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2.xml" ContentType="application/vnd.openxmlformats-officedocument.spreadsheetml.tab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Asus\PycharmProjects\Academic-Mobility-FICT\Data\"/>
    </mc:Choice>
  </mc:AlternateContent>
  <xr:revisionPtr revIDLastSave="0" documentId="13_ncr:1_{70922311-B84B-4483-BBA5-FBD0095AE889}" xr6:coauthVersionLast="47" xr6:coauthVersionMax="47" xr10:uidLastSave="{00000000-0000-0000-0000-000000000000}"/>
  <bookViews>
    <workbookView xWindow="-108" yWindow="-108" windowWidth="23256" windowHeight="13896" firstSheet="6" activeTab="16" xr2:uid="{2A41B06D-76A0-4C0B-AD63-C8BB48DB9D34}"/>
  </bookViews>
  <sheets>
    <sheet name="Movilidad FICT 2023+" sheetId="1" state="hidden" r:id="rId1"/>
    <sheet name="Movilidad FICT 2023 (2)" sheetId="10" state="hidden" r:id="rId2"/>
    <sheet name="Movilidad FICT 2022" sheetId="32" r:id="rId3"/>
    <sheet name="Países 2022" sheetId="33" r:id="rId4"/>
    <sheet name="Movilidad FICT 2023" sheetId="12" r:id="rId5"/>
    <sheet name="Países 2023" sheetId="29" r:id="rId6"/>
    <sheet name="Movilidad FICT 2024" sheetId="13" r:id="rId7"/>
    <sheet name="Países 2024" sheetId="27" r:id="rId8"/>
    <sheet name="Movilidad +FICT 2024" sheetId="9" state="hidden" r:id="rId9"/>
    <sheet name="Movilidad FICT 2024." sheetId="7" state="hidden" r:id="rId10"/>
    <sheet name="Movilidades Países 2023" sheetId="14" state="hidden" r:id="rId11"/>
    <sheet name="Movilidades 2023" sheetId="25" state="hidden" r:id="rId12"/>
    <sheet name="Movilidades Países 2024" sheetId="23" state="hidden" r:id="rId13"/>
    <sheet name="Movilidades 2024" sheetId="24" state="hidden" r:id="rId14"/>
    <sheet name="Movilidad FICT 2025" sheetId="30" r:id="rId15"/>
    <sheet name="Países 2025" sheetId="31" r:id="rId16"/>
    <sheet name="Comparativa 2022 - 2025" sheetId="5" r:id="rId17"/>
    <sheet name="Modalidades" sheetId="26" state="hidden" r:id="rId18"/>
  </sheets>
  <definedNames>
    <definedName name="_xlchart.v5.0" hidden="1">'Movilidades Países 2023'!$B$2</definedName>
    <definedName name="_xlchart.v5.1" hidden="1">'Movilidades Países 2023'!$B$3</definedName>
    <definedName name="_xlchart.v5.2" hidden="1">'Movilidades Países 2023'!$C$2:$L$2</definedName>
    <definedName name="_xlchart.v5.3" hidden="1">'Movilidades Países 2023'!$C$3:$L$3</definedName>
    <definedName name="_xlcn.WorksheetConnection_MovilidadesFICT1" hidden="1">MovilidadesFICT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MovilidadesFICT" name="MovilidadesFICT" connection="WorksheetConnection_MovilidadesFIC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5" l="1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E3" i="5" s="1"/>
  <c r="D23" i="5"/>
  <c r="D24" i="5"/>
  <c r="D25" i="5"/>
  <c r="D26" i="5"/>
  <c r="D27" i="5"/>
  <c r="D28" i="5"/>
  <c r="D3" i="5"/>
  <c r="D6" i="33"/>
  <c r="H7" i="33"/>
  <c r="P2" i="32"/>
  <c r="T8" i="32" s="1"/>
  <c r="P3" i="32"/>
  <c r="P4" i="32"/>
  <c r="T9" i="32" s="1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P6" i="32"/>
  <c r="T6" i="32"/>
  <c r="P7" i="32"/>
  <c r="D8" i="32"/>
  <c r="E8" i="32"/>
  <c r="F8" i="32"/>
  <c r="G8" i="32"/>
  <c r="H8" i="32"/>
  <c r="I8" i="32"/>
  <c r="J8" i="32"/>
  <c r="K8" i="32"/>
  <c r="L8" i="32"/>
  <c r="M8" i="32"/>
  <c r="N8" i="32"/>
  <c r="O8" i="32"/>
  <c r="P8" i="32"/>
  <c r="P9" i="32"/>
  <c r="P10" i="32"/>
  <c r="T10" i="32"/>
  <c r="P11" i="32"/>
  <c r="P12" i="32"/>
  <c r="P13" i="32"/>
  <c r="P14" i="32"/>
  <c r="P15" i="32"/>
  <c r="P16" i="32"/>
  <c r="P17" i="32"/>
  <c r="P18" i="32"/>
  <c r="P19" i="32"/>
  <c r="P20" i="32"/>
  <c r="T20" i="32"/>
  <c r="D21" i="32"/>
  <c r="E21" i="32"/>
  <c r="P21" i="32" s="1"/>
  <c r="F21" i="32"/>
  <c r="G21" i="32"/>
  <c r="H21" i="32"/>
  <c r="I21" i="32"/>
  <c r="J21" i="32"/>
  <c r="K21" i="32"/>
  <c r="L21" i="32"/>
  <c r="M21" i="32"/>
  <c r="N21" i="32"/>
  <c r="O21" i="32"/>
  <c r="P22" i="32"/>
  <c r="T22" i="32"/>
  <c r="U3" i="32" s="1"/>
  <c r="P23" i="32"/>
  <c r="P24" i="32"/>
  <c r="T24" i="32"/>
  <c r="P25" i="32"/>
  <c r="P26" i="32"/>
  <c r="D27" i="32"/>
  <c r="D28" i="32" s="1"/>
  <c r="E27" i="32"/>
  <c r="F27" i="32"/>
  <c r="G27" i="32"/>
  <c r="G28" i="32" s="1"/>
  <c r="G55" i="32" s="1"/>
  <c r="H27" i="32"/>
  <c r="H28" i="32" s="1"/>
  <c r="H55" i="32" s="1"/>
  <c r="I27" i="32"/>
  <c r="I28" i="32" s="1"/>
  <c r="I55" i="32" s="1"/>
  <c r="J27" i="32"/>
  <c r="J28" i="32" s="1"/>
  <c r="J55" i="32" s="1"/>
  <c r="K27" i="32"/>
  <c r="K28" i="32" s="1"/>
  <c r="K55" i="32" s="1"/>
  <c r="L27" i="32"/>
  <c r="L28" i="32" s="1"/>
  <c r="L55" i="32" s="1"/>
  <c r="M27" i="32"/>
  <c r="M28" i="32" s="1"/>
  <c r="M55" i="32" s="1"/>
  <c r="N27" i="32"/>
  <c r="N28" i="32" s="1"/>
  <c r="N55" i="32" s="1"/>
  <c r="O27" i="32"/>
  <c r="O28" i="32" s="1"/>
  <c r="O55" i="32" s="1"/>
  <c r="P27" i="32"/>
  <c r="E28" i="32"/>
  <c r="E55" i="32" s="1"/>
  <c r="F28" i="32"/>
  <c r="F55" i="32" s="1"/>
  <c r="P29" i="32"/>
  <c r="P30" i="32"/>
  <c r="T7" i="32" s="1"/>
  <c r="P31" i="32"/>
  <c r="D32" i="32"/>
  <c r="P32" i="32" s="1"/>
  <c r="E32" i="32"/>
  <c r="F32" i="32"/>
  <c r="G32" i="32"/>
  <c r="H32" i="32"/>
  <c r="I32" i="32"/>
  <c r="J32" i="32"/>
  <c r="K32" i="32"/>
  <c r="L32" i="32"/>
  <c r="M32" i="32"/>
  <c r="N32" i="32"/>
  <c r="O32" i="32"/>
  <c r="P33" i="32"/>
  <c r="T5" i="32" s="1"/>
  <c r="P34" i="32"/>
  <c r="P35" i="32"/>
  <c r="P36" i="32"/>
  <c r="P37" i="32"/>
  <c r="T11" i="32" s="1"/>
  <c r="P38" i="32"/>
  <c r="T12" i="32" s="1"/>
  <c r="P39" i="32"/>
  <c r="T13" i="32" s="1"/>
  <c r="P40" i="32"/>
  <c r="T14" i="32" s="1"/>
  <c r="P41" i="32"/>
  <c r="T15" i="32" s="1"/>
  <c r="P42" i="32"/>
  <c r="T16" i="32" s="1"/>
  <c r="P43" i="32"/>
  <c r="T17" i="32" s="1"/>
  <c r="P44" i="32"/>
  <c r="T18" i="32" s="1"/>
  <c r="P45" i="32"/>
  <c r="T19" i="32" s="1"/>
  <c r="P46" i="32"/>
  <c r="T21" i="32" s="1"/>
  <c r="D47" i="32"/>
  <c r="E47" i="32"/>
  <c r="F47" i="32"/>
  <c r="G47" i="32"/>
  <c r="H47" i="32"/>
  <c r="I47" i="32"/>
  <c r="J47" i="32"/>
  <c r="K47" i="32"/>
  <c r="L47" i="32"/>
  <c r="M47" i="32"/>
  <c r="N47" i="32"/>
  <c r="O47" i="32"/>
  <c r="P48" i="32"/>
  <c r="P49" i="32"/>
  <c r="T23" i="32" s="1"/>
  <c r="P50" i="32"/>
  <c r="P51" i="32"/>
  <c r="T25" i="32" s="1"/>
  <c r="P52" i="32"/>
  <c r="T26" i="32" s="1"/>
  <c r="D53" i="32"/>
  <c r="P53" i="32" s="1"/>
  <c r="E53" i="32"/>
  <c r="F53" i="32"/>
  <c r="G53" i="32"/>
  <c r="H53" i="32"/>
  <c r="I53" i="32"/>
  <c r="J53" i="32"/>
  <c r="K53" i="32"/>
  <c r="L53" i="32"/>
  <c r="M53" i="32"/>
  <c r="N53" i="32"/>
  <c r="O53" i="32"/>
  <c r="D54" i="32"/>
  <c r="E54" i="32"/>
  <c r="F54" i="32"/>
  <c r="G54" i="32"/>
  <c r="H54" i="32"/>
  <c r="I54" i="32"/>
  <c r="J54" i="32"/>
  <c r="K54" i="32"/>
  <c r="L54" i="32"/>
  <c r="M54" i="32"/>
  <c r="N54" i="32"/>
  <c r="O54" i="32"/>
  <c r="P54" i="32"/>
  <c r="T4" i="32" s="1"/>
  <c r="D55" i="32" l="1"/>
  <c r="P55" i="32" s="1"/>
  <c r="P28" i="32"/>
  <c r="T3" i="32" s="1"/>
  <c r="P47" i="32"/>
  <c r="D12" i="31" l="1"/>
  <c r="H22" i="31" l="1"/>
  <c r="S27" i="5"/>
  <c r="S26" i="5"/>
  <c r="L53" i="30"/>
  <c r="M53" i="30"/>
  <c r="E52" i="30"/>
  <c r="F52" i="30"/>
  <c r="F53" i="30" s="1"/>
  <c r="G52" i="30"/>
  <c r="G53" i="30" s="1"/>
  <c r="H52" i="30"/>
  <c r="H53" i="30" s="1"/>
  <c r="I52" i="30"/>
  <c r="I53" i="30" s="1"/>
  <c r="J52" i="30"/>
  <c r="J53" i="30" s="1"/>
  <c r="K52" i="30"/>
  <c r="K53" i="30" s="1"/>
  <c r="L52" i="30"/>
  <c r="M52" i="30"/>
  <c r="N52" i="30"/>
  <c r="N53" i="30" s="1"/>
  <c r="O52" i="30"/>
  <c r="O53" i="30" s="1"/>
  <c r="D52" i="30"/>
  <c r="D53" i="30" s="1"/>
  <c r="E34" i="30"/>
  <c r="F34" i="30"/>
  <c r="G34" i="30"/>
  <c r="H34" i="30"/>
  <c r="I34" i="30"/>
  <c r="J34" i="30"/>
  <c r="K34" i="30"/>
  <c r="L34" i="30"/>
  <c r="M34" i="30"/>
  <c r="N34" i="30"/>
  <c r="O34" i="30"/>
  <c r="E46" i="30"/>
  <c r="F46" i="30"/>
  <c r="G46" i="30"/>
  <c r="H46" i="30"/>
  <c r="I46" i="30"/>
  <c r="J46" i="30"/>
  <c r="K46" i="30"/>
  <c r="L46" i="30"/>
  <c r="M46" i="30"/>
  <c r="N46" i="30"/>
  <c r="O46" i="30"/>
  <c r="D46" i="30"/>
  <c r="D34" i="30"/>
  <c r="E31" i="30"/>
  <c r="F31" i="30"/>
  <c r="G31" i="30"/>
  <c r="H31" i="30"/>
  <c r="I31" i="30"/>
  <c r="J31" i="30"/>
  <c r="K31" i="30"/>
  <c r="L31" i="30"/>
  <c r="M31" i="30"/>
  <c r="N31" i="30"/>
  <c r="O31" i="30"/>
  <c r="D31" i="30"/>
  <c r="E27" i="30"/>
  <c r="F27" i="30"/>
  <c r="F54" i="30" s="1"/>
  <c r="G27" i="30"/>
  <c r="G54" i="30" s="1"/>
  <c r="H27" i="30"/>
  <c r="H54" i="30" s="1"/>
  <c r="K27" i="30"/>
  <c r="K54" i="30" s="1"/>
  <c r="M27" i="30"/>
  <c r="M54" i="30" s="1"/>
  <c r="E26" i="30"/>
  <c r="F26" i="30"/>
  <c r="G26" i="30"/>
  <c r="H26" i="30"/>
  <c r="I26" i="30"/>
  <c r="I27" i="30" s="1"/>
  <c r="J26" i="30"/>
  <c r="J27" i="30" s="1"/>
  <c r="K26" i="30"/>
  <c r="L26" i="30"/>
  <c r="L27" i="30" s="1"/>
  <c r="L54" i="30" s="1"/>
  <c r="M26" i="30"/>
  <c r="N26" i="30"/>
  <c r="N27" i="30" s="1"/>
  <c r="O26" i="30"/>
  <c r="O27" i="30" s="1"/>
  <c r="D26" i="30"/>
  <c r="D27" i="30" s="1"/>
  <c r="E20" i="30"/>
  <c r="F20" i="30"/>
  <c r="G20" i="30"/>
  <c r="H20" i="30"/>
  <c r="I20" i="30"/>
  <c r="J20" i="30"/>
  <c r="K20" i="30"/>
  <c r="L20" i="30"/>
  <c r="M20" i="30"/>
  <c r="N20" i="30"/>
  <c r="O20" i="30"/>
  <c r="D20" i="30"/>
  <c r="E8" i="30"/>
  <c r="F8" i="30"/>
  <c r="G8" i="30"/>
  <c r="H8" i="30"/>
  <c r="I8" i="30"/>
  <c r="J8" i="30"/>
  <c r="K8" i="30"/>
  <c r="L8" i="30"/>
  <c r="M8" i="30"/>
  <c r="N8" i="30"/>
  <c r="O8" i="30"/>
  <c r="D8" i="30"/>
  <c r="P3" i="30"/>
  <c r="P4" i="30"/>
  <c r="P2" i="30"/>
  <c r="E5" i="30"/>
  <c r="F5" i="30"/>
  <c r="G5" i="30"/>
  <c r="H5" i="30"/>
  <c r="I5" i="30"/>
  <c r="J5" i="30"/>
  <c r="K5" i="30"/>
  <c r="L5" i="30"/>
  <c r="M5" i="30"/>
  <c r="N5" i="30"/>
  <c r="O5" i="30"/>
  <c r="D5" i="30"/>
  <c r="P51" i="30"/>
  <c r="P50" i="30"/>
  <c r="P49" i="30"/>
  <c r="P48" i="30"/>
  <c r="P47" i="30"/>
  <c r="P45" i="30"/>
  <c r="P44" i="30"/>
  <c r="P43" i="30"/>
  <c r="P42" i="30"/>
  <c r="P41" i="30"/>
  <c r="P40" i="30"/>
  <c r="P39" i="30"/>
  <c r="P38" i="30"/>
  <c r="P37" i="30"/>
  <c r="P36" i="30"/>
  <c r="P35" i="30"/>
  <c r="P33" i="30"/>
  <c r="P32" i="30"/>
  <c r="P30" i="30"/>
  <c r="P29" i="30"/>
  <c r="P28" i="30"/>
  <c r="P25" i="30"/>
  <c r="T25" i="30" s="1"/>
  <c r="S25" i="5" s="1"/>
  <c r="P24" i="30"/>
  <c r="P23" i="30"/>
  <c r="P22" i="30"/>
  <c r="P21" i="30"/>
  <c r="P19" i="30"/>
  <c r="P18" i="30"/>
  <c r="P17" i="30"/>
  <c r="P16" i="30"/>
  <c r="P15" i="30"/>
  <c r="P14" i="30"/>
  <c r="P13" i="30"/>
  <c r="P12" i="30"/>
  <c r="P11" i="30"/>
  <c r="P10" i="30"/>
  <c r="P9" i="30"/>
  <c r="P7" i="30"/>
  <c r="P6" i="30"/>
  <c r="D13" i="29"/>
  <c r="H16" i="29"/>
  <c r="H14" i="27"/>
  <c r="D11" i="27"/>
  <c r="M31" i="13"/>
  <c r="O34" i="13"/>
  <c r="N34" i="13"/>
  <c r="G27" i="13"/>
  <c r="H27" i="13"/>
  <c r="J27" i="13"/>
  <c r="D27" i="13"/>
  <c r="O26" i="13"/>
  <c r="O27" i="13" s="1"/>
  <c r="N26" i="13"/>
  <c r="N27" i="13" s="1"/>
  <c r="M26" i="13"/>
  <c r="M27" i="13" s="1"/>
  <c r="L26" i="13"/>
  <c r="L27" i="13" s="1"/>
  <c r="K26" i="13"/>
  <c r="K27" i="13" s="1"/>
  <c r="J26" i="13"/>
  <c r="I26" i="13"/>
  <c r="I27" i="13" s="1"/>
  <c r="H26" i="13"/>
  <c r="G26" i="13"/>
  <c r="F26" i="13"/>
  <c r="F27" i="13" s="1"/>
  <c r="E26" i="13"/>
  <c r="E27" i="13" s="1"/>
  <c r="D26" i="13"/>
  <c r="O5" i="13"/>
  <c r="N5" i="13"/>
  <c r="M5" i="13"/>
  <c r="L5" i="13"/>
  <c r="K5" i="13"/>
  <c r="J5" i="13"/>
  <c r="I5" i="13"/>
  <c r="H5" i="13"/>
  <c r="G5" i="13"/>
  <c r="F5" i="13"/>
  <c r="E5" i="13"/>
  <c r="D5" i="13"/>
  <c r="P7" i="13"/>
  <c r="D18" i="23"/>
  <c r="E53" i="13"/>
  <c r="F53" i="13"/>
  <c r="G53" i="13"/>
  <c r="H53" i="13"/>
  <c r="I53" i="13"/>
  <c r="J53" i="13"/>
  <c r="K53" i="13"/>
  <c r="L53" i="13"/>
  <c r="M53" i="13"/>
  <c r="N53" i="13"/>
  <c r="O53" i="13"/>
  <c r="D53" i="13"/>
  <c r="D31" i="13"/>
  <c r="E31" i="13"/>
  <c r="F31" i="13"/>
  <c r="G31" i="13"/>
  <c r="H31" i="13"/>
  <c r="I31" i="13"/>
  <c r="J31" i="13"/>
  <c r="K31" i="13"/>
  <c r="L31" i="13"/>
  <c r="N31" i="13"/>
  <c r="O31" i="13"/>
  <c r="I18" i="23"/>
  <c r="H18" i="23"/>
  <c r="G18" i="23"/>
  <c r="F18" i="23"/>
  <c r="E18" i="23"/>
  <c r="C18" i="23"/>
  <c r="J17" i="23"/>
  <c r="J16" i="23"/>
  <c r="J15" i="23"/>
  <c r="J14" i="23"/>
  <c r="J13" i="23"/>
  <c r="J12" i="23"/>
  <c r="J11" i="23"/>
  <c r="J10" i="23"/>
  <c r="J9" i="23"/>
  <c r="J8" i="23"/>
  <c r="J7" i="23"/>
  <c r="J6" i="23"/>
  <c r="I5" i="23"/>
  <c r="H5" i="23"/>
  <c r="G5" i="23"/>
  <c r="F5" i="23"/>
  <c r="E5" i="23"/>
  <c r="D5" i="23"/>
  <c r="C5" i="23"/>
  <c r="J4" i="23"/>
  <c r="J3" i="23"/>
  <c r="M7" i="14"/>
  <c r="M8" i="14"/>
  <c r="M9" i="14"/>
  <c r="M10" i="14"/>
  <c r="M11" i="14"/>
  <c r="M12" i="14"/>
  <c r="M13" i="14"/>
  <c r="M14" i="14"/>
  <c r="M15" i="14"/>
  <c r="M16" i="14"/>
  <c r="M17" i="14"/>
  <c r="M6" i="14"/>
  <c r="E18" i="14"/>
  <c r="F18" i="14"/>
  <c r="G18" i="14"/>
  <c r="H18" i="14"/>
  <c r="J18" i="14"/>
  <c r="K18" i="14"/>
  <c r="L18" i="14"/>
  <c r="M4" i="14"/>
  <c r="M3" i="14"/>
  <c r="D5" i="14"/>
  <c r="D18" i="14" s="1"/>
  <c r="E5" i="14"/>
  <c r="F5" i="14"/>
  <c r="G5" i="14"/>
  <c r="H5" i="14"/>
  <c r="I5" i="14"/>
  <c r="I18" i="14" s="1"/>
  <c r="J5" i="14"/>
  <c r="K5" i="14"/>
  <c r="L5" i="14"/>
  <c r="C5" i="14"/>
  <c r="C18" i="14" s="1"/>
  <c r="P30" i="13"/>
  <c r="P4" i="13"/>
  <c r="T9" i="13" s="1"/>
  <c r="N9" i="5" s="1"/>
  <c r="P30" i="12"/>
  <c r="P4" i="12"/>
  <c r="P3" i="12"/>
  <c r="P50" i="12"/>
  <c r="P51" i="12"/>
  <c r="P24" i="12"/>
  <c r="P25" i="12"/>
  <c r="P22" i="12"/>
  <c r="P24" i="13"/>
  <c r="P25" i="13"/>
  <c r="N26" i="5"/>
  <c r="N27" i="5"/>
  <c r="I26" i="5"/>
  <c r="I27" i="5"/>
  <c r="E52" i="13"/>
  <c r="F52" i="13"/>
  <c r="G52" i="13"/>
  <c r="H52" i="13"/>
  <c r="I52" i="13"/>
  <c r="J52" i="13"/>
  <c r="K52" i="13"/>
  <c r="L52" i="13"/>
  <c r="M52" i="13"/>
  <c r="N52" i="13"/>
  <c r="O52" i="13"/>
  <c r="D52" i="13"/>
  <c r="P22" i="13"/>
  <c r="P51" i="13"/>
  <c r="T25" i="13" s="1"/>
  <c r="N25" i="5" s="1"/>
  <c r="P50" i="13"/>
  <c r="T24" i="13" s="1"/>
  <c r="N24" i="5" s="1"/>
  <c r="P49" i="13"/>
  <c r="P48" i="13"/>
  <c r="P47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P45" i="13"/>
  <c r="P44" i="13"/>
  <c r="P43" i="13"/>
  <c r="P42" i="13"/>
  <c r="P41" i="13"/>
  <c r="P40" i="13"/>
  <c r="P39" i="13"/>
  <c r="P38" i="13"/>
  <c r="P37" i="13"/>
  <c r="P36" i="13"/>
  <c r="P35" i="13"/>
  <c r="M34" i="13"/>
  <c r="L34" i="13"/>
  <c r="K34" i="13"/>
  <c r="J34" i="13"/>
  <c r="I34" i="13"/>
  <c r="H34" i="13"/>
  <c r="G34" i="13"/>
  <c r="F34" i="13"/>
  <c r="E34" i="13"/>
  <c r="D34" i="13"/>
  <c r="P33" i="13"/>
  <c r="P32" i="13"/>
  <c r="P29" i="13"/>
  <c r="P28" i="13"/>
  <c r="P23" i="13"/>
  <c r="P21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P19" i="13"/>
  <c r="P18" i="13"/>
  <c r="P17" i="13"/>
  <c r="P16" i="13"/>
  <c r="P15" i="13"/>
  <c r="P14" i="13"/>
  <c r="P13" i="13"/>
  <c r="P12" i="13"/>
  <c r="P11" i="13"/>
  <c r="P10" i="13"/>
  <c r="P9" i="13"/>
  <c r="O8" i="13"/>
  <c r="N8" i="13"/>
  <c r="M8" i="13"/>
  <c r="L8" i="13"/>
  <c r="K8" i="13"/>
  <c r="J8" i="13"/>
  <c r="I8" i="13"/>
  <c r="H8" i="13"/>
  <c r="G8" i="13"/>
  <c r="F8" i="13"/>
  <c r="E8" i="13"/>
  <c r="D8" i="13"/>
  <c r="P6" i="13"/>
  <c r="P3" i="13"/>
  <c r="P2" i="13"/>
  <c r="E46" i="12"/>
  <c r="F46" i="12"/>
  <c r="G46" i="12"/>
  <c r="H46" i="12"/>
  <c r="I46" i="12"/>
  <c r="J46" i="12"/>
  <c r="K46" i="12"/>
  <c r="L46" i="12"/>
  <c r="M46" i="12"/>
  <c r="N46" i="12"/>
  <c r="O46" i="12"/>
  <c r="D46" i="12"/>
  <c r="P36" i="12"/>
  <c r="P37" i="12"/>
  <c r="P38" i="12"/>
  <c r="P39" i="12"/>
  <c r="P40" i="12"/>
  <c r="P41" i="12"/>
  <c r="P42" i="12"/>
  <c r="P43" i="12"/>
  <c r="P44" i="12"/>
  <c r="P45" i="12"/>
  <c r="P35" i="12"/>
  <c r="P33" i="12"/>
  <c r="P10" i="12"/>
  <c r="P11" i="12"/>
  <c r="P12" i="12"/>
  <c r="P13" i="12"/>
  <c r="P14" i="12"/>
  <c r="P15" i="12"/>
  <c r="P16" i="12"/>
  <c r="P17" i="12"/>
  <c r="P18" i="12"/>
  <c r="P19" i="12"/>
  <c r="P9" i="12"/>
  <c r="E20" i="12"/>
  <c r="F20" i="12"/>
  <c r="G20" i="12"/>
  <c r="H20" i="12"/>
  <c r="I20" i="12"/>
  <c r="J20" i="12"/>
  <c r="K20" i="12"/>
  <c r="L20" i="12"/>
  <c r="M20" i="12"/>
  <c r="N20" i="12"/>
  <c r="O20" i="12"/>
  <c r="D20" i="12"/>
  <c r="D8" i="12"/>
  <c r="E8" i="12"/>
  <c r="F8" i="12"/>
  <c r="G8" i="12"/>
  <c r="H8" i="12"/>
  <c r="I8" i="12"/>
  <c r="J8" i="12"/>
  <c r="K8" i="12"/>
  <c r="L8" i="12"/>
  <c r="M8" i="12"/>
  <c r="N8" i="12"/>
  <c r="O8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P49" i="12"/>
  <c r="P48" i="12"/>
  <c r="P47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P32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P29" i="12"/>
  <c r="P28" i="12"/>
  <c r="O27" i="12"/>
  <c r="N27" i="12"/>
  <c r="M27" i="12"/>
  <c r="L27" i="12"/>
  <c r="K27" i="12"/>
  <c r="J27" i="12"/>
  <c r="I27" i="12"/>
  <c r="H27" i="12"/>
  <c r="G27" i="12"/>
  <c r="F27" i="12"/>
  <c r="E27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P23" i="12"/>
  <c r="P21" i="12"/>
  <c r="P7" i="12"/>
  <c r="P6" i="12"/>
  <c r="O5" i="12"/>
  <c r="N5" i="12"/>
  <c r="M5" i="12"/>
  <c r="L5" i="12"/>
  <c r="K5" i="12"/>
  <c r="J5" i="12"/>
  <c r="I5" i="12"/>
  <c r="H5" i="12"/>
  <c r="G5" i="12"/>
  <c r="F5" i="12"/>
  <c r="E5" i="12"/>
  <c r="D5" i="12"/>
  <c r="P2" i="12"/>
  <c r="T8" i="12" s="1"/>
  <c r="I8" i="5" s="1"/>
  <c r="J22" i="10"/>
  <c r="I22" i="10"/>
  <c r="H22" i="10"/>
  <c r="F22" i="10"/>
  <c r="E22" i="10"/>
  <c r="D22" i="10"/>
  <c r="U16" i="10"/>
  <c r="T16" i="10"/>
  <c r="S16" i="10"/>
  <c r="P16" i="10"/>
  <c r="N16" i="10"/>
  <c r="M16" i="10"/>
  <c r="J16" i="10"/>
  <c r="H16" i="10"/>
  <c r="F16" i="10"/>
  <c r="E16" i="10"/>
  <c r="C16" i="10"/>
  <c r="B16" i="10"/>
  <c r="G22" i="10" s="1"/>
  <c r="W15" i="10"/>
  <c r="X15" i="10" s="1"/>
  <c r="V15" i="10"/>
  <c r="R15" i="10"/>
  <c r="O15" i="10"/>
  <c r="L15" i="10"/>
  <c r="K15" i="10"/>
  <c r="G15" i="10"/>
  <c r="D15" i="10"/>
  <c r="X14" i="10"/>
  <c r="W14" i="10"/>
  <c r="V14" i="10"/>
  <c r="R14" i="10"/>
  <c r="O14" i="10"/>
  <c r="L14" i="10"/>
  <c r="K14" i="10"/>
  <c r="G14" i="10"/>
  <c r="D14" i="10"/>
  <c r="W13" i="10"/>
  <c r="X13" i="10" s="1"/>
  <c r="V13" i="10"/>
  <c r="R13" i="10"/>
  <c r="O13" i="10"/>
  <c r="L13" i="10"/>
  <c r="K13" i="10"/>
  <c r="G13" i="10"/>
  <c r="D13" i="10"/>
  <c r="X12" i="10"/>
  <c r="W12" i="10"/>
  <c r="V12" i="10"/>
  <c r="R12" i="10"/>
  <c r="O12" i="10"/>
  <c r="L12" i="10"/>
  <c r="K12" i="10"/>
  <c r="G12" i="10"/>
  <c r="D12" i="10"/>
  <c r="W11" i="10"/>
  <c r="V11" i="10"/>
  <c r="R11" i="10"/>
  <c r="O11" i="10"/>
  <c r="L11" i="10"/>
  <c r="X11" i="10" s="1"/>
  <c r="K11" i="10"/>
  <c r="G11" i="10"/>
  <c r="D11" i="10"/>
  <c r="X10" i="10"/>
  <c r="W10" i="10"/>
  <c r="V10" i="10"/>
  <c r="R10" i="10"/>
  <c r="O10" i="10"/>
  <c r="L10" i="10"/>
  <c r="K10" i="10"/>
  <c r="G10" i="10"/>
  <c r="D10" i="10"/>
  <c r="W9" i="10"/>
  <c r="V9" i="10"/>
  <c r="R9" i="10"/>
  <c r="O9" i="10"/>
  <c r="L9" i="10"/>
  <c r="X9" i="10" s="1"/>
  <c r="K9" i="10"/>
  <c r="G9" i="10"/>
  <c r="D9" i="10"/>
  <c r="X8" i="10"/>
  <c r="W8" i="10"/>
  <c r="V8" i="10"/>
  <c r="R8" i="10"/>
  <c r="O8" i="10"/>
  <c r="L8" i="10"/>
  <c r="K8" i="10"/>
  <c r="G8" i="10"/>
  <c r="D8" i="10"/>
  <c r="W7" i="10"/>
  <c r="V7" i="10"/>
  <c r="R7" i="10"/>
  <c r="O7" i="10"/>
  <c r="L7" i="10"/>
  <c r="X7" i="10" s="1"/>
  <c r="K7" i="10"/>
  <c r="G7" i="10"/>
  <c r="D7" i="10"/>
  <c r="X6" i="10"/>
  <c r="W6" i="10"/>
  <c r="V6" i="10"/>
  <c r="R6" i="10"/>
  <c r="O6" i="10"/>
  <c r="L6" i="10"/>
  <c r="K6" i="10"/>
  <c r="G6" i="10"/>
  <c r="D6" i="10"/>
  <c r="W5" i="10"/>
  <c r="X5" i="10" s="1"/>
  <c r="V5" i="10"/>
  <c r="R5" i="10"/>
  <c r="O5" i="10"/>
  <c r="O16" i="10" s="1"/>
  <c r="L5" i="10"/>
  <c r="K5" i="10"/>
  <c r="G5" i="10"/>
  <c r="G16" i="10" s="1"/>
  <c r="D5" i="10"/>
  <c r="W4" i="10"/>
  <c r="W16" i="10" s="1"/>
  <c r="C22" i="10" s="1"/>
  <c r="V4" i="10"/>
  <c r="V16" i="10" s="1"/>
  <c r="R4" i="10"/>
  <c r="R16" i="10" s="1"/>
  <c r="O4" i="10"/>
  <c r="K4" i="10"/>
  <c r="K16" i="10" s="1"/>
  <c r="G4" i="10"/>
  <c r="D4" i="10"/>
  <c r="D16" i="10" s="1"/>
  <c r="L22" i="9"/>
  <c r="K22" i="9"/>
  <c r="S16" i="9"/>
  <c r="J22" i="9"/>
  <c r="I22" i="9"/>
  <c r="I16" i="9"/>
  <c r="H16" i="9"/>
  <c r="H22" i="9"/>
  <c r="C22" i="9"/>
  <c r="E22" i="9"/>
  <c r="D22" i="9"/>
  <c r="F22" i="9"/>
  <c r="W16" i="9"/>
  <c r="V16" i="9"/>
  <c r="U16" i="9"/>
  <c r="T16" i="9"/>
  <c r="Q16" i="9"/>
  <c r="X5" i="9"/>
  <c r="X6" i="9"/>
  <c r="X7" i="9"/>
  <c r="X8" i="9"/>
  <c r="X9" i="9"/>
  <c r="X10" i="9"/>
  <c r="X11" i="9"/>
  <c r="X12" i="9"/>
  <c r="X13" i="9"/>
  <c r="X14" i="9"/>
  <c r="X15" i="9"/>
  <c r="X4" i="9"/>
  <c r="P16" i="9"/>
  <c r="N16" i="9"/>
  <c r="M16" i="9"/>
  <c r="J16" i="9"/>
  <c r="F16" i="9"/>
  <c r="E16" i="9"/>
  <c r="C16" i="9"/>
  <c r="B16" i="9"/>
  <c r="Y15" i="9"/>
  <c r="R15" i="9"/>
  <c r="O15" i="9"/>
  <c r="L15" i="9"/>
  <c r="K15" i="9"/>
  <c r="G15" i="9"/>
  <c r="D15" i="9"/>
  <c r="Y14" i="9"/>
  <c r="R14" i="9"/>
  <c r="O14" i="9"/>
  <c r="L14" i="9"/>
  <c r="K14" i="9"/>
  <c r="G14" i="9"/>
  <c r="D14" i="9"/>
  <c r="Y13" i="9"/>
  <c r="R13" i="9"/>
  <c r="O13" i="9"/>
  <c r="L13" i="9"/>
  <c r="Z13" i="9" s="1"/>
  <c r="K13" i="9"/>
  <c r="G13" i="9"/>
  <c r="D13" i="9"/>
  <c r="Y12" i="9"/>
  <c r="R12" i="9"/>
  <c r="O12" i="9"/>
  <c r="L12" i="9"/>
  <c r="K12" i="9"/>
  <c r="G12" i="9"/>
  <c r="D12" i="9"/>
  <c r="Y11" i="9"/>
  <c r="R11" i="9"/>
  <c r="O11" i="9"/>
  <c r="L11" i="9"/>
  <c r="Z11" i="9" s="1"/>
  <c r="K11" i="9"/>
  <c r="G11" i="9"/>
  <c r="D11" i="9"/>
  <c r="Y10" i="9"/>
  <c r="R10" i="9"/>
  <c r="O10" i="9"/>
  <c r="L10" i="9"/>
  <c r="K10" i="9"/>
  <c r="G10" i="9"/>
  <c r="D10" i="9"/>
  <c r="Y9" i="9"/>
  <c r="R9" i="9"/>
  <c r="O9" i="9"/>
  <c r="L9" i="9"/>
  <c r="Z9" i="9" s="1"/>
  <c r="K9" i="9"/>
  <c r="G9" i="9"/>
  <c r="D9" i="9"/>
  <c r="Y8" i="9"/>
  <c r="R8" i="9"/>
  <c r="O8" i="9"/>
  <c r="L8" i="9"/>
  <c r="K8" i="9"/>
  <c r="G8" i="9"/>
  <c r="D8" i="9"/>
  <c r="Y7" i="9"/>
  <c r="R7" i="9"/>
  <c r="O7" i="9"/>
  <c r="L7" i="9"/>
  <c r="Z7" i="9" s="1"/>
  <c r="K7" i="9"/>
  <c r="G7" i="9"/>
  <c r="D7" i="9"/>
  <c r="Y6" i="9"/>
  <c r="R6" i="9"/>
  <c r="O6" i="9"/>
  <c r="L6" i="9"/>
  <c r="Z6" i="9" s="1"/>
  <c r="K6" i="9"/>
  <c r="G6" i="9"/>
  <c r="D6" i="9"/>
  <c r="Y5" i="9"/>
  <c r="R5" i="9"/>
  <c r="O5" i="9"/>
  <c r="L5" i="9"/>
  <c r="K5" i="9"/>
  <c r="G5" i="9"/>
  <c r="D5" i="9"/>
  <c r="Y4" i="9"/>
  <c r="R4" i="9"/>
  <c r="O4" i="9"/>
  <c r="K4" i="9"/>
  <c r="G4" i="9"/>
  <c r="D4" i="9"/>
  <c r="L4" i="9" s="1"/>
  <c r="V16" i="1"/>
  <c r="V5" i="1"/>
  <c r="V6" i="1"/>
  <c r="V7" i="1"/>
  <c r="V8" i="1"/>
  <c r="V9" i="1"/>
  <c r="V10" i="1"/>
  <c r="V11" i="1"/>
  <c r="V12" i="1"/>
  <c r="V13" i="1"/>
  <c r="V14" i="1"/>
  <c r="V15" i="1"/>
  <c r="V4" i="1"/>
  <c r="R16" i="1"/>
  <c r="R5" i="1"/>
  <c r="R6" i="1"/>
  <c r="R7" i="1"/>
  <c r="R8" i="1"/>
  <c r="R9" i="1"/>
  <c r="R10" i="1"/>
  <c r="R11" i="1"/>
  <c r="R12" i="1"/>
  <c r="R13" i="1"/>
  <c r="R14" i="1"/>
  <c r="R15" i="1"/>
  <c r="R4" i="1"/>
  <c r="O16" i="1"/>
  <c r="O5" i="1"/>
  <c r="O6" i="1"/>
  <c r="O7" i="1"/>
  <c r="O8" i="1"/>
  <c r="O9" i="1"/>
  <c r="O10" i="1"/>
  <c r="O11" i="1"/>
  <c r="O12" i="1"/>
  <c r="O13" i="1"/>
  <c r="O14" i="1"/>
  <c r="O15" i="1"/>
  <c r="O4" i="1"/>
  <c r="D22" i="1"/>
  <c r="L5" i="1"/>
  <c r="L6" i="1"/>
  <c r="L7" i="1"/>
  <c r="L8" i="1"/>
  <c r="L9" i="1"/>
  <c r="X9" i="1" s="1"/>
  <c r="L10" i="1"/>
  <c r="L11" i="1"/>
  <c r="L12" i="1"/>
  <c r="L13" i="1"/>
  <c r="L14" i="1"/>
  <c r="L15" i="1"/>
  <c r="X15" i="1" s="1"/>
  <c r="X6" i="1"/>
  <c r="K5" i="1"/>
  <c r="K6" i="1"/>
  <c r="K7" i="1"/>
  <c r="K8" i="1"/>
  <c r="K9" i="1"/>
  <c r="K10" i="1"/>
  <c r="K11" i="1"/>
  <c r="K12" i="1"/>
  <c r="K13" i="1"/>
  <c r="K14" i="1"/>
  <c r="K15" i="1"/>
  <c r="K4" i="1"/>
  <c r="G5" i="1"/>
  <c r="G6" i="1"/>
  <c r="G7" i="1"/>
  <c r="G8" i="1"/>
  <c r="G9" i="1"/>
  <c r="G10" i="1"/>
  <c r="G11" i="1"/>
  <c r="G12" i="1"/>
  <c r="G13" i="1"/>
  <c r="G14" i="1"/>
  <c r="G15" i="1"/>
  <c r="G4" i="1"/>
  <c r="L4" i="1" s="1"/>
  <c r="D5" i="1"/>
  <c r="D6" i="1"/>
  <c r="D7" i="1"/>
  <c r="D8" i="1"/>
  <c r="D9" i="1"/>
  <c r="D10" i="1"/>
  <c r="D11" i="1"/>
  <c r="D12" i="1"/>
  <c r="D13" i="1"/>
  <c r="D14" i="1"/>
  <c r="D15" i="1"/>
  <c r="D4" i="1"/>
  <c r="U16" i="1"/>
  <c r="T16" i="1"/>
  <c r="S16" i="1"/>
  <c r="E22" i="1"/>
  <c r="P16" i="1"/>
  <c r="J16" i="1"/>
  <c r="H16" i="1"/>
  <c r="F16" i="1"/>
  <c r="E16" i="1"/>
  <c r="J22" i="1"/>
  <c r="I22" i="1"/>
  <c r="H22" i="1"/>
  <c r="E22" i="7"/>
  <c r="D22" i="7"/>
  <c r="G7" i="7"/>
  <c r="B23" i="7"/>
  <c r="F16" i="7"/>
  <c r="E16" i="7"/>
  <c r="C16" i="7"/>
  <c r="B16" i="7"/>
  <c r="G15" i="7"/>
  <c r="D15" i="7"/>
  <c r="H15" i="7" s="1"/>
  <c r="G14" i="7"/>
  <c r="D14" i="7"/>
  <c r="H14" i="7" s="1"/>
  <c r="G13" i="7"/>
  <c r="D13" i="7"/>
  <c r="H13" i="7" s="1"/>
  <c r="G12" i="7"/>
  <c r="D12" i="7"/>
  <c r="H12" i="7" s="1"/>
  <c r="G11" i="7"/>
  <c r="D11" i="7"/>
  <c r="H11" i="7" s="1"/>
  <c r="G10" i="7"/>
  <c r="D10" i="7"/>
  <c r="G9" i="7"/>
  <c r="D9" i="7"/>
  <c r="H9" i="7" s="1"/>
  <c r="G8" i="7"/>
  <c r="D8" i="7"/>
  <c r="D7" i="7"/>
  <c r="G6" i="7"/>
  <c r="D6" i="7"/>
  <c r="G5" i="7"/>
  <c r="D5" i="7"/>
  <c r="H5" i="7" s="1"/>
  <c r="G4" i="7"/>
  <c r="D4" i="7"/>
  <c r="H4" i="7" s="1"/>
  <c r="W15" i="1"/>
  <c r="W14" i="1"/>
  <c r="W13" i="1"/>
  <c r="W12" i="1"/>
  <c r="W11" i="1"/>
  <c r="W10" i="1"/>
  <c r="W9" i="1"/>
  <c r="W8" i="1"/>
  <c r="W7" i="1"/>
  <c r="X7" i="1"/>
  <c r="W6" i="1"/>
  <c r="W5" i="1"/>
  <c r="W4" i="1"/>
  <c r="N16" i="1"/>
  <c r="M16" i="1"/>
  <c r="B16" i="1"/>
  <c r="C16" i="1"/>
  <c r="P8" i="30" l="1"/>
  <c r="J54" i="30"/>
  <c r="O54" i="30"/>
  <c r="D54" i="30"/>
  <c r="N54" i="30"/>
  <c r="P27" i="30"/>
  <c r="T3" i="30" s="1"/>
  <c r="S3" i="5" s="1"/>
  <c r="I54" i="30"/>
  <c r="T24" i="30"/>
  <c r="S24" i="5" s="1"/>
  <c r="P5" i="13"/>
  <c r="P31" i="30"/>
  <c r="P34" i="30"/>
  <c r="P52" i="30"/>
  <c r="E53" i="30"/>
  <c r="P53" i="30" s="1"/>
  <c r="T4" i="30" s="1"/>
  <c r="S4" i="5" s="1"/>
  <c r="P5" i="30"/>
  <c r="P20" i="30"/>
  <c r="T8" i="30"/>
  <c r="S8" i="5" s="1"/>
  <c r="T12" i="30"/>
  <c r="S12" i="5" s="1"/>
  <c r="T13" i="30"/>
  <c r="S13" i="5" s="1"/>
  <c r="T14" i="30"/>
  <c r="S14" i="5" s="1"/>
  <c r="T15" i="30"/>
  <c r="S15" i="5" s="1"/>
  <c r="P46" i="30"/>
  <c r="T20" i="30"/>
  <c r="S20" i="5" s="1"/>
  <c r="T7" i="30"/>
  <c r="S7" i="5" s="1"/>
  <c r="T16" i="30"/>
  <c r="S16" i="5" s="1"/>
  <c r="T18" i="30"/>
  <c r="S18" i="5" s="1"/>
  <c r="T10" i="30"/>
  <c r="S10" i="5" s="1"/>
  <c r="T22" i="30"/>
  <c r="S22" i="5" s="1"/>
  <c r="T23" i="30"/>
  <c r="S23" i="5" s="1"/>
  <c r="T5" i="30"/>
  <c r="S5" i="5" s="1"/>
  <c r="T17" i="30"/>
  <c r="S17" i="5" s="1"/>
  <c r="T19" i="30"/>
  <c r="S19" i="5" s="1"/>
  <c r="T21" i="30"/>
  <c r="S21" i="5" s="1"/>
  <c r="T9" i="30"/>
  <c r="S9" i="5" s="1"/>
  <c r="T6" i="30"/>
  <c r="S6" i="5" s="1"/>
  <c r="P26" i="30"/>
  <c r="T11" i="30"/>
  <c r="S11" i="5" s="1"/>
  <c r="P31" i="13"/>
  <c r="J18" i="23"/>
  <c r="J5" i="23"/>
  <c r="M5" i="14"/>
  <c r="M18" i="14" s="1"/>
  <c r="L54" i="13"/>
  <c r="T10" i="12"/>
  <c r="I10" i="5" s="1"/>
  <c r="T25" i="12"/>
  <c r="T7" i="12"/>
  <c r="I7" i="5" s="1"/>
  <c r="T24" i="12"/>
  <c r="T20" i="12"/>
  <c r="I20" i="5" s="1"/>
  <c r="T16" i="12"/>
  <c r="I16" i="5" s="1"/>
  <c r="T11" i="12"/>
  <c r="I11" i="5" s="1"/>
  <c r="T18" i="12"/>
  <c r="I18" i="5" s="1"/>
  <c r="T15" i="12"/>
  <c r="I15" i="5" s="1"/>
  <c r="T14" i="12"/>
  <c r="I14" i="5" s="1"/>
  <c r="T12" i="12"/>
  <c r="I12" i="5" s="1"/>
  <c r="T19" i="12"/>
  <c r="I19" i="5" s="1"/>
  <c r="T17" i="12"/>
  <c r="I17" i="5" s="1"/>
  <c r="T13" i="12"/>
  <c r="I13" i="5" s="1"/>
  <c r="T22" i="12"/>
  <c r="I22" i="5" s="1"/>
  <c r="F54" i="13"/>
  <c r="K54" i="13"/>
  <c r="T22" i="13"/>
  <c r="N22" i="5" s="1"/>
  <c r="I54" i="13"/>
  <c r="J54" i="13"/>
  <c r="T16" i="13"/>
  <c r="N16" i="5" s="1"/>
  <c r="T17" i="13"/>
  <c r="N17" i="5" s="1"/>
  <c r="T18" i="13"/>
  <c r="N18" i="5" s="1"/>
  <c r="T21" i="13"/>
  <c r="N21" i="5" s="1"/>
  <c r="P53" i="13"/>
  <c r="T8" i="13"/>
  <c r="N8" i="5" s="1"/>
  <c r="P52" i="13"/>
  <c r="P46" i="13"/>
  <c r="T10" i="13"/>
  <c r="N10" i="5" s="1"/>
  <c r="T11" i="13"/>
  <c r="N11" i="5" s="1"/>
  <c r="T12" i="13"/>
  <c r="N12" i="5" s="1"/>
  <c r="T13" i="13"/>
  <c r="N13" i="5" s="1"/>
  <c r="T14" i="13"/>
  <c r="N14" i="5" s="1"/>
  <c r="T15" i="13"/>
  <c r="N15" i="5" s="1"/>
  <c r="P34" i="13"/>
  <c r="T5" i="13"/>
  <c r="N5" i="5" s="1"/>
  <c r="E54" i="13"/>
  <c r="G54" i="13"/>
  <c r="H54" i="13"/>
  <c r="M54" i="13"/>
  <c r="N54" i="13"/>
  <c r="O54" i="13"/>
  <c r="P26" i="13"/>
  <c r="P20" i="13"/>
  <c r="T19" i="13"/>
  <c r="N19" i="5" s="1"/>
  <c r="T20" i="13"/>
  <c r="N20" i="5" s="1"/>
  <c r="T6" i="13"/>
  <c r="N6" i="5" s="1"/>
  <c r="P8" i="13"/>
  <c r="T7" i="13"/>
  <c r="N7" i="5" s="1"/>
  <c r="T23" i="13"/>
  <c r="T5" i="12"/>
  <c r="I5" i="5" s="1"/>
  <c r="P46" i="12"/>
  <c r="T21" i="12"/>
  <c r="I21" i="5" s="1"/>
  <c r="P20" i="12"/>
  <c r="T23" i="12"/>
  <c r="I23" i="5" s="1"/>
  <c r="T6" i="12"/>
  <c r="I6" i="5" s="1"/>
  <c r="P8" i="12"/>
  <c r="M54" i="12"/>
  <c r="N54" i="12"/>
  <c r="K54" i="12"/>
  <c r="L54" i="12"/>
  <c r="O54" i="12"/>
  <c r="P34" i="12"/>
  <c r="P26" i="12"/>
  <c r="P5" i="12"/>
  <c r="F54" i="12"/>
  <c r="E54" i="12"/>
  <c r="G54" i="12"/>
  <c r="H54" i="12"/>
  <c r="I54" i="12"/>
  <c r="P53" i="12"/>
  <c r="T4" i="12" s="1"/>
  <c r="I4" i="5" s="1"/>
  <c r="D27" i="12"/>
  <c r="P27" i="12" s="1"/>
  <c r="T3" i="12" s="1"/>
  <c r="I3" i="5" s="1"/>
  <c r="P31" i="12"/>
  <c r="P52" i="12"/>
  <c r="J54" i="12"/>
  <c r="L4" i="10"/>
  <c r="Z10" i="9"/>
  <c r="Z8" i="9"/>
  <c r="Z14" i="9"/>
  <c r="G22" i="9"/>
  <c r="O16" i="9"/>
  <c r="R16" i="9"/>
  <c r="X16" i="9"/>
  <c r="Z15" i="9"/>
  <c r="Z5" i="9"/>
  <c r="Y16" i="9"/>
  <c r="K16" i="9"/>
  <c r="G16" i="9"/>
  <c r="Z12" i="9"/>
  <c r="Z4" i="9"/>
  <c r="Z16" i="9" s="1"/>
  <c r="L16" i="9"/>
  <c r="B22" i="9" s="1"/>
  <c r="D16" i="9"/>
  <c r="D16" i="1"/>
  <c r="K16" i="1"/>
  <c r="G16" i="1"/>
  <c r="X11" i="1"/>
  <c r="X10" i="1"/>
  <c r="X8" i="1"/>
  <c r="X14" i="1"/>
  <c r="X4" i="1"/>
  <c r="W16" i="1"/>
  <c r="C22" i="1" s="1"/>
  <c r="G22" i="1"/>
  <c r="X12" i="1"/>
  <c r="X5" i="1"/>
  <c r="L16" i="1"/>
  <c r="B22" i="1" s="1"/>
  <c r="B23" i="1" s="1"/>
  <c r="F22" i="1"/>
  <c r="X13" i="1"/>
  <c r="H8" i="7"/>
  <c r="G16" i="7"/>
  <c r="H10" i="7"/>
  <c r="H7" i="7"/>
  <c r="D16" i="7"/>
  <c r="H6" i="7"/>
  <c r="T3" i="5" l="1"/>
  <c r="E54" i="30"/>
  <c r="P54" i="30" s="1"/>
  <c r="U3" i="30"/>
  <c r="T4" i="13"/>
  <c r="N4" i="5" s="1"/>
  <c r="J3" i="5"/>
  <c r="U3" i="13"/>
  <c r="N23" i="5"/>
  <c r="O3" i="5" s="1"/>
  <c r="P27" i="13"/>
  <c r="T3" i="13" s="1"/>
  <c r="N3" i="5" s="1"/>
  <c r="D54" i="13"/>
  <c r="P54" i="13" s="1"/>
  <c r="U3" i="12"/>
  <c r="D54" i="12"/>
  <c r="P54" i="12" s="1"/>
  <c r="L16" i="10"/>
  <c r="B22" i="10" s="1"/>
  <c r="B23" i="10" s="1"/>
  <c r="X4" i="10"/>
  <c r="X16" i="10" s="1"/>
  <c r="B23" i="9"/>
  <c r="X16" i="1"/>
  <c r="H16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F3283E3-9226-408E-8357-F951B2B65E5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2AB3570-F2D3-4203-9120-05501114354F}" name="WorksheetConnection_MovilidadesFICT" type="102" refreshedVersion="8" minRefreshableVersion="5">
    <extLst>
      <ext xmlns:x15="http://schemas.microsoft.com/office/spreadsheetml/2010/11/main" uri="{DE250136-89BD-433C-8126-D09CA5730AF9}">
        <x15:connection id="MovilidadesFICT">
          <x15:rangePr sourceName="_xlcn.WorksheetConnection_MovilidadesFICT1"/>
        </x15:connection>
      </ext>
    </extLst>
  </connection>
</connections>
</file>

<file path=xl/sharedStrings.xml><?xml version="1.0" encoding="utf-8"?>
<sst xmlns="http://schemas.openxmlformats.org/spreadsheetml/2006/main" count="1073" uniqueCount="142">
  <si>
    <t>Enero</t>
  </si>
  <si>
    <t>Febrero</t>
  </si>
  <si>
    <t>Marzo</t>
  </si>
  <si>
    <t>Junio</t>
  </si>
  <si>
    <t>Julio</t>
  </si>
  <si>
    <t>Agosto</t>
  </si>
  <si>
    <t>Septiembre</t>
  </si>
  <si>
    <t>Octubre</t>
  </si>
  <si>
    <t>Noviembre</t>
  </si>
  <si>
    <t>Diciembre</t>
  </si>
  <si>
    <t>Categoría</t>
  </si>
  <si>
    <t>Abril</t>
  </si>
  <si>
    <t>Mayo</t>
  </si>
  <si>
    <t>Movilidad Saliente</t>
  </si>
  <si>
    <t>Movilidad Entrante</t>
  </si>
  <si>
    <t>Total</t>
  </si>
  <si>
    <t>Estudiantes</t>
  </si>
  <si>
    <t>Académicos</t>
  </si>
  <si>
    <t>Total por mes</t>
  </si>
  <si>
    <t>Resumen por año</t>
  </si>
  <si>
    <t>Virtual</t>
  </si>
  <si>
    <t>Presencial</t>
  </si>
  <si>
    <t>Tipo de movilidad</t>
  </si>
  <si>
    <t>Modalidad</t>
  </si>
  <si>
    <t>Mes</t>
  </si>
  <si>
    <t>Total por categoría</t>
  </si>
  <si>
    <t>Total Entrante</t>
  </si>
  <si>
    <t>Total Saliente</t>
  </si>
  <si>
    <t>Académico Entrante</t>
  </si>
  <si>
    <t>Estudiante Entrante</t>
  </si>
  <si>
    <t>Académico Saliente</t>
  </si>
  <si>
    <t>Estudiante Saliente</t>
  </si>
  <si>
    <r>
      <t xml:space="preserve">Resumen a la fecha actual </t>
    </r>
    <r>
      <rPr>
        <b/>
        <i/>
        <sz val="14"/>
        <color theme="1"/>
        <rFont val="Aptos Narrow"/>
        <family val="2"/>
        <scheme val="minor"/>
      </rPr>
      <t>(29/05/2024)</t>
    </r>
  </si>
  <si>
    <t>Nivel</t>
  </si>
  <si>
    <t>Grado</t>
  </si>
  <si>
    <t>Postgrado</t>
  </si>
  <si>
    <t>Intercambio Académico</t>
  </si>
  <si>
    <t>Asitencia a Reuniones</t>
  </si>
  <si>
    <t>Cursos de Formación</t>
  </si>
  <si>
    <t>Asistencia a Reuniones</t>
  </si>
  <si>
    <t>Tipo de Actividad</t>
  </si>
  <si>
    <t>Total Categoría</t>
  </si>
  <si>
    <t>Total Nivel</t>
  </si>
  <si>
    <t>Total Movilidad Entrante</t>
  </si>
  <si>
    <t>Total Tipo de Actividad</t>
  </si>
  <si>
    <t>Total Movilidad Saliente</t>
  </si>
  <si>
    <t>Estancia</t>
  </si>
  <si>
    <t>Presentación de Trabajos en Eventos</t>
  </si>
  <si>
    <t>Asitencia a Eventos</t>
  </si>
  <si>
    <t>Asistencia a Eventos</t>
  </si>
  <si>
    <t>Carreras y Programas</t>
  </si>
  <si>
    <t>Civil</t>
  </si>
  <si>
    <t>Petróleos</t>
  </si>
  <si>
    <t>Con-San</t>
  </si>
  <si>
    <t>Est-Sis</t>
  </si>
  <si>
    <t>GeoT</t>
  </si>
  <si>
    <t>MSc</t>
  </si>
  <si>
    <t>GeoM</t>
  </si>
  <si>
    <t>MM</t>
  </si>
  <si>
    <t>PP</t>
  </si>
  <si>
    <t>Geología</t>
  </si>
  <si>
    <t>Minas</t>
  </si>
  <si>
    <t>Total Carreras y Programas</t>
  </si>
  <si>
    <t>Resumen por año (2023)</t>
  </si>
  <si>
    <t>Presentación de trabajos</t>
  </si>
  <si>
    <t xml:space="preserve">Movilidad Académica FICT 2023 </t>
  </si>
  <si>
    <r>
      <rPr>
        <b/>
        <i/>
        <sz val="14"/>
        <color theme="1"/>
        <rFont val="Aptos Narrow"/>
        <family val="2"/>
        <scheme val="minor"/>
      </rPr>
      <t>Nota:</t>
    </r>
    <r>
      <rPr>
        <sz val="14"/>
        <color theme="1"/>
        <rFont val="Aptos Narrow"/>
        <family val="2"/>
        <scheme val="minor"/>
      </rPr>
      <t xml:space="preserve"> Al corte actual (mayo 2024), se han tenido aproximadamente el 50% de las movilizaciones que fueron registradas en el año 2023.</t>
    </r>
  </si>
  <si>
    <t xml:space="preserve">Estancia </t>
  </si>
  <si>
    <t>Presentación de Trabajos</t>
  </si>
  <si>
    <t>Administrativo Saliente</t>
  </si>
  <si>
    <t>Administrativos</t>
  </si>
  <si>
    <t>Administrativo Entrante</t>
  </si>
  <si>
    <t>Argentina</t>
  </si>
  <si>
    <t>Brasil</t>
  </si>
  <si>
    <t>Colombia</t>
  </si>
  <si>
    <t>Estados Unidos</t>
  </si>
  <si>
    <t>Italia</t>
  </si>
  <si>
    <t>Perú</t>
  </si>
  <si>
    <t>España</t>
  </si>
  <si>
    <t>Chile</t>
  </si>
  <si>
    <t>Rusia</t>
  </si>
  <si>
    <t>Noruega</t>
  </si>
  <si>
    <t>Tipo de Movilidad</t>
  </si>
  <si>
    <t>Entrante</t>
  </si>
  <si>
    <t>Saliente</t>
  </si>
  <si>
    <t>Países</t>
  </si>
  <si>
    <t xml:space="preserve">Agosto </t>
  </si>
  <si>
    <t xml:space="preserve">Septiembre </t>
  </si>
  <si>
    <t>Total Mes</t>
  </si>
  <si>
    <t>Total País</t>
  </si>
  <si>
    <t>Paises</t>
  </si>
  <si>
    <t>Total Tipo Movilidad</t>
  </si>
  <si>
    <t>Francia</t>
  </si>
  <si>
    <t>Reino Unido</t>
  </si>
  <si>
    <t>enero</t>
  </si>
  <si>
    <t>febrero</t>
  </si>
  <si>
    <t>marzo</t>
  </si>
  <si>
    <t>abril</t>
  </si>
  <si>
    <t>mayo</t>
  </si>
  <si>
    <t>junio</t>
  </si>
  <si>
    <t>agosto</t>
  </si>
  <si>
    <t>septiembre</t>
  </si>
  <si>
    <t>octubre</t>
  </si>
  <si>
    <t>noviembre</t>
  </si>
  <si>
    <t>diciembre</t>
  </si>
  <si>
    <t>julio</t>
  </si>
  <si>
    <t>Resumen 2024</t>
  </si>
  <si>
    <t>saliente</t>
  </si>
  <si>
    <t>Guatemala</t>
  </si>
  <si>
    <t>Uruguay</t>
  </si>
  <si>
    <t>Suiza</t>
  </si>
  <si>
    <t>In person</t>
  </si>
  <si>
    <t>in person</t>
  </si>
  <si>
    <t>Country</t>
  </si>
  <si>
    <t>Modality</t>
  </si>
  <si>
    <t>Count</t>
  </si>
  <si>
    <t>Bolivia</t>
  </si>
  <si>
    <r>
      <t xml:space="preserve">Resumen 2025 
</t>
    </r>
    <r>
      <rPr>
        <b/>
        <i/>
        <sz val="14"/>
        <color theme="1"/>
        <rFont val="Aptos Narrow"/>
        <family val="2"/>
        <scheme val="minor"/>
      </rPr>
      <t>04 de Septiembre</t>
    </r>
  </si>
  <si>
    <t>MP</t>
  </si>
  <si>
    <t>China</t>
  </si>
  <si>
    <t>Movilidad Académica FICT 2024</t>
  </si>
  <si>
    <r>
      <t xml:space="preserve">Resumen por año
</t>
    </r>
    <r>
      <rPr>
        <b/>
        <i/>
        <sz val="14"/>
        <color theme="1"/>
        <rFont val="Aptos Narrow"/>
        <family val="2"/>
        <scheme val="minor"/>
      </rPr>
      <t>04 de Septiembre</t>
    </r>
  </si>
  <si>
    <t>Canada</t>
  </si>
  <si>
    <t>Spain</t>
  </si>
  <si>
    <t>Russia</t>
  </si>
  <si>
    <t>Italy</t>
  </si>
  <si>
    <t>United States</t>
  </si>
  <si>
    <t>Malaysia</t>
  </si>
  <si>
    <t>Norway</t>
  </si>
  <si>
    <t>Netherlands</t>
  </si>
  <si>
    <t>Panama</t>
  </si>
  <si>
    <t>Peru</t>
  </si>
  <si>
    <t>South Korea</t>
  </si>
  <si>
    <t>United Kingdom</t>
  </si>
  <si>
    <t>Mexico</t>
  </si>
  <si>
    <t>United Kindgom</t>
  </si>
  <si>
    <t>Belgium</t>
  </si>
  <si>
    <t>Germany</t>
  </si>
  <si>
    <t>Proyecto CCUS</t>
  </si>
  <si>
    <t>Resumen 2022</t>
  </si>
  <si>
    <t xml:space="preserve">Movilidad Académica FICT 2022 </t>
  </si>
  <si>
    <t xml:space="preserve">Movilidad Académica FICT 2025
25 de Septiembre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</si>
</sst>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i/>
      <sz val="14"/>
      <color theme="1"/>
      <name val="Aptos Narrow"/>
      <family val="2"/>
      <scheme val="minor"/>
    </font>
    <font>
      <b/>
      <sz val="14"/>
      <color theme="2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8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3" xfId="0" applyBorder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9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4" fillId="0" borderId="0" xfId="0" applyFont="1"/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3" fillId="0" borderId="0" xfId="0" applyFont="1"/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14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15" xfId="0" applyFont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4" xfId="0" applyBorder="1"/>
    <xf numFmtId="0" fontId="2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3" borderId="8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1" fillId="11" borderId="8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5" fillId="9" borderId="11" xfId="0" applyFont="1" applyFill="1" applyBorder="1" applyAlignment="1">
      <alignment horizontal="center" vertical="center" wrapText="1"/>
    </xf>
    <xf numFmtId="0" fontId="5" fillId="9" borderId="9" xfId="0" applyFont="1" applyFill="1" applyBorder="1" applyAlignment="1">
      <alignment horizontal="center" vertical="center" wrapText="1"/>
    </xf>
    <xf numFmtId="0" fontId="5" fillId="9" borderId="1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1" fillId="10" borderId="8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16" borderId="8" xfId="0" applyFont="1" applyFill="1" applyBorder="1" applyAlignment="1">
      <alignment horizontal="center" vertical="center" wrapText="1"/>
    </xf>
    <xf numFmtId="0" fontId="1" fillId="16" borderId="4" xfId="0" applyFont="1" applyFill="1" applyBorder="1" applyAlignment="1">
      <alignment horizontal="center" vertical="center" wrapText="1"/>
    </xf>
    <xf numFmtId="0" fontId="1" fillId="16" borderId="2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1" fillId="16" borderId="1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5" fillId="9" borderId="8" xfId="0" applyFont="1" applyFill="1" applyBorder="1" applyAlignment="1">
      <alignment horizontal="center" vertical="center" wrapText="1"/>
    </xf>
    <xf numFmtId="0" fontId="5" fillId="9" borderId="4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3" fillId="15" borderId="5" xfId="0" applyFont="1" applyFill="1" applyBorder="1" applyAlignment="1">
      <alignment horizontal="center" vertical="center"/>
    </xf>
    <xf numFmtId="0" fontId="3" fillId="15" borderId="6" xfId="0" applyFont="1" applyFill="1" applyBorder="1" applyAlignment="1">
      <alignment horizontal="center" vertical="center"/>
    </xf>
    <xf numFmtId="0" fontId="3" fillId="15" borderId="7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12" borderId="8" xfId="0" applyFont="1" applyFill="1" applyBorder="1" applyAlignment="1">
      <alignment horizontal="center" vertical="center" wrapText="1"/>
    </xf>
    <xf numFmtId="0" fontId="1" fillId="12" borderId="2" xfId="0" applyFont="1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42"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indent="0" justifyLastLine="0" shrinkToFit="0" readingOrder="0"/>
    </dxf>
    <dxf>
      <border>
        <bottom style="medium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00F65399-5A5B-40AC-B7F2-869D676B543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6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1.xml"/><Relationship Id="rId17" Type="http://schemas.openxmlformats.org/officeDocument/2006/relationships/worksheet" Target="worksheets/sheet15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4.xml"/><Relationship Id="rId20" Type="http://schemas.openxmlformats.org/officeDocument/2006/relationships/connections" Target="connections.xml"/><Relationship Id="rId29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23" Type="http://schemas.openxmlformats.org/officeDocument/2006/relationships/powerPivotData" Target="model/item.data"/><Relationship Id="rId28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Relationship Id="rId22" Type="http://schemas.openxmlformats.org/officeDocument/2006/relationships/sharedStrings" Target="sharedStrings.xml"/><Relationship Id="rId27" Type="http://schemas.openxmlformats.org/officeDocument/2006/relationships/customXml" Target="../customXml/item3.xml"/><Relationship Id="rId30" Type="http://schemas.openxmlformats.org/officeDocument/2006/relationships/customXml" Target="../customXml/item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2023+'!$B$3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F-4935-8FA1-836391D9A7C8}"/>
            </c:ext>
          </c:extLst>
        </c:ser>
        <c:ser>
          <c:idx val="1"/>
          <c:order val="1"/>
          <c:tx>
            <c:strRef>
              <c:f>'Movilidad FICT 2023+'!$C$3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F-4935-8FA1-836391D9A7C8}"/>
            </c:ext>
          </c:extLst>
        </c:ser>
        <c:ser>
          <c:idx val="2"/>
          <c:order val="2"/>
          <c:tx>
            <c:strRef>
              <c:f>'Movilidad FICT 2023+'!$M$3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7F-4935-8FA1-836391D9A7C8}"/>
            </c:ext>
          </c:extLst>
        </c:ser>
        <c:ser>
          <c:idx val="3"/>
          <c:order val="3"/>
          <c:tx>
            <c:strRef>
              <c:f>'Movilidad FICT 2023+'!$N$3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7F-4935-8FA1-836391D9A7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(Septiembre 2025)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2025'!$C$2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2025'!$D$2:$O$2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28-41A8-BB2C-9D2D49B1013E}"/>
            </c:ext>
          </c:extLst>
        </c:ser>
        <c:ser>
          <c:idx val="1"/>
          <c:order val="1"/>
          <c:tx>
            <c:strRef>
              <c:f>'Movilidad FICT 2025'!$C$3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2025'!$D$3:$O$3</c:f>
              <c:numCache>
                <c:formatCode>General</c:formatCode>
                <c:ptCount val="12"/>
                <c:pt idx="4">
                  <c:v>12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28-41A8-BB2C-9D2D49B1013E}"/>
            </c:ext>
          </c:extLst>
        </c:ser>
        <c:ser>
          <c:idx val="2"/>
          <c:order val="2"/>
          <c:tx>
            <c:strRef>
              <c:f>'Movilidad FICT 2025'!$C$4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BF28-41A8-BB2C-9D2D49B1013E}"/>
            </c:ext>
          </c:extLst>
        </c:ser>
        <c:ser>
          <c:idx val="3"/>
          <c:order val="3"/>
          <c:tx>
            <c:strRef>
              <c:f>'Movilidad FICT 2025'!$C$28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2025'!$D$28:$O$28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6</c:v>
                </c:pt>
                <c:pt idx="4">
                  <c:v>5</c:v>
                </c:pt>
                <c:pt idx="5">
                  <c:v>1</c:v>
                </c:pt>
                <c:pt idx="6">
                  <c:v>6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28-41A8-BB2C-9D2D49B1013E}"/>
            </c:ext>
          </c:extLst>
        </c:ser>
        <c:ser>
          <c:idx val="4"/>
          <c:order val="4"/>
          <c:tx>
            <c:strRef>
              <c:f>'Movilidad FICT 2025'!$C$29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2025'!$D$29:$O$29</c:f>
              <c:numCache>
                <c:formatCode>General</c:formatCode>
                <c:ptCount val="12"/>
                <c:pt idx="0">
                  <c:v>27</c:v>
                </c:pt>
                <c:pt idx="1">
                  <c:v>2</c:v>
                </c:pt>
                <c:pt idx="2">
                  <c:v>2</c:v>
                </c:pt>
                <c:pt idx="4">
                  <c:v>26</c:v>
                </c:pt>
                <c:pt idx="6">
                  <c:v>7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28-41A8-BB2C-9D2D49B1013E}"/>
            </c:ext>
          </c:extLst>
        </c:ser>
        <c:ser>
          <c:idx val="5"/>
          <c:order val="5"/>
          <c:tx>
            <c:strRef>
              <c:f>'Movilidad FICT 2025'!$C$30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2025'!$D$30:$O$30</c:f>
              <c:numCache>
                <c:formatCode>General</c:formatCode>
                <c:ptCount val="12"/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28-41A8-BB2C-9D2D49B101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2023+'!$B$3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E-493B-8A79-FD45F54232CE}"/>
            </c:ext>
          </c:extLst>
        </c:ser>
        <c:ser>
          <c:idx val="1"/>
          <c:order val="1"/>
          <c:tx>
            <c:strRef>
              <c:f>'Movilidad FICT 2023+'!$C$3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E-493B-8A79-FD45F54232CE}"/>
            </c:ext>
          </c:extLst>
        </c:ser>
        <c:ser>
          <c:idx val="2"/>
          <c:order val="2"/>
          <c:tx>
            <c:strRef>
              <c:f>'Movilidad FICT 2023+'!$M$3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5E-493B-8A79-FD45F54232CE}"/>
            </c:ext>
          </c:extLst>
        </c:ser>
        <c:ser>
          <c:idx val="3"/>
          <c:order val="3"/>
          <c:tx>
            <c:strRef>
              <c:f>'Movilidad FICT 2023+'!$N$3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5E-493B-8A79-FD45F54232C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Entrante FICT 2023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2023'!$C$9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2023'!$D$9:$O$9</c:f>
              <c:numCache>
                <c:formatCode>General</c:formatCode>
                <c:ptCount val="12"/>
                <c:pt idx="5">
                  <c:v>29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A8-4153-BE7C-0348A52C4ACD}"/>
            </c:ext>
          </c:extLst>
        </c:ser>
        <c:ser>
          <c:idx val="1"/>
          <c:order val="1"/>
          <c:tx>
            <c:strRef>
              <c:f>'Movilidad FICT 2023'!$C$10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2023'!$D$10:$O$10</c:f>
              <c:numCache>
                <c:formatCode>General</c:formatCode>
                <c:ptCount val="12"/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A8-4153-BE7C-0348A52C4ACD}"/>
            </c:ext>
          </c:extLst>
        </c:ser>
        <c:ser>
          <c:idx val="2"/>
          <c:order val="2"/>
          <c:tx>
            <c:strRef>
              <c:f>'Movilidad FICT 2023'!$C$11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2023'!$D$11:$O$11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57A8-4153-BE7C-0348A52C4ACD}"/>
            </c:ext>
          </c:extLst>
        </c:ser>
        <c:ser>
          <c:idx val="3"/>
          <c:order val="3"/>
          <c:tx>
            <c:strRef>
              <c:f>'Movilidad FICT 2023'!$C$12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2023'!$D$12:$O$12</c:f>
              <c:numCache>
                <c:formatCode>General</c:formatCode>
                <c:ptCount val="12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A8-4153-BE7C-0348A52C4ACD}"/>
            </c:ext>
          </c:extLst>
        </c:ser>
        <c:ser>
          <c:idx val="4"/>
          <c:order val="4"/>
          <c:tx>
            <c:strRef>
              <c:f>'Movilidad FICT 2023'!$C$13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2023'!$D$13:$O$13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57A8-4153-BE7C-0348A52C4ACD}"/>
            </c:ext>
          </c:extLst>
        </c:ser>
        <c:ser>
          <c:idx val="5"/>
          <c:order val="5"/>
          <c:tx>
            <c:strRef>
              <c:f>'Movilidad FICT 2023'!$C$14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2023'!$D$14:$O$14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57A8-4153-BE7C-0348A52C4ACD}"/>
            </c:ext>
          </c:extLst>
        </c:ser>
        <c:ser>
          <c:idx val="6"/>
          <c:order val="6"/>
          <c:tx>
            <c:strRef>
              <c:f>'Movilidad FICT 2023'!$C$15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2023'!$D$15:$O$15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A8-4153-BE7C-0348A52C4ACD}"/>
            </c:ext>
          </c:extLst>
        </c:ser>
        <c:ser>
          <c:idx val="7"/>
          <c:order val="7"/>
          <c:tx>
            <c:strRef>
              <c:f>'Movilidad FICT 2023'!$C$16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2023'!$D$16:$O$16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57A8-4153-BE7C-0348A52C4ACD}"/>
            </c:ext>
          </c:extLst>
        </c:ser>
        <c:ser>
          <c:idx val="8"/>
          <c:order val="8"/>
          <c:tx>
            <c:strRef>
              <c:f>'Movilidad FICT 2023'!$C$17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2023'!$D$17:$O$17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57A8-4153-BE7C-0348A52C4ACD}"/>
            </c:ext>
          </c:extLst>
        </c:ser>
        <c:ser>
          <c:idx val="9"/>
          <c:order val="9"/>
          <c:tx>
            <c:strRef>
              <c:f>'Movilidad FICT 2023'!$C$18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2023'!$D$18:$O$18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57A8-4153-BE7C-0348A52C4ACD}"/>
            </c:ext>
          </c:extLst>
        </c:ser>
        <c:ser>
          <c:idx val="10"/>
          <c:order val="10"/>
          <c:tx>
            <c:strRef>
              <c:f>'Movilidad FICT 2023'!$C$19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2023'!$D$19:$O$19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57A8-4153-BE7C-0348A52C4AC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8234208"/>
        <c:axId val="1238237568"/>
      </c:barChart>
      <c:catAx>
        <c:axId val="123823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237568"/>
        <c:crosses val="autoZero"/>
        <c:auto val="1"/>
        <c:lblAlgn val="ctr"/>
        <c:lblOffset val="100"/>
        <c:noMultiLvlLbl val="0"/>
      </c:catAx>
      <c:valAx>
        <c:axId val="123823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23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Saliente FICT 2023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2023'!$C$35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2023'!$D$35:$O$35</c:f>
              <c:numCache>
                <c:formatCode>General</c:formatCode>
                <c:ptCount val="12"/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82-4C9C-802E-62527BB1A7BF}"/>
            </c:ext>
          </c:extLst>
        </c:ser>
        <c:ser>
          <c:idx val="1"/>
          <c:order val="1"/>
          <c:tx>
            <c:strRef>
              <c:f>'Movilidad FICT 2023'!$C$36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2023'!$D$36:$O$36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9182-4C9C-802E-62527BB1A7BF}"/>
            </c:ext>
          </c:extLst>
        </c:ser>
        <c:ser>
          <c:idx val="2"/>
          <c:order val="2"/>
          <c:tx>
            <c:strRef>
              <c:f>'Movilidad FICT 2023'!$C$37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2023'!$D$37:$O$37</c:f>
              <c:numCache>
                <c:formatCode>General</c:formatCode>
                <c:ptCount val="1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82-4C9C-802E-62527BB1A7BF}"/>
            </c:ext>
          </c:extLst>
        </c:ser>
        <c:ser>
          <c:idx val="3"/>
          <c:order val="3"/>
          <c:tx>
            <c:strRef>
              <c:f>'Movilidad FICT 2023'!$C$38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2023'!$D$38:$O$38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82-4C9C-802E-62527BB1A7BF}"/>
            </c:ext>
          </c:extLst>
        </c:ser>
        <c:ser>
          <c:idx val="4"/>
          <c:order val="4"/>
          <c:tx>
            <c:strRef>
              <c:f>'Movilidad FICT 2023'!$C$39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2023'!$D$39:$O$39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9182-4C9C-802E-62527BB1A7BF}"/>
            </c:ext>
          </c:extLst>
        </c:ser>
        <c:ser>
          <c:idx val="5"/>
          <c:order val="5"/>
          <c:tx>
            <c:strRef>
              <c:f>'Movilidad FICT 2023'!$C$40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2023'!$D$40:$O$40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9182-4C9C-802E-62527BB1A7BF}"/>
            </c:ext>
          </c:extLst>
        </c:ser>
        <c:ser>
          <c:idx val="6"/>
          <c:order val="6"/>
          <c:tx>
            <c:strRef>
              <c:f>'Movilidad FICT 2023'!$C$41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2023'!$D$41:$O$41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6-9182-4C9C-802E-62527BB1A7BF}"/>
            </c:ext>
          </c:extLst>
        </c:ser>
        <c:ser>
          <c:idx val="7"/>
          <c:order val="7"/>
          <c:tx>
            <c:strRef>
              <c:f>'Movilidad FICT 2023'!$C$42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2023'!$D$42:$O$42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9182-4C9C-802E-62527BB1A7BF}"/>
            </c:ext>
          </c:extLst>
        </c:ser>
        <c:ser>
          <c:idx val="8"/>
          <c:order val="8"/>
          <c:tx>
            <c:strRef>
              <c:f>'Movilidad FICT 2023'!$C$43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2023'!$D$43:$O$43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9182-4C9C-802E-62527BB1A7BF}"/>
            </c:ext>
          </c:extLst>
        </c:ser>
        <c:ser>
          <c:idx val="9"/>
          <c:order val="9"/>
          <c:tx>
            <c:strRef>
              <c:f>'Movilidad FICT 2023'!$C$44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2023'!$D$44:$O$44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9182-4C9C-802E-62527BB1A7BF}"/>
            </c:ext>
          </c:extLst>
        </c:ser>
        <c:ser>
          <c:idx val="10"/>
          <c:order val="10"/>
          <c:tx>
            <c:strRef>
              <c:f>'Movilidad FICT 2023'!$C$45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2023'!$D$45:$O$45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9182-4C9C-802E-62527BB1A7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8197728"/>
        <c:axId val="1238209728"/>
      </c:barChart>
      <c:catAx>
        <c:axId val="123819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209728"/>
        <c:crosses val="autoZero"/>
        <c:auto val="1"/>
        <c:lblAlgn val="ctr"/>
        <c:lblOffset val="100"/>
        <c:noMultiLvlLbl val="0"/>
      </c:catAx>
      <c:valAx>
        <c:axId val="123820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19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Entrante FICT 2024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2024'!$C$9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2024'!$D$9:$O$9</c:f>
              <c:numCache>
                <c:formatCode>General</c:formatCode>
                <c:ptCount val="12"/>
                <c:pt idx="5">
                  <c:v>2</c:v>
                </c:pt>
                <c:pt idx="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6E-413D-BB47-7DCCEBF9CB7B}"/>
            </c:ext>
          </c:extLst>
        </c:ser>
        <c:ser>
          <c:idx val="1"/>
          <c:order val="1"/>
          <c:tx>
            <c:strRef>
              <c:f>'Movilidad FICT 2024'!$C$10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2024'!$D$10:$O$10</c:f>
              <c:numCache>
                <c:formatCode>General</c:formatCode>
                <c:ptCount val="12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6E-413D-BB47-7DCCEBF9CB7B}"/>
            </c:ext>
          </c:extLst>
        </c:ser>
        <c:ser>
          <c:idx val="2"/>
          <c:order val="2"/>
          <c:tx>
            <c:strRef>
              <c:f>'Movilidad FICT 2024'!$C$11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2024'!$D$11:$O$11</c:f>
              <c:numCache>
                <c:formatCode>General</c:formatCode>
                <c:ptCount val="12"/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6E-413D-BB47-7DCCEBF9CB7B}"/>
            </c:ext>
          </c:extLst>
        </c:ser>
        <c:ser>
          <c:idx val="3"/>
          <c:order val="3"/>
          <c:tx>
            <c:strRef>
              <c:f>'Movilidad FICT 2024'!$C$12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2024'!$D$12:$O$12</c:f>
              <c:numCache>
                <c:formatCode>General</c:formatCode>
                <c:ptCount val="12"/>
                <c:pt idx="3">
                  <c:v>16</c:v>
                </c:pt>
                <c:pt idx="6">
                  <c:v>1</c:v>
                </c:pt>
                <c:pt idx="9">
                  <c:v>1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6E-413D-BB47-7DCCEBF9CB7B}"/>
            </c:ext>
          </c:extLst>
        </c:ser>
        <c:ser>
          <c:idx val="4"/>
          <c:order val="4"/>
          <c:tx>
            <c:strRef>
              <c:f>'Movilidad FICT 2024'!$C$13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2024'!$D$13:$O$13</c:f>
              <c:numCache>
                <c:formatCode>General</c:formatCode>
                <c:ptCount val="12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6E-413D-BB47-7DCCEBF9CB7B}"/>
            </c:ext>
          </c:extLst>
        </c:ser>
        <c:ser>
          <c:idx val="5"/>
          <c:order val="5"/>
          <c:tx>
            <c:strRef>
              <c:f>'Movilidad FICT 2024'!$C$14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2024'!$D$14:$O$14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616E-413D-BB47-7DCCEBF9CB7B}"/>
            </c:ext>
          </c:extLst>
        </c:ser>
        <c:ser>
          <c:idx val="6"/>
          <c:order val="6"/>
          <c:tx>
            <c:strRef>
              <c:f>'Movilidad FICT 2024'!$C$15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2024'!$D$15:$O$15</c:f>
              <c:numCache>
                <c:formatCode>General</c:formatCode>
                <c:ptCount val="12"/>
                <c:pt idx="1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6E-413D-BB47-7DCCEBF9CB7B}"/>
            </c:ext>
          </c:extLst>
        </c:ser>
        <c:ser>
          <c:idx val="7"/>
          <c:order val="7"/>
          <c:tx>
            <c:strRef>
              <c:f>'Movilidad FICT 2024'!$C$16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2024'!$D$16:$O$16</c:f>
              <c:numCache>
                <c:formatCode>General</c:formatCode>
                <c:ptCount val="12"/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16E-413D-BB47-7DCCEBF9CB7B}"/>
            </c:ext>
          </c:extLst>
        </c:ser>
        <c:ser>
          <c:idx val="8"/>
          <c:order val="8"/>
          <c:tx>
            <c:strRef>
              <c:f>'Movilidad FICT 2024'!$C$17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2024'!$D$17:$O$17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616E-413D-BB47-7DCCEBF9CB7B}"/>
            </c:ext>
          </c:extLst>
        </c:ser>
        <c:ser>
          <c:idx val="9"/>
          <c:order val="9"/>
          <c:tx>
            <c:strRef>
              <c:f>'Movilidad FICT 2024'!$C$18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2024'!$D$18:$O$18</c:f>
              <c:numCache>
                <c:formatCode>General</c:formatCode>
                <c:ptCount val="12"/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16E-413D-BB47-7DCCEBF9CB7B}"/>
            </c:ext>
          </c:extLst>
        </c:ser>
        <c:ser>
          <c:idx val="10"/>
          <c:order val="10"/>
          <c:tx>
            <c:strRef>
              <c:f>'Movilidad FICT 2024'!$C$19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2024'!$D$19:$O$19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616E-413D-BB47-7DCCEBF9CB7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77296"/>
        <c:axId val="611566736"/>
      </c:barChart>
      <c:catAx>
        <c:axId val="61157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66736"/>
        <c:crosses val="autoZero"/>
        <c:auto val="1"/>
        <c:lblAlgn val="ctr"/>
        <c:lblOffset val="100"/>
        <c:noMultiLvlLbl val="0"/>
      </c:catAx>
      <c:valAx>
        <c:axId val="61156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7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Saliente FICT 2024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2024'!$C$35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2024'!$D$35:$O$35</c:f>
              <c:numCache>
                <c:formatCode>General</c:formatCode>
                <c:ptCount val="12"/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5">
                  <c:v>13</c:v>
                </c:pt>
                <c:pt idx="6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B-489B-9F99-7E6B42F96973}"/>
            </c:ext>
          </c:extLst>
        </c:ser>
        <c:ser>
          <c:idx val="1"/>
          <c:order val="1"/>
          <c:tx>
            <c:strRef>
              <c:f>'Movilidad FICT 2024'!$C$36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2024'!$D$36:$O$36</c:f>
              <c:numCache>
                <c:formatCode>General</c:formatCode>
                <c:ptCount val="12"/>
                <c:pt idx="1">
                  <c:v>1</c:v>
                </c:pt>
                <c:pt idx="3">
                  <c:v>1</c:v>
                </c:pt>
                <c:pt idx="4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3B-489B-9F99-7E6B42F96973}"/>
            </c:ext>
          </c:extLst>
        </c:ser>
        <c:ser>
          <c:idx val="2"/>
          <c:order val="2"/>
          <c:tx>
            <c:strRef>
              <c:f>'Movilidad FICT 2024'!$C$37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2024'!$D$37:$O$37</c:f>
              <c:numCache>
                <c:formatCode>General</c:formatCode>
                <c:ptCount val="12"/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3B-489B-9F99-7E6B42F96973}"/>
            </c:ext>
          </c:extLst>
        </c:ser>
        <c:ser>
          <c:idx val="3"/>
          <c:order val="3"/>
          <c:tx>
            <c:strRef>
              <c:f>'Movilidad FICT 2024'!$C$38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2024'!$D$38:$O$38</c:f>
              <c:numCache>
                <c:formatCode>General</c:formatCode>
                <c:ptCount val="12"/>
                <c:pt idx="0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5</c:v>
                </c:pt>
                <c:pt idx="7">
                  <c:v>1</c:v>
                </c:pt>
                <c:pt idx="9">
                  <c:v>5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3B-489B-9F99-7E6B42F96973}"/>
            </c:ext>
          </c:extLst>
        </c:ser>
        <c:ser>
          <c:idx val="4"/>
          <c:order val="4"/>
          <c:tx>
            <c:strRef>
              <c:f>'Movilidad FICT 2024'!$C$39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2024'!$D$39:$O$39</c:f>
              <c:numCache>
                <c:formatCode>General</c:formatCode>
                <c:ptCount val="12"/>
                <c:pt idx="0">
                  <c:v>1</c:v>
                </c:pt>
                <c:pt idx="3">
                  <c:v>2</c:v>
                </c:pt>
                <c:pt idx="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3B-489B-9F99-7E6B42F96973}"/>
            </c:ext>
          </c:extLst>
        </c:ser>
        <c:ser>
          <c:idx val="5"/>
          <c:order val="5"/>
          <c:tx>
            <c:strRef>
              <c:f>'Movilidad FICT 2024'!$C$40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2024'!$D$40:$O$40</c:f>
              <c:numCache>
                <c:formatCode>General</c:formatCode>
                <c:ptCount val="12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3B-489B-9F99-7E6B42F96973}"/>
            </c:ext>
          </c:extLst>
        </c:ser>
        <c:ser>
          <c:idx val="6"/>
          <c:order val="6"/>
          <c:tx>
            <c:strRef>
              <c:f>'Movilidad FICT 2024'!$C$41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2024'!$D$41:$O$41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6-693B-489B-9F99-7E6B42F96973}"/>
            </c:ext>
          </c:extLst>
        </c:ser>
        <c:ser>
          <c:idx val="7"/>
          <c:order val="7"/>
          <c:tx>
            <c:strRef>
              <c:f>'Movilidad FICT 2024'!$C$42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2024'!$D$42:$O$42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693B-489B-9F99-7E6B42F96973}"/>
            </c:ext>
          </c:extLst>
        </c:ser>
        <c:ser>
          <c:idx val="8"/>
          <c:order val="8"/>
          <c:tx>
            <c:strRef>
              <c:f>'Movilidad FICT 2024'!$C$43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2024'!$D$43:$O$43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693B-489B-9F99-7E6B42F96973}"/>
            </c:ext>
          </c:extLst>
        </c:ser>
        <c:ser>
          <c:idx val="9"/>
          <c:order val="9"/>
          <c:tx>
            <c:strRef>
              <c:f>'Movilidad FICT 2024'!$C$44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2024'!$D$44:$O$44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693B-489B-9F99-7E6B42F96973}"/>
            </c:ext>
          </c:extLst>
        </c:ser>
        <c:ser>
          <c:idx val="10"/>
          <c:order val="10"/>
          <c:tx>
            <c:strRef>
              <c:f>'Movilidad FICT 2024'!$C$45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2024'!$D$45:$O$45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693B-489B-9F99-7E6B42F9697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4067312"/>
        <c:axId val="1234068272"/>
      </c:barChart>
      <c:catAx>
        <c:axId val="123406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4068272"/>
        <c:crosses val="autoZero"/>
        <c:auto val="1"/>
        <c:lblAlgn val="ctr"/>
        <c:lblOffset val="100"/>
        <c:noMultiLvlLbl val="0"/>
      </c:catAx>
      <c:valAx>
        <c:axId val="123406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406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(Mayo 2024)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2024'!$D$2:$O$2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3">
                  <c:v>1</c:v>
                </c:pt>
                <c:pt idx="5">
                  <c:v>5</c:v>
                </c:pt>
                <c:pt idx="7">
                  <c:v>2</c:v>
                </c:pt>
                <c:pt idx="9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4-4018-888B-D9EE589D5AE8}"/>
            </c:ext>
          </c:extLst>
        </c:ser>
        <c:ser>
          <c:idx val="1"/>
          <c:order val="1"/>
          <c:tx>
            <c:strRef>
              <c:f>'Movilidad FICT 2024'!$C$3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2024'!$D$3:$O$3</c:f>
              <c:numCache>
                <c:formatCode>General</c:formatCode>
                <c:ptCount val="12"/>
                <c:pt idx="3">
                  <c:v>15</c:v>
                </c:pt>
                <c:pt idx="6">
                  <c:v>1</c:v>
                </c:pt>
                <c:pt idx="7">
                  <c:v>15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4-4018-888B-D9EE589D5AE8}"/>
            </c:ext>
          </c:extLst>
        </c:ser>
        <c:ser>
          <c:idx val="2"/>
          <c:order val="2"/>
          <c:tx>
            <c:strRef>
              <c:f>'Movilidad FICT 2024'!$C$4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0054-4018-888B-D9EE589D5AE8}"/>
            </c:ext>
          </c:extLst>
        </c:ser>
        <c:ser>
          <c:idx val="3"/>
          <c:order val="3"/>
          <c:tx>
            <c:strRef>
              <c:f>'Movilidad FICT 2024'!$C$28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2024'!$D$28:$O$28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11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54-4018-888B-D9EE589D5AE8}"/>
            </c:ext>
          </c:extLst>
        </c:ser>
        <c:ser>
          <c:idx val="4"/>
          <c:order val="4"/>
          <c:tx>
            <c:strRef>
              <c:f>'Movilidad FICT 2024'!$C$29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2024'!$D$29:$O$29</c:f>
              <c:numCache>
                <c:formatCode>General</c:formatCode>
                <c:ptCount val="12"/>
                <c:pt idx="1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11</c:v>
                </c:pt>
                <c:pt idx="6">
                  <c:v>23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54-4018-888B-D9EE589D5AE8}"/>
            </c:ext>
          </c:extLst>
        </c:ser>
        <c:ser>
          <c:idx val="5"/>
          <c:order val="5"/>
          <c:tx>
            <c:strRef>
              <c:f>'Movilidad FICT 2024'!$C$30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2024'!$D$30:$O$30</c:f>
              <c:numCache>
                <c:formatCode>General</c:formatCode>
                <c:ptCount val="12"/>
                <c:pt idx="3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54-4018-888B-D9EE589D5A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 (2)'!$B$3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CA-4FE1-9E97-012FBA6159DD}"/>
            </c:ext>
          </c:extLst>
        </c:ser>
        <c:ser>
          <c:idx val="1"/>
          <c:order val="1"/>
          <c:tx>
            <c:strRef>
              <c:f>'Movilidad FICT 2023 (2)'!$C$3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CA-4FE1-9E97-012FBA6159DD}"/>
            </c:ext>
          </c:extLst>
        </c:ser>
        <c:ser>
          <c:idx val="2"/>
          <c:order val="2"/>
          <c:tx>
            <c:strRef>
              <c:f>'Movilidad FICT 2023 (2)'!$M$3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CA-4FE1-9E97-012FBA6159DD}"/>
            </c:ext>
          </c:extLst>
        </c:ser>
        <c:ser>
          <c:idx val="3"/>
          <c:order val="3"/>
          <c:tx>
            <c:strRef>
              <c:f>'Movilidad FICT 2023 (2)'!$N$3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CA-4FE1-9E97-012FBA6159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(Mayo 2022)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2022'!$C$2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2022'!$D$1:$O$1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2022'!$D$2:$O$2</c:f>
              <c:numCache>
                <c:formatCode>General</c:formatCode>
                <c:ptCount val="12"/>
                <c:pt idx="1">
                  <c:v>1</c:v>
                </c:pt>
                <c:pt idx="4">
                  <c:v>5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B4-4DDE-A077-64E667E7C85B}"/>
            </c:ext>
          </c:extLst>
        </c:ser>
        <c:ser>
          <c:idx val="1"/>
          <c:order val="1"/>
          <c:tx>
            <c:strRef>
              <c:f>'Movilidad FICT 2022'!$C$3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2022'!$D$1:$O$1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2022'!$D$3:$O$3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4EB4-4DDE-A077-64E667E7C85B}"/>
            </c:ext>
          </c:extLst>
        </c:ser>
        <c:ser>
          <c:idx val="2"/>
          <c:order val="2"/>
          <c:tx>
            <c:strRef>
              <c:f>'Movilidad FICT 2022'!$C$4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2022'!$D$1:$O$1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2022'!$D$4:$O$4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4EB4-4DDE-A077-64E667E7C85B}"/>
            </c:ext>
          </c:extLst>
        </c:ser>
        <c:ser>
          <c:idx val="3"/>
          <c:order val="3"/>
          <c:tx>
            <c:strRef>
              <c:f>'Movilidad FICT 2022'!$C$29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2022'!$D$1:$O$1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2022'!$D$29:$O$29</c:f>
              <c:numCache>
                <c:formatCode>General</c:formatCode>
                <c:ptCount val="12"/>
                <c:pt idx="0">
                  <c:v>2</c:v>
                </c:pt>
                <c:pt idx="6">
                  <c:v>1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B4-4DDE-A077-64E667E7C85B}"/>
            </c:ext>
          </c:extLst>
        </c:ser>
        <c:ser>
          <c:idx val="4"/>
          <c:order val="4"/>
          <c:tx>
            <c:strRef>
              <c:f>'Movilidad FICT 2022'!$C$30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2022'!$D$1:$O$1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2022'!$D$30:$O$30</c:f>
              <c:numCache>
                <c:formatCode>General</c:formatCode>
                <c:ptCount val="12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B4-4DDE-A077-64E667E7C85B}"/>
            </c:ext>
          </c:extLst>
        </c:ser>
        <c:ser>
          <c:idx val="5"/>
          <c:order val="5"/>
          <c:tx>
            <c:strRef>
              <c:f>'Movilidad FICT 2022'!$C$31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2022'!$D$1:$O$1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2022'!$D$31:$O$31</c:f>
              <c:numCache>
                <c:formatCode>General</c:formatCode>
                <c:ptCount val="12"/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B4-4DDE-A077-64E667E7C85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2023+'!$B$3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F-4935-8FA1-836391D9A7C8}"/>
            </c:ext>
          </c:extLst>
        </c:ser>
        <c:ser>
          <c:idx val="1"/>
          <c:order val="1"/>
          <c:tx>
            <c:strRef>
              <c:f>'Movilidad FICT 2023+'!$C$3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F-4935-8FA1-836391D9A7C8}"/>
            </c:ext>
          </c:extLst>
        </c:ser>
        <c:ser>
          <c:idx val="2"/>
          <c:order val="2"/>
          <c:tx>
            <c:strRef>
              <c:f>'Movilidad FICT 2023+'!$M$3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7F-4935-8FA1-836391D9A7C8}"/>
            </c:ext>
          </c:extLst>
        </c:ser>
        <c:ser>
          <c:idx val="3"/>
          <c:order val="3"/>
          <c:tx>
            <c:strRef>
              <c:f>'Movilidad FICT 2023+'!$N$3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7F-4935-8FA1-836391D9A7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(Mayo 2024)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2024'!$D$2:$O$2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3">
                  <c:v>1</c:v>
                </c:pt>
                <c:pt idx="5">
                  <c:v>5</c:v>
                </c:pt>
                <c:pt idx="7">
                  <c:v>2</c:v>
                </c:pt>
                <c:pt idx="9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C-4441-B521-92FBF83D35B8}"/>
            </c:ext>
          </c:extLst>
        </c:ser>
        <c:ser>
          <c:idx val="1"/>
          <c:order val="1"/>
          <c:tx>
            <c:strRef>
              <c:f>'Movilidad FICT 2024'!$C$3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2024'!$D$3:$O$3</c:f>
              <c:numCache>
                <c:formatCode>General</c:formatCode>
                <c:ptCount val="12"/>
                <c:pt idx="3">
                  <c:v>15</c:v>
                </c:pt>
                <c:pt idx="6">
                  <c:v>1</c:v>
                </c:pt>
                <c:pt idx="7">
                  <c:v>15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6C-4441-B521-92FBF83D35B8}"/>
            </c:ext>
          </c:extLst>
        </c:ser>
        <c:ser>
          <c:idx val="2"/>
          <c:order val="2"/>
          <c:tx>
            <c:strRef>
              <c:f>'Movilidad FICT 2024'!$C$4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206C-4441-B521-92FBF83D35B8}"/>
            </c:ext>
          </c:extLst>
        </c:ser>
        <c:ser>
          <c:idx val="3"/>
          <c:order val="3"/>
          <c:tx>
            <c:strRef>
              <c:f>'Movilidad FICT 2024'!$C$28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2024'!$D$28:$O$28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11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25-48B5-9DD6-4112B14DE663}"/>
            </c:ext>
          </c:extLst>
        </c:ser>
        <c:ser>
          <c:idx val="4"/>
          <c:order val="4"/>
          <c:tx>
            <c:strRef>
              <c:f>'Movilidad FICT 2024'!$C$29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2024'!$D$29:$O$29</c:f>
              <c:numCache>
                <c:formatCode>General</c:formatCode>
                <c:ptCount val="12"/>
                <c:pt idx="1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11</c:v>
                </c:pt>
                <c:pt idx="6">
                  <c:v>23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25-48B5-9DD6-4112B14DE663}"/>
            </c:ext>
          </c:extLst>
        </c:ser>
        <c:ser>
          <c:idx val="5"/>
          <c:order val="5"/>
          <c:tx>
            <c:strRef>
              <c:f>'Movilidad FICT 2024'!$C$30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2024'!$D$30:$O$30</c:f>
              <c:numCache>
                <c:formatCode>General</c:formatCode>
                <c:ptCount val="12"/>
                <c:pt idx="3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25-48B5-9DD6-4112B14DE66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+FICT 2024'!$B$3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2024'!$B$4:$B$15</c:f>
              <c:numCache>
                <c:formatCode>General</c:formatCode>
                <c:ptCount val="12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AD-4974-A668-D5374B8B7125}"/>
            </c:ext>
          </c:extLst>
        </c:ser>
        <c:ser>
          <c:idx val="1"/>
          <c:order val="1"/>
          <c:tx>
            <c:strRef>
              <c:f>'Movilidad +FICT 2024'!$C$3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2024'!$C$4:$C$15</c:f>
              <c:numCache>
                <c:formatCode>General</c:formatCode>
                <c:ptCount val="12"/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AD-4974-A668-D5374B8B7125}"/>
            </c:ext>
          </c:extLst>
        </c:ser>
        <c:ser>
          <c:idx val="2"/>
          <c:order val="2"/>
          <c:tx>
            <c:strRef>
              <c:f>'Movilidad +FICT 2024'!$M$3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2024'!$M$4:$M$15</c:f>
              <c:numCache>
                <c:formatCode>General</c:formatCode>
                <c:ptCount val="12"/>
                <c:pt idx="1">
                  <c:v>9</c:v>
                </c:pt>
                <c:pt idx="2">
                  <c:v>1</c:v>
                </c:pt>
                <c:pt idx="3">
                  <c:v>7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AD-4974-A668-D5374B8B7125}"/>
            </c:ext>
          </c:extLst>
        </c:ser>
        <c:ser>
          <c:idx val="3"/>
          <c:order val="3"/>
          <c:tx>
            <c:strRef>
              <c:f>'Movilidad +FICT 2024'!$N$3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2024'!$N$4:$N$15</c:f>
              <c:numCache>
                <c:formatCode>General</c:formatCode>
                <c:ptCount val="12"/>
                <c:pt idx="1">
                  <c:v>3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AD-4974-A668-D5374B8B712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Movilidad Académica FICT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2024.'!$B$3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2024.'!$B$4:$B$15</c:f>
              <c:numCache>
                <c:formatCode>General</c:formatCode>
                <c:ptCount val="12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6-42EF-944D-546249A2107C}"/>
            </c:ext>
          </c:extLst>
        </c:ser>
        <c:ser>
          <c:idx val="1"/>
          <c:order val="1"/>
          <c:tx>
            <c:strRef>
              <c:f>'Movilidad FICT 2024.'!$C$3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2024.'!$C$4:$C$15</c:f>
              <c:numCache>
                <c:formatCode>General</c:formatCode>
                <c:ptCount val="12"/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16-42EF-944D-546249A2107C}"/>
            </c:ext>
          </c:extLst>
        </c:ser>
        <c:ser>
          <c:idx val="2"/>
          <c:order val="2"/>
          <c:tx>
            <c:strRef>
              <c:f>'Movilidad FICT 2024.'!$E$3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2024.'!$E$4:$E$15</c:f>
              <c:numCache>
                <c:formatCode>General</c:formatCode>
                <c:ptCount val="12"/>
                <c:pt idx="3">
                  <c:v>2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16-42EF-944D-546249A2107C}"/>
            </c:ext>
          </c:extLst>
        </c:ser>
        <c:ser>
          <c:idx val="3"/>
          <c:order val="3"/>
          <c:tx>
            <c:strRef>
              <c:f>'Movilidad FICT 2024.'!$F$3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2024.'!$F$4:$F$15</c:f>
              <c:numCache>
                <c:formatCode>General</c:formatCode>
                <c:ptCount val="12"/>
                <c:pt idx="3">
                  <c:v>2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16-42EF-944D-546249A210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400" b="1" i="0" u="none" strike="noStrike" kern="1200" spc="0" baseline="0">
                <a:ln>
                  <a:noFill/>
                </a:ln>
                <a:solidFill>
                  <a:sysClr val="windowText" lastClr="000000"/>
                </a:solidFill>
              </a:rPr>
              <a:t>Movilidades FICT 2023 - Países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'Movilidades Países 2023'!$B$3</c:f>
              <c:strCache>
                <c:ptCount val="1"/>
                <c:pt idx="0">
                  <c:v>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2023'!$C$2:$L$2</c:f>
              <c:strCache>
                <c:ptCount val="10"/>
                <c:pt idx="0">
                  <c:v>Argentina</c:v>
                </c:pt>
                <c:pt idx="1">
                  <c:v>Brasil</c:v>
                </c:pt>
                <c:pt idx="2">
                  <c:v>Chile</c:v>
                </c:pt>
                <c:pt idx="3">
                  <c:v>Colombia</c:v>
                </c:pt>
                <c:pt idx="4">
                  <c:v>Estados Unidos</c:v>
                </c:pt>
                <c:pt idx="5">
                  <c:v>España</c:v>
                </c:pt>
                <c:pt idx="6">
                  <c:v>Italia</c:v>
                </c:pt>
                <c:pt idx="7">
                  <c:v>Noruega</c:v>
                </c:pt>
                <c:pt idx="8">
                  <c:v>Perú</c:v>
                </c:pt>
                <c:pt idx="9">
                  <c:v>Rusia</c:v>
                </c:pt>
              </c:strCache>
            </c:strRef>
          </c:cat>
          <c:val>
            <c:numRef>
              <c:f>'Movilidades Países 2023'!$C$3:$L$3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3">
                  <c:v>8</c:v>
                </c:pt>
                <c:pt idx="4">
                  <c:v>12</c:v>
                </c:pt>
                <c:pt idx="5">
                  <c:v>2</c:v>
                </c:pt>
                <c:pt idx="6">
                  <c:v>2</c:v>
                </c:pt>
                <c:pt idx="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5-4E01-B5BE-C9FC9610B866}"/>
            </c:ext>
          </c:extLst>
        </c:ser>
        <c:ser>
          <c:idx val="1"/>
          <c:order val="1"/>
          <c:tx>
            <c:strRef>
              <c:f>'Movilidades Países 2023'!$B$4</c:f>
              <c:strCache>
                <c:ptCount val="1"/>
                <c:pt idx="0">
                  <c:v>Saliente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2023'!$C$2:$L$2</c:f>
              <c:strCache>
                <c:ptCount val="10"/>
                <c:pt idx="0">
                  <c:v>Argentina</c:v>
                </c:pt>
                <c:pt idx="1">
                  <c:v>Brasil</c:v>
                </c:pt>
                <c:pt idx="2">
                  <c:v>Chile</c:v>
                </c:pt>
                <c:pt idx="3">
                  <c:v>Colombia</c:v>
                </c:pt>
                <c:pt idx="4">
                  <c:v>Estados Unidos</c:v>
                </c:pt>
                <c:pt idx="5">
                  <c:v>España</c:v>
                </c:pt>
                <c:pt idx="6">
                  <c:v>Italia</c:v>
                </c:pt>
                <c:pt idx="7">
                  <c:v>Noruega</c:v>
                </c:pt>
                <c:pt idx="8">
                  <c:v>Perú</c:v>
                </c:pt>
                <c:pt idx="9">
                  <c:v>Rusia</c:v>
                </c:pt>
              </c:strCache>
            </c:strRef>
          </c:cat>
          <c:val>
            <c:numRef>
              <c:f>'Movilidades Países 2023'!$C$4:$L$4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20</c:v>
                </c:pt>
                <c:pt idx="5">
                  <c:v>1</c:v>
                </c:pt>
                <c:pt idx="7">
                  <c:v>1</c:v>
                </c:pt>
                <c:pt idx="8">
                  <c:v>15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55-4E01-B5BE-C9FC9610B86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39646320"/>
        <c:axId val="939646800"/>
      </c:barChart>
      <c:catAx>
        <c:axId val="939646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País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39646800"/>
        <c:crosses val="autoZero"/>
        <c:auto val="1"/>
        <c:lblAlgn val="ctr"/>
        <c:lblOffset val="100"/>
        <c:noMultiLvlLbl val="0"/>
      </c:catAx>
      <c:valAx>
        <c:axId val="9396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3964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400" b="1" i="0" u="none" strike="noStrike" kern="1200" spc="0" baseline="0">
                <a:ln>
                  <a:noFill/>
                </a:ln>
                <a:solidFill>
                  <a:sysClr val="windowText" lastClr="000000"/>
                </a:solidFill>
              </a:rPr>
              <a:t>Movilidades FICT 2024 - Países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'Movilidades Países 2024'!$B$3</c:f>
              <c:strCache>
                <c:ptCount val="1"/>
                <c:pt idx="0">
                  <c:v>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2024'!$C$2:$I$2</c:f>
              <c:strCache>
                <c:ptCount val="7"/>
                <c:pt idx="0">
                  <c:v>Brasil</c:v>
                </c:pt>
                <c:pt idx="1">
                  <c:v>Colombia</c:v>
                </c:pt>
                <c:pt idx="2">
                  <c:v>España</c:v>
                </c:pt>
                <c:pt idx="3">
                  <c:v>Italia</c:v>
                </c:pt>
                <c:pt idx="4">
                  <c:v>Francia</c:v>
                </c:pt>
                <c:pt idx="5">
                  <c:v>Noruega</c:v>
                </c:pt>
                <c:pt idx="6">
                  <c:v>Reino Unido</c:v>
                </c:pt>
              </c:strCache>
            </c:strRef>
          </c:cat>
          <c:val>
            <c:numRef>
              <c:f>'Movilidades Países 2024'!$C$3:$I$3</c:f>
              <c:numCache>
                <c:formatCode>General</c:formatCode>
                <c:ptCount val="7"/>
                <c:pt idx="1">
                  <c:v>16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1C-475B-9520-058866A1E76E}"/>
            </c:ext>
          </c:extLst>
        </c:ser>
        <c:ser>
          <c:idx val="1"/>
          <c:order val="1"/>
          <c:tx>
            <c:strRef>
              <c:f>'Movilidades Países 2024'!$B$4</c:f>
              <c:strCache>
                <c:ptCount val="1"/>
                <c:pt idx="0">
                  <c:v>Saliente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2024'!$C$2:$I$2</c:f>
              <c:strCache>
                <c:ptCount val="7"/>
                <c:pt idx="0">
                  <c:v>Brasil</c:v>
                </c:pt>
                <c:pt idx="1">
                  <c:v>Colombia</c:v>
                </c:pt>
                <c:pt idx="2">
                  <c:v>España</c:v>
                </c:pt>
                <c:pt idx="3">
                  <c:v>Italia</c:v>
                </c:pt>
                <c:pt idx="4">
                  <c:v>Francia</c:v>
                </c:pt>
                <c:pt idx="5">
                  <c:v>Noruega</c:v>
                </c:pt>
                <c:pt idx="6">
                  <c:v>Reino Unido</c:v>
                </c:pt>
              </c:strCache>
            </c:strRef>
          </c:cat>
          <c:val>
            <c:numRef>
              <c:f>'Movilidades Países 2024'!$C$4:$I$4</c:f>
              <c:numCache>
                <c:formatCode>General</c:formatCode>
                <c:ptCount val="7"/>
                <c:pt idx="0">
                  <c:v>12</c:v>
                </c:pt>
                <c:pt idx="1">
                  <c:v>3</c:v>
                </c:pt>
                <c:pt idx="2">
                  <c:v>6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1C-475B-9520-058866A1E76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48758815"/>
        <c:axId val="1648756895"/>
      </c:barChart>
      <c:catAx>
        <c:axId val="1648758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País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648756895"/>
        <c:crosses val="autoZero"/>
        <c:auto val="1"/>
        <c:lblAlgn val="ctr"/>
        <c:lblOffset val="100"/>
        <c:noMultiLvlLbl val="0"/>
      </c:catAx>
      <c:valAx>
        <c:axId val="164875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64875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_xlchart.v5.2</cx:f>
        <cx:nf dir="row">_xlchart.v5.0</cx:nf>
      </cx:strDim>
      <cx:numDim type="colorVal">
        <cx:f dir="row">_xlchart.v5.3</cx:f>
        <cx:nf dir="row">_xlchart.v5.1</cx:nf>
      </cx:numDim>
    </cx:data>
  </cx:chartData>
  <cx:chart>
    <cx:title pos="t" align="ctr" overlay="0">
      <cx:tx>
        <cx:txData>
          <cx:v>Movilidad FICT 2023 por Países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Movilidad FICT 2023 por Países</a:t>
          </a:r>
        </a:p>
      </cx:txPr>
    </cx:title>
    <cx:plotArea>
      <cx:plotAreaRegion>
        <cx:series layoutId="regionMap" uniqueId="{82F24795-EE64-469F-9843-D58E154AA193}">
          <cx:tx>
            <cx:txData>
              <cx:f>_xlchart.v5.1</cx:f>
              <cx:v>Entrante</cx:v>
            </cx:txData>
          </cx:tx>
          <cx:dataId val="0"/>
          <cx:layoutPr>
            <cx:geography cultureLanguage="en-US" cultureRegion="EC" attribution="Powered by Bing">
              <cx:geoCache provider="{E9337A44-BEBE-4D9F-B70C-5C5E7DAFC167}">
                <cx:binary>7H3bct04suWvOOp54MKVADu6OuKQe29Jlny3y3a9MGRZJgiCBC/g9a/mdV7Pj01u30qC5VIXpyLq
REz7xRYpgmAiV2YicyH9z6v5H1f2+rJ7MFe27v9xNf/yk/a++cfPP/dX+rq67B9WxVXnevfRP7xy
1c/u48fi6vrnD93lVNT5zxQT/vOVvuz89fzTv/4Jo+XX7sJdXfrC1c+H6255cd0P1vd/cO/OWw+u
3FD74+M5jPTLT2f+0haXPz24rn3hl1dLc/3LT7d+5acHP4cDfffSBxbm5YcP8CxnDwUVQmDF8ac/
5KcH1tX5l9uEPiTR8br6fBfD7c+vfnJZwePH6SxfL901m09zufzwobvu+wdf/v722K2Jf7ta9C79
/NGpO07x7NWnb/r5tlD/9c/gAnxlcOWG3EOR3HcrFPt/dfnxs+u/UPKI8YdxHPFYERx/+iNviR5F
cD+SVInPK4Ax+yroz7L/t+Z0t/xvPBqswY074Tr814u/fx1SXdjrr2K4S9/+nPYjRh7KiDAmqfy8
BvHtNZDkISNKSsKir2/9LPx7J3K34L88Fgj9y9VQ4OnF3y/wpLvsC/v12/8CiRP8kH36g+ltUQv2
kH4yMvKTwcHH+zdNDcxk/eOZ3C3yr88FMv96ORR68j9Ay/e9v/zg+gev6wL++iqG/3fhs/ihwExI
LECbb1h5FMcPMVGMEyy+maKbsoeJ+OsPD176S3/9h/O5ewmCx4OVCO6GC/L65d+PgtRZV73/S/3u
w6PRJ1EMRv3mSkj6MMZKEca/eNzQ7vwbM7l7EX7/hkD+v98IRZ8+/ftF/8R1w3X+F/pdET+MweKz
bzFNEPHgh5KpOIrVV9x9Nvgwj+lyQ6jz9blA6F8vhyJ/8j9A5Pu+ufzv//0XipyDzY8xwRH54mRB
tjeVHmJQwVkUEXJ3lPmyuSzqr8txlxm8W+O/PBZI/svVUPD7/wFm5tl199//54++809GN9FDFUGI
GX+N7TG/LXcpHmIulKDRF7MP92+afZjP8PXKvy/2z08FUv98MRT6s/3fb2BeDP1fadghao9UxHCs
7ozqY/lQcsGwjD8HO2GUA7O5Zzp36/rX5wKxf70cCv7F679f8F8jsM8ad5d+/Ul1/09o+X3aIdzI
BsHWXyX7/0SW3+d6PgE1TAOF63Gva/tzGPiPp/X/ltjvzVv9SbH/J4t2V84zVPavQe9fZXX+E8rf
Z17ui+D+nJqj/wSUt5PQn9LIoZZ/jbn+Ki3//ymi/HEG/1sRY3fpL/efqh83kvh/fPerSwge/bLX
uTPy/Lx4Zx9++UlAWv5bSeU4wq0tUnrZXD/49br78C0r/fWZ68ve//ITovRhFEEGOWaSkUjFXPz0
YLr+fEs8ZBGOuRIRjSjF8KLadV7/8hORD0kcHTcJghNI2cWQo+jd8OkWf6gwoySWsaAUUnnkW73p
mbNL7upvsvjy84N6qJ65ovY9lHtgoObzr32eJxZK0ljBBGQsheSQdG2uLl9ATQt+m/yvvIroJHif
JzNG4qzkFfwz6+PonWgcfzSWK/utWZacprZjdN/o1qdFXDJ2qHNVXTpiHulsiNo9Qi7azcb2NKks
tk+jxvNLrhw9HxSumkQVkyqTbKXtmtB6UW+zmKCnZiinYlcurnoTZ9NwgeZsNzsrk3akhJ12JEZv
htYplxq3nOiBi/cGc3TJq4VlSUOmPcflmopoZYm143ImsZp2ZUSLz/ufz2i+Q070KIdbclJKcUUZ
jyFRQTiDnfJNObnF2Las2UchBX3NcF2mvW3n6UQMXZby3FZdUpNKn+aibotER8OVWOJ4SiyXxCUo
z+eXqDAEJ0bS8VccldWSdOPcpQbpx5Dza+zeIDzixHddniVkGIp9XfL1c4ngz32HhISAiDGNcRxB
evHmd7Cxz6WY3Me20fpFlWXXmpXLiW3MkNgIiTTO3YeumXkq65yd5KOOXsTVvKR+6VGyyMakmc/J
+8xm46NMeJ7EFb4YzUTPVK6787Ie+TNWa3OWE1c8uoGsOxbhOLdgDWLCVUwVwIYLAlmkm3PvGLas
j/OPdZVVFzVUNC9Unvt08SO9ICVzuz9+HcHfvQ8StETEsKawqpJAbejm+9bJFktM5fXA7FtUitfa
rmQvGuNPvavteTZNOBkAeOnUOND9uTr88QTY90oXE6iG0EhxGXGqgsWqTD93fnbXxWoxSZAR1ZQM
vWk/uKymH1ebtTjN+vEsQl4U+3bEy/uKU92kayGWy4m0etxXXaUu7EyfilpilAyrbX8bs9Hu13KR
esexb2iyVqg4HxWN6r0jEv1KfXtohrq1uzI3a5+UvZbvYrPKZDSjcgdpSndZad++QpnKy2Swqjn/
44+nx9W8tdox2CYFpekoJjEUqIOP52xyudb+io3d2CaORsujBcnpbTe3k05WXLiDYwX+qPFMx4Rn
Mz9ahKx/YpWNXupIa53MQw+CKye3PBl8bVTSLc3wJkLYP9ERX9fDLNTzSPXi11nP0xO41KVatzwB
Y+TO6kZ3j4lwxatZqedScnn2x9/4nULHhIIeS4AiJREnofElzuVjJ943reSJyOy6tyXSCclJnTQm
48kfv46BqwlESii8koAZI0elPjqDG8a+NVhStrTvBx/Pb0WWi/1SFuWutr4yZ0MV00tWxvJ0ROu5
9lmzpGXWv6Bj3XQJHcEqUZmPFwJTAza2qfKrzvP+7dqxrkvKFcePEFYtS4lUfkiHMi7SdaH980K1
4ysqKUVJ6/PpFZmbXWX12ibYSdYlY+1p2iE2skTE3aOYFcNHwD95KqKRpch0cXSPIL5XLajp8ohj
yI7iiCtwvDflUPGCz3O1Xk1xNoKGd3i3gLSS2XT6vEmWpAf/cs8r7xC9AiiDM1cK6psMyj43X6mL
QnrRzFfYduosLv26o1bmO1Fm8X1m66g1t4FDjmYSljimR+AEXwfOukK066+WeHwbda7Nk8b39h2p
sxT3GldgQgpynrOhSOqMNCQplLS/FZ0pHy88muZ75kOPrvH2fD5pHBYUw6xUFMynjCupNI3fOz7j
d+WyVj4ZYt49o6arp2Qem3JM9bzI1yabMEsQz9FbXffTW2qiMq3t1D6d2eDsjuBhBTWd62uhMqES
K4rRJ3LMhtOxbbo+kV1Xn9OsYE1imTZFQrMsgldWsrtnOY9RW/BRjFCALRQ0WCxBeW+vJy5W1VoU
XdqSujyJ7Bx9wH23ph1g/em4eO+SWtUQ7NhIkX0D8LmeOxUnfcG52smcmrTtSBknXDHzKh9WeaFJ
1Mypn7R5PxX58nGJRjALFK0zBBQrfcl72z8p84W/XWc2/tq6jD5FaBhpYshpmbXF81J7hxK5qLFK
CqdAANjnkiRd5upTugzLu9IOHdnzxb7GjRfnkdDrOW/ccEGsrKqEjGaOk1iYyCU54eY5iZjvd3E1
ivoeCdLvIs+YESYl5iAALkE3bkuQjb6f+pxedlTjd3zoojolmk99gnW15klfL53ckXiuziMXzWdS
zygtV2MfmarLzU4oittksllqK/tGUi9etEXXv+hLr3XaNKz3yZxHw3k850OeIN+755/M6ZctyLPP
Kvw5mL5yzdIVuf7C3/r2478efyWFfeIe/X79mA35/aenzXX90nfX1/7xZRP+5vF9334VXvfl/ced
xq0fvtvz/GBX85lo9oOb/96Wh8Ba/XjLc4Mi9Psu6fjIlx0PEDnAlx0LIJRy2N8wML9fdjzyWOk7
2gC4CCEN7Hu+bXkQBSoObI8w1AkxhOlQnv2250ECClVCygiQJqCSGFHxpzY9t7ALL+Jg/EX8Kd67
4f54O7jMZdruczu8WePlfTb8ekMQXzTi1nbq7pFxEClakWPPBxiZRDIxxZysnboHL7et6LdJH6Vy
03EU6+J5O7Nyv8TyGWbomSUMbRw7sMzNIGmdlVm5xxNbHztB5zRbbHSPA/jRzIMALiNE9rZQ5Z6M
B+xEmhfdfpu4j8b5xkI6g828KFLu17keH601Hna2XOLPFd4f7pV+NO/j9Ruj06xbp1o6u2+mTqYF
N+suQvzNtqkHcYBctJx4NJf7oSqj07z2lxMu1Ua5ALpuznxV4F1aie2e9W2S5etF0eWn2+Z9tOY3
hALibRrIbZT7Pu/pk17UwxUzBZ7TbcMft2I3hpft1E6RrWETrIb53JmBPM4UerJlcBUH6BRegntZ
YO6aXrVNnka52AQgdeSM3Jx2FkXZLA21e2vqJGqUTTiq7MbBA3QWY1/23MlyXzTt0wwiiFMIIPFh
m0wCcGKmXNMTyDp0y2Kv1q7Kz3pD43s2OHdDSMUBQLnl5ezG3u7F27VJIRzbNukAmRkwGZbCwLBT
39RJR1qTctiSbxs8QGbNVNTKGrQkn81Jl0+QyBrnrTMPkDmWxDcQntj9KPM+sXORpZMa2o3iDsCp
a5utOeTX9iq2J3GvijSS/N6QF3T59zD+qwNScQDNtarWKe9Xu5d5Ue24iGrIA3m/beoqwGZEh6Fa
HYzemIt+eOWae3JGP9BAFSCTU16bFS12X9DxcZVZk3R185l79ScdhAq3jxFbNY5XbvaKszNXVtWl
doL9tkkNw5xPC9mIfp6Y2ZsoKn/rItyXSdx39TbcqwCZa4WLtuCR2Wd9cVgnx08XguaTbXMP8Gnd
MpAcg2CotW6Xibo8HSMvN/kIpQKAGgK5qtpU2a7rmgTzKaXjh23zDtAJJPzW6MKbfT/wPhED/8Cy
cZvNUgE2a78aZLUq9qrBu2puftPETBvHDqBJMiHblbVmT2jEE9j9nFayanabhCIDZPpR+qXrYOLl
lD+qmDCJNeXzbWMH6ByVrisqYOIGhsWsft1X1bNtQwdes54ZpL9rGLqTXp55Jh/hbpbb0CMDr1na
RfOuh8ErbRIhdh3fOOsAlnPP+64Cf7Zf7JRqCsY7koZsUxMZwLI3rltwpEFNWsRTSAHxfRQvr7fJ
O0ClzVBTl0Nl9pGx3J5kJF7EO+km12yL3mQATimdb7S3Zq9Xnyr0Rnds42oG0FwkGuaMwcgOLY98
Dpmwql9fbRNLAM1GaDOMctV7U03vIUtzkYmm3WYIowCZDsthnjXT+5HN0QuD59dc5PSeStFRKe5w
91EAzQzKVwWLofqUE/24Rh42EXjqt3nlMBVIc07M0lq9x4Wad6yu38GGSG9T87C0lTUl7KS80PvC
l/VeoT5OXNVt8/lRANAaQZ6jIDB4U7yLdbPXGm+LgKIAnQg3xuSMaxD4DAWKhsSw3SRu43IG8PTd
lKMBga7M+SX4CijBDuVWgQfItKog0wCZ/D221O1V7n/t81idbgJQFIBzGouK0hwGh7x5YsQJdRs9
chRAcxAUQtoFlnIyPoU6KdTUotJsw6YIsAnFF+71CPKuVAvF3srRNI/RtE1XRABOY2ZkFkT1ni6Q
4sVTbtJmLsZt4duR+HBzNyvGcRhnBaM7PD2x5XTdrui+0ssPzMrxANLNsU3WZSPVld53SEHRmPN9
ufbZRqEH4OS5msYWKn77qKVmB+ctfUqqVm+DkAgASjvIH+MFpq4QVFabZ1HzdpOKiwCbUJhdfZ5L
vWcFMomZ4vH5OCm1cfQAnbmb6qlsHXig1uyW7tSu6zZDCwyUW2vZLVk8tTGMXCGnE83ezwOkP7bJ
JAAn1AsWi44eopw6stOLqNNhrh5vGpwH4GxaxaxzPSj4EM/JuI67MVZ028x5gE3d26jSqIXB/UWx
nFTjNp/JA1RKCrygcR303rvlorH28Trut4kjwCTu1Dqr2MOMLdSck36bq/xUOruRy6v5NPS678AP
q/ksIv6cZXq3bcYBFOPW10rrERCzRo+q6TFbintoBz+wTzzAol0YnmYOTqHVxrzQrH9dD3W5zYKE
JKsZClalnGEJneUvO/W4abNtIP9E77oh65kz6TsO7oYvUETc13qj0gUwJJajrusBhoSTq4WsybpC
pX7TIrIAhT6Ocu8rULu5yYaTrFzalE1xvnH0AIZVbssez0eldqjbr9RlOzWgbY6GBVhklWSLa2sY
PK+bS6kacqHFivqNcw8AaeOoG00Mww/tqpJRzyc+R2zj3AMn2eQe2BkO4kxRdu2bNXNDdGByEPM2
BIUMuRzjEpm8AQ9vzfOSzIlRy+k2jQnA6Uap7dgDfqqKnGq71GlRlRtTs59IWDcg5Foos3fTEZzV
ieTL02VutrkbFvjJxTBRcArgZLU6Leu1PcFsNts2ryxAaFmVpo8YWNnF02Y5yHxdgABhhnmjMtIA
ph2uFtjvwAs6xNdzIA58MC3lLzat6Cfy1w2hD83aMDphsFvklZB9QuZtVUdFA4gOmaUTP1pEquNU
s6xPI6AobgMoDQAqW1egeYbB7eROdfF4RcXJNoEE6LSKesiDgdkqVf/MKkQOkV7kNrf5iaFzQ9py
WQnN6kHux9iPFwPG9UULhYhtYQQN0BnhJi8rv0aHwnT5rht5fbZMrdg4Or0dbJY1MeCKfHTIx6Y6
iTu/ngEDddko9gCiUjZ+Jr4AS5hNY8pkvux1ZOaNcw8xitS6THEXHcq4H067fCWHGTbj2wx6SE/F
WYXirm6jgxqa6kks8nVnF+O3zT0k2zYTaVqXg2T8UKIdnGmt0oUQvs16kQClcT4ivBITHaKyQHtG
s+isY6p8tglMJIBpk5kaSChKHLK5AKxilZ8XebQxfiHitka6RdN5Wlx0qOKoft7ylp2VNi63mRgS
hLgYIsV2Xpuj3OfhuUDtfGq1nDdKJsBqoeCYguB1dJgGFaVm9OptxYdhm8ML+axdteq5HGx0qBdq
TlGp2bOx9f75tlUNsVpVsacedMYB5y6pcVk9nqhA28KXkByEasRaLEEylRmUS5qoXR9jL9C2yYcM
IdxnHC0IhleUuEOLFNlVKt9GElIhSUiSBVinBSjN1OrnLZqri2ZU07b9XMgnVUW/UlzAqkJqMt+j
kgCjmo5qm9xDmrfApIrrHKyY4HP7SjggtmtXyG1owgFWh37IqnoGCxzHlu4yF4+JjAu7zUaGFEbk
y7FrPMyd6RJdVNahlNgi3+a1j+2/bqbMZrPoqRB5dFh9RvZAd4oSBLzmbRYYB37VVL5lqsnEocJe
H9oJNgaljcS2/eOxbdzNuXNgY5mOg9f2pqSHfmR+D6Tqreoe+NUZGKVZ5zRgtePLybxieypzNr7f
YmegL9jtuY+qblbhJhh9gJNIpRU2ncm9p0vuTjRALfL26FHZtr2RFei7GOkpBJAqXelSblpVONJ1
e/QYeN+1HnF0IAsansz+eOIjF+jFNskEfrWFoABOfIHnc56Kp6Yu39N5RWfbBg+g2uYkrnsrxVHd
6x2b6LgX3NlNgZ6MA7cqBrDt7TBCkCr4Myq74rGIpmiTtsNRv9tSR2M8RWLso4Puo2Vnm2LdN2vv
Nk49RCppCYoxA+NO6vwCFwSd4tWxbTQzeTxqeBOqS6+Vb0dQdxV5kY4ZnH5xnPhk26oGUB3JQAdP
kTgsKiuuY+74CZx2c+224UP6UI7LFjjFkMmAFCmBE1BiOZvI2NzjtI9k5juKoTJkEdV+iqktQfT9
MMV74kqVGIaHU5nxIZFawKlD0fdny9Cdx6SiJ11p6KsSQvxtlk6GVKMJtgsNcuB7s3Uwb90i+4+W
T9U2yIVco4FPuhoqIg5D3ZePOi1yoF426h7/dbQ531eSZUg1si2c1uu5EAczovrM42E2qcFVXST9
cDxZNi7dzvop3xR8ShUg3IpygF0WGFbNUbTnPS32wFmlmzZbMiQfjSJzlQRqw4Eo2qdY9DyduNiW
V5QqgDgcGtJRv8JmC/V5deqKLktW0az3qPEPXE5IQdJHWr0srDwsYolgF4fUKaj6tmqQVAHCic/g
tIqBMAX7qvkwN310PuX18mqT/fiOhQQHpEZyDFM8o3RP0RSfdr6Qm4JPKQNnPOIWNBlBAGf8uNgd
MrK7bnJHt3GoQMq3besso24SC4zfLwvliVqlPMlGjuZt5i/kI82oKWvY6sJGN2/8G4X74mK1brwn
7foDAMvAIwMPcSyio1b2rBzz1IKNTePYxU8rVrBdVvZrMkC9Lt8GsZCmNEKa3lBZygOjjdn1vGue
uImYTTtfKQMfDcyEVdUZZKly27YJNVynkM7gm3YCcB7s9kJH8xTNuIG4a4HaOfRgmrsESAb85TYQ
BC5agMIsfIb4osfTeA6lNX9YO7+NYAUV1ttzVzHpyjkXkIsBMgdJa+iC3aZgg1i2LTwK+UoEKs82
B9NzaCu6/jqojH/sYrUtpSFDwhIHxk8zUhgdCNDxXtHmbSHsco8P+4HpDAlLcOJ/GkchYfBxnl+O
NZxKhWYJ9h6A/Wj0IJ6uqKOlRArWlRL/bEQLSSXsIrftBULKksICaVT38hD7yWVnmSLupQcUoG06
/x1xCU6yNJhW8UF0Q5xkcNjngJZablSaAK+m5YOCk4nxoe8Ne1JZaDMQ96V8uwlRx3NoN4NeXgpV
a63ig+rh8BAaZPw675ppWygScpd6DMe/yMDig+StOWsWXSV5M4/bLFnIX6oztw4KRTHEhCWQgASr
rnTO3PUmyYQEpgUo4fE4UJB7hJZfgRjlq8SMefVi2/CBx42khnPhcokPqKSt34nVwhnfOIuXTckq
OLV9e2G7UldznzfZwXWmS3BdRc8kUJk2FfJlyGKqWDabsauzw0I6uiuifgQqU9NvMzYi8LcORybq
pcsgXyKAIwWJ92RibNw4+tEI3SgCuULEjsMJzAMrPWQFKoxOG2/jjesawDUv4TwoMGAySIrX3YvG
SA0dF9C2I3nQjOP23KGjDIM2E1120A2E9dAcgD3x9cC3cQZkSGgqdBZXSo/ZoXUY7xFD5rKqK/9+
m8oH/rVj/ZIPtEaHYgLSXjQaehAj1A83jR5ymuQcu8zwHh10XJHXEYNz8s2k+w/bRg/gujYl9FH2
FTpk1TLvB8i7nUwekW02PqQ2VTXqTB/b7JD31qaoW8pnkpXsatvcA++6zK6cj0Wyg2WWPtYEta/g
ZLlNt40egHWFU+o+GhZ0GNtxfkvnvHyUSbxu25nzAKxcmoaWA5ixel3pYWrMkyKrNiaUQq5TVkFn
mN5N2UEK1OzJMmfJvGq9LSwIyU7ZGNUNKkd04KNo9h5hczJR6BCyTexBKEwzBvnMVaCDr22+nrW2
aV+yLGrYxtkHYM0rz3qbM3QgsmRA2JimhqR0KPA2QIXkJwO9x0kLiYNj2j3acaayN4wX93VKOqrH
HSmX48n7mza+FEM99xpMzbB07bleFnPG8/m+/eCPRg98K3RniDVqRHYYwYc/onBY6lelpnspwkdc
3jX5AK8N9AHJFzehg9KDyNNsmPEJHHEaDmWryyKBLhBy3QbeT41ybvhCoKApW/EZHZZeTonLobWZ
Xl2/cfQAvIWLMFSBVjDJbGaPMM85tPpa7LbgMuwkUwAXKkZVnp/0k5j4I/j/HqLXDnI63bZtQ8iH
0rFb/Kxwe+IHkh0EE9OpafqN1iHkRHlEOSTSXH/iytzuhmUs62R1xfpxk3kIWVF8ELogcLL5RMZz
t/Na9LtKl2abcQgpUUYvKCqgu84JHyB21c5OJ60R2471wH/8cxu8mY5RhpjITsRSjxpSFCi65mOX
b8t1hcQoDNR+Dc1R8tOSIlzvGmhO8zgqu3mj1ofcqLFvncsUNByQDcfJSMfhwjdlvk0roQHILcu2
QhOegmPanfaD52jX2LyBtgy62nYuVoYUKRO3xIHA29O5zauUxW5ItWfDNosQUqRaAT2hsjIXp42x
8QkwAZrnJfMbdyVhLyJXDmCEixmdFm3zZplEfW3l1L/bhKhPbXxumMpOQXO/qqias5Fx+5sgpvnQ
+Po+8uXRtt9h80O2SyehvUlu5ukslqidDmMX+/m0z8j00WFPyl0J5zjuCZSjT/uoO15GA98+ZFkX
LXRozjpUzPm5gJxaRk6kZ0zUFwvVA4rhxE5v8HmjnOSPy2lC6gQaUS7Z9UQZZktia9MVOsG9awaT
aLQi/xhxWY91isqFyYOMEPRvautpqRJoejQv0NBqgSabj7QboGdaytYsxgdTjKx8j2bWOGi+B023
yDt5fGSGWLVo1xfRvHT2UZ3FRfVYamnqRyJXTf5uqIcW2nY1DhoDvsRtO9gmLaHZFDcJfESWv0d0
ItCorcTUmQ9oQn5a0zke5vx1BmyCFvrkcaS7tHFLlz110OFpvqj8vEZd2pNR+R3hVZm9aEZohvDY
4VWtaGeAXmpeyHYoyZhMc45nuVuaRXS/2q6z+gSOJ9TNWawGJZLcj9XodiO2FrpJST2s7dna8RjO
F2Ck27e0sax+ohyJ2yKdOh75C6Bk0LZKpwl67H2oeEPaJ1BYa/HbytuR4t1IqgI2em6elezSmuo8
h4/1qlyGsxHGbNtd30IztPfQI1Fo6AilWlM06cLm7NjqTMxUukQrODnQJe1icLPPsylzT8xSe/G8
y0UPIyiBEBVQzIOGass+V+D1npq+Ls2TmK6jPYWOp7iBD8q4Ww6+J8qer0oV9jk0fWwmuoNYwq0n
Wiyif9xDu8jWJgU0NRpfrtDE1dvUxzLK20TMa96caugSh95VDFpq1kkBBESpk3EGmoqDZM4spinx
qpn6YQfUR9ZNKZyxWxg7hw6kI+QHMVn8mmRzLYU5gVZANu/Tdu2RgJJRrbKoSAmDnMTlyPppej0U
VOnXbSbasYMT6NBXpUh5RGc4lI9YzvRZNDgR/Vb01JqPHku0mgNwzldaJ2OE4LE00tAT7NTM8FXk
ZKmy3qLEwCl8aGVKagnv3ddxkWeAickN6iPuc81MUpg2g8OGrRpq9BatfhAmnfBC/TsoUpAG9BBL
W+3gxIVvU22auNqzZmrn+rxeyiPCZOt1u4eDyy6ed7p2Yzyf88Ix0h2gi2Hk6z2KwUDjVAxMA19A
qqKarinkNoYXHgM3+l3brg2+dl1B7YFmDfSL9ZNpk7xD/ZvBQGw5Iu7OlIM4ISrnqEk6Mc56BwEK
4Bx3GNDQtbLwV6QHUX5oTU+bHGRckeVRDYkleQFnqnv6QrWthKPDsJO1z6soKh5NpMTPoHOc5R/a
oekfdUDKuGB0YCn7v9xd2bKlNpb9IhwgJASvwBnuPOTN8YW4OQkhEAjQAF/f67hc3emscme4njra
LxXhstMchq29116D4d1xymBGkcgEDYSUTfeGqsSLryLLUnoSvGj5Xoo0tKa5C/24qlu/qo16W8Hf
slDig23xEqo7urcFkdcwSRvw9WSjGOd3C6oJHQ9zF7hsa3Aq/Xjdd2Jzpu7GTnSmpv2W+Yv/5bJ/
i9JGzG8Xx6eiK9cW0DzcTFO67k9t0qBTqHscWomues9Vt5eoNlEw5QgypZyOjqphJmceO9gYnaB1
zJamHOCGY75DdzZtvhRwClknsNNhGJKXK91yuHRy23XmI6yKmzw9BvSZfVHB2Ua5EX5vhRVFuUfU
wNct3uBj9IGh9BbPM9E++5hu0SpIWThwfnBt3nn6vV/ndHyS7ZKbD2EcxmQoaaCTvW/ijoRXL1wH
Bk+3xZM89Q1zM+yLzCRtX8a2HWRy9CLjwaGEzqkit8olsUtg2asNULc5b1IZqp5ES/IhWL/FB05V
Rr/bCPNhf7WMohj7I1dYnxyTmCzzvXGd1WOpZHD7kWG9xN+0cAyIP+OxWt+UeciZHEocJb54DJOk
LByXdnX9170LJvoEb+g1wStKjKYapsE6EHtSZlojA6ObKRMPWZtGpobZ3R5fxZKuOF545nL42xnf
fN1U79onxXtvH8bGMHLCrRH0S5/TIYHCMGe5eIsWxHaq7HM1CFe2y6D9VW7obgKY8rmPRYml24Q6
sVKnia+47a14S4tkXM/xTODLuPSe6qgyTLbKH/o1mNVXkw+xe7IGZelu6dr+4hcDrsrFDTRWtej3
Ih/KZRyTJ97S1Za63yTpyon60L+P4CG9j0+YOjqsbmZWZN10A7fhnR98skzhBuvTiMUlIXqxJxDB
E7qVDVC7Pi+HeNyGz6wPVLJSF633Td2amU5daVsY1SiYBoj2oeN2RoVv4BP7CuOqXg/17ro18SVU
PfOUlZrgz3i/5LxYHgalulGf2rhrVX7SiZvz+ABbVrjkklHHy/bgc6eIroplI2K/S/cdz6o0ydrP
ErDqFjdxPZJo6IZaZ4prXZnpMvaX655G09O05gvvymaDQao57B7wo4bzMxM6f+iNFx+baGToIGD/
S8K3BL99b0qeks59pd4XII+FJYF5Zh8FvZ7hHOzTSkRx402Jhsrnz7FNQI8VxSJdUWIdBrDhu2x2
t8HXF+u44i3qZUxk6agsoiMciK3NTnM2OdWVWrdk+7yhfM43DVFbfN0ZvvsX3e+Lu6PxNq5xtRol
WYpWZEcNUOWEz3Fv3wa/4AWpyLLyZK5SliIet9oCGcI7HAJd9MnyjRNRdmRo+El0Rdp+64pezy9z
btNRnOiYtnlSmT4zBZxmTS6yytpRuaWSyTTK86aDjIu6cInGKWIiFKdnH3GH0kypofoxBa3LXjVF
WLOnPVaxgzsnl2zvKrKuQi/VjHuSg0kpUn4ZobX1lWrFCMESh3Fu/6bQI07+cmQtWz9FwcO58+LF
u0ygHA/ebqUDxaH7WKgJBiZl5PsufZ+4okvb0swjRquyye0ejWVoYW2UHJZdTwrf24b+kZWup1t3
A2fbOXvGxjst3sidmX7FkyCJATycGakBzCFiqi2zXajpOqcN6971u2X6CydyIltJdRpQKPpiTrIv
4IiOLpREZr18LzbRzKIUeYRWqQxAa8zVsLRdI0ucay15B9tyGatSuriNcAOzdcWr1WySixOTaHtJ
JWHNCO+R3rEogWIE1iQWDdeMgb2UQz81V21rF9xBtYXkFi0Kzd+lPUrjcdqTi7uV3uFc9mEbU6WO
wRA/q5IuWJ18HPZiXJ5wKUy08CHoh+XGx+NCHrOB5lFZZCFLSj5oO1YRLHKTvupgCdc8jw0N81US
+p4cd4rng/7cjcXbFZ6gM8SUi9g+NjuflS23NkrhL5u08Ujvoh3fxFO8dVOXlpMpdjWW0AGwXkIo
1a/gApttFB3DoeH0oNHBwBhYHdICHunfFgXTrqmckJiJf37osLU+swGH1Pt9azi/Dl0+sg8iQT35
ssNrNXlS88rcQzsOqbsPEfqX66bXHEI+DPY+v171Mq/fk2nX7hDHMOO3pbNJO54bl3b2g5pgjfEm
NbRvn52PYHhbjpBAb++UXJQ5Yw/d+qTM44yP7+YYu+Kv+5AnOjmksJHPfEmwHPUvqjAE/b8TfmJX
m+m85OdBdD0krbKNLBxem8myb4lVHcPxqsTwzqOI4P4AK5QweY1D1OAp4Hs25ibsQ7+/xtPUPW0Y
Atktt9EM4fRq48cwWshZUjnL4q2UsnNDhYFqZneRKpT6SGB61D0owCPkOHf4Dl/FYvBNVoo1BYPe
KylSqDMT+s01Y1Q8bXAICJi1fBSzs47hH3OF5Xu+vow9WdvPWzHn+Pko9Wp74F73A762flv1nYi2
zpZEtF5/SAO6znKaMh5fdZOYzO0ctyE9OSuVemFsagdVOrWR4dxPFCTECL3dO1u4bHqwjXPqtHRr
FJnSxTqPXtrJCPJNgaNmTzj5TIDFP9kSGFYTjrcy6chSx6vr4tuZ2qZ4pyfdU9TsnE11Im0+vQ2a
2v4Kd3nHR7DsfIVwwWboyJ6ixa8Axa1qdHdwzESqdrlb+XMklkCuZycoP3ewoO8hdwhFf5/2u4It
7rCj+ryEYgusGvVsR5w2olnKPesWexPHHob9sJcbnKoazftVgDieW/qs1jgbXO0prMWOdOcsPk3L
kPNDPC1OLDVkz9QfYNHQ6lt0ndxd81wk2WFYrBDHLsW3eT3sOmtAyt07TMVcJua2cSq+WE3CBV/d
yIH6HtSaxKv1Kt5Wm9cEg3F/78BlW64sPIwLqNqQtCpKi2vLzsgYkNl9gA18ejvA3L+vWRZ107EL
kJTxMhX5Ht9gaFfjF5EN+fLBcpBhH5I+pRsmPciesgcxLWo+zMs6u9vMk2y6oo1ZUe0T6+IrSeck
3EKVCu+JMutWWnxSo5zCMZe70y8K3y8MHbo9Mac5xfTzkLmFTmiqcmwwHVAsUgx3vdJkv3cZbrHu
KxsFOKBfsU3QaK9d1kgtqyhjSQFj2SFrf+Xa/hdo+8/yLjaA9jt2VFwFnIXwbRlGA1IRNuWf/iNg
52eBlyENvig3t1d9iM0NCAXxvdKj+s8WWD8LvMiwWo4Oab9iY7uUfknMywa5wX/GaPxZ4MXZPhud
jv7KZDK5Jm3fvb/0yr+49t9BxX8DFP2s8OpYqkYRtepqbBuWiQPN9svMRufmioHaFZeQUHWiXjMS
4bXfhp0dYyTWfEMyCoasbhTsXuJFWgHiounaQ0WnYt7gbD5vKY6gHJLGmtohxz+wTFQ0J2LGYio7
NRGOHJM2EndRwfVyLZxMWrzWC/Z0nZXbLy1w/urlSv8Mpwaj0sgt23Ll4I4WXfdyLCJWw+EoHuti
3AGiII9gp6wGFhDlwEJpgakYNMAkYgC09ngrUcD9ckjYGs3H0DfLfC6GlLDbzDWRqiYNkZw90FVF
BajSZu71co9RPEN/tK6TzVcY1C7LND+AFOkhVZiaFr08yOjm+sKhG6E5bBRm3IPsIqvYoQ9jx2sy
t5sHlIBiQE4qEyScnJgT/zKMC5YgcFt3QxtKxJP0scJsiWl6O5mUJYBRzC6WtoqbzYw18TABOgwi
Cou7pnko3P2QZ8Kqe+UXr2X9+zf2t6zC/1cT8B89wP/aVPz/olX4hSD0117hd+M8fvky/jNE9pI5
hFiC/7YKT35D4O8lfJYiACkr2GUd9IdV+CUCKSYpiMiUoQ3ILyvwP9KRUoYEZ9jkF7Dxhu3WhZf6
RzgSQXgzj2MWI2kgJ3mCL/qfRuiP//iw/9dwpN/pff9TABgnBbJ+wKBC9YbzOPtZtZfvhYj0Jl5n
i1p/M2yKDPcT7TZVoUs15kpI3VEJ2BPAZb0GDDysnEJWLBFg3bxDp3nqJdFZXNlUaLs9+rDOU3Or
SIyiXsVzag2gsGH+joydXQWciwI9T+dToFuAedORNrBQITgPyyHV3NIyM0th3guiRpyCdQOJPgAs
Q2RQAiFJURwWHLuDEzZ/CWAFS3fYM6f9/UVta/Iae8Jocke7s96+mWFS1z+CnWLZh5SyHgFPY0jH
RwxMDY5LOOwXr3Iohu4azih8q3ptQ3ZAHtDIK8WF6o9ygO/DtSBLBA6BW2NzAFN1/t600TKfLCVu
fsPSuZieC+vj9WHKhv5jZMaIX3EPxOQcDw4VR+PTe4VRnjVV44ERA0nSHS+5yANq7d7MaGY8CFcU
QMhSs0WbYx71G4dVZ67dUROSjw/cjQCOlAP36FjQTUXndR7S/mnsUj1XuTM2q1u06NNJMsPOC9Ke
CmAcZp3KVtjMQemF8JUaEI36sABevkuBcYoKbVr4PmXNYr9Q1Ad9PzUhTm4SuYiXaEmzsVJ52nxJ
4nTpTmmQk387sVgWCKMR3bbAvTnOd/k6xG1Kr9Nh7vNvBozA7kMRkDbzwCcM6Texw590sMtYjIfW
cZdeD5uhcIPqp/xI8zl8HlCvxGGFXfsKCQqNnwEQwDmKJpgby6hfSXOQu+YovAIaXGCZWRsqaZKL
kiDN2SempX6zI90rrecg3MuKD05B6+ryrlSz4I+cYJLBGZct22HLVUjRj3Y9iIvjSL47kq9rhWHa
vZHpKGW5wyk5xtwczw8zB/FWlIoVJvVwUN0LHJD9iOX050z3CCNqVIrDD0g9EBUttxxgmeyL65WY
DbkxsSTLYVlMv9/B3Odi2RLjwy63ECXs0EpdqHug1pM6uqTf3k42nu5aPjTd9QA37B1m+7kUD3yR
RNQi13Ip1ylLPvW5NRlCgpL9e+ymPD3FC8XHE5soze56mhJab2vcPwO9T/Ir7HkYO7me4HnHgm7i
lFE5H2UvO1ZL7HmfsVADLouTrSAlfOyj8ZghLGgvQ8abvdxW1QBTLELclwyd6HwaGfJBKs0mHgF5
zIIoC1jH6No2U/JRzjGwi6gfC7pXBBN6erXMnA81I8rhEZKiCUttre0aOPO7aIbzat+CYhuokVce
yMR8pDCpf2sQ9jScwJpXT207TlENQydjAMyBbFpCFTVgRcUzLeqhCV6WCMqIbnuSiq3McwOKOjAc
3lXFBtijtERaXoUw7aE0I09eUIDFGwrXCBynuZ3zA8JUPH1RPU7nk7TM9/cyAo5ai0YNMAjyjSUV
GZJ4OSLTjLUf5mVvMaRAx4pPbo9UXu9hSF5xr73H+JjRp25d41B6T6LoTWGcO+OHRwcLScNr4s2I
Vt4PNMNtH4yqu5wq2PHDxlkfhCQhPTqdIm7BWy1VCcRS7SsazaDns7yYjx+RuJMA+l9Nz4FTIY6b
1BiZyfSJDKO+iSml6SPBomU8Lsk2XFCAVRelCZF83WfGngbEryBCJmSWn8Z98mlJO2G+84WSs0Pd
n94P1iewhUukyU8S8F5yCzdRaspBtFt3smDRftiaZnyhYsHd6nw0hVvKk30/ZNw5XvEujrqjUdjy
A12ci6KSrhPwgivALGvvvZsouev6iG8RGsWMvLMT5685XZR9v0ScrbCtGMxUN6FV6g1rQpGWcxSn
8uzRF7MrGrLgjgwC0PEe66X4jeKpgcGx7jLk9tE1jo/I/iGfXZsyvKHK8/EANFulD/EAtOEQR9My
1sDGBwSFwS6VoESBj1bHdt22ai7kmn7T+diOYzlcWCnLJcenmELJ4AM5YYvSKrM9YrK0Ha+aYZFW
VRCUNBZf6b5xIKboj0dLyhm7V3edIxGpvaFql3KtdgXn6FvWDdH8GTFvjUhBE8bCEaWhnwF3jtDl
te9bKC94dclU379gTIzfLvm8dWO5Mdc1oQJRpkF5cTB45g/w8dvoefT9ALscZda49h117RmbwEXU
OAWVhiNCN9hHh9DE7SQ1kMu1prOznSj7i4UK8ppE5r+yJWunlyHL7VpNxO/qEEJIEjTLge333dIm
4Yp2MtnglE6twIoUZ1vF05Q80VxyH0o1pEZcxeiukxNLWnLBB7uF3aYpyE+nXYhcfVCj24GQY3Ej
HfIXizHNSdnaNl+mquiQvvZNAvwYbxZ1yU45jM0Uen1sWJSvr/mOfWJeCnxhuk6cpMCXF7MR/Q5Y
UEixsdzzy6ia4uFOV32XIFvvMDWbb8KhWNd2u9Oh4Rj223ZwN0AAl/x6iTafnSgZJB7c3s4x3SBX
CDYcKE48mDmiQOT0kGYxASAxxslkVS2L2Ooe2HUSAHgFCyz9BCw/bDgxbA++JF5dgdpEEG/S3vVD
GmWfzMq25Q7LmMk+eD37zJRpJJv5/UTSid2ukOCRO2LnKLtpo25Vj/mqRl0XxnPel4i82t3jlOlo
ezENoLKP66jiXZXRbOAgjE5pk1dA7Q3H4SaHeX5mDc8mmCexZPxkBjrLm37xkT5QNvfNR8BVo4Hh
c85f4O5Z3OHG8b3eOdWfJ24hl62wOuncJ8+Wvih124jtppiwKLqW6AzUywYPJfeq3DqAFoBUtTME
Wr27DRk+4yssqjyCHouM+kc1TA4CXLS92VnZUbc3m0jpcN1EuddnDgOp9cMQL/ilNJZifh+Gjr2Z
B6s/ZgRhVW8z7Hj6SufbTE/Tjp3XWSi2ucojJMWgpJA+ronzs71Kci+jlx4m7f7ZFyMbotIPiCc4
57TFUeDWNsFFrcY/tzGK/j/YU39rGPr/mZuUgZf+17NQ3cnPIEPIH4ehy7/xj9gkmv5GE54kOHfS
JGGI6PvnKEQRjMTxAebIF0EgLM8xJP0zJ5b8xtFZpgXD0h4S8ARz/D9zYmMMSYj4K4oc67JLItzf
GoX+xM9BZUqQwsgJFA9JgQjUn6kzxRgJ2638suLy4pzl2Vp3fChOP9yPPwawv45P+uO/kqcx4qMQ
h5j/7DQC4sZeeCyIylzR7VZgXH/XQ2jxC+owMhZ/+jUUvwfIHRLyENyW/Es8CZakEu5j2YYStKJ9
Xtt5S+ppavLH3Np8OW2K09qoHKBtoIRXEFd2ri6oWx+nIluScnVWv+jNSwCkSOgd71wjSHptVEwd
YMuL4bzGWesPUo/S1evaFDsCKGDOVgcGnIp2SSPPQIbsKeE7bftarMlmJ7R4aL3qySHfBKdsw55l
2wOdEwX4CxV0CTs6GUrFEwLdmD7HsBhfay51lhywe0+/0GJf8jMaGdCamnRGpmuuL8AT4P6HZqRz
Wo4I+LvxPGXPjKN1fojHEL/bCGlUmWedeuvcUMSIQNHjPSV+7cEGMVYfow6ympNZG6Am3sY72svg
R8wZBct9CY0uy+tuR55jhb8Bjs08twkaIRkQ/3YOTdu80351ecUIgvtOk0L6zAFDQIMuacgQi1IA
RXU3EZNQNK2EF7rSmLuvZhyu661nA0WY8MiKoc4WZK++01jv3szdTs15Hvn22EjM0GWCvsBhKbat
WPAgKYaVs9DmtZua4nWZivBW5/P03Q1pNuD/WftPwhEEH8aWfXEgZH2ntGD6Y4SO3lRTH1xySDSG
kTNYz1gdM+BQ8pzsifeHNQcl/zwR6BeeC9AcAn5Y77pSmHwxN0inQvzXgJxLVdMks+TTCg89jYVw
wE4OHkYUkGKCTNZTXMBTA8leRdyVu7AFqViMINmrOWucPKKhjHmV4hDHwg5Qtf8AktWalC1Tejqb
Kese2I5Ezr+PVf3/LM/AcH6oR/8S5X0/zv51+7E6//4v/KM8pwkSuVFLEVoIRIpnF+nXP5Aq+hsr
UBmRW5cUcXIJrP3v8syT3whJMa6CKQOMkV2q/R/lmfHfCoK6Da0/5ci7A/L1N5Cq3521/geogoA/
ozzlFIGUl2g9uAD9Gc91NsrgUUPkUUfBXS35koEyl+x+LhuqzHfBuv6TA7Q0IaAqbXJsWTeAyXmY
l680ctn3THS5/gXZ9af8ZGSr5vhlqK4E8BmQ38uv/1GNMI3rSgZPfL0Wxd5jg9GQuIrpkn+TvBBT
mWJ1s4EgAhFEuQQzP7YSyYEY92jxCzXgTwYev19KkiFjPQNxEYSTn6XsXg12IgaZA1uWiwLErr0D
saDVBQYrxOEg0qgD2xLYyy5d2eEThEAxW3xWDmMPUCDTmEB/dXsuP//HZ4bbgwM/RZo7Raph9rPj
mCMj6DZe+DoGqTwDpXnIAd8M3D+FviXfLKfDG5dvLEM19VN7dnYDlTFGM38HNCLry95M5FfRcb9z
2H+6KpAcKd7lOEUv8jNVGbwzMFRc5GtxYRV87QpP3kS2T7/aMbHf/MoFA6/GeFuvywpqo0jXqK9m
j5MA0842fwb7C9h9m/t7LtBIlGCNICF16PkyVJqqGPeUMrOWYOqwohpWCQQSjikcrXPS55Vv9217
MAhZed6aob9Nx4AEJLmr+bYhiHe+rE/mdz985/+m77i0ST8/CrwU+EaRlptS/M+f39RBrgOYc4LW
CTCk/bZA7j14K0NwY4X8bLTHcVAXmp0ZmUKOIYm/w1iUW4BacCgow5jaF06m9msbReP7X1zbv3lN
QPYARgdxJkEU0YU6/QMBO96j6KILSOt0HnpzlLO1wA+meHxqVcwLLO5V15SgUyJWaIf5NjkCY463
Gm1J9x3uMfxFtynYuL+4rIvQ6s/vSYEmDfbPLEVKOv1ZGY88IALa347kxRBiVpIeQ28pWpSfqk0S
bKpJyqJX5KtMqoLh1Twct8y2nxU6lLTUHWyf//YVXSZLJFgzNMQ52sfLFf9wo/BSgTw5R0g5Rgzw
a+d1gZsjOXhWXoyFB6FVel22tGuiygIVAtnBRaD1dJFu5rJVbfP1F/foz6x2VB1cUUFZgQMjSVEG
sfj48YoYA2kDn6ioEyyuuxqZxHQowWMjSC3OxgG78obqNyv0riC9jfPwhTrRomRj7sN3E8SAGG0G
+kU1tjrbKtHy8VV2O5jIwJnHrv7F5f7LI8WWA+cI4lcZcF7CL2/iDzcQ/gBzAvICCLn7vrtjAtbt
O3jPd3iuZpOf7TC4oQaRZ1iAuLjZViKX9DXD1rOt14bMv7h9hP9uQPSnlwzbnIxSvP7YEsGw8/Ld
/nBFJFkQs5YWa8VzqFwPbgIPoZ62WD7lAB54hVTHdD41LF5ZDdhK5KcOIOxygZWIrBiFTfwxT3f9
nc0SvPmZAu+px9bj9QTzW0wP4FabF9h49m0NXkOSItKNmGOSzeYZXdZ8Y2bV34uVeV5GS4zx2hLX
9ue86YSvqF2WrN4XzT7kcuQNdPJJtiJ+ZgVTXSDEAFubfFzFFzmDUVu7JlfjESnw7ZucBv3BYe2U
n5wKm7qftzYNVyzZs/Q4FrPAh6MT4FehydpzH7t4AEm13yFPEWwgZb+AJV1SNq3NGwbe4HSG/Wv0
rQhM8jqNsNi9nmI6vGUmm4s6R+/7BGiE4A9hMlXXygBfqCjl7mu+DOTLYK0nJaDnwMssypq3jZyS
s525jkrAHwMtV0ubrU4aJCQCJ5z1eigWPUbXGbQncCMbUrzjcdfpGqUMp2Y8Z+lljJFgHNFuMnDW
vrwmVQrqZHpnEM2zlF27omr2+KFH4cN2TfK5DQdpfPEtTtFZl94BgT4FIEjz2SSkG8qiw0MC4haL
TJVppsEvG42ZYFlixC3YJfYpct49auy9KqGi12UdDqB55SBoganbpPF5MumN0fvX0YHhbpWtLi1Q
3WaurTgL6rht8ynCAuUQYRl1JnN60W/o8Rh3RXdr9OKuILi+5tmXwqYPOdUtCFUNLsXGZ9AGx2vk
KYgKlPXlBIeTa4YDzujk05wD5UZ3eSTTl5FsB4VXt7VhO3SI6ABXnsrrOIKzy6Ys6Pesx/YdLCDM
L6IXLfgELjwr/HUi8dqfsmxznzeq2ldvdB188YkbMnwaEImO+NGg8RAAFaBEwK3ss2wYVDVIzP7I
luVB0im6jdTUv9PgUj9Adsef+yiF8MDDq/wzSFRKXOXYJd1Boee+QvcNljrRoEEdAFFHjz6S4jF1
G79KYai3Y5hs0srCEwFoX6+OYoB3HNzX8orbcIu2jrwwMHwOSTd81FP2mvoUTANLHnu7vNc6uQUh
FVvCsZdwa3A0lBkA7BtY4Kc3KoDw7pv+syvE8JBZzKQYx/07IPqweevsK/wv0sc5gWtriViWYyEy
yGnbZhI5xBj9+ElibXM967YzR2wYbXcP0mLnTzN+6DfAncMnaiOzVdh2oacCDT80kBf41ZTJwFxc
gxwLJmPLTVRUYg3OXY3YOBanZUUoKxitYivOEZziTQnbH6GOWTdaqLs8gO/jiI0Bq4stp18BtEGv
Uk7tPN4ZurWwx57XTj+tJubfRZjn8WqSiagSDW+lEq+J+ZCnF/wuG3uYuCYm5cgA2AeR3yBdOiHn
bDPJElWF6bv1YctDKm+aPXLNweS8G7/GxRQNH4j0YEWVYzshvzgCl3CowUQ2WKFlueLrKWNzwT9n
Uiz5ZwE5CXjAa+PmLT8AxeD8vVgh2D5jdwuw1bPdRm8aCXu3cw7Gdoy8yERONQc/ecasvoAXAj+0
tglgX7CtQbdQkhY6jUeXtIV73wQIqj5EU66wDxinbMveplFO7bsxVpk6wRBraV8h+8XmbE2hN/oa
Jc4ZBqQ4m8wZdD+RgO0MZct4YJqxBTY2xehgJLcvzJ2M8T7Ua7BJeJfgiMgq0NQTf4+Za55BrLTD
DCiVtOR9RKHPuImKnae4WgQZVyOH6+HzDBZRa48TKnqnTzMYOt0T4pmJv8MjSlZ8LUNIwS4vVjBU
44Aj8HkdMX/da4298mFusAsE7weCGY1Kp5twXiVekkqrQQKa1wlDc0SRN6NP3WrW4WopkvaD0bia
22bSeXK9zLEVWA6ZiZ7T3rqmjCQ+eV45v0vyAsezvMd2Amuza9QpRt8X0cjb6yx324hRBYIsDX6N
jvQnuAmlYHJivZzmnzXLu/2h7TTkqpc9IR5iAJRYw8+BLCDdDJD5lBNIDPsp26wsEHwCsASeMpAr
b1jWgNimavAJEfRTO4F9JujGUACSQwdu5DZVYZEqyHJD9lJzXjO1tvfrULjpG03Rq9xBL+H6a5+i
htxT4383zsNXbMolCzOc3P6Lo/NYbhxZougXIQLebAGQlKO8WlJvENKoBe9RBvX17/BtejEzMS2R
QFXmzXtP8tJ6DVV0vJZLLtnjsl1X7OIpL7GV/l6SUNquFkZWYxoxHptuYxTIyxSVfcv9myWnxf0I
gbcVD7s7TshOyGi7H6fDBLExHZvKv8TkwIdu56RZl+TccnWV6d6LtUjSkFjJDFxlgeD9SmSqx93F
sxlzE3WWwqy9kZmbTrpNiD7ROjLwG+Ng9a/bUQf7XWiPySXH43RV6ncxz/9oeR2SlSwYIc1zG1iv
sZFe8WBVSVn9xJGR5f2Ey95NfaDqL5EInT+0qWfbuzWRPsAWTImgVdj77Ezq4nMZ1U8PZQ3PdnOa
MAybaLIzjGF4T8ssniS+bFzVdXs9hRPzf3vNiZ4dSi5Xey6ewvIbR82hnBdkQVAy/Yx7sb+v/ftN
es6JKN99ZAL3OeAayGYpMEU11yr0UkcZcWo4Q2dVndbFHIqdKFPv/zJnPnR+ET8k7jZmRldXhCfw
g294BkwlH8Zqxm4SYQFbP6Z2+tgSbZ6KzX02KrKueZH6dCaDdbNjKD7ZHHw33tLe2I19rUzxEc3t
ndes71DDs5ieUgesiw+RM9KuKjJtzDXDkpuiUh8SX32Fj/8xWPcgC2IGR0mLVbglVrKZ5FYV+3b0
V9RBVyVMndkSHT83qv+zy6C/kpgefxEMfzq1VVlldUUasqqpbP21O089bSrBfVilqBPzoVmm275z
lxNN35wliKxv1cqP01nL8LhZskvnksiUTwYBd6Zqr1Y1O7kKvOmW1mM+QKzyxHGX621hh9dNC15Q
jlft6uBIF7ljxhvl2qdVLGAH0Tv16pHn6OVy3QTlA+GLjLf1YavVfHT9Uv3dpSkOpaKbIpDnZP1o
WXkwFzeF7FACkv619vyfSUV/IzGfZfQb2/586/E2H8OevMayzuemkdtD4fXjwbRMs3uc6hDl3C5D
+O0Pllg4T2JUSWeeyxQXfH/lqpKLuphfLGTj671xPuD9Fo/F7ndHpds1nQeiQZN/uzv9npPnqA9y
G57IwDLI0iQZh4oPZx1iBpddFGfYArJFy9yq1/fR94t0t5Kfpa9DEg1kgoixzDlnKHNF3/ZSOxTb
wbfFe7zr+thUfZfbiV2e0XGWbHH8zwJa6V2w9G4e6eBqBvn0nvDb17XJTOK9DW7j8gX7H1tY56Js
M/Ydd2kiquOqpypjz+Ufkkqo9q7hUSGf1Qu3u1qXdr4zhdRHv6ofpK67sxvKfHS8S8HV3NTaG7Jg
cbZXi8vmkYjt6yjL4ZXyLwMrmJN2+VbSM3dzER2CCz3k0l4Oo6uOritu44hXxhrn/RwYgjM1P8ld
J+L4di0xVdbV5KA8JF55KEIinTRq/kvlzvwebP7aXD7NaqzegBBMn84+Rad6Fdc7y3FuTdskuROb
28mvRQ5k6GCF5e/GPO9bytF52AeFuaVS4Rcqg3MvYvVoTdgnOz/s33yprdQqlvVfMdCYY3m3cm+O
h1tGI1S7LpzbsnXymJMndci9pK1fUuwmQfsj7HE+Vc6mD8s4bF99hIFli8WeDyQOnjB8VEfky9el
9vg0EHWcipvStVRzsObikaDwu4zWQGShK6MTVHJm0r0ojzYxgmdkVYUhwzWpX033HTTZWzTyOGvi
zmRqWK/LcTu1MTZvbVfpGKP+Dw7RUEHrf6zd8XFdLgms3kY24h1f8qmApIvJ/X2eg8FPyeDrPi+m
nZqOC3RP5+iiWoXWZxl43fUSCO/gq5o9ohtTFFcNlyCMWnP8AuK20vF4bQK95W1Vz1eB7uVhHdY6
G8z0h+GRw2Xk6qeqL6ycnQKjIoc1Lw94YtoPv3QufegUPLm+sR92274bo14e69lyTj4RpxfoKlUa
UNMdFstTD46uer6Mhr1yFWDsxJ2Tq9Ut3D+VHqoXvkLuRhTc9cpQJKWlLRxCumQIbePe4wvQfCXj
i0+IgQweP/K7cVYiQ1hKatpVWZ0qHDP/6pEpPyMYGhTy4beRkGXeFmgmVrKSFLx8N2NVFee5HYon
n2b22pncA1nTz27hxdrdbvgp1PadKCy6KNDzz0SO60FzD2c4CtujC6UAX/FWZOMalfxMqnktqopK
NuztI6mj/m7QuuUsFOW7O0Z//DUkfNQPxUdLjPp5Y9loFtaopenURd0l0K0aTj/Bqf+8D8PIw1P6
XfOv4vma0BmpD0/Fakmh70tVee3RlEYZpt3JoCi1h26zoyPZPeyaPQHR5TCvoeqoNLFHHFW9rv01
Fnn7k+Nlvppq4rwZcSPd/cwBlFUAR7cLp+ARZ2aTc2ysH0Zz5pmItfMqKgi1SoesixSSTSTiXQXz
ntd4rzM/QcOTAvwgdR3urrB/6sH6ZQqf0NOoR8qgJLptdqe45nEkz+VXRNIgbOj7oQ9MzamIrcVq
ggP6NEtjOy8VckX3iDb/KFc5WinDZOe42MwBKggLZHNQ/cVUf3gWZp7eXqy0DPkcVRP5R6I8K4k+
tXxjmBnv9KC7zBnHOHN2FKO0TAZx3tfuHqbyXUXid0hnXDGZiUd1mqJdo+WG7dHy6WQ8m46sKCu0
0ZBI1bZGpsxtv6vzkKn3oei0eay38g67K+kXchznSm937lC9xc10aogz8l5sLf9KbqTABj9K5eIp
BLMy7gIiHCo67Z0bvjgGdWVmLsrKhdI7Ym1Zzm2Z9AIRtPFv3JVxXNPYzScJpC+fKPuNHUbztx5W
3vt1/XF4KKn23/DNFlMaOgSe0j6IzfVkT8lrVWwcUwlTVgJW1PDi1WM0L/I4CsbldijYpdTAkTUk
iCoeFWohYR9UiFLAkfO69o7J+pkNKz7Nymkgi3TwmoqpYu2884k4JG3nOE2Sr7GP2aixW5eCm++m
Lc+mDHTeDUhWTS+Zr3LSLHohyidRMIm3ZlNb/yEe+O2wtfoUG6gLHZXSYaDG5/8oOO4QbcEPrPkS
JTd9K389Ic4BlKk77SePSbR/eCM/OX3Dy4QFaCvFI3r+FTJbnWLacVLGYgvPT5H1RXAnfZbnTMkn
qeuXelj/K63yNdBqOxnDmbis5VWPEoCFfiPtj1OHiC/NfiOYXm4Uw4OXDZ3FrautfOzbT0t5edLP
ma3sh0hw47XFNqadW15JMnEQknFZxuLRMN4gNvVLuvIOgfsYcdCsrsXG6zW19/DVcfp/ZZmctm0p
M5cuMGNvbcXbX9apR0Xj7eq6Kl1G4eGN4zmwCja42oX+9tzkBr/iY4DSUmk4A6L87eyEL6R82kLr
3l31Udf7FZ65rHbkkyBKLbrxv7qMnKwb/etxQMht/3WWeC336SsQL0Imz8scn4PCIc+xEWOg273B
F3Vul/llISeUxdRI+Rqwb9ipeG64wOZ+ypa+rC83irB+ZRlwIhAFn4enqiHdcnIpj/iX4RTpzI1r
uZ6KeQ6nM03mcIv6Yf+rBtlh7eRce99j2pBsjJdOZBthMpv4UyCBejDs+ofiDp5hHMADpNLvioca
3eH/4zjLpASupu4mWt3mNnJVt7x7CFq3w3xp57Ee9K+2mXd9DDBBhR+EnacaQ/boWTnWiZqvx7RI
IBLV6eTZuNBPGJbCV5vSd0FPXJC4xlE6BDYmB5ZHMEfI81Nh2VbWmaKm4I0n3fy1Jls1HPNx+Lkl
W+vldbEPqJyyar/pzRgYzJPQ0aEj5P0W6kq/OnPBmaetFao2kEJmUsXYXmTYndpBzn6LQuHRppDn
stUNynZNLBez13SD6Gm/dCgGMgsiuZ67auufVlNQq9OG6D7l0YlUrmod32uPZy51xsCe70ImBs/t
OkxVjp/ede9jphrzTTwuS3A9O333F3AWpvXQDMmlXZVV/9iWEueWKuuIC3Dp16uK6/Ml0RMHbV22
8mLT2gwhSmIrd/aQbPfIbMPHVBa+PBDwbT69NqbyAYjTtuemrOv+bfCpcuUOue9cbH7wW9Kkslxl
K2lS6g4UDZY7iBj5PtQk+se1xJm/yLZ+2rrWmFsTBBUfO2WDpoLvzVOsfdSqdbXq4YaAnPOJ7lj0
v3FdEcDuPYX22Sqf+wQJA5txM6z7cWDZbXk1xwojhTvUlp8VTlT0OfED8wXhhhmqGYn+5FKXhhCU
iveON0q1/6Sf2AwyBM1zOiD6v2EZsUQ6Wm4pjix1KR8QD8ofuA8UpeFoUVcpll2koo4Zg9iFM2+3
LMh0ybm3rfSvVdJadc4hjAWYpS10cAV91LEMun4AhKJ93K6kJ1e6tih6S3zIP0e/WzwvNQtwn3Qt
NdbY1t++EoEd9oR9F9fmUA3zlIp1ZkuIBynumlpkG/MohhrBTnlBudq3VdxnVl3NX9u8RFNqNlIA
6O3koya71DwvwIrJP/rPKDgFvuWa6PjOx07vull+m+1W4SZMFRb5r3In4AfNYN4wJHZYw3s1Vpxh
VgBJZdUYBzdTYydXDryrTamtTANk4rc60hylEkNJmIH06D3NNLus/DGNd2EKGrKoIcQrxvfCj6r1
FC9N9z3bkHSwA+6TypqyCv6SWicdPyV+eJ7iLTRZ2/t1SXu0ineK13LP2JocPyKFLwOsPJzS9YCe
mIu6K5yMkWNyHKDRlBnpju2ZMbHzNNtb8mDiaIp+zdgt4cljgfH3VkMcoY707A+nrvgOlrWN+kPj
1E2Xq8mYH7BMvLmq34L6tMf9LDEAh5xSrFzBC28BABgPPeAakXmrY3qWMVSUEagWZL6XjgeHgf5C
1sI31B9sS8fuwPGBdkzc67HUimtZNivflk328VwiPj1VwTwPabxeMnkNJ+DZw8783te4qHmTtp2L
fDelOlujXb0BzRiek36gRx7W4NGD0PNZDu34HemxfuycXcnjPkl0hUuXWJI1jmqR0QmT7iNqrt9D
KVc+PxqyOltKb81wZ/BnUxdVk9okC9itVTFyCuuR03XU3VPMfB24g+3Ny7G0fZSehg0/713XhsVV
2JTO39ao+XUqvDVK6yDAEOaFLmK66w+YpRu+8j+yE+5yt267/2Z34f7BRoXLT5G447/eSPtncg3B
aNZ8TW+rNSSfI9/DuW1DghyWtRYmYwFNuXGtVe3C1z7y1a1tXX84Np7xNIDS8CIna/pnhpnxZcRe
c51iz44eVzfyniotfT8bSgfJKmwaUx0mtpzzmpRu987RRnsXOFOIlIIt8tsZ5kuKIpawcltXoM47
Q4U0xRZC90X14/jmOnb4k2zR/g9ln7aqJrNdZkCgMHxvthMNJ0gIosh7QoL6hKXVXhiqAAhgBlB6
5ig9d55urUn5D8SU/Pk0OdPCzGKeogeimc07UcP+xF9N4lEWlTelAd7Ap0nh3lOrN/aHmK3L/4LW
8K7Aq5hZX9rucZM3/txh0BBuYqeatWkfHNhxcKJ+bx+6Ymt/jbMv7K6dtKAkAPGzAGG6JK00KWlE
skSQrfQ9W5z2sgnvebuJqO/INAQCpF0+KbaOrllQWdGD6It5yJZi7D5IBAVvDVfjcIuhz9pSt0ch
ymTkyq/acviuGnCXTxZzsH+yofvOm4ktmjkTl946dI6ibkoI6z6HAVpGXmk/eNWrsv8CwaOh7ndF
RMiBHsjap3rjGHLi8uL2k6p4M01Xvu5NS4qtFQImCzO9dTi6K9JNDvLmgjBxzH5gMktqQ+IoBFje
qrk6RhFuj4vqk4jDGoTB5xSTzs+KRtYL+mzYvhAmtfq8LeeaYVts5+GuzEdfoX2niZewRSZow+4R
lJfA6tR17NJTOpDh2QK3fsmJ0PVlBRM1mdsa8f85jsLKuVsXl9RqHK72xlmpxvuprbACxV7ThKdu
1+PDMrdQbTQ9/X+FCaTKjbea8HqDaIBJT7VSpnquQzAvbN9l5abfK36RdWq/LL6PCW9oMr5tpt3P
vasK/mMMnshpTLPmfC6Sajk5MREIQGXTjJN0mUb7sI5+/WlNogYjZ7fDa+f1jftHhaz7IcpWvWyO
X74MM0aQfFJl/Iv9v31omUTfelgQmVYmyp7oD5vxwVtk9Lmjzj7XSdiLnElI8dj4FNimEAFau8Oo
Lp37vm4zyGzB29bG3GShMkzMVVKqT3LnJnmcmIzlPov/msMi3Ml67HtwJKfLG7RfUaa7/3mNGs1N
s3fbdth3r/5nduH+qH3eMOmIBHG8TSb/Lw8OtUYztbRS2MUmkXt90Hz7sh9lrgsXabh36XxSps/1
ayOiGGxbCHAl3dVScQL5cXDfVJ7EHaua/R59juoV/4T95sEualNnr9jtGfu2/YliHwW5RW0AWSjY
FSzsTk3XXtGYz3gKam4JuwyWNNnVReK0N6IUajOIV321aIYanY5skpYCt4WcZP+l1mhA0xRi8HLR
Ry5j6y4QqDDah1tfh0WjMuMU3vO2E/7KykZ4H20vBdS9dUTeSyCb1RfPCVAOz9XrQBoGvg9V+9r/
lptHCEuMZXhDLRk8MQfaDQDKgjwNAECKK+EWpIGqYCIpN4lkvt4D5TgHtxvD6WDroT9vBDxe+q0p
6Vb7iV8+mYTj8f+X8t8F3UYdPMfmBdBFU0G2MjudgN+un12U2FiVuXK+Fp71vxYfc3lLVo7zQgXw
EDcjRHS7YhNbkTE0MJZx5r1OR9I5bxcXznrA0MxwCF1/P8PEmwGWuEX5kxiNem4cUf/nWJX3vAT+
w4ZGDmZtLrAGO74GsMBcN7627CoWV4xXFnUkzwk8ou18ihsWFI/1sSs5+nAbNJf3q7NJ9VgQGhiW
dpczAtxh7OIbnjhRvWiMXzab4Su3LMOpdFLTTqRtZRlO1jqtesI4a3+Mtqy/htBivU/iuN0LOyBi
MFLIODGGGlXtqXJ3ND61O0hdje9Z74PtXFzZxASP8MAul13s0WcPvMFwQJYaYqO1Bc7bkgzB7Thp
bkwP2t5f4evAP4Hznx9EpNrXeiGvQ9JXJ4jglWByF9a2fCP/JfOZF2nKrdG9VHvo1ue93Vz8CMqy
KIsGduJkFWfFTTwh52S+vsD7iGHNP9rV+q7CJdQeSk+LP742LgFWXaw/iKPB4zJXpj5WlaofOEmS
+x4fFEVE0ndfa2wK68aDc4YYRRH2xIaH9Vs4uDTSNXaLT6uDlMbsLdi3NPSH/R6LdwIHx26sZ3fT
y3g3oWFyt9iedTNrjdoivXn6aE0FeIfhoUao9po9XZHzWR1c/fXDEKt4L+axSSNT9+TVGMnlScdI
mqp9nv7r2xUmm7Dq9kE31mXiKz0ex8i1JWUv3q8kjyx9AXNqaLCEm9YtuLK7AiAkhp39L8PP5RWI
Qldco+R4QT4nkvsRUridkiarUNup70/JPtA7jb7Qt6L9/7FSQUFM18Ydv/ZIzmuWDHNT5HUTyZet
IdzKPcII/xoeECkpvRetOJq9d5yMpMQPLUljZYsMwkefBhJumhfy/eLnMUGOLcw4eVDUnSIeUg0O
0uOkf9iovm15BzxmOgZQvWh+gQA9K8BolFleJZd8nFelsyYaovKhJBb1AhfCeY+DcfXyuG2aRw3r
k6QEexJ5hERVfboswZlSaEX2U7IW03QzBz13e+fIbclqCGzvdW+5xakuIhxcrhjMfvlbrPJQJtJQ
0tGAvgnbCh471aGSLcu8bGmg2C2SerGoA/AwE6S+igV3MfH2uFx5makWhnabXpmrVhMxogK/L2P2
Yc9csw1QWhxHsflKYBcAMAbv0PKS8qOuXGak8V52qSU5StM25qFPeZi6P5yfLZoHRqvfjeHq3U5R
IFM6MLCQRXmpVE2Pz+Gi7ul7Z7ywJ1lDCSF8a4BtMLNuV+tcg6dANCTpUBw5lBkRWXU35bu9t+/B
6M0659CYbvZWL21OcCsAMBbDoTnO9jIrkotrOOQFJMr2zMjB+qW+49Ry1bwLIpZhfyZ7p4ucxr8J
7m32gthX9hJjaxWVZ73ZlstVMbs4Xq6qNulvKQGWr2kvJ5WvivBkSvBrwthrx5gIQkFIMK3tcMUn
uw79eBXhiNsfsXNZTTaaEZRdFNC60gxW0Y+iIPtNSNtXWYlo3bLlhAmBJz3uGMsPKDn6lVv/YArs
YNfLpvnc6lCXr1W973/xFHgfdTCV7yWQDR6gng25HFrO+hDGZntv5oCIOTpRIBGHCsxmPSS0LjX+
0MI2GbT96O+m+rONYTBkRbF72A8GmAxpVwPduLFXMoHXmEkGvkh3eyFPp/dTZGgcj4zHmM7sGNkQ
dxK/+YghggKVpV9rcmAH+4jmtq0lLaExl7lBvNywzwUb6eLps2wGf72aK1m/8UnVX67dQnr0CXWm
zYVsd1i2diFJEy3mq2M9yISvx2yfkrvyZReiu59K38GxYG2MjUspPXFH7E6N1zTUHX5VBBg3a0mf
XuE1E3Pu2cXwUVDr/rLeuyQs6Jh6oiOYtk9WW8s6K6MIPmZsKJxPgWjXgGNulJdbpAWwiBHLf8DL
R49cBK5E8nZl3eNkrJufBcPzecHx8eMMxvtgZoOvbiOL83cb8KOkI6HBj22w1HO/RxXmBbt+gxgl
4Qd6GxofBAD/c2wS+2kKNr86tt0AY3en53wBWgBisnWQXyHQDQRXMCXNf6yRqRbkNYdZH5fr/cqS
5Wff08lDUVQEcPom4cWy1FwDjxMck9St0voX2aq+D0J2bWfFqAjOmr2055wYLnX1TpDtP1VaFWpI
X7/u4Z5UuBXKIswLns5vbFIM3y0oZVlIbuqrZvbxeYnn0FEt/IJi7fjxGkDwd/GQYCewg20a8E/1
lGLQhqntwMOFa77CRbwXQDQHYrIbh5K2dPjhq4WlnFw4zVvhss7ijpQnzcHMwOam3sPxaEVdOeYx
MEkeXxcIGX9CTE6VRziKAyW6lDYQ498lMdiPUttJDR1xoOiw4p6nFZDZT0d+gvmfH3h30aBbFNk5
ops1/NQh3kjLfEqxFK8AKPa/cD/0TFEdhN9U1mN/XSsuhb5tojCP8JAqeDQKxh/m9spmOaXm63O2
CEDfpirrnFhl92dSon2oWxCtkD5CURzW3Xd/2cnm/ikwVBuuMGqhrNa6ftLCYsYU95GVK6oXcypj
DtvTpEKYdnqKwyDHaE0RsTeGobvQhX4rE9IGxIf/36LTe3qZQhblUxuA3x2bsBv/mADD+EHDzvic
iI6KtGAzLxjVPtjwI3t1+Z+0XOehMmFYcgO2EORd9jb42di2EUODHWt4xjBZ8U6NEEaQfRtQcHGw
RMeW2meACZBYFxpAp58s57LGByYmp6tDO8IMfaOAPbiDCRe+gl49bgxk6mNI81tdaeN05xXX2JjN
fQs5o94XZm9a7/ZdJWopDy0R//5dJDUHY7O63jsQOc3p0unmp8bj9bYVFk2y9vdE5iFUZwTpwWUY
rExSYQWs1+4iD3cyRy++PKngCKbM7z0EQKgsuMkH5jEyWxZB2p6mqeEDwjqE+Z4ecspQo7dfriP9
3y70UiPubtMHTyCsyCZZdJh1tdKvtKoo5HWiqztyH5pzAotdzno5ujJp15ReVtAtsBirCDMoHX/8
VxoNDLrcSkaKsCDtT7gqlHM4YucN1AlsmhxfRmTOM8Ec3voWa1gmxWQnacvc+25Rlx91ps5/8FWs
mYPvHlapFaLGkXh4N92KaOswiPmiWvGcdMH9AHLjp2dj0anadPvl11b/zpybGtFmtxNXFq6n4Tgh
tyQnjgeHCD7FW7bBjBLZXLfdN0lucC5L6TdP1sApcthsAJaHkRQ80oZbXtTl2KhrEc0zFlo1q0+7
D7c481cNb3a6BPcP6+Ria5vMFIw5fp31/5P0JI0RsC7bTCk7WsCTHRfeIJ0z7j5zpi9c+HYgWMkD
hsm2OlC7YS7B/exbGQKJ/ii7ZauvvV67443pyFbmFT7eisYtuKyzo0vbMxpcPgvRSMZSgaWiLusx
/vzdjRUw6mlwG2VNgsciA1DiP9hWB88Yu7JIrgSMsg9c9rZNZN/Xz+XUtP8ugcWPBTzmmG1gDi5E
0aBNjssIbC71QzG8eJH0eTiN3ph1KuncI3fgHJpxwv1pAtIBGWCT6N1ZGFl1RUuDFiGtpjRTGCA6
bDnDwTR+Xx/WnjBtRqK26W7ttcWoXHjsxU0TN9o/G6x0Pz1y6BeTDMwp7lSK6hxXffkT7fR6KSkf
ckmDKzbvtuvJopOp4NWjI+8dlcaMC3Fgtrv30yUAyk7Yanirl8bi1wg6wwWFkTJIkHqdJARX47oP
SxUamcld95/UxdPfGnvwgCugcdTTxocdp26Md4H4TwIyVkcOjYmYF+ffusZVcq8KmgJ8xPV11wUM
DL0YKmBKoADTnNuXXndKauMzc6rF9l4Ha1BnrhTjWyl35qY0eu3GhLCMfqEpu05aBoP3BecvrrJu
xcmK+28IEwIDlsRoa83v4CG676bAW5/TsPQ+YI4WSkFfoH2l3jg5ZzXRg10Z5gotz0ARYaaUVhim
bDAfL5j20f12xYjjzyp77tTYHZL/usRpiYj3gq9s41y5zOYN8ic9dvRngar5bwp9GeYKHeGB8Ih6
tXpvl3cVYoDh3OmhJgxTsGIEm+GdXFGVMzOtg0W1sER2pBVbxEFzdEYSWrdmNFZz2Pn7GPaOCzb/
fbI+o7Zs/5u4O+ECx8roQ0kKITxCDbaGbCvrTtxUzabPdmdP4YXO317IKN0O3s23Z8S6OBqXgw6E
bq+E60876k3f7ynp6Q5RzopJSh0YNxQiF4sMm0wzSQMGXRn+o3KZ9ueWjuINnuwl/RVdiu0LYac8
4pqwD9w95XWLJwqevAOM9XKW1P+5PkyLVJoRdDD8yAYQtCFhnHrEN6pDLRmfHeZLy8eE3JvHjOed
6m+02SiWgdCF9AEWajY3UtjxO/h8178e8MUWIDki73nm1Bozh4M0yoUtQ872AVjR1b5HeALselFv
zKDm/wIRoDs003YxiM5JY6UErZw/F93ii3lfLVgfF1RT7jM9gZ5VaYzIS3RJScOCHb6Am8QRzOml
Z7K8dBpDUSWtr8kNeXeY83Lms0U5umm8sXXvZ9uKhqu1ssVfFkMgTSwY/FlVROGBfa6348cQvrT9
hZAZvA/dgstcunJn2OBFDe8cgoHKteN71V0QYZXAjuDi00/cZrCxOXWMvo03kEsA3dtVj37Bgj2G
1268Mjxbou99wkCYhyaUzMZrMW4YVEvcQ1Hr6v6qhhcwZoQovG9kDJqa0Vn6S2e4r/+NtsAzUg2Q
0HMGZlWJhUBUMo8v8svNbEBvZ/IyhYHXFHASzi21Z7oXM8eosqPmvaC9ItCGv1jmTsNiEKT5MvHu
lnaZkiMnzb7izLBsPmNdsSQg4lDvAbGW8LVWQj34DILST6XmzyeoaevX7gueBDzVfD6lP5mE6siT
77UKnYv+d0Gq70lP+KXdmqA6MP2GGKYhtODxcRa3ugWbQRBA10Jzb65Bcd8szvIYrQorTAOPumJv
x8Lr3KOOAf4K554wg4GQljUN9KtM745Hwkju5e8OmWViYBCUOrfnVjIqoDfGkuR0InwY4s4pb2kP
aCBIFJT99e7v1n87iX4HrwmofKQS7rw8jIBUYpUrIm7TBE4dG3urhMqVjgreog451meO8fZl7ub1
ZRNJUB+465zPcdH615mDBvJ21DJqcU3I7eMu/S0+Muzn3T77Z/SD/g8zzJWLwyYfdNjLkpD6RNvX
5soqbXMgyUQpAkGRtVxCW/4/hw54P1LO8GqIrWK/01zMZFoL/nl/QOareYcgj/A1zXWDXb5g1toM
kes87/0SeIcFX1wDbcGOyO+USY0bWGFGRdtFS8hJgwKst/B0Q/YyvvqDHvM/6s6suW0kS9t/yKjA
vkTMFTYSpKjdtqQbhFWWsO87fv08UPXXY7HcUtRcfdNdi1wiCSKReTLPOe9C3Qb1tUZ+zugYaccw
sdTC5ola0nfEc8Nij8Ar7b5OFley5ZkC8m3fNGHxUoD6mRzgQgBqhVVBbBsflSk+RY0GgxKOcvw8
ofZsOSjwqvfwIA306MqangVKew02EakG7GVdNV2nxaQpAggS2DHOlzGZVTNuU21r15KywxfXI7db
KpKsLzADDJxJkKFZ64S2igxgHjakWRuN84UiRJXraGM6MUelJ3Y4s3GoCC+nkerIzbySwtlfOIro
E3UBWqDZsj6jLb08D8qkfk+jKjp+EUC/yIhMs9fmbdm5eSjTj8EzpYOth7/iFyM1LQE8luLkU0bx
wRJyooNgpMDjk6nOH8hOktXva5OS75d86sQR8Dmhekbs1B44lfZ2j3zGn7Be6VyCCa7J4JtRWokQ
mLU4aCTLqVcP83Bi84XkCJt5nSBbt1SuvnQDLDZU1FKKcz1NZDHLWxUED9BSok1k3aCdpeaYiyNw
5iI6MkkuikZL5FZaXdChLXB64bhuddBJIR+GaliZR9RH9dD9sshdzuf3scsGS8NDiSwDSS1tzGqs
XZZOcNvJsI5fslpokYwHsUwWQJYSwaVkh841AZAI2fH9lzYE/6+1g+HGKJFTdV9+xj0Sc04PcKL2
vowoR0XhMGZeGcZ6D+GA9qbLykwTG8BL4U9TC0T1SyV2zOAuDF3YANZTh6owAV5U0+fB6tsfcakC
G2oI3M4XCjRIHE3ojyPFzurX5hL8dCXkAGyEfJgdcteVJBiPa2kJ5wukI6If5puqodwO3VPe6caD
LkFasfVSESRbKRXU8Mpppjkaz3Pug9ElPSXxnysH/Y0OuGqcRIcpV6xnwdr0n6SquGqVtIJ7V8rF
D6DhtMb7PCadoJRbYigIncdB+T7u9joVYs0poBvsS7OLXzuzzh8LWYhV3FaWPsCwRbGYQLUk1SZk
QcBN+FvDJBWaR9gS1kHMNO3PtDEx+EsGHGRsAcRE4eRjo9x/AZHZCRoNJQ9XACSJxLHJr1cExB7K
JozvasABCXlpJDz08ao+5GqbX9Nfzr7iZDG+fpEQk0qtASnDMqkyINjgCkxEt3pzdL9EBboDzaJY
1DOX+bSECUQDdI7QiB1EpQ8itNs3OAI2I5CMkbcUs747oqEWhWg9GmCZta3lF+nVBrAV+j61v8wW
sAQFhixqbtbqzmu6UhYN0fgEbhRBGQqZ35nClW0VafafGcisxiEWTPfTqizSke2sHp1a2T6NCosR
vgzRukxQ0Fp1pV+laHSXhqo9IM5lIMVI1+5iFWMjJL0AsuvGKSr4TsSBDJSaVSU3kFNryZc5LbeH
fAz12pdEYartGaG9x4kuiOYpRjw90acw/lT7aatJKhPwyWFUAdl9aUBoDKZSA5ZHugVBFRrmrZOh
S//yRVHwhpKAMNFMQFOLGj8CZVyi5yEuWyYGjwwHmrkrtDvBtOg5YdrQf40g8GefkJbf/MfeUYQB
geu6YmxkdF2Gif6eImxkMJCWaF7ATCrt7GRlx/YQF8IkYxwhClvqLhWhOzV1fiQjkG4jDF3gqBlx
W9P91tXeFURVuBQB0V6MWcuY540YodOCF6hqJ5nYPHAE1O4FU7TupInk3x77XL17I1//I1GsDxWC
/z/U/pU3Ve//rHd1V/9Iyl/lVN5e/y+1qz8UWUJ5yUT9AgUrNEv+n5yKIJl/SAZu0SK7Jq4yvOzf
eipoZBmGohLELJ43klb86l96KrLxhw76RTcNJKoQcpD0f6SnsjHz/2dWabqhG8hAiDxSlRWNMsT7
WTUheBnFOHGQzmI4ZJeRMK17Qyh1+K6ozqPQl3Wig1iVBN5lFObBnfURMYQoW8LW64cQcHoKvG6A
z6ZZrafmBd2SoUjM1kvQ0qVYhgMbR1XRKOhGAuI0b38Z699pWnDv5zeBlIVENRLfEhk2mXx2E/Dk
OUPn4+ugSeZ4w0XH2umsiXRo7i2qKAb2JJiMLMvqSQKEFcrD646GkvoSWnKOCQ04ZwX4Cv1wsKUr
nZPIaGhndXIJhpzTR+ZIdOiGHwOaYbRFGomeOJTpSne02mAxjvTKdV9KVrm9qwWId6maIy8sGJGk
7KgjkbYNwE263Tqi2E3Zo6EnLesAgCBRFDpbDem15gGPH90ESD4IR6lurgUZqqBDBwnVLhyDWrgJ
SC719pqGA7pdYS18jSHKlg6Zd9juelMrX0kDYhpCupw2lwmCnY+mnOnSsUevckcBnBqmDmuL/KbP
q9wZw7SO7WFI1sFLOkMGR0DCIXt8yAUgRVX2crKyW0AXZCrKXC+PglyJEREPJZ67tYmqzKdcY+mH
BRbU4uVZmtwnEk37CJOWaReXUPUgrNAVdluB6ozb4aI0P/FujowD8q3TPUasunBjNXM9+G2IpDDs
nUq8TfEF0E4jKeZCz7yFVEWfAnWdpgubR+BP8uCg7F6yLyxj+7Mp4tC4A/QDIVzUtHrdm6S49BWn
eXpEExh7idhcwO3XcxSv14MiQRM2G+EN1iWRVK400rCM66X4QEGC1ALnBuNyg6Mpt8bajIkbpgl3
0WMT+FgNTWwF2RTKN5NEq9Kporg/1P26bgTyMZ79xYLd7JBYzc0ldbN6w3R06uKCU26wgIN63QS5
rgOAUMRiPVD+SyCqiblJswD1I3cc1TB3FW1A+rM0QgNIA5U3T4Ol0gWbdQYgeSivzSNV7fS1qmMa
O1VJWvGz0tr52uC0kDoD/AioqxR9f0gN7YGDKWu4YYddX5iQUpZk8bpuQMm/ZU3FnljhV/O11rLp
GVdF1EorePispHwVVzfJ6Ac5Woj47dXaUu46ROT9oY9XHXma3S4l675JBHQa7YYbY3THVQ+P1dwQ
QBoqsZJPmjFfQxkUJRcC0kirV0WeOTAFxMbcHk4X3c+i4EOHBcqpK5HAXc90vxbV+WspgoIfafLB
7+Mjaq3s5qe5gvi5j5HqT+G20oyuOLwqVVz8VDOsRPAYtMjZWlvIkoqGfK3FlvVtjit9Vl2ahVx4
Baf8aOIYK1/ltGRD/6/pusrgGx4GicqLWwicB5y/Jl07xQV8lnoUR1fG86i8wBwM0z1Fz6m9pZ35
w1CjUXMpIpM+4W+iPcitWekBkjUposoLxOxaS7sbxgTiaxIv6qPQh9mFlhv9lY4xDARkeL3Ps0Cb
3C7D6iecSnEv44p1jDE98sZO1oKhAyKnl3VPI9CUx31UlK8RhXh3LWUdLqRQwH3NZSMF9iAmsc9h
F1zuGPaceVZRmzw6JuJ3tN8GQn8G23lNl0d6KQaVWLH8CogO4Y0SbaSnCdrAERMzMqlFgOfoDDDN
naEEB90iN/FNDGsrIJusTgCGOFUUlICvlWnL75bUVMhMRXC4M/29r/ms3ZnxDPizwhMwclRx7Psb
U56GwbX4BJ0KukFThdKfsXCJAV81mo4MdEVn0u0QOwG1ayFMhPAtdpa1ZFBmq1oBF0CIr9e6BKtH
MmuegSIM9wNnQKejjnFYjJkcG++tisx+wu0BnZRbsA7033HtW65WVO4vIkpYnqlJC+G4/wpaI71c
5OUV5dL2O8j6SqNqB0zJ0YmzQgCsK/w+Z+ndsLZR0DdDC4EDIBasjuFxtjg4J2MSBplFzbLOhwox
QKbu2NdKh5IhTqecu1VqenE/UVvAC6yq30g+lsnKTaWxmWCvxmQEWh6/Dli/3RGxcZRB5A8Zr7Tu
MG23IuBktVHEV5OFd4o3NYBntagrLOKFjrpfzJ4gO2lTpBerpW5V9Rh9dzNG8Btp8wQlbU7J4Y8K
NM4ezLX8hJBARZFEMJrnJMEqxQtDcblrpkbfocXawOHSICK7xtLTu6CzTVEm0vXLFZhuIOKzsyOS
DBfFhII1BKToIKtms9/coZ7Gpew52csDqUNcA3SlzFI9szWmiKM3fbLHurHfF1XdumDpqT/0JlSf
Q8LxxdjnRQohmiYP2Ja5z8afQjWrG+7rNRTX9hTlMMmguFlfF9UKsd7MjCcKtFPiql393JcTlah0
SUKnFUNQd5ExSlAvOlCCsArgn2GcZR1FMrJbVV1C15TMOXFba6pfMJTrXs20a66J8FuFhrV3icgZ
bpl0NO+o9w0k2xLEnwrg7cVQYl9I13hj5oSyeVPLi/GjaJfmJhX05JaAWXgg19fvmTRpx96MJaJN
HZ5MOAt/duQa3wdOXOBKu/5GM1TLqZcerV1xqdxCr6PxsUc/kvhhWG13Wcjxer8W6AvAlTK341jX
1uM+Q/YLaDOHSvqSuZDGXppJsOqkpDVbW0xHqGgoSDyCAGCxyyvGeSvGwJMHr01uHYhY+avZTypo
A2r/3yjPsPcTDswcqPyKMKccQlSIk16GHwEEkEamymac0lekxENObsAoRK/BZzfIvoNHGnW/z1bU
lbVyNFz6dPmO+hAticYYgVZUDT57N+DZun3fF9pLQYHnsMYEd1tTlK2RKOmQ6WM05mKKA0tSeBaH
MRWVZZ6B+XW0JAqlZjmA2aIrURHm8DozH/RhRv3CyuVScwsNGeJ9CMEcdno3xp3HIShzaXdv+wwW
e5ZbhaXwIhtDLPqTSYkCK0c6p44myI1Ljt/DIgGU48T1SFuwXWpityQY1rjhoAtKzZ01XNC4GxKo
pC2mtl0j68LthH1U5+LqamBQxb7ZYfmAtMtTlajS06DAKbwerEWkmayqNcZ0HIXYA0SqpeU0NrFH
E60ernVOSskFFmwSDoQhlc8DNCoL6DvhPLuwUqt7SBa1vmFHNseDCtx3tDdAN7Z9FMCIw21d/xyw
KM138FAsHGUgw1S+MQOycGnWKHsF7YBoB28edHpsUZYcVwDl9jRp1OI6RLNDWw1TXbrJGxW0fWKN
47U2GVS9sliqd4OSWccC5Cbq+RzwEPUvJxRUtryDYJLoxyVEOttBSSPdY8ea3srDzL4KW0x75XB0
iYI/Nn9NRxcUGls3YwIJv2jcYKUd6lARDVlfQH/nOGWVciyowag7ZGORWccWOFOPVTEz/wURs0ob
E7oWKCrnjEdMJ2CDqvAGLjP20I2rX92oYbzV4waq2SgzbhKv86jAbg4FjmJ2KaiL4mCLwWLPSd08
8hkO6yvHgB9Uvvu7PF3ZllfQuadWGvSXSDKo0QkxWiIapy1vhshxmeVF/WRJkUV2BLuMp9EghWFb
ag0wHCIyda8MBCawjKpeZDtcE0R6405jksLuHSg0joli2tRf0H6Cd9jAkzNQ3rWHVRNgUKVm49Ib
FyS0tykTU08Zkm8WzQbNgcRqPkxFG7mJpgKnnRCb/NYoYlzwpYk9Tq9bdZCOsXKQa6qR1IYNlm+r
l3zNWAF/gX1yeWGVQCLsRelZQ7jZGhdIspDfwbhWvyrIkD+qeT3ust5Kn9QE1XJbyqv5p9xLzY3Z
VBlFlgYD3wC9TiUoZaWbAhptZeZoFCuewi7KMct6SwLiXJrliyXLvqURAplea60N3AUkDMx9b06U
jVVBjQVSlXCi2y+Fr4o2JUcxEeeA/d8MUJ7sLzaVrtRpKCDWbhErKyhma7Oo5PSHWP8qK+v3WGrX
b4O0DKon6cN6Z4yt0Xn0Emj9alnyU1ZCuj9APM3ryWSG4dyqSo64BQtNahXZqdSx27dy1N5x/KZA
z/KHfzQBkA+3hDDGYtFm4LMT1P0q6GI8Pmrg/0GMYOLmEQxJPZkDFt0Ew9KkxJ+1YsFD7gV9H2+0
ccGs4xvcXdOXVkWLZBg14bawkvYJ+IR1Fy1h5Bnsr65sCPTWtBLnHVtsS+NaZ/m+hFRA8dIhZXno
hwgsRxWvseKWCWZ1u6ZdjEeprfD7pZOGUvKWf1GyRfBBr8xmuRplKLcIGvU+0kmgRKyc6ijawFhc
UWAd9yM0mwOCw/OOzXKyF3JKMzeo0IVKJMArFudrcMkdunTtd7QIo6+SIOtHud0ousic7ddi3nN6
W65UoZEfNIDLK3ItU3yUqm5VPA4nLfo8cnktCwp+gcz2DE00dR6Ceck7P16k8eucS8bOiDjANyLy
cQhYXdHJQz8g7BTrYs2NnxV0zhWqbQzrYbXW4ohTSrpHc4o1EmJ8gAlIIpuHpJrlgN3nJZ6i6Kcu
NON+iTdRPIIq+vqVoF+ISDnC4EXODQyDllqS01NwvyVK5qfCHFCHrhOLEFEzO9nrLZpiioIaw7Sk
+kOV0Kcauih1lVriaCsqplOQ+IFTGNvrIkmoEivTeJrW/EVDNNYfl14IWl3Jj2oq4LqBwFPChqZ6
cBSKlw2SSbUcjLVF9RvHZbrcmp+2xajt4qyETVl13U0ZhtkOh27h0AoRtcnOoo8qDEZswIuMwC22
fQOVPLdWxc+FgvN12CEzkJpVehDRxbqRu/IHvu3zgeNFv88WvUWwwxBpPJnqlVx08KsAlOB8ZLab
vAEb/fcpBfMYayHKpZKMc05rWsnkK3nCXGJ+BqDWE2VPhd96VqlQ35bQUXj4CtjNuo3z/ihNeUhP
MGlEy+sBCL/m0FIuDYlTDXESwUW7rZNsNwn68mxMan7V1XU9HDRdG687Q2ARxbTIacevaftTnEH4
wbvpVw6zvfIdCTK6b+0glbvMMOZnVItQq0g5dbB6lwjxgEIgQWEar5zJacqJUGuS4U41CyHgMN6l
Tixq6JHXUTWxI4qaVytlrGL+o45+E8qPatNIxzKtEnyypN7XwIvo/iwIT+IsGjt5NCBnQs87xtAL
g5n8g84rFnecUdhb2xRMqJmhfdAsaIhA3S6XfWso0leQ70kOJEDXMg+QEMqriAp8r80y7B0km2bK
UVYGz69qnrBS1nOy8666X+bwHp56f5Xj1tMGU0vnAgMQTEnu23KEzmhYg9g7A9oC14k6CmhKaUiV
j+1ofSvFvIUthOPN0kXZ6s/RpGJI06OviukDihTYHvvSpEBINSStpQ1Ztj+GLGqpmDXjn/DkN8ac
snpLIuS7schV7Hpi4NOmNamHeWxqkDojEln11DwPkpBdx6A1IXaNFSnYOsknmdS/2glUCwNakVNQ
kSRhTTPCoMrN1TWiJX9ewZgtDluvFUjohGSKiT1fG8Z7SS0IFMMa7w10Ih4mDuuDU+qD+dJOIrpV
mkHS5kKlGzgD6ELb72ZRX2+MdRweGm1Z9pizdP310maLjyzDE9txcYfOyOyZWZFfF0scDNztbhAw
LrNN1CBf1In25GFN+xVfMMPsJpAZs/CEow6CG0V/WaMb61XUb2mwG8lDEpXibdumuMeuINjmTkwe
rayr9/T+qBcawt3m/gueAfDLnjOztVDGABMCUC+CEAID+QK2TRaQTpY7pQ31JwFjd2hjSnxKeUp9
BQbF7dFTh5AAuiSg1kN3p5MXDElV4RbiDfcgWhpLQbmVjGE4UPSjY8Y25bewYk6h2i8XVWIIsfcX
ot3qFAMoqSktHAG0IaF1YEmP4cDJDjOhNvSgKlZHhB9mCNB1+WTECme4fHmVgFz5jZwn3+RcGThY
hQnS2FqKkE7cIl6x6peykX8FXLZpiZU/YbWI91rXsYI6cOFXuTXRPZq7bz3Ck8mFYJb9t07V4F+U
Zv9oliImz5t1pXydco6Yn5CAiyjCGoOYo886gMQkH9Ipd00JWGa7LlTukVJf2VwnoHMk18B7PHZj
senuDdhe8INa0hd72SpBoZqICP2g/ggbX4k4pVo9CBvwqIL4FcTA4DaI3dIWi0f1CNaPF5DY69eL
OhX37Ljt6OslYBEba18wVCB+KA+McoOkrFQDhT72NMk2URwOVXZsgrbytFma6wtOJhbdYjSNNW9W
sf6yeaYmxSfMfD/zw/xdxVxTt5Y8AipIm5zJqDfY7U2otr8gIr4czGLAi3jBngGydhX1jloNIdaR
YbtcGplQP3xcsP9by0HRsfdA8xU5ZXhwNDDead2a+tg1UrUCJerKExz+YRctiAavFF3dRGqGfYU6
4K1AZ7xw0kEQ/Y8v/+Yn+67lYRrsWJasKtvGhQ7w++vHBsTSWRco+YpSHONrURoUEK0kWf4MUewe
72tTlUQiv8UjmAVRfE6RGOr81qC66U3tQH2GM3+TIkUHRiIIB2HJj7DbQnmnxTLNezXrmvm6WiVT
h7SXKsJfzgV4Y0Yv1e9aHluv790tcO5QDY2uEsL6mqWeNTyEWJcoZqs5HsRhpu/iNqYOLpQlsvPj
SHXO6zNJyjkqZfR04tKkGRPl0taqwecdsaGsKHZri4Q1SrfbqV5oBCimn4zzb76kibq6xqmHOcb3
fD/OEDsGzQgbjIrqNh13IY5H1RHDRr4XG/dND13rBfdzejVptjLIb10kC4Bw68n4UetejBAE5R4D
K1TKhxpopk++4fakfx1GE1aSymFcw0BT1VGvfv8NKWzHdYg3HBjF3Bpv/1p0ndyl806qqVFdEje0
ztcT6vUIgbaLHkQzXLtLlBkAGqDK1KMe0s0ZxwcQBEyXblaYKSGqIsuxSBoF0EU/9bp5+vibK9vY
vf/muLqgtA3DXRMhp4rvv3mdamtuxUg7Al9m9oKQyc2nHLDk6AGMUqwfRcPzBr8Uq9kpkuUIun0l
x+llBF8gPmqGEmn7HI97+lhynKAZXJKTIerX0YSHs0DQTLduEJUAFO4g8sjfNC2EfWq1OdwrJEEy
1QfhMM6wz0k1OEtjDQeVraj4wEJ4JWNKbxVRodaawBuTnXk1wQDGkzndTF2s34OagGwDDKCuPlkd
b0Lx7wdHNVgAKjo6Fj9pZwt8pTFRGA3Vr5HHFF8KiUlqg4rLijoFZ6bKK7VKVU5d25NQtahsLcfV
0qPsoIklP6skbVdU/7tkZ5W0aAH6aGoNVcnI0qOoI3frF7qooRTCk8FQPBto3ZhFxFtlpNISTkil
aE2u2Q6p+QOtiGwNqLqkDxT4xeX+45nwPpjCCNTfXDfUbTKIhKWzKRxP0oJEcgivDu+s7QQdOVky
50EBzOKgJy31ALGC5NurvewhQlh0nyyic48hmaqqqmtMQ8XCLASG/fupuMYohaLySj05TrAY1CNJ
5RC5mtQU/mrpMMyGGlihGj8kQtWjmBC3W2SVIvlPGFd16eQwllVXpjiLt1pOrdJHjwU8aMomSPYZ
hgFy12Hjbf66GwEJfltDspvYpbYKiEcVsIc9TaVQuft4dOXz4aXDruCDgmIXyAsTJc73N6fFeiSG
ev+TzKQ5UWnBFh1mDd+eCoF1IoscUMCQDOUQGuhU1+Kmr46oVIafpWmGijdZJT42lahbSL9BrR6X
NL2TYbYu9JQk7c4alvQIHp6YIobYFaIyIpftJkcrnYATGw4lYcrm5qKkmVuXoH2p5cFIhhfY3qoh
yZDz8R1voINfIgsQRHJRkbBiqPyMFP1ZZMnR3M2B5/1E5YW+mkLXgxyiAnzrjKASYIFRehp95lh1
ysdoTnZaRd2VMzlpTd8oKJt//IXOmvvbF8KfdvNVob2PAKNxdlwoQBlziAAQ3k9s50E11MJdipCo
AX0LnXZ3hoX6dQSXB/y9z8PEm7TFDC8slBNQxh/6Dp4zjWqkHSLNei1jExWhtBD1S0PJFFi4dVa8
tgkMwKOGfvtpGMsmvxMhjpBfbQ1OAk39KKMjcq8N1OvtRRSp3r39V2HU8GuFtSsYzoKF+YgxoolZ
cBdix4iWItR7cexI34D/ZgrqGgWHRfi0GxmfNjZ021VJkl2B8wczeiyp1uUcymM+ckKbuCCK9A8W
PC2wqm8dSLlQlWhfony6V3RV8mFngw6ftBD+FHzwLVHIwmpGgy3H+7vEuAwA+JJurXZBzi4WQGpf
OzBWg6NV5D52lrYGNniFddpA8JJTylJueUpfcHzV8lynW8boCvYiDbSb3h7sPwIC3VcFf/3XO8jP
mzvQn5Q9WxR8+v9THuFbePjPMCG7/bEm+a84oe31f8GEBNn8A/MMXTV1QrqocRr5N07IUP6w8IqT
VeyXJN2wtl/9yxZP+2MzEzc4BxoKnky4wP4bJwQK7w/sLfDZEw1E0sAMGP8EKHR+4IBFzCkOgwpM
O2RNlc8CoSJE8PMjhPAaFpnirDGt+B1qEWp1iFb03j45pP/9cpzO2Uu4583SUT1b9GGdzgbqVTPF
nLYJn+Y8k4B+lCESXEj09noT2788iuu/Tgf/2ZEPKBX2JaJq4DlJ0FPZzt4HejEpQcTlDZbAVI1v
e0PR79E+ST/ZTzj1vguv2PDxfDGdA6/Ec9Zk+Sy8AsxUcDSVbvyr4P7Kd173QWL7O9/du/uTH1y5
7t3p5PNHz3P4h33Yn5ztj+6Vf+/eB7cn96GyA3tnPxyffT7AD+yrnb27vx5t3uDZ/m2w85w77+A4
Xm17lz9S+3C3dw6uK9vujeufniz7q3fpchHX3rvejWPbh5Prup9sI9qWgfxyBvvbfW7bzC+GJhnA
E0VKpBv3tD/ZD77rjzbf+3Hn27e2b9vbt907rnt03KPPl/COrvvxA9XOptDfvsHZjF2ZrKXGSB/9
p6vIs4OdHfhXjJfvn/xb/sco8pPteV5kO4f94XVPVLZf3f1+/zrZN3fHj7/PW1r70Yic5WxAHQBb
8X3cB/fe3zEA3v6TW/70EmeHQdq/uYyl6Y3v3jw8X0X2le09Xjqi/cl1lPMU+m9je7ZaVmOZlmm7
0IMf+Ccm2Cnw7/nBvXKdYxCceLhPdnAK+Nvl2TMnvcbmR5/pvD+5e//J9t0H5r3/5AZXV8wHnsvV
bWTb33lKPtPd9gPvYNv+g33rHOy3mwl2wVVw+xJE9svt9qHP91dPiX2/2s+RHXC3we3t1S1/fHnh
afu2s3cu7w7OHf++2d95d/tXZ3+339/Z97dBMNt2ZO8uvf33i8vL75eHvfc1OOx/3t043s65cdyT
43l3rv3jwnP2+5uje3fY723vcLhw7tzDnlntMmHfZjB3/spMPrkOV9w73F5w5Z+Ozt67dPbu2wu/
3fGfWYS893jz8MAad35+Mrnen9r+HlbO46XUN+iNSTcn9+k+YGo5dx9fQNk+4KPZu8W1X9azGYUV
1IltPftH/mYd7U5usEUiz3bcg+s4/OV8MtHYwD657Fly0cm1gUEk98UyPhI3tsW7/Z9/Xz35JybK
iTn2dPKfTleNTXw7PT0xE+2LXWDfBre7YLfbebvdhc2j5gEciave48UFc8K2L2zncr8/MFd5kHvX
uTnyCO29d7hxjkfuhkf+8SDio/jJ7Wy//2UUMb03xopRZAiZPqcr4hFRfxtEh9jd2AR0+5mQZHMj
hOjA5oVEK/+WUWalbYGTn255Q2Bf2vyKn7b3BsHukn/v77hH9+DcsMpcgt3Jd7b7c51LNpGALYWX
HA7sDVvU9bc1e+VvNxrbe0aS9zCOvstIHbdp7+4fTlfb4Fy5vOfjoVC2fe6D+fT2+19Gomu6Oja2
CMIjfWDlcq/OBZsWK+XI4nKcT8LvWZr6txWCDeW7oS/StlNFhv7kXz1twYrI7/zYhufuk0mrvuXc
H93b2c6j06tBqJOnTCS44kFs8/a47erMz+3BECuIDAQMQiGR48i9E694nPyRnZrf7QkyJ9c78COv
9gMOBnt+y3znZ0Kbw1xw2UT4SD5+e4lf8f7gnmMFi5Jg+jZRtisGvvPES/gK9jbHtpfzB8/e4uOe
6/JaPvF6d8XHE9P4KGJzEHjbLDydHlzWV3BvE1N4D4tne0LMKL4c7+fztg9zLrYJy53wjYitbLWs
tW/eYXupdwgY6Mu36MBd73cVN8/is31vz/Pe5v82t/luO9556/zgU4mizuHyjli9DRMDtb2bhVCw
hRDZHP7zx7NRfTcZdQWjUyxXKIMjBA4G/vxwC9PMAtdQAiKSwRoi2zFCmFV77+OrvI9l/7qKwvFP
hQ8AgeMshFZk66GpUIAJy9TyqBrTkUWA/CkCDk4DzxIuP77e3+9KEzn9g7GRVFM1z2d8Lq2UjunV
2kNrqX5iTrMf56P0jw7O211R+dGgDgCKQ25T3b7FLwtZGpB5oXBDaVnFfQhFhyLAJnj95An9fey2
+hLqMGQFHM/F7fe/XKVtcjHuAb3Zc6bGyIRZc0UrtdU0JHWtpUKYkobO/cfj9/4A+XZnElBx2QSe
SiK1cTB+vaYFw7ouRnLyqinlgyg0mjt2WXqCeq5/cnu/uRSpnwrVQ1MMWTPOsgK5LkTUdgHcVvmI
Hq8+V/ilQEbr0iI/fHxXvxlJHWNzlQKPhhKkcTYLtRq8q1DSFhiTLg2GJNX3OvnbhVop1tXUVsYn
m972/P8nGL6N4rvrne3gS4+sk75RS9oSJft9IcFa8FIsKj+5zu/ua+viWihJiczJsxliNbBIu3TB
UG6RM3cYW/ky1vUQqQNzcfXZVD/ZwX53X5pJOQqjMFNDTf397ECRfNGGina4he6Aq1kgYXs1zD6J
Gb+bGL9c5XybDFGYXRJseYDjoAcFwkxMFjeDEPKkRGPzyRD+7mJwi7ZCJ6U/Jv77W5IETcuEWUSv
pN0aqXKuX3bpKqO3GLWfrK33afBfs+LXS52PHkzbtpMYPTTWr+LYiHYb4u6bISnqBdTQ5htQiYeP
J/7vHtgvlzwfyhE8/jxlEsZ3MSaTKkwTP0FN3P1fXEVSdTSHVIU6zjbGvwSqzkI/bxViVCwTa7jO
qjp1aF8rn9g8//ZeZJVyN/3LjcT1/iqhFqoQUFCWqboCH4C50n2klvXdx/fyuyWlmwplXREeqSWd
RSW88xDzbrA6EFoMYB0TBcNDDhj4FXZnfG8Rqvr/zQw0KftwdKYGbZ4Fp1SI8zbRQRH01Mp2+Tg8
aqr6LDey8cm6+t0A4v+q0frbIoZ5NtWthAonnVIktcs+12+AqsddAA8U6fqPx/D3F9qa7Cwq+o1n
d6RrYhwhM4q0UUiReAK56oKf7T/ZhM+q9tt64lAJhY8eDIII3ND7CQHQJhlyIDkgFpAD6tDJA2YS
w06v62hXThWqQrq2AyCW7RQNBRTEw9D/XEU1/iQsnjtMv30ThUYJOEQs4qXzIDJ3EUXyGewgiKbs
IOYyQKmmVu6rEZi+LsyHFnsGD2lbiNuMN4oRWQwrn15RbwXDIjSfnIL+Hmks9tVtFlPao3ChvB8Z
7KjCrDPwu8QzRb+lSN54eoR6HnhGGRBwnqLW3q7+P33qXFTevJlNi8bFeXuWDuxcgDRFEkDBXAbZ
Iyy5lOEz3/nf3tovVzk7oCxjba1RQ7ymFIPqWZTLtBVCYVcgNLbAAEin5h9HN+6LZ8txUjc28Pb7
waRuqqrIQWIgI8CkoeWPM4A1f7a1bpP1/ZHhvzk7k+a2ca6N/iJWcQCnLUVJHuLEThw7zoaVocN5
AMH513+HqW8R0Sqr/C7S1YvuQACBi4s7PIdRyMtT4rDmt7dp+ZEMq6fROAdfAFAaUGu/dAKzQ00n
HPXYhHfUIuQ7NlH2oPoOBZK3P965ZWXzolil21i+rRFy+nhCFUdQ21lW7S3az7BLk365oxalvcUr
Ezs9z4wLBunSoJsDXLXLtMzQrpD7dZ0xJJuu3ZqRDgPRK9Udgjc+vKBlovDp7cm+tvHUEXAsdHLx
tuNt49E0fFEpgAxQkKeG/a3T+qnfI9aRHemPQGk7qbTu+e0RX3sZZPMM5Nh5B+k49JsbsrfisbJV
LOlFUxVSybINEQGnILOa3u974k+vvfJkLXS80HXR/7mMc7HA/3MESIKxL/Z6vvQg4+33e9S+LWg+
IUHC+ln+9tPNkICEiRiz5jbjEd01VCkz9wHNG6RC20vlS2cOh+vyQlg/miBdsZkTuqJpkSRIqhWD
rm4STyuPdVXqN1RDe5SbO8PjhJ5yHiBnn4wXNsuZTYoMNqkk9uBaV7ExOGCzvSXvuJ4XrfO/FNI2
Pxk6ef7GtOV1jXQX/ZVJZF84Gmc2jE+FC06ViRwsHJLTr8h7weksA4Uq20BNvrEQAG0MRL6psdMu
3F7nJvj3HUu+H1jfdsN4aMHTtNbg8aBvSl5e9tfoIdo0ofnmFWUMHdpzkoTy2yfizCcl/EBMgAt8
jURsPmmbSOotO0a1esekQBuYAlieWt2g39t/nARtqxXKIggNDpeO/yv35G9ST6BRIEzwUFtRibWd
uJGSgx4jpBWgDGsdiJMMF8qVzo7CzP7uWcsSmy84xqajJgfDzbuPInEnHgAeRGYLMOHtlXy1VZgO
3o+/+nT4Q381NP458G00We24cDgoFDZQuu6zJeSdW1xZjVtdKDM6NymsC46o51Ii4qy/5Z+xcpHS
qdHQ1ZHTKtMEstfocdTMwr2wJ8/OSayrRjUdicrNoUuXrPFGvUegE/hGqJpZ0KnYl9dy6tUFt+Xc
UC4HjfoPSjNp5DydUjdGVU0VNkNJoODEPrSwWeYXuvHnq7c/1LnFwzXirMGUo79svZb+WTxZekk6
mXTFt0JP962GM5qMSJy9e5T1muFKZvF0lC5OR1Gxm/gyRcu4sAG1IDuN/GtN6/v7R+EZtop8UM5q
bj1ejiugkAKB2jGf/R0Je+3nAEMqvmAlziwZMiHMhduGdPW2FKmqZxktc4bwuTM8eW5l7ZG0bN6/
A04G2XjLrlnKRANNBO23j+jaBPCNcny2Mw3/QkD+laml6YX4JBOicE03PfP026DRJMvaoKmXIu1p
h6ai9pgNNdJtkLiu/RiRQgqop+n49rcy1r/2xLdch0UmxEc4mrI9fTPsAk++GCXDithnghI86VTR
lhb5g1kAoKCXoJqGmDYG2z8i0h5/1Zoq2im7ag607OSf3/495z4qn9Ox0S/hNf/35/5zDuIK0VEv
Yu/QSLqEJW4nSkbVt/cP4toEZ11CST6LfrrUjoSvrmhNRZyohX0CStTpQqX7jXPhJLxyJllcqgEJ
IZm+wxW6uchQkK50a2b3IAmO9EZiOYE+agcIfVcVolgXRju3dlTxs4Vc4biwhk6n1U/KmcoBEA2S
09FtjjD6dYMdDd+/eN76bXC3TB325ekobkEb2IySFhrLZfsBvdFyj6RxeiEqe2YuLBuvKmwiH2pr
Q/KqBgMMExlP1U0+FqMvdgbyOe8NG1EHpBMkoCab1w3FLqdzQV9D6yj1rnH2rfKunCcTUHDlXbC6
r4MR6zCuyUuFlApxnM1+o6GitvUSoFXWR3RvzMAGDFnc1CNKuY4+fPRG+3Oj6dFeIusFmqK9oSO1
uXDDnLEvHHB6PwXPUMP7mw/852ShsIPyXIwIOsqeprHvpkRV98BKdFBr/Thau2mEIHFN75N56f16
5hjwHqAma21yoNlgM3+tTmy9L/0apFVm0RdKzTAya+kHS0DI7Kn7uzTgud3DFIl702K4PkROv2tv
gsdbdKyISJI0AN3VHpA8unQSXnsHlMu7WGp2EE/F7bSQ7YynFkFyFF/pIi6Qx72eQQBfC4AYF7bQ
6xVkKDJWlslTh1jgxmE0uMx1dJUB7eR2qoVzXUCRRdnS+EpPkv07GRGJuXDO1zU6vRjwQugJcUhh
EbIxNxdDkksbnA8EkAbB3FD40n6S/bj8lL1bhCgEmD+Ji0y3DR3SV2Vrqu9vm5nX25XYII+ltczY
N+jsOP2EJTA4GJoEVejDi8PCcX8jefQdPrMTSL8CkCQu+ZWvN806IruFNzhRXnuzSxUaDam5woyQ
IOTZKvv+iqNSXfiS6+/eLKvA8eeGY39y92wcCjPrKIarEbJGNLtddrTjpt8kTBkRtk0k7tGFpcUN
9mcHXKMo1KU74syeJRWEQ4sXSFZoe0e0S+PmFTUX6CBEkr5ZtE93PvhaIPboP164kM4YPgr+1jgD
MqkcEXczWThuuUB1jIPvqHtCXPmjEaEyMQgwEiiRJPYXlBF5lSPPqjrUIyN0nTSl5NekFSiUvL2j
zqw8aVnqkAnTUUGpb3aUWaiuXeSIsZcJx3Xou58jtbxhpU+ow8D2uVPekyHj5N1XGYtANn2NnXF8
jfWT/GN49dIvbLnq1dqotNM7HUfWcvQHI1UXlvvct+XphXSeZfHq2z7WywoFIypQ6yBWffSVynrL
3c+GH912qejdC47jucF8Alf0AACOwHM9nRUKJ2aCbmcNHsbRbxAQ7T+OlauFg1OPj29/uDPGz2EI
OqcIslp0VJwOZUTCnl1UIAKkaqPfWWfMX73ORWuhKoqrFSv5/PZ4Z6ZGvJ7qY7IhJLu3D4sCfY4S
UBd2vXa9kN4yZHLamMQ6/8/7PxkSxuRL16mRVt8Y2dQpm1h1AM78WbTA3qee/gl7qaxrw6yIBr49
sTM21cOnom8Ay0qjzsbCwVh3irhH69YoywysS0KTiiZJAvLcUObvbm4H/Si5a979tEHzjegxQU4c
oFdGp++QuKaRgXERa0Olpk/FR3Mm6dhWafJ1rEX9wRsS7YJzd+YzUqeAC+DifJHc3zgBA0CFEj4o
pq4jThBVnPImRyPedZVzwbSc2aGUDlA/YBA1RtNyXfh/jvhCc447gChFd2FZdkW/mMfZGbwrADFZ
OKIheSHUcm5qNIGs+RR97fHZbBs5urGcPB8orxLOtaktZljGdv158eiSf3vPnLkVgV9ZFu4xZfXW
1noJR5odQhvo3UII+AiCeoF2aieH/2GUNfZt2iTseMScLiC9WXlJb38dSBo19tACvdtES8YLYbez
y7a22HrEi+kV3Ox/lZCGg37MKIU9uTsK0ov5SmTk2Ohc9WhyfntS53YFXuH6jsGpIKuwmZQOyAaw
57oBuy9DtzyUNcwDB38qcGUmL3yoc6OtmVufGnqx5hpPR2sqlTlWw+FGXCu+qdLWOqg8dq/1aWpu
l3HpL8zuzMbAIiPA69PwxpibT5a7ZkPLGYoy44AABc1uukm7T21El7yIM1+NIdbQGOFgFnOzjMDA
jKRbe/6nYXDLEAhNH7o5IBmUAKL2y7u/GYtI3IFN6ON3brYIglJT1cVeFTh+YlchSVT5qwLsFAUR
6CNBkkEk77eO3NhUE9DQgoHcRruX2isB25tI2CGPt8u1OBQmaS3V29peRO0UTLRdXbgJzq2pgQ+6
Rrt5Trgb25gALkRUHRVrVxU3JhnhfVFagFjRLbtgGi+MtG2fawrTNycqPgJRxcK7xlR3xb6awXLs
Ji+7GJ1YN8PGvfZdjJW3+iYmQeLTU1B2rVckykDnCK394zLb2j2im34obSX32uTPN65Mo+e3N83Z
QZ3VrHAcBJ/ydNC29EcjhecXqJFFTCkL+VrODlK0VXvQHWkdaPAVF8Y88zzjGfi3y5VdSsvT6Zhg
PGsF9bIKeCkhrp5UN34zFc8zOPFfdWmV3+1Sb0Nb09trc0S7/e0Zv/al1wSUvb5G1/6r7eHXRe1O
iNpUQe9OxkNvVvPaxBr/0JD1uqOxGXpZJNWd1qgLN99rq8PAPEdXoYY1oLCZdtUJP+0IUAbQDaxP
JDVABlqZ+fD29F7bUl6dLnFIStnWgPnmfkWlpqcLGigYDnXyHfXFAZ3bWtXVQURT/b2Dz/Hj7RFf
L+j6zl0z/GvrMEqGp58z6UoNWjkeRNml5RggQG3f+8ibxEFLYuVgWxVqNVVMG2JEmv9SGcO50Vcv
HoMnwP9uKzsHEPepIXBD9QbhXFirDarOo12jbYpuZ4piVRUtY9hMepNfES02/nt79q+NBGFSk349
EhM8XbbyDQ45CdxkjIQ55dY1f37kDU3TZuJ5h3ePhHdBZIgTs25h63SdeTuYPuimitY5361C6HE+
+Dlen/YePbc5uWBnX59Si32ERCoDUldgrpbjH8dQZVqOPrXiOoGo8JsLJMxHGpeNPCICB/HxiJiz
fGlGtzlmsyWe3p7s68PC6ITSV+fbpcRgs4273kGXRzE6VWTZrdE4emBnlfnuI7mO4pHqJ9+DL7oZ
hRPiUaw94iGCyoEKLj4O3qRd/w9TQaGHU0+FKSHIzUJS96dROMZCjktzT216NJPvRovugmE7c/IJ
blNoZ5Ls9li203F8/EYkBvsKMVYBUlvS8egbZXxN7d9043md9m6XlAIxnVufD+RbvMlOx1OIJNRy
/USalln7YvCKjzZxL0QWJ3H/9hKe24tkZdfUEgHLV3UmYOGQxktn7nx3VNd6JsWOYEIZmvNYXDcK
dqYktf9gt1nzQitKc+EonLExuHG8V4jnU8S0PeNoKsOl0XG+oynWzEASUbwXKOYRx0TR5NE0NUTI
bJHKRyhac3th8us6nvoFGDc6WRl31bjZykLU2kJNBuGXwFhq/YWPkTpBZXIYwdMgmUQ1Yp5/ppLL
/h8MDgNTysBHJsu2TQF1YCURPecRMBvwpTV+4fXgLck3w+3zC77r5rgzKwQnbGr6OIk6QbfNGYmG
pKK/fU5DfVQAqL1CHY16yC5Y0G1Q7/+HIXZIFNEz3G2tbcUFpaeWlYYZOYrOL/pwiBdtXwMI30m0
FD+SUKxucku7j+COHiQ5z4eo7965nV/9jM3JEY0+doSt0zBt2zKYbLc94hiOx9otrRAUy752kP3n
NBN4o0pu//ZhOrfWDkeWqgqEIfxt0ZazoFRrl4jg976f7jur8EJzQu3j7VE29+LfOf47ymqt/rk+
2jqtYZGjoOvFMRp/0pn3etwPhzodLiUzNobv71D+GhhGQWktQFh/yj9DaUOS20maJcBPW3e80akA
Jss7N3l7bc2Zr39xgby805tbB0XPgiwfreZ05mzLU6xZyNauETIfoyS+6yatCyt28Pts+t9R1viF
Qwu9w62/2SmNXVqRGE1cuG50xU9Cr0l17CxUXq/Q2qyW22ZWrvPeDcJpZ/tRoEDtu7lSSU7Wsx06
V2hRJXa27GII4QBDHYpRL0xtY1SpeyCQzXVIEhMwOFbmdJS+QC68rE1jF6fobexmq6g/ZXLy95oz
aXs1c2GiRlQdLHOJL1jUV3uTodkqXIO4NzgZmwkCXypQmWkAseZiCIpx8WAOI/NtI/9+4eo4M5RN
WJuoNg86Hsib91VDr1ObmyiORjji+0hWcJa4qjjlsr2woOeGgj4DUoijwDHYODN+VutRngFHNvQ6
Me5NuxnkU9p1piYCymdUdyHNtbmU1w9IIQJJYf4QrLQ3q5jljjSmHmTRrPQaVcyqOWrRUu5MUCmf
u4E0ezT2yN+Xk/VhROf3wkd8derX4clO4FehwwCO9XT/mJrv44Ym5o5NilzV0pmBcFpiw7qG2J+o
9QsPq1dmk9QEFxT/ILPIoNujGE9IM4FuQ9UoF1fAy8F3pkl34SO+ntXpKOup+ceW5Uh3aDK34Dtr
qFXFHsTKYqL8zUj8B+jvdvC2lT43HAHStUKadoNXvQY2kocw/WD9pS6CR9mhEe2M3mtiF+j2ocMu
UPHdz12RisPbA59bTfKUPGPwvh0+4ek8E6J91NWb2s4Cp/GS5GQSa/XOihx2KGYT64wF5YXoOvrp
IEU9F4mDstduZjovvl5XIYmE5kIQ7PVUiCLoCLkTuVzbEjajZGhBxGOG3KNpknixvbTea9SRve8V
wVwYZQ3TkJUknr11xlRtjUnjAXyex0U/xrXXHVJdXdoPr20Itww1TCbNktQF/BXi+Gf7ES2PZkt6
WagNM1yARKfZdDSyqykiX/72Dti4tX8nRNh8laiiTpEAwunHaeu13zWFAifp3Pq15H35aCMje5CZ
PYXKq7WbmDjmhf1+bn4UI1ikVFCs5D22GXRhgWPJKmZpIsnaUk8OjQaiiQZI7+35nRvKsQwy5uuT
gR6a06GAEQAXcNkWsPK6T01Sl8BcPeMFlM3w7sNE6h9fYW1y8H1iIadDISmfwlH2UBUbl/roq+JP
azmXsv+vtzmKRVwtq9QNQj7b5uDImWtajFB/tYxhuRoFNWBJU3rv3hWno6yr+s8GVJaRd4JO1rAR
7vy1r5clXJCM/0Cfq4KS3hR31aK1l5Jgr78VB5cgFte0uyp7bxYQSs4q+ZysJIEl6o/12CjzQBBp
jK6SXg711dtb47Xr889wrOjGYtjTnOZS4xmieX16X+Y9crXuVO1K0Zi3RpJFcAXGyLoSSRddCNad
+4rcmbxlTdTYOH6n6zstqtG0CSJK5jhT6PQoieWdfil2dHYUwtjk86lDN7c90HbW4wtFdhq6JqLP
VgNBypBgVt9exvWw/vMwxoKs9USrJiklgy6TOZ0Lj8apq9BgCi3ZVvs4l8tDZacwlHi3jgHFysn7
+s/WAQm8gfD7K9BIPv90wKQTQhvcMQs9F2+j60AbE3CEbcBboTsMFHd/GFylyv3b8zyzO7HH1L1Q
Xbs+N9bV/udMdJpt6YYcsjDGwTygLIgWe9oTVa15T19qXz+zqDj/DsJgqGcJ8s+ng/nwaVw/RhBX
dV1cIxQIs3m3FgCgYu/4KrnKRZ2WF8zy67vAXePixOHWeAOvjtNB68iNEqAnaVhOehZRctpAsdu5
ixoNgEKTO/kgzpJhPMa9pMD33cuL2CVhLG5XYdE7cTq4cMcRchqN3xXJUPhKInp0xs66Wqx6+PX2
UGfOBYkrbIzJeK/lkrveJQuQrOrRNt7dYAz2rlj83//LIPgLxDnISb+6DYwGZnvdlSEV0OMeLLMe
otm/XDDUrzYl34o7lLwfMRuCKZvrbeLlSHIxq0P6zOVDQdg91FULJXA2nOe3J/TKXPJGxEMldUKF
+VqFefqBqrZq1+JqGWa1bT1GVGZF19AnaPAF9NPqfojbMIIgEmMj8+/Z2BMXf/sXkEJdjcmJseGx
iNuPd75WgpDtOP0R5K1zukBzuZ9tPacnHP42ZKj7oVjQ2N85pVDlEjgAHwu48F6rMuAFHtKU4CZJ
3SF46qe6URpfltKakx9pTi2GQBzfa7SnxK2IUDxHc55VGcDOQWm/KyBZkbfTUh1KGUDXocqzvT6i
YGrtkrkapB52A+ne7Ai1pbUeh6nxtXrnJMm4/vfJIq0X6SZl98fo9GZ8XszFsT62pduWv2UuUNQ3
+zk19qC4UpkFmdFl5U3fZOkNNHsnIzkGW+rblFQdCXIesVC4Dlz5EfwhIx9GH/Nqeu2dXqwKDZmV
FN4TkSRT3NIQpPTfvqLN6iuYnsSC5EcHllHtUm8w472q+NKgKf2o9G8T2s54dme5Nn7R59ymP73u
MsjTJUlyOPQAs9qvk0DR/VNb2xp4B98H9RUyl9p+QZ4eSkEIIYvs+lWTjjSX70lmWPAwHARapH7V
JkobjzC7Mz5OwQ9wQ/pT0tRdER5+GcxzE+not0fW/Lnu0Wf9XTSVY6bHDsHAZwmdABNftHWjfaRe
to4+dqm/UOzcGyrllTQofqpDZck3o491GpMtGILLl8ZpqGn1SRrPe+AAEk6DaxfZg1rlaMpQg2fn
P9vR7KrvTd8WCRKeuqj6LwpqWpoidZwVLdAN4KPGVWIBYfrspJDSeMLESy/JV2a6JuBjmeiXPzuo
K8ZfU1DyUjugJjAOxXXRD33y4CZ9MwwBjTOeeBhHaAoQFIsYqsmOW9vFwU9n5EmeW3CsOo8+yFnd
0wLeOZrg3SHH++ApKy5+Ce5vMOKlpnmxChdYF6ZHxl+3+y+1k+j2f+ayiDgnKK1kgth6PLhZsn7u
1oC13su67cLYr8eY4TnI/mMWzSU1633jeMtxju2qeunM0sjzIGPfjqvQfu+O37GVg6kHXS/y5V72
HmWQRzDIs7ICM6taO94R9DOT5jaLHEWngjbPhv7NEzNApyAR09IOuzjT5PzSJP5i3IxmI5avomr7
+IvlR131iErnVIS2H2njDhu0wACCnlKFNK/MOmiYOKINn/j78lRoFIzQtts7PfIno3Q/1Ekt2ydc
udSE+5YQo99RaacSHbRhDeT7Ss4FydagkmKeXypRcjbBP82YnsDN9YWqkCrTqla/tVDZBla/RMhx
jscq0Wy3gJvqRSA3FjMn/H/ba/SJ+qBCyn75jeY9iaswShSFP4FRzzqtJlQFVR5tcjBzQHhm+lKN
LxRVakDi6SyPqg8Ih2sUpqLwQyVyAKItzn/Ysp2adOfG+qJ/dnDnlUenzhz5KEB3VMX0oBsau/9V
ZnOWJIFmAsGCxUEJhFI3rgE/rPuY11AN2+sW5HrTH9uJfmC1G3iEuE6I4mxkf6iszCkBpntpUiXX
HQY6oyza8Om3s1CvsXem0LQm36X96DXm9WKVWKyvUWHPff+5yi3o5JgN3x2Nr21U47Rc0XNmW9ma
htTcu6lbpunWo05ImfsmXsQYjP7cG3ulZmokQxhiGaCeTM7ySiLnAS4RokydZ4Fvm6P/2yuRqB8O
XTY7fzqsiHtr6ICSv7upCYgF9XFdUuhHfRK1hrSp1sClMMOBOeAg7GDMDMOt7qBt9zjzIO+f9K5u
i2NRxI55qzyUqHZYLP2n25VIG6X93Fy3oG+PCP2iNy9HGRuBE4/xnROZySefZgO6hvz8E6m0hhRP
6frKfvRSu8z3hLfayQzIc9fJJ6cZRlqDG0sK7RtMrrn5xZxSeFFOpghDwOPyj/wssgxGkveohk9V
YR2psNaLWzVXkR06I376Ls9oVf9m9aan6YFWlrL5oNm5X3w287SQHwwu3eheinSaP2Dimm+LMObk
KQbJFv1yl9QrHzDfnvvQSX3xv1H+I+uDqrXUDROjGWbAlgAmg2GqqBPdS8SU/6t9ZbT3VKqmJWya
dPJ/smVr9lxkUOHy0DpmVf1GYzxz6CZsWYd9vQyt9R+cG9zDQKtbpNED9og+PeS0gVTPZZEB76xm
aGM3iZYBRaAeNSrypyj2Or26EqNylHvQ7RYd6KuJ91007ZbRy9o/A9Qv/b8hF7ICXN8Zotd2qtOE
+dNsp6m3aJuvJod+rgX552KHBlIcT4HvJ6lNe0adrIWoLbCUFcY8V7L6z4VdqIOQ9KRam+5js/N/
SJHpzZObijLlHqrZ6ElAMdjimLu8ngE2Biubtquwnd7UHj1vKGg89w1f3qWajW4CtTG9CLx6woRT
baD6l5JS0DagbSrtsYZGbuxAfZH8rY1aI3c01SmVRHqeCu9pQsa9fIpGrfwNSizziI4Ww0pva4wn
QyM2A/MKlvbOlXFb/lL94n2mpqsHnlXqyfTgVON0FXO+og95YiXVDusDFscg1wtNcMhfFHU8n4u5
zn47qd2VV009WQ/NODoPdJuCIFlvgpfYM4Brm4ZybqpRJv0XnAMolIjG++VRLghcHNFvibq97sLO
2Vm139pXiwIfHVDhWz7VhsvHmhfQWu0MMZhYbKIHSYPMwY7aOzQIbFkU2SFz7OgDr6m5hBVTLD9S
jSv7uulMKfZNokaqriFT7ltp5AdnBW8chF7FRx47iE80NLzp1LHBuwubsqpBcFAnHrZkS/rjyDxe
LMovi52MuGN2dj7wUVKUuLPdQCFrh5772OfXKh3cORCDR7kYbogP1jUFMhems6amG9TpihnsceVe
QfToJoRkRg8muMY1BACJoXZoUeWUeRh9JHatAUYytCZzMqiri5PPmDvzWVk1RD9z9tVXkQFos+Mp
+pPQl/5gtKhosCIasJUkran+0d1W5zzUGSQe31P4p+jkNM6HJiqn/KGul0odTaGy5nqqacs59FZn
Tl9z+thlKKSL4Hhmq5F3WM3WdJQPySyaPb2Gj5w1n9bvQOR9zuth10WRae5wS2o3FAvuB6WIMwxp
fiLK/k7Vmz/80S5vYwv5C7T1WaiARpzOOqbaIulZX9Lse82nSXfpWGgHi3Zvm19bUUVkAxeg0q/M
IQrHXnmAys6/EvbF7Y5zr4L/mBnxU5tnWXQlYpA4YCcTajydzPPrnW8Uzae8cLzk4JrwkwNf9U53
sFDDJ4vvL7kf1IuqiWkNFPMGmm0kgqNfwu8BF9l8Hl1V2l/KPM6M3ehoWReUk9soiJlABu9sNwa/
28QWqLgqHl0jhDJkNx/loptXoARL+xoQDiRMqFICh9LtQRlZNAMNQQeaOA7UkoriUEHV+mRSTVX/
NFbsouZhMyFwT30cJrHkr7VyFzTwgMNbXDtuascUh1furV9krjh6BTYcb92v8v/yxZrG/xz0cr6V
RcN9kgFpBiCofL89dEusMxdDgQAQdHbAJ6XC4yaaWvvJtGfl3VQRUZ0d4KT48+LGlR40FNvfTkOE
PzmMI37dsDS+CW9QQGtCscdHcDGZ0vtZmuZ3JfzkQwrhWASdbsUdxtDP0l0VDRjGcTHE19bU5+9a
nUd+oKHmZcAQ7RBEAFeeld/yVg4Ex3LV9dVHjuW8ILM4cfM5Uapr9wmu7OPSa6IJ9dpMb2vD7v1d
jeb3Eqi8zuMwjpOVVZ3RrHpAgn9UbNXK/zzQYZLtoyntoiAmA55cpQC6nUNOdU4eDHQuuYeoiwg/
L1pUJkECgfCbGLW1BooGzuxAOFLtfWugADSakui4mIOOpo0dx+VRw4VunpPMGoPGc/N0p+Ie20Um
xc3LYKQrsrwC8lffE3wDxkK+ajDAFnYGTWEazxTOl5NqwxHBRLiqlfDa5hZfhYdazmfJrogr8Pfo
WW+rUE2CHnh6VpJncuzlf6axxL+Tph5/o/mS/BjjvPhQ2ZTjQe/Tmvsl6/PHKtKKKdTZUN96q9LV
Uc+t6rHNNR2bWRpwBN3JKXAK9MjXQhuHwjo6BpDaa6so1SOpdRtiLk/8ststXWV9bmmrm/c0HTVh
Ak2Wu0Dj1tpRuYtqVVQIL8UZrHiTDoXl3JOIR/pioX/JP1CWr8Pwclt3+ppVvpdfdyLHHe4G3d0v
xcA9FKi0srp9g1xdGjialrxkMd3sAT1/evmY9fOowqGUkXXEFNd31E1EdPVaC5QDt/cdMLEZAgHU
Tvh/9Nac/uid5v8BO8ZjdsgiCS9R722Ssp7iPqOmrkgDYZTmPrJ5kVPqskpFQp6RP8ZxpLklTqwy
DxS0xV/kmXj2dD703qXT2q9e5NY/y2rWrBuLjvSjoTteuiPE1UqUPog6H2hWyeEi2RHlJkkijaeh
jgaOS73E34G+jx+dRUQ//G7WHnrL7B98DS7cscHjoWKys2kkdkuSXPs0y+RhFKVK974xeVGQ9Ol8
N8pi0g+FGKefLmKkeWBrc/crsxBHQEemspwwmkz3WOg0yBCriZcfShcD7fEQCKerIVfWz3EUvUsb
z1z/aDAey97tvezOzEz9D4Tv8eOgDQ1bSSrnB8Sn7DGBo1zQxViom96JcZFskjfwZSnYHgAw2i6c
wTEt/0xS136Cfs5M7Ns8f0lrgG5Qcpci+ZSlUpCmLYfqP6NQ7bwbZz/PodqIguDAVPS3Wjk1LQ+E
Wf6JHRF9nyE3PgANV/dOkXQvSWdD/x5YtV+u7NrbqZQGvj6oYnqRqNsGy5pr+IFFkaydukIRN9TF
XEykUpP+o9/y8g6yKe94Vc3J+kzw7PTeMMupOjR6ahOSN5AxOgxqHvogk6ntHsmUGi9OR5wCURKl
fRKtzXE36bR0iU3xbA8nOtnbQLiTS0yFygWP7JY2+/vRmujayKcJGjY5ZnEYTd7ysLE60qzwfLqj
m7HWgd+V0E0BGPZx0CuXTRYNQnyKpJc8EfosHkezJ/TDw69XAI99qQcR0gsOJGpv+pwXsf3fUPvF
3ahSFd9MiWaJve/hxBzaqfS6Xd6vuRU9MuJrQ7pFd5gm33/kTq/TcLDT6jajqbu7buvC+V4PlnY3
Zdpiw01JkucYh7W/cePW/5z40TzR7pjTVqCsCazmnEi594zJza+kIYDfxKIRvz1pQVHuqggW6tIu
T2LsG8CitgI+E5mzBnuWL3MsSX2Oh2FIlm9RPM3TB6yFXR58Mzf3pYBfvpMUM+DONjGPu4jJszqz
P38j0mc92rkVf8lbenuhjBJQCmINHyA081n/U6RZeUuH32rCCVg5h3ZIG3dH40x373bzgGwvcg4s
wDI6u4Uqh09ou1kTma3FqYLB0xy5j3Hb7Z1WCP3aHkam6dP3gBRkObpA/5jtLzKK0Ve9EepZUEH/
vRJyvo2LPpt2XVL4z9441L8J/hX3bd+UP+F9Wdc102x3ZOV5/k5kpVDIoMyf0rfRj66tShUe4wIU
Cict6sZ9pFuDGRgikqwsNgMylGmrzwX6ITz2TaowsJ6uvB94pY4BEr6ZQWmQZn8fZmXfuU7W/ijS
XDxbLsm0QImi+5mrFCLkVBDy3KmydpB/s7PCDNpeeT/IaOMk94kff1hsObXBzCLewejWU7qppv5D
08c4KbrRG+EcuUVNJxfcuWDm3fGiUY314qWO4HebDV0gFIrUR9FkUR7MQzvxBKKTlMf/ktbyGJXa
eBd5KxPEIfULtTkBGLxTSe31e7ymudoJtWTfqMyP7s3eGWFE8T5admW8em1SkJ6rHCQJg6Fx3HoX
W/To33jt3P4wh1k8OosvsN3aUj3UVec927FlzNd+HuePTZfVvzqqqu9QjKjnQ+qkgNhrhC++gZ8t
u8DkBqbfP5XG52KouAKiBOVMTKzjPkyV7j73VsNTjsJh8ZQMA1fHWM80+jhtPhU3nZ6Bo1Y8kvF9
rboPrcrQvqXeqjTLmyHiQeqJRgYKr+VDuVSdChpRyCHgiDs/NW0s4n3yf5SdWXOdMBaEf5GqEIjt
Fe7ifYvj2Hmh7CzsIHbBr5/vztPEccU1lcdUwgWEdE53n+5uwfGooCMmHb0sbxviiVNwIDjsY9Ul
xVW/4Y1wTEQoz4Oh9H+lNdnOSNapYqqZEkOOgXkETPY7ctyJ3WZ0RRBEGbgazTyJx2xRilH56xxy
68dSjaF3INTSPrjeTEXfjMWWx3bfDy9Wt4R3HtJB5PUNLiRR6dZVH4fYP17CZbZuVPRl/iWty1HH
emzsCk/WmdorwJbKiUYnrb+Q4+0vcb1oZyPFTJorFaRryFE45g8Bhr9+VOsx9w9OMMkD71hvVG5M
N9f2IF4QTzHhzpw7QW1u5Q5XFQNxy1kJK/XokxOfXZDEw+GYUVZnEXuROAszy8xHK9W+v+vdgMF0
N2WTUYBlF4msNiKnqy7cbyYrL1cim1waMHd1iJ1fh9ucnNY5avwUHrOa+uYs9+GG9htiw2c30dtr
Fxqr2/EOy6vJjLbchcvA4q7KpP42ilK/hUTnprFHhfIDXmG9LvxlzHb0zM3NaFZR3Vm4L4zpQ6jB
fXemdUZCeZIp71+ks9aUHfmkphuV2Km3CxqSvd/KTVhD1JQjX4EIRt6CRalOZzg4pXM8CQ6Yas77
8Ifn5nCiXT9sy8uSTPJLAFF5ts5WxoezzdNzWy/hj3pqq+wQyKZ5wjZdfZtaUfTx4oj6xco5dYm8
WjeyXYsQtyUvbA+y91iloTct1V4MUxjszZTo/KwH3h4iu1Fyu0pJM8Sqg7b4i6cG4EUy4TEDcMCs
CTcmzZVQW2ci2SoIirYE5nDqL6XBKwHj9K0Rkekz8zKqgjLU9mXj7+uKH7Nr545Lm6Dzh521reaa
4rmjl12rtYtrEL18z0B+XYOp6e5VrLMXpD+q7QQprFbX3QeFCIK9jUMPxcbSrUu85W4DMuVPoxWL
1Wwth4ruyVqH1P5tr76F8y/vIbfP3HDR37tkwug08afOicGYaWtW35lAesjC1BeDskWFVadD0BGm
AmxHfa+zOm62zb2biqW8mi2xMLYxLrRCxOZ69Femx0I+60e9HGybGgPFTYryt9Ykz8PJmOah6CeC
QNNtbm+kU1C3rcVm1YcN1FfFZNN693WFbIBMzUmDuJW1f4PpneNHo/amn8zAmykCDLH0zuM1613d
iwzASofp3bzihRMBlJTWcUYTvOxcg7Fq7NYhGaMdSMR1lSTDA7mMNb392jYEps199ZobNbFNY9zG
P8+ppiORyPnR3lR4q2szmiMK/eJuaFJp71xsIe7HENdGfK9H/N4bb7FhqGQ2UQlYgy3FYQqBjJ5q
MkJRexTpLOO2bfLtulQlrZrLMVhHwTi5Zq83gXmmqLalusz7QJ71WhO8rZFtPGasqhElTxVkYBWq
TdmMcz6onHGJNDLIy2hEPZfg59QhhBpvYg17mRQjIdCYcyexNyXmVTXVaB0zutRzMFXntvUX73fm
hGpi30pHEqtZQP4pUW2zDuVGvvauT+z5cXFFLSIp83XADoMkT3iX3K9jXWs03mtXGBOgunA21Ly3
6G/LmwXjNDeGml06qv0luIYX6r8mSPIsBAZAIVGOAR6onxwhAvKl20S8JgPKTplzNlVkxr6JLN8A
JVVYPiYoAvS+9gVp04L+4C40BZUTA0XEylnWsIEzrxURt+R+Q8QYmJgIL3QmRX0q1z6eoPVq3uTW
0gAY5fbwclp9CXtJXy2Zs3yA5ZFAGJ2cKISI0I7GMoCGWv1R3005Je8OS+7yvC4zaow5FXO3m5ds
frOT1aqo9xZ9VZDALc/tMRGP/aace7TGW03WXxKCsFpN3+9rCL7rrXUBwLLUHb/+l2SIwjnUv+yp
N7eC3PQnkbRdtQ/7rvhFdjTHqZ7N9rasor911ib71bW4dtAcOMmtXhuPLShp7ae5Uvj2zqBPZ77d
2j+SiS2PW2WNQYVu024yTf/dbwTA/LbNmGwRElgxhYx7Cx5qhbvnnFO3kGbDA63qpmOSV9dnVAri
ewMzwUEWZmaIqkmK4hqbUvikdOzmL3oNshWJ/0bogbb9/ldvYdNCte79EthEWjHNaHBj20sB0tub
4aswNZU1uefWdVWcdhqTZcl9w/E5xsso50vIEQZuEU77IkryQXrXxt2UBzVTV/dGrtS7XLK5ZX6V
iNdu5rwL/JnNqkdd+NAFTdFdDolvGwimenZ3qV8BU2JuHdhnU6dwx3IxVSFlXTbrb57QabOi1Cxj
DZz6JJcMsLTEGI+cRgXskeJG4p5xCEpw7TqB+7a3ur0vT+YCh5Ag1iu2Paeh/aC8j7xAtL+JVVQq
bkzW0QrPTvtQmHBYYijyfDiEqsHnxTa5vO8pQazYQ5x1N1D+92wHQQb5xMTIxDC8sXqK7NRgAJ/U
mhRE9jomkubcX88VQ4C/ApfA56iWEwnULJL1eZ4K8ZjKos9hf/v+tSkT0NoZC5gymsys7zzMT3/0
nDy3IM3yDoNgwsk7xCgJkF1dErxxIoVN0cj+WwLyZx0L4pHvaksO9SUBo9sWdXxe3oH5Q/i/Qpy8
qg20+L4eBmp5J8hDYorHQeQxkt7srSnBZpmb7GloRV+W0ES6zO5sBmCnfT/OBD4nA6y+QTrI811t
ioq+srz7Esq041Gn1Aot6tM3q4SL3jcDW3G8FoYVG7SW/3t0rPVBrdM8XOrA48hZGbORsT+75hUc
3FfxgOj56OF3m53nCjn+6ZjDCFPr1qH8a1NwO5xn7CQG1t2eCzPLl7WsAhnNdikumXNvf3n+AvCM
Pzd2rgWs77ep8mcf7UANbe+mfndeD4L/ue7njpJW+ZUbd2Xg/ob3cGE7EA6c+OGaMatGDbRZ+MZb
P8BOgMUbNrU5LqEP7au1r62vlVBw/YK4wjxecoh9cOQE/t3PwH932Me1D+XirG8Gd40Xboh8FpqN
qtn7DIR4sermYTwu2MVfAPhYS9SyhL5QLTWox5xEWHEbbMI5rnJ0Xiy3yZ9QxWbfJ7DZFzw8ZXaE
mq6fuiJ3f/Vbm5mIoscC84ebe9Ntp65NGHRLv3fnUP5AqK63yE4K5v4JvVDluVVWy7eGWDv3wibu
u9+NCEBYyDg0/+Z7NB3oYQdPnM/VSomH2Aan81Jkej/0ubocMJiAbjKN+pU4NUiAbINkl/WLtxz8
fENOmE+uJegYWjGk16lb1NwzzICIDet1PbTT5FRxzbu7aGRrwSUzg/mr1Mt4r5uNolYkQ+LGK3C1
s3cb1xSxtirHutySqk8ivIjcF2EbGKEmDezxUNDAPhAvL3UcukKs53mf2Y9kwGAGQDA7tYHfYtvS
jhJ0Jj3VAVGaJPq2ahxdsbkvzRdBJLvilC4wHt6k9u+twZvTwyLG+ruvqY7ivAGsJjw1dTnP7Eo/
jp1xf+JwDD7TlFPrR/3ICI56VpgXymtnXe3tquzJioicMgFtmlPXv0UbrMtdwDm87bIx6NiUhDsx
UTdjCHFIiW6pjknV+cWlzfYB8px1o9yrsM8fizJdgXvcReT7FimSAs6zgZX16G2xvU6olWW5lU+M
cnl1VGNhkfLP+23nNfY2RhyRcBwTJ82vAYtetYPxkRfeUiclvpWhd+GVgTAA+ov5kvEon/S2MVds
ijBvY1Gy98UzcgcMjZu20wcgofRuyE6WHNXiySdhZdM35ln4/JopQXOy1toMu0wFg4pToVFfqCSw
z4eC7+8VnQAbpPIbiC7bYbMtKbP4OBu715HMgRjwM0EfhVXiQBObe91IKlAtnWM1MnrCaeAne2Vo
IiKFVeqhmUdRXLnrknhRYCyTR+mMGVFcNQCqZ8Hqub+022XfGraUjIfgT+etpCTaBcie1MNWVtPV
qqw2v6I6864WbfnN0Z2bmdxft0ZHQ+UAWiPlLPtdPdsCAGZLWTyZ67Yv8zpxI52Tp/c1Tdc3Q0/A
SJFo8TTYAp18LYNUrwxQbj7KH46OYg/V219qTZlyqMHUS4Kr135iYtbpb+S0tD9EJdz80tiee8bA
9fTDmyt3b9nogW+A7uG8RuYgVzalzvsdznX+c4Vb/VWBvj4p7SGdSDQmPrFTkiMcjR2l+S6ftbod
kXsgCoODxTppXg2Uw6zKeLXxHsdnc+lf/aJlE5wy0HJOktHv46LMB17F4rP0x0A3KmqyQT2FqI1e
s0qaJ6vzg4ns7Ma8NlhQy12RzeKeemJ7GouOH+8H9Velpv6pNK0VRuzVsmDmCt0JYjHVU7Ssqc4Z
J/eajd5tG8Yox/MFqAHbeGAu7fdBJCejXl05qq+O5U/3StCgRkMwDz9sK8VZNacJ0rsEWvO85gYp
6ZLJucwpSb24yuehRbOCKzb+ng7et7NGZMGnX+sjZ2H25qvFHTGvXjcHa6cu93YKJUy+S3iAMkYG
7POtJqyDOLedHN0yNmHw5xqNVnTakxmS4QWrqCdQ6qoJgDth5Er9hKdU9bM0c9+i+t+q26ai8tyv
c6qhtaB3611YzMocTAGt3Rmv7uLVLxV3ljAYut8SDhi48cB816VVvtIQMLqd12J7tOVqMSUjuuVR
pWvxYK8zcSC2XGDhOD5aHaPXgJmugrG9nceku6mV7XztGzr9e2AnR8UdYqvvK9LWl7Rd6y+DV1Ji
IwEvkIHlifOUuWvL0P2aOzcCmjs7a5u0e83m9iQ6pAcpowXntvE4WU0ponkKOS/EOhXQSZCJj56H
qKXISE6Jlq4Zf80MeHz3aEFT6g2H79OhSEhBIOW2RllgFHKrsJy82M4G9z73N5f+qWZ+I5omW94b
ZzH3NVFkGrhSFa8I52g81nH+aVAv11E2nFbuMKi8Pdt02Ty3kMAs4rAyeSwAAyyCvp0sjACagJ82
r8yus1E3ftwrmyCPdOEfHbpMTRnxEBmAeGWJtTpTdYJYaEjNeJ8OCbKK4iTmj5RashXZ2SSe6cer
W8cF3uZpF+JW92N6x8gOHrmJbNS5LUdw3/4kS+Ijc118IMt2CnY+QNoTQKJ+sdLFdve+VYHFzn0u
b5BGNl5MxBxgFT2aBxNdSH+N2VsRbFBuNffrRFjLTnQOLzkboY93LHsmSVKEec8ic7TZOdlqnS0C
yp19OzWvgXaTR5fKhefkielNOhvMPnPvOYEv0l1pzsWSPckkd5MLnFeX26bDGObA8mczQ4HH+di6
aLdhXecupVp3ejCmWnscD2vbXwnFfhL5YzqWu7FS3RYJb01umemYH2Y7GN9mNar+TGINctlU0O9U
a20CFancV7C7hS3P79Oz1mGQHvw1b4/W0qHmMUroS251QM7g21kWr4FEk+MtSFoEZu2Hwaq931pl
lbcX/dy8nrYEOjN4Dky7qR7O/cTUuBfCkb50wSIZcsicFHcddG5AMuASN1XPRAGSGC+52fyK/L4N
8A39Qba18y5M2lRTBqn8YnMbUGudoIUHtEDxcejEWt6UYcuBWXf1YrN8eueidOGZsLax2oq+ySsf
rNEUP5Z2879nyL7RXWaO9W3YOhoht8JcR5kMhU1qW8wxppOVUIp7s/ONVVhcIff/YZKh6mKn0VR4
fk5N7m+BjfFjU1lnha3RMJkNYpNNuuiyfRFQpkezoPuMCig6BEbhYp8jxMmCPYZ2yF29RjivDQI4
diiHo7doZussGzo+CcD+8G6wtXOnQZ2bXbI4y0tnc1Ky+NTyZjcE/0QIn7zLeUDvFTVhmz8tKxQZ
ONTiXjPVvbDC0VBm+wkxH4n0HEB08H4Jc+H10rrgxfXoM0ojHsvQpIjXTqLD1iVU6Th3c84mmzQv
PYOxz4sztDeNlRvnrKi0dWiEGdWRDbUrY39sx0yhlAAGJAEIDKGaL8oGzlOe2EN0dEHkMyU7n5nQ
reEY6twb4l7YALwksTBMYU0aSnt2Sr4nXkLSo10aXQ+yYw6uyyUnxGxwgMSvGVwDMWhM6fnEAPXI
cIEiQCg4K7JxP2u/cg4kzQBjF5PTP7eFvfxaGs4djLdgmXfFuHZfCMgS1RV63vyyYLeoY385dVLw
yvwIJDJ5GvnUW8/YjYpLJiOhrv1tKV5VppZf8HpctS+HMtyBVVXBba9qQGDyDDd6AGxuYVqbwO2/
MWun3cvMbfOvCA3GkSJr1hMymVygEzFMHZVxr1FdnaXAaMMVI8LD9YyefIoDIK7tjDxEnWe38KvG
fkRVsb1RbM3I3o2vkuFpTEvGTfY9Tlv+uYC+f8XMe3k2qWOmIzx80O5COmF0FZPABJKeGkA79Tfx
EuJ8hjtX4IU32VSGGQqwLKCgbtsvA9Q9Yiort94Ekohmt+Wlm+wRhITIoWhH650a0AXBbp8+ADWt
eBLaTTB3cdCLwaOq9lGXwe6Fj2PbBffb5CwWBOXGbTJ13R1R1y7X2zxsQG4bO8MOMmR6SNFGT3BC
suzAMYPyKccFwdlNbdtj7oPyj8KyrFfw4cFly+llSaMfIAaRyMTGcUSLIrISWkGwbOBscWss9eYn
Zx14co4XEUVt3Fo2NCG0W+MdmNnTWDDhmBYcQOtLzibHho5TqMWxhus3WuSmn22IKkekXygYl3mf
YZR6gWeMBFWxGiFoiAeW72IsbA26ol6TqFzZ3uEOAXnOMf+mgUZk4qPn2gr56pZ2yYxyg1smpqpz
aXa1M6uf2dawB4qc2JlIODW4bFig+40mNuuHvuqqr4gRHY1bg2We5jSrs3NBsQ2fkWvn3k9tjLSM
1KzI0WtGCVMo5fVCQfPaFXPwBVfgEMERcUjJvgo3xkY3xx5v+iC3v2et7bu7ojDW+eamrb7tw7a/
X9bGtdBrBAjV21M5XydO2cfKmlCCUYULprsbb/jWZBW9bYH7J5s8ws1kBxqu7tkO4I0YLEOG6zSV
EAjexHTHNrXNsVOU6Bp1IcbD0v33HFBjOEet1Y7XbI1ww2iHkmcGLqqzFQNVs0PkACWItKd7WRmK
G3YdIrfugiQW63dqmAE7WgJcLwYakBwlllesOzYXEezl4tBy4jky/qxTe1goosv0CSvd+X7N+pkT
Rnvpa9bl22+ZwJYcyj4s30IO6X7v8WHBPnRF0OE0U/hoQVfKzJgVD8GtMsF3w7ACxR7tdvkDXL55
bbWfM3uGA/wTzC24zDKM63XbLuErFi8oeGCJ3Q7kfyuQKTsi+FkV9faW009xV7JCxzbV/qziIi/c
8UThuXNs5X71PcfClSgguWEhoEDnYDrz0+jGMIcIRJt2qxGcWBYvP4WquxiW1R4jy7eR05daiQxl
UZH2+0CHSK05W8hOClK1IaJvu+6GxDFr3fmWZ125aUOmQC6Xqj1SM5bfupZdmSIOudFka7Z+RI71
DySmxR2zsyPawtyuxR4VeHI3sj9lMaW9pDXL2+mLjT78q4aveXQ9uAPF6XhVt5XzUFSOau67Yplw
1AnzeT2zg9l8GbJhwO106x3cfnQ1Jse1dYqHSTsDaNOyMpuyWhsII7UL3qibHZTBns5IePtctbSI
Zui8fmePfDX7dMwN+2O49M15o4w9MfK7kMQEnuqyP7jOyF9nTO380PmmRYylWotLQyHX4i1oEUsc
mUubk+uZvgYRF/nlDwat3C9FO8CrlifPliYFX09UhoRsRfWCpGG0qrelN8ljQnX/E++nE7S6mkWx
EVAD7pm4cV4Y+0DdUTMF9NLlhoO8H2V47KqlhFllEKg+M2g6H+hPNDHGhT0gmXeZAVrk1sl4qJh2
jErbripUJQAjuyRhGoY60vfvwKOpNl0mAS6LHsndLidVMoAwmDieENQ4T/ba5W8mQM0bV5VPlcuE
Yd/FnRUkd02h0Ba1S0mRC9WalYfWqb0vorYR70xM6t0NQo5b3AXJtESE6aBg0r7VPtq5339HaraJ
g/HX/pgxp7vtgrRLLlhSqtqXfU1lWgmnuZfBGDwQo9i+BE7nisOMkODXJHPzNmfQTYAshboZNlE+
YATCc1pYD68act3Qby7dec+c1byX2LyPMb/LelRbqM+MKBIEMYCnP4cyT19WnRbf63F1vtY0vT+n
ztQ5dCxrLrKdWqxRii4bMMnFo4N83tD+VlWwM7KsEzDcet4g5P1AH9Had3ZMj5S2nIbwcJTMiPOj
ycEkbZ/2o38zFq4wbOCVdEEBi+K512X+GCZleAeBCPayJMkmTlCXISbFE8y1mFzRBKzsd6+UEjQg
NnrLaGwZe4iYqkrevAzQ4jCEXaF2K6qIEMXXuF6ozatx2bBO505hdVW+V3MGQFuh7XD2sg7821MH
6rLVTNv50A5pHyfTDMqHeZN9Ncyb+pqW7G1R0Hs5AUQ0K4eg1xQ5ODf3vxdm8a7yrh7t3dxbMOd5
wHxBhF+RmWN37NIqmrdVPDN9yJs3K37oQb7JR8f4mMR0KDBt3h+FGyE6rc0ITtmE92OZbG5E255R
SiRS8plYtvi65M72NcnnSSINPyHORCNMr6oYnC7eFhCZeCN+IjmZCq5Qb6BHdzVvVSCkpcGOVseX
18yK9TdBmCI99mVNvZ8qfyQrKtSLYf+HqLeHFdJ3M+WSHJCMqvSskkN4L5oM/44whLu/dOYFXgNi
fNgl47oODFtQAZzbhQpFNIzkKY9NL+hQRwj4PS1sUzCDWLTtvb1KBAKoxwbGaRKWEzTJPO07k616
11tGqjjYmIaOjTVNr7OziGW/TL0sDmEWlnxpWehRfyFF3RDSpWmxk4CD+U+TAtHsp03IOa5bhuIp
19YS8UXY2fkF5mNhfb3MeXDn5mXV7Zx5q5jRalHb3TL8A709MbHAw+ic+qcsGzkc1mxLzG41gFeH
NKNc3kmeYr/b2NqpOAr4Kh5spYUEH7KTh7zzqTA6ci8Eks+Z0mTlE/5VNYZQ9ZwJkId2XPGy6cgA
uCYNYXxGPaugI9vBu+5cGOjY2VaNyDjQBUaMKpFocNnPaNnt4mGUhUfRDKaKJm9BoL2rmCT62SZ6
/dpWsrhV6NOtk3QQFBlc1qc9bfXvIJlpCUF4QQ3BEanDChfqZvQr6zt14DLGNC4NhencB7dSO508
JirYvqdisa4xOJitSybJnJ+LK50TTFMh1CRJKD0HIs42mFKruWXMwJGo+Z0pg3An3SBGDsQX5ZvC
us9IPCjjVlm8sNmy3Mdp6CGYu8mD6C2tITxfRToux4X3/WXjXDdnCozjvOgzmHBnBk3C4Gy6QhrB
2dmiQ7mhZuAQqayhnaNtANo4BnnXI78IszZ9rKcQ2gmBvY1yqimDe69ukcVyCKW3XYWmOJp5yt/Q
qs+3p/YPUY5VMRkmRDvcMSSZ/Cg1WHI8O4a+Q5mgQjBCnspLmK18zKnOVh+lVgWIURe46u6xwlM/
KmA3bGFtnT1mqhnph62we8FRyauA25rqRyq7Hj1EUgIuhSGAPOr0Rj/KFi0AOy1KDOVieBzlA8Hk
O77i9Xu4ettMde+gClkAbV30OBSTKKZV9aByphpi+CjvzQ16/56TaXAObZLCeLN0+701pj2Ff68d
HZ925/VgF0A++8KMANpusCGRzIL69qRGXXeZ6cw19UwzeGcp3Pa6zzAl6PCV68T1MHOWnpVt65wH
ICV2FOAuT2PfGi1vB8YCf/aJtd16eVCN0YLEYjpT7Rbkl4HOGwk8n47+1TZ6lX6iQxBPIgQWhQTS
Fup8r6DeHRctX6pmA1GT1PXFjzAtZhHRiKFQTCQjU0fdoRn/5hNQGkK4hI3LxuAAkqGyTYHgkf/k
61e0pTMBGyGDSwdHM8kTtdNKGu2/B5zfezmRFoDXJ24NTGPZPIZ3082VXN2wQ/YDHazs7wTCJtFU
dtPRLxdzJ0SFu6tIUl7XOO2qcpLHf1/+/YT36fIe7o4EuONb6733VmJotR8RrdQRg1c0RhVC5unM
QiPoYGOrb2EowmhzVXrZmwpR8L8vLt9P5f/36rZlwTkS0QCQ/OdoN+LipOtrbj5tFTsddOGuSEM7
pkZ56ihB+bThnXsmv/bVuLh4hQXrsWnovO0lRYa90uqj3Qg/+132u5Hzd79LvbNiaCwwRwjFJioT
jv99LxM+6pqEwn1J35MjtgLnSxkRh9XP6fmYXN2XDRoY6ixg+M4bn//9pN7P/P/3B5FbiHuBJ0nY
eed/0Rl25UnRHDd1CvDK5FyKrKMClyyH1mt3/77aeyeK09Uw+GBBYGdKUuW729eLash4RweCGDh4
U7nvII5jWMqPcuOat4Ti4hMniI+WIZaI0nMxhcXV/N1CQB45tOUAC88woH3nITKh4JUocUfLnKOd
C4+6YVi7dbxP8h7+vrDy0Bl7pxWISDF89/mtnmBMRGvGABtrObmartcr7Nkl6ggH5XY37rqg6x5C
t0oP/37If7/SP698+vv/8RZxBlVWcsSLm64rS8sTBJ3rr7Xq7fk8EBKa5t/X+/tb43p4z7i4GJ/e
7jsvh2F1W5krvjUikayLFGUrh61uz/99lb+XDlchFpAER+YxCLr68664dO6EHV+Os8jxwj0J34Ja
XkDJL1981NafrJuPHiIpvqdgT+hADK3+vBxpqUlYC1ZqP3KCjYDEMdjjN0Zr5Nm/b+yjx8dGrSwc
x/D6fb9RLuQjKEhNtoR+ooDnwERTaWkElp+si4+eIM0iweewSqRtvjNFYWKs703OIZR0dndOecTI
F1PKeYyOlOHnHgT5E3OdD69ItLvFoD0ue/67b0DS1Hf1xOaiM7H8SFawtXAsTuBln5V3mFB+ZjX1
4QUVApCTuTVT9yfHj/9Z+ouPfrbMuMUR5h7pejZsFzhZTAz5L+4NGovp7v9/eSeHOPIUlXJh+v68
YI52nbKFC26d3yGtHkMkTqb75M19tBhDK0Q7QCnmq79Os7Z30zU4vTk5h/dLg6NCbNLUF/upopD5
5Hs+fa//a4vCkY0DJOZLGLCeLvZunbThVFH3Mnfcy7R+zaH2UIeWCFc2fRUMzSnuWIzz078f5Afb
JVsHlmcSWQoTX+8+7y0JNsdFIhrhKMA8p/ST47CCvDp1ceiqJACPcNRROcgd///b5cqcRqQBYov8
/khOEKmbkbQqUP7ZemY0qIR5KJP8ltUj36hxEGYujB0mn3z3Hzxm3GYpTXCe4urvHzMGMmnRnL77
xC6lQZReDsXRGQZpHeR4KvDlwMRSJqci3P/7WX/wlfxx5XfPerbzNgs69rYhmYIXm0HzgnpIzmfk
sU2HlHnwTy74wRZHCWqTPuNIDuH30TPDEo5oCit4POSwOxfn0MMknM+i1z/4Snz+f4VxGNs2TrR/
fos98+4+46VcpdTmohsnP0at5yLFV9MnTkkfvDu8Bh3WyylAk1v681JdZdnb4tasGQb/dqJHV2bc
nqnbHCbpXqNRfi5l+Jk/8Qc3GJ684MkLcklmlu9ukGlp7J1nvpGcpbGzerRIzLUkx9RiROHfS+SD
NxYi+AhJ1SDmBn/UP2+wYOIcCIkbTDAA2oUjIqalcz9ze/v7KqeEBTINglP0C3X6n1ex5oDUjo7c
F4F7wG25lIj5smL+pBL74ConZzz+sHmeTKX/vMrEsErduCGstI9AVMvGRaqT/b8OywHmmlQKPu3O
yUzu/RMzVjYb+gkCKlGM1Lc9Zjrtru3FmH2yb/y9Cly8VV3LwRibnIP3t1MvJeM5zOOjpR5RJcf5
ZrrqmZl+06w7HvVavf2/a4ELskVavsUZh7j8z+cHl6XSxiWkYlvwXc1ru4+RR37iPPz3nnTyuWT3
x62EKjJ895Js6pbFNACptuWWF/NYEE6RVvCrhcYC+TTPrdeX//u+fOo4ikMXV8O/OtQcETkYBXWy
42hasSzQB70as/v3VT64MT/Ax1NZHKae/b4PWHCnTfuyo/UPO8jKKvOvajCLXUKFx1Rs+ln6zwer
net5p0xJm2CR9+uw9exkLk9JPAL5WYR+Qx4GjtP9v+/qo6uwOdicI57lee8zhA1HxtLWdDdZ54OZ
gbilTEfYGCcd/32hv3daPNqwtFcEl4QMyp9+yP9UdOXAMIVlmEqZlmE+Kwv3BDChW/peCTi7K2HT
tt5xhOvqk/f2wR1iOATW5zrsuCiC/rxwOHgM8DNREU2VldwFhmmuoSjXT9I4/y57QNcUs3uE7QSS
m/zzKomXYZ91Mgd1iOpDho7lDCNByxeK8+5Ki4ohu8IP4b6Gsf7kyX6wMKkm8T90yWKhFX/3ZOfc
yruOAJao9VT6zHyT+7xNoRoOVYsnSeSVaKcO/36ZHz1T9i5sEjlTbPb+P++WOE3MvbAxjOZsFDeF
q+po0Hq5+/dVPtggETlgLGgz1BXyJfx5lVYb/AIChGZhFTRHZieT8eQH4MMpVlXtfvIlfPQGPdzW
MJsMrQAruj+vNjkkbaGFpfsNTH4sPIV+r8oFTvuJX1xjc7heu0CDR4cS/vHfN/rR4/SxgyTEJMBd
8j124+eg4qnnMmGAeOpO4iu1b7FqjP99lY/WCclW/yHtzJojR45s/Vdk/Xyhwb6MjfQAZCZBsrjV
XvUCq65mYd93/Pr7BdW6w0SmJS5bapnMWqyiIyI8Ijzcj59DZM4VpxEkHw8QXqlKg28e9LOZWm4L
QOK7NsFUCsa3pjxnthv329lR8XyDvBcSfcsQ3/Nqxy9QtpS0IeYUYMsq3tFJX5nAyiDi2ohxzg6M
XIKIcfjf9XsY9iugp7BAwBIT0KeA4DClmLZ0psxPc0Nu3y90F21lAM8YFdorvK6YTAWKm9XoVKDQ
1UIvz4wQHNUv2sRmsPYl3Dlhnu8uL92JOAorhi6KqRI1ygrrt3LOKScBZFKCcB02Qb6Ph06+Gyc4
w5y4K/zApkSkxHVLXZeaN9hcylBuOFsU/nJY8TYc6czCihPchs3ahDJjze0bjeAykYAqQdY04R61
XAB8IVz0f2XMr8yIz3jlP4nZZYMcIHETLMtkuk0v6LTQg9QNL9ec7sHII+laHqmj2RmcuFUG2xDU
6DbSO4m8IUZ1brV1RBVkHj+w7xqrMLqEPi6wdIZMzxhkpmBVn7WmTgGEyeHN0PLsuzz4c1NMwlvm
6EM45eRNqZsLOhFwL7qWodUwrdEzZM35uDEq4aPHCQKqJaiF8wYBrmWYq6sRXLCeTT2PA0jz6m9B
ElIvrNXwB+raW/fj2QHx0CI25A6Gqvx4MeFfBhagcAs3KIXvggY8IMWZaOMWPmuFNhKOAfojWLBj
K3QyBZWKNipawGFsHyAm0vsdzyt6ni+vz7mZ4+GG75NsRx9l5Q8NAbZNGyuGpE4+SGDRd1Y5WE8V
PcIf/oop5Bgc2HUtKHqOx5S3U9s5EotUTV31YAddRCXTBsQLlmhMPv0FY2SKePrIvE3M1TJBYBMR
+xIODhQ3Dn3foW4JPnw3dFl+uGzq3FoRt3Adwblsw7xzPC4QTLrZ5iQv8Mz8CfIK+960B3vjrDq3
cWFCZsdyCcnaWpu3yAZzjhf8rmhBTbo9SNFrDsfxc0RW6lD19PdcHtY5zyDBB0ARIUlcUQz71aml
dbSJ5yblMhi0Ci9ZaIhrEpTAELeKNhbrdGy8sAg1SZZYpC+M9QzqipO1IKpF/zSQnqB+Ku3mBg46
05ebeNgY2BlrNqJU5GJfVGWctbVek5AUp4xujJJ5E+aO9BH9Jpp1lH55hJQv2Ij+Tv0DmmoFKSBu
dY7cdeI+lk3g+lJJGzu19G+VaILINXV8f3m5zlqhLMA2FqzO9upilaTBnBb4mMCzwbmqD2FzD4Bz
i8b8zNyJyITiCnl7wrzVHiZzTj+UDaq+GObhUVECAY2gz/dGz0fzi1oH2a83D0tIJsqUITQDduyV
Qc3MmjiMCNDhFCN0ztU/4sJ6oxC1zu4VZy2CBZRyCIFWh4UqQS9RLANvnlKDN7eFLYaMsl54QC5o
SZNZs43dfLpanOsGGptwahHwKWKeX22ueqjouRkc0HxZ3b+zliS4k/tRG998utNQIaM2gQlO93U8
bufgegB6pHBhdOU+T/PnRUDKGjPZEto6GRAqJDxLLSpGiooYyeoegdu3kXqZ1kOlnuNveSlV+7SL
tnLy56ywaSnecy0RVYifv5q2jKhfNNiCEWoyEClxo0Xv9NjIN25fcQIchRMMBqEilSSdhpOvizag
TYGUW5hp0lGr3bSw4dgZ5zHV7oa+AhOYtA6YPBrwOWOg0KzfXoLjOkE1jBI4hyIOsjqjoCkHDiBy
dzSC2eTQxucCiLH/xr0ljABJoAROjEE3z/FsJuTVJzPCiNqPwS39L2BkpDDYUPAUB8/RZJLhE7In
5OuImQBfHFtp4qJtutb83tN7XJXSkxn7uWwdSkV1Ue4hjKKZDN2JDc8/ydIIqzQ0kTEmmYGE6LFV
kImwAE/m96m/cSL7XT7s1TLwMjPZLcvXy9O4NkVampcu72yB6kAHahWrxfBVLI4z021sTuE9LCqB
14/5cCtB3b638wBoGnf27rJRsTavZ/XFqGMT86rsB26y4/FReA4hAMZoRJPTCGBDEulQeJM8Osm3
QBLrbbc2ttp2CdRJxlhOkQsJSfpEw0O2X+zZfvuQRJ6aXjeSn0S+qyOkKUvk1tBTIRcTAKGnXfDJ
VgDWIcASbGzwMwM6MrWaPcMMAmupMUXP40ijRB5cQdry1sCQaQN7gPg4L3mRpV6l0vpeiUD3w/pI
dtm4GkmcU9RarMNlTzgdC1cWnRYUYkSGyVi5Hw8SWAAmHo9QgAYuTFnf5FT59p/ZWC0NnRNLYpg0
WQZxVfEebyPYIbOtO+TUp0lBQPmKAC7lClNdnUdTJnVquEDRVraD+YcywROR0fgr+CqsLTGml9LU
8QYSxrioRHDB2bRygRHuBX0eKJBRLoedhshUogncat9B654/OjZSH8R01S2ksqo3xYl6Dftu9sYT
mOOQa1k8x2UbHjt59RF5DXN7HllfnZgugxr6Rm8y062Y7cRBhBHgFRQHVaoK1ioyzKGTgZ44/JbO
de7stVozbgo095yN7O1LHv/VjAK24T8icQuQA2FPe+WIEMsM1Jgk0OWD0fjJVM/voFnr740+NNjE
Ukcb1GTQtUiz05giLEIncR9eGxCbeHzbljethi2wP2w7mnN4lBGxOqsQqynsYqyqaXQX8MfvmimF
BqnVuo3Mw1krhPWo0FLecNZJeS2w4rQgmnfNnP72lrne9ZmkvO28ehkL9SZRbxAllPVJspSoQKhF
xKkYIS7S0PT9TpOXrbLkav+9WOGpDGYEXAeyOytvjO1ChZUP9gk6IDJXgLZuJxgSDjGtcxtBwUts
cewsvMAYDGuE2Jtmrs5GXYdN35qZtyhpPvb0DsHGpV0tQerDguwbZfO9j8fvvYIIjx58KIz+60Rd
eyasrLv0Gqr7rUSICENWH0TEZ2ngxXjccJIeX6g0bND0a8O6LyuNoz3nUMqmN0VL7fRxrNGDOqTx
kqvvoZmLfy4xBNcbyKQzjkTVirVVqW2j2rQ6/GplVqNZ7J6oM6XrlFV6RxDcf7h8kJ9Z4iMrq00R
NIvaw1s6uKDaIB82y3IH3Lna1VHyxnKV8CZMOQ6ZRi4oIsDjCW3omg2KDJ/tlzA6qM4kHSoV+qrL
Azo3bRzkSMSbMjWPtdScg3BDBpsbflQmyXeartt7aZDM95etiGlZO4dFyUEU/rih1og4YBxhNeQ0
baexklxVcCdDNSZn1BzUvqputCEZPl22eM4dyRrIQLm4FngLHM8eDduFMuY0LGok/e4mxRh/oLAg
XdNAbjzm8NNBwmaajyatM95ly6czCvCedxz7H61R6h3HlqWRAo7UJDCB2Hp9l6RF6UdOu1VTOR0f
lSmNKhEVKpmnnPiKVy+5SK4HU67y2aXZ771sGj8G3f4YLObNABcM7K+db+nN2zAyeCQ2DVFbB9hh
U749tkn/0shzvpjpZ4UC4atTQTHuV4oWmx5ktVW0U+y4h4ZkDCzp+fKknjoQtVSekrgqz0mitWPT
IHEix0kxbZuAqLUpSPZlFdV7hJJoluiarYzGmenFnk6JhccdCKTVnT8rS6CHKsw60CkjcdU7iWdp
ELlmYRgcgJIn9E1alQ+1seNfHunpCcPZRemRPDyCTpq6enhFC31Vi6BrhB9J8lK5lHap3jqHCrqu
3V8wBb6K/lIeQABPjicVVqLRyiUod4qMQjjSRnIq7wMnLvJD0QkSkcvmTjaGwLYouqkL8C3X/cp9
pIm2bNugjcOYoAWRGuiyqhTptctWTuZPQN8xIeoL1KPt1QmtZbT02agVeLR0VjtFT58TS+l2eZ0N
f8kST2NiI9CphnY8fU4ApHmBPAuGv9xu9/MYJYXoq19+LnAhNdeXx3Uyey+QfoNB2UCFyGQfW4uW
OZIhV4KVdK77axhQco/eomL3VivkS6i1U87E904qevCTDolV0/vspK2xr6OB3tDAXDZCXXEEvr4O
CFnAmVgQYKDxAn3lysfp7FJQjwJf0geBjIQRPJwm0QuCeZzXjqO9l1RrIwI8MUlil6cKYTzIZTK8
q8XKFEubtJY2kbhtlN0EE7rhOWUnPSpwND04dieY7+Zuf3k618eIwlNMJtR42c4c0iuXn7ICzoIC
SSn9Kbiqaf3+DNT2JtiwoojT6Gg+V2ZWPt/ZWuVECWaGHXGgC7x3/2Vxf366j9zHdveDEMKF7m/D
/U9C0PXgVhcdouNp1sZYJe97iH1l9zH3Fvc5cCtXdsuD6kYb49yaTfHzV3cerfFJJgmBruWANocH
cZ9XeNXGDjh5hq2HtTr6HeQUcU+sjN7vzKj7s3BvfnkfPl/2jHUhnyP+yDXWOXPi+t6sM8xUu++f
ix3CK+4fN48/LlvZcIx1FJRNYz/IKUbQIXd7b9yXV9qduttaGOHGF/xvXRTXJeRjImpPrlJAxzwE
ANjLpr8ZUqvfCFdfoqdLplb7OG+L1oLrs3XrPXRXHhkVD1Egz96Zux9X39rdJ4iB/kOPMFZHrxY3
ip6Ipbqr97+n3sdn4+rH5w9b8qVnTqjXZ8W6NGRbSWsXwoptfO0DP4a6txK6m0UKS8ZWNfTlLXpp
HldHhgbfh5qJzTt7vy8H+QpBrX17iO7j68DNrjaXbcsRV2dFYkuqAfWWOKFgM3hApWBnHVBA8z7F
u3j3i0ZzFzIh99emYTGOS+NcnRljmMOkX2NY+6DetJ/L+/pG+z14JCnWzG71Y/5Y3MQP2qPx8fLG
W6fHTrb36hRJdbpOacj814Bzj8vahSHVg8xuyzvFZXlhhOtKPQnLTG+EJcnXvdGjA8j9ad1ZN1sv
jq2tt8ZUhN0Um6UwpLGKECjgMYNP9OMFruVVe8S9d7Zne1sw7C1XNVfJU1oQslkRrlrvwch7sKa4
n6EFfkB7+hNMw9eXV+4l+Lg0n6sTZjLbiP54zKlXgOO4TKW9cg9F2g69MM/YA1xxbxv3BrkZd/5y
2fbZu4dCIx0BovMOqNfxDQdTzJxRKeC83o1783N2iA7jYd6lh/Za9bcSfGfDhlfW1p7TpnZeyOLY
Ri95r7AxtZ3DPaF7zm3uIT341D7CxH3VXOnvnI1ZPnfYUUHQeL2CmSOvejzQBMrrZG6q1m3gkZcV
OmYhvdLn575odsmy8fBYX0/E4aQXARuB+qAmKa/OOrOL1SDK9MWTtE47wLoEP7PSxKi1zcvGbhTf
/dp5MAV+EwABAGybpPfKeTJbNSd1QIMroMv9tnSKAvCtlm3cguvZE1Z0sFO8BshHU587nj0diWuU
JSFR6ujwfYC+0rpphqz15FnNH5Iqzz/Rc6k8XnbOM7MIZFgAtwnZyYiLn7+KvkqIFpq2QvUR6cpq
D8MrN73e5U8Q32cb3rFu9qZOoPJ8U6gKYkzhdXVsC12fZnEsafasYigcD+6M9hOUcjAzNUappR8z
Zeigjs0tGHBJILdotJYU668ayKKG6zo31SewKTUaRU1c2W4lo7t0eTbWsSilVTyXBkGHZnh6Q1Y+
JUGuFMtKNXnIIaSQAmuqi3BE/o0MNtQBYzXYN3OlcuTHw7S/bPp0ITSmBWCZg0eDA11dabCuSuNM
b4XXdPb3GtjFpw7SoAeYMrfwnWcsqVQTTROwAM/cddYlbIU8naMu0OAJFpCI1qRdOSewfFL7eb48
qtOdQ25QdQC2kR5k3VdHX2jJU15CQeVZkNXsu2ZCjKkON16BJ9cyy/byWFdsW8AcT+4w6iRasvSD
F0hR4E6of7pJHmpuFs75Tdwv5d7Kgmyvyol+R8okezbyWdk4I9Yhycs3gJgxOSrIo+kr15mXYQzL
Gv+14V0292EZSB/0VAbN53Sw1VxDNQzZyptnV/Tog56iqiMQ0scbKjeiXCszhOHLtoSjZtbTQ55b
mv92K8CSRRYexBsoxWMr4ThQZJmTASIWtDfhKoIRGOHrN88feTEGopC2InmwrjSks5ZaHZAOLx6r
4i7TW2UXS/DDjLB+7vJ+Cg6XR3XyVGPKGJAtasOgLulBOB6Wjt5O0VkWerfKMCBPJOEthI7QW0e7
qUUSGsZ4Y5iSA2LIw4+G+v7PsHVCe6cAK1gOSaWZW3QYp7tFYDOAS4gubIIF8fNXh7E6y22Gli38
8ksc3iSltFwHaLp4l0d+esgxZphGmGgAf0jIHFuhb5h62Wy3Hr1oxU6WYc3JIAXyZduQQGYYIyyz
UztcB1L7J8Drv35O/x0+l4//ujPbf/4P//6zhCJKgNBW//rPu/hngz/+6v5H/LX/98eO/9I/H6rn
4kPXPD93dz+q9Z88+ov8/j/t7350P47+ZV90cTc/9c/N/P657bPuxQhfKv7k/+8P//b88ls+ztXz
P377WfZFJ35bGJfFb3/+6PqPf/wm9vt/vf71f/7s/kfOX/OiOOPk/Ndv+vcff/7Rdv/4TTLNv9Oy
wcYSYcxvfxufX/5f8MB/5y6w6buEEhO0BL+/KJsu4m8o1t/5CZsFdLhpUg7hVGWDv/zMMP/OHwaN
KE52cTIov/37q46W53+X629Fnz+WMRJn//hNHFqvAh8yt/wa8uQkuzjBaSQ7dhUNRtcEQZvlVoG0
r4C1rDSzpw5O5OCTWiB++CkKk/L3VzPz5ze8tqms/FMGWktzOcBDavOA5tZPZrTYFRn+e/smDcZd
VV5ZOfypS3QAuOxaNDWiu7BzbN+xPqDU65E+daXJQOk98zpawjX9Js0dt6+28urrA2P9XetzEOaT
MA9CvstyH0L3/Zd39x+etprcxX34esJXY7dXUYA+V3m9OKl9sxweHhzv6h615I2DdsvE6kpGzQOO
fAMTqfv1+8fQfRe4W/exCOQujGLdJDqb/x5Fu3/6evfxMdk9Lt432f0PZ2vdQVbP0G4FGSuSu98j
72Pn3qu8xjfccfUSXy/7uheg1ptsNmbm69ZxyYZGOyYs322ZWR394jSm1U7U2gU6H0T78U6rwmCh
Cwg2+RIufmi1avu6DiXrbdH+ixWw/ybdtAoHyBpfUEmBOmVO3V1pi9V/m+a4+4wGVoeaVC1vxCbi
g1/5AOhkRZPpMKBkQ6kbcp3jAS3Z5NB0b+T+MMjTu0UeTddZgmhHhgq2y6rlXVqZ0waAQltPo7BK
BzmXpwASUxw4topOY6GbUZz7naL0Hvhle5fFMRy6KIAsO4kK43vJzG2XGNi5s4LQhPIVwvywqeAE
m4Zuj26idQ0Ten4rQZW757Gm7bS+rg+Q1xr3vAjgprPybB/XXbjrB/QQcxvUhV40aMcaqbXrq7He
wWgdXHVJ5KB1UVu3htFUfquMtpc6YX0I0278UVUyeneXffVk9KwsYTZQbboMKSKvnIiOTSuHsS6E
rSySDw6dWwfob4eNyOnEChAGZpnKFRGhsHg8x7NkaEEqL/WBbkrVG41gOIBybjasrF4poIYUCu60
6qsUTIEdr8YCcBqZVej+DnC1NJ9RTJZustoYP/QkBTYC3DOm4LaEA4p7WLz8Vk4D32eOeFGgH9D0
KnYplj/NedfvwcL17y+v0DlTXOomL0zRV7g2VeazXcY8BFERDKnEoS6+05ciOiAu47zVGRwSFWAg
SSRwoICFPF4mdEuXKoDc+CBahkGmViOaBFL0xm0OlBtKCPEPuxyKjdU2D9o+brvR6X0rUNRfBT0B
EQJZevwrCxwOsqW1qg8OPMlbOJpVkKDTgINpWzx8wNJQ3DweHYStco0QFKQaIdRxLgoxzVdIesf0
AE9+/KUzrOZbTHSFAojSqlt36CouwjovdIITBEY10cK38hgaLqJq0NvMhwkdoRbIaRXDn1pg6Z7V
pBQ/BydU3jjTgIB5tCs8jgSXCQ+E4xHbOYqVqFSZV0Ndxj5gqfBrhYKR1zaWdrvYPHKJWbuNrbHe
66RCBEAdaIZouON1fWzUgI03pzOp9JFZD0kVGOVdXUbxxrG93hUvVuhcNrkBddle94pxIYYzG7D0
kRnNb5HjQAUrVmy/76yry/tvfSthiQybTeMlZgR08Hg8SVlP1hIVld9NpWhUhFo1OjR9XlqHIUny
X4q+BBSSiyX9dNnw6UTScwLqBGZT8Jcga48NF5BG90bZTb4CoO37RCrMQ/l+K391zgrHv83NS34H
UNaxlaWXOvpKzdmXg6C5R/a+uZIrZ9qI785ZAbFgAs2mj4Z82bEVCfXR0KKu7itoAhy6MW58qS5+
f/OE0aNDexjOzj2w5uOATrblnZ2MflUqCyzj5YzgRhz1vy6bOdnJgI9AGQu2I6CqOMfxWEobFjBd
yUZfYvs9WH0dvFPh475DN3Lx2nmaf162t4q+iUp4lJF3IAHHoEDiHttTjKwK+7mcfLPQwycz7ahD
wO5Pviqvd7UzIhxTdereTgLzukMBZmPpTncaSE7CMogsoMogQjs2T0JTsSJ1GH2EHKQ98sFS7I4o
NbtZbW6B9c64Cf1VXHKie5EOqNURTXSeZ8WgjH5YkOqlpwteTyeU460S67kxAeWmrQAUyGl5Jaha
LUk0Z/ZJgBU/mFGr9ektiZWrEmNb/IbrZ6BOxMPsgeHk4S0IAsTnvErStHEPflvLJH8IR82GC8Ss
7UdZCsvPRShJ98tS5O23BCHfj2Ng2++LptRsMDeg7KCPzZxNzPCJB5O84lKAj4deB/oBVx4VTmai
J6Ms+yHzgBgjVOHOlWQVVnZQl0hvdnU3G+0+VolndyJiV2DpMYfK01HNsa5SMkyUMwxLmlyEtQC8
kuWTPithPD+qU6EluzduAD4XNhoSGhAcgh5dXZ2TaSV9ri2zD4DL+qNA8HH0IhVB4qhRjdtRDSHn
Bnh111ujRcZ2HjdYpk5uAGHfpvgAvYHoI1t5JcxjFXwm9ewjKxkgnuLongKX95WW583XAIjZu4Kx
X18e9ImLYlSAcUW/K8QK69IOspDdpBbS7MdxMnxPnSHr4WZvofodlOLfWbajJNvrDMq5Ib62tvKI
tqYJf6zZEI6BJlfPC4ejc457H5EiwCJIz+67SYdS+C8MEsQVGEey4AzzeGNUYzo1g2nMPsqBw7UF
nTUkFW1tIWimyhsRwxqmxC5kRgmjQX5RVAJ2c2wsUiAMt9pp9peyQ71ribL+SkV0+FGLbdQeErnw
s3k4VNARfEFerHrQJ5LyhZZ6WtRQGZiG+E7hUZF55H07dSNsOrcnX5hYAPUJtLdYoVdnhBRbUjbK
iYyGSmd4UdHOH7MeFnRX6rrmVpOzrXfFuSUXXbMk6+hrAUl4bBAKm9iWx1z2jcxEliIvnDvkwspP
lV6H+76BkrEcTeltyOGXNaC3SuQFRSp9Xc9DV2xA+UldfKQzMmQ8E12orqr1BxUN0vfIe0Xg05Cx
td7uaHDeiVYondOKqPF4sFNNUxnlX9mPRzgDkYF0WmmfBYP9h8nifrns1Wdmlrcu0T5JE5x6nfWT
JifIYFyd/SiVJbyoy9D3iM3+foxaaPDMTqhN9u3b+h7E1MKMCKctwaJ4Xa3CEhNV5kxDw8OXSdbR
cavode3BB2GF+8vDO7mkXwyZMJ+RfSYOWs2ljXK7horl4ueJ3O9Y49RH2HkLsHPOisntxKAgIqPt
6njF5DqwJqUrFb9bGuTkIB0v5B3pa4jqLw9nDSt5mTg4LHEMmv1F89GxJZTdHClADddXtd7q9xrY
tRZKxMghmgtQjtxZ+Rh/Kp2YRs1x6WJ4ABsEXsAVN1bkdWMmW3S2G2nsx3ZsvLHA86+vE73nnJFw
iq4fOoETFFWcVwoybogB7cokNdqDqUfL1uP/zIUDR8r/GlqdB7wks2DWMGQU8Nq5S1FLgJQgIHyv
NLW2xUIpLpTXuT6RzxDNESbcaFwAa8h5DYcnojUFp48kWV4YadIXM+nQu52m/ENutNZD3KjNzsk1
Ld5YcDGQtWlGQzsNYHdi+JVnzcGYzpnFWTDDzv4RIYJO9pramd5zL+ihm3WO/C6UgvkG6EOFNhlN
WxtfcMa3edmBFhf9PLCmrUJq5Oz72jFb2Tdz4IQwfbbtSNG5rZy3NdUJ5wHywu6B0YcusXXHYjEj
OVqknQU7v6HvsgyFS7DN+duvLl4opkKLDWcCfAzHG6jV+rFzpsDyA0OiwOnk4+TsUGhBp8msYM6g
jUH/ennTnnFWWDMELATYC8/W1Z5Fpiqq6iiz/FIa6eMLLVRe5lm+4Qm41eJ8xlNp3tBgOhGHOrmG
49ElQKprBLZ1Xx81ZD8aGQnFfTpN0dcmBFbrhkZT+NDEhpzqqMZuBb/Q2Z/6K1c0HZGc7rTZru+u
QEqMHLptk27/Lv1DdUrpSzoRFBw6paufJDnUzXtFRoHryjaqLrmKewdITjqpxs8uhJbhoKadiXww
8szGHmLM9HMSRnW5aznIy2sacmcUMDNIMvdDonWfiyJuei+OqWYjmAje1ZOLJfhQqkr2BW2M/F6O
EO36qi1po/kO/MYPkNuMlWe3AC12A9kf84qOi6A6SBm0DkglS/p4G6V1Z6PW0Oijh46ylXgGHO9/
gNPpfmWdVJfvItWQWi8b1fRzLUUQhzg5tfZ9nLXle6MfdAtxa0le3KptrWFfqp3+c3DscfYg4oLW
pC4UpmREx/ArDHPU6A19SpsdGo6SfZhw0NGThmRqvDzVggfKJkP5PoG9FvypNiC3J5GoMg5aUreZ
q/MWU1AmtdVgv6BE9l3pIql7SOK+uRtGAxoQMzJQz6oIWL3MUqQfQnzYvp7zeJx3jWPMnzukIz9W
XYG0DfyPykctTqTnuVH1nxFvr+ZKyaTlyXSyCk3kCWCAuwSqM6PGzAOLyHsytKdMMZtwN8xq8NTE
COu6jh6a74PKSBApKcLgZ1R0k+UOaG7cd3IwWD5jGj6B/jGCB8QDOcQNE8mpfVY2+X1fKFXrodGj
ghfSRqnZj0aRfx9l3uNwU9vZp2mEzXCPClr/hy4PM2K1/A6hYddGwDcC2fhphwqkJ1pdFcVtlHdy
4Vkw1MLXUKbUDUy9BwCBdlUSHNo8tOtDjIhi9iQvI1CTvKgVlaTr1Aq5TE0OrqU8mQevU+WRDgFt
SAGs5pHqp2hbyVcTfh54pZq32i6sRxnpIbhPf5ZGaDhuqiij5aVWM+Q3tlRlPybQHj+J5JZrtKBt
WisUwaJrqHWDIIM9Bb+Htlz+rmtdrhwApGeyZwWyVMCpaEtfpVA2213aZs1TxW3OZY78qp/iZ+He
ljvUMA1JG4HVylPf7MZsyvV9yF316/8M6TRObVJr3GKt+NWz2Th09cdV5l0+7868Dhx6asnT8XAX
fXfHhxDvJFtByl33EfrqvudpWDxqToDkrlMLqtamtJr++rLJNURKXB6EXQRgpH64R9b3JK3D1awo
oe7nKhT4h3ZeYJ2N6jx9bJSovl3Gonof1mH/S++0MXcBoChP5ZBtKoucuS0h5xBUTIAawAKurheI
xYNilCvV7+i5vm90y97lWRbtLg/3TNAO0z81MIYrwizx81fvr2nuUYPQctVXW2koZ3RBM25/W+7h
EJS5RTNEIjLr98hC+P3XZdPnFhdkHQwrMIqCzVoNUO/LkHDBUv05S+DuKmiqvGppS39vVLZ1BbDo
22V7p0OFZAU9CqJrOMIIK4+HGlRBISnRaPhLkKNphfa8HHtOPVb9rZQuhulK0NNPh2hB93rDj08v
U/pZ0Pig0kj+6YQLjVYzSCmlKbmu5hDy+7KztN/DOJUT1AxHhGzJqhf9vgfrhehfFDlb788zqThB
Q017oQ2LGCmd1Ubq5sjUUaXMr80YwT5/MO0IcYe4QDxGC4m19x082YrbSMhbAW8yK9QO9QYm0aSV
u0+6XBRbfYpnP4mtDQSapyJh8crzRl2ZUjKV8XU1NEXjE44iGCgxeShtzrMT3vWJXDUIJ5IJRSau
tcpDbuitetCbOvuuoje4FZyfRhxEc4KCipQvheEXZPyrvZBKSF5OWQw9QNNS+XbaxrmdW8W4QWnd
/nHZGU+dH1v4IrkPNsDJ6KvQqItSztJrdGH7fYTm4J4zoL+L9NE5GDbypJftnTo/CTx0KPACEuon
aY9hiHU7zhbbt+MkvQKgY4PZW/I7LZmVq7hNFXeWtXbjcDkzoWiWkNDmv6RczdXbChlgIByQHvnc
ZNk9gQ2ta4ir7cNeljfGJw6L49cN9LqMDjeFvpuX1fHmbsLItDqjdfzSqNQDAl3pTQfC/nB5Fs+s
GgcVfZQUqF46UY+tQNTEG6bqgVTJicSVCnK1jRBcjkd55OBQoo3kxkuOdz0sJhCUpxBnOBlWMi30
IfOYJGWtIg+vRbRIeaRZtPp2GmvtqayL0bweu7TNvVEJguAqiZTooR0b6xHK5lJz7XGiHpkEjfQx
mC0EWpVWy7O7RNVhHwi0eOmv2sronhK5G4J7q5j1b10wO5+WkNBwY/rO+IPIu4P9hVGLaRTT+2qD
xbNKqG10gT/J6qR4nQJb4h6Qp2W5c2hMb2Wg5JFkw7oMK6kBF7ntrNxPQqOwQp018Ku6t2mdLwoE
gElmNx91WpOkN79uEd6FoJYjBAY7amTHg6tnpZGsSAn8Lm8Jt8PB/NZD6rKBSzrj56CfoMgGlkS5
aA1kdhosZKgl+qUpRQRnqZb0n+SJo3/D0JkrC9A7nco2Vxdk7qvjObX0oTb1KvAXK7aWHc8HlWgY
LGzT9rkBk5c57it7it7F85Jv5SrOOYoA94I3xu3ldfEt40fS0KqBL0td/JGERKd+TROt+KRKjV59
vLypzxkDGgFXKfgIy1q/dMPWDkdnGiRfajrJHerESVzUpuXrQXHijR1w5gABuE36AzQGnvmC6Hy1
A6ASKlLaVyQ/zJwc4WwU4eVQHQ8gaX+f2R4bp+KZUx+K7BegtMjMrmWWDLnrJidX6IwDNvOgynWz
Mxcze9emSNcU1SBdN0pubniO2FarMwujjI9bBt7IdYa9gwp/IpyQfLXKTfTqczkKvLRG4WXfm+0U
7Uy4Ph1kdovxh6QG9pXatrP+5oy7KF0RPtJLRq/QGr6QFpOZwzgm+eRTc8WPygA82hAa43jQsgFM
/uKEYevZwdx8uOxO53YoLwduW5JDMDEId3u1xGzFaOjbXPKzejFv82SRvJDn/cb4zlkhdKaUCUIR
b1pZaaVqMRq7ZGXTObLckfKgtkNNp7U2DJ3zWFoMKZlQkRcMVcfDMQdHT40gYjgWSa7E6SoPHfQ/
9JBUcBPmW0DVc5uRk5qEE7tDRIfH5jonTrKK7gpgNK2+07Wy3U9Wh/BZMvyFzSFK+wTkYNnA7GjH
pmyDurvaZ4HfwzTqeL2d9E90oeiAEvM+Bx+rVwwvqR3n7YeAoHKBz5wWEQoFYspfechS4vrdwhj7
oIOnRrEyd1EW8xMUzeSHWmuLQP7MnDKXCA3Sm8LVsa6pGhm5fpiJbASljclVAyXZzZGtkRNttxQI
zrgl1F9Uq8HU88+61RCEQaEpWe34VWLE9xntMDe9OSRXl7fYmTe6eMfxSBf4HbBpq5vdlIYR8qTO
8ekC6RYXFXAt93o10pf9HMiNdIgkNLavp7rQh+s8bIdyHxVaXJNco7tq42vOTa+YVRLaJAzgzDle
zhD8xAgbKTFamk23dpt0+7BWwmcnNLboSdYNsiQnGDi5X7YIlwcn+rEt9IsbZcwSx0+ctrzWyX4d
pllNRH7WDD2Zxt1dhsKqh1AwQMN2gJEVqY8vjbaEV0Em2RsgmTNBAtGVgEwCFCMDvgoSMtJOeTOJ
aKStUqqpdlldlX0z3IRkOb1YCoH/NibxJ9drvbvsBOemnUc8Ub/YvTwhj6cCWHFr9Tm2KUg1ybvR
nCBjtFlw69qUpmnYCO/Om6O/Q7xAyUuvzWlx1ReaQewqOdV1ZE6avWO5xsexmo1ww9i61/xlncn6
EAABuSLWE1/z6ohIRr3V4c8K/DYZcxqSydPUN2nYB1/0NIW5mBJ2qu6bsiEzHGWJHexjza7ka3M2
+69RBeEqVKGZGbpIuNCF1oRKnl/JXW/dzNSHIEQJxnqLhkXMwOrep50P7j/R1Ceaf4+/eYTFdrQH
fHOxgLAr0yS5BI0a4pzd7LaZvEXdds4eqiMIUNF0w5WxOgSKIA4neYkC30ma5rlytBjm0rT8Bo4v
m9E/Hgx1w+VO3R00mgKrGb0H4k0rTr9Xq2KxtYxIyW2fRCspKlqO4o+BEdTyjldP1u0RS2/SHWAh
/cPSto664RWnLghWhRsYwiVsw7F4bL432pTGgNQmsNIax4tKXS8OREHRY71o3ZYM0OlRjjUBM+Wc
Af62PsojQMN9F9qWX4ehffV/OTuv3siNdA3/IgLM4ZYdKc1ogif6hrBnbOZQzOSvP09pgQM1RTQh
Lwxj4VlvdRUrfOENCmaHQd+Ze8TMzTkBJQdNR/JOzHY7pzaPGgxUWkbJ4vysLdiIFw0wb0CT0849
vTkh2b0nOCOjWdcb47nqYyDOzjUPgdp4kBOutT68kTPMyWXZpMgS7l6kLuuyLfhcdWln27nGTlMe
W08Th2ZQjcBRmrfHSgxFEEiMyVP7ykpENyIrmeqRBghvHiLR6nxCB2k6LHOl7SQSm59JWkLRT0XF
bA1+KAvCbEA1znWJp++aGY5guMf24mb1uPOkvD7VEOkIyihSStrNc9nwxRlLLCCQiz05oM6qLki0
0j2rRTYeJq/U4asZe9t8Y7xnpTupnss+X6dIYWzoJdAnznRlqw8V1ny+yJf2VBrtcNDs8e23Fvp2
ElkNn1b+tTrEZQZDWE8790ozUP3Y04f/RCYs2nch6ma/1LBK9Z18bOPbYcr6rPMtuazW6pGOxq7J
eqV2r5gFI+hXjRX+EYZznOt5T4xlayguDHI/Ak7smVbRu9NVXaeA4rwu5eI+xEjeHGmMTcfSLN/q
wsE5o3YIO0SGHoRFq7zE0KDhd3PrXlFqBLPp6TM9ynn4gqtwd50Ke0+GZeP2uBlvFXllnjDsjpf1
agzUhrumzY5To4w752xrN9pQFqCoSwbDmts9EjbN9Lj5VtWCvWdZeZ9me5r9aKrKs2mm6tsrLSwj
bS6Qd7yhr3huijs4VPoq9+oMYXRyWq8/26AF6f1Ne0SU13UBwASqdDHh20FhkJvnxcnurbQlCin5
Yo2qH7oazEBmsiOzAonJZTTUa41sIObutna00kb/fT9e3IidGR+qlKwOU7xdxyddhZE2THT3Ojqp
WV8TLcr+8cTSm0cUE538UOh2W32cRdaMF7fRcb/2JqP9AzGN9qGmbUAPHonDPUezjZiCB5ZkRkZ6
wL/X90Ezp30zGQ7VJ2uuffqI2vu0CZ2/+l6044FmvIckljH0/2rCojF+f1G2djVFGu4FCm3Q1ld3
QwFu2xYeMZvdKO1xyu3kAOdYCe6PsnUt8OBKAB0xLYLat18+jhxzShSaD04m5ieMuNNTOgArc6f6
1/2RNjJDCCuwq0jpeYO5HW6H6pDCXSjzuFeAIMMHFElQ79DodtiHCbGJn2bZpvh+eNEYqCopt6eN
9MA7Za+7tbGuECsJMySUD8jg6nbqjcQowmr2rqUXZ0/oUw/+MJdv5g1gDESnCrygxNm/imga28z0
sdG8a1imSfhcIwEiPrvdGwV3ZFCDbBBMeXxYebjWj3JcRBJtEoVXGBDIaOetYohjkzfZtzwP7eRh
THPx3tA6da+Ev3Ef0gKn2ULe9Uxzv/2cM2IS+LPn7M880951rPbD5MTRezNqukM5u/ZOjLi5fzSa
7eAOWVUatrcDOpVOjJjBqMpNY/iZuWH9HkEsl04JHQSUfaeTlRCjwl/1Lm2WFudR6/Y2z9ak8WOg
IiOdajiWt79hMjssIxN6WX1jZT8n1P68C0ZaqefXJcpEJ/7Bkp3uH5yNI0oITiURuQTeuXU9kXLD
aBQez6nbOf2hWeIEMyOvPqfNXO0MtXHjgW0FzsHrDR1xfeOpKrbI1kxiYfd4GB4UAuOf/ZK3wQTS
A//dJdI+gkpxHb8CUTxd3z7Rl6OvTqZhzX3ZWzEvLAi3r3nimchMVIvlx4UViZ2MbesaID8FvgK1
GyFuueovnjydDqTpzYp7VfSxekrMbHwHjUHfCZm3vh1XHdVEgjzKwXI/vRhFzTDMrPuZ6xVl5pNp
JNFhmm3zFIs6/A8Ton/HpuRyk9DA26HMGH8NNScKCvtUBFm4JEe3NKr/MIpU60DkSbZz1/jNrktH
1Swz+xrnRXxB9qo6Lomod/bhM5LntmCBHBkUF54/aWe5vqQpY08obRX2tRJ5DRFQaz/PhoJ67GBS
SzMz+1CHc3ypdXz/2jpUfQUY8TsgdbQuzV45qsqo4c0imqcijaQ7Z2rtfFn5/L76hRQVZa0PkI66
iqfDARKoHcOYxUQEZ56qyBFWOKllrJ4mGHM7y755+aHL9P/Drb4ubE9EvaLIvtbDoP0Vdqbxm8My
FOe+akb70APWvBC4Lj8cQ+RQkFyKD8epgta/03TY2tEOLw61cVrFr6hPlamjjGEP9lUZ0+6HF2vJ
AVRb9CGzyj3t1q0jSuDl0qwiPgEIdbuj+fKxjd2xcx1VxTgAd1mOUQwS9P6ts3Wl8z7r1G3BCzvr
EjwY7zFxudOucTw7Qdy6+tEAR0uZoyo/CnOIdxZwY+MY9J8odvA9SDZXXxJGXt3VXmgT1i/9Yzig
r9AshfLES4tHjGWV4NravYt946shJ8FaAlig8rFOXvTMCyNXYVCjy0Ncz2r9OI6KddV7K9lBeG+s
J11w4DOygwLDRf6UF1dejNcYShwxXy2pvQNCHjhz1lV0id02O8Aw7I73v9/m1F6Mt7pic7VfUmjP
zjWyk+TQJLr+5FTtRIYg0rc/UFRFbcSt2Cf03VYheT05eQ8KGdxznRZ+BBD4Az7D49fKDncmtbWI
7BICO/IiMs7V1vcMoxUgzqJgrJIBa6YRg93W7R6X0U0PKTiYneBqIwGU5rpsDBINIkp5FF98tAFS
iUGhMgqMxnHyoAuH8mtaalp1yCpj/NO1Jy8/yXpk5NPs1x+7bEh3MpGN0y7LStIIVcKSnlVRXvwE
VJpV3l83Cvq61U5WTfLHGyR2TrtcuNW1TRwGVZrrRNL79NuJWigL50IYERFNh9NOHQ/vbXdBlLax
7XdR2FXekRXqIt/pvOjz/Z26NTa5LfhGggEgQ6uxe+DpRm15IAxQ8oiRgVKcc9jH8cc8WboHTwX1
42atesJF2T3dH3rrkODPJ6nMOBqxf2+nHTpVmLvdpFzVQh2PXr/ol7CwpmNWTePOd1xLX8mMhLdB
kkhohwHVW6WUuAxEhTKVcRA7lSeId8Dc02sqXPNd347AyzVRUQWdanJm3xrQtH2w8oGu7qAUdXXU
w968NBPe9mcpiLH4wk2d/jIqrpsdLbdukKrQJErdGU2xx+LYOgegQIhrVAiBgARu18nh0KlFuSRB
2ceZdxHgPpYD+O+8+9MODf1PdzC0n5NigkNJYtN9l2lkQDvk3q1vxdVJeIVwGc2z1foZudc1ZtLH
gatNyclzm/A0O9Gvdo73JGE3niKwA6QUuCJRpF53u9MsjVRzToDXeHVv4xsSweFKeqVZDnFBFuQP
tteNyASN/Z5E/8YFJ8nuEpRFjsyrdLvQ+iiPydAqV4P6df++GNxU+M1QkfNX/Nnn1ox7sfMybSws
Rx/7QdIbquVr4agpTvTaSzPlCnj7a45dzFesKr4WnbvntrW1rqAkgIBIKchXegy5Y/WKhinlNc8b
rBVVpSB1gmj6IEZnQJsWgEF5mpyq2MvJt2bIiLbEEmMstL7dZlXr+i4fafrmXewes1opVR8PpxTr
26lZdkLgjfuMliuFQ5mYEsysQuBMGWLOixuCk9CVr5pXALSH9zRjMMY7P73rIRFVV9NNqyYQyzgo
3+5fahuHlUsGZjKuGWj7rYGliCBV2tykcZAWgzP8hubRxQ8VG244LvoIHwOwelrCysj62MeprsHC
1mvrvcr6VrJCVZ1rFUoUy77uP1elm2eL4ijXRthK9L4cLeVrozVj/jDMhhlUTlVDGeyVFjUD8Cv2
9EnLhuWfxMat+qDqUe6cxVA06cWB5vhgTYrSP46KMj9NPZ2PnY+2tUXwx6acTPYmhU9uDx7oOTFn
NRgoZWqjx9ztU9/Ne/hWTlT8h/OGDg64bUp7IFzk93vxolvFWKteEykAm8feQs0wi/5UhqExD2HW
oHd0fzds3SgIMxNSU5yBWriaWJFhYBpmYAXj0iY7sUSFELwbL0YQGXX0V0JFfz7fH3IjZKEzasCB
k25MryA1BBrdpCMGEpizVpzbGhz8Mtr66e2j8CRJeqoMHdYTszWlVUfDTgLNCesgEXZ9iHOwXvdH
2dgXUsyLYjkVPQ7zKkIQQneHxnaToHCs9EElSvqYdUt9cZLyrZajBAjUlzj8JCTyKl7ti6VIm6RZ
oBfoUTRdJpryBw2u3s5+2LiE+T8nO5fNGj7uaj/kqshUyklJ0PWAfhUHaoI/NvSYqxpyVW3q3ftI
i+vL/WXc2hIMKyniUgB3bX6WL4NRio4toUda9GxtrqRHLKfzn/fH2djtYM6lQpI0YEar/vZsRWKp
JzND48OcG6JlZOwPohD1U9mo4bXsuvj6H8ZDhg2wgcRsru96dAKimgJXHBRWl54XMJtXc6mNYzLH
83d1SvfI9htvC5VO7OooMyGct44PwtFtKzvK0yCLYjIBviG1uQQ14NovsjKcLl7oJvUTxe7hK0oo
6R4a+Nndc5UoSJFJ9PKlTiCpze0CZ+6SUD6xiGLRsy1+iyjTksfWwlXYb/Qlm/zE0CPvYe68crr0
qrMoQdWPFpRbwItpEOlGnn4XphnjxYA8/fgYlkP/lNog64+4ihbdaV6wyYRbZffzg546dfM5oU5l
/6OQf3T+WNQTkS6spD35pI2tA2lXI74FDSE9mW9nBiDPAXwvoqDI2vqUx6nlj2lSXhBSmq6qKPde
nI2DyHhcXdQ8QEKsUbdLpRXj0GdxgIf1XD4ObWg0fk36YRxrsUCUnWN8K38g6L7E3+/v2o1LjY4t
NsAAOjkka7k5xxiRug3rKJiHBvBFl9fnmSv7DIN1jw+yPRT1V2lvTSVptarslnSMRRYFTkkjcmmm
6oNQay2oURYL/sOspNcBFD3i2DVbbplSLa908shhhPC6pG3+GIrIfVCKftxhuWzNilQETX8wlKA/
VrPKILgAihi86yis6BBBSLvS78ofCJyVnQdoq8RJ5iiJQiBnwGHIffQiXFBMuun0BD2JhdWf0M8z
CeOq8TToUXUoRByfxqKdTiJMkqNoYvUgumRPH3nj2kERjqoz/R2ag+trtW3dsUnVRrbt6uHfqpqG
B/QfzGOIjOZhNpPxs2sV/4SpGHZ26sa7wauI8BfUM2qQa8/qJbYqJF7pF2ZD2F2RvbA/OtO4p6ix
1WhHJkXi74GAwLtZpV3TXPfGRH0LCI+ZlTDXFRPr3aTrsXEtjOYnWI30e1cow3erG/gfmGlckqrE
VVWdlSXO7IvTLV68E0dtEA5hoMmCP88Zv2yN9HF6JSdeBTDaTLUeXbzOQXUHDzLd9C1gF8NJpL0b
Hr1F1Ru/Sq2muthDGaY+VPzlqVSidt7ZjVuXpMS6A5XR2fnrXDHX8jamFw2MuWmy94kTLf/aXrSg
QDTHfj2H9Y/7Z3pj45EuopyMHhS38tpsOh6dCMwi3ZuxoZPg2f86WvIhbuz3IrK/N5rxV1UCwLg/
5sbFLHM3jrZBYwG8zu2Ba0fA7k02gQqNjOpnGxbzQXXR7Ysmh8LjUv9WM9t8+4UC0IMoXSqfkjTJ
c/DikNtGEXc8aZAIvPQntZPu0KLzhH7N0hzvz07++tUDTrkLdCfgN+7INUvKbiwbLWOTVm1iDnhu
djoqR62d1pMvBNRuv7I7azhWsSb+xii5xa2taJSP93/Exv2JThyYcHBXsiG0utOqJleGRLCxtVrR
C9/JVPupdawQwovdiWpn026OhsITBR2qqAx4u7hDogzRVAw4tLVpeRG98tOoU1yatGzcObF7I8k/
f/EZrXZaBtOk0DAmfQ6Ko4q+NVacHhJjEDtLuHESHUhCQFQ0Ei1urtuhCjQg9DTEdq4vJiWo9Vh9
tzTcV+5cdQd3as3Lf/hkIFS4HWHY8e1ux6vxn4MSK8KroWaIv6F2rPYnve2Kfwxt0fcwh1tnUFZq
JC2J6Eg6JLxcyKRUhdp2NqwB22ojHyOzIn3yeCeyoz7PNRWLVMcUCpGJZK/JuvUNUVOQWAru3lfH
3zMme4xRJ7kubjqcpI3CU1kV6sGoTHF6+5oCZKPNTmEfX+jVLBXs2WY3hs8jqmg593QOsWWO1KvW
u3s1za1ZUeem1SVrMpRkbhe0iwe1nmgGX7NqzD8WqhZx9mbnMCy12OMCbF0xMrUE4yO1k9ZGB6Pj
ldmi0uqqzd75KBAnCPrQVD/lXlXiM+nM2nvajm0AYXL8OdJs2CO2br0awN2lYJVEGz2HVC+OYYQP
8zIWFjltjF1toIuw7M8LNYh/1DwK/xUIPLfHaMyN7wQw+R5CbWuppSsS5X6qPISJt0vt0ZWid+U5
V6eYiw9dYU/n2m1t3wIV/f3tG4jXmMwa7h4AwdWhdCoRJxYtzGvVD+G5SY3lKIYke1Bb/T+gjh1P
orYYCOTWukBm6DNpvcJQrecu72rbQBEG2NYhFunkD1mzt2E3NhGLB6yaSioiH+sQO7LSsk8W171K
1GwLmslavgpweQ0ZZhX9nK2M16sp0U6yDbd6mPU2+ef+4sobdPVSIpqHcRf8aAq666B3jrpmMSqg
MHptOYem7fLjgJj86f4oG7sFaCmdNxufGBrtqzvAcFEd1GMAyP3kOudRmDG4eH26pE1m7wQ2zy2S
9YzQ75TwEXo4tDVvd2ZcuH1l9Z53NRF0LwO7y+PlcQbWPQQdlcO/Eeoave9anYdYK/R93vwTKZ31
bpnM5EmrQ6P+tpgo75zMoXbGpxFxouk8dmLOvynj4DRB1s2OhnpTFRXvCy0u/qhq2gk+ZJflyR7a
XjnMY5Mt74ZaU/+gr9k1JwXN7v6yzOH820trRCSSsNWNsz7O4tgDdSwP49zFSVDliOqDSDQ0dJvg
z8YP8xj6jZd7PzRnnKdPCvym1BddjNtF3BaDdiyTNv9DW1qMIFp40cNRb73q39bsMYnP6rbuDmlR
6qjL2Un3l1IJPUSfrGdXuaKNP9uZO09+bWdmGeTdIAZq+GadAGjz8HZQ+7QDXaPSAzppRW0tvlu7
5lPqzWn2HXU6Q93ZJhvPvbRiJwGkaEyJcPXp5mZY0l4eP2pzymEc0zpQjBTtq9JaAky87LfHTIwH
bY8eBpDQ9R2O9VIUWiMMTGtUnU8VphkPXQ2qaFC9nWO2dQCorKJvRpGAhtvqDusGREzQeI2C2DKz
6uz0ZRQdtCxy27OepOUewG0jsnjO9HR6zQi5rCPtWdDJ56FUrj2H8UyVJPpizVPrpwgnH1OEcI7A
HMedk7c5R+oFYOp4D6jt3h48YTeiBWtHi20Y24CPFz4hm2V/gMu7Z2D+fIjXh1yKVUiWIQnMOqgo
ksYxOmSerw0h0vxH75XVn/S+HIxMmsybjjSHcFjq9bDMH5dESd9FHd0PP+0z+0dGN+mpyGuvC4zc
UsojsmE2nToL9Ap0E8VMPyWR7ZUHDJOcxFfivvkq8jJzD2PbqehvdZlSHEqqgX/RwU6/EcSVyhmU
mPaAAU4e+yOSFo9NFCb/gVnE4ySRvqiqynfjdoWhexfQDijy1vEYfQV7Wh7MpXG/FYre7hyNrcYW
MTBER4ONAmpg9TU1KxO6BRg/qBZ0ty9sMiQFJ9erfrdxpz9mE22+c7+I0DjCEZjxroLvZ5+dMi6f
XKMZarQAa/XRy6uw9XvbqM2TbaXJU4RrXPztzc8LmA5Z18R2i2Rh9bxMHHAFtV0F/Zfia5YZ3qWe
bTSS1emNVoIS30B6QLGCJdGgZK6+QDekuod0AQcr63Lk5wsu6qpO9hZfVvBX2xsqOiNgPiklMFal
t6quTa8pTLZ3Yk7vRGUgEGFJsW1PY+ulpWn+XcNKP0129mMc4gTpHu2f+2u6cRfzE8AHgJOVwlzy
inkRXmo99cXSUzjN8OKvipnlo18l9XICLKOdtayM3g594HYkkKYExg20xo61i52NeYsGRwbE2y/D
IT+YnpJceoWH+v7cNoIeqJqQNiX7XufKup2bWHhFrd5QrhZ+OVekt+br6DXWDthvawUl4ZQrSgLv
1skkraBykICYYMyj8nNSTONTa03JX7oZZl8Ks5j2tIO3piV70DL/R1lnHWUlpcDVZQyVaxuZM7Yq
oNH1DuDs/cXbeFuQ/iHwJxSn1rC+GCZvLLDhSairZ1N8neFUHoa+SU+ErYgwe1N/MQz6XvcH3QiU
ETAAqMLbSS3lWTX5xW5sncmcx7ahwQv8bqBhrUfcSVaT2IijNal7xIy7Mg9JrpoPkEcR3Exj0LDX
+79ia+pUV2wpa80rt8YACqqXhRmNNLXjCDF2VQkfDK3F7BM9UdwUSvFZ70V3vj/o1tRZ6OeLh2+7
hm81rUjsaUJSJIqT+puGTOop6gTAwMVIjpPSFI8TlPRDPPGga+V/YT2Q5lKaJXPXYSKsriIVdSip
isY9QOPzfdnV5VHz6n9Cl1qoJLrufOjXe5hXR+p4gaGR6j+rayfVOq3W9Ta8xoujf3GMOZYU03nn
rpGP1839SlVJIuEwhoTSSiR9ewHMuuhER2Pq6tWt+6kZmvoDKOr22Oe98yQKw4H4VgMEBDP05lSI
oRmUehbxC4Xv1XribhamGDz012mIe9Vf7Fj82YbLMvtOaYV73PSNicqkWX/er6BlVhF1mna2GqXl
wGglsrIZ8PTiFDH+9xTxrR+uKnrzHLWGM9KJs7y9KGJjeKrMNpklMC8ZRdyuc7/ExjACWLgSsBmH
qqPY5HeL3fpllgzv2hJUX53nzoPeF9/vn5qtkXVw4zLbpE6xnrjXuxWFl2bkig8bFDDq/FEtTTH5
ZlGOF22J3MemEf0RAHEY3B96bROO3gYGIRIDSToJKGWtQI0aFzYcnjVe08UZHrKmM7PjXIb6UR/i
5TJprfKuTnvjpzfj+FyIpD2nWFj7wm4XVBmQ80H5Lf7Vh+Wews3rNpv8ZSgVgPIgLSDHuv0e0eya
CzRnzIIGkj20KColRyE2XaIPgzMJ+6jVAP8PS1lnsy/IkXU/18eSxM+y0nQHIvTqNpUSUPAn+Bti
J0hG3P6YyoCMHKf6cO0xRf/mlohPlfXiXMD9L18aLza+9mY+fr3/cV49yuAduajks0956tXJFwql
ZhDw/XVMe4SbldBLg1md0y+TWY7GqUHit9x5MF9daQwJT44Z8h/p+HA7T3wXWfKoHq5eSTpu6cl8
Uimfn+5PbHsUfIqkxhdSGPJA3LyQnZZUbstJp1zwt+ERhnf6Eu08RlujyOYC/XwVt7x1TCPM3C2b
JBuuzehal3aYKjx6vL1extYoMkCjLCW9MNd5eTvXeFwix3wt60o51GVqH2a3cfaibAnjWL0CsiLF
KQXJSH5m3C5ZLRL4t/D7r+bouJder6LmWIa29jE3HP6rk46UP6jOWE9LUlUfRdFX7jHFiuAXFjS7
6KFXO5MqHPGUI/XjCSTWJYLKgcbuaGKRegCZ7hslFSGU0NWKbqhX6QrJ1zT/fuOmkWOCF5WCjCj6
rQOarq7ioQV5clWIhj/2Ztc+FXU47mzNzZmx/SGfSHdwaRL9cmtiGGlZCJ0uRDBI+FYmZotpn4jP
tLz1i5bE3h57/tXlD4YApSugeVKo+ZUaYzQhBs5Hn69LbqanvIyXK6ZS83t1GH5NWuRcdK0S16hL
ord2OOXA9DrAZD3nzivgkJ3QrAIKol4VRdRnszCST+ZMr8P2lG7PuFKu2s3ulWPxtgIXp1L9SvuD
HNt1ulpZroCJzVMTevO7rrHjP8bGLPb4ha8fDgYD2sI4YOMJJlYTm+hgIveGU86YK+K7MerxI9Go
m5yLsRk8fzBR2/K71up+jZFnPrmDN31I08lrd96MVzcDlToAPVJYiGeWW+h2Kyl423etORjXUsni
oxmDBDH7do+B83ppGUUq40rKnZRFvR1Fphpg7BBSxwFXHPQ5Hw+jMdV/JD110vsn8PXZAGVA2ksv
HugDtcjboVJTz8MsUY3rDIPTd/GlBRvWuqeuKJLjCPpzJy7aGo9DKAWVJRZ+rf3Lk4Ameh+bV93O
O8uvqhQR0aiOklOaY+3rA5tUd/LgrdWUEoVo6tEFJBe+nWIFS9GBqm5eAS3GR/BLwyHX6G5WiqEe
76+mjCdvzwTwIY8WkXwFudrl7F88ghaimkkdwwcbcXD6C81oRzxA/4xL36iLCqVU5NStS94UeHpR
Hg1KU69+3f8JG7OlpUPiwuUj0XTyz1/8hFAf27xOSiR5Qk3xe8/Bpy4LtZPrpm9WTiIH550A40BT
2AVocDvUPMeU9iOIskgXxhc4PvZxoWF4uj+hjR0jpfwIm/h0Gs3421EghVnFAOOPy1Q4dDUsyPW1
1R9BmdcX/AcwYLw/4OqM08mSWoWyL412nQxXbwd06KKWlOXzgLzPfWeFyNh2ZrwXC2+MAj2JfQKw
mphszazPmx7HxTbPIRBk5ROOec1xqdw92tcqxpVz0eFBSkKz5M2uP5FjiiyrqY4Gplb2ft5n2glO
/d/OoC2UqmfUKPyITvLOCq6OwfOoMoSgeMfVQkJ9u4J912mgT5s8GK2k/IJ/R/swhHhMokeaVp5f
ZUISC/sEQC0iHMbHzKUJ8V9+w7POLMBcIovVUVQMc55Mc8oDVF3dz6SG0wdMeRxfRGF6sJOlea8o
nvDtOS1+5GZTf72/ibYWHvENoEYsPhnG6mzUOV2zoWqqgA4dQnvzaPwMHVv4XT10B13Ry/ewVbiE
3jwqluJSx4Y3irLt6qpbxmZqvVlUwQL75VPUqfpF2FP7rVUn931aZ/8k9LB/3B9zYyPDKaSH62gy
011bRWhVmXdLM5SBVwnjg6gU4ceKml/vjyJP+YubVW4pCiUU0sma+Lu52lJj53o93q9VUIZh+yM0
h19zOVu+kvT6l/sjbc2H4chQ8eUjhV+FGrFWL9iaFVUgwrDDAz6yzosxZZf7o2zOB0zB/y7pV8Dk
uE3ixmyWMmhTYlJaRGALjdAhhlH2gBobp5EWFW8BDXCUj9dBNrI3IKaEUgb0x90/XZGm2WkUY1Zf
S3B90bHQo7LCOCdKbT+rPLQi6jZskk/3J7yKiZ8/oGTY8jCBqdfXUnGtZVVpiV9K4DiT/m00cjhi
vcLZfY8sp9UGiV4NdhClcVofKdpYe8XpNc7zfz8AkzEo/fQmgazcXkpZTgirKuzTVsTNdDGaULQ+
1g7Fx3yk5nquQcG+i+xmmI8D2g7ZOx0MvnJqZkeM2GF65Z7w1cYVwXFBY0kGktIg/PYHoWUBNjLp
6mDpM+XY9sMcYGrXn8bKLI4oDRMSTZ2xEwxt7G6Jc4a6hukbxLnVvTSmVYQL01AFY6QaZyPsK9+b
xjdaZsi1pjfKA0rvjtLKGnpoICGOJEBYBrGWm36W1PWlNnSUshRlON3fV6vw4HkoKqi2FB/RqHrJ
ffci3hFJrjeTJ8rAGrzM8EuqE/axcutM8Rtai6hv5uBfdk7v1iq+HHS1ilMRR/2izcxvmMpfQh87
OLm2tocP2BxG9usBCbAb1tlGP7WZIMiqgky0zadozJwAk07leH8FN0ZBxlsmAbDJuInkn79YQQ/3
q0hplwZdZNv4oljV+KB5vX64P8rW+SMyBhVLLK4CxlmFVdRiR9wmiyaIFFP96ilN+KFuVOeiNFp7
qDOTQgu+YodhWLoz5k7eQc8m8cVSimwnh9u4egEcgw6j+8aNuG70JVPf6F0cNQH96/IJw93yO8mr
QE0tGt6+T5CnkukihTfJmbhd2rROlklLbRH01NlPQwmbiI+415x69QGh0/D+ErHSIpElvttR8pIS
SyrgK1HKiD4bHbRKHHH6HfLmmlvPwyurYTT+YU3TQVg3hcO6bHUnbtOgrGdj4ppSiV9mMypoHUzA
aU5qEc5B3VSL48du6v0yCL9Cnx6+mj6GcSKrzl2W+WqDcZ4/2Ub7U5shPJwxXoq/tE2dlWh0ZMke
1HxreeAAYY8owxREIW+XJ/SarnS1LA1a2+n9EpqcX85i76y+3t9yeUCDoK3CvcKBuh2myKOEsDZM
gmgQnNG5APntW03h1U9DVozhVz3uFvVhHPXWOA/qkIAgLqxSOVHUXDLXh9ef6sH9Q/fqieE3SZsH
cnzJRFxDYuD+hgqJcRaoTom+Z07MyD4fvYGXj5hAlTLB7cdID8c9W9xXh4yRJUSE6BeUP7vmdjXM
fihjXF2yAJ2E6TG1yySYqhzvvrzwdp60zaEAZprP/gA8bbdDKR6Nq8JbsgBaSXZd2lj3pypzrsmS
f72/nFsjPQcQPNaSLrS6wqKiovkbdSnLWdh+ZzRdkIeTAb87V073h1pb/DyfNiQswGxRQpS2U7ez
GlASjbATygLiXP13ZVK7h4NkeF8VqDkzvqx58afgG/yZpmqWPtjQEF1fi3r1J2ylJj+IpjcNOiyZ
0r+36sH61FFvUU5OnjjVYdLd8m81DE3NH9rJ+Fa5OFX6el4AzBsjY96bzebC0W+keMe6wau8nYwu
wD/T9kkDZ8SuCOQlIEK1EYeBau9OCrR12onxAAVL8BCx1e1QmJDGJWjPNDATDAKXfk7eAV95Yx/i
+evAXkTCUZbvSbduRwG72Hm546SBnXrU5GOEQapkto/3N8HWXNhmEs9GKxpu1u0oLSpNaJP0SWAV
s3WkaW2cKcO80ZxBzkUajvFvAqmAb7qaSwLKP64w2wvQjo8+Ti7qvJbdFzvPx8ZcGEWqfWCsQRi+
msus2GNp9BGjqHNzgiiSndGLNnaijFdZhkzZKDhQWSS+RU7odsWyIkYbrVvSgK7hfO0HFyy8lkMu
8nA1/T5pMZrAamr8pebpXpr1fKXdpKjPY4O2ofDPoq5LqRDBltlLhyQYYsxtLnoRduJYlHm4HPpR
b5Rv4WgJ+4yrYpFcS9tSxCEsW7I/fQlJ/3C7d/9QMeBTz3M7NU8l+mfIS1ihpe6gDzZOI1mH1Hd6
Vge0V4vUKF41pxSGAujis3NyoqxFpm5y3dJHMNBNz/d38av8k3VBsoqQAQVW0tDVw2iHVlaWjZcF
Q1lU85n40G2A4eW9G9helkWYjonmU0tHqz/N82IY5xlM0x7UfeMplG4A1ETR6if/W11BOc0+A8uB
LIjVobgYU8uVbQI7/NxpaflHnKWJ/iDMdq8ivLHWiOWz31lqae20GhYJ5RG9TAuHxdEy5kPolsLy
E3pGIDiBie88hRuTpEsCOJCSkxxudcgyMxSW1YQk2X1WPCpuGh0R21b9Nv2qpOqPKrSqnY+7Ob8X
I8pj/yJ5qAyndWKrLINKjKrua3gafxauiH5PxmzvBRVyY65OGI8HxTTaTuhvrWsIfdKNwqvNLLDQ
mB38LE/HL22JPilOvonqSumXYnp/f/euaavyekR3m5AOngKMrHVju2oRABww7g4KVyyfUIaOECua
5iu6UZjx2uV4HvDAPk6prWHHVw2HNBLNSdOt5u92LvfoBVtf+OWvWWWe7J5kanWXEMRKmbA69A+T
59bv+ihOjyEZ1rnHDnzeeVQ3rlWa7dAZKCbzgOurI9zGji1rtmlQeY1xbIxIKKheV1r5yMlW/i1B
+f2LWrLzW6jW7/vrv/FucGXIBIpEyuEs3W4wS1Wz0laqLMDWevnUVeB4hKq4f98fZWtnSbE7YJ9k
NiiD3I6CqgKm2N3/cXZmu3HjXLu+IgGah1NJVeVynDhO4sTxiZDJpCRS83z1+1Hvk8/VhRj9nzQa
nUZUEsnFNbwD2dYmQ+NY4XB+BE/cfu6CqvtU4nSd/v15144NrZFdWZej+i95SX+gCOgjg2V0aIVP
21IfPDHip+Hrt5TErz4KiP1u8kmBcqkxaS7+gsq/Ls9+Z3ux1y4/G9fakjXy3nKDuLpUKJbvxjuM
oS973kWfG4YCdX6WY1HdmYEx32a0/W7+/umu7UXaiDsMk5yIwfPrpYrMrh+DmXIOX/Jtuq+yXizx
EuVbe8iREO/wshWOnUbZ0ga3lazly9+ff+2eZwpNTU8bEUrYZb60uX0Q9Bv1RlmFyObxC80bYcBs
PxtbV85PjpUH6lvV1pjjhvT75zg3VqSy4yEK6sc1L1BHxSy965PNK9zqUGH+5x+jJrLeMie6siD8
Uq4BrHAoIi5LUgCalSM7zk7fU3qVKtfv6MC8cXSuPYT1prUbcPFwjb5ej7CyAgOcgziHGLmeMlmO
8ZA74o2mzSUCYA/DTMpoUkE7gCpziQenFZuDP0E5xMy64BzhPnNTLY57P/noXnjRsr0ghGX6cY5X
2wflIEWWIrbov9HFvhIn9nndziBHYBDI/+uXDQCIGVJP4mzUdZsOOVqGwyLW96GxfXcYnB/+vtf+
EQm5uPF2QgEJlBlxZVw+byfOC3CDex7o+CdtgxlKBt3WD46/STe2UQTwUsbn1ecqWl3nPotQC7iZ
x21iNuLO662PT7l3dEZ84NMKCX7vR1FoR4MsKOSa+oOenNhcS5ElQ1EtbjIutgUkz3KkOPhR7pQ0
40OHdgEEFiOudGEZSd2JEiXQXd7kqExdH6OgMLrbNgudIe4WVTipLoKufJwdOek3Upwr4Yx+uY9+
Pr6qOElerEBtV24IbxFeyOquhznEAwbgp5NmQ7+mf//61xYbpTIQnJhX7WrzrxdbYTQ305oFbr1E
6zmr7OrLMNTqGYaameSlYb+lp3/9geg+QHegNX/ZIs3Yr64WuFPO1hikonY+CMulVHb76XbbjLfE
466dXIryPTPfw+nlLGDTpTlOJjSEzDT7NHc8kTb4i7wRr689BfAViRP5AxvsIieFjLSrvqIY0+OF
lbhGqU9BjeTP39fq2rb436dcRCETwWbRRr5xY9mDCS+qtd71uus/oTNRfv77o66+0D6E3OfbuzzA
623h+9sipz0SCdV1cQnc+sTs7C0zwyvXHIkucCOSEa6QS00flctFoXsvzlng4GlQWsYB/m9+hDxp
32q/kycRKjMVas3fKA+v7UIEi5i24n6JC8iegv5PSj+agw2LgxM2LmsOjUOUp3pSVhyVvO48ae+N
mv1KSvuP6ikwkn06eYnPiWD1ULEHyHu5q/Hg9lZ4LGkXH1eBSRaiGerGm9e3qGxXHwpGwd1Z1vu1
8volB0acqvBCeZ4tOzuU8zYlYye9MxokQTrV3nAT0c+N/75zrmxSNGlpgdGOpv6+1PUKer/NDKOH
kcOt+aEp/eG9JYPxqzFFzvH/8CjkCBHY5PLny75+P/JAfwr3W7nK8/A4+pmKtaHFh7Cdfv8fnoRh
1Q6XxUbqctZXVJH2dIPOVei17ZhYuXIb5qq1/q6xE3wLy3ktD4CcwZGAJM9rXaYbommDtgZSiQdY
66TSassTlkHjcbYb3DynyKAWbCd+gVWHCYJJxJ1s7A5/f+frvwJAEm2z/++z8vrzrouQzVBKee6H
cbxzQ6M8BriH46seCv9zP6MPd/D0tunEzXr3Gcf19q7dtH5rqn3lrO7pCLURGFp+y0Vhxrwfxc8F
Sem+HKFHFsFv7dg9Gj6lR5nmB/+HDUwPh74+TRTg6xenRtWza2f17om9tybTehlzyF6D/DkAOH1L
RPFKnKX9Debjn2QbvbjX33ipN4wq6sa4yfU8JxCdutu1NM3z35fy2plkXA0CErHQvZv7+imrbv3R
U3A3lybvp9QDYHazlrBk4ok09vvfH3Z1ucDIw2f6B2B28UpyNv26tiFwSfgPXlINNSuXWUzNitpK
541q4Y0Vu/ZEVJb31JEKnue+fr3GDRZgmBDXQHYjgh26egR3UYjsgzL8dUg9pQPzjYB+beEY/9Cj
we5tLwpeP7NtDC42NYpzkRccAO1GgK79t55yLYLTEyevoC+zowxePyWDqkF/nlS8q4wR5IiPke+p
g410RCh7eDcwQMFA2ZHe6e9reGXD+ObO+ga8gWTGJRUwmmmtycpkW3qFdStlnR9KZw7ijBLljcW7
9ihiHVNLmnrUAfbrV+yMtVBDrxFmAKiRuuuE/Nc82DGp4390vd7LK6QqqGqQ1mZYeKnHpfqCFWVe
TZtlm76Yy1YndcWwEJng9r4eGzfth2F841PumdJFdUMvC0Y5Com7UNbFRkGUsmvrjks4qKLiYZit
NfYNSyYjBrFJ6Csjpa/hfqeFbqbTGOn/XsxxMugi7N3EXZv+9eedaukPcyHk2bcrp0pFp5hch96g
7ZNYEOuPVzMY3yoqruR15NtQj8B8kuZfYrs1kk5AMVFYjww7f2eNdX/05rmMN0NZx4LCJrXKZgIs
KN8iB/zTpbv83Dt1hsKC0gXSyev39UYrYxDbFmdjlMUIG8zA1FxVkylvHRiu3UEU9cSIbhIydQZK
nQPDNJq64Giqe0P286PoDPCbpbD76h4eWecljbCy24Byu3zIsnx4iLqwe4/CJVZ+TRM227ELvbp6
Y+GunQv6DbuWC2uH1PHrF1lEU5Q2eNKz0WT+fR2YDWNMaSV20QVvbNEr8ZNY7fqQyvds/JIVE6w+
4Dm9D5SKbM/2W8c6ab+0T35Dl1WY7fZG9n1tf4S0t6griGxQjl+/WzHqwgGyV5ylmMS3uS8boFpt
ceg8aw1u836M6phoGh0p6Q39xsOvRG66RTS2+LoQCC91O5ZOti76kvLcNsVyj/GgJeIRW5rj30Po
tcdw3Pa0lN76v3BNEDNK5OKUPFeTsd6FI4o0lRu8pex4ZZfAuwRoxMLthrgXx9vvvW30Z1+fG8+d
ttQRTYQostGASHPpvj7//Z3+mQNcnK4dg8PzGKTu9lGvF27C+KUp99lL5vShOGZ9g9k4xp3251y7
85j4sqlEzOIO9mm116aIUTiM4KP2eM8/a9srtiPvkat0Ldbxt4Nq1pa4i92pm6AO+AsWbQxDPEZh
1p/qTSwPM1yJ+d41pZg/D74vysSt0PhPxjYTxi0ypS1TxWlU71wxVg+Ym23tGwt55RNjE7G3FxFn
hlJ8EVEQhtBjMDqa9LPSW5K103xyhCub81jwzzfyikti635J0fcBycMkj+b5ZdG2qWqYcPziE+eT
FSbIAykrGbXZ6bjy8LZPpD3o5wFDtebOhGhrnhphFHPsi4CODcjSPoyNqbNG2uAOynbzppv/6D//
/3/jHpbodZh0Oy52XWVaeoPrpc5VEbL+ZjMejWXtY0+p/6gW+M+jdrWKnW0JuukS7T24tZS4PKgz
UpPWESWp4VemsyoZ7a16+fvuvrbQNDzAs+/zU4q915tb7IP1BkmMsznU4XEtHT8daMgmfll9+fuT
rsS/HbwOZJ9+JyDsiyfNWTmWW6/VmfbGs9J5eIjQ74tNursPbjRPCRKsZTpbTfFGbn4lKEH8IEVm
ugjzytqTlf9pe2SDJ0zt8TXremgODopd71eQXP+9fUm2w+0PQgV+9qWWuepdVfVdz/bAwulmK43m
IBc8gIzR+o/a1/9sD6Qrd+stWL/82+sXygcz05ZZ8EKhkLdSz1XS+ZQ4+bha3OyGTFRj1o9/X74r
GyUisYGjxyvSXtmX99VXZBjhTZBn8rVDd0f02bvCwsSpDvI3ACVXNgrLhcL+fjNDcr9IAobcjjrL
ssrzvBjTdo5sBE9vJcG0SVpngd+xFfWyfJiAnfqf8aq3s7fC0f4BLyL+rkTCMIALZoedvH7XYe20
KWoTCo/p5r8yg/Y3/rKy+GL5SrVxH/j6C6JONCW9ivHwJ2NtoNp0ZLx+PHpufm8P+PqeJqhP78B7
4WzZzEK4scomJNr/vi77sfn3bwWAuzvcwza62N154E5jUTK0akhkGCQsflyb5XZTe86WKE1+n0FR
fYOOenWJgBDurDtaQ5fzp7CpZzMLpvI8Bsr5bkW1elzraqbQdeWp6IfyTjNU4nozvfPfX/dagwZ2
vU0ts+9EdC5erw19obXC3bE828EqsfbVkEVjuCpbkSj0tduUm0Yp5BfqpgJzXFoOplB0Y2NU6IxP
f/8x184EEwvEGEi6mVle/JahcihGA08h3ee3YYzvtv2UC7e1j6inDcsbK30ljnHW6Uxhxkkouwyg
lK1a1g0XEDDAAFpBj34dOmTpf38nurUoY+8Etn97QJCv0AMbeYqyggfgE04szbU6CO7FN17o2jEj
wUAExgV/QEvz9VLi1VW2xuDDYfOy8tRrHeSJs8jg21LO0qEBP1aP//XldpLv7nqCSDRHe//E/xPE
kFWFVhwV+myrzqKn5+IFlkZOsxNWN+yh//60S6kzAjWdTJvpPGWGQx/1oolXufTVjIw4Ek4husxj
XaDGW2mv/IrRMPm/q/uwTQYogs1DVM9SxFkWASVfO89YTz4X8UrDVUzZoZr9Qh781p2rQ1vZQxbj
dNC6/3lB0HwFB7ubWAMXvBxN2D26CxXqiGcPtM8hjxbv1isbrFJDu7wfomF743nev2IXQ3Ym7SgE
QB5yL0e/QPkasHF1cc4QX01IO7qkCNHqr5wpuHljLfY4+DpOEqwovXbM5S5OcHFpomyEhZM1qDMf
YO1TOU4ITfu7sG8Mz938UlO2f89U39anLehy0nrRDeAPalUi4Ve1TYk8ppb+OyDmy61aRPQbmFI3
oqK5mHAaxDyLFDK2P6dTMXMbv/H79zvn4vdD/IV7jHU80gqXTobBhoBo0AKRygOr+5jBTPw5Z4RJ
yJ72hlfrVCFMN0/59KjLUq93fqWQlpUwWvI3Mp1/H1vYAhyhnTSwT2svviQfccTxar+frbr5YuWG
HztzFB0mZEMfm3H59vc3v/I4YiyDnD2xgl62b6L/ObO5Yc6zmnIFbY8iRCL2/GEsNsBCkU8nx90K
641d+e/LjfNKNbIzn/+hk7x+YOES143SA1eTD/mnWQLKtso1SyH0RYeiwZF289v8Eano4o3M598R
HmQzOSqiWKSq/2JEQ8So+3Eqp3NTmu1hC3u1a/QGb1yhwJ72FOpiM+3TRzr9sDt5zYtc3Nd5Zk6l
is696Bx59OGyiA/VGniHyFoNGesZq+Nklkvw3Rrmuj9Ib+mDFPWCaY11aEy/8dSo7J0A5j8Niyfu
m0wBz/DaHn+ZztJTewf/euiTuVrWmuFwJwWYGVsAJFmzYIatOyzTx36uFMiODdfhZCkzhRfpaOoO
tfAg+tGZynhyW09/1NyvggaenT2FQsgt9hUJVQqk0HjZUIBa02qb6g+WFsOPdV2Uvou2ZfnlWdNU
wErxpipxSugZCa8iVYwWGGpmILL6r/vhlfFCQ9Q7toMn12SLgrX8iKKT+mJWunwKCrt+spat6E7S
Vv1XGdIiPlj5tm2x6uYZq5kxK8s/yFfI+jzSbjPiMFJyjhsPh8fPc1YNmC/Aiyzd0zz7TCEiY1yb
HyJ36A6ua+t9Msw6/JnPUesdcojr88nGkKtE0aAcurvSYOp4pyFNiXT0FlW+G7Wxmu+AjjvOz0lF
uRHD7pm3X8SyEh0gHC5EkltbECWIgjXvpfZBlNROvVgfzWJtP5dRvYgJos4Smb+3pY0q/Mrb2Xlf
ODVtVSwzF9MmKAdGpbozDrtAQH/boRz9BKBTtZDpOt5vmvSV/47SfT2V69b2yUjxFdws9JqmGxVO
6rfM7PGJ2Ss5imZm/zhiXWPeLIr/IQZBOVdpMaz2EqP9FuADA/K+Segwzm0CFke8hFXjuAnMwmKL
x0qr53oVM8RuLWb6/20YfkIJ1lJArrT81npZ0ybN0KnvA9qWKrHDnmx85ZqLAJGBjDtg3KDbGEiM
tcV6U+BdVFdFZezBlv+dCYShEssCNwEoX6wiBQgWqZRUafmKK7j1gSHp8N304RwdZNOX3WFSYu7i
DouzMfaRSldJGCEGm3Te1r8wZfDSCVDEw9pHVR7n6+DfGdUYgmULmOHp2iqthElEmRRZ44/JFMn8
weg7hGE99AjHGIr/+K4sQlXjpVd3X0VbqneghaqTUenm5+r4OjrZ5Wo1aY/ngEoiZGof8qH2i9io
7GlJ2P5lgXUURKK427zgjzU52dOGQdptXSz5coBbg3lRZSpHpYPJDXMn29aGYlI27q2kU13HZjP3
78YczaS4DET2YG1m/hRxeSrUqHPxuS6z4ovptduzNIp+S7xcWmtS2Jn4hbEN2vS5Pak8KSE7itjA
J2lNszKowpvGGpavjt06H6MGVFec16L8upSb9xgJd5yTrV39D6MGupnKPJx/1a6x2vE41XQuuzCs
JUSs0YH23zcFiscBTuaprKd1jKN6mwz++0i0DscuQ6W/Lu7BkAmLN8uDtkjHvvba1Fn7fP0FeY+j
3Ee5J9OaUZq6MYbWvdNMn+63TEaphmKNqAhGXGsMrs/dEtRapzqtYcLqWKMqlmjVz58Mx+/wgBtD
995cyuI7WvBZkUaqUi12kUNmxBN+XE9BG5QvKAOT7YmdQheHqwgGdmGFM/iKx3Xirfn4TQrVi6Rd
hN5ivCM4IFO3DGgHe1X7s/TwMIozgplO+5bG4XGQvv/VN4v5pfdD9dWpxnI5DP40eEnU+/Kjh/KV
OIHchg60Vu0oUqk6bwTtRIaekupHFvmNQFJ3FoZ9cvtSi6NTMz6KJ9F375fSNksinZ4fM9um7VW5
ZMzYERTOr9zMhTysXbv2x7JcQ5o6zF2+O1tVyDSkSYZPJc3+x96Q2Zjo3Pe+0dnrhkNhiK6OYWdu
LwYj051BuIRbvFnG+g0P4apLImHom86lnE7mtrQQmkAxskx99kwUW0ZTfYReWDyBVQBONfXDtMRR
ZA7PQmQtxjNVbf7wacx+U8AWkC/o7fJZeavfHgSCY34czQP6eEHOs5IizwE/13DOvLjI8uZlzkHj
pJ3nF/owTUsQJG1oqnsbqP+DBeNgSYZFyiEhM3e+Ip1G99HMx7B5zAbTHwB3TdWPbcdqcBwtozts
osJRzg4wuHMtPZgpQshDl4SBXL42cHVISrHp9HDKqTCsLVEWRwsF8Xcr3jobgUGKUDRQ/WrbgkNo
zAFwlsAACQAQFHlH123Wc21mXnbq62YnWwZuzkexF3r9iVeWtpGgT2fpQzEb9lcaA3UbgwcC6zbW
tfO711H0Hg4STM9ghVgTt7oeKywN1frgLFNz55WyD2JXdOCEuCLL+9Xu1ke3LrfHWrXsVYEhx0uY
kcwd6o1EmthR2rdLUaJGqToRtkd3QdU5jppxWMEmAn+MjUK76s5pJ/eci1H+EDVhAec4KctkLab2
sXcdWR6LCQj6RIO/vkWGZ2sZl7j9ecHT+wfuaAXWAg1/w4hadU6YH01xqLpgfmmmzUFcGGlb+si6
JwyafR29hy2RiXQd1+CEkH/fJk7m+VWCNuLwx6sy5cVbY0p5LNYh0JwyEb3ARu+w1SOaGPFWc1sm
uEpvMja8HAdIGEL6Zcz9aSO3kDVd6Fq5ZI1M6IfEEp1QsTVX0b0UEsEUc/WWZFUYA8Wu0xZPkxrl
n7qx5ynNAh2u9LMN/0E4Zs359wy3YoinPBIM1B/B+nCxli3rHLtj1d9voT32yUpn91NmQIo79sT+
8+gvWZQuOiNDbriJbLqE6xiCV85RYYSwx63r+1n3zXZrewNYI8ov3bphx17VoEhjTH/C+wZm/5QG
S8aerO1h6W9KOGt/nMqoPpZG5WhstFw9JyKElJ/MRTQt6VruUYv5xfqwiDr3bwq7yN+jGIXgXY/7
GtAIr5s+lkjur6e1hmt/JEqYH0P8oReSAms91KNuog/ooBUP+AFQ9XZuG+i08lZQY6uxIw+4b1Yi
8iZUczBzUw1xI0yuHdyuZIAYjjLzO8MQTR0PXa2aZIZIwf04LQ1HlGj/p9qG4uPWr9T9liuxCh1p
mdk321AtvyNrFKfer7yI8zIsX2p/rd/J1Rm+mKbmGkSUnclD1fZtFtc2ETZBgF/PsXZNLn+jLJFI
CQNYYX43+99VWHDCzK1zbrNChwNvQNMzzjqCcmKpucEOzZBTHQu79t93GSyQOEDos0ndwhnNw1bW
tp0ssiUuds7ieSl4FxA5Cn0LmyMShffgabAyCDKZlbExr1nF9pPGXY/8g46btp/4w3yK7mtFQ497
JtBGnM3RPJ+mgWkhkzNF4lWgK/+nsb0xh59PEgsyUWPiqHqbvZKtY/kb29MlQ7ZTWp+1bsSj4Y3R
U9CbXPJCEdPHAouc0yxl1h07LBiRJQJx1NGbbow66frFN9jwlcHwxK/qpykyp4aeXTneYDcqqxu1
5M4X3Y3Kof6wciduOht4YDR2VnU0W8MFEO2J0klpXAzcFXOV3bvhFlDlukxWgfV4Et0h31Q4Qa62
nI+SIc2AHJjR7tluYI4xKp3lz9Gutu4G8LXxSWsTgaIezPejtdP3Eq9DxywufODXMbgI+6bCdp7J
HdqU2DYt8/g5ypvWTEoMvp970xJ3EguOFTt3R7U3QI2tIoGzwE1iUOyUpIfa/dC5WcVUMJTW7bwa
1nzSYMf6WIXz+AWJFI9fbXoKk6TVN5/LpihuZz+by6QK0FFMhrZZvrUgz4ZYWr0/xxEs/SWRYzcN
MXooWYP18VzKgzWSiCdRRWWTslWtKmGI1P2SpTuhVBTlQRFzyxjme8sAAvIuj9ZAxXZhk+w6k60/
tXle9zGyP/YvGP8eKUhUIeobtI0+zEXFJnNxtphjJFPajwJ0YB3DMs9+OqM1fN0a3S3pQvJR8Z32
SqBDiLxLp7UcaJmHS9nFGeNKuJFtm3/uiy26ZzjP/b/5azcf+y3Ubly0kfg1tE72g4GnpRMvbM0p
8TO34bEInH6omSD97lyPDFua/ieNbl8XV0ZXfhCNyeh1rbzlBz4sLp/JWuwwceumn9M1GqufECm6
b7u6mAGo0HGfjM0aX6iRdQlJcgz3IK3XIS7JXn5oNfF6dr9O9JUB03/III7PR9tQ+S9KtOVFNUr2
jAIUW9TVTVdSTUztHBfSJQhni8cPnmcLeRRFjaF7mkuZM7wHAeC5SVk16hfGO90vV0TcGspF3C1u
Zb/l6VAY7pM7Upsl7hLMTxS0BDICFtjHkPB8Vwrt5slq5ZNMSfOa/ftotFGGTa3P3uK3TYzfCbWl
Z2/OsyQKtMgpTcOSll6kOghCU/2UZ/n82xs10IdCUzrFwFKMezJ2j/J1bFV2mlptzfE4DgvLrLw2
P+B43cMAALI4cCsu63edI0AXD0FnGgkXfHGbYZdBtOnK9acxi/xdbS998VBZgIBqQ/tfJXTx8tjM
awSuv24i5x1C0XmThr0WpzDrhjIl72wAfODP2Jz0hMpCvHSrI8izs7oCpmGPVM7atTnWelGJmfl7
q1gLrnG8O7o/eEqEZTyvW04NSNdPHfZL+3kz3GWIfUBBZUqMzj4srZO/+P7gFqnXG+rTZJt5le6b
+l2N20ZH2u+bbQJE375zYD34RLABINpM9vg5XP2xS/p5XswElI3B9WeU4+8y2yB9RcaGSzhF7nJT
FVFrxaRW3aMI13BJMAvKcP7oOuOH4tL4mS1+/Vw6YoviWUUjsd+rPSpin6zLchcrJPw1RpQUqum/
rSrwMAo2li44cu+vnwuzzn8AK2kf0F7Sz52/WcFpmax2SJiwUSj1/tpwY+hqrBO56YDwr8G0xpoK
h+K4lO6PceyGD07Oc+Mcb4TfS1NqRdW9zRlqAoXDVcNd7SVmu8wfFX/2SeVGZJx8LDS/Z1pHn7Jp
KKI0M4BccRLajpvZpXUfQxcn45IAGs5TkW0yMdToAAQLN89O57nKH0ty31Okw+h53nyXOB5VhUe8
Q847bposws0eGHBMMth1h6jLXHVEHSEsEieUBNQ1m/U3skbrbkbZeYzdxrMowAKr74+12YY/lqxY
n93ZHm49a9enw/Zy/U24Zq+Eg8cDIz1WREn43CK2aAH8HlYvvB+Drd0Sxy/yn+RHkRuvoVHdwjwY
AroUI1gD+gFtdpbNRh+pb81tPhXRXNCsNwtuD3/rgoiC1tGngsp8uemwZjKgxnuGdZC96t+DWFnX
JB/CvOZiamlBYTfK6qOd3qm4tyvFdeasc/jOaGbzcZTdeG/JhWRoc7W8I2mmXFsl9g/gI/oJt+PJ
pmGXb4ZDXgjGT8WyQaf8oD1bPJj4KtxUtl1/mre+N5DZx4AjzqxwqdM5k3jbbOE0V8hEhGGeSLly
OkbYCbTLJns9hK5UP7fJip5NY+gKPMsii1Fsu0VjPIWrLeImpD2ejGPjfHHMqX4uhmjBtrEL55kO
dN+YZ+rGcSZjnbs8wRnMtBJJd1nEXoj6qXAb6g1/auUH04iolsnopHGE+cecA6Kh96mQvlWlysYW
hm3VYkHlWj5aM0Ww1L99NQ19LKZg466Pwv5rWSzZp3lxsixlvGD/6XmbD2VkQ9gLLBU+LPmw8Bt1
sTON7eA5A+Wm47KgKIv7jM527HaR+DEg5SgSXbcNN4yQYXtoGsP5YztzKFMUjmuulWFytthrHHiX
dWRHHzJHc6e2NGj6o7U2obodtna6N1ShJUjAIfrY+N1IgDbMjcZG0DlDatBtrQ6bVxtsBmbdVmzq
zb6tx9p3+cGZ/4SMDmywUE36wXAt+R7jAsa8YbfU34J17N3E9PPly1zYgu8lVv/W6GojuIXrFlqM
lEaxoDUrAv82c7rlpfGNBXl88GYvjbvSlhGuidSu9iICZzeo8Xc1hSXlW6b792Rm63jSO2sujnJ6
PMlSNct9Rxr7XEX+iEQQY/jHCH8tSUHeFzVakGP4jNGX+jKhQc9VsSCRCgIypBYrt3r6GEV1Iam0
a9s6uHrTPuykwPzMKNDozhVe5m0cZbb/QXmZcxtwcO04nMT4vAhP/ySDs18cvTIQkLk74ebVOOjx
NFnAnGYYNqs7ZVVuvoOk2XRglLN6ScNZND9yZ1xDhmeR6FGOiPz+MGyi+zrRa7NJ3kXZHMgFaC0G
45b3sdSyfVEmHkxMfzL9a+oE4VPRsw3TOawNTt626I99ackXsDnU2HY7Tl82q1/uV1fO39kfzic4
te5PzGntMl56cKHIYmbts0ak4r0QtbBPWzmJHysZY5h0xUpPKAooxuKttOtvYp6q71tpmU9TZTWf
O2Sangzdd/5pBpJ5D/E/+JHnImvQ9VvLIm3pwFXpZljLCUQaQE2STPvPBqD6e48W0ZOqFr0kKBZR
uJKp2r/1Sp8/RTXIZ8+NHJIxdEok6kyr/OK7GUJ1pZ0BJ3G5/804QiE5iletoi7xzGVZTlFHh4W0
pR6+MrK2H4ogqj+PnqzfWW0elDeDNk2ZliiEuMnMZbLEg3RM3CJsjOXidXbFl8xoV8EEzi6+zZE0
CJvLbDqHuu68P5URrLRTmfs8bfmI2qZUeeMmdE7N5sDgZ75t/HkJwDsEw1dL2LIlqAknOFUoOYcx
+xKwM2+HjMA6mncEIsJbntUZM9fGml4AERJVzFViu8eEqTaOfK99zsc2/7I2wUK9MFDlnJ1mmb14
rZkgxk1ULmFM6jE9twDwqxiiVUgvriCXjRVTgSpum9zFAGIgwsQa6HXOyGRkYznCVn96Ggz0sy0T
GGbXO9XRBVVoJe6Ah3a6yq6gnQCGTcStoSiJtwZtldirGpz7arqnAhCJUh/HssXuV87ar7lz6yhK
RNF2t7ONyBs/sZiKVGP+/F61OvITbGTMr9nS+S8944vPlZjIMYaS/TkiY9jRJ/Rql/DUGxF+N6r6
Zg8z4rhLHuSP0+hMziOGF+6nFhBZUx3DhnH3N6bV/Z+xtQ1ifB+OuEqeeu4674RWefO+tKOReqbV
3Z2Vg+S4YTo+6cM61dnzSOw4kxku+vj/ODqvJUeRLAw/ERF4c4uRVCrbZbqr+4ZoMwWJSyCBTHj6
/bS3G7MzKgkyz/ltM6KeyLpwkf98UTZHIcsunsluDYGeKUNLWJ3ltn5MStegrJzZ9XmLlvUxWRbM
1jRob1/1pG8bGwvit2Bvx5ddONFAlMDsaYb/pn/Uo+O+tJuxRTHhdRJpLNX+1fShdy/raH8PRqf9
0fOUBqQcT/plN978WzZT+H2AYgdBEyHr5uA160eHPFk+RPSLzGxEnWatnLDuplvvNEBC2xawS3CQ
iulpBF2dnUsnY29rAWGCPfCA9u1dLpTMoyPvQ8CCWVUFrMAQMeVAzYwcumJpi3p2SnYuxxPXkYY4
/ueBQqnUio1j5zPn60djtd5LDHLKuIEI5z9NFNCPtVXW58xncdLBTsodXkg5OP3Y1v9Fi+dDr7Ai
exlag+a6gGmNea3GGw7IKfNEqGwncVa5eiqako8Dq2HCK8E1g3+ya8QO/zrHYRvwob2XUxyWG5NM
wkBJLhcbPYcDArSFKLYyFOVTYHzbZNveJ2+Dnsx0cYnp3c9bT0zpDVywx4uLj9guArc3W9F5Q/Vj
sFDIAl/MQDrdoesws8ktbfJ6r4/l3g6rpiyMB7OVD0MYL6lQVGnm8ha5zliyDK+E6uwNlPw+oW6P
NF9Em8z6DSBCqqxJOjv+V9tdACsY17N9VatzBGnE7VlnavQYz5a47FpeJsb0M8TQcXHVyuIwhePU
51PfTzv4KaaNwnMGmwVQVDaZXMmOtONEyyYUGzL9DdEmd9wPdy/jmDyYALVwMfpebxfUT5jvW7Qu
Ce120YIZOITKSukI0cczP9/kZksI45YvWzzec2n3n9usvUvSdNPflhusvmxocttTrPe+OYXTlDz3
m+rbnJcFCKFxo6lmzQjbpJAOxstUrAEDogBgH0+369G5q7SQ0WPDovC37Hz89dPm/ZRLvcu86Zxh
SA3JKzJLOlwqBP4dzlcw+Ew2KXDYEp6daHSXlz0Q6/EJ6GHU4wEEHhY+Y0ydlp2u/sOZV+1nB+qu
v+8pY2ElWOuo/y5x/bgnZ4LmzwEF/ekOUXFTnbZoruWTv4+lSSt9RMOdBk6f2UR9WpZ5LxiCQaPF
fu09XzmfHFtsNMmIal+kQs9rmHaCO/jJ2J0IXqyEZBEvtZLdLAU+zO6dqaoM71xg/Oo5nDYWuzYO
djfvbXn8kwIo8Pd680GeFx60hVfehrirhe0UHkdeU4gKvW62LdRNc+oOvXOa4mplN+X5gUp1NFFu
gvDihX9Slv6VuKVwuU9uQ/cHnQax+dt01qp4gzl80pb1ke9LCWWeSK9dOdqk3cykBXee9xgZE4or
227fZjYXI5OY1jURqCU3fvhXhsGYnIHy+yrrYgU/UgdVshVwE8n3ek8sVIDT4f71dl+Z164M1VpI
3bYJrOqwqEftb5j/68Sf7HNX0334SJSr5ZytRkDqWTQ9yBPn3PRlPGu26dQtSUBY4EJP3eHof2PV
gIO05W40w0vifG38y7cHILipPXmAmMsHaWNDl7Y01pqHOmg2LxuxJTDckq7jZfzR0/ZJ9M764BD0
MP/jIol1BtM0OC9WOcVeVsdjYr34DGwjCQfHuj0lpY6hJHnf9TdHrrN+BJuO/E+HhI2oUBS2w6zI
3dXXZo/18sgz7ywZW+VIOufCC5D7Mo7cdNtUYP914LXnPBZA8Xee7rrxDhgXYz5Key6NJYhdxTnF
5XCZg2Ws8yAUWp3dFeFQSrXI7r53wEEq7VttA+bYQOfZtEszPA6R4uzv2FtVrucBKbohDKZPO7Kn
uxRhhH1vO1sDyCS8ec/c0U8WViFiUa8JQNu/Y9zhlHHfqaVgUS29UzWV5P9VnA/bw5BMPDdQ2ofJ
F0Yd+dYQDelyNwlyZsxqViuXdO62fMy1bJLioHXGZKVctl9ue2x+lqD4P1IesCW8VF3ULCfVHiFb
Q0K3d+EO27Bks0+baa7oStuLMnBcN68Xf9p/tHHv2pCT/hq+B2p0omsCl8pSSJph5lkDH5xGsOVj
nkyJSYgeX5lteAtMpii/PXLRbRt1qMu+LOZ6C6Lec3P4oikwJrn8WeGBJam2Zi2fEj0Er/zLuRAl
f9x3tWjl5MeyJiRDwOP/Y3NSNNq71X6Zedm/h4KA65QC5th+sGtj69OYaCaJQDNfwtBZjHV1WPXj
takW7sG2to4wR/FxwHYvkTfuGbDp5F3pU/HffNZZdHbNQqxdCjjZDqwJ5Xp8l7s99SnaobiEThi0
+yyTtSxP9mb74wfEg+KH2Zq+uge4gPVXYlnAlOGzwqIzNZJDFGYK6rrqnO07sHtdnQ5TEhJ6cwlO
+Rjjub3WQbyYp2GNrMcAOUV8B3wQjqk12sK5D8A6PriNyi1fwBU438GQ3ly+BZA4v/Upa4mQGGZ2
u8ZrVrlq0tclqsI+bQRr43U8AiKAqUlzXoFg2SXcPcHPokKLqDp+g+ZX7TvyyKU+RJn14TFSHz5J
X+TNgFDn59j3jLgePFSTRh7k9mWWQtnPSUue3anf+th+tGl64qjewAYgLyFEGG9Q/3tBQThqQ0ol
NFdXxGbAbrXOCvdO3XSguQ7iXuvJK1GYfwtuKRY/2qWua1jfDVq2GJuSBddHXB28jaGwt3zdyBP+
1yxlPMEKcGB2DOIANaCwNk84oVXldPZnsMmnw3UakVtoW71iCXSyXIbKV+spQQJYv62zmZkbaKYa
TsYinHvstl1eNMW87z0CxvuZLsg5d8VyQB8i6Mi92gkGdEYDpwcuzwYxoRFgIWJRMIKz8DbavT3R
fwJslWEmprisqWEJ1q/+WEKBqb5b/buxmok32nB7/JNHkrzZyWL/KPlJwGFwNYP4L8vuncCELfeu
Eq4zvPG1LVBayo+m3B0bq0wDQuC/GTKPYbeQEXinYYht+U7SC6r0iDq0/5pVmeM6cPrpwtIiRu7B
WUfk/gg/o3nP3FeEFlLaWd+Cc/8nO901Z9Jr2j6bIayj3B2icDtNPnw8zjFjrZNMIwp8RZjatB+N
jxUJ7BsZtGAxD8haxXYKGzn94hllliPVwmDwIMOT1nGnoqJauYcLA7Id8w8Whn57noOkfsCDO1fn
et437yTBgQECthZqViWHM6CkGbwyH922pZyT4gAEPOEM7qcm9J5pgOWsT43l6UcBLZ+cheb8yBwF
K5gFvXH3C3GELGyrpcR6GtppPC/oqarM67yjfnDhxfq8XIlsvMSETCGx3Yd2z+lfW8dMurtz5EsV
yDWDRuBS5iYXHtS1fytmD6Lq0VDsQ9r8oGPAu6Stnxb0mYiF6jXgD0OQVYTCWbzzngzzz2aYq6eN
2EjkLoLP7RC33J8OVqXvdT2FTzufe8iSks55YEshf2jTub+JDGhf/aAbf1Wl0yOu2A7/eLmJa+JH
x9vAVZEnKSJfwLXHDPxJHqkmKvaX17pRe5o7CtY6G03h+TDW8J8jeJdPnSmX4UT7WhCcef+WuHDr
aOtORBsggFrkvo9n1wpbcw5RC6hMiSoKTignVfm+rSzC+ez7t8N/4NnlX+bMDwvDqPObpsskOEtp
OW4ua33UpzEOVXLaG0pKXtdyEx9+4/O2CjmXP9s4UaATxvd+QeWg0WrI3HpbdsDAwlQ6+DVXGEPS
ieUNHpiBhLecs+i7Ak+rs7Kepy9Cfew+F/A+T6B9LZKZcIlecNDPCBfiYGtOMOdmBxmoSzu1PSnQ
EsnVHgj5q0JQ794ePmppko9mD8cvtMB+9+jvtkCS3ONncDfZ9Vkka/CzwKamCkcen+xtCSZZX5Bl
UalmNlDp9zW6ERJM0eu3UE/7HwedTU9IZMw+Glty+gf51ogHuti43MswVP69ty9KfWq0kNGpbF3l
n+eaI+W6D3ISZ2x4VKJOytvQw7i6x7FbsrQ0wEXmbhXR8kb4Ls+mZYXjrx6H2h+NnvqblZDVnA0V
WSwgwjTpXhqDqz4PIz3qD68aNrRT3ir2S71bmzxb22ReN6NhewDyyU5ZYN+T3I13eKHK6vCox7Wg
SWEcWV0RauhdXRAprTrn/2q/kBIPEiYxKJIHyi5bn3pWvf/kFhuIpz2CaJ6QOkz3h+suMgup2Hrt
1+X4V5abme4Q9fFFMDiMqaLDoj/F7T40KgUa2/vvsNioI1TczrzEsYSrTvF6SLKPR1fVxQq02jy2
shHfa912bT5J9PnFEE2x/Ow6r/7EZjCgW5vDpEEf2K9OtpdOyVlOaehysZ3F12Tx9PafpdToc1Db
BwfKKb39UYt1kD8wiXW5IAiiWyIKAuqjY03hTh65bfBsR/Ws/3VUX/rp6sHCZdom7pWWOKuW2QT6
Ik6135Bbm5BdR8qdN47ftUus9WnWM4WinEutV7QUDqMpOuyky1To8GirqV9oUS3DcXnoBmcN30D1
kQkMRlYOT7tLmaadWOHVGSppHjm/bmMnqZVBFkQBqo8KtzUIaWWXyIpgUYa7oaPTJd+GuAIcXdy5
zifHDXuSedStKnSMgfh2mUwogYGD0BOSHx2k64gFDG4eAjc3Ww3Rg1rSRsbAAUyLYGUONz/WLpov
Anr896EEAFgE+rsxmVUtE4Sop/dtE8l2Z2rj/BeqOiyLGQT7W3MoZELj6NS4IsYovBGM/VrgVQ+x
g5jaz2EEg/cJQUxYYEco/yOuD3UNlWTOyxG6fXNeRRlGdzV9jqh4PeW53ADjxE4bHDYqIDby+lQx
CMbngN/0y44mvFxVs0Ti3CE17n6rmaz9lFkCVjkV0eBeAParK15wa73z3SBpb0qWY8zC3rChu4CI
06sMwcNTd4iB6VQTO+ae07HRWZCMcRHffF/pAifgXAIyXPszq06NU69q6+6K9rg1yCoDhVs/Ais7
8TQP7aODRLTnPQOnKLCol9dh3ufHeglLpsVwtd+gv7ZXTO3JrxkNxXwj8mppgzDbCH3Noe0vMSdW
my5Qk3UOleN4pzYx0BPg6B2aLgOUvU5ifo20b+uc5h2DHXMdxjhdkL5ppMdKuwW4eQtt5wgXBTgo
u7hv6f/g7ZudpYKKB5n6jAZPWg/CG1eRJxNEbubbLdltbu1axzdUF2Bny1QmYa47O3jsUHHVr7vk
Ezc09vZqzdCViMduMc7w7B16hqZTe52cPUuIWw2Bcl5tPJRk1FnCNd+mRFYYf+1x+c/IpdH3BhRX
PjNr7DcXf1wy6A62tKnDjZk2/HCZ3BewJQkSgCKB0jTXTA9S6dZPvZIw1/cDBJc5qa1Ad0sGBeuH
M03W9rB3DvzagTEkeALA6rYTsf6B/2HJ7vByhFkG8DcUXnzbOzRtL8iO6lwxsYq01c1CT4kzJi8N
KxcANNSmfUGSnPz00G83p2X1eW6SpDOIET1v/7tuyc5N106QxxVaGB6qcqm+rHFOttfKs2DbMA31
3otfxzs6UOAe/XJ46/YLSWw7I0pFe5dO2xH2Z39BzkSbd2Kp3Dt2pTJpou3lWBt3Y0It5c+FOafC
OyKtn5SiMgV2gYsjKfH6Tb/H2DmWvyGwLmJwXy8YW+QxmreDAhD7ZQHyQfTgrr4/XYTeuIYqNG3f
3Gj3fZCMIPkxOJ39e0rm6LuH1n69bW7Tz77qmuTNLRvk3+7RN8mDtseqezGHd8OcYhFPZ7fycH6D
6qB9G13o2m+HABt6mOdpSh6cMYIh8JetfQvwiIZP1rK6zZkBp3QLt4UKoWco2SyQKquc2VXDSpiH
JgBRKvQabn8TLtQtU/U4cgoraQ/UTE4s76XjKNB7wtCeG1SFfRqKcUVAMbDbvuxAQDIn+GooU+aJ
fjn549FtKcLWmahICuVA380tiYCFamM2GQ9KVeclRny3+Ee5ZNG8S8As6a5eVvG9k+O0TloyQ4Tx
mOFYm28TKgbPXO6w10DzqCCvJa9gku0CFDJrpz6WTCnjNGSEFPMJ42S056/DNJ5b3xTO617MeNHc
zAHY/ila3dHa7nAfF2tUR/6jmiW/o6+IVn4k7AMR9Ji4o3rvQFmP006jxO1pTIDV8FY0XXaEauhO
PmKTHTEla0tDdgWqJg8wgHM/DD6dEagoY5B1+nNrqXG+11sr3p157FW2qWa38tWgs4VT9VAd+yDQ
zwdVGNaJIuXeK4axqsardqamvvfjcWMe9TZUlnw1TJmD0PvTQOABeVdTJ81ZmUY2bJNqUEzWyX7F
0dF0n7iVowuZmevr5NUIgMw0jr91EHVfsInxOy0zgNqrWyKgP9zjkfqo9rnDtfyiB7nMhYFrQKO5
7u5rx7gLaw1h/epvXEKwkuQBMQHpecnKzkXAbK9qO+lBeckDQKMT5Wtcq1+8DZPJe5Z6yG1H084g
mTV/9vG2YXfYZwRtexXEX5VJ3KpohGpNhrRNjZeknryv3kKgWoQdsgg2RBrzSJedmjGEUW7NnxUR
/w+juCNurHSoTv4xtfazs3POZxAR7nznibU8zq1feT/ROWFjcPc+fnfoVZ2fR2R2CyBU5GiQk7iU
z2u8c0ireCPTbTNx8LsWbROdAS/gu2SlxNWL9gRbAuHQ3YVLfUE8GlV2EQXR3BeoUpG/KfyT98d4
wDE0IWl7195JnG9yUfJSDhJJkjuV/FG70OVSlNL2r3HUc8p6s1Q/t95y7VNUN5zvLOQcsnxIdqBW
dOH02+FC+TB1qOasJhDGK+yg9mKK3hnjC/xM/ojWZAjI3i8rGeFcGdGGNaHu/5ouXn/suzWtVyuy
Na7cavNfRycYdz8t+9X9V0UR/Jg/uID5mmCtn9vhguNNxBtbp4Pji2hZ2szw1Y5TcjrWgCULDNbU
/cmxjCOwIuj1pbas4R+ZHay7u23Pv6ToGnlCcoXuuNk2IHpJv3TALD7YP6g/U/U7fhr9wTaCQc7E
e5LvB7cn6gfPxiUzcxvvjOV/qCvUJrfkynFGCS8yK9uLkTH37JFPDdrJD4IWoc38qZ7+4iVolzRu
k/E+8iRNvXG5gtWooxX3IBs8RcS/GpXFtRv8opy4+b6LWESpgvio03lHroF7Whxb6ne1QE91IwEf
Yup7TOGUCo1FtDgovrFNI8nQnuUCkKidQKyFLIx3/+gr+Af0Dn+jFb/yXbTpAye0fYTzKXIRfGel
bbzp7DGslTd+Hkxjg5AoJqtmBiPSXv4VvI71dRmwnwESum6XW9rjmF0t6YNG8Qc1D30PNYEif0Ij
gjIQIfzgrttRdCq2VDEmlXkiMUiHfw6+SZJSmBvt+zHye+q2m9XdTrVIVq8Itbe3ly4y/sT3FXBS
dEe34NzZaiNyVhgy5lPDOMnjYMNpALaP8hfpWZi3+Ck8kcNx3oRDo538sUcUVCkK8E48HbbqpsIK
YzRazCW+z5frD5zQw7SV62nG9KIusQV4DiV7oH6dF4dnTqFhVTlZ2zJBObMj1RWjB8iVVHttCqKv
XSQq9fLUsqk9RtGiqjyqlyp6CL3d+eMZgnxhSDftn0ckB/tZiUSPv1sVKTcTG1r36031NeYOEsrx
DIIXb3loVbi1GDDi+KIc3TSPx+TIvyzC+yunWivOOGLEo6XCdTxrU4ngHrF38k4sk/gb6QVlv4Kg
1o+MqaJmbSflOu2jjasZXdQgClMjHM2wC2AogoCtQI8ky+CJtDOq7ybhcTUjpQuOs262xX/BGuWI
U+kuzQNpxAedboy67ZNiwzgNq0dmVmJNM6clNYpflPH4zRXp4PaZ+KV4cjeovVz1wfoXhW/yqya7
3DxYa6O3a29QOP/u+qVXaAfiKcS4maBLjlwsIDkr4ZZwRXUmuqNUa/iPY8/5MA7hr5B1Q+lnXPNH
m3L3rcRrsiwpQlmdwT9bevWtHJ/B8AoYLb6ktVl/RyR4Q8r+gnZrrtf+t9UPzIbExFO6Dt8TiiKo
u5bBqTF1QSPqja6KPYG4iDn2YQYxGPLJRmKLI91r/aJ1IisAgT+iP4OpId6cDZcPc8vUHrkZcIgW
XSTQAm6Ep3mX0EL9cW7Ww/0ZraihcgdRdXe2w6j8E1Iz/zqv5YqhGS7tGccHMqnVIGm5Zdigw1n6
YV/uAnDsUxvuZkKtwPPTY2Yb5h91s1nuBQkiQXyzF2hznoAzJw6CPv6NCdj7hjTC/cN5voU3HVRb
ncAPp/rNqe11RJfP7bx8q1stYWNQiJZF05tdc/EEor04buUyYYc7ayXL/SBzC6j7U061v569nSUL
PqqS/WPt0kyAL6+U64tdB6PKt2nfHtqtHdCKImxkafJg8R4xTUgbSas4IO57j7LA3F/Eai6WA2Kd
Apo6F3fsQhuNlsGZg+FCNTkxPsN90AyT/0wXRD2fQusGs6gtES98oOEXGmG+n/SA42JS250anICG
5PHNKw0EBqncCxJd8t5xtGi5q2sTyaQvCAOLfrV45dDRk9YdnznX7O1i1YhPETYkihMR/PsdcfnO
5BxMbvVYzeuwPOnkOFYwioinEL9pxSI0L/hV1IpB/tzPZRm98qEGIFlsN2WmS9v7KCWkbDY6gkU3
quukREg3cAAnNXK/3V4xi29Q/w+lawXRacCwcN+2PPTfIpuqogsbOuJ6tisEcOHkWOVn15oVoHOQ
+itARHDcsXDN5mxB0XpXpO6MmOHQeidk6h0PUiPax1U6GmUp+vZ3IIPE4j7it39l7Ez+Ilds8fxG
1Tpl2LFcdlVyMuv3cKqr32iEov00kmgZsEPQrofbyo/c09T/f+EkFc7jvQNG/+vqcdYpWtjmcTuA
La/UIPRbZvpWfRm3BrhuI2BJzvSbnsGaBn5twch+nOxgHY+r5FWu8s4X4kVUfYO7IuJV/s6NPKDj
h9WvHmuUzvEVUbjw8rXFSorQEQo2L/dluu87rykzELr4x0RgTnvG98cMs/ZtM95Fs9PWV8cVkm5R
xgrMNdBFhEhW4H1pVcJZZ3Pnq/GHli1vmes21AXdwjY31g17WQpg7Lh7RmRL6HxodpwluztWzzTu
SW7arTMFuL5fFn2jwa5Hy4s/hgptEn/prstHXjLkEbc17s2ufGe9dEfMtFJGMUdEGGAyCjHqxrly
FNd94o0yfFhNhGUgAgDg2HV09Kjb8PgUc4DWTYG2YyT2Shi0pLXZZtxm2196/jt8K7gMBC/wyA4C
wjyIzIb6DwqPWgpd9B6evmJwfMtmsFwl586MSopkBddvz0hp2vjkirj3z8aC+CRJa5jPdiyQxk5q
98TFD0vhnzZRezftV9A8L4suJfq0Nhyfj34WwzfeXxnelY6lzR0mCODgzl+f6wgXbCbHekPsyZfI
FE7olIv/eH0k18fE12Sch6dqx4x+l+xkhSBdaQ+2B7HHKFfK5uvApTrfQVWyOAFGJcJ+6a0gHlOC
0Vqfp605urxf6kDmM5ToH9VDwxeRsuScTRHoEWPVUX1TaPrN72nxaIUQTGltUSLsCM/jBoF1GTca
7C+SUMkvj8sRf0ZEb1Juh24znLfV3/TL4sg2xJjX7d8jTZw9/4mwjzEbePN9jI/bPtsLmtV0PSp4
BzIbONiHCq8hCNTEzdO3yFhS04YOH7RsIDSA5TqkxrYV/kvqqJohCU0tsnjeJ6foSXa+MwnHZ4ZS
knDSgAl55v4ys/pQW3WEqVa0HkkGJR97VbXuH6ot428V3I3DuIAcP7f9hS5uB1ERWmVZY1keSDHG
kdEFSqdBGU2/4Tig4JMh8dhe/RqZIF+OAK1gFmwvCMGdtnC96ACkCVdfQGxhCC4IvamikzMD7t/t
yGCAqwako4xdra2AAZHG5VOkhZU1reJuKwnC9O/MgRj8Epg+/gengJHKKjECFJ6ZjFccst8/eIth
CDFS7mns7NI5ewMtX4QhbP77hHZQPshE78u1moLtOy/4rWNvW6uiT6T85y3e/oXUVuD+mqwdPVfM
wAy07WKUxix64prtRWEncoG9xhCXnC2jjjkzVVkexex5bE487i8SfdMXhHiSo9+7+YiAm+fPY9+O
hg8XMv9qVgxsIVs1PcM+TYyEBr3KHdO6jpnF5zlOZXlw6nkQk26GbWaQBV0WAdqV25KTm5p09JRB
dv+xJcHy5k2O+mn6aL90hAuJ66Q69z6yY/9mQNUYZzpaRtDgRsTgg2aVzcOEfu3Tred4YJyUzoiE
moObRz6aTEESVQmWSRdJdIm1Fbf57tXYehLtx+c6RrhwHhHpEcdgTTHqgrgaXijwmn4SUlu/ir21
fjrrAHHTR9wmDyRadV4BRLkFGaL1+CFqDCYQ6mh8REw2tXxeGyF26EtXX268JpwdgnmdEtvtPSrf
jH9syp91sRqfEIFk7/B7R7GswrNJiJiAT0Eu9LrsYcJSx92TsiAl3xU6OoHnpVxDwoHK4D1Aidyc
wQ/MO3Ph9CP0W+qgPEfWvxdOPVN0vR39mSzUWikC4cqcCWe3f/NIEKTKamKzC0XaPBMO4d9y7o7A
p0hjbttCJatSL8O0zAiivcP5G07HwAYCzzbkMiJUOq+OaHwTVKd4xTSu1Ysg+Okfl3kU5tba4Yln
MSUnAdtW92eAiTPIx6eIXebQPgo5r4WymjeJFOjwdkToI35TdK1xG1wil4Usq9HMAxu5tNtB1JIt
kblODU3hk3FDvoQghGhBvLWe20puJde8Dj8JLNd4U7w+eK6iiv3HaRLvcysjF0ZfRuZbI7qquw8R
oXyF0SY+lTXyLve8W/8HR481J6eujzICjervkZTNdpnEgdciqqLkYlEPop/wdtG/tSVmRQvpCm+/
xiGKUYbHDRxEtrSQpu1iwp+7NjD/Zk2W8tyubC0OhjtxGikRsRmN1A0wxszonw/r2B/WadHrnYt9
LsnDlkUVt6BOontYUNXzEk58CmuVQNB4LJsWjpM8iDxwlmZ8GqqSeAqeXvuj5bQYzsitKEKyvHZX
r224Ni+t2o+/Dk6FO+PgiIR1W6mzXzY5VXTO78GBsSgGqk5Kss0yf2QKuBvCybeRlVgkxfmibqtz
QK4CPHvgyyo3PvPlGSy+dn4ZZfS79DdLnTAkho/HUvXzOSTO4adY2SwAVsf+FTHmoFMd8MXxGCQD
GCPnf4fZIzxeZbcGewp4sKO8nS3S0yonRJmyWjsYExv+Xl0q0MnCtY3g8RW94zO4bNO/xY1ZEhbU
Aku66ND4bDtH+a1fe886eYj//9rQbOGdr13vv/UYgx44JbRfyqPtkcvLeP28lUArtF7zyKjgD0lw
PRBJUohO4sfzQOKUj0m/4tG6BZo8Twny+2Kn5PQ44RkfELxiikmJeIx+a3zwIOdxoH4nYV9bdysY
29uEzaBJcTaLpwUxcJM73ui/OODhPHC7ByHg7lKUj9gIBXbNdk6eldN15oy9khpj90bLoI+Z3ixn
AZ2yBzepi2DpJt4ka17W50RXpip23VG5pchClxdOKoavpHeoRObJ7KjRMXHb8WhFRIKIoS8vdQVF
xqG0xN55dP0AP+T/AaL+ZvAE2uDGynZs2veBNBsPX484iRmqho4himVF4edAXP1p5zp5brjpCHnh
TvkV4tKar6IuK7ewTAT8AB6hvSIiKkTkOGijV7c8HJTr3lj3FDjM0ctSTxz4amXes/oJkyvJNiNH
OUGHCdRA0lVefrTlCMjmjtHJhpxCujTUXpCtEDCAkLYtX5nXmOm0tB0ca4oT63wE3v7cORyn6bbD
pemgEbdpegZ0PrawARiTos6EQc6bbrQZNffeaHfq5iphqvzDehNFBHsE7jPfM9dKENg0a8EV7998
ArV+lHJSZCjUHnL6Q3CYnIjdWuarzTLzWukIe6kfjAIBEL6oLZUNqvJHsAdwsP+RdibLcSPLtv2h
CzMg0AWm2SOTpEiRopoJjKJK6PseX/8WNLlKMC3TdN+krMzqHEYCiMbDffvafl4br56MvcfGn7x7
lXKNdzJya7LXoDOUfus4vZauplGzxlPhGwDQhkZNf2MQWHxXgtZ7HdGATm5sG9FvKiAhxl8ZaoeV
bKYOrHcZkBrTPCe9A5zN/qsbXfATLFFg73GBwc9wHJPR4oYL3cBV7KL85AWlRhre4g62NSvqfXyG
IKMdybQ8/WAraOFpq6ePbCOrspp3OUusGhqMjkaWol3FFNA8UCCjaIEMJvI2xmRLhGmolvHGiJM2
+0z/Qvs4Rm33pKd5zbaNOL1GWR8MXytjvq/QC9Id4SqgDJNxavcn9jxPfWZK0hRhjXrWIUczTW3r
exJeg12hTVtxUZ0tTtWmP3lyQAdpKibMS8p46dqSvqb6qxjnof9KyuizHo2u4RXp++57q0nU3Nxb
qs9BUyC/h2xzyhFCmVtvpBgHg8mnt8zT/fCXX7basEH+DcZl5l+I1YTEw9uZ5GEamv9156vpieAV
4Hr+HA8hqyc0suYwWrmqUpAJjBPNNr5YRcwcaxcR/0RbM9YhRIyh6uxzJ9LvqM82GabmJLw/ZW2C
+IaUtfnSOLKrV0WrV6wGdD4e6QWfE9QgnKwfJi8snZU/GyGvay2bO7J94pyt4mvRN6uOymlXUnJp
H/mpw+eKwwq8PrkpsqiWqTfbidYBtJKcZRavy6TWmRpT/Qq+iTpQksjivXY6u1ppviU5OpKWLgxE
G2hEjKpRmpU/29CuI91Lw32lDgX1grbC0YLskF4/iMkJX0j6W+YDszGB/Cms1ttqpckZRxmAIrrf
opwmcWmW/laNe+gu/F+7cgvEGAZBZE8A7ehNBNXPu6V/inQSyVcwDXjbV13fRLsa9H3AhSvoHoTo
1BkIIIP7adIV+ex7xviSziuSdEXErbfIHetFrUhmIpEq4pNfyUSHluPU3zrKn8M+pV/+IeWAwF8s
w77VpwCVc1S0/Y8GwPN/0A+MO0NJDTBFtvTk2jcQRB/pSlPhMBf54EIaMo9VhT/hiiYVv1lPRFrM
V+795g+NpOhXDfUlYRQaI5KaSCbtZ0skerHtqs6CWsMBva5pGHKBSnTlnv8WxKu6HygUJMIq1I1O
lxBKFKMdfyR2T3Z76gLH3whuxOkPErNyS7vunOLRUR4cuO4p+gHNYHvs9I68kiJLkxVsm84bdTSR
0FCvBfMhAeOZ3oek11+gqqnPQy2Sd4V58r1Oh/w+MPxxbgHx2EZNb8zeabpX525jjfSZA5XuvyBV
cHejEmMNq5FD7OQw08dTYqTJoxJHsbme0PxGK9NGdPANyoVP5xpmn3SaAVkmdz9xc+Swoey8aYai
/zxE0dR8zinc0QPlVM1rSo4S9adpmN/QWvRyj1xML1H9ZGyXoEptc1WWXEQPvZor9Q9K5Gq2Fn1Y
FnfkOfJjTrw17Su0L2IbqL5CewKSLYA76RA8EZeIH5rvEY1mONYr6LEbxG6TGpUNaBz8G1YlFaac
BLNeRPtpcka6w7KEYLqwVIc5F2QGYTMb4LAbHaQ961YLxubRyYz4gcaYKrrri8TcxraaIrKKfT1D
CRwZ/pa8VFkQUnZzRbSEpfgE0Yw2dFMLZeYilrH0NTos7w2alh89Fq1ZRTsMLUS2rYTTo7uUonzQ
SAeWKy1U+dU0zQhxFBJpNwpsmewTLU2CIwnTnDgO1x5E8Fk9qt8aWSi/uJ1nvN0+t59GKzVQV45R
Za1AP7bhc+lP9U73h7HdJmIgAzCJrkbjqnv5DhVd9KhBLQL7lOfF9BCWpY49LG0zWLAhsPXTh/9B
AmgpTdj0riW74Ahks7DvOxF6zmqyx0Hb/I/w9MpA95q6k9dhIKWlWZGBzzGyZNvD9h12KMzVnD81
IU/Io2I8FNWY2duk5dgaWz4cTRBxf4PReQEHalk2PFg44bML0QL8TBl0pNhTtC7YZxXzv1xHIYJE
V3DvvIV4ntGrSwIiDR1SWjPuVNcWaNZoZn7SndO6LciDjQfAaBtaQj6MgF7WZIzsH4o3cb9wCAap
biN5zonOaeqL9Bs4zUvQR1vH6obSkD17MPFL/+JbKkxp0mdq69b21OxaAJfArsNuf52i+RETrfFq
SewJffZmsJej+KR1R64lbutVz3xA/6secHdUdam45BO4VJUJzdXXB730QW1jPr10C0udpYsAvKLK
riwerUtT+HXInKTUwhMNl90tF9GL3/OvoRaU0IzGyd4j3en2Xac9Ip2Qe/7XytqwE2azp8A7QtOz
TWtr2hQ93c2NPTnr2er4xsy6+DkR1GEuPUNSl3RU2xqsxDaq1rWoIe91qZsPVjHJG+Tpi5+T5DLP
oOsGTpbnk0ZvfAul1NC6Ba3HLg4Q/lZSx/kK7yo7RhU6RqKx7v8yU/8adAan/jVTO+QxrVbr3J1x
SiVFZpiHvK/MG/jVC5MGN3UJfFpTbaDa8wv+axQo2w6JR6N1bdiGW2r3zUMb9x4gNlr4rs/PC9/K
YQRtBlBjaeUsSLYt4CSUIVHrem0l6IWlwLlDMUkB/V/HEaquSgv8sKZRYlqAroOM7Rw5C+sgqvWH
fBLoQafBvzEnPoJyGYUOBR3DTyHN5dMAXkQAbjLzPNCJO5mX4ovnDMpwnMJIuOQFPXHDQv0jKRdX
KVVgKK3amk2H9/mnEhiW2LCFapcQoX0NTK4ZSpTE2yGzfMDIM7E/tnJIbp4QNyC2fzyczjdw6ia6
5IXOlO0PrixggHSavMLJbTrF0tzYy2iRodTgcAsuMpG7nY0C0a1a4rEDVQKr5Jqimce2pQ1hF6tO
yeXKoz+YOj0MFjOxx3RN14NnHjJaYxESpDA9qbxKxz+mtkklvqhBuyW016dbTJ0aKKLwS9AMJpPx
YleTXqz+edoAeuYygXbGUC1zsadpTpKHYShGNK2x9QL0CS3DFKhP10f5uN4gYrM/wxqVtkNp4fwj
VrESG9Q4RkpXIAMCpW/WShcIty+m+sYh9HG9MZRDqtIxwCFi4nY+lErb6SR9m6E6jyq3QaZ2FhHe
WNWXHmh2lcdU3jIsfbk3AoNyqsox8N5DVrQeaxOMwcSljh6FWyZ8H7dhwHqqxsFN+ydfarENk92M
0tYoB5echUJKL6V+mvcI5rj2n8pSjTaWnhc3zroLqw5fPJJcGva61gejMaTVGY2QcnB9bmX5Kkl7
AFNtPzORICCK4A5Oa/DWOy2qX5EoY3BjN7vwfqUGDARLJLaZDwFL4RVhZDfV6EZKiDGH1Sdbu2r7
rQ7C5t8/pYQOzw5jqEhvjMWE8a0IFHzM3IyM4RvC3ZYGLmq/bIHpjZEufsm/Rlp8yaZUwMG06eg2
BKGf0W9ZD5mTj7TCiM4tIZZQo5XW7p+XnsSzQxg8n0H1YxGU0STmU2+Je9enveRYpvQ1KQYdBmSP
q//D87HC5znKxMHH6nzp0V3HXV3SK1KjG/nJ4vTf04J7UhBGzVPTSO3rSNH3578/n+QaiCrPoX9g
GQvBkeaK2heD2xsAvnujpNko7P5rh965cRJd+Hw4kWDyKdjEbGtpNVyORp51mtW7Ud01jxBB9d2I
BcgXSr3lnfR8hIyh+n796S6OaQjs621mprY0rQpH0oraXC7tEAinVIHr5JTAjN+EAxAk+v1VUD4j
unLjn+9Jf0IjDUSLxZdcvlaN5J/ReU3lVj10LfQo9bS3yIj1mwCW7u/rTzkvsfNzlssRVxNsM1TL
cpZe4ojvshigUskJawb0YVPpT7DN+JWnbf6fDt3EvzFTPx4SDKjT6CPpeVVtYxH/VazyPqBtFQi+
UnNBBUKXxmF9Y8JcHAXHCaFSZrH5fOfrQaszsJBDU7ppPqBdcegWeHIiS9x4mI97pT67GBE0s1Vq
LIXzYah2jXYZBo0LPEc5Nbgz7oLBSx9Gtfh32ySGwuPTslASoRVf7JVOb5pUFbzatcihjWBB1AGW
O6BBtNMdhcjumIHmfMSDKOGWq3HMX58oF94oMCNsiEAnYuemzwYcf8XtkBwnLyad6ppe0N6pTYv0
hZaj1+ujXHqhtg1bnt0SHzFTPx9FhlOOQVTeukEqgp03pW805qZb20BzfH2kCxOfdc2GwnCqiT3J
+UhUF/pAG+zKtaJJ3beD9CPy10CdqT937R50avPvLszcB4VFEKZi1Uqwfj5kkWOKoIMccNVKGR7Z
nqEDWZNzEvTd7q4/nfbRT0Qne28zDtPFZrTzsejqC9DEADcy6PNMj7PlXEX1nCadFb0VxrE2q/w/
+l/7N0wFxJY9UH0R4Lr/fS9jwqimhYSWk1AuvifK5kGUYtYwoOl9gUFLyVKGtXIYU0T215/5whd1
OKV1gmmVJ/9g+WmnidWGYeuGKL1OSl+YX7yyTenoq8mbgHPE5WXzr0MayMiZRwb/dHANPH/LqHay
LAmj2sUqAkKDaW2pw9YbFXz5OutpSL8+3Mc1yHCEhDilEC9Zy6zW1JOYDBpZuYEWtC4gCzo6edYb
o3xcg4xiY4bJLoMHnb6wR0vQFRte71Vu2DjTA9gcuU98B3H1jGy5/kDLofhSZJGZqNxLLDKD8yf9
a1NRSgMCf6tQTAeueqxzvUa1auc73wxvRUgXhyJa0SVu92QGF/sXxRcUZVWiujiCZAcClm+0D/Zz
b5Z/4/0tv9Kfh/rfkZzF+9NG3YnjJsdoIij6Xd961sZQwHJcf3Xz7/374J5H4cyh4ZbMBvehxShd
NGoakj7N1YhEIKea1isv2HaJ122YKFq0he7o3ON9Um8HWIU3FtuFh2SFaSbjEzbAdzn/cjFmxxgR
gX4UCDCOmSLbQzg3G1x/yOWS5iGJTkwaJWh3lFwRzkcBymUZITuLm8Umfegp3aihOvX4wYTO2sTW
5R8deubx6Elg+gt8vbiBnY/XTgrBiaeoLkVBtVsjEo++VZUNV+76c12YjDhgz5E6A8HOm++Af837
DuXPqGSWoIelRf/twUaDldSQxKXTBojBjeEufCzOUsGVfP5SXA/OhzPzEg05/QdcmU1akcoouuPj
2jdyNpceajZW54Opjs0Gcj7K4AsYKhA33UCVkTvRabeKlCTnHkub1fX3d2FekCY0ddwxcVrGOup8
qCiC0AALfXLVIei+2rivuDRi9ZvWaIv/hrG74RE8//LFWtPJvXFsC5RPBD/nw8mqb7NJZTjM5WDk
TH76G3tE+cXHZWENuFV8AlqBX3GK18b1B/3jSv9haJNjjcwiaT+5eKlp4kd1WSI3Ipfpm6ciM8Jv
1P+dz50izdkhVMJjC1r/09Qq5TeRtuUOXbv1Unq5+No3XfqpI0W2vf6rLnxprijcx0iM6GxDi/eR
Dprmh7GBeWdQmweM1OojQIv8Cwqy6MYLuDwU2wznhEXWeLEiHWOiP1+x+NKNCu8wr5ComGF2nyuo
Kv4PTyUIIYRpc6YvT9e0EyU265wQEDro1wHw3GwSJQg+02vdPF4f68IE1jUeiPPIIqhebmzlSJAd
1XJyqYdP8atv2uqXgeL5fZvAuXkXYlRubNgXR7RJsuB4qpu2XGylgZKGvhZnk6v1hU13OThEVF+4
lLQ+ecfEv+WnvLw+s5Wyw7HXsEIZbmnLW3dKYZdxM7px4IvNIOj36wrkQ8gRUpSS/rvq6Nbh+lu9
NFnmuIjbEae8uTRWdgJ0jKlvklHN7PwzYgg6GZHA7vM+Cf8/h5q33L928CanXuvDq3AnIaNwmwHO
f0pjtDArJVHFeGNqXnyZpk5Lj0UpkePpfDQwt5YMkD24Tt1rpx44/b41kuT3LB4/+BOkCZiuxY05
evFt2gSaNFax2pf2lrMSrei5a7omTTcPA3C8fVNU4X6+xtw4dy9tsIImCI0b1lzEFOfP14DPjJQx
YyhEcesytdHcOCNYyiFzDsagtb+6oKaSXVl5diNTcGvoxV4W1RXN1Zkz0BsvqAf4eXmgK1CjOzGG
o9UTbOAmha0n2tcbI2uXhsbfXmOxWezwyxCuNIuOgnPMV+2qKt/Sr+h1yPjGsNuAuI3kGpuMYNhk
wjD7tYXE1h3p5YzAx3vOETQU9GcVAXywlpnhg2emLxi24Th4clWZZY3RziR6OoJ7uDbbf19ppIfJ
ewiH6WEvpn8apJ42QvByy0Qmu95R7A1N8wkRkypvzP1LGxcjkCXmtCeqWJz1agee2Oinye2qctz5
eVAfsHrJN6o/TneAMcb99Ue7tNbmihdRBQN+cOJEDqv7PuBSt3M8R+yMVm/v0XJ4/mOn50K6qTfz
FLS4bj5fH1i/NLI1R57zkUCctoipLZ9zTgXt4ObKIIrN1ITGW+XgYOI2QG6qPV67ttzhMhWH276K
A/r6S9o/EBcO5rceYED2ia6LWIBFD2nn8XKjl5sCtzG8GWmsj3c1/c7qAeM/8yQ53bAyBRGGzz3a
y5p+EnayNUr06UsEQhNljllUKXbTddC9INwyfnR1O96p5mwWR49O8z410wQ5QSKR2dBNUr6MfWQD
GpblgEq9Bep2gh+j44Fz/UVdmBEGMkCLvDonGZPifLcYogyc3bxkWT8zr6vQEuUUxUH/A41LGewc
GqWa3fUxL6zV+d5ISxpFJ86YebP8a78v8EcIukbpXZR09U8UUvYbrUnxL1JYNBYHOugzNGga1GZe
FymA66NfemIctWfhoaOTUJl/3V+jVz6py6Fi9NGwvRw5GPrehl1jZyrD8Nypzo2pOC/fRdSJ9MAk
k8KZQ2p/ESxA49M7D7S666c4EkDTZSms6JQMbn3KC1N+JutwqXcIr0nWnj+YA/eUlqx0cA0ICAHU
BVVTkIineHBCII2B1wfTdBfVY/R2/Y1eONyghUFxMijRoEhafM+pj2pLNalyCeDZmB5Y4ehsMaLR
u20nTHGjpnbp+xkAb6GmgYD5kJoyANOMJS1GbtlMLbyfBtylESpi2NjNBMPDAst9Y4e+NGFnJRAF
PPp5wJaev1mZB36jB+WEYgZ45H0Tz42zVhBbiP/SN3CQ93Zm68M6k4134zS/kJowsG3Q8Y6nkEh2
9XxoOGCZWk/B6LLblAeOhWSbNkjVKmlELj6pxsHCjGmTVZEyrYqurG687UvflpwE9VM2UkHR+3x8
EqIpYbvG/tBkTxKDHBeM/88Jb5H99UmkXRqJuwIKHY4nHZju+UixBmkq80u+q0bG7lMQmaQY0eEr
2QZyDbWBlTOlxb1ut3TN4mSS/UAllR0QTslXNc109Hj0/P1kFZTWMUTB0bgAg8mqXP+dfwqpy/VM
kc4kzKBaR9rh/HcqQsOxDkahq3FSJ3uvS9vihDTYP7b40dBc2/WVTi+IFp1sjB9hE/nZ9J18Y44b
5hDTg4HIO9urdogw3aYJ9letoj6G5Ct0TDUmYTdr+FdKtocuQy8E10Kspbx0pC8hcpzI/mkpNVBV
EMSqOHGnS8aDBF3qbzDDjnt4mqkNpbZoRl5fGBcA3xu20btuHKOfgxEUT0bo+7872x+ejCJJMbOJ
Kv1NHUX4y+tnl83cw/9rjVcmPimA2quj7mOquUkVa8wwaOnFUVfrNPt+48Xy3hbvlQOI4qch5hLa
MqOPDKaxnXSYXCOgXVS0DeDwmsbn66P8CQQXwyBhQoagkZUlZzRvL39t/6zwyMsTMopkUuNqX2MY
IteaMtK1EXn1rOxGiQffJwogKOaGHL/SFYz1A1PCo1lNSs/a+tMkJS2iBaY9YLR6lPR9UwerYiqH
cDU6faVtkIUW1bbuYcKta6yUrL2M82Fur55oFfJ1T/udOuBo6PDwRxtPusJ+1grslVYTouYHr9XM
37GtKcHOHOhBdHWg3S+5j33VqgNrzzyv22enR4myc9DA0w/QmApW39UIlbIkXfY1CPToF9aufbix
oDj2v/MAjbtL7h5zHiAwZrap6Dnx1hpI4AGfi5Q+zLVfBpZ5YxP7UzJfvHRSDmTN0FuRMDYXa0Y0
VoQshP5SSxW18xrmGTtaYOT1S1kodDdKNUC+7yV+sMuMesSTtRSC4tGEdwud2Z1YKxjABrtGtna4
8x21OpCp1ep1RXnPQyEWUMVrKRIAVESZ/pRXWaNswD5bjxNdaIiQEkU3dlYfh8537MLG+kdQiA6y
AIwMgbwb+93j4AECBmk9ZcEa72gVKgK9zOON4OdP5Ll8F3O2Z05XkIddSncTaL1gLXyThE8binfD
cIr+vxYg01c64YP6UTVqg+xM2Fn9qWwHoK0ZWdtgTZpz/G0j309vBEQXNl5UcOyNf7Kn6GvPV4TU
QI0mpWa4ek4/wso3tS/ko4xHHB6H5+ur78LZzVCzGIbMCYrFxWmmOlXW54WJg6lCYQbcXlOCO4ps
nJz9hg7fzxSBgn+/epPwI7uOwInz01lEuP4UihCDBR1uR2pZh7qFYLDrBU4/30bC1Fu10AtRmMSP
SRKKUYwhxD1/m0E9UvqdNN1NdbrtdfpJ9pWF0QJ8+/Qrwvp+l6rF0/XXeiE+kRoOKtJCCuqgXj4f
U5Lw65osMJAA2Oh1gVHNBu4y7R+r0uGeV3YkVP0pPtGs7t+SousXPiojoNmcK+n8jsX8gb2N6lEy
obnitMqqsJW22uF9XjzqNhanqwZfCpoVEnaxTxlN/jRsFFBX7kXUZvpdrDbdd9iV4wHbDq/7HiaK
AdBeZFBJRvARkBOQq0Cco3HRX+MiH3/2rB57llh0FkBWc24hVpLhleWvYOnm+7WJ3ZhZ25uQ0v0+
iBtgVDpeprRdwSnHA6OKNG+D1YLpfZbegF4i1+dkk48e2d/EnA7djTV/4Qog0Tejc6agiv/TYtr3
6QRAAuNPxN2g42nWgwIH4P9WZMJXXmwsTDgSdlSyyP4sZ14fYuIDA9Zy49bsMUm18XsPtOjGXn5h
t0DORlqXugT3GnURC0eN6XgGdyh3wIdh44Ckw/OvUbZ6Tun7+rT+UHgn7ykdVhIPxaxGU3M+r2ki
oQ0dr3C36mxQCVZq3hmyCbehYk4He7RHDoe0+Wa0nb4JFBltJgx4brzVC7N7lkuRK7Qpk/DI57/B
ooEGNFpku3hh51+TyGyg7WveLpe9+RXDev+WsuHSUzNT2B8RDJKs1xdZNFknVkGnmjVfULMXNTPp
9Zoy+o0ds9hQDMVAcsSnKe4HkMF+2OMSOtk3zoSLTw0g7s/BwM1n8RviUR2HIFFtCLOOsYtpMV9j
2wRwDU3MJtft6Fb+7sISQV9OsZxUvsGxuIgQoDgkVuS1tkvDXiSh3TjxtgQOtmkkHjt2Ycz+6zL8
jGoH8plU67Vjc8SPZlStOuo3G4wR5D4EqPR6fRJe+mFs5WguHLK33MLOv7+W443Qq4rJ2pXGZ5tb
6cpsO//G8184NVhT/zvKYpYROxEVqKHlqrHmb4kMfkinEV+H3njroFUf677Rbyxk5+N2wS0a7Rhh
GclHY/GJbZhloLxrizxxPjo7aBlOtwthbfV3BZfqbKONoX3QrHaEjiGQItMdF3jW/vrrvbCdUHcU
JOl0JF8frtZO2GqznY7lTpTBtpHlE7xGAtc0J1VvzOkLpyRDoeAxkXbScjd/6b8i/9iM6fmSgl3Y
D4NfMQ1nK4n54Db1q/GeLsTh0AKJOBK4mTcuHZfmEHdFYg/OAFJ/y5FTiKzROFluPUHjy0zRrY0h
vFXIvfQqkYtLSsakWgk9zp8PKuYYhzy9208DLpS+lrJSI/0r/OAv//7RHEG6mkdBLrG8qmNLgvmO
nnLS0Eu4iuMwf5sT3Pdhg77l+lCXFgbbAio5xIeYYSzyD0oG8rEomB/pYOtH31TKFytNxV3IFL0T
A6x726puhFOXXuScRkOKRNcQMvzzF+lHgx5H2Ly6tu639lZBnZ+SzO2KLfCb6Pv1B7w8mDGnB/8U
phcPaFROmeKLZLohNvFEKPkMj9eiA/wt48YC+DgUmRP2dM6VuRdkuZWNYWjGRscm44hkOnFThCLu
mdNzMQW3Cg0fZ/ycpEFjSXvpXLtczHhgHDHBnTBdE/IBreocWikUyt31d/cnsD0PeebSuW4g7iU8
QAZ7/qXgAelhbQe6C/7ZH3fcuEPxZLZ5H5xw1MZZCb+z9sS8Un9l2IIAleaYgORWxy94Q6ovjoHQ
c12lUQlTTIsENz9YejY0XkzqcLioG63aRF4jXwfbAgSgBSL7PdFo8twVNEvsPHxHlRNkLMj2kJ4j
sdLI88iDBFMnV1FrC21Ft4uirWXnWe9JG5v6PoTb+G6bkC8Alyvmf9gf6+8VboifMKuVPxuAx/ma
PA2GNXEnCtwkS7veB07R2i+04pFhjeF5dJ/rIYmyU4wnxtOUmX2887pi+oUtZZUevBzXhM3Yo89a
qzi8vfRgChCElcit18jsMm1HShh7HSPJen3lA214T2Iv6Lb5GDUgXIiE7uNCsXAmTMtGPWJuCaxR
U1N11doS8j3UkSq4cQpeCH0IKJ259ML9kK+6OGzDRlWxq4h1l4huwl8dny7/p1oGNDiT6A0lLcxx
hEFoYDkJbHqy6kDowXXCuZCFU904+v/M0sX0QsLEjUpjFmv2UjDSNV0PvVOlXJYGz7I0auArEZg4
rJmH6l6OdrPFMRsKSURVM1cMZxMYQQQIStepuSogncoie7k+5/90wC1/FOc2S5igWCdbdj7npzQH
85nkwjWSsY0huOC4fBdmoFGYao7/1Z4o9hyGLISTUwOij9apo07KkQ6pJjmmRTpEOyNMcf288cM+
xoxIFGiq0ySRujT0efv563zFrw7F75gDEQvyvIMV5xXRNhn70rkfHbV9mxQnHlddHct8DWRTbda4
X+EftjJwZnsVaTOoBwUCl75h60oK4BxN84ZoZPxUhFr36/qvvbBBCVVQm5SSv/ZBOm9il4rJbKUj
4UjV5xgP2GE96uA1b7yVj1EWyQBzLkDSnSOpHpy/lK6lHU4Gqu6qfeZ8TzofrwzktJ907soQh/AF
SkFu92ChhjoBRVVGdKnekKt8PENxHqOGQAMilyni2PPfoNCBD7ypZDPmX56ZaxJubyogv0Dw94EM
j84hQaB6YzVfesXzbGAhz03bS81DWMDWqpuJRNfUCUyN0+hITVrcWKSXXjBiV9QOqIzAKywO67qu
gwaQmOm2M6VlhQrWDw497hRcmHouwZth0PGxtgaQ3SPtIN6ml9lQba5PpwtHKzEsykqM1Li4LUUX
XgLVgaYhw6UOhiEMGB3nvXUK/8kgpIluHHsXXuzcEogSnJsSu9JilyS50Q0ZqHQ3L1LTHUk2Pk1N
5N+o/FwchdITemwydqzp81lT8poiiMq6S1TrHz1uByuSu+XD9RfHkuPvLPYz7nz/O87iDM9wVm5Y
JfMlP8r6V72DL/XDKfNYfytsBF0n1QhEv0fdaQP2CSvYfh6MORCNCTyTrVELp3R9HQ2dO1AeiwDp
js20weFKxDgqpbiW6lqD82wCjn+GVRRFdMLflJjHt+KipdeVuv6GXH5bunVhJN1jPG9DsDdl96sw
PJToQVg2cN8Cb1JAb2patmpmWP0OkFUW7318IzpUe6PePiqBHWufEJEEwwuJXeULll2wZ/zEb/2T
2UnsGzBo9H/jvxLbG6MACbUp25CklmHhkTr1kD3WE/5x0Z4Sb/HApTtMtvO+MdGhGFqfDMLfgLa+
JnvPY9XYGaanPUlkPo8VP/gkekcLNn7gq/jCVH1Vb6aJzwv/LorKO5oGTOIJGIuvWqPJeB1A+x94
pEY89I02Rd/qCSOIFcFOQ/Dk4UK0cvK0Kn7IqJXVzybBsZP7duIEJxMyx/gwqUr02oxj4G1KrIfz
HUghZ9+JTG/eHXxQngHzpPHesqCxHfDQmfJHNTcr9T2D31nxvEqBHXhg1ZSdmkk8w86kI7/u2yjZ
FkPR5o9RiRR2rQ6mDN9EzcF3rGWVQqbkxehrLa0E1BAz65wDoE0vdJHY0BI4gbelU6NogD3GlTYe
sVySck3VvVE+JQ3J9TVmVkBbJYxd77tVRNaxaQTEfGIeojadg/ybYlZ1t0osLR5ekqkQzkaittM/
eWFkFFukTtiO2kDS5GvvU5a8m0pqk68WzLv8zY9jRVsJu2oOegXfgChOpa5kRFB47pTGA7THlmT4
q4lsqHGqptCIDn6aV5Raa5QrK8hbioaZ3GjhhUzAV+8AklBMwvWZ0E6NTL342tWh3X+tTaUWq4SS
yZtf6kF9ysMM1q5fBzQMD6QV1MOIL88AvTdhQKfR80+maWEHzrllqzsQsCrAFAsA1pAiHdjwIbJq
0xBl4e5eWJoRbZsKq0EqiVNyVHO8xNZTYYofmFh4UKuwqqAGnzTjE6h6XCwkuYSfDmw0nX+1hvs8
jccSdE0WtOuYbMBPz6toMrdjLL9PmXSGX05th+k26gs+u+kZA66CgW0qrt0gjVoluCGF+Pk4SrFN
4LBaK6GbGF9Q8RJYP3Wy0XCmk/rPyiRVQ/WLhB1C8Jqe5jRo6nTji0oNN9mghOlBw8wqpeiAaywc
eSd6zTEDO1k4J5DnwNL4STXR0G1lhBbmSFa3G4+Fo4X1rqhaXkEtzHr6wo01vAfuq+b7pLeaao0B
HivLDkYujEMwpv6dqjWYEWM0jKcyXcbvdJjgTWUkEH7Wk2m1wabvOx9adaFEYFWsqo3XXg2FZw/g
c7ofK1meeG0MSVaC60kJoyNdjVLNtO0UOfipkDCz2tdBbSr7F9Ji/E5l3cLUN4fRw/2tEtY+HM1s
9qcgbYVu1KizXxk4Xe2dfrfudQib7FFLhPbFRBHo70NM490exxRtM+b4B1B+Kqtqz5/Q3Y5OI4wP
KpNQnPZY8en6MXAhRIH1gPpccg2mSrg4BAYvU+D2qrXL3bccjtKoS1J9oto3rchP7Me12GpJkN/K
mVwYFxkSdw0KcfSS6fMh+HfMGiBhNsqmcaNIH589BaeJkCtWifK0EbuB7Bn+XVrZf77+uBdC5bkn
iGwighmkQYvcW5CVsEYN2qs0+nsfEx+LDhPT3TU0BvmEfq+5EYV+TH1R7UaxgAUtrdfOUnEFmKIl
nUCfUzgE5lOfafU7jMlgDdAHRnbVTO9oYss1dMLs32OVGT1B34nA9IR7+vkLNgtRFx5mUm5rYJBh
lKLZm7457K+/zwufkWBobufkzohNwyJWqQNvVHGNGlxs7ewjyb/icUwSHFe6Ro/bVVh5iVtYQFK3
/z4uEgKybaY6S4kX4xaRDiMMZxdXye3ikLRN+GRUOVbuHUEAc72GxV2Fr9cHnf/oImCidqwhgNIh
paCWOX+lXTdgoDG3iutyKoDjqtj3yU5uhzZ/9bAPdK8Pp10eb+62ZPIQpy0espwYrSwsWtPDFlJZ
Y3pqfbAiTbhW0Vs+tkZ5PKGDkIqySaAPTiezZr09t/iIx6uu1b3mV+XjELRD/9rBOBWVQP6cK/0X
oY6BcWMuXIhb6TDnJsClQzW1ZemiyoiKOhyT3bpuoVLZnYNXEEKXW3K7C4V82rW4etC1hdvTB+nk
ZJaogPBOdk3EDdOmJwZ9y8i0zxT6bPQ4BirD1UDNdzswyeGzqgSG2HdGad4BsDPGt+vf6cJnoj8A
YQfJUgCoxuIilE2N7el92btZ6HnOb6cXVryh193AY6DmQn2foYy+Eb1fWHcG8l6moTNPf7GYitlk
DdLOgXpopV7/6NW5BwKIIy89J6Imwrsbc7zOrz/on4LyYgFgBEcdlawMfXPLJ611Q8PYS+/cLsYN
8j4VJboNrM/Q4dE0U/0/zs6sx2lk7eOfyJL35dZO0p003UADw8CNBczgfbfLy6d/f8WRXhHHisXo
3IxOj6ZS5Vqe5b+8Y3mwAOZC66VNRwSSGl1l6xhZXVxLEy4UD8Y6xpkxKQoClwjd+ujthDLUpzFZ
wExKOsCzkzclvnBZXGsf44japQ/NWU98LaOA8s3AlzL7Upue8k3pY616zCgAdNCF9MQ5jXmGHUdB
mTx6zV0B7jeu9iVvNlJOng8udAQAVLbgKgtcskxNaPTC+xd4hYQhnsl5FnWPguxw55rbyLElLR9V
MtuSDLvV1pq9mYppUnfnaom1wIpsjehC9QI1TfrTZNThgxaq/Snhzj3FGOl+vP/Bt8qCHGbGpouO
3NW6I5ougIQSve7PaHYtJBqjU/674An0McHOAqFH0ViIDjo81kcjkSFun2rRZzXGG2DnId1adETE
6B4hPycbBNd375TiQD7n8HmnbJgPtgc9zDeVaWgPQMfaPazhxpEGVQttBMo3afgaxE7hFR5b38H4
His4DX08PFLyG0jJyvCAiU650xLcmt0vVgwhCcjsNY8/xpC1Nry0P/dTh4xL0xr4DE7lHH0RmLft
xXwbQQk8b7YTTH6bKGwVGgCfrBFXbns45kMfDIqGbY+lVech1ZSTM+EhMGmO9b5BH/Jwf0Pdjqyr
0L6JEzg4lKjkOvwW9dnpDHpC1eYz9g61+UFqE3k/8X4c4gcsPEAfxkULaCwlVA19QjV9D4O+/QOg
j0m6MRLc6yc1ivEbdRTiBtvs09elA+SKkH7XPEe8vw+kbOkLWM7u7YzQwd/3J3+7qdhIugpGhC4h
BdvVnZ10dNCXzFiwBSCcVh30r1VcTv0RXa/TPPJk3x/vdlPpFKkJdjTbJJ38xcr8bbHzzIkbkAZQ
AUk/jgkmG0fy/397MYzB/ZFuX6PrkdaHU9fLxKphOE/Ith8Ws19wBxTNCTvZ7ISEegmUcm7+ONxg
UNI9+NuaimrB6hru0xmBmZjp6SGtpDEx3IuYsnYnCNNvr2CpigKNGqwfEvPO6rBgqV2hj+KiGD97
7hJgf1aegaxYZkBM7X0ESZj+hG9iYYAF5Kv2Jca4Dbp2LG0U1AE++YRqTn1CVk+pHuxQjNpB1FGa
nYSLhNIBt8zWPUSeXbfvxqLXB9n+15x3Jf5Wytt5WWC9w1uR/iZIuCAgjdjAGNBrcM9iaWdSlzQz
ftCWGvQf97+q/GrXrz39VWQHSSPoDCGmcH1Ym0osM/Ii2I81ZfoYY5X2tKjlsHMlbK0vJWTQ53xE
x1wLNXheImpPMRxqqmP1SqKffcH4DHNtQ+81A8cyJ76UBTLTvt421QNWPM3n+/Pc6DYRuVHHNmRg
78Fmv56om9VWkuaJSzMziRqAwrF7Mgvd/GYiUvghM2fja21Z+XNbG+1zkkTuqYt0e/Sd1oq/RqKc
wiP+s65Dq8zU/ji4xKMKjKgUl6Dtvw42FDvR3WlQkEQIwyag9FOfJs+bnkq1nZ9UUVp/fpQ9zaJb
LZEhDl2L67XoI4wT+5q1mFW3+BDlOXU4qrf5Y0g9h3JqK9ovS2U67+9/g429hsQR7y2EVxgt69QK
XytkmLPZOXuInxyIesSbkJbkTgC7sdckcoIHCC4JcpqrszxwwnsvZEcrueHlPoDpcMIqajReSsPM
/mqbuHwyrVq8wbtyfF3apdk5UhtXsgfih8yFnI7LS16kv13Jtq6met+yuhgW9YfOAC5YR4B9JxzZ
Hu+v6MZrw1D0KuiLIAq8Bt2o0MDVadCZK1m5H+L8ziNPYRQ/A+9Fg3a4c443pybp/VK5jdLKauPo
addhlcE51vT4mxnZzWXJPfs1Dxd1Z2Zbe8WgqoHjFe0nCI7Xi0jnX8+oqAGRi2Jw9/movVhinF/v
r9/tmyYDb8OiMuaibrnuH4azrTdCm9yz1SnqU5pGCq62scMi9vUj+VEVjDq75/6gt4uIRAMvDdOC
Ssaxv56avbhFkgkqCTpOXYh+4h5Ce9yCVCK0438ZStICiHMlQvt6KIximlAdW/dczUl8Qm/U8GPT
mh+KNIx3jt3tB2PPw+GiZMLZBrd0PRRGcklMc8M9NzEEmQZo/TPdnmanknm74RmFsBbmNXq5SF1e
j7LkYIbS0XTO3OShegQSHOW+gSgBFmRKwS3WJCjC31/EX6316zfSkBR/3KaYm1RCWQ0aFZ3TNoN7
Rs6zf4am5QCexlv6facrrDp15VkhzFN7vaHNwhN3QvJm1E+dW2aTrwD8eDJCNdIwA7eXb9CIQJ1A
S4l4+KpUq3xo+X2B5chSYrJAnpMf3SxtL3UP9jvAajJ5bsiNQQhmQ/vFFvBvcOSJ3UEc+B6NeoSo
5f1wtR5dIgxFjRevoFdDEV9XqgBuCM7FxlIizYm0vvfHdx1Lg+QWqHjZL13fdWrasV5YKiIorMue
CzeEFlCnVwK7b8adBOqXqM3qQ0gWBeGKQcRrruvJageXKkTskHa/C5NX6ppaH8aM1sGTW5InBoB2
vSLI6Wx9FPi9drhrqfhnI/CQ9F9ipHbHQ6/g3PUIuxFbNRVZ2+apSUfHOM7KiJeThu3mHm9/42SA
NEaRzoamzY5cXWX54ig1gZ957ittOSapVmC4hq/I/V26casQkcorE3SP7Tir8zdijOq1iWedS2lJ
3Wd5gutFQpS6NLm+J+kk39DVh5B4BwfuuSOTnNWJSPGm6SMVyL1CKzMYvGn+WyzyWLigTd+ZxFVN
MMSO+iYx+l31k431pFpKAg3ak6HXgxuqiIzMBsHdOKSO0WxnQT9b/+E+o6APiAWMOEIPa8G0QhQh
0n+pe3aHLj9iYG08oh63B+vZ+moW9Xvq6qTEhCvXV0vlqaEdTUR+CToFwdQ7GU4DJeZKWGjunJ7N
oWSOSMQDZnD91tH+TxvTzJiQnixgKOriFE2h+Jji93O+vxe3vhDR1/8PtdqLQs/R+cNQkzChUw+w
7KxDTMy2M8rG400wj4gKhW2oR+t3NByTvM6i2D0Pqja+gNfCcJJEA9dLetdvvIaOyALGYuf13niB
DFn/Jt0mjbghmIVLjx0ZAQtESkxorHwZT+qIdyQ8wunYYqe0Q7DaWkv52iGzzP66IdQXajsJ9Kmd
c8YXe1lw2A6APbk7m2NrLamzww+AJMpDt3pXvZzadiIQZQMh4X2pMPn2sPDUggr1hOcBpY+3uEiJ
PV3xjS1J7YL6Bdc5WeFaLMAFgpC3pL3nfMLqI6mV6IzpG95xXuwe72/Jjc8mZaLBVcP0RtV1VUjg
GgMhVqoe6ltxST6QWfoPxVCmF8id+TO6J8UOLGyjrAoD8ZdkIIGlhVLo9dGesJmI8CUMz6BTomf0
xpx/gOgZn+mfex8nkHeHMut56pfMO2R6Yb9v0iqcTvenvdFGocVKcxJRfJsCxjpih3peIQtXRZfK
Bu+D8Xs6Pi3pPIlDninlKYqU9pCXXiFdhKiwkBZnceDpZUQspZV1shNLbTwcyJVIWVHZkIZ3f70o
poW4Zzx5Ct42S3KeaLa9qzCyC0Qyt49J3Ex+6cWLL8jlH+6vxMYGYGSJA+cylw4I1yM7cQGLHfDx
udfUZfY9VSlmQJDK/LNcQu712I6rneBoo+bAaAQr3Baku6hiXI+p9gntVNVUztZigo+rceUcbKt+
yDT8L9Wse15mFSszLfrL60CjOD2cWU2kShC24Xu6419DK92DqXtyoqu3m80IpM8gBQHitlqIlFJx
tHiNAp6rs37ElluCdVAQ+BIa5qF+NtKP8AEhq/+qipO9S+Go44nlzclbFe/Sb7q2WMvHIs7S0LcJ
omKCPmuZXqqkqAofYDTqtLXW2FrgKaLH2CVSEu3U95oTBq2WqtgPDZEHjAOv+uUoYFy+6WC3If8y
5Nrod3aOvVhszy7e7HMyZm9EDozKF6Ctrcc6irSPGJF446MGLBjoViSM127sws8ILiWvfVvm+iFL
cOg4ghSL+4cZsub7BTkxwM2jNBTvScsWP58bExfbTBoWi8ScPtgZogdBVpvqhAv7oL3FsMLG7cwq
8ldRxoV9wIS1/CiIajCMdGvZBgkVDK+sBCRi0E5FC4Kv6Z3uUAivLoIeFzvb7yMNszoLiMUrr5QA
k17HOJvFw9QAVaum8r1VxRg+YeWAF7lb5pP+rkzRjgLrbOC/mmbufCmJpX8WVq//HCKQyfXMGh/H
aCi+omuZef4EWqcLVOju3yHEGh/bIim+RyjSfAujApdCLEvBt6VDunyCDoSpnstcWwRLBvcNbEa4
R6mj5CfsxihwhuT+2Gwi0pXDCk1d81OhOHa883Zv3PyEqRQQqD4CRl/LSs6D2xnaMCiwopPP86Tb
oJ9azT2aZpnsPKBbQxEn0AYAh0LbWv79t3JMg2Ey3VWiD7dph/egGpUXRyz1OcEvdueR2XirKTzZ
Fok9EZ1uyb//NlQ2OWmICZ177kGEPWY4hb7MKYZb92+yrVF4wmQNAV1y4ObXo8xpF6WgCSkNzxqG
D44Qz7kOl+/+KBsRAUEvoQBqVhDH1jXJLp5TtakcFzK5ZfzFNmmeWgJ9MHY2UEIfbZT2feZZGLfd
H3frc3FNw2n2KBXb6/KdG49ak2AgcB47aB+ZKKaDOYw/aPxnO3twcx0pgLI3SCRUdbWOpq3kth2z
jg4e14+YWGKVWod7HYzt+fz/KL/ChN/2hAKRusxLlWqP2eVBhjzJA+i4JOjhIv5xzYxMhfeEAB86
HJXd640xlI2b4QhIMq4N1rEjZ/+nU5z0+/0PtLFsAANMQhv5mBJ7r0ZhT+RKG3vnqBPF0UB276RV
VblzlDaWjViN4ilvFanBumPQq0tYFF1Lrbgeho/ZmAJM1g2U4kDwNtGf7zmPoibD4A4GWHq1E/RQ
UEPoSY3g/oUHSMhAbTox+fh47fm9bQRAUMiRjyLsJSJYazREdkn0o1MDz6moKAHenWBzw8xNDX+u
lLoHjCzc72WM051GtWinAr8RBJEyg6JHG0wSNFYBSWygyVUs1Dsxqi58ZVZw+xzj2oS0Wc8fUcaI
drbk1nTZigR8HiQ8WBrXm2XJsd9JAYOf4ctnPwB64WgrunA50GbJX5QcMAUIe/WlEy1agPc36tYW
whODk410lox+V2OjvJYMMnMCYbVceltYxCFW6zwDNzf1nety61RgqkXxRc4Ssf7rwTrOdbg4lUN/
PbKPreEVL26h5zuj3E6JvgYlcQrHUuhgvXuEMWCc2HXh2QNq/QiquvOHLq7eTs6ut8cGE0pyPhAe
g3UhHX5W5xykiAZANg7PZUN58kB9eY4PsuKZUKIw3E/kCO0YYAprj4euL7opqAoczgGDmWWk+6ZJ
8HZ0ps7ew8vc7in5w3jOQQQRy6/1WlWUmeyuTGTssETRieJd9h0xVfOEu7BWIynY9Wagz1Gb+HmF
5enOzbQ5vIl4NGYF3IFrM6zJrTDTULXwnAyDVQQ4YqMy2CbgOHwl6qonMarG5wgn1uTYj2i17bz+
t0cYYANEZPks07ldz75qMbzESyNE+Bvsmal43qFUa3EsQ894LaJsr0Wykcdyz2vETgBpuRvXjjZt
2zR0tKrwrBp4pQuzh6Ros8kf5gEf00Hr1aOlpVqg1+74Dm9irCPNsX7907MsHxtiAln1c0iqro8X
zlei67xWOcfTaASzN8HHzPvyqJeOtXPGbk+yHIqyH3cGxaX1AjtZZ0fVWClnfcKCwkxJlR29MP7D
LuIBYBvTzqBcu7oYcdgc6rJ05aqm80nVciwa+zI9ThliRAPWKOTno3FIHCKu+0u5tYGgXhOfmjwx
MJ2ulzIeaIeFixme0Ti2g4ao+TkamjJwVaV8q1BG33tdtxYUjSAse6iZ8b6uXlekxmGtJBFhidrW
Kr2IMfQeUfHiBrs/sw0JcvCSwDi4mmi83pQ4sY9Da9nqvfNCz1tmb0Wmf0XCLWpeLbHYxakshvKz
0/fGp06UZh44duY4QRm6SYXJddX+FHC+3htVR4lo57fpLOt12s1vMzg+lKGAFa5XwcrcJWf+7jnN
raw4iTHLPqh2qqOAi7Dh53FWtfoE7bn8qipeZPpo7JfvjcTR28M4OOkSNEqtZTt7XS79+kfJYhgl
MfDrKFte74Uuk2pCreOc00R9nYfiTUXz9yHxOusyR1p+JA75B6Pu5RDlTf73/RW5TTBYB+qaoJ5p
19+YCtqlHht2Qckx0uznocwOWdwGfevkL3kVw+0R3ryzPzZeTxSLwDhSdHFh0K/OXBSJTDGaxjt7
YYx4nKeKY5xr6j+1Nv95+5rysERlUXyj0rIusgz1DDIfrNA5cQo9MJSWbpXe9zufb3NCEPP/9xzc
OIVkiUE0TCHmDBcJ31XDLcgwQNZ+WEaDZOP+99oaDOwOzArM2zCJX8WOaAHpZjiRR0c2tSoIduUB
SSkLs+hwL/eUV9B6WxJfyLADuSVuoOttqVaQrl1l8M6FZQ3JYy/4UX444bHh41w1VYFqJ2AHdeFG
H1R8I/cO68YVCXxPYq5JPgi45FL8lrNRAHGJ5bhHVFdZDi6igsfF6JtD5Yg8yMdxTzR944YEf2vT
SJXngarc9XjArXVtHsl5h84anyW4BKuCZK9DuDUrSNKA6dHClhHk9SizUGgmkAGdo9mzk4sVadWH
IjG479XaCYcjYl1/jk404WXT+vxf03aN+BmxiOz0iKsfpuu/utq1b+piCZ+px+V7JJyt7ekA76LG
DcftRvxuVgq0GNmj56lWx6PQEZFuqUwGaoxG3B+fBJrnoOYQ6IJmtJYCUxcgDsZsG+fY0eP4uIy0
T6ibWcrPOu6y4nh/tI0SvgStYZqN1xjwv3VVSSQ4DSq0bs4Zr7oZwKtUMz/NizB7mJeqml6Ndlxw
L4haNE2EB0/gkGV6Sxm2g3J0dCsw8jt3wcaGRZtVaubKrJmFuN5KaHY0WRFBPs9Npf28qNHnySqV
nZhvYxBqMzyXRJ+WeoOXVuPQ0HCVts9arUeBRqXwrMwwlu8v7+2pIBtHQkUOwFjrLLELG20wJSht
cKv6vWIP3ozvV2KD9FzSb8kcmTtrd3u5MSAS0g5JseXSv75euww9RqfTkDwD9B++722zOE2JV3+o
4Nn7yxyLv5EoLQMvtbqdJt/mVFFKkmVDEihz9f51WtgbqSocSLzT/AAiqKYZZdiBDouLTqbx50x6
7HV4bamr8AjCUbue6Zx5tkJfEchlKKaHagq1x1aMzh+/6pJ3BwhO50XHIFKu92+X9aAjB0lM6Zxh
QSEPqxrRm7Jdvnu6qP58/ZiLlCth18PLXYsJOYPI9BG0HVrj+os+eLA++w5N4FbRTouaWOf7W/M2
QpJlXpTxqINKeuEqA28dkcY2MHkgCIjHp3bSHifUCQKhhNNFSc05QG9mz1v99h6l9Aqm0JYPEeHq
6i3KShQulq6mJ9t69iGpsFuBz1AfpYL+p/vzuz3gBH9YvNAJpI9+k8qCihlwXZ/Cx8lO4veiG9uz
W2vjnjXXxowYhtcVUgLK1+sgdzZ6ZAaRBH6sXFOpA0XTqgOiRXj4qnq21wLYHIwEEngkoASIJde7
Eflqk6uxCB9n1c4fuqFGBdduwsdYa/ZQvLdiy3TM+VhcXsD7JN3geiwNwzS3sNv4oswumLsYIppz
VIcMCZ92Nvsfc1GP06FCr9721TZHRWew+vJbuXhpeYwcq8QBYZqaz6VVFf+OJQnVaViGuaKakVff
Y8Kg5KQ3YxMGpjU4eZAuDVjWyXAV560R8c10P4rwu/XzJTUdJHqSIQ+qskIHttAR9DosQxaFB6A8
82ejCZt/xzlLAc+DgBoQPgJ2ws0+o8Ar+S+A7hWFPy7lWB7LgV5oUI9h89ZSFspoxRKh6N8tRvGZ
fwFtp6Utxc8ljdpHYHeWdohLT8PpfRxyCO3qkr1OiwvN/w83rFxwCInS5INq5q/W6m9XDXSRogxx
lLqEUxcdaPWU51Jf9J1r5mYLAaDkBIIMJdkiQ1/FaWqswHvtJ+XcAZ76ZKq1ccgXbXiJQ970P52Q
HApswP/0RtfofzeGT2pZI0oAbZccDdHqT0tZ7IEQbs65nBDvAEAdOAAAo6/36ZIPgw0Jm4LdmHsP
MB+UY4k+x85cbl43iIkyeubK4JDfCOLUi9emwrXCM81F/Rg6fR5oip78HXpDejHbKWl2dsPGd9Kg
jVFIoYYjpXmvp0X3rbMXbIcvGIOjGtqpzkNI8O3HsdhLiG6Rj0wOKDnBFn0K4Jarp6DSZr0Bv6ic
lzhsPpFUGv1BFuzeaH2KlyF1DSEOST7kI/Ity8hRie3+gu1g9Jrq6fSql5P6YbKMPkYHfFIGv6r0
1D1ycMvv9J7bva7XxifnVoIERaYBNn1tN6wtdjr1SHWcnaJM36vtkHxFMEbdIcjeInNZFg4k8ku4
QnvEyNefQIsyJW9sLzxDj07owsfR6PEmG2QXc4sWyGMmJnfxuzBB3XjGRUx5jOjaY2yu9e63IvGM
+L1RRopAfl9Yf+PphCBEjLyQ8ZiVWTv7tB575ziqXJ5PAm5qFlix1cbvtXDKLBj9hZ2iwKz31oOS
JEoXgCjPvpWTKeagExZIXsQcS244RPGMo+UMTXOKDZTVKKergC0A9S8/gRk2aHuEob5n+rz1FWwq
KzZOrKRE612jWKlm4flArTg1Yy7bZr4YYYNgzv1bZOsgSA4RoG+GQsf1+iuITh+tcijDc2Mq5Y/B
MuLnWssn07eRWf9jzBif3JEoWmwvJTFsFYRpAjELWgDhOU9FhqzKovuWnhdvQOKJ4/153UTqciia
dBw7yoWAd6/nhdz3EBohHZA5mcxgtGGJFlnuHmd1EW86aloPSpk1h2ay7X/vj3xTl2NksnRKOyDP
eAtWL7uI0VdU3NE7Nx4QR7+eM+sxKagIIDnYBIqLkqBu58iyFNZyhHJW7USeWxuHjFL+AJb4xp5u
1BZ209B5Z6sM48sY20sAdbM43Z/l1vp6UBapEBDd2mutfiQeF2GFinc2nRZxNvQGxUNuxfkXydN6
VJTxWzs6XcCD8sfFArm+UjKPbh2l4vX1pFSAzHDrDs/WuBgPdWuoDxMwJ3D3dflwf5Jbh8PzKHuz
YdlF60Z2Zwq06eR+Dd02e1PqavlUNoNzamuxl1lufDW2KqxXmlKyQif//nt4IqtzMLSjC6LO3V+N
EUlBm0LsCM9tfDXK1+RUJi1ssMur025XUTxPJqJlhnCzn5EuxodSoCB0rNvR+7pohcG9ZpXxQ5HV
4c6O2ZohBRAia0lsJqS4nqGTKa7b02m71NVgPaApZozQa2HTHO5/tNumF7J6iBWjGk3aIAtu1wPZ
mGRFXc8kq7LrxFFDa68OoqQz8qBxRoSpvEJLrAdNE3UfdHNj5bAryuLVzNpyj3+yEdjw7MvghpeA
Uv0qzvD6JStpX0SXBRrZETrI41KIo5f00yPmN3tG4RufF06UJK9Rd6Esv/q8szEnph5HySU26uaY
5453qofZxhfJTj8Zjd6cdbdo/+5R/9s5KfK/fFX1NWSlB3UR2SJhdHmSftu+U1Z5aDm2ySW3QRxO
mrAe+jzPPkLNNJ7ypf2JGFm4U/259RuSg8JSZ0MTWkEsuh50LmxAj06eXyAU1OGRGrfi+qVbRZ3P
79F6v8kix0AZL62Mx3DSOnEpwNeBoRNx9DnHoHjyZ3SFfiCbplu+MJOyPtJ+wGxD9wbLz7uq631D
cGb8zlSiB02ZbMNvvdZyuVMt9W3dzZ14oqPeLU9d3Ia9Xzk9LvAJIpL/uMUM5UfxkrOoh1b368pL
XgAKR3/bWK/8HUbq+DOJVJzWogbgmR/3nv4DgEn+pUS8Pjra6BjEL5aFJUufWeYrHenlxeH0oIy2
qPYcoFXcfLx/eDa/o8sZRUIEOPlafqnxSm0YcwTiqNXTfysWrdf8QvdGy++KqLYfxhknvmBKUUDY
uR823k1JbcCiHWYdAIl1ptEpCVLgRXxJnSHvH3KRRaAqu8i0Xqusa5/Z8ON3oNjdW5E1vfoGiVT6
a/enfwucYEtxdKQyJ1q7FG6utxQu4PkwGklymdOsz97nFjEE4EogCvC9uCP9AWHSJVAw0PmOGtj0
bsLYSj1wJrs44KYRHxZhAAK+/7N+dZTXx4tjRbsNVR0p0n79sxYjqaWxvXL23HaaL0mVJ5pf2Ww2
Hxh02T5x4aIWOCSNpb236spUAiPjevM7SzbCdRLuAgYbjoVB6qjlhzBaTPC6wMwmfxrU/jJonTmg
/yncytdxQypO3kDZIUijMm+DaJrd5yQeKE7Mdq0uAcaMyY+sNwfO9WJ/L4bFeLWqGb1kjeQ38dUu
TtJjpk+ufYgGxeoOXU6f9qgNja1jSMBdeXJMZ/qrao3CDMQ4R49VZY29XySa+rWpk/Dfog7tF82e
sXUCnW1/xNXL+A4uDqZ/X3q19xSWC5WTeqy78DRni/jSLnGh+FmTVCDkIyUdj8UAYOyNE9XR7Ffj
CF7eQ9H/0xT3SnZaEMs5lzAs/7EqSxO+Yrb996IRcxFUVGUiYM7oOfpITSXac2o2019ai63FyQ0T
1zqM6WwkO9tv6wiQDiFcCvZcNt2vP7M5AL6h7BNddMzMDrKTfUzrOXzJc1fD58zG11gpy0MyodKa
AUD4cX+byV203mUSMaTJkjqMktV9Gs6iGluviC6liQG2q8zWm5Dk6eP9UTaCKrTP6cyh0inV1lfn
fHbJ9GGeMUpERQEIHdqejHIam2XvVdoe6heEnyE51dfrSS24c0Iv4/XNdO/YD5P53ki18YAWY3P8
L7OyAblIACf3x/VQdTQQraZRdEmLscddTjUPRbks/iCGvcb/VoBDn5Ha/C9nekoK12O1Yx6XFTah
57zM7Cf0U8ujEhrWR0Mpu5cpqdCNUcs8UJHrO/WTBuHVCPO/7s9386Zkk0KzQ/9MEsauf0SDu18S
awSsgzY7X+hkJ+Q6TVu/7dQ8RZETv+PiYcrMWCqT83I8Q6utlkMVGeOXytQUz9ft0tgzct96v2RX
D1wORR17nXypWbE4XNDRhVtUfEcpfoKzkEfqJyfsuyc02OzzqI/YJN5fjY2NBtyVEjXFJOrHa5Yx
14s7ZwaLMVrZN10kznFunSYozWx53BlpY4ZXQ8kY8LdIC+9XASNeSS708RDib3BD+V5BdfhWTbP6
pdSH5lXMTl6+6qmo0Pps1EH1IVqmKNLmLWUOr++dVzRj008LEmS5XziL8g2PTlEG5TJoH43ag+GS
lE0jfNUYFTNA91UbDq4dz9SplLo9icrUYYh7REcN1y/M5yF1PmAMkVsXo4EfADC1xVk6XuLuKw2x
Mn8qMB/9x0VtjFpS7tRH/B9/sR+WZgjQzI1hQsx5+prOTfOPkibVGFRQS+BcIBBqoWUbp8YxK6uw
I2Kfq2+dq1Waj5J/g0FgahTvKDAp1d+da1VPQJQ640O0TNmxMLule2q6Kf3RxLn1bxLF4z87H4T1
Xl2atOWgT0viLpHL6s4eZhLkkRDzMpsAKC2Bi1g5CudQJpO1w4bYuJ+BABCc/WoDgoK5/vRl1yAp
p/TJRVRe9dQvqBvYVVsd/nhCVC0kbxYcFhYfq5vMAVCNI8KUXmh9DJ8RCEpeSi9MTiUGYzsR/G17
XNI6qDCjYwLXnKfvekZU4dGis6L0Mipe860b1eXrDM/1LxX9lg9D3Y9vx7YuvmmNSOrHRI1HLI1G
Y6iPo+mGX+/Pe+NgcW9jQUevBES5Kc/4bwcrtkCri4bQj752++L2C1q6uMYQp9jO0apS/W/Pyu2d
Tyqf1NXucWHRyGsDjVXA1teDtl6ulE2lxZcGzegjpBNIPKiRvkRD2wfYq0Sf/sMkZcOVTqCkFK52
KwLTwxIxy0uaJNQSpZL5h0grHf4xT8IvADymxTepNho7N+TW3iWvALXoggsiS7yeKDcUomb05i8x
ZY3EN0qkmgrcVV7vz+8WRsiOwpiSnBDiHmWw1ThzSt7n6HN8aeMQkQbApuKjaubIEPahiXx3HeXv
FLi6P5oynM6dqHMkwzu8i49jMTZB36updmoW0ex86I0Xgl2lY7OEQhVyAquoJ9Jhw7RDTGKla9nL
qDjjwxi63ptsyfZ6phtLDfCJ08vp+VXquV7qPBZ2WdVNfNFjoX51Wt049Qts2fsrvXFcME2gV4oi
FNCyNRQC8/fGWzwzujQ6z8BkLIdkCINZTecgzEgrBmS5/vxmwtWa/1HaJd9fy5SMU4k1a4+dcGnl
+cG0I/XB1gBe2Iix7DyzG+cSQTF6s9LsiJLZ6hJEFDtV1HxMLvXcKU8idYeXJUmVOchzU+tPpVLp
w84JkXfd6ioAmgAcQpIDaE2troIadLgWaZwQ1cjb54bI+0PnuPMT3rPqJSb7erLszlXo5KbKcLz/
MTd2J/UTylPoPUuc6+rUCH2xnUK1KRfXRvFgOskX0SjVO71p/r0/0NbeBDQA044jitLe6hjMGUAy
IY9nhQLlWxhk31RgJTtN2K1BZJETlVuuVI7B9QHA9mY0Fmo8F63DBmhC1i8+xobZ7tGSt46ANIGg
qEmVGH/u63EUSyuTuGcyQy8+NLQbHsAoOCezz5MWxqpaB0k70eO4v4Rb3wpkJUEupw52zGpUu0Re
DlM8bhLFDN+19VgEroZzjV3Nexbnvxy713uSUiqUMejXPNHyt/z2JsL+MbrIrvMLPOspPOlD16Rv
0aweframhYMBVCRU1qY+Mg8GdWXHp1fVv6sR3QEfvcRf0lTgiuAkYf0NJWrjhxpFw4cy79EsK0oL
6f/Rq529YPz28yOPJqWnVRCvGGev0liOEEbJxZxfaupyfjWE2hEr6nqnJrM1Cr1LuYnZzZye66Vx
vYEQ1IkoPo5lckgRijnOTVYf//RjcxoluJtPzWu9BkjVQ0ytom+wFljs/MSGzx/aVqvPWQtz5/5Q
WxOCMwG7nuYzVI3VHdC0bqp345heHAVeRp139bGtij0RqF8NxestJYVyZZsDRXIJ37teN5tEA5+C
pLiAxjJkONDpbiD0oZ0ONXLDsd8UMSoCmhDinGEeU0ag+3mWAcd4OJ7YNRKO05DEnxR1Ur/VuT58
KnGgEBRkBoi0PHTgLEfRFT+aotdwoGoiJANjYBnRG69KYqDHgPT/pfg6vbWw6LADuC/mW9OLk9dG
sxFzQjWyLXy3KozpsPRajllg37v2ETsMA0B/HOnzA3Ms5yDJl6l4Z4XCzWGRd2YLS14r+sBtwc5R
Pi7MJKhq1fxrMSoo68KzuA3SaiZjMvPWRfjI4v++/xlvLyWIjpRvUEmULOb1u1zM/VBEfZpe1B5z
GF/vm6UPEKpx3oY9EAdfryetPQqwW3uYJrlB1l8WUQKpmqBDF1l7grVd26NfVKYXza2s/JBksfkj
be1Qk+zIDNsOrtGTM3vleISL5/zQo8bb85i+vRzZUkwfRRKuKxSGrncXlAywvIbOu1326UNuLvVR
r+osqJzM23llthaaqSLhT+ZvA/S7HqoO53hUjCm5TDiI+KCl7e90kMCYO6L9APEKZ7up+2McOK8z
JU4ufxTWER1a3W1i6DWjocJ5AbqkPXYzrC6VVocPXFo5gCdudi6F26BE0i0IJwFOwlpcZ7dNGmdK
FwqCkjotw0CEc/SR2n/+1M3j/3F2HktyG027viJEwJstgHaY4dBLojYIkdIH7z2u/n9qFuewMYhG
kFooFKJC1SiXWZmvKZ7NXm5uutoOCAWRKB7csHtryeSyo/hkPndTYWpB4S3qxNhlnjueAL8KgyAd
y5f8qMC+d/fZdJI4NewOvvh+LTOp4d1TsJYhDjmn2S7ra+UU/cFl/japFKJUYEKBhDsm1+z9KPmi
rdwYZhaoEiXmvCguIf0OV27QBQJzc5CgvwbnzXmE6EhPheIE5datqliUohJjVACoInVQkYVYIvOa
An38YsdlF57EPTT7RtTBN7dHCi9u22TS81gAKWuTJPdKCbvFqzkhruaFceI8pXJ0pLTzekq2PxIo
Pkm24KvCKbqfkznirkX9jQAX5at9WcE+AYOiA4P6fI/f1bOCbKB8aoZ6eB+Fs957IB7G6pQMdf5F
xjbyf1ioF+uTKSfVjY53LzybWh2T4CS1TiYcztSXgeHDcM3lurrllKqkALeFfPRsW8jeh6j4zKci
NLsMYG46dgfbeGdvcVxR8bF4j5K2beKqSXkjWQaWQSmd/Ite6I6rYZJ0IK64U0qBByYkkKExU8bY
EhsWM8bzAgOkW9vN2NFQ7vJTvY28SC7m98Rj+cXp0orOVV++K6R+8HsK7p5lDUfe5K85yXZJ2d2m
IFgIU4zNB1O60YpsWuwbUiaafnKiMa79Ju2a9sVMKmdwJcqC2VPmOFN6KXpubGy9pCy5duncGm7f
O5NzGaY+XM6aNmG8VVgIrmQI3xoYLYe9/UyNfRn+k5U26T3Ul6hcFnSavsqD0eXXzl5jfLKiFr7P
LI1y9ake7LE+V302fS9yCx80zJ6U6p1tr847c11M3W9js/2QGlL6l11LRgxDQ88K/rO545f3xbJ4
UmdNqSshY/ANPUjDuq6xXkyfwIzQX1twgCqDcRmqYOqSAUtcNtvs586ivJe1FYcEy+HSPthYOwGI
Ji2odijVzPLWQGZskNFZ58q5qXLjXBq1aByUgC3LnxTWXcq6xo+BRh2MurfRGBY6CzQkHP22KOmw
EsjdVrJvMVoIbmoC45iyovKTeqDdMVS5Zxdd6PUdSZFMO+sJ+a72onXLEdZ2JzYhQ0WxDpQTJNxt
LESpskipWPNDoJf5U5OtL5I69yeUUYyXfpBn7LsK62wYR5XCncDEwFSzsG6kIbudAYuevaPVYoNj
rXMOu1T20gYzeCFueHmcze3Us7i0HD5TGFpQQNokNHNJL07H8OxmZ3P/EYUdbGtTGzC222krTUKz
yNaPaTLiLWY1Mq0uSGFD8mWYpPVvTUWpoXG1EMaTGyWhXN4e/7qdq427GzoyuQFPrW31cpkRyocL
7Nxsqc1PWVKsgTZPxcEoe/scuhJdDap6KtNwHyJQBSqKRbEhuqapRE8CBO0X+CmtaDYPTjAPmYWj
sBEnR1nBq0nL5iZDlJO5B69IMW0bQdM8x7kW9xTcEIboU1kD4DuZKMZmNCQcA/CIPVk6eP2+RgHY
GJfvs5HM/3EJ9Z90S6EFV2aLgvlsrPXOyVRCo7mSfmSqH1r1+OcC7IxGjJVK536x1JvqlE30Lgtn
CWPlsTtKz1/J72++hmwKIBnVVpqf9/NI/XFS1AhyfL1ycwEwpQlqpAiJuY5S6M+Lhn8fhNDoXFeK
/DSHkdq6JjBhD6KY/jJhDOl10ii9d7RZOq/2IH+Olm66gguR/tL0br7EuXSk87OTMqHER1QjNwOf
urXnGpzV6pwYLDL3Sn5L1yK+TLVe/JfOc/YlKSTl0+MdvXO0aQHAtBTPbXGt3s9RnDWQTXrGg1eV
/8ihnjReNQ7th4h3+BElYXcw0H4oycDZofl1P1iPYjvObaZ0W+Yh9alZYE+JW8EVkTbj/Pi7dtq1
DARp7bUuTvl9UxMzzBwvTjOUbiFOSed5KSSvnkvdn+myXCTFWogaK3QoaAUvrVb3fxRTVnqqUktP
UcQj+fHP2bk4+GxRDqcYSD9rsxUrhOoQzGGaaU/OnrJiqlAthuY/HmV384A15KyZYDi3pQbbkAGH
xCXpbA50om7W/KRT4rhEwDr8uFKP4Hd76wl3CBinoM69rQdCmWmxaQxvc2EOvgFO5CSNau2iLPLr
RUBMH9CrIZbxPGMK77eOHobWnEfi05Klf4Y8K6OlbGc3Jx+Tg+t396sQ7qD8RH9b3fa2lX6iTThk
0k2vx+TdIDnzjapb93ehxNZB7eJoqM0mxfRTieco5bQjUHOmjUXlArrz1yhMflldncowKooOkYu+
DC/M+wm07GGeVNkMbynWqLE7LFrrYbo5XWeLO+3xPtwJYAJPwzOM+XNgVN+PJbW9moKJgBKfDdGp
09f0JS7G1LeM9e9miP/TO2W6PB5yZybvhhQH8KfC7VSuRjYbq3NTzAQaW2mq8+cKjdiRfLk7wiTs
fR9sUQFH4R1BRfR+sEZAROQFlZnaNssXCafQp6zp9KfS7FDZnaKJGL1aB+WXvS8EPwRlQTx6SA7u
B+Vfrn03hDYGg3IWmPFAaata1XNkTNXBtty5R4SrGs1EVOu5p8VP+WkyF8wLla4n461GqfdX9CP9
SetDD45d4vGqNE+PF29vPCBtGEuj3iSwiPfjwWIOh7FEgCIbxvSc9NP679QZ3/S+V4PEHJ2Dp+PO
TAIPpGxGG4/IsLWqS5SklPJWgFfiGO1lA+eEAv/TCxqYR54Xu0OhJ/Yaznkfbk7CXCXwK2FFBFy+
0zNWPcsLBQrzw2DDiXo8iXtD0dGCm4pWDsSrzSRqDSGuclRYV+ihnhaYcVf0IqRTRAXtAMaws/+F
Jg34TOKM6JXcr9fYjuFkjZD+MIFenuuuiq5KIsnndo3yU9sZH2apSg/QCrufBx8W5ih4BQw+78es
5aIy8SeSbqOZJryWVQrbqdMkLlLQ4FAez6WYq03myAf+/8HEBPx0AOSuyNGhX6Rb2pXRyVnK7ONK
YnykuizuiTfDCLUAmDM69YPN7hjCXDhTUX6C/2H9gy+gcZsQt/LHEOoAqaijfWjweXjqw9n5Q2ky
3fKSVQMR1IS/TH+HoCCCK1VkIjnv+fsv1loe86lGalYvch70ppUHTuQcWSvtLqI4dAAyKAtu5aok
ObWitKijAKMZrH1zUBe2EfcvjlP8RneHOaWNR19AEKk3CcMEMCxtGlCX9hyD2eOtcc3H4vPjfbJ7
EEhLAFvBSiUa3M8aCgVOa4cwL0K8qNzFWvDEMjMs1lMEcsc86bwhi/95PObeHNLxwP1KZHjsnvsx
QbMos4V0bqAvUQe0WK3cemU2sxA28W8MBdsdJhDHjprl/VAV91WOeBoC2FDzvGXJsKvo5OIWoh13
fjyUiF7bo0AiDoUNNKNIvO6HQuGmrZBwFYrXa34ZBltGhmXIzgirpn4xTOk3HmDG1z6af6Nc+QpI
EnKIUIW2F8s0U29BRprUPK6dS4UMl28lw3JQnN67Uejuk4SRv1IO35wvpP+VybA56iBVEQlpJfmW
qWrmPZ7FvRK4DZlAY9HoBYGdv59Ga1BoAjropUmtsUYuslUNYMge+q8LzsduLpJTdAUXtTLXftst
Y3sp8tUQJawZxXwKxL3j49ADIFJVSiU5myHrBUi9UI+aA3v7mOjxmkeh2Wtv9rGqrvEMX1a6laO8
BKvd5j+cUtVOpjUrv3FMSS+AKtNmo2i8yddQzGoBJ+TSLaoK2xdoGzcx5eFS9+V4zrKldIuqSg+o
Z3t3A30kgMIizwA4dL8UAOCcuJVBJUnhNCI3qaBGjHvFKTOkj6a9gGqHFPUbBxbBVGrv4KGENelm
TBUmi4rhaWApkf45q9rEQ5m7/bFY67fHO23nvFKkg5+B+DGPv222UaSrUncpaCipRDMJDoLePmlJ
pLxA+HNKNzGi4rPZ6/V6QW7l6H2xc5gckQTDnuFF+Ea/1Eqx68HaOQqMGYymq7Qy0D5Ed+WD6dwd
hxIcLV4BR9hyPvUqNOOmMyDNt1k9uaMx4eiL5+v3X59LXtAiaaNrhU7o/arFBcISqz5SysyNJqD9
iLzVAmaQDmAYIEPfe04EaxAHkaNX9d4HipK2eMiIyL89gzBkzC6k2NoOxfgJFkwDK6E9CsV7FXSC
CFJeNq9pmo2bYULMXKylgcEax0IFdk2azvYRuxayvvWyUsycyto6FalThC4MhmmmhhtPtElWbbA8
rS21+iCF3ftycLjAzuh+Eng2J6Wy58hIK8j4hS4vLx2PfODc81HZZ/fL6cvzkBKYQUrH90tr5Egl
1mAkb6DoletMfTqwy7nyIxMmgJZLKrDBInoBHjK7TjyMN7l3Gn+Y7OagqLH7S0i7ELFhg8FZ3KQq
kzFII4fWvuUSwiZ+EdPUhiZuJI1fmotlXlEkGpBzlJsFeTAqYKcazZb2rNF8tt1MMqf04CftLYFw
eoO4DRUf3NL93BRrFSIAlrD5LDk+GX2TnqS5OSKP7IQZ/Nj/3yhb9BhXZdEuRhbesiXJzy24lGct
nZWzQLId7ClxTjc5DFwiLiYQUjwetsp481KGWtdgVmFmQHzipo6uo6xkADLa0K/X9Mfja2Pvy6ht
C14MshLE0fv5c3izVnll0SkxYfzLLUoRdTliSDNm+a/HMsRd6H8hUS3ovZttTBmgQaoqktA0S8JL
p3WphLR+Wz+P3Wpo5J+xormZEa9/PP7EnRhKRQBuJhQx0sIterLCZ6rPaoMHErfYpR2kNrCtJXoK
UxsrDBz3grnTjhKTt6byolxMLih0pURLdxO54xq2O56RZPW1VOqnpEaLyUtipFlogJQ8wqBSDsFg
R7Pmplrc/hhaG087q3GIEVoaEujlTJd8uArWcu1B9GfuAA9Z2Gi3y3Cy43z6uKyOBBqhzQAUKskw
py7WHLjJG9oMVqJYi+Tco4b0F0aLWeS1o9l+k3sICh86B6BYXwEzuqZ1a1veyBUWHSSSe+FdxHfq
CeTFgG/u95YlxXXS1DWVXSmu0LGfrey5WWrn3FgpBd4i7qpb7GQODaA6uTxe9L17gfIreRqyfSSz
m1Q5x3waVm6DbriqJqeh0fpLkYRH2Oq9w0o9lL4mEQnll80iVwWddXki9ElNml8NuZWBM7btJawN
LE8qLTso371GlO3t8POAm+Pa1jgGg09H/9SqTMrYXeEJTfD30Qxci39yXH3BZykHUuaqIbJfVkJ/
5PHU7n60YCQQ8Sncb30y6tiqmwVSEVdG3byfJac9J2ukelKjGW6El/zBFf/2igJKy1jkoxT3CP/3
20hqunSMkZC5yeWIV/CoIwQEeJ2eYn709Hl7VdwPpd0PVaVATpxUKEXbVvl9LdbJcxBX8ujYaS8d
3WrmuDhSDhJrdr+mDOo4PMSJYgbow/tBGzJs2pus6ZyqzGfogE4DfnKykzAf3dzsqo9ZRFvJkTrs
rHLzly1uBeOPMjS6asKR7BXO/FOdKusMe53VIQ40rYjfx/NaPttDU6+3FKBleLCD9xYTzpKQWbBg
ShmbO6Ebu0mV1jIOsijKX7Sw6/FzCecPedWnB5F0byiEmASZgyo0Re/7eZ31aNHTNgdqaDq136c2
pkOIBZy6DB3sx0dibygGEVwsiElvUmC5pcsd9RAokyWRnhZFyv/ttLH3rUWbvzwe6u3pox8JEI4U
jKPHDN5/VT4U0kJXAQwwb0+pI1oY2hSds3DKfB7I6+nxcDspH+MBlgG5AQJE2UrutV26JNGEei7w
ZPvL2JahO68h2FCpUE7jMCzQ1k3tjAnE4mN8lT3X2Fp5c6ZoB8WPt9HEBKYFQRXCKKi3LQ7QzKd4
rEd+SDj16QenMhxPM3mbIhxgefq8GG7SSOCQy9H4eDAH4obZntCfh97eQGWWG+OwZEGzynIHXqer
e+MkG1n2brWR7HPrdk1GF3467M9CabVgwHalDoY8lM8dgbln9hrt6OLYiQbCZY0Eg3clpdDtw2Ae
6BWNvM8DtcSpoiw789JLa3JOx5nnXpHXT9rYpX4/jjaL1saXtJrk39j6ZHV8G7Vugfu434+druCQ
wR4Jst6wvLBs5W/KMPSeidvZwTrsbX20Hwm3PAQBJG/ujlGOGkpI8G2yev0Txn0pezZ6ML7U1dbn
kkrCwQWyO78kMGx/9HAgFGy+TYv1sSFxjIMwHfKzGisUt5Kl0NxBCU2/0kL9ZLTcW5WqxO+Nhkot
ZkSt+3j37X01mQzMf7iHkBk2aTOK9XbZRZCqlCa1/5bb3nw/Lll5Rqune9LJ4I70xnYHpMqFdwEo
IaBK9ytqKWka5g73pmKztYxCzj8tUlo8WZMUf8yxNztI1faCrnDcIkcWLmLbTloVD5lW4wgdFAOC
BtY0YY5YzhjXlUO68LQdQ79Nde3Tb0wrp1AgPynubzkicUTmn46o/rTOOH+b67h3SylOXyYjpCeK
8NH58Xh7UR73VOw1WEp0jTaZm9q0hdyXdhxYjYkb34RYi1KM3xYzNFDnL1aMBOPMW3gtu2W+/Pt4
8L2dLM4NhVIAQYLpcL+mxlgJ/VZMMUN6YLgNRgqal4oy2cSQ3lzPxagMgdqq1hnLgOkdtCbtUzli
DH+Qy4lcZnOTUsqEjg0BTISVzYkyG2OO83mIgpzE0s1hx3+uJ0k+SDJ2RwF5hmwkBt1v6jI2M2zn
Nh2iJWm0f+GWfm1QKPzzYE53AhLhEEyYolDZIyTfz6lG3aMZhCuPXEqr4QI4oYyYrAn2sXJdg2+l
GBHIdmz9xcnNM0wW0VB1oUa0OpXjnmWQ4nBt3cVhM7pYjw6Rt5p4deML0Ri9P5Sj8Jqsskw6Cupi
mrfLgPITCR/2MlTNN9shF030pFB4ipt643jSFK/P6Rx39iUZEl2+ptjwVKSeav9XVMij4Vv2LD8p
YVb/E/VD+GxWuV345ALVLxsRkIei+8y6URWmj7+54yco73lpSEDJpGg6z02vnWMEeP5V80r+OJfr
kS7e3lZBWQ3qGw57YNc2oZ2tYkkjms+BCn05MNRQL90BquWHx5vlNS3bzjiwLSjkiEZSdd7MOLIw
UkwVLAqKPM1td1K1+J84NPWv3ao2mSsVIeKGkH+if9TBUuZ30qIVV6Rt2tFbIUl2L9pSZdZJLcSb
BBbg/I2X9SSfSi3qvmtT2P6vqQodG1Mjt1tUaMblL0SCrO/tmPbyRZk5+75ppw1M+bUoPld2iNWo
S0/H7q8T6l7OqRoqzOYMeIu2u2JIMZ2nWTfa69Lby+ouelU9ge5zIncalexzudSq+U6O06GmIDtE
7UUFnPC3xf8k+18fQ2gGattG1qmrSZZOcCma6PPBnO5sYjJh2mBoFKNMssmELXXNqnXpoXTKixaA
5jZfpq47stjZiU70DWVQCtxbvFw2p3x0kgqQKx2YOq3kp7aemiezTLogX7PiBU7cV6cKlb8ef5n4
5dvNwksQOgIvQ17am7JCP9adWlQcAoj5tTcXenFr6AH7CFAlB1fBTrAn8pJZ0EtnV24bweAM07xZ
QeksTfWjduyRNc2WzxiAOO/DyCkH7/Gn7YyHvujrkwIcGQHp/tJcQjsCVFIAEQi1BVqfgAycm1yi
dBVJWjt7kADl9OuvDwogiP46hGNoJeIS+OmFi39v3izDGN76RFJO66R+t+K1c82lRrOxXvODjG1n
+UTBT6hmC8XILWq0sZIO8gqdiqGtJjLvSNzjZPGG7lWJlh6s4M4NBpOWqE7E5I22TWQiXasjuRH4
j6pBUkDGkQ+QnnYQUnfWDco2qoE2uFvIUZstqemwdmuTRmsr0045Nyp1is/m5MRAoJ12rU51W0Wm
/3jddiYS7D6MAeHdBTtxEwxwkjU6lP2kWzPpDfqDq3TO6pRGIc/eg1ncGUqIXpIZIc8vKnr3WyTv
ljRG5QrASjNWZ4uH7Lux1uLCa/LDi+u1r7k534C56E1R4gc4vS1OQg80JXXV8sBCkLk8jaECVc9c
ZWN0DWNsTTfhQfmjHazk76QohgJtkXHOaKDn+n9ZljbvuHHr1dda+LSnOlMRf56j2D7ri638AZ/H
Nr3YqVUH3bYBnpA09d13ZVTlfzU7MnFSqdLps43D1pHX+c5WRGOWTjW1OvBj2uau1OeBWsEsZUGd
OC0q+Evth3iMXB/vir1RUJcF+ENPzMIT8X6pdCKRMUe8xg19za/1hCaKoy1HVbG9UV4hriJVZc+L
P//pzsAMLEpsbcwDoHf9cwI3y+uq/sjZ8WgUsS1/GmVoGGZSuzxIDEAF2mzGZ9Vs5N/Y3K/gMNJV
yjTWZl2A58OvhmwS1IUseZNG5YhOXHXWQYMe3BPiHrjf2pQhaJUhSQls/k1JAtTI3HVrmgVKGCWt
x7uiPYVmYX8aFbOIfG0yrDOSwFfNyuKD5/rbI8ywQg4I5j+Fxe271SFDNOVZz4K11EvMnhLZ1fRx
CWJpWA6eMXtfSVeBVpZQTHijJhGjIVby/s4DLYbodom7tBvOrTXbkZeXEJt/qNYIi14vtDDo5wVy
5uMjsDs+nn88OijKwfS43zZJm030pJnlvjbKJ32dohcqqbJrd0Z8LeI5fYHWJp9hmHUHI+9OMi8q
eoUcQe7l+5F71eoTgNmMvMrK6uEeb383EIyMXFvF6vDxZ749HbyVCTvCkxImriN+zE+no5zqfOiQ
+A8SntS4zy/xM0y94ZfrDyDFqMBboOEQJdvKuKRaOdFcLiHTooxWIsI2G4UPP7yr3DFsuFubuA/f
mZRgjtpHOzw1hhY7Fodbdu62KNDKUTl0WlYEFcIIX8Oqnd/leWrKpwJ5qR9xb4wf+660fKT3h6dM
k6LMSxK7/YxUi+L3XaFeTRvLsd9YY/FMwXCWJIbe6f20R2CZUyQfcsqd9ZcmLqxbbMSqj3pp/OXx
Ar9NrmmqK8IUGrcMEJ3iz39aYODGaj+YcRGACc8R/HXkjwu8ZtfJ6+5L6wzl2QIOedCH3imGiFY+
LQ/B88aOanN6urGhnFtERVCOVX1ezAgRAMWYP0w2tiqDpf67NINzydoekb28K0+UQY7aw3s7W9DJ
hEjSq17c/Ycn0hRCareyoKVmfhkaW/NSAL4H52f3S4UEDdafvDrfBDFJtyNFDo0smJ02/4jd6ui4
sjo7qZsrdSwYTdPyXPVRfLLNpKjcsjanryv2hkdY6LfpI8hWKj7MOLkjkeH+e0N1QvYWD7wA15Vs
dWvNmr7XGXxQt0G59VQq2dGp3pthKpggnRXgKnCm7kekLq00RpfmgV1J64s+NWaAkXH78dc38M+j
bCJrO+AhNJCGCAYzllE2sfxp6kAbeNkUmo07ZMmYea06QtF+PPLu9yFkRPmSfBWU5v33zdRMo6IJ
WdrOMcoAOleIbmUSDY7/eKDdpYPGhDwQeECKMvcDxfLEs8Mh1oW62pwN7V80jL5jBaZ6pYNE/OPB
di4EuBu2SCAhjpJD3A829PIcWZmWBtmkqukXWifZnyqeGur7zLTCC1YJ1U2Wh/kgpdz5Rkh16FiI
ewEZx21U0xedxrWBEHs3AIUeV54JXphSFUvUrHtSy2H88PhDX+nOm0QJdA/wSqGDRYzbrF/X6L0i
kTgEzVhaH+dKT38UowHyplg0uzqlTlVdeREguZ/HUvKO0lfdXJ3eSk68OQffnLvkS7fGNHuQ/znI
pMTYb34b3XZek8RFQsH9KlAsGOukpTZulhPdAHdqJrV5tqVe6k4F7oqfVlkdtXNTJnn8vw6hpf5c
TFGvf3k8R3urQr8P1jzXNDasmyOMGpGaMXQS2MC230G8rfxabUdgfVX0HFvDIddX3ftu4P6wCmDp
21vfgZHbmlYO2im2NuDxFYe1PyaL/tzaa39pLRPnkzhDrmhROw+rn9bDxPcpkyLlG8nneLAn944C
CS04aQoJ1GpFDvhTbETWfdB1yk9BFWdUYPNBl4qz0TnLH01rJ/446N3NqZXo1xX1GJKURHh0a/im
ikn6adwIcbIwK+iyRVFY+Ppa5n5rn5UCUkIyPo+980FLrfIgJu/cZqTS9LggWlB73sYHgE0gLkaH
1p4cIkBS99aLs1ZHFDGxYbb7mqQGtVJ4hRDvN1MaO2rh8JxDx9OQEg8KSXtelSX0l8I+Uu7cGwqg
KsV1aDd0RjdHqASAU1krsk7OOkEEbvoW06qsd0Kkg0cMMH/9pPBFoj8POp2IcL9mjQQXuoulNCjk
GaO5BDROD+Dh6qzJ9xUc2K+HBIFXkQXtTdgYbrdIulZ60qppoHZFc6Mtb/vlpHU3HrLZKQ2N7vL4
8/Ymk+2BDCqtOuL5Zt1K5E4GVWK8ceriIJ7C9dSjC+NXYHNPvzEUtVCej7jsvCHG5Mq8SAnq34FU
kDHVa6mesrlT/uyxkTqYxbd7nrYD4YbyAvcbbaT7Reu6yHHSes4CxNZJfnkfn9QeluTjD9rJAQW7
DjdSYLtkCtvFgjJgsvFVhkE318MlN7vw6NJPtRPZiA9o9gcExZqLhVKnKymz7pt62x6E9bcBRfwG
uMMU2ACtbCX657THL2Eh3TWMgQ3DLX6dR2l5Tllvb6qd2XC5zysX0zIMBJb0iCItNsj9wRfjI1QM
5UkQ5TZphdxHJrpuNsmS2rWpa5rtU2Z37SmiH+kNIJXcsV6Xj72VJQcnc3eRAdhS6NMowWwRgr3S
DWh6F8x+EfenFY3uS1fq2i/vWlG+F9xXtq1wN7zfSjzhyqTJkGKaYyn0Kv4rb2oVy4+6VjrIO/em
UmhO0b8lrWa4+6H4UFTo+5qhwr66TpbVn3tjrl1LXh3YXbN8BvU5nY2+M36dScZXQscDiARUDuGm
+6EjbRxLSTNIDiOzWUB0peGnFenCzpfaFjDx44Ozt3JcNXQFkUGwEO25H22O6tzCVToNQrSXNRez
DftLY/fdkfje7oTiH0FXXrA4t/DkxKIhvyZVSg1gaMdzivDeVxtt2fFW5hTqRiTPMg+Eax6hBaiF
Bw+Yt1ersBEmu+BqoNy57VUYqIwWVZmlQSurRVBk8+z3tpFf+1U7mlBVXGjbU0giBwRBAXcBkvN+
Ri19zOveKdJgXdcm+6QW/YzXihatka8IObw/i7ke0ZGCMjYx4emkLr4GmE6DRoYimZvYeh0Dg8Qt
YKF4oZ5mo7O7a76u3V/9rNaQQoZ6RN9vCc1zXSxzcpXlUQvxmNZj7eBK271XyRGJfhYVjDewTRVO
W9ONYxrEYKzeV6Ou4XqChNVpwevllDTJ/M42JrSe4L39Z/cxQD0FP6Nf36R08BHHhsxPA0ik0D8l
a2mfDJFhID8K/LB/mddR8qyisA6ul72jQAojtGREgrF9AiJoG5e9DZqhyJrxZlitdEVEzD4qEuzt
RViN2BixFamObG6xdbTHSjFRBq5bxfRjOTG9roe+6eSRdcCafvu0oBMPVwoRMBAcpPv388bdOMFX
mUgm1rp/p/SqgrE79ct5VEZ/1ezFf7xOu7uFNjV/EYhF4+J+wCGbEekTFkn5qsnfkQZaxlNvlaP+
lCtWqfgtlfHGzXEqyl2nzCrrQzKU9ns562E2Pf4te9NMP42qsUDFAqS7/ykUcCPJXhAEj+EO+bbe
hkGcOtY5xcfu4LN3h6JvRw+PEe3tUDrgEuihoH0r/JxHX8nlTnk3IQLmYchBE/jxh+0tKs6KPBRB
tvCoFtv4p8MQY3chW1LGy6U3Sm8G6fQUpQARnCTUf4DNPEL97i4qn0aBmuyU1d3sIrVGj5uyG74p
4aTmLoYm+ZPW63p9RZ93zbypooKAalX0ZSnjtDnVYRtds7nWjmo0O/MMrsygzAViRlC677+8Q35j
0hDzomyyzl6hrLiEgC9Ir2M5Nb8eMSjHi4I5eBnkA9T7sdR8YKnxFwlAPVN/dtL25FjQ7DIFbsrj
Bd25d+jEkvZDr4BNs6VdRVOrxxCL2T7VKl+KoqvPoRwe0VT24hK8IFpWoKqB6G1Badoyw+aFVxGY
yHrq7pLl8w9ciZS/wTvZL5pSVhg9TKFaPg3VWBOgNNrf/6DUnTontL7rr72zyMNJR/z9WrV9JPtT
nU6Z4mrKgnmqoiOs7KU8cFsXa4xM4Hps66Qvde78+tEWWm+i6glCD/fN+7XBmZxLD9ngQDI1jHsb
CE55EWXXzMyNg6O9c9gYivki7ABN3bpEFWOijeqU5EGFePI7RRp622thKX1LBmk+a3q4KAfHe2+T
ixc1AEqB2dx2zeN+RU2jIMnl2ba8GzrdvjRS1KOoODjnxxtvJycTSvj2a65JQXJT86yXah0hFtIS
sqPkg1Q66W1tM7O6kBbr72DSWQFNzuZcQ7w8wvvubXqBNSa/5kw7254QSk7gOArGThD1OOH/ZJ96
I+kPvnBvMoWFDHcF1yXB4H6nVNqohL1orTlN0ZguGCcDbXEp/Z+56unB831vq9BJEgZf1LLQuL4f
C8HNFJH0Psfly0xPiRrXT7MUfarVsfJLy54OlHn2htNpBMNpfOUKbIabkP6pJ1B2QQkizu+INn9E
A6xnSR+zS6EZR02svanE+BD9MhrfVJDF7/kp7BhJZrW6XuTBinS6n6lT6LMlS7/UpF9vG6EyzzOe
Ch3Uf6iJ90Nhf4GwCpCtQA7H8Empx+aURsVRd3n3g4SQH88eUpUtrQDU9TDoNtWkfoksb6YE+lLV
ju6ueP19fXzQ3hY5+SBeWJowlSeobCJoNlZApeo8C+y2X88S9yJ9sNh+D6K2uHRdl93yJpR/udjI
oBwsGmLintz2/0rgfE0TZVwkDamyESkjsaz+9/GX7e1CgM6ESnoFJgJm90s1FxirqzBpAw1wL8z0
1q2cZjlHy9j4klIezOPRaGJJf9qDelN21B6QSx6rxHiu8+KftMmyDz1Hz6uR3jw9/jjxv9u85FDV
AOoPIZ+n6xYc46gLdIsyyoJlhH4wgD/wpBhSalRxAh4PtftlmJKA21Mp4WwxYBjkrigcsxl1SXLO
iabmV7WLei9JE/nUxvN4fjze3vULy57KocNDlULY/Uxq6upYpU19w8mU/IzmUh2EQmb58Sh7E0gh
mkhFmKbIsA0welcVzlAhwWaPzsmAnXtaKAheo0Ftf2OteOBQaeTvQoH4/oNsKrP5ZHIdRqmanKsw
iTVfmtf5hBr0WBwMtrda9CLZFoAfUe7eFNqqaLXaSOMulGIZ7qIST15iofIsr/TsrKo7gqPs3R8U
hgUvBkU7qHf3HwcEBUJKSRhbnKL82hZ956Kum5yTupO/ylhJntREOsKw7gxKuijwsjTVedFtFo99
WLSZKEdTVumCKkdS2c17s/cWs488UypwGR7a7q/HW2Z3VIGCEc0LNs52VEuFemqtadCVGOUlPH8u
OZ2Yc97G1hOaPeV5XSvl1/cpSB/4DdRsiKbW5jTUo7OOddoy6NJlL0O5xp9SJcn8Qp31A+TYzpHg
3U8k4LkIHXZbDletWHfGEFe72YoV+xyaefM+yjhEt8rkaXPwtNjZqNwnaF9BJgOiu13DGRuNXItD
3uNZbv3dxE14GYemuxjJJHUuLc3pIOjsLR8vbp5oCANQsdmcDCZxLccRg0DYchIoHkw8VD2Orlqs
jucSrLyny3hUP94zItXZ3NNkpK/XmFDd3oLX1cYeRhP/9KAplfoDvIIXnrHmObGw2bTiJrksUTlf
ZqyevjweeG8xxR0qlPYofG+jn1K2Qwb4hLIiKl+p1ys6OsDFBLlpNM3wN9YSEA32u9CrKE1vGimL
SsqAdHwSaGYV9x6i+XXn1VodUwyrYFp9sEsC/f9xdl4rcivtGr4igXI4Veee4HEOJ8L2+q2cU0lX
v5/yPnFrRAsbzMKwwNWlSl94w/7+DOXOf/VpLSI+gmewUktZH3xEcwAFLiw52dKwvSJ7cnFw2ljA
tVGwi5WFYSQsME28vd8Su4Yt1VHyrnOr2qeTLDdWQ7Fxa6+QfGGm6chfSKgQXbbFF0zCbKyQ1AbV
pxFE7AZwh1+8ulJeGo5hsksRsyj8tqiLytcgCO3D0LSi/RwDNiFK7TYqDOs/B01v7BAor75ipHPz
ljlwRsILA7xHOJT5rsCL+1GbC/tzpZXVlwIRcz/RlPyc0d7a92ndPYUCCcn7i7z+S7hjuCmo83rL
AlbkiYyTq5FQZ6nV7CZhxo9WosRsaTvzrm0Qds+N1pjHqbSmN+gmq09Rg9k7diudsfFZ1q4s8l60
NGjzIs22WCTsXu25KKn1Nmn0M0P1hqwtaX0kT/XTmCj1P2w9vr8jWQzUlV4VX7IWpIdlE1JqyfzO
cur0TQQiYOPs/o6nlufoz2EWs2qJJMowY4erWCSIwxw6NJPs2c7zw1yXWFgMgEzQwjXSUoMeOdrv
EquLYBpbdjDshFNpnzUtRJPddcdf6hhl9V5t9aHbYVbePqVVEGbQSXU0PhsUQZ3TMIvwbayJzsRp
vasegjKdVR/1gTA5dk1bfjGbUptOxIZp5tO7675T/q6jI8X75hOGjbHpFwg/RRg3ovPthwGRya6w
7Cne51pYvhQwoPp933Ze9pOiHyErxPX5MHe9GZ5FXYbaZ13vpg94MrZbbdaVWxfqArcE0AZS+2Wb
E4ETewpRpL+C5hsPreH+nNqoO5J3VBuP9crDAn9BKsQ5GN0BhL69l9AUc4VTqAgeNGX13YzKRFxy
t82eVXghld9GeQFOp8ZSpHeFrZzuH8u10WVnDiVERPGIwW9HD2e3ajNqP1eFQjZNayBCSd2WR60R
0RkVOfvU4PBw0HkVNg7F2hdGKEOWn2hmEzvcjtyHoTZNWU7fQE2nQ+Io7j5ygvRE2a/cuJTlP7U4
GGC7uf2AoyH8tezpopbDk9aO4TWd2+6qql2DSUue7/I2FB/gzBTsQ3M6ORG2jT6N4b9nYiI3SJWX
u4Z6Fg3f26li0DHibs0ST0N6gPszH+duhsHUtfGeld34sCvhEY1BtHooOJDnvXIHceYSdcsmuBSJ
h+KVYg2PLl4lu0Ztpn1Kr/kQjWr44a/3kVQzQ6JXk2CnZXiUoqcI5zGOrlYW1Kcc84YjxvPDPlOq
5H9JRVtmCooIfk6sbjwsK9OlOIC6Jl1Q4s/lyFGg1U0x0urSq6i8NhrCdbqI+rfUPhDPGMIGjdR0
C06/sqOI4n9/ZKpVxL63K1pnuOr0HoRJfDmqgzdn6j5FsvpzrRsZEj5ZdRJhMexaB7DXIMr+6/2v
vRLLkE87Jv0viVRYkhZKZ0hSmKKEaYiBX9rYiY9qNjcbMiFro/Be0xCV4RJspNtJVrmYXG9KZaNt
KEMfL9hhX2aF2Cgyrg9DTUUWJUiQFldQ0s7caxFQQWucixzQZph/LyKs1+9/s5U3H1wqp5kuvTRA
W2QNoRSx4aXAmS/yrKfKxbIobg3db8HQ7ctx3urRr07r9xIBSJDo9NuvZ4wYSHkFoXTRKdU1cbvs
vciGrY7L6ijU4BB90CgxLvlIiOtbfcgbRdUPpf19OKnWLkyzWN8ILlZua7oTrhSycInFl1/PSeC4
A/tB2Wg0u9AftJKsq3RamMyjAtz9/lqtzUqC05CDBBsHIuP220Wlpid5DUAtK3LFbyqw2VGzqQ+4
8vZhRwKECagkh3n59tld31c1cJ+rGRrKM8fJ2Scovz3Obtr6rSOcPTdKsdM08fe62/SvKStI0B81
q+XbNyse9LEUjKY208acSjXDVVnp30Ik/HL/S66tG115qUxArYNywO2XHCPXEE2ex9fQroavpVXU
zCxuPwhQyRuLtnbApKYY4bRM4pb858QbDDfu8AXGfpNuRONdOz3LdnYxf+qi7vP9ea0ORjkF8SLS
bHVpnwEH31WM1MQwug+7J8+KIz/vVfdY4fB8EHyLy/3xVnakDFZwIOaUofcgH4Q/qsLxbOrZaJTo
1+TJdATvOF1m6KX7+6OsrBYfD5IF1xR8rWWgEHfZKCZNYOisx/Mb0eJIY9MTfOzbcQsyubL50eu1
qahzwiRz6HZCtoqdECYk0ZV2i2deEzXNkr099825dBXP8ksKnaeGTfrJq2d748pfmyfPJqeOjgUp
+WLwwijxbsF66CrGrEn3wZhr74NkTKq9GunT8f5HXcs8uRnhKNHrpLS5bOkrWRgUdm0X14z1PWiT
EexTVWR+4nTKcXD04Bxr3gcpCOwrVuHBU9aivdunG0dxZcuyqiRGsswBiWRxFJGfr4MmGfJrppfh
pUAmZycAhh+t3COpGZKtGGVly0q0nUxyCcyY/u0K1+7IgxqY+bXNwdrxkQPrJVSdbkvkaCUAg3Lm
gH5hIdF2kr/jj6Oh53NnKZAnr9k4hEgHDzBWYc4eihY6XY3m9q5t2vx8f1FXtu/NoHKH/TmoWipm
HTvFdTSE2iCqEkdfVKHo7d7RgomwLLbftGkU7ydYa//dH3v1w9LSsOXupfy4CP7CpEIsrdGKqxmo
7UNuNvmlGZN6Iy9c+6ycTIixFOOk5uftDAF9mlWqTMWV/pD1sx1m/RxoTvrVq0oDXk2IztO+H9Mt
gPja5NAjJqwEXUUbdjEs2xZgYRAV1MbT/pA2Towipz5ugMZWLgAgIrQawNpZ0PYX12lA+RsSUlZe
VaMqVR8wj/G1SdpywLky3PQ5W9ksiPNw8sgypZTE8iR0RGiDErBZAtvrz64ztk/0XIYvradFxd4x
QDXusGXtNZCRkyit0/0NszJbikw4RGIiSCa4LDfpLXhp7iVaOSFipmroTkfHyMwzKZy6MdTaZceG
QSkDpDRIn2VoYQZaygZ1GWsWkE7m3kxVH2Ba893V2kqjmjZb7XnghkJII0k7SajQ3YQadhdqvgLB
O9iIC9Zm/8cv+g39+uOoKlU0lprgF5WJlf9U4glmt4LARTBa5gbbauWKJcixCKrA0dB1X8SNCoh8
m1pbRrRYV3trLodHHBp7DNCkDzc8742bYIV1jHkXlGNJp6C86ix2lmJlIZRmECa9F3TPbWJbL2QX
tXvE5nVyj7FQlRnTQpGqoCfmxL4amd28R+wVEXmnVxL1MuepcQZSj5rm3286JFB/i0cAu1myNhXd
zQRhBkoFRvzLCkzv0W364WhQqfv4DyOBNJWMVB6BZXlFwMoJYt3KrumUlvtJjWOSKkTncn1yNtKQ
NZwg4BfID4i0kyAstzf+m9YUxXV+7bIg+TYWzfy2G7M58MfUSy/a6Jknu6lz2zeTHBUet7QOY0et
86/3NFkDPHe0GXhdEbS8vZwTrVC8pDTya21oI0XLGCPoPUA3iWib9GZLOvT1EaKJJzlCJA2ATZcw
kjLtB1eNgHs78rYs0yn7NNn2d8RfjY139fX1L0eSJXHiBkLrxQka+A1FgCD9Vceu0bfUYL7UZbYF
vnn9tjEK177skqB9sPTioEY+GoMb05VAk/cj+0Q9E7ulPw3Ado6vRnZ/GFQU4TdW7fX1QO+eBhDd
JMAqcARuVy3lqU7qBJf1Zraz96gD65CNy/bZnsw6PA1GrOnH+0dj7XPi1iPlyzE250W9HdEpGx52
y4yvYxxae0oC+V6pHG3j0l/7nMBiEIOXIAgkEW9HMUpuoJZe/bWts/DclKV2mPLefY6xNTtSFO3e
S4nPvz+K9OzZKL/zPUxS5ab9416PYvITbSaJjZNC99OAozd7fbSjBjO9b1C7/TXSKr1ofZMdESYM
/Qo6d7GxpGsfmFuOREK2ctyllG3lmiPfhE4OlV/s7CMveCBm2ap+/C6o3VaQaRnKmJ1Lx0LCdHHe
JbIWwCs7J0njDKNG+OKPdT7mkz8bdUsHOA1xZCrEnA7XadLdE/ZoefijCcsIbLrefh5s/OPVrsub
fWfXg3FynTaUqX832/4clabmoxZn0BERYO6ObudZB2w6qvakIIF4qFrXzEhT6vhLZ3jjtDPagfqi
JmawIZ4Wlw56WFVi+iHysls9AhmMvZo80GzKc0wTzbHbhQbaMmmYYSTXSlGm/jTFpndWaqv6EOqo
Gx71blBViPlR9g7scdzvaCI3L39/jpC6prysc46o8t7+BIQMwy7XI2gTwRBeDEPR9iPywRsFz7X7
AUYBW1n+l7LQ7Sg9W6zvsOy56m4476Zc9C9po6MQH4Y/kgycz/1Jrd3qBGhc6RS6ABovgocCNRt2
G8wJVeNqVxrDwKcnci+drdkbx2TthkCc05TgQAqgSzmpIdcNDp8Dqj3Kqn3vWaDrUWeFXOPYkdSd
7sLzXEz9p/sz/M2IXG4dj9OJrDEBEnX6xRedlGpUS6oMoVWLYOeCMdoJEaiPIWjfX1beNnQXzUk7
WWE6eT4Jshkc6nl23+A9ptCMKUL35/3ftHZjyNRGls9NyA367U/K0YR0m2mIru0YGz/S0C1ezOEf
nGTBK2KRK9GlUsp5MYriKpBUGvohrtUFV2dEjsbTh+nJbtQtE4GVCSHexZqyuoR7S6s2hKiJ9RTg
E6L0Pmh9Zj9liLVvZKMre1UqhJERghunc76IC0Ij07u0M+IrzKJuD+CAVoA+1w/WMKobb+bKKQSZ
S8ESQSiw28vrRo/Saqol4MUcVQ2d+Xl8M3Z69OTMs/69UMWwcTbWxyPPZqWkpNfibhmcAhl9hzda
yZBLjGP7C4qc2XmgaPkGVV93491cWy7ogfRUSO+gSCx3RuUNyGNEKNY1ak8bWxOHMJm7jVHW1osE
GyEkCmxomizu7DqctbaEdXkVU5Y8aL1d7UtF13bwwqqNXF7eioszzvsnbReoFoDBlN/3jzigRJkR
ZxLQDVFjTT9TVCd3Pa/QWfRZv6sUN3l0cI966ZJNI6uVlYP0za5HjBl9hyVXX+s0eooGMmXpKHg6
Be0RJPm8Kn0W1RR8x563SP5+s6BzRN0CiBRfdrk57caYUF2WlAJ1io84PJTdrjfBWRRpqzR+U5j6
Rk67sl9oVwH1p1VOuXZJYkgNYy5EXOXXOVLKnT0Uxkna0Rzu34or+wXMkqSxSaEM6uq3i2grFrzE
Oc6vTWtS3w6j+IpVrr2DDb+lirE2FJaxhI7odYGGXLyy6F/1Hs6j+RVhrvk7ZoNhsKMdZ3+J4en9
d39aK++ebgHWpc+Diij+dLfTGgihzMTCQbXUx+xJE+PU7IK81d/HgR4XvtC1EvnUMjv9y7DE/fJV
57FZPnuSoFxNYGkbVxS933O7VP4QZdYhEqZi7RpESq4TckBbTnxr31ayGahMSv+6ZQQzweQYflOJ
RtHb+xjrwQ+FgRVqLlT93f05rg0FH1FW1SUjcRlSKKmlizR3eBG6wkLcBe1536nM7JCPBhCh+4Ot
3TFUXMGQQwMEgb3YnmOnGVNuY9Whjpb9uc2EhuCt0ToXO2usSzJXxlmDQfSUFIm5RQxeu2Uon0NH
4qNycS+evqwfs7ASGo1cN0+OReK2x5Gb/ddsxHgE1VGw1f1c+7J/DihvhD8uVBO47mR2JBuWW+l+
WZvzQa3j+oheXfgPlwtxIU13A+My8Mm3QxlKW1dxgUFBr42/YnMIHrM23sof/r+Fv3gipJqKdH7g
EJLe3w6D5khMHR6sT1BFlvkhB4Y+lz4sdgVubq+rx2yOW8cPAj3tdujWWP1u6D3tGtZBluDKUhT5
ztF6ZTrZtWtXuym01LcY4BifnTYPHR92TdJgNZALa6+aWWu/THPa/EqhKSWYqDbehzC1iuLs2Sg7
nAy31sJDGxVl6ysodl8zTcNX3cvTQN1FhRh/2WrhYs5SuuoXzS48fR+ClHw7DGPwLh3suT2MuV5U
e1sXaLt7STg8KsJru2PtJcYXt1DEsDfTPqx3RWbM+T5DN8Dbt1Y99D6uuoqCB+k8PwvdqOxLNfbg
3UcF2P3Og+r602rJsN4FcOq4MwI71U561bRQIKeZqu6A9Nxuiss023WB4gh/sjoa8jPQRewSp7xo
nyEdYT1cZ25WEWSU4keO8CCS17yg4FKKUHwSoUg/9iBy5zet59CV8sH7Z9Z/qE8K1CBaLfraJnU8
XvLK9E75AG/kouhjGx4Ia7VkZ6Sqmx0CNUvtg5qHiKUXZqgb3GuxoexKI4mfZ9AC2R4bqPZ/3B7C
ftAzEeuHUFEa5TEdk2L4mExE+/vZNfPiZS7r9n2V1PYTMnth7s/2KJqXya6iys8ae/7iWqn3c7Tn
6egJwHR+H4PaOyua3TinQq1zlA7HYXju00JPn8Z2HEYfDmro7kmwRpLw3ErD/ZwP8EdTbzTns4pt
XuiHKq/eAQV/J9trU282u2q0sSOsKFG151QdtNwPs6o2903nxQ/FNLY9TuCp94Xy4OjuOlFYH2vP
agtfRs/uk66M49WqtDHzeTtdbafy0IjzEJVTjRyDm5sxzidtrvkdhc4ask81dvsMdFR90dLIxpaL
x6L23SHs/qtN5P78IFPQvxsM+s27Flt59aHqZutTrwTRubCspNhlfYG4op3SofYnXdfCl4GsqvVz
166VT4VodHsXQrG+KlU7vzcS9O9fChx4Z5/QLRnYlN40XERcNx+HqbU636w643NV67N2RHnVLn/h
VqnnOx2fja060qurHWgRbUqXdgVUQ+Rdbu8GDO0mEzO//BoFTbHDcZhP2c6jsc8q7/sQOsbBdUW2
C4Jii0ewcs/yUKIYCmhNwsKXIyeinbOxRmO59sq3IhLTRdODkcSmSY/336/1oaie0MlDsGNpvJYM
RRF6Kjy5YITOmBfh7FMRso66EmyZO63Ei6hxYuGJwKCE8C9ejziaQc26BU3Yeqz/kx5XP7WeBs/f
TwixJYk/Q2kMSuvtqoUxCmNg3ckvjIEd3cwi8Xaum1jfpdTq/PfPv0FKSBQMFg0ZSv12NLOrjMkr
SDFSiOyPXmyMpwFUnjjZhiCiq71YXMyh0A6lqomtDbq2djz7FF0kdvNVVaioQaUBZkiuVovhYt6Z
jerrjHsplK77e8FY0CXUVaUJFUIoS339wo7VLpqptekalPhU5/S6nTi1WHhsfNOV0JjChIRfSG62
teSXVakIYdtCgrL63HgBBB988GrP/ZlTHHpft9p/DUnUxpivPqUkPxl0JvmatMyW4WmbuqNTw97B
4WqKd63EhVexkhwmxfpxf3++qllyq7BXQLbg8Qj3e7E/BR1G1Rqd/Gq3evY1Bu1/MnsDE8/SS7ov
Ffq4pz5tS168SXwC3p1Uh/s/4HfodBPzyHuNrhgbVnLqlqB/3VbsElFYGulJlox7WbN8mBqv/TGb
hfs/OzJ5KdXcTXW/oEH1Q6lc4vQANbjgYTIrA7tSJcRqsx9qHEnVoFBp444k2Pd/5qvgll9JwkDG
R3aJfssiuC21OBrDus/JRgJxUIwiP2RVNZys1Jkf9diatqotK1uAEPp3DVI6Ci6NwFAiroM6YsAC
3+MrMZx2oQ2q7aCnZBs1q9+llOUSgPyR8D46Z6Sct9cGxjgTOF2HxqQ+B4OvjyFsB6GPVojbddfw
Pga1W/pELpJhWRc14rNT0nzT06R8q+Lz9EG3YnPazxMcxvPQo6LtF7HVRmfDq52PedvaIw4RVfoN
0ED2NdMDEEyTYH6HQS+1+TDWxvyzEAr6mtUQAHFAgFXLcNdrGv0TB7zvfOCvYnjbRBTuDk4LwZSm
G2x7n/DHpsYGVu9rHYaW8MlAnHiHCWni+RzNofPDEluYZ4CG6fsGnabA1yZ3/Hx/f7x6TdgfiEQA
XJcFU+7U209YFJEtogK9+5i5Huw56D5asZJe/mEUSXUFCQKAaAmQUJ0Egyw1y69q1ulc6rHy1OT1
lpDka2wEk6GHglyL9EOCa3E7mThJMjsDWXqdnSA+ZVkwHoh71L2Ik57114JdlOnmmyjuYozorPlb
1DjGG7Szthhvr+5e+UOoSRABAvLjlb79IfYYSDVDIBFxak4H/Ip42ZSWVrVqiH3qKuxJXoKN47AW
aEEjhvDKH2gtiyuxnFRvlpgQaiFh8b/QyodLooSu45PSOsfALM1vcMWSpwCR7i3y3dqpl/ZCEt8t
QdiLUIutVXHIquJq99P40KjZADArwD1t8LbkgFeHAuQDApXRsK+9/baJUpH2SQATstEu9U4lhGiB
cIBIZ3cjqltZRnopKhp6vKGMtlhGsonQmNDuuU6tV54mM62uVerYB43G4K6qo/JBdYJiY9CV+QF7
QGwKcRrZUlnMrzFqmwh9zq+IYnffDEwrT3HTw+GL9dnZwvZpK+8D2h9o0siGGIn94vxTQCOTGNg0
Demj3wyWdrGbJvfLNkM+OZ5UH9B+cmjS3v010jvbVzGov9RW23MCAe2kFLN1oRrWSYHI2Q9qdUvZ
aOWlB/+OJzmPmIqMwqI0JFWENCF4UCx96rRzT5Mflbt8Sh4wQCs/4BLUfplBER9Fil4UyhvZdL5/
e61+I4Io+LnE3bjJ3u642gX90pByX2c9tR8wjXnBuQIxzDGH6IP1yUYQtTYc5TZcutBZ4spcLEll
18VMfzi/Vq6mfHTLFhECK0fssxqyw+xMndgY8DXoRvrboVFL4kJDgaDxdoLtUBVelncgVwO7egZW
FB7yrorQYLLS5CumReMxq7vK2RmFN30IumS4wBMsN0KVtY3PIhOJowxD6XjxmXWhZE1ugrnJ7TZ+
yGEOIpU71H6n5PH+71eUTFTSXkBTEPzfTjjP1Ll20zG/upndHZww9k5op2Rnrwqdh25unK/3x1ub
GjV+HiXsQKA9LMbTI1GNo93DjQ2j9hsjWfMOsWPzozUMWBzeH2xt/8hSBBgqFFVop99OTvpRh3hb
EXzNGHCnWjqftFqvTyXcql3viOgfJicBGtT9gKMZSyplphWpE8w4J1SclNMcFO8GT4hDTPLz6f7M
1j7jnyMtGuqATLRwJhy6orvZ7UGJpdS/qL9hMfvXNVqOBNE93VBZuqCddfsR9RZ7GE8j/53aqvRL
II5PWdthNwUH7uM/zApVJIDrtJNpz9wONdEZwq8XsFSiFt01djjs+9JNBVVonRzi/mAr8Z4EjUND
hZAl28q3g6WUzFSqRcm1j8J+N7rG9BBV7rwRiqwtFFIKfDzQX2S5i1HG1o7NDqQq0tCz8TGZo/Qg
Oms+VnO7lXK+hiCwUvQpAN2TUfNYL85W0CPSSBSb4Rvd6eEh0QNbUBxNzOOQwC8Hy+PmUKMVCL++
poNwuQqzdXBGS3HnVJoC5iSkNxSV//5DAx2U8QMUTW7W2w89ZB55d00jsQ0zlJMip76CstkC2sl/
ZZEBsUHhu4G3Y7sue214h9uJqLFHg4SNEq3aRr7pTu3FGuzoELmUj+N6aE9oBW1doWtLLMkHgAmR
bHrVVc/tDGwSjy3SYUkMm0SdzlBe0l0m0vL4D59S1qCgD8rwfnGhtbbAFUuuMGE/JOKpQ/dzcLYw
mKuvIEmyBP7Lcom+GAap7Ui0jkyFAq8/JG0yU8hVo/eTMSdHgl46FWg4dQcjnalojH2L17JTbjBn
1hYU0ACBjoUsIXWU223TDGFSBDqNgILKw8No1zQybEd5yePyxxgI9buHaNu3gbbDP+xXROfQ/ZZP
Bpi/24H1wLUVw6uyq1AH+8npxvizJANvPLzyGy73K7w4FpFKsKwL346C94NepFWeX53YCX/mvQi/
eErHwRTws8HTCN8T6Zb5+9pWlVBeMk+UzIhxbgftTOx03A5ZJyu31Kdcm/LKDzynM33wSfqP+5tV
LtCrGQKhkba8pIBLUSy7ad1ZzRmMHwOp1ojH6kQ2ExAbN5F5KgJA+RtLtzqkR3otpTnl7r2dX1Rl
IZqcXDX0ksx3tab8l4rM+4UtV0Ta2w/N3zYVuXG9P8ZbXG1NFOiDJ7vfXaYNmV/o3fTDm/VkY6+s
PFUgXilKIGXGxly+i5ZqwGuMjBS5i1J5UmqIyvRv/z54QTEARjtoJALfZWyvOmnDUSYywxP4m2Gl
mPi6vb0D7Fj+/ZsIsIr7CzojQPolVE4NyFuSDmnHvs/LT13pUhsqSph42WT/w/uLNgDlN3xx0YRZ
lgIGWulGn1HuchEjeF85qfUmSqpg74jBOd/f72vXJmNh+0bGyq35ih7GE0jPF0+4IdKH4YxQE+W3
SUnsvR1ntrZXbDuGllL0tu5HXCuJX4dW0e5zzNu2WvlrFSBUGGTJ87e9obW4xTDbKBS7RVTNas0e
Ssik97/ytCp/NGpdPYpEC45a1taw97FRO8CdHC66UfSaj6+dsbF/V64dDBwA9ADTAqC1/DBT21Su
ohEX63YUfu6bSdtZY9lcsyycDvcXYWso+f//QBSUWB4PswdQKpqCeFf2fb1Hsyp/Vox8K1lcucFh
DjhoT5Bey0jydqjWwBi4lTF4lGrAlRwYCiJK4osnuvRUA1g7T9FfoxgAZtPIo6GAHwYcS/12TKHH
dZcUDS1EEWDCFoTWB1JFdUsS+PU9yjDQ0YnZCJDBvt8OY0ShY80e5cNhcKdDHMbGUzsqxT5QCvsx
btstBYG18Uj0pSg+mxag2+14elqXxqxR6YkjiFuQt4InfYzSZ90YbKBL2NPc3yWvYwsAYFQxuE1p
7NE+vB0vNelvTRFIM1vpkv+6pO6DndOp1skNBHVzZD4vlkW7JHYxW9x4o15f5oyNsZ2EsBI3LC/z
whZe19aQY9tgcN73ipY+d6pWb8zw9TkAJ0vlgLIZwTAyYLczjE1KBzZKDNeRTOMncr3BMe0j8WSo
6YZG3dp8kLWhtyzVddSlahsQDmjGBni6EvOiSyuE9hiLagtLurZD/hxlca7NIIrySS/YkVanvoT6
lB6raJqOttZ/VWAmnO5vkLXhoM3I7h16r/it3X6+pCfmJeZH6Xiqul0xKk7i4ykRPsR2354wzzPe
3h9QlnRugyUpAizvEhXN0lcIebs1tGCEKnlttFr4duSArkE8AaU/EbxXIFf4kzbVVzTXzFOVWZsC
0itNPH6AFAyhM0bfcgmjFTjr9SQs+XVMpg5siEMY5XfYg2u7gb7Ih6pONa5SFSSKEfTXVPTKI/B1
PKMwhfwMAdn+jsxq2viuyJMcfaVg2NhoK/ktP5EYBTyQJalUi0Vx9dTC4M+E5wcW5F2YlulxbIbg
A7pfwyMm0vMZiBeu1llR+nXuqj66zcYuHFr3KSudaOOE/fY0Wy7Z798hi6FSu/R2j1gqaKi4G+Da
Qucv/N7Og2aXpIZ5HfPRbfw+sop4jwliPh2VsazKvStQAfVjzcjcHbAmM/fdoLHdHWxyrKgDpelb
PwVQ86HGL/3ZoS1n7PICmMCu1G0x+U4+g8WKI5dKv+gaXd2Y0tomlKuP+hjbkMLZ7Yyi2o3K2LPz
q0fp4GBSTDr26A3B33SbJz1A68fLEI+bqrFAl7XZ0rddOXQWFQKdIBfALNort8Pj0uthqK4XV3do
lDejOnRHzcqsU1NO3o7a0JYE5Gs7RdAAlNGppsv2AuWD2wE5cUoRhljYFGT1l5xK4SEIzUeEQw+C
ssnJS935Af52feyneXwoWhfxNmeAi7lTaz156Su1eR8F7hak/dU6yNIz5XWDli4bfqlrVRY21vL0
OS94zn6pGzN/gR5vy4asdW6qJn9jzA04MXXOJGLLuty/il7FNXSuqIiRkgJ45UmWF/4fIVRVDjaG
IsK+eAqcrhJk2Ru6SsMTn1Eccx2bUsqqW9Tp3/jkm9OErLbke2J9gXIEC3M7qnC92U3UxLt4JuKE
jzw3kM3aMTXTB9MS3idEqV1EoLI+9u3GrV8GPr7tY3SfRPsUmbw37CtVOQfeRE9xDtLwfcF2flZt
1FNns50fCDL0rSj71Y7lR6MIjoAAnSMYc4sNRAlbiKxU3MtQR58T3N5OphOmxxbyyq5rzfpwf2VW
hqMeATaXJIPtusyocehrgwgs9QVNR/EucNp2R+8Yy/ApVH64dfPh/nCvNwI8KolhJTDjLVy+7K4T
qoOJU+ylNAqDVlca9I/GoH9RssB8yZG2PIMV7TZeXrnOi33AoUSlRaZtUt1tsQ/yqh6khcQFzNV0
cc3a3ZkTsnnjiGrf/fm9ilywCKHXQydChi3E1LdDDX0pwqAVbDkbgbq9i2ZjeDaBh/x3f5zXy4Yj
qgnuGAAZH3RJGxksThOVLOdSj5m7T8xMuTg9KKdgjuNjV9XaxjZ5fX2Qa0kvJNrQVAyW26TTR7fO
9da9WH3YvPXSsjvXQC3OoVWVV014g684ZfnsChTRJyPfKqy/3jbIeKCNR2Oaijd/uf2stZl56txp
ziU31OANegzZVxqaPaNahfUNxT6ebc+pw/39r/x64/xWD8HyBbYbciXG7bB906EtTwX+EjnKfErr
AWQ1wJMjW+yvqTFyWkBE4IiRYL8qKoR5iJanMSgce/UjEG79Msaqc8QrvtgPlcg+3Z/Zyv6hoMCZ
Bz6MLtmSQ476Z17STeNI2M2Y+/DC2q+jm8bPosyR6x+nLbjo+oBcavQFyVOWkc3UwrSjYOBd3LFw
3yt1pfoJSqpfAKbT99GaX/fnt7Jh0G5QEWNHbe11D7LHq5iUVvMugUz8Rmipz1Paa28Mxan9xtP6
y6wa/fH+oK9SQLAhHA+NHpCkdVuLTBqiCsCVufEuXW564SnED63yvVwCQmbwR+kFkUflm5UV2vcy
b7ot2+DXdw/DywINmlSQJ5d3DyKj/WjbXOUNkz5OrpGeAya5UWlbGwUpQDJBqef9ip3jJobRB53r
XeqmNj/XiGNeyzjcKk+unDxydij5Nugp5LTldvojYHAb0wypzyOHNnntofYqVAYDQ/UpG2w9uCsT
uhlqcbfkYStCT4HS6sQF/QCl1Q99lW6F9qujmOx9RHtkurHYG2HJtjdDpGKdbq73Wj/pF6N3g/39
Hbg6iiSkkD2gwbOkR4qo8kZFQ1nTafL5ookUNH04b1kOri2OJUFQhJS8ckvYoxZqWl43iEEaSfFp
7oLslDdavKsde9zIHnhiWOjbt5vIHeoZhAAIiGCSbjeCnmP5LWL8i9vRdd44ZR1+GRC6eKPNapT4
vZEiQRQXsSn8scwRYQMxomefisGCfR4MvX0tpygC3myO8RnlD3wZTGqXbyIlS36leghLhCMN6lly
zdKn2EZdbB8lvfpTLSO79yFz6O+czgFDX1D9wxMyGcynyM2zyc9Nqqx+SkiLo7KCC4gD+DjeeV08
6MdM62r9A0F5rvoWCjrDAZFyh0Azy9VkX9Z4Ce5wYaV5Ojml/WLPaaGSBSlOdlBGk5fN6zX3P9NN
1Qp+Q8h7kzbCfHGnnmypDWdv9qOxnqdnglzrwWobFCUH4arfS+Elv6LIcN7CBQ6D/aigSu/bg1b9
z2yy4l2WIUl3Krj93yBsFPwfZ+e1G7fVruErIsBeTknOjGYkWZZ7dELYvx1ysfd29fuhTraHIoZQ
giAIEiRrFlf7ylsKfzAtkJlyJyWa1+MN8z2W8uKl6bvM8QbDyGw/7ctgwLzSir4kNtwbv4Wgd9AC
e+jugm40H7Fnz/tnc7a1z6XhjKTqTaD9iFuoGm5UawukJ0qkw9BpY+iaiDVKx0QR1UM2Do3whkRK
XgSqVuIuRxtsdK1GqZ0jTtVR7tmOVAEvxZ3UgCYzoofWqUb1hBWaUvnB2Kqlp6dZpZ/nJsx+zxjZ
fy+QkK8wa4xgwkhi7irXaFrbdM0k6iUfHpjVeXHBH64tGeUTVT0p8asAarFvErvJrJQpUahoeYU/
TDUQKX+wJu3eyqyxfpRARzXPTajJf/JiVjQvqZDHdPuqmquPapAkp9gsMOIIgYRJLlCY+n8li917
w5wEsVc1OdQS3R6L59kaB8s1Yqeq7yRVrf6FuZ9G55ohWQ8Vzo1rCDt2PppxqcpPfW9SxiE7aR64
cJEcAChXgmy1UusnPipRApeqz+JPAfTTYkfbYfMU0gJDJBhpmzcuFaaoFBkOmrhMbTjcK1oTHAwz
r3eyxK17BUgDVpjqkq2tyboTF/6IoQmaKN0gfEhAM+3gLvbrYNhz19kaCvcL2CQUvNEGWib81/uC
mx9imyJFuXuWMA4i/QBDIZITqVCzw/DeGArAFWU4AoKNmr6sNsVgxJV0DuJW8+Kqzo5lZYYPWts7
e7iIjSgLksBSbwMVgSL6alqtYWKgBuIZMwi9O5iTnByMwkh/SlmYPgwYANbvzneW9wxAMOLg9H/X
fbcUfqxa9Hlwnq1m9DOsGfyKY/buMh1Btol6EhWkVyHW9byAEqf4pBJ0EE75adU5nlPjDm4jDeEO
qgGETgmt/5lTpvnOPHW/w9nM74ZS7by2Lvq726/sRnDJU0STluxgCVGWFf9r8yy6YFo0h/a5MUvU
5UMnAr1eyWjV2MWLPpnGiVhsD6exsY2oDoMhfZUJp6xxPWjAPTSngI3PHRVVP0DN5tjPIe3vTrJ2
TvvbXcQGWvqNNDP44Gte6zTbdYHNh3pWwjDt3CgcA/GtlqEJD3nUiJ/FEOzJILydHf1IOIcUx1HM
pvN1Pbswh3c6Nr1yFuNg+zUKkYdABdMd51Xv3169Za9cRxQEYNA1CMUWUNNrl/Ov1Qts4J86Xgtn
MhXjnz4M2m+Eye8eBao1qJpFYAFphTeOs2U0S+BqMInEEC35EKNn92IJwzm8cy7LKCQcANsWgTN7
dS6yPpECSzKTS08sCSiw7i7k8Ol79zujvCoD8hRaCgpC14tjZwwMfYL2UiW8MRhT1AA7/ZCKGgLq
3JiHvng3OHwZ0gChaxPMQqFYhX1WQQGcbh0Y0mwYjq1ACb5s6sin1FufrdkSfq/H0060SVNkvTfY
fhRV6Alwh0L/WyX8JZLWk13R4or13q4OeGebR1UOA9NrI6Qr3GksrX+TvFUIYNI2tl1Zzyz7qBVB
GXv4gFhfVTqboU+BUwT+OIQwawnWR8KIwircRFObyo86/Nzx5C3UJ4HIwIjDdEEUi0SynhylZjA+
OjXWy6c0n9qXFMD6HyVOsm+GM4XqyaFH4ZzlEB+SB403TPcy+vLEC86o/jbb2miO2F8MPyxUI6e7
EpEg6xBQ7fwnxwZJwN5Om/nYaml6nJWhpzFaF4Z1Xmj65VFx4sn2zZ769r3UNURiIdo7um/oqXA8
WRo65DqaVg4OUTEClFaIgF8yqNMFFhdZFbt0gjTDF7bUqm6tO/XnpoH2TSRl18hFDLGlEL31Zn9s
tKiF32z1deRKY1sEruSYk+rqaZgo/4xZYRZQAJoUmk6ixb8MUYvAI8hJ/hfSGNSPuXCcH5C+YPA4
YZ7eN4oT1KeaQK7wUt1sIqrrevsryZQgPULLbj8pSdnFOFWIYnRz+IepW2id9jDM8zDfa6UThY9O
Itm9F9De/WEMwiRWjywkuDMnme8jeRpS30bbpvV6ucaTXu+C4neLMy/GhgV6ib4igkSCra6VD7aT
Jr2H2s6ku/EYan/mNMtekrbV7jFGKYaDmoZj41pWHFZ3cdLId9iPyq3bORlojiGXfqsmOpC2Uhsv
0+BId0mvpr+6uql+1DmOLjA/PiEkVHSB0O/SQHM+d3PZicMwKlN8WJ5H+NtmFuduNMf9Hxa9eoy1
blY+YnRgmgdb7bv0GR8w7Fx7iK61X6nS9KUXI1yrLO37kxRPQjvoQdaiTlEK5wnVJ6mChT8Iy2vN
uT1kthpH57zTgsIDHFa+pCnUcFcXtdEeG2eWkzvLDPQ/xVg6lU/lQsoQ8eAy9NNuzp7h0BvBsZLD
MvdUQGTCz5suZAvI0lhP7qCMzacAMYPFBb3Qqgc5JDly27wxLH+QAy1xMV6Eej/OUntn9uns3NGQ
QcVyxAr3qZIindNgDp/mInAem0KXP08Rbd67MmxT4Wa9mX6lE5lOrKYe1oeqte3w1Fha8wKpB1pb
CXO1/xmq86D4mVMpZFfJZFSnSECLyERTJ+7cVkXkRYpdDr5d9tndKJSy9nme1U+tEhnzB0cam3/q
wnR+WXgySPfj3MvtfRSFpFBSKIr7ITIj+xC28ZADftZSxYUK0j7ViZZCW4VML50mCYEt2J6B8xX7
uXH4jPQdn1KN2eGcT57/p4KYsv2MSqxonmc1b0KvSwHPXVgVFULB3H4PEC4zTno+l1/Koq7m9z6p
r7c11yahO8Zta4ZxXhavYtlQBccm+Napif5MTrcn1fUmRlhGoRZA8YmSEO/39TPUK5rA/DiESDFW
mUerVPEg6FefOr3oT7ff1TeVvNehcFREm0nHr271DhAZ8OoisXzhuu2FO3QlRih1AqgRCYbAbTG7
Af5UpMdEE+GP22O/iS6XsWmSkf8QPANQuJ5mISjhNR0oK+y1LK8pW4vauj4eUqtFcmEUieRxQcov
t0fd+LgLvBF0DkX2Ra39etQsi1DjGBaNjFLYDyk22m5lSfELKql7xfytofCshI1OUkRxZ/VxI8lu
83H5uPOsJ14/ocKtaFnud9hVvLdYyXahrA6ymQQCLMlqy2h20OhjigGGmitPoq+T+xpZhp3sZHM+
gBvRAkUDTV+XqIwWKhERBZoBTRTgUReELsrG0Ze2G+sdAPPWUPTOaNihNrPEZNerFCRo0uMKjxJC
q8aP05gaz0E2D6PbJuMgdnK7N2kAwRAQBFhL+LUyt6Un9FegbCIQ3+WLah22TNDSQjnuD7ZBf0lU
ue46VCZ2Bnw7OxidNB0Wwjeo0bUU8iBHsxG1iC+EMTu9lWTtHtXZ2QsRt9jZGBtzWzqewFJJcmgR
rOZm9YEE/xdnvyyssrsqyZNDnbbtqSrk0kOSZbcXvcTIV1kHDQGCWeDZ1GaX2+v6Y4IpMcxWDMlF
b0U6+RXSjhIe3Vr6nEnxXP9RlYRYqMJSFaGTNpk/29LYfZmmGKkfg+Ny11mLM/XtQ78c6vWPwl5+
aeiB6gKXf/2jAj3K+kjHPllK7QazOyV4boKu+/RfRllMeDmD8C5Xm9bRanKhxKaE26mlL6H5/YHY
pP/93lEWC9WlFkFGTvtlddRhxWpOOCAFqpqJ7A1aJI6aUu9RQt5uUZIGukoLM4Oh1tybyUzmgtp9
jNuu9JI0eeaPUqaeEekcdr7am44rxBNK30stH4csCg3XawN6pKDiNoWXpjS7P60lith12okeyKwC
JXNRsnGq5zK3rP9pUy7X98Rf5h5m7e0GwWMHMBAgWxrapJrXP0LptQoiXx7iTmtO6DhF4VGXinez
XTgbzJY3AVNaZrt89L8umr6rjK7MEc3TjWJ+CKrpd2pN+NYL7d1+4XxJMD94IgH8QYpwtUn0eJgb
5EoTlOThT/c51WdofJKrRuUeEmhj/WjQ6yQ81OGW8tj1pFpgbTLC2IQQBUqVYQft0YFse0zRG/1e
FKb5lSn351KE8I4l4Hg7RZy36vrLXB1+wgLvAHOxmmvfs4OKkmd2aq1qPGW5MB1Xq2SnPFhlkAeu
RiPSeq7xSfxjt6WS+K1DOwWH0wB1hjSxkRdpI9NyQ0Uy3k1p58eR3tvgCahXUtO7/jrofTlaY1C4
0MNYuZSzqZ/oOEinAp/TnUtuK57iRuBPdCxQul7dvIhbTVwbLAQGxOPRzpT0g5kjdTkMYFzcKKDN
UTTzHuZka/lRCzYXuhMneM3FaTEzQHgeAwHs4o0DChMgiIbKPGkk46eW5uZX1L9nLxmikxLt+VYt
S3t9rxO3qlRq4JIQ0OmrCMvSBqxCS4K5SjKKr4BDJTeMpdYNMi1JXOyD5J0a99Y3ZqqEJeBrFoTG
9XJidyoHUgtNYTSM4FsfhZKHZVDgJu2QPXZlPC9Fj9K7feNv3MXwcf5/0NXrhS4BZbFYEEci2n4y
UEq/H6qFRF/tasRv3IPExqg1LW8MCO8lX/jrhgLbXXU2pOZLP6pUQqj0P8lBshfdbWUdVLtoqkOn
Qh9qNSEt6qCIB0yIDqD6Cb/f7Nj0Ru4hH6YrbjFm5imOhh+S0vyHOiKy7AucSDaITdbs8HYuRmJB
2iExigX3zjBGhmfFpb23ZBvfkYeElxOIPPnNmiALDmNsTTTvYE8LBXfYNHxKIZbubIyN70i0SiBJ
G4Srfo0WUuzEVIdMks5ql+UenVkHy29lpopSqR/sMla9qJdBfIMXe398Tl7IHQPcEebo+uCpRiT3
Au3jiwgDJOwMKTigX2L7XThHO0du41MuPX5SDpYMLs3q0Qy1flC50XCARcjgYz1Yyk9kxOOdUTYO
NlVypFAhny9V5tXBnkUlOqkLwkth4zJ5UKpQ/WMkpoP6z5jW9pFYvhzPRUg28P6sanFj4IEgSier
WsU/ad7Xha2CAGkH6kdOlNS+mObSH3MpOr/7IoE0yR3NK40ixHrVBqURKeg1dNZLgQkqcXYOMjEU
R1yP1P8wLYBXKMlzLQOAXz18SZ9gVBBYISqHYYfxShqZdxO8VPrIIh/2yIsbVySfbtFyAYtMIWO1
fENtOLUkGnFJKl48C70mf6gCw7eFtNcU29qPxBnUDlCFhwi6enOQR23tVJ3JFvMgfKTgNp0kbfj3
9kq95cNxqOhsMingXYtV7vVFXDi1MZiEMoibRuUh1pL6GQUpbNnrQTuMcVv5NETwJo0l8xCIwUCx
c3o3/IXfsAglcH1xuRBVXP+GSFhdLAeEq4OcVedUq5STNiC2XoXNtLNbtj4qYdJymymE4OsEbZCE
I8c5IqtJGrV39hhPpzGxxQ7ldPOrcr4BHtL3o1ix2ib0YGgSwyy4yKWi+lGhWsdizmbXgn7udXKX
+gMCY16BKI1bT132XAX6u9lFy1flGiM/RsvyjUixmKY+DeVSwLMtiqOgRADMshhcoC7pzlfdOhVU
nmgCIsgPlm21iSJMncuuqbEnH8P6Z9NNFppgY/0yNbttwM2hlrAB3OxyMFanorK0SDfgnV8gu8cH
FZU0XxsF3Gih7YFV39IzkVvh0VmM0gjCsAC43peL2pjmpEp2wYVs9vNkjNwxk3Ov0vLBt/JRo1Bs
yK5FG+ZDIDoYmxR/TuaMXMrtU7oRflK+AYvIZarQLlld3bYRhlKroXgTaXbkNsFUXNQ6lk48wvbn
zAgn//Z4Gx+Z8ehZYy5DzXaNepOlLg5VmfG6cs4wZrPV9kEjg/kIhCvY2TsbDyKaNkshYwGTv1HN
7/VygMewsCUzE9SjQS7uo1vg5MgZJBn/QE/iE7K41ufbc9yIaYAhww1yUJOiMLfas7JRaCWSsxCB
yzY+REEU+LEmp09a38go48YNjZxOfsrTbHh/TLM05bkEMOsG8bfKn8Ysk6AsGIgmtMPoG2EU+fgp
pocx2/UU3rqI6B8sOj7cAYTCS1b1V5zdmBO6XylO5HRE9cq1hDkeSlUZj3FumvD9NRXejFlYF6RG
VIRcxqoz7ytH676/+2sTOHLFo7qz+Hmtjm0pGSJMVSm5OEFXP0ZS0nhUsGyffAZ+jBZKn2ScX/xx
hJx2e+SNG5+RGZjcmDhyXTYoklmbSpNMI8pU55HATH9sy1gc/sMocOWBj/OycDldf2ccR3trpIl2
acfS9B1lTn1LhrB6e5SNc0l29v+jrPZsHqYVDyVFVpW+0BdF7oajGk7BA+3oPZnZjeNBqrvM55Vg
ueZ5AXuNymZJQJNhyH5C+Q2/qnB64DWq81mPc4jxrWLkNDrNLv96e5ob193V2KtNq2pTX8ukgxc9
yfIDKl4WfSk6AYuEgCuY9c4W2broQcLC/iBzh4q7ll4uqriZGgkNKtCgYUTXPUzPcZvY3yn44CE4
dKhfuU0b1b48BSEzd1LtwQiL+RGWTLaHdNlaZWRdUDuiacXbvXyev85srM9kKRj6XYgMStW1aEM+
4q5Ql66uDd2X2996czBw4Qt1QX/7tCgB7bHKlpdachX9MzVt5bW03B/7rtFOt4d6FWZbVVEoTFHj
pWykcQ+sLj4JCaw4gLJ+GezZkkBXllZ9wNlZd44jTXLhaXUWdx6MGJASam6Zv4JcR6A0rjX5pZ2x
lyWUKiYgeIaSfGmykf8EjQYTkwepb9AhTUP+vjUmA9LZwLttZZmN+E2HxhAu3FPce07kSMLHNSXm
2iky7Q+OwEN8lI0AIXXR2vTeb096ay8DMgNwTcGMZsXqYqA4OWoOOAvklMqXnObmMYoR9YZ7KvxU
Gd8NakNCA/EYXlOMGYE4rPaOg3ATaOCJ1plwykuk640XW7rkR6Fp7NRDt24IEJ+vDi2EJGtwqRpV
wRBp2CtrNXAP4LlB9DxIBVL2UQcGZ7BCOi21MIPRBxSXvP+OIFugr0tD7ZWccX1IAEhMo4G640UW
swl2qPojT6gPGWrZPccWq3t7GTeOCaq9JCgEKdyJ+ioCUwbNnlLg3pe+7tuPjtHp/1bhUP1T9lK3
92JtjsVjzYNF2xhvsNXUjDmJcEhCsMYyxoc8MI2zAmry3BmIi79/Wpx6SlV47Cwk+uuh8gAPJWIy
Hse2jz7M0jAfzTDrv8RSpe6c/o13eJGdhq7KlOCurg5Ckg+mXAQ0ddPRiD+OALHvQKD8h3Vaogty
ZtSF6PevrhjgTx1wedgNqK5WB2he08FBn/IpaoaPtz/dxvbnf0+JbxFvWbpw159OspOgqZF6R7tF
RQgZaOvJHs3khLVDgQFjlnlaF4542WEhd3vkjStl6XrS6ydjJ21epSWd1dZBphY4kvVxdoj5Hm6V
JMMpbsPWhYq+J2G7sXIUjdAy1XmRAKOsYjeaxRNeT6DIO1MPD0URzD9A2jufb89qY9djogs7Cc2h
pSa8urmwU4xmQH/iEsyQ9uJeHT5JQ92d0OndC/23hlryKFYN/ssb3ItEGZGMSqbeUJuFX4mwPkIc
Sd0Ejv/OWi37bfXk0YlbXlcUttBiXX07DCqHSVYDTF30WBpOZqtVP1QJASzPKQJxzMY4e4Z7Wobv
P9jcHUubir4mzNlVCFUNijWHsc24EUg6SnTjP1kwfugCq/r0/nUDuw14YmkJ2fbqxNG2BVtsGOJi
SWGMnmGoe4iT6t6kFHtB9tbG59J/HY2a1boM3Q6vLYNJoBs0ZZ4JgfZnGqSyZzjh9GBV1FduT+21
mLBePUoMQOTp+XAVruaGBZkJGBL1IGuIjB90hdXvFVDTZxkY6HejzKIvY1rh6SOsOuoRbg/UfwvA
B59tiDayJ3eWNHm8x3hcWn2Vn0eHVrdrN7jtDRiItscutvqfvdHYJa3CaoT7NBpV5tdqYdzrc66/
W7OAfjBq1ws6gboQF//1nQVnvddRz4kveWf3NIel7HepluJXYcV17+mzblMeqtXRn1nor9pgN/Pp
9ifdukvwoAT3jGwgv2Y5mn/Fto1hj1ZdWdD9Z6P4rplAzookHHfAKFunjntqwUfQ/8ZT4noUSENt
bywACamecpB9ojmNIvvqOGN1B7q29hzMlu9uz2zrUoE7DoQBYjw1t9X9NaPR0AQ6SKLekn5BQVIe
yySO7tS07XYqJlvHgHtrcZMgAoJUcD07PWwqfewXqE0lmy8Jvt/YLjkgxstGrT4Hskj3uJZvVV1Y
KnYHfny8rKDvV483YtkqhPWaaMuIrW90v3MgWWhuB76h9PkfXKkKAzC2FD81U5v/ysKZ51BvVe2f
BCzh7NJWytKdK27rAX6V5wd6YCugjq4/Q+TgsGIaiwt5VJdPHNTJcwTGWXg86q5cDu03rZGmQ5py
om4v9dvttYhgLCE9iT4qlKulbjQISEXB+9E6Q3rAVXoA+2yPBxvDWG/s8OisMiPa2dNvp8ugAG4R
+wBiBQjherpzRRoTx/iQSkGb36mS/mswE91L51DFtSk1npqgMHwVO8+dctUG7oGRkWGgAgq2kID7
emR7MrRaDJjA6EWZ/KB1mhruIOYZwiTeCAfY01Cz4zpBJ6F1pIHb0HC+BU1TfKgwqFLdhsBP9Zo+
jfYehLe3Cb8MegtcJtKeNxgwpRgLKe1IXuWsa++0HhVds4akeHu5355s6gqEk0ARiRWUtduzlcf0
iwviLSfIjEsvJXbklamQVLfTnWzPcmdrnSkggYmmGrGgc6+/dqdkwu4k7ugkEtJ9llJgduR0PJDt
yKdM1qZjFxb6vY4M0OE/zJNO06LuQ/1lDZCCqAEVsgOKBZADAH0PGaWueMckBa2m20NtTRIcFM1x
1CwRTFj+/V/PQKU1cQa1kmAvjLJzBGVCeHngSLpvp1LOdTYF9rcqaMr7eEbmdefmeHuBIrwMxQ5J
QJX0RlsFR2EcmrHOCl4qbWq8KRXJsxVakTsXQ3zS1STaefReETHXcQQVFhQvOD3WopyzOrvghCZR
FYvJc6/Fj0JthwJmcJm3UBNq5OJxV8xqFhcugjcXdonJHB3Nn1biNPbBsruxOENqmOpPKN3BsZg1
GzptNIjhQ6/Nrf29F4PUHiiaxdnjbKkFF1AHNMWnnmJId7WZjMGpnQeRLL0DxfEjHdu841g5jXbI
elCiyL8GeeOSS3eaO7d99TiYfdxipBWYqIWpSnCfJT3g/MKeze90q+3QlaMqXwgmhf4YlF0keyBL
+xJBgbb4lFoCRc1hlLTi4BRVJg71DKPAtdKaolnIw4gDhp72C3JHQ5+spxwmMWlRQFOBl4QfWTdp
o2dMZv/LALeq+oMxWnRA6z7lkAt7sry8mbGgVY22hjPYSPRkZpzD4TGMfWK65Wz0qp82gWkf1U5E
ipuWcjZyfiO9vEgxdurHDvH86o5ATvua5aXcPWYQJEq/4nX9KIMAEG4XmH3kz+2gaDtx88YmpBnP
IQAlygOmr47AWOKpopY8Xwl+b25Gt8WbqkH/EPO7f5uh1X+5feQ2ipwITABGBwdP7Ezn6vrMZY0I
RAa8/qIHlda7ctHYBswPtf7NDiifoJzFXwvRGXdGND0MiObylufquYma5nz7p2y8n0u1kQCUniEi
YqsCR6YUcytVIr6kRadKnu48ZChzpm4gh9rvPpebT1lvlzvv59YtbnDYiWHo6nHxXE+/Q2GDRxn4
wxSHmk+dB/dI4vFTNbTtTnywORTPHnYYkB2oelwPhdy/UQkzBf7gzNmRB6P2UL0J7ptC3lnUjU20
1OgX50ZACXzN65EMJATmTPT0mRH00NyuNuNPZH3mqR3t9pdRyXtUg60XF2OIV39r8E1vxKmtuR+K
qoK3nlm54UpBWOG8KXF17bwQWzNbdDfomPI+wPW+nplsdiZ9G2zQZzmuvYH2uN8pVesiYduTTU3j
zpuwtWaQU/iI1tJfWSfqY6Cjp27jcqTJc3nC7qryi6RvPnX0mg+3t//mULSiSJrB5L9RcQx52Hs5
j+KLKXf9fYjq/0UpteYwTab+H3YijVwuGKT6lDdNznwCCpnGI18xz/WD1CQ6csZRfYh0+AfvnxXL
BDZzCcXIF64XrDXNUYtKVK+nbEQuURrG+A4xtyAg4c32vLOW/9nqQQXh/LoBqeGgbnA9WJkWiKXK
BEnZqItfNKuqQ6Irle3WxogZOTX3gC6NCaUVtqhjfg2lztkLPrduMToZi1T7cpOt8fFCVyakRxYX
SM1OPG127M4F+ty5cWuXpxbF8Q/UdfawMpvX+HLmQagtqojrOpkl1zyBPOUXSqwW5bG8kj5IzoAE
bhlV6QNqOHb2KQSDVqP/D77UU6Ss/JrJckaoI1DN2Vn3jYMKgJ/EgMwQkMma2z4qGQRUUaB2PhbI
ESKS6dZxobpGVCcHsw32KBYbLW10M4gdad5TIn/b4uCRJE4neovUWHXbyRnvqm623biMLN+u2+A+
BBXymMwz+P64Cy6zja3k7c2+cQ3S+ODpWnbhUmi73n9Kb8gis3m84zTt7qzAEM9OpgfH26NsrjVQ
JRpH5F50zFYPSU3XtYF9jteK3fZH2c6cIw7fOv70SNQ0vZ2fLadEkYGE3KuNihJUA9xIp622E8Fu
XFnAxIxFbhpYE+HW9XzREiwKC9GNyziNoY+/JfeIkcweHuh7RbetY8WUHW5h8hBqVddDjapJMDCX
DGU0EkTUKO3v6bx0H81OdCdS3vobuf24d1NuDEv1WeM4o89AM3g1w7Btqc5RTT0r+Yh3YTHbES6Q
CJ0ea4oQuQftGz2hprTRc7y9yhsjk+XRySI1sCg0rgKT0gobs28T56wbrXVUyzw/O4M1niQdPmuM
7g8+NPleRWdjAy8EEQpw9BFA3yyn+q8ETEOtxYpyBhXYPhwByKQHs6eScHtqG9vGBsAOP4TaKdf0
8u//GgVAt00PC8XpGFSrL1Vx6Ne6dmzgG7//QHJM+HycffrFazGPcJ4jUIxcQCVYCHfUavVjG8bq
zigb8wECDcCD/YnnyZoBgr5rYAVyG14CUrNjAav+65BYhhtZ856838Y1B/QTWhTsUeqJ2torh8Au
BYAG5trM8T7NnWCeuMoV5VejZnPlxYpTtYeynIPPYtEu8PK46Z+cttZ+317D7R+y6ODRvWAV13Al
u+qjvuMmuqAhEGD1VAivrulku1SAAhh3jXJsonLyVKFOfiZG1VUD3fxz+1e8/fJ8Da4EiqtEhNxE
1ztpqgqjxCZXOndyOfshvwedJtv0KvS0djbt5oQVzgWvDHuJ1/16rLLI9KgPDemcIAHOJRBWseaK
QsOzNaWZfgftXW1PRSRLsWsFvREdgeDVl6q2YePdnvbGCwDykIhKWVSGeexXlwPDOUlrGCGtqiYC
RF2U5ucYrbUPWVj2/4slTdzR6dE/TWk9nbsC8ekD1p265uZzhETW7V/zNuq6/jGrRSgVmVR1hkGn
5nL+KSLThPSjTNZDFZeDl06KjUISLCfHDj+WyHLtnL7NhSGDA4y5aBi+YVdWTal1Pepzl5gsxCcq
S5B9B6f8C58Fops0KZ0PU18ER/T0FpE5ybnwLaT8cPszvL078XcEfUr9fVHh1rTr/RHrbMbQ7MJL
YljtXWaYk+TNqWi6nXHeRlaMsyj0gROkk7EOMorWciJpUOB26CN8IysGB2kU3XE2zMhFk0x6vj2v
rTOmIUdDLd/RF0Xh63lFiPvMujNyu2Wl5DdjOZ7que/cKdGcHRbE1lAGeR1YCpD7lHCvh8rtPszt
gTslNiThhvTQ/NCeEcnLEY/YCVA3x+I7LpJa1IrXcAorNvIsz5Pw0sZRA5EcEKLRyCNQLmOvu7U5
FPVMynwLMmBdKc4T+vVjZKI5m8rRM2In+tfMHPoPRZY5P24v1tYmBJlLkMQDQdd8dTE0gYQRvBmH
l0rvh4NeBtLRStJsJwJ9XYjrRIvDhsg8qkv8lff1eqG0LDSKYJiCsyO6URwtocvt4xRNSvixNZTu
u6iTVPEya6bZ25dV+1PAo4lPiEDliRcVTmF4PBCTADLnxF+yaWziY9ibdGiqdpJ/jzVPp1sGY9F4
hVWLBIuWNtVPNY/57PfzRJ2wiczwX6HH4N94izCMiTQxxl5Rp1bvt40EDW+2DBF5dE7sf3OI4YTA
hjF+xDxsDFyKIOn4VAUF21lGk7L1BkfNSYvi2rLuQluudK+PIjPnSU21I9oXWYUWX2fWft+Oo3Mg
rU16HBNAyj3K6mx/jZVkzB4w2W0Ri0aV8jDpMSaIDXZWd6mVZ8AxrDKK7+bE1F7MFIl+N8i7MDgk
Y5/NJysdpOagtAWqmaVcpvYD5bfpLgzRy3QXbZIPmlSAQZ4GqftW22kWnCOtrn+TwTnRQZLL5FGt
2goVoCFD2AXGXtsdWjDb6BKBQkeNFwp+4TZyE34mMUAHIgqFWruNihmbm+fKhLhRU1MaEpJe/KTS
LuKdh2LjHAC+4aEGGwPUb50aB4Luq4o+yznWh/ReRpx5dtMQhMVMbTfaOd9LErTaoqhBIGFN5Ack
5k2QWdeFFua1uDhmKA5U70cXze7Zz2a5PcCL9/MsRfzQivYGfhu4A1RhE5GMg0HDkfb6bHRq0Wm1
ZUcXXU6SbzF+CN8HZYjRQlft9jxmCW9xW4bmznw3XmHSBS40gFmAut808bUo6KpEp5AZFc2TzUe5
Q/n9adDxQYgd/X/066RTPfaUvYuu2rm4N5qBKGUw7VckAUn/8lH+CukdY1b0rO3EBRXP3EH/qS9P
WChR9uhaGIFNrffFBTlLtXERBslegPV0HzvNIX9DMjXBN77WTiLqhrvb9+HGlgNkw4ajLMCboq9+
l5WF2SxqGZBSgZckTycpW9yN/kgleGd3b627BhlyyVLpha8R5QJ5MHWO6wgpNWFC8Jw7L3WyP7IW
Fm7cOc6BZuhey3lrepwjCuYoeVBoWb/N8ZSlgw1tEHK5euQCUc4BolkPsaTsiW5vDUVQs9B4SIhJ
9q9XOGlBexFgsa0VmpsGnRa/r5Uew+p8Ot1etI0IhziDs0t+A0LuzdEdHBssiM4jFk+B5hapEz4M
XdG39JPj9iQgask7p2djSJp/9PzQMtdQBVqVVEK8U/B2s0MMwcrogM6/8YVuT3h0IkS7EmOUdg7M
xmbhnJLIwTRBdW/t8VTE2kDRAJlq4ag80d34Oa/T4gWYrunNXJOuMUzTf7iZFr3SJYEB5oNW6vUS
pqCDLXN0yB1F1Xl1r5pP0pQP3jA2qYf2ceuNZflun8VF/pFgFfD1krGst6iJxJ7dm8R0o1Eg5BdS
erO8gANh/YclXKwniFFf9XTU69kpYVOYKKZJZw3LaJeafeRpcWH7i87ZqRCpdLi9SzdCLWisC1kH
6BQUltXZC5Igi612lM51Upcvlp13np0Yextl49gR5tOXo7eCauf62Emin2MrsaVz2uTqaZi63Cvm
3Paaojbef+yWyQDAYlP+H2fnsdw20q7hK0IVctgCICkoWcmWrQ1KtseIjdiIV38eePWTYonlU1Oz
m1ETHb/who+1rmVevKH0GMrUk/puUuBXCMP7nuetu8OG85IK0bkj97/DnVwoOQh9m24suXvqZX6a
WtphMSoZWmmp7wCDXapIn5tJAFhcXRb1bVofx/tDGmm/OPHsRYu5Tj7KmvU1iqtmMIyKfPh8a5wb
CqAG/NkNNcGFcjzU0oDq1xBmjPql2L6lbq7MZmYWB7jdF4Y6MxajeCDLaGFu1bTjsfqOs1U4qRPR
vFmjmdSgC8zRdK6LMe81H2iA8WUqOq/YYeac/+7MoZt8NN4xsoSRyYk0jcVdr2RlIKZdkjzbz2rm
rfLF6WdT7ky8XNQAefi4DUW9qtYD/mb6wa0K6zU3ZT0FFkiYm7Ss7GenXq1X1DqJ3W17LY172SpO
vOeZr383pSEQfRxdeReTCyU/XQLPxYcGgP9WNoOYCmZdS7PQgaGh+pMSu57fmBBAfKT2pfsTaXep
7uCUJm8ZhiGLX1qTakZuV6lTEGfq+L3Q82k4wHm1vlGP45EiQ0Gp3kgRkTMVLSn80ekXOv2Lk/8R
tLJpjny+GGdiTvjS6Jlu+etGrDtei9W2cztrkKBO9cK+KaciDhcNofOtB0LyQdKsAMn4r4Rwe+Hs
ntkFtAPQQ4DuTjBw2m7pNQIoFdNcPCmsej9hFBaWaU+9Z7Hmp88/8ly9hU45CHOGs4A+nexu2SgS
YJ+hRAo+e1cLuS2MLKVYiK/16kopF8Xn8ZqCLrXNL2ZlvCPP0v5zUQJDFUCVeBWAdrTsk10vMC0c
rAqsnZCNF9igZoO4c9YXA0mvC0/1x3sekPYWGvB4kcB721P+P6GtEGblJDbd2Am5jSuiW+WqLNrh
z+ezem4UyhA8JRSPgK+dTGoGFMXNK+CBhYOVWb1MZtTJNP7x+Sh/U6zjrAhBIMAOfA+QNRDMxx8j
5xa1HEBNQOPc4REt7/G9GOfVDtA+K8cAQHOPQZqDNibJrPyKtv96WDJYqNmq2e9wRbNf+dR5QIPV
9GVBxP9qYjd//fxX/i1hffiV9Hq2QAX43ml5oaLzDxqK6CiB8vs+UtATfk3RqzjExjC926jXNYEC
FCDxvW7sn8EbjKMPvEK+2yTZ8lYmyCLMZj+awIGoPYTz6uk/G+A9eAi7MCV8VI3XeZ8mqqTQpNRt
4bej0b/g+Je9up2YUt+guXa16HNehnkSa1shoJ7fPAvMY6haw/DQ0In0QsNeESev5rkRIcAVIEZa
YjUWRDXVeJd0BChGlrXV+SM32p95qlPXl+jS25THl7wN9HF2Y2qjdfbcpqt3CTDxF+96Opebmvtf
dCiSaicnhQJiqbvVlF6jYt5f15S9FkwoUvFnVNzkigwNjUEdUuPtUiUjJQSxvoi1mHZNrjihNTrq
fnQG+8uY2mv0+TJ/vLPoNW1GPkzTxiI5uS3TYc1mbG4Q0Xf78YClYndlxbj1VLZWhv8+lEXhnxiU
0oNxuqFcxaWJV6IXI5VBDdVywD2iauNdaRSX1BzPfBWtGY/G/9+O0GmYodBjKvoUkRPhZmOgz2u1
04EjP85GfQmcsh3Wk6UFKEmCRABArcPZ7pT/uZkGr7SM2CP7W6v8TRuM9LAqlgxcYXSh7vbqgwf3
IMQuXvWzSl5SA/iYwjCdHE8abMCAeQ+OR9cKq3WHkrpwZxRqKDpPhpB+2yDxPCyAYWGAIWwv6eSc
+2TCHG5ICIbeh8s4mRxRKKhXX89q7u462i+RtPsNLTZM8VMVxwtgj1jEh7SpKSu0Qwce9/O9dO4O
hSJE08natMvJvI8/HN2aafFiPUaUWRYcdK8UEV2g2Puz4DSh/fKoMw3+SN8jktzF2RWmR7yJK41r
ZddVpv4wFbn7TV8r64851RPahs5I7X6dlEsN+o8xNj8Si0yieUR3QJ4d/1SRGq3U8pywQAFLEFqK
lz7NCf9lUC91h3vOUjnfPp+ecyu0xb1bHQqn19MKtNeaQKOcLo4EPjUtmARAWsg2Z0SdzVYu82WW
6Q7knHXurho7SdWvWtab7oVVOvOecuBp+9KRgZt5+jOqTCUXKzq+3PCWAAmn8sGsZPPPnAtSMgvV
W4p9JM+nfKqkJMQsehlHRoHxZtgpjX3oxbh4O5Ao3rNLO/3C23jmegFtQZkCZwUcAk479L0Wg/Pu
kzjqeIFaYuqdNCgXzGUhrj5fSMoR7I6T+4VYnpLWXxYXzabj3WMVbVxkiyQhnIX2TGU7s6ANY+kQ
ZM08/2T5V4TtgduA920qsURFrmU/J2o3VahUTfeOhrzR+pDbvP9iGx1n31Rs7c4qJusBQ5N58nut
zbVg1dQZbUahqP2+G5XKul70hqqZ01NB/0/r1doJ9GSaebjiJvFQ25+7J6xr8BPVlzkGVVXozVcr
6ymqkiSlAvcXUsndOLYjXf94kD9ptyBcpM+K+TJqK82lrvGqB4VOaeRRzyJhkYrpPW2IjBsMxDQt
JIey6zvu71k+UusF0+wOucDqVytBWY9muz6ahNxK4FZeAclcVEp3lRUVOutu1WppqOidiZEazoYH
D/Zn+UjoD8BWrxdUIDrXm60ADXtHBtmgqwNG1c3wpVVlJ6ieOjRP01L9OkCSeB4QWep8JVXGu6xs
m8RfBXdysM4A+Grhuc+GQUIFTHp07g3gTt9cra9dsCqIP4dZ7bTmPoXOBqp8zWcEa9Z1bn3RjTS7
MJhMukAyL6O/Jhgi+QsIsV92PiGFVGF74bupjbbMKuJyCHHSyYcQFoJaIoWyenB75rqE8qMnCno3
RVP9gKGAQRL6n/mFa+VM1rFJ3eAf7VCC9MABHW/GPi8tKfUEY91FztSsyC2fciIHUKBTkim+sDQm
aJRDUe4NrWkbHAFc4e4WlVr7hZbzx6cPSpdF3wioq77VKI9/y9hJy6UlaUUqNe6dVPTse4nI8V4V
I1qMszXvUfX/9xhm8yCl60Z2aUFfO5kA13NYJQWzY60QSVjhDbir7VbfzepFe7szxK7jsU5ynlSS
zllWZ0cLSmSoNpmtie6WWS8WXVkIBb5tdMl/iVtW8w6G0FI8TzBq/1jmWL3qabeUN5CSiv7CHvh4
p/9tq2xaYDRt2QfH0+7YgoM/6WaUxO7yLcboovbJBKp/Z4vT2Nziqq3itlFRjseBmiezQYxGNHKT
H2JbbUO493Azpksa9B9vc2QoaUvwSBNL8Eofj5RJG53vHDueAcB02Eorf5Jqqt60g5V+//w637bH
0WW+qe799SvcsGwfniq6i1kz6okXNbrytDKR19rUv3h9hsbgaiSX3qlzwyFxtr1RfKFzWlDXKrO2
tc0TmtzJ3q2pNAPiGy3w8tgITLFeMuX8MJN8HkEo9E5q6lSAT94qvDVSK1ZXgHqxI77Go4yx+1Yw
Pm2qVbmkj/AhxtkGg4wFpAzQKY3242UzB3BAJbKDkVVkWXxVgWyygrLSxa7V7X4I1qWdE3/EzyLh
3k7LL/2wVhfE5M5NsInXOugFwg+ab8e/YdVpkGB26kQujfS7ZDGd8jCC82xJN8rqpuFSf/l8B/0t
Ip1uIZTPaKciewZA/eT8mbwnAqiRF6WFa/dXrdaXa2jQ1YMZzM01AvPCZaPSMgsOnDdURqjJMf7d
V5MeSWeAvZy6RfK1ydIJxEXTFz3c+lJeqsJ9uCZYHfCodBs2BCPwqOOZUdyVB1HBHrYFy/iiI3X8
nzMa/6xQvo1C9Ad5Bvwn0fPxKJ4OWw0HDlxgq3Z+awQm7068gDpIkEj6+vnMn/siB9lu1CLY4nT7
jseqDW+KV9j8EXIc846YebjJmkwPPx/l3BFClJBbb8NRf0CuE3AKQf7Ers6nIihwjzlQ8W382KPK
+/lQ5w4QgFqqzC6nh/10/EH21GPByCMf9VqlJr5jjcb3hvjhcRhE/FqCk0gxCEo6oul4BlNo08hZ
LmQI5w4Qz/dG9gNeC/Tr+Ddo2EBhLbW40QJicTMJpXQEGawfc0rLlaJGWJRe+u4zC0l7Cr2TjWhP
P+zkuxeUwMkWdDsi5XHDqhLtlYGFRfT57P7tL5wcVIqzVKIRAwGKdto0MjvNVXJ1M86jVdbkYOK6
pT+Az86fBYoCcpeTW7uh1re9xGzJRuITl6qye6BIA6hnzay6DfBGUay3DiuhhyHGIsWnQpokgaqt
crn30G1J72Mnrb/L2pLKzTqgjBUsnpP8Hk1TEPUr1bpHjtfrA9XCUMuMlc2WCgcI7KF6zSijZqrj
b7Jy8t/uUBTPeGMbboj0zOJe6SbOOsHUteOb6iygXjDTcXFXzLM6tIvBudSLOrP1kaWF3wq9Ff3I
08iiydu1UJqeKwO54TvTVqDAdXV8jRDgJce1jwU5WGYacdzGEec0n+IE4HcWjYWSYYRGlbKnY1WR
MSDR+1wD+73OiLWSoKLtdzePrfVl7Qtxp1D0+CLtIo/s0YNJITE4f/PQz00v5Hxn5gG5aOjkmzo2
tLiTh02dRtcpJozPHLfrDpqa9PtqNJR9LYtq//km/RBDMw1Q7kCa84ohIn1y/KpySTtbwah8IRcK
AOt4fm+meQgvZT1YuiCnRVVt9/mgZ86fxeryLkDR3zSPj888L6W15g3FCV2x61+xYq2PSzK3/59P
Q5EEfC6vJCt9PEpu9I7MWteLlBpVvBwOeR3EZWp2tw4cyyHKlb7+1eaFdknt/8y1uvEwgLuTfFAk
Pxm408uu6fIxjsBm0+3ypBeusxcHi51XO6Jl9VrOpbeTWjI/YRX8z0BglpR6E9EsEkuokm4/73/q
kTgDLwX69x7RrDVEjfSyQMlLcVV2Q4O+k1bedp4Ydv0w6fumtPQLjZpzX086xhNG9XUrJR0Pv2h2
XmptRsjput03pBqML5ZRq0y9gz6g1ldhq5W9Tw49BbOjXgSInzs8vCRkhhhS8HyepA187+LGVRlH
5kYX9qUFrC1MZY6pQ+WoPfT1opH/5euUsukK50drpeYNgJZJQ8F5NeYrSR/3LY5NIqLKzJKHGSp2
c+HVO/sjN9PfDaiEePrJj1y6Ao/tkTi5yJfuKh6VpgjdfKEMMRnJdCGiOHPcKFTBD6AgTgvilH7h
JPOsdAk5hw6ol0axtP7Yszr8+PxQb+t68tqRSvDXiUg97pOTR7VKtVJVlNqNkmK1r9D50r6mi5R7
NTYVNZDtP7O8ONpIfUNr29oXH+hXhSG7ZupSL5qKKj70qJrnO0cMnTh8/l0fs3AG2i5hHewaqZt9
UmFfdSQ24pwoqdIkvhalttguhZfBeMPaS6mfvXgZf/a6iRYvxWr5rpeZiceKZ1J7d6qsuc6dJhv/
fQMd/aiTexvbTQcjytbFy7Jb9gjXx486Bs+7Vo0v6Rt/rPlsE8BVvQXzUC5OJwBBZaerG9UF1hAP
hykF9pVBv/Wd2muuBDdNAM/E8DkyGcahMzW6oSqLC5v4zInBXGSzANjcm9jMx9dKNazdYgmWuzZl
8qeX47DDvVx+c+z65cKCbwt6spNp/1LhIjjchM9PLlAHKxFnSlo7cp3GWXfm3Jv7FuNH19dH3Rhv
EcprOt+AJH9Ve0b8kkonfsk9Z71f+iK+9OFnTi9sSvDqG40cpNPJSmsWxcYMeGHUW725E3FSP619
6lzQkTlzejm6LDFymKTMp8jR1aUhaXWE4Yhjrd9U7surCYOph4xQLQkKb7B/fj7LZ54J0hseqU1I
lTf65LqQuZBOolZuVPcguX1narO3cnby+XuqCVBpZu2l72tXDk9zCT04GFF1vXSIzu1sFFX+4gq2
9sEH4ci8d/q2mpwIrczpjYZxfOi6hpfCHY0q92NyktSHYlitdFC67gYYxXq9uBiWXMjEtmbVyZZD
zxuvFVYZ4vmpcPqyxnTbBtWKvJQKcTK4hq9ZU7HLNXSXRVPKx2VYlcBCRujCc30mAGTY7Z0GsfKx
lReTZKVlGVuRLroefyAmxJ8gY4Q2wih7remanSu69f3z1T+zqT3WHgTYJvegnn4vCSHA/VbYkRjs
t3Ztqxv4EemF2syZK2MTtKVCtMlxAd87vjJILEt41XyazHCKFurcoh2+DMtPnN/sdvf5F50djDQC
0AhjfjimcZ5sfuULxehc1FGFeMv1Zqoaev1kXkgPzk0e9+Dfjj2o1dP7uFOFHZf2bEXUcYCMiEbu
F9UqLmzJj+y2rbXL2YBW9lcX+GT6ZlUYU7zkVrSac1vsXLXapMxEmT/FrZbLoF21/HbAqK0IKBKn
98ghA7uo5gkX4UoViDL/+wxTxuTSoDCyRRrHy+k5dd+XS8FO1ev0ZqS0VPsTXMAiVEfXHMLPRzs3
yRtNCK4hslI4aR2PRrXSnFe3tyOFDD+Q9LfQwTHL/eejnNs1PDWABmmi2yCcjkcx8SEaq5pRaOVC
IDSsKSjMdtkDCRr+P9NHhQxwNVgtuAnHQ6Fm2FhNxVAulBm/xPUo8vLZC+Ok0y4MdW7uIIfDgPoL
5D51UE+zTlkbmqaR6ijiemQ80JfzJaezs7c3MlGwXjfwr32K8/MolrjQwjlymfB+S+yn4yBepZz8
1V5Q49WAy/4mcLFRORJricF1XRWhYU6UtT5fxo+vJzfMdpVtSrL0+U/mtk/oqbuZZkUOyK67sSiQ
WpqknYwYKzviVl+kfimoPzckF7bJSaA3QpHpeDltULRZQtwW6bDnruBSbUIs0MD2Cc5Z17MxXKrn
ftyqCElABmBRt8LEqUwWZfRRGG7mRJAaxjAXXbKnomTtqg6U4+fTeXYoZgyXIkgAoEyOv82YVQPU
pmVHpWILmNwqVmeolu7bPlcv9BA/hiF8FdpfhLikjICSj4dqhdroOBPZUe+66UGN53G/yPFdy2Zz
V+QORdHUjRHPautrr1GwQ/j8S8/s4U0neFOkBMXDJjq5ZNXcUFIwSU40410ESiLpnvHU0m7UMcYn
uNWmwwDTDBxLpyB4ZVTpdI9aTPPy+c84O+FEHsj70tQjEjqehRH6Xm6ZiROpvSb2OoSPADxyeaXp
YAg+H+pM4Q3E42Z9A2x1c9o8TadqUM/w0O0IIDgaqkiA6b/KPF3IJFzlpQRWcVAs4T133WxH81xh
ET9AHb1dS3W66VyjPQzZmD85QzH/+fynmX8vpuMwjEIt379RuOiUnr6sZu7y6fzmKC4Sb3wnum/M
x8kqNSUwFMNp9+Zqo2HmIFum38I0kqC3F2VZ/E1jTdvP6dA5jV9ZLSpZWQGszn5sGqXqm1urMK3i
gRC7z3at4M+zonOdgYUu2j8gGt36v6WyZbJvNVC1t1Ktcv229Wg0v1gZIbg/YIbuXuv1mIBhWtR6
/ZGWXl8Fdm+iHKdY3oLhDlDM/J1SdDuFo7EMxkFxDKFdSVeTRuA1sW0GKOoP8R8HIy4BCmJGji2g
t5zkd/04dYmfQ5mfwxFZc54jsx7eSzvNiz0sAYBlqUCaLkgUNMiCyh2EDGEx0JXoUdhdvqS5PlK6
V7y+9Psub6+HJZtiP4MnMfsozSNhhwqR/uBmNT2Urm8RfimKRROBbmQ9sSeQbRcs0jz+7Kx6tINM
T4c0VNuB/7PL4vQB8bx2uC6yVouvkrhV9R0+d2DJ+8Sb+m/FYAjdDh3K4877OnVasq/M3ol3jQHY
fDe72YI7BO7Va/kKZMTFESjPtOpmyq2l3nclMfjPqRazGgC5t8egmnWz3mXVgC5TjcZm96iWjVIi
6rkub11rVWYI+6R8lgilKz/x9K7vk7ow1BCmf2VNUb/2WiP9wU5U865c8KsJWtOYbze+VuO3o7R+
OoNuxQ+a3VPhReOufbXsdixCFIZBtGkyBacF21tXfQTKEP5FfkQdD1S9aNwtXp98lSjoWX6lz/Ot
aGGQHuyG/fMEK1i80+XAXNmcpiL10ZDTvi+xrvRfYJDNmt9pWF3f0uox7q3RXicUksz894BYaPMt
TcpyOVDhnm7RSqrFw8qhSXdZYum5n4/F0lNUs+drnHLGeD+t9fgNSRjdCxddmZ602LJuVLVQvnkL
/6BbvCw8wpkjgmEBSV2TSFm+2sXFGE5yWZFp8LSKVsKQOekawH2p3wXt3CQwzcZ46Cg9jDc2Cnxo
Gi58o2+IwViCxmhx50q5YL46UyXfZe8OeuiJnOaFCohouCniThiHQsmM4Sobh+o/R3OaKaxw3P4p
vKFo/cKzOsNvSAD3q7Sz9wxoy5tw8H/1bbVENipRJu9r1qcYm9jUiQc/GYf5UWkUgsE8b7Lex2sA
ltPQ2pm2N4GbenuUDrGYUchKwjmOabOmo6NRQ8hEFUmMvperwhBNzI80s7scp9TfcnK1NtS0Zv46
JIudhjAM3Qcb3bZqDO1uNpzHWYuFGRhZPFh7GuxwKDqzSSXp2aCpr0aPoF1UlnZS33TQNGIl6Gzp
LKEBlxvsX2oZuGw3G0qyMx0y2qlPvRidjski9BsMQ3lyzEY4N8gByq9C0up7d5eixHW5H+L0Tuty
zf6GG1txRbQKxj+r0x7AdlvOk7yZi8SIvzh6lnV3udU4dYDIpHdj2RrOTYniLXeNp84/x3ylMkU0
h89HrrXmY5MWUn1Y0UjyuAvRiOEqLc1fGk2XIoBE683Xhtub44FeZH87k3rbfqlWAK9qfOoQkgQU
LR8y4EWRjMcW08QV5oofG9oIHK7Lq9cJO0dYGOawTnDeqZg9DE1f3itou8dXY9wU426gpJSw6cRi
IbuW1U9NXWnAzxdmrLXW9rlvi3r6pqVDXO4S7pcv6yBzBw6Oor7Zjdt+QVZZmihc9qoG4byWUG2p
Sy0+Cter47tSOg8OMmgmJCTTGW61BumPR2iF8vvaKZwPI3G7u85mb+9THgQgrF3hBqo9t3mAIni7
BLaBBVdYISe4vOKBVSz7xABjd1OvWoZXSTJn9Wuq9FI7mNDmn9MBNOmetXW9e177ZQjs1B6/NHGd
zAFIxWm6axYHfBxSNY4MjaxbC/QrUN7zy2zphW+2aloGTl2O7b4sdDvZNxXxNG+cNpQ7Q0cUv6sH
rd5bAp+zIEtGgGhjoVu/BnOWml8NeokIPGmcTyWPzbvgHeY7S1k/zYBffmrKkP3nOJ3xUAoydziW
Vf4767vpt1o4dh42Y9I7cFeyVQ2nYTGfqV/ngFe1VYW5w/575UXuRegN9fLD09r4ebTn/qaeq+XP
7NozjeNyGb6OJN7cE9UspY9BYvs66WuJ2WyprN2+FFr11TH65kcTa9kzFd4UU5aibHYoTmp40GSj
+2YVVHIxoq2yIqzQE/pju1nXXsdqOtaRNlR1Gk5jqn6pXaVoI9SUs/t1cCc7wH4yiX05enYaINuQ
fkXmunHIStjVQa46ookkoNQ8pPVtL7eytq3XFFRQjEHE4Kg+ktnzn8mlh4KiFj5VLgzHu04lG/Ct
zkJouLSt5NYsq6bwodqkaLUvsgvjsec+swpnpUArZc+SgVl8FHNf0dqTybwGSpVnv9YmXs0dWQV+
N6Y0+7cxqbXmdQao941u5qTAj6pRCoIHw02Lu5LiRMPSpJGL20TNvWF4b9O4NL9MnFbMHVeRUH8s
49xa+7iLNfwa0kU1d7JtqnvdEd0PA9U7XvlJl3eD0unfKSjINbBAbsy+MZLA+LXO3zs09ZLZYdvP
IF98Wa6Ne+1A4DYgrPVj5xddmaFVgeYaEuJ2XT1OazJbFKRFOQRxr8YRsaTz3SbbKwJKuPGLW6Fl
G7hL23cPxJA670uZNVCJvdyrw0VR1l+VM6qWXw/4GoWd5ukkj469GNez1N08REBg0XazUs7qQR+t
7qrX0MwKlTof09tSd9anbqxb8wAGiz0O8mn+1pWAPINB6s4QpK5XlKxIS8ZddACGQSNZOOYRMDT3
uLmtyxWyYjy/RRKvX2WS8pUeYN8nUWeTFpj2hFLivBhCSSEKx6v9u5J9271+Hvd+LD7C1N18kJHX
xOHjlJsyjpwGMy20SDjCjAolH6ZQqgX4QmMhB/ITNU5uelShb/PB0doLGdiZ3IPEw8K7fWPsUW85
zj2gsKslL5oWeaW3RWlJ9gBFWfiNnV8STDkzFIhFNC8Yhjz9VJufC1mUiuQuRrt6CpO5iAMnjvur
BfTi7vM53TL+k0yCvvZWQYMFSDZw0uCrDTWp06m1oqo3rF2Mwv4+mUTy+PkoZ4oAm7AaVTqKnCCh
TspHtRSDOtSTFQFsVlYfPlTzbeZOejbiqdvbSPb++nzAc/kq9SMy1q0lBITm5LvAoermCJQy4o5z
NnBAR/yONfL6CjSYyks7dVYc9upIbzmbIbRqUoiwqHrnksIn/aczc+zCleZfGAas6/HOEQTG60hx
CG2+VHlvUAaMsRbIcD+w184og64b1CKQ1TiOgS1cdfWLvu9v29hQwTJVWOftlgTyLNYfGC5HPOzu
u95jHOTnlOFz30zUsQ07lUeIu9Wo8e9pVe99MboVlbVNaCosnSLBJNbU5auZjMr8OlWtXgSNWVnf
MYEwOdlKVqygwBsbheGYKEdFiTvfm4qAGLN2siHQGJGGIXpuMmVX6J6Mr/kr8XrTmNvVSCisdWHa
0MYAB95P7pcY6MTy1LeOm+2UUTTuYW7L9KFr1MV86zRjNjBb09EWJwLTkqChRIauS8qLkIRl4ynC
VyH2xYdaKtjsor/UXXteX29CyJuj230utGG+Ai2gI9ORVTN9r1YodqCqMh5CMzOQqXZzVdEOFF7n
IhyVxLL3mTdrVUjUUA3IrdhtfdXODjFqout5cz/aGnIccBLa/KuDWpziu1ZbZDewj9tm5zRmg3QQ
1tvYxxmwOL6aJL1f1hmkfJDb0hiCZsjXNUgMVNd9u6dNT5VkUR9m4Y7lHVhs63m1vLwOUg/u6W5M
E03sNC+psdBGLD3x2UKWedWM9fo+z6v2LUafh7dLNE1yq2hOX/m0YLisTVEL1FEykXUHsG/tA+ih
hEpIoyS6r+MZAz2TknDqL7GyujSnkkbZybHLZOAg9kRGP1h5H1SN1z8qhiu4Prns5V6RLd8dFPVi
vFSNXQ6JLzx7kr4shrK9F3HWdn/ytatebTWzibEtc3FvMs1NbtHcxF+RhKMYAgAn8XXbFU2GdZbi
IteolnV/Kya9t64WxSa6h2QtvnlV2doQMHSLvU//+nWcBvu6aWbdO/SLlkOLFslyLUurq/0ms+Lx
MIlcW0Npu+X3IYMhiYTgaKZ+ORfG82A13g9ygfx59lr9JqE/pgRDaonytnFBk/pdXSneFdz24a40
F9h9U7E6+RWy8n0c9AXl9L0sc15XAWi3DjGnHBqf46milNTq7n2RokYEeLdCBaxvk6oJ7FHU76aJ
7RnHrvR+mYlIuV/GtTF3RCQqbbIkgViCooC2BjoUFgu9w3p8GtTKLG7VUrdRoS+X+NUUYhWo1bvZ
dwIppwzs0lpfPIrHf8a1Vdddm5TzS7HOzXBQIIpLNLON7W/mc1bsi260n5JVbgwL1ZGUSyqrum/G
sq3px1nGb+LkVblbJm94nipkUP0RcrK6K92sLSDgLI5ziN0hoygisHDY18AM/lNKu1ngpszm5I+G
MATi+9byhFhdWwUplTjdN5D7F5HXVN0h64XnBRK56DpQFy9RA+JcUd3MGfiqYPLUjMUaJCSM1RsM
0PiKEe+yook9X1XstsB7pjRIgXBlZlEVa29M6UAPQIvnm0EfhzygPD8LCKgNnVanltPLmHUujUBP
71/yrnb0kOa7bQeaRYpCf6Yc/BV3pe9Jn5j6wWqTOYzzsUE4DKpdGsikV6OiM+ZxJ7pOGYJiAZQT
zXpCEVMb4/yBxNR+E/qQdheaY39bJscvL45efztXMM7gRZ5UVDvLniprsNVIxHWHLq/i9O+bGm/r
a1Pa/fJKDAjQPzEqqCm5p+QBj+gsIQR12v0g2wLqiKOOmCPOXvXPzzU/jdonRE1Ay5jtHj9YZit7
e+CgokCXWU+dYSw/tXHOi3ByG/NXoxGKXmhMnHkioaqAXdkK3Jv69/GItVfNmrWuRmTFtdxpU0XJ
bKKI4qHDdKGwe2Yo5Ig2yRJccDbm7fFQmxxeFpe9gUavFVM8nIbyUGBYvOyKAXLmhQ87E1/RwiLQ
QPcOWZtTVATqsZgdKa4erSP4PTIj+26VpvXPzXEERqEWIdKzAb+1k2gnx3asLdtERUlCze46i8sp
04V9ay0wuEZVbYLFKLX3z2Osc58GnukvQJKGkrqF6/+D30O6K3bMTFUjuvbipjfbIqq94ZJOz/bT
j48JuG+AU9RKCONothyP4oIT1k18sSJYh+4XnS4OJUTZPxRFYr60rafG/pICxLnQ8Dg3LLpO4JqB
tIDxPTmdMhEyW7NBjTSjUR+VLIfYXlrZfqTEZwZaARzSr718bC+M+zFSZkMgZsnVgLoSH338ubJs
e93p2Z19p7uP8zBrZIyL2JuDW91PWqxcGO9jTsV4GykBKBxFDmNb5P9ZRDNFQHNqWiPaAne+SNah
2xrZvozrt9gT9ncSXkHpmRvq893z8RgCdABbC/6UM4hd8vHASj5CfDVsPbLL/+PsvJrjdu50/VVc
/3t4kcPW2hcAZjjDLFGJukFRDAAaGd2In/480HrPikOVeHxcLlfJlNgAOv3CG9IVlTVniGez8KlR
6ss7Q72dS4baaL3ulnqQOL4eikJVIYSTWkfAUWtcVjK9Uty6N+ici31h0cEeXc99Z+P/5v1A6tL1
ZN+jGXkqnTG6i2yGVejHdqBWpUwl93jGaKGz6O9ZQfxmzWwnGcpncLZoip3s/nbMmhyjAP04G8rt
In+Yqh+BZ6krdPODbif93HmHyPyblwM4DFWAs2bTXjsZMXcHiV2itR6Xggtfd7Icva463w+aX71z
tL1tfKIPSO8YwhvYAlz/Xk8elprm2DiDccRnZd2tvWv+2DTszmAM2uc9ehURbI0eaYaByg06vfGf
l+lvvi2Qyp8IfO4lpKtfD59nRemVpHTHEbnBXT9yJxeuSMicVhENk/3/sS1wLoWyyKlH7zo4uZ2q
gvZmpfT1OJq9HrVr0aA3mo9HxxnLd6B0bycRHShG2PDXBpm/9frVRrtvqqkM4C3Se9kZozIvp9pD
grss3vObeHvKMBTrk51OOk7/+PVQ84jCjwltn/JcY3S7FeulXdIuSX1QiSbPUK73sd9WU039uDWy
9xwrfzOJxBZ0crfoAjmbk+GrQpJsNw28SZXae0/PkwuzhAtrB6MegyRYDn9eNG9vRtjvhO306lmx
zObr1y0NtH+Qy7OO69ZDAmspY3NMg3eW5m+ATwwDww5bsA19cDqBhldTle2EfYQdNIhwcqS8CWpR
9+RqU/0MNrW+WWTtnBUZku9h4IrW3aQ9TAStLXH/53d+O8XbxWWiNsAn9onnX7+zvxbo29EEOuKo
2FwGCYeeZprDOZ1P7wNNToG6dTCEvl0VZ38eeduCryOEDXqBFyjaiEDoTsuCXQntlhoPLCnAT8dR
l3O8rBYWqU47nG92pNEAs/3PY77dO+YGC0Q3GToY/3t6eym4IEbV8emXtdgnlLKPpi6dndHJ9+BD
vxkKyMUWRHKHoZ98MlTtKZVXW2PG7trrJPfVdWEoFFRqzdz9+aV+s2x98PfgawMMvlByeD2FhlSy
kQahlklHoIu1xKET5jSV8c6R/pulQiXVpogL/wH+xcmZSn2x1pzW1o/uTCoB5wQSyn5ehDD3vuja
MXLUIH4s7Fjau7Iu3gspf/eeW2DHDAJmC04ZAOaclXmFn8vRmUVzCfa/jpfR1N9ZIj+LmifrkgyD
/zg/Wb9vDj0ot0PqLsZR2RyuoUS9GSZJUVPIoOdYtqTpy6SH0MfMj5xaAWoUnWU/IlkXfAvc1nrU
i3n6llTsIERqtOp66CjWR3O2qZtP9C2/+1lf2deTyLIqdKupFaFpDPJj0NPFD/WB2+xoobhwY3Eq
PBSZ79xrKWJkOzQzVjSfpTd87x2xXliyUBqyevAv4hazvPcQkb85f4lOAAwz2Rut/GTCHeE3smDp
HS08FyggzuimayndX2oJEfy24Z3z93TLoG0LJguyMzGDHSA+93ohCyChhgT1fxxnt/sYQM88Kxf+
aDTe/E78/Ka4uwm1Q88km4TBRXn3ZHsidlb5VFpnCs2Cvp9MDHldat5sXq8FZ3YU9LO6QAoBHwUt
zbN73XK1JnTGwL4hw/Yv5xXoSwjHC+E/RSPcjMTU9M03YSeLd92BDI56IMoPc4JN/FPvlMGlPimp
z6HfZa5LZWxy0FocHaOIUdZwshuZzQ69874dmmje3KWitHSTFN65p9+vS7Bia4jAqdrPpY6Iq9l2
/Rxr0i1lpG2sqBC3L7jWOq6G6WGY9fmro5kZ4NnK5QVV5ftpnImprW+naZJ7Z1bjcm0nFZUaiQpt
cLCnILduOzMVpKHpWCDHQljTHqlb5ulZQwHIPQDXWfDO86llf/7zKXZ6HTAhyNUCc+QQAyp2yopA
/aXU2CPDMfdb/2hoqJedWUkylBcjPfjxQCnV/BY02Zy+RxF+03Rg6J/UD6IqoHLAV1+vO3xdTFvT
3PFo+X1aRH7WYmyUTU36XW8Kb4wyzE20c1chfn00lGZ8Ybcivl6VK5yMf/srbEuSyHmTCybmef0o
3iAAx9NSOCJW30eC6nPYFNJ8DmxwDW5btZHtyfSdg/1NRMIHCOgj4axiMzgR7OtRMcSjstk2w3EC
LjeS2rnBjVFReEREbeoQ2rFnStzZkjT6VTWnEBi6tFNurIlWgtwxUiQ6/vwdTo8CWk7cZijucvgQ
JZ16vGV1LnKENZejXTfBTTpo4ujrkxWvnSzeGer0WmEovvbGUCASIRDafv5LKl1yUJAuTStB7iAO
tqrK8xYU3tmfX+h3o2yFHrqQm5qDd7LGqiJYE80c9eNaDlWcrQXE2758j+fxm6VM6xG/IGyDCOtQ
p3v9Mg6CVJNfcGTnMCg3EXQd3T1f7rxuMGKz2Ezrobk0eXcRaJ17bdT19M4h/nYf8wSMTwj9O2H8
ZpKgd+xFPw5TmRwA3uWHDqLsPvcS71hY/RI1brq+c2m/qcpukwjnd0MsE1FSeHr93taIGF85IV6I
igYoHTPx8KvV4FZn+6Ge9ePYFp1NI4Z6tmEutOBGW+cbCNfBl4CT/X50LPUyeuinvPNo1mnY9PPR
KJJCVt3IwqepYZkGaHhkaj2WRmleNGJytwaZ3/3wVvx0QLaM1YyQHc2oWG5NGYBBwVof9bG3swjg
dVpHYEMRr1raqc5D6cnKPPSKwCPSFL6VoYseWR9ZinJelGST+9WypDuHfWtaRjyYnbx1qQvPkQ6S
4x6vYdmiAN6NNIjoXDxMbP6bucpEHyZbZBP2qqvqUE/16QXDjZx8QHkiDx1FOyQsQdvf2ujt3+uD
asU7kezvPhVZCIUtZonKyMlWtN02yQMl12PvGMm17tTeZSVS/D7stQieaqB5L3gbD/3ea3r30583
6G8OwU0xlWQX5UGERU7PgYBcRbJ91iM1m7zZeYvpvBQpmhWhXVQEICCukptODKKMJGdjHW8xxNdS
zbhMGLYiY/zzA20RyK9xKOsGCzwc1IItHnpjk4PvE8p2ndKPEAknjSbSIsawqzFrMywkrkOVFfS+
DGBfVbzYVk5wqWvWO8Xi35zDVDNgqACo3liwJzMy21qdJks/HdumF+Aa9GWna0VyRxzYvnNC/ubg
YMrxKiXBRfHm9OiyZZKQXazzcaUHddOpgvZ51bXRlLb6ec3BH1eF+BdA/j8e5/9Mn5vb//6e8p//
xZ8fm3bpc3bayR//edM+13eqf35WVw/tf23/9P/+1df/8J9X+SMomuZFnf6tV/+I3/+v8eMH9fDq
D7ta5Wr5MDz3y8dnOZTq5wA86fY3/19/+Lfnn7/l09I+/+Ovx2ao1fbb0ryp//rXj45P//hrgyv8
x6+//l8/u36o+GdRg0vqj5zV8N+/7H/+xfODVP/4S3Pdv0NXJH/lYoSkBHPwr79Nzz9/5Bt/9+gM
BHD5OGmRv2bd1g0qxf/4y3D+Ditn84EFmAJuYvNRpFq6/Uiz/24SRuArBeQu4HJH2e1/Hu7VLP3v
rP2tHqrbhrqG5GVe7Y2fOloQaFHLh39PGfNUrRlWWetpWVPt8zJAT34PsQFI0XuUptf5z89RAIza
5FswJ1BaOFn8uQ/XzKcMvGeD7mu/uJxm78zI5utyND7+8vX/9YK/vtDPVs//7nbGoiLLLuMLQY9F
inHbHb9EIRSCckUvs9jbjci6r4skpdirupmar36hVd019N3G2TvamnQvYDJm986lmNseC1nK+UtL
nOZ6IVZMi7xoKw1R42YePC+yF2WPX6qgtqydPfbJcPvnB38zE5DXCJxofcD+31ogr597hX3WaRyB
+zYAhnij4cpaFO8dzVtwdPJxWIWuiXzPxh4+reZO9YZXWZN8v2j5k+kuB9QNAZYX4TLP+36t0ckb
w34yYn19b17erAE4SeQFVBPppKACtr3/L/PiSFljaBvkeyv83oXtpRXq0RSNcRMFu/Us/RSc9VEd
/fmbGuyTt++LzAbrjs4qcKjXgwJ6cpF8LMW+2a37Np52WC2e+3F74Zybcf35z6OZW1p9+nUDusak
3rTq6B6/Hs1tRUZFlOYR1lePc5x/TA9r/LEMpzg/uqGMp3jeZeFLH7bh3Yc/j31SbPm57DcnHZJw
yucoapzEq7YwQJgJM99PURMasXHI0RQK1zCJvY/pLv/cxWlHNzlGuDJSV8lOiwMrBBQcpnt58CPv
tr6aLsQHeUj3/u7Pz3YihPb22U62vxVgU6ck38VLY2gQ8ot3wOfsvP3SHauj80Hu5/Ns995s/Cxq
v5kNT6f1DGVaJwp6PRte3cwCeF2+r8L0YO2DWNvDy4mmg78rrrVv2rf8QgHRAi4d2rfJjb03L7Qj
eJjL5lNz25/bhyV87xzcFsDrR0LdZtvgnIEo1/+McH/ZA+iiAXYuh2zvr6PeXFLN7T+qNJfqAnF2
I/7zZ9++6uvByHvRSkTrmr2Oes/r92+0MoGXUoh93gxzGS+lSYFiW57zO/P79q0Iq5A/4jhhLP7n
9UCTBHU2TR0DpfajWw1+NLJHomFdvXf285szhOoZ7WhE1+ACbtIPr0ei3KHVfrtou7TTzmjO7szg
HNB3ZNXvXSPmm5fahqJIC1SCifKCk6FWlYEmkwNDPdjn87GMtR2I9z1JsxulF/nOi2TsnS17EEbX
xsP6OdstF+Ksu9D2f57F15E8e8ej8E0QR7U4IBs7ZeFpVjut1Ywbz7yv4+rMDYFXx/8eSIMrk1o3
/0VZnjYRQerJUjHcHKrUtlXqvEclPMJm5p3FeDpzjLCZYRHumKhcg19+PXPww8x6yBYunqiJ/Nvy
0Bz+/J1OVzsfyIFug4LmtteBvb4eIKW913mLVuzSufTCzFmD0FZT+85SPx2F+B04MrUHpoTs5ucN
8MsGDsoJEYylqXb4BBvh1PZT1Pn9e82V340C6IgJoZxEAeBk7bXdOs69qqvdnKDJGfeSHRGZCkLz
O/vpdJFvr0PZGWk1k7CJPOn1R1NTEKSJ2fM6Y+OFhgmmbbWrKco3jMe/Nz/bUAFtZBq7xDf0PV4P
NZalanqNL5eZTvcZW4H2uqwBPvy7o2y9cmo2tAu47s2TVdDhQWEEgyp3a9Ml3zZ69LXtae/tybfz
Q3K1hTObrjgV75ObRV/xCKAYLHbUAvMYqjX+WXBUwz+/y+mW4SRlFFqKnAFbQHFyrJIc5BlaL2IH
K2hAxk+Wh5J601Wr6v6j7dTvre33xttiqV/W9iA6UlfLFmRX+oZv1nBhcpCXsWmWHlppWfGf32+b
8V/vJxYeqj2YDW61yW2hvx5vQb3H8QpogJWCiDrb9rU+ubSGFGQZ09VukDtJ3/mkfLvTCJh7gwlj
KbK32MqnebhXjLksA4hCcP7KaywvgQjfuBK/Bz+Pu6pFTxwpZUiQsrU5SJwiXWU8O6itU74R06dy
RTYLDE2v6/vC0aGOIUgpR3oUVgqLyZvcF3im1g35FpCtulT6WYrO7A8ra7xspy+pfitcq23izEsr
P16oke9R+VlVKHA8SkO7M6mIl43dpJEaTMTE88waFDXj0fnk9hnkRtH7xgGjRkxBAbRC9w0UpOOd
iz1VFRZqkAksyFxfL7yKUkxcZ0iexGapd/MX5jhxo6qwgvnOonoIbCyDM6ciYW1Aeh/PD7wGqmoe
eJBi/CBpnJvxChj8tiwofZ0ZeBtDrcunT36x8KAtZfAqzGabR5zHvnzohhQ+ivRLjsYCzsZHLJ6d
qy7RldyV0Fa8aGw9A77kUErjjI9J6y53y+RmGCqgt8xe3cYoCBltrLRxGWgStuOTlbaWFwb65F27
7TCiVT/ZAt/wOnc/jK1YUUsWq17tncwYS/o3Y3Nd81BttCXfX1ER7MHnZ6mFyVWjd3mY96qd9vnc
AyHP8KHyIkMhLR2tXj7V8Yig62Wzrs4tHZQJnO+i1i5cA8sCxWyb6Nmj2Fm350sJuhiZ+DSFccCJ
ZkVu69ZwUIOp/d5hEJabB2Px9B5mTum9mMAS28gDE9WEgzcoPcJyDLICdU2YRVB7tCUqRK9Bh861
5LZYVaJ2Gd4QeX7EpTdIxVkPVO1BmEuF6j06/IQh8Da7aDEtyJnGusxX8AN8Mo2O6l84+ADq40E4
jbeTNhjaGPuf+T4r1lpD7l0v+1gEVnXn+aIBamsNDflJW8ACN3VcQ+K2ntQSibxektCsqv5z2o55
C0J/sNbLEb9eGcJRb/MDNomJv3OmcS53Wc0KDLuuaPeO0ZhnS1VPPnwIFCvwSwNNDg66JhfR1Gp9
9aibf6EbVD6ZfuU8eI3utTHczMqKlNMYzDAX4GGycuOOPb06h961hLET/O2HClfaPtKIEh+HHNGZ
EDbi+MLaWtEfrxNYjWsT4JlcFWrC/9iUOjRgOoPeUdW2X0LOtNAtFTOuoyFAJrHEiycNvtekd/eB
08wsbzivWgU7TPqfQeizvTrlVGnUtYVeH0z0vtABHLhioTwjOxZnAAcu2jJZ4I+5Iy4FC7YO65U1
1u2NcHjSkNZlOZ+lmCxmR/o/m0AdCeWjFFWe7vSu1O506s8Zds25rsEv9xzK0qtIsHVbM9+KOhe4
R6QCUZZnuSWKNkoaTPNC6A5GvhPC1+/pQJkm32X2PptTPt63jmjTONVsfaehjDpGVWqVZ7VWDte+
hx4Rm7VyLp3KEUOENq36PFjm+NGnd2bwHV0wK4hvzPKss4W6kFpbriGAEP3ZnAeUISe66NeipaQR
WygKDHCxgajfZfOgpW5sJDRkj11m+nkklly8FGQQOvbC9pTErDdCp84MxiWGC1z1O2dwFjNu5rSC
+Z5D/gqXvrFFHOhD18ZJhV6KMuc7pza0DyY6CFU85tgJ7MZGc55TrcZCsMXTtz/4gXIteAcyV8B/
Dbvelcos59itAWGFEM6h6hNmGdemzNssCuqgHsO5lvhYFVZXbyScuZUh7a7aiYeyZ6XjsJf0iLb0
3brzm7ZKz5bUSM1YCTzkIolpTR32mAprOztrxXD0sgS1w7QtjFih+LdEVhbk32EkYS0Y2NpaXade
Ud2V7KiCHmm3QLqe+mGKwNQqDtMGYkvkj63BqbTKOY0EihsP6TDYzm6u7NK6gKbfmAe7wyw9ytrM
f56oxbPVhOyHGBtKV8Co7AfgJFaHCMyYu+vXQLaBQZs76LIIB4r2EglUE53hyi8Z2S9LnDPA/U9X
Ey2LYtfNRotgVOob0CkqrB9jFM9aEMdFkEte3bS/pdCInciahvylE1rm7tjpCTBWVFMLmo4jzXLh
9xzt0zogyoBvqrTCBZTSc7t08xp22tpsqNAZmnEmNPR4EpsdCRAod0NBWvI0bA7BESno2EO5gC8d
u1nqm4hi+BytdT6kXHuQPVY2swdbxVx0LQsbWbb0qPQA+ge0jObe9YSywswy5hFOUEonRhscsw1H
6KEXHCgjC6OtYPuHml8YHVyZvA/G+3Sw5mZHA3nhInCEGuI26dxicxTNvyH0y8GTTGnzlAxrWnOt
Va1xns2uDy0FQIR3IGM2BZza0v7QDOPwaQ02Gb2VvP1JBPVwEfiqQBdEsKIIeyzN5CaoppvRb6ss
as3JelrbYm3PALzoXSSSJRhjI++TLJyrIf/UjXonQq2nYRr7lpwgGk+p/VDR8nlevCCZGTobyFbb
dLbCYOwJILxsxuK12/7vaXAasLKrDyZC38ISCVnLCC08mzi94L6wtCppGLuyYese5npljiPLHbV7
5RlrErbSKKx9Bv3lu9Z4+KabAFbbiBUnvim75+TV3Y6Ywwbk9H2ckaOMug7dRgRMKMuPLkwnnJx0
BQOxtLH86iDp/OQ86y/uaMou9Ca7NyMJUh2lCX1V9z0snCHWNFnRULLN4Utp4owWVT7SGLEjjP5O
cNEaO1cX410yD4G+S2w0wiKXuP3SI0Z9sPNk2xyezG02A2z6J6HPaLdITcdiCXc5GNvXfY7V3Bm3
byP3Q27mDz1SqWtksaWOQy8GJ+Jgdb6WhZ1jXa1UdtWpCqEArw/Wj4uX1nDzJ2NjAmfTY+5MZh85
herrCInb5GNTzgnrO5m8T7nrLLGeotm0z7EJU3sbuKZ5WBOcoYBP5FS0UZjJhu9jxwf5UA+697KS
PGQ7abmVGZcTzJgzOY5gHJtksuTZyllh7ZrJsi+DriMeBEvrVJvARL7udKpBnwMUQ9YzC0Lgt2JQ
8xzqjcyyPd1ACnSDW9K+tNIVEXmEWebbcrT9OipQV3pMF7mquNXmtowdVGJeOnAsrMUeCssOGjTO
fboQ4+VgOAJH0qVyzp2pdDjiOitQFyUDX7DYR7zkXdHRPl7bwNpPaaGCnVNa4iXx297dZ0Od7Jpc
tcu+tAmGkFkiiFmMpfpC33MwbvNFaOhpJQuq5y+qy7XlM7V6axERgRFtLl1oj2tlqMbBrkONU7wS
9k9nGA/YiN+IPB/d66bKiulqrHW/vbaqNCk+4IfjqoPMlDmdFZggWaHskulbltNtAEeOqVBIGouD
d4fAkYpFwbaLRNnRMM4mMWMDkBde/sHXegJGhF10PQzQoQ1CgZRQFZtWmj166eg/Q23kOkrnJkPN
uKsK+4vyatRKKiob9zZPmqJiW6/6ldXJ1TinM5HbEr14OIqbiKvJtBcpHZ8LGaxtE0QVN/XlCj6U
aLwU1Yij1phrthsLwymMnuMUO8Vd4ebLj9GcA2u3qmH9rvrU/gLl22rRX1F0RZFW6LQrIThkD4Ga
EqTK1sExkPIwuOLnGKdLExujHGWIMx35aPVVObi1RWZuJzLnYOmNb4U/+CJ00YJPz8x2rdIbeL3W
dNDslYOa8N6rdv3guCvIqXyczpEB4Bg3Ft+dzm3Z9fWZ1yYp546dBCUHahJ8Uj7mh9/qtF6+aTCb
MJkBqL2ez9gOPAaLoNRdCX2aDm4y2mkk4UqOOGZgZOuciTXV82Pn6gYAhmo1mp1EgM74QIUS/yd4
u12wG02NA0RXPfQEzx/TMvbq0rA/ikpvm3CUCXz7MEBT6dlMi3pGepQQ57zG0648h4pJDaCuuZdv
bExAMZ0upPUBMp+dXXvuIvSv49pLG31JDSevsC0KlBF9gkP3PkcMkhhrogwQJsSh6krqA6evGizZ
P5g5sTnKRVphALmvO3dfmrWd3gJuBKvAZT5Mu1LoUEagmmrpbgLqC5BTuQRMUJmRPrUNjt5b3ZLN
RqUsrWaHeNnwQw+GAbq0WJZxxzHi5/cDqilVVKtmQcV11qYKMf0kH26CytBIZyqtsWPXqr27Wu/X
j2Mw+LfzIK3mDERc/+hU3jqc098vyg+bU/tXfUEye4dPtQoOCJUo42rQm1Hfdd6MhIkGAGK6N6fF
Tg/FaDbTrq4GnF9SOzGMj6rI6+9VY+YGWg14BBr52pagmEmMrqXORJEy9253kfa5bM6mvk+Nm9Hr
8XIeqx7lXzazBDCbBxookRizJ2Duo4bnIHnAXI2xn6Edt9my2U/wl7XuvGsTeJwh2jPthFSLlmsx
ygMtIaA+cr+mC6W4a9fqVYmSsNy6Kk2WplD0/My5aUowWxdSZOuMKItp+Bgr5nCBw4TuA7GNnhio
d+VrNSTnlln69pfGxjUA34xk/GEnLtEH+KIviYYBVpx37vjZcvpuuIN4XUDXByPyjBjYUO7hschH
U/PhhFMUWs8hrWrFGXDS9a5px7aLbJGlz0q3pz6Gsl5aT5VsxuRLP4nq29JlOEWva95eBflqIi0O
Gk8gdDGRotjUDZ58TMLEsdLr/MWUKy5tddY6zTez0a0hTuskByO7iuJJI4gCVapU2YSzVWsZSUg+
uBf1MKfsZ2MoPtu1CvyomMypv6XuiKaKg1bcuVF4ZXFEFEbgPQYd/WsHEuHr2CZq3JObdsAwHL1L
YlDLyKSNIC41smZ7nkJ3nIg4XbcFjbmdT9WNGl0uVxNZcZBZUFLI3GZzviwrDo8ww/nMQvurDXg3
WYwgUOvG+JxVnAeRxi+/K/SUSz4rHKmubGN267tZqjq/1YO+Ns9hryt5OWpkIWhHu12QXraa3fzY
hF4po6h2dHdVTa4Qp1W7NiGQ5LXeN6abfahIFBTi9VDH93a+CieiWVGJCD0SrCy7bvI7aj2wvkKJ
Fol5BYluMS7ylCz1kcCsYLd0gEtREGlHdbnAvb4dyswfIyzLXVI4dGnsIhyWvn6Ufereuq6JdadQ
M+JRXm8aLxRcFmQKfKl61MeARYfChToQr0PgmDuL+1VxoFo4gBHkk1hzEZtLpI0oL8SZlXTageIb
zPTSJVAJ02UaMUPxkk2FgZTzdoF7u17Sv9LB6IwabPd7L0vbT0uGuNIBwTuyKtziCydcFkeX516q
kilctDadwtJcIMsTpuM87LfwuPEvT9ou9kQKg33rwH+XyqcT3WsEFOFcDNaXKRPrvVua5rcJFneK
zLcwUNbRFzaYhnPCdBBpluYRillrebvMtc0OQKwmHp3VRgDexoQXzJFIg4iPvpRxgtzXil3NBHww
JX2ywll1/iPygezftKvSKzMfUG+QSW0su6EzKX8uY+HcJqg6fk/WLPkI9ylJLuxMK2BS0/Q6WzFa
poM4FOy8wip8HyxzK+uznqT9HJDdrM5Bl2e3ORC6AtxzvZ5nKRKVcebWTBDZBXlyy7e2wcFK6njz
sPaf0NZqCL66WucgMqfxOzJG9h2hy3qHqdTKgxuzLyMzwMqcjG8aH1q7nX9Y6CugQUFxckTBJpdH
oyvtEsdINtHOSJruM3AP/d5KmLudNB3aWS16QPxlD0J9mC+jcsGA8IEu/b6UUwi+DTyb6S/GreXV
nQ9SteNOlIhB3E1d43/o06y6mWu6LmGPFs23YLGAZkvEmLhiZCbBUUOTvW0tUeMtaXnpx77zPBHj
T7081aVL6beeUveqGHTCfA8OtB15tete5yXmxmfQTTNtL8WgITdQrb0TBW7f307OyE2OTrQI5Tpr
L3lakUT5mZVqO6yP8G6FulJmoVGA8A6FT+/pmPS67+zwwkal0MioDBCupJRkZGu0c0QCFUznbB+Q
hPxyThZZ214eUWWyL51B0roukBUEcdgvbR/6bg71v6+DjASiS4V/ZhIzEPa4QQbOJJu+Iw9pZFFX
N+nBXmFxRxBa7bsmcb3vw+h6TYxWFpNL1NO9eCniI6Go11rFlZlQbTCVSp/FaMvHoO+Q9q6GLH9x
rWahPG1M1WcEAOb7LtOrmwB1t3avTY66mc16zLb7ST5DE9bux2FC2aBoxFJSpXadDw044c8ODQQy
RqOC99mbA45VKtAGjgd3cmBjlFO2XLjJglMRpVY9zo1SP8+LpEPavUyI1Mwk8R87mH+UUXMuBrfr
/CIM8jY4Ly3paMAut3hJ1eti77iwexmv1gClw2so2fqoTn7ftDC3pLU25shwewxt7GIojKhM++ZR
LkW9REReBicFqP8lxF9pQczTdTuDuVwQZfTmsYYGCaUB7OMoItfnuI7QXyuT3brU9Ycl16ue3d0Q
KPek2Hk8phMRNKSQIYsmBNKy86AZqzvTo3AxCJcLHzk175NI7enTMJjVEvapcHYDkaURzys6QWTF
VaBRQS7Hpwy12VjrPHQKmeEHgO0UAQnxxJ1RJSZszM4+d/HywI+gzoYwHzVrCtMmSCyMR93pq0cs
l5DbCnEDnyC4x3+vemmTSR5MU7OGHSVlBTVB9zRkD/DHNbN96rqDG1lBO900pGKf1gxGJAW25FI5
S+2EOKCO36GKr3KPVml1juaW9+Toeent9Ny2mgtbtBwyayPWT72v9AtQGcaVNumtijStXJ80ZMqL
kNqs/Jau83DfDBOo+VkTy0NQzAtg4N6jDZLbjrgkjy/Bc1BaRm3DgpAaiWCVD7D0bTatZ80vmw82
v00M82eEHCw7BEyNPIy+6sEPW41sPPZdD4KWI3KN11Y2320tL9fImJINWU3Mgi5dN3l31kD2yq3W
Dlfoa601a5RgItRHzy2JpHHrotrUdMcS/TQC6bGvnny9877gJhWA4YC//SnXZf0ZCjJGtQbuvLTu
l9kDMpwjhRrNcPWyuLaVTh+kyJNrtfTSCVG62SQ6yjr4HmRZ7VEWSihkWKvRfbS8rP2REj+hD9qL
rT6hifp5hQbz2VuC/pszzTU7086eKVByxCU0xsHeBHgaCX2tHys67nUItSyZQ7tGx1YYo+h2QVfn
n0UmUSDVG9P7aKeCBDhfE9Ww+Cx2Y6r7pbF3PG0TvnAnzwtrf7LaHXKiDsFvTowQDa1tPy2piXSb
1wbV00qdg706easZFa1Iuc39rEZLpM8stlJSyEd6qbPJ843NFfomhg4Tq+CKWos1RUDENJBn7JIc
HJWGLGm/E3ZQE+EU3OWaK0z2nGuOt1NnEBUVyjDY/X0VfICBVP0f6s5rKXIlbde3sm9AK2RT0mk5
Cu9pc6KA7l7yJlNeV7+fBNY/UL0Gdp/9e2JmiIYCSak0n3nN/WI20l2xiKKnqaervUIlClWShOIU
ORp62Zd4D3vfXLxqqby0Vg9SKrNGDxBuaLX2hHQ8sLx6giqzDkjRpG6OJfEKxQrWrONSxNtaVh8t
29FGjmwz4XSMARoFBJ45Sr1yUzCISAtWPWrJIRwQB2nSaBDoDc1aem9oknRLxzvq9x3Ssi3al6Qj
5+z+4jMv9N8axyAggZJQ4vZC4H7eQeO4x6gPj8+m2BpLMW8xaLX3k0gfPu6r/nYRuuxg+2DiICeC
eIn++Zs+rpELVfRzaRFajfZ+9FRxmSNi+Id4C7hFmsAIowMp6gD69Pur4ASNLA8Z39aWRnOe+VZ0
E5dFffTxsxwCFOgRg48FhBMwA5GEOHiWLLWLpKdps6lrpEBro6R42bXexjGrz/Suf78UwAHN32WH
Quf/EEBitMssxNSjGWiH1RquKT1dZILpahafAdIP3xCexMj46ZeDvTbcWd2Jf/OGmLdCp+kuDNOE
okuiArFR0iI+/nj0/u064N3RbtBYAoBg76/TuZONnROSnKkhumP8pOhWKWl+8o5+7+M7YCDwQ2Hh
0lI/xNk1c0vTE/TPhqqyc8OK9jm3Dbvc5UmSf++LilK4A43uk17+7w+HkAXle3xLcc1FL/L9w2VF
YOEmT2GiEnWzIz1H1tVrkt2fDiGwNhjsiPOwqPj/91dJM3YZHyLjJgnUcOKlLoSOUY2fGKD827No
lgK4br12zYMJ4U15YhewWzYDsHBSOXNYF5maPnlR/3IVPLjARzEVNA/iYPfxRumNVJx4UbRfdkhj
qju/nqZfH4+Yvtf3sA7sCYEY+8DeA9CoB5iitCM2h9HibIRaJmrukYXi3FytqH16m9JM5dXH1/t9
+sF1xMnsmYTqC0ev6zeLaalbyFlIn1GzE/Zl6vnOUe/J9i6qfONqyWkvJHhGik9m3++7BcNosVX4
wJkdSLbvrxr2SxgPReIAXoGdHMZU5CIXqeVqaF5ZlX/ErPivfIl3HIsP+Rf/C5kVGjj135kVR/1j
96t8LB7fUiv0r7xSK4LgLxtULzhaKD0gsd5QK0IbkgTxJayf/2Fd/EOt8P8Ci8X5a2maLB8AXPdK
rbAcCBmBD2kAqiQqUq73R8yKA5MCEPx6W2Lr0N4qsL+Dg5mZjzTbnaXKj1w5pVt0PeSK/nqOckF3
ZaZBibEkTRnKE38HmVXdmb4ydt1gXIP622fYDW7spGl3Lsm1lmqejyPASMd27o/IVbf+FpPZI/Qn
nXg1oyiwri3nyV4mKsBug2LfPH6vM5LKuEtWCzprZ0FKZ9PDp2DNBnSdB8PXqizRdI/GR6uBhh/n
Q/y3D0F4KyEx0zWUf3so8G/jTJBTOgJsTJMfDU1xy8LydiwJB5hCP09bFbQAWpLerlatg+TOyiqS
Zl+1fbzrRvMutjIaiqnvbKhlBV8w1DW7TRG7VXpEvQyvDN/Kf8xdoyteFM74sTi3h2m+bsAtLCh2
Z8U+Sp12E5D1iPUY1Qsa9OmF31gXE2N5Hoytjkabk0H66ZFDxXeT0bkQhiRMdMamPe09IyVSTmR9
lDjK+y6j3tkoszPPaRdeNJl1T6E2o0KciyOwMTHJi6HwhAnDi5oK0xpRZTfehJn9LciLdmPVLdXT
Mm/IhSpjP+ayWeXx+DUu03O3VcvOLV3vfi7ne5Rn7L0cTcLJBJHAtgrsR/pHRbyRc8e5DBzlO+27
mqbVYiPjlw/tiTcV38xRzD89X7ZnqVvgeWKJ+WstjfYJY4VHkwyXdKpxE0oYjiRpt9U0HOXL3CPT
7IfjshrL0V9nk0qPR88IL0N2KtLyWp74NQpaSBLKu47UfN2IloSOeKdt7AK556g8pvdNAS2r1Ska
puJnrIJ+VSmR/8Sbi6S9k0NvX1O7cozzjvpXt++IMjDRobp+Fo2dkW09L8lPlsGj/jlMpGPrSRXF
BqpOtKZMLKs9cI2o+RIFRZ7t+9mubrSTAdoNE7q0QLwWYCh+d7bEnnPWV/0NwN9p6w1Dsq4QgV4p
gDBrUwVfxFhA5sHqykD9Gu+1L3Y31ptybh7aKGw3jppvDem6t3nh5KfQWBESpK1f4vvQzhGZaOIj
1E7X25VfB6Oozz3pBPtODd0W0cv2C30Q3ZBN/R/BhKYnWtTGAlUoj04AqlGNjcX8xSRj301j2d1C
N6/OytKL7kwYJ0cIX1btWk1ecGorj+WRBcPO96R9k9cE5FObll+dmSVb9LV55ptL5mxTAHz1pT2P
BvMBc5EdwCnjS12K6aqvgGOuZlt2rP1sAKZCUyY7Ggyz3mODd63U9LcZoUo4j7W19rvQJ8fri80C
AnOz4KxwkoKnWKGTcVlE0dfcRPBg8M29MV5KuvYAHN38WCgBxViVv/pp5OTGTW8HumBXku2hd170
Gwr+ZPQY0yCt6U53VjGvqijTriI2PZx412excROl8YWdtT8jgEy/OhTSaZ6HVgJmzs0jYzh1rSQx
7vOWHDQ9U7FRFO1F4+apN29jfM6zedtiqJaGO4GVBklzOzb9gxk4p0sknB8A+fKfHa5qX726EldR
m7gnkrJQp7orrZi57uMuWIH+mUjXl2IvpVvumwWr3xUge/86S70fXYczRjaFYk0F+gghu3BbuJzi
NB2HhzaJnIvKuBGyncWaal2zcdkfz3s5UVGusuwspLz3LUP99xJri+E8Sikb9xhpyq3tVNEuUYa4
QD+0Q3jMcHZevZxNY3rWRf5p0CN9Mk3Vkz0jE2SG+H20VbXqm54G6pQeR5G6neLC2rShee0t02mE
K9VmbEjkHUR4120GSwsJ+/yklt8kqJ/U8YZVjOvgaUXngM5glNJ2a4bLMMMQ2iid7KH0YfM1+DFQ
iI1kQtEFQeBVB8t2Z+YoG9fmBCU38v3yyLLIsrborWwWtfwoPPcaDJTIV6YzDscoJgAlBYsKt9vb
Ah4TwGeG+VrvmZRtUXUk7t8jCnTK+3LW5Fn1cVqlsH2l7OluJvWdyOXOT4V1GRRGtYdMPv20ke7f
jW0rrsJ4tkB3pbetG86EwHN95+Cet6YI1a0b+tqbWfnjtrFVvC8RMkZQ2W/WFj03vAI787YAXH4z
tBMCT5P8ahpBcUru42/9OP7JPrXD78tYS5MVB7APXGEfllRDErncdlb44MW1v0PTdkd0kG+WofgS
N+m4QpA53jgCEORkzuoqxsl1005TtwZyslIqOkOZf/7eLSUo8DgOVk5UmDtcWo5Kv0BieeqOInzi
t0kZjpcd+tvKpj9WDPGRrKieKimnXeDmwa7lrLzzu/g+cqXiNWN2T4fudhiXr8sw5rdDm8lN5FKV
Lwav3LuQ9NewEulom1G1IQaZ18imrR2VHVlphb3N1F+0oY2wMpK9kPMBh7rpNB93djWfJiRU+6If
1TpyOcfMKOBBR5pSVehn2xTEZIsTJJXrAXcCaVwHZq/YUoA/OVl0mUfWRQ7mb1v37bDL3SxaBf6g
Tm1BW7Wc2JgUFeW5y6O7flp2We9+XRD1xafBkPIGWGCbcgDResjcE2dIXArWToIgKqgtoGbAXSPT
fzCKOMfkORhspBaSoHts26a6nMP6srLsnU2IkRfVA1s3VTphY2Y7dIj/p0a17VSCZndk74Evul8s
0ApHmKjsEQ4/t315XVfZuLaG+dypXZj+oAwaIc7rnN0mnTeVAqum4cxGehwrZMTqFNgLiORdNlar
OP3Csfo4DDH4UzBkYYiLIvZ1V7Bb12oGyxJ3Yjub3UW7wCmrouRUhPNxRXVpqilqDepH38TJeTwA
vjbG5IpQ9CYdwCUkVHL2Rl6bG7vFw6h1OO3EBv1bCvQ+VmZOEOU/JFCRWzpdO7/QcVqS9SsbuM29
NzbJxqNMvonrPrwd7ZKxHMNfdPqr895q2WQm98fULhi0Tb66NkAEcohEXXPZ5NmZQB5Ke6EgiW3j
aDMD0tz2BYH3tukDz+tWdZ2kyzl9drvfdAEArgsXLoBHw6YtMT1w0JDCag6wyAhUKZqNY3emqPEl
D8c0/DFTYbOjl9zrjxKiu7rkv4fs8XfZ0NGvWlO02w8/9F8Tq/+F6RJpy0f50vljj3h52rdv86Xn
33lJmITzF8IZsOZwDSamfpMveeIvD465TZEGVQ0cAyjmvaZLhmX+5ThoeKEjxK/iaET+/Q8V3Tb/
8mCnQLtCZMIzoXH8ScL0XI76T+UggNaOlQl6aGgvcyHrsDoKy6CocvzWUcTyrROaK9O9oPtIab6f
yvXSjT0bpQTSBD6WCnO9ZI8j4eLfEgja8ZuRu3q56FsWuWZYHdwKLn/6qSyod+4zO/BNUaEK59bA
/Q5gUx23e2Q2lo1vpP3ebwpgiCWRNxlUHP2Qk7t8Ull4Xz/ROoaCOpNv6xfBuj8k8gqJmVXrLDXe
VMlDoKsLUTX9Qrlpp2LpfHKx9yWh54tBDOXFaUUKBDIOijXoPAjPyAMYF4YLiiLpH50GXMnHg/nv
FyHVFjwWdMqDiyQD+2rhGc3GLlNkTLFk2Sy+49x+fJXngt/bd6alCJ81NvWzUBY4KMmIhFJhiZjK
pkPnqLmlq7wK5XXi7pb4QcLOikYbAylr49X90eJ5YAdsaP4u/VEg8L593FjzpoeFuwCzD/rwlGEB
QjCsranZRstTbeYn3XIZGe7m4xt/JnId3DiqhmiUaOoixUZW39sKVi1COB+d6DeFV+PR3ksIF7sc
sAgpUu52u4i03sTLy3xEvnc5n4w6vAMcl5PSDRjIQfDQwilADtF9nI3QWTdlOH1JnaEB/ZBVwVe3
TqLrEMuiGoV+ewCLJhaaKe3k3CW95z1amY1jgcpFHh0nVttdDPD4UETul8Je2aAN61WtDNtfDSDB
abm2yicvVy4Q2LBMjYcqcx4UmR00a9UTMFpdj5Ua+R/Obw5YiHA1Cw/Q8yfjdrBGUThxqNejnowf
DcXtg+p27TW1Qc2ip57S5ucG/RuoqyQ+H1/lt+VI4VwbTXKkoYmEpsT7l9OlUwuK1Oo2YJSxLuuU
vVo0gsydSI2GBeeNj6/3vpzJioT0x3pEhImyFkQz/fM3O48wysZDbL/bwOpOCLErZzUK6W7iJjNX
eJx5G4tQ/88fEtkA6s5IMzgwdA+q3LiqwOgQUbfx8/6qVU2+75KWpN4Jr6o5/TO28fMj4t9KPZ2W
pMWpc1DtNpt5qeM66IloHXMdTeawjd3J2308kAf+pVxG1wR5d2zfVO5/U/ByxmmK+gC7w7ZvKDOJ
jDB9C308D1eSwO4ObsWZ0SuAVUuMoNd6ln4J88pVBFa+7d8JGHeXMizsJxv/RKqUlDL/KIb5r7HH
uzDm/7eirq3Fpv57Vfe+SrtfP//PbUdxt30bqTz/3n9Uc9DndgTRwGtE8o9qDtT/v57JojQXPWxp
A07u11DFt/4CqszyYSeltvs/YYoV/MXmyiGnFdBpFXFw/IFgzoHQhr4ixFG6t9C/KYE814/fLtAC
677KwvT4F/2nrgeZAfAKXosJpH158Ly+yR9dQ3ntrpIEvy7kH4p80xozQ/MprhQFw3VtT7l/Eibe
3OuqUiX3Ywj267zAIt6Y0SmcvOYJrkBGuonCUJE56xixbOuXP2mEbpFMfvFIvbmJfmBJgvpcLFLZ
OKvSSltuxW08VV4mlome9IaTFxMaEjxYnWeWj7tpuI3L0ppP7dKpsr+NlmrcZyv8/SaGkhFtOex5
BUtQ684ftm19q0z7RMBIikYyLrnv4Cu5ew5TTo790sZdOq5Boxbp34UZ4XD02dLXJ+Z/TlSuT5Dr
01ol1uBNcTPvN1GKaRjCmyL9mUFOyckPa7QJEjI220CmQk1jzAarEsSw2WLhYmkpT9eZW3ttYRw8
OiedSDhUyH2kg9sI5wOuBJ9s9LY+n97cJOq7hERMTFytkbSAiP/+JgEGlWBxKvs+6BJHNruuiZs2
PeqA/3QRjm6K+US/FTrOLkomIwIOJNj75UohWJo/GonFS7QmT3+rlnmbP9JC9N19OhYT35KUAsVF
BINrPqVs0/Jn5rgU7S43fOXsGvqZDoyCscLM75OI5iAUc3k0lKlcG/1/NnoXFcP3j9ZNueVT2Jzv
HdRPoSR1CmjzzVIsaf2jM4OcTsEMYmd58O3KAPMJwBz6H1iIsojn7VIiDxzvQsfox3vWhWI4Rj9z
rIqKwcKchR4bUvB2x6LhR22fCp7abhAigRmJ+RBc3y4y+RcrzGIoythlKLrOT4xu7RUYVJGrhnbG
v17GJ07Ja192ePbm/xdlLcaA1ienOSeqFiBls3g/BuhgumIW0rgbSr/GkbpeUr+4sJMANNSafSVB
jvDNRvovSYut/+S7GaUPcfQ36bryP/dw2ZlZHaH8N/l3bW8xQzqUnZlQcgFrsAf85dYY3FFcnjDm
KmAnq30xRFX+WKImyyiNaiq6K1+0QZTtos4NhpsOhPFwo4qaT02l4fEdgM/i4vW1xXKsGMqpCCp2
n6UFSRbRR5r0izCwbOYL7IxwuKEkXnMnXp4zp3PR6V3q42d/SVXePzy6JfDZ0bZyUQF57sa9CZwc
z2iN2JzmuySZ4ZNDosgd2LGjGWUXoH5dNW9lokRDdZhMNEuo38lUnpgFCFxvBdlOGqcqLg33PCoT
H6btCKTwB/A5cz9GPUyaHEWh4qebFYvC9lGU6nFcrGK8dAfLBMEWZFWIb5gkzWr73QiDZrhQMoko
G2OZgoa4gxpVCFxQQcDMpq5XEZalAebaIPqRqJzW+BxqewXoIiOAzcmgRJbtSJR791YUHXSJtTlZ
/dgfNeGYWNCjYDF2xzD2TYbTX4pxWdjUmIrN8ZTT4VihxZ6J3QBzztl4pTEtdwgs2OlD7xYx9Fu3
s631TIsVpLGIuzbc4DY34qYMYH/v22DFZW2Oy2kUwmM6skYrsXex0cKg2DZ5Xbr3M4IFuXEPf2ea
7qZucrpz7G0pnptu5Pc/PSWEul/8Ia6wLsN+IGmvQ3hP+VGEp+q0w5c9KGt8NGttReWrpZXBk4W7
fPUzsZt6mDZMlVn+QtBjHM11jviKlWGYUEkooH1ueoU4ikrwThegKoyc5qRo7LZIfiVB5XSM8mSh
Q+yeLw5MiGy3WKptkmtHmJ0wt1VFmxS71DBKk+KsAoIhqesNMVzxsxHn5jQFIeHWqbjxOqXqY5EB
Ogt2zBUBQLwZgDGqdYG1yBiu4FYLiet6pGhfHI9xayTp0ZiWk6jX1MEQv94MTdp7X2ujF157zOTA
/Hk9OmWrvayaKeOPdLMTTOISMqrPl+7lm0aaFvyM7NHlcmAdXPm09DK0h5NMqCZGX2AyoMCv58zL
e/9oqjKrREXBHQwYfCZtTx4ndjwOFQS0ZwLmNeTI0IsvZ217419lkZGNBYBRiKdI4PVzGAyXInNo
wKwk6jBsXL6CkJ4/+HGEkd6p6xbYvm2NWbJln7Nry8Q7xcZM+cWZhY+zVVxBH8uCaAsfbmxjSHzk
VXRjHVvf0kynDTt4M0YLCFFkKpAq2GjBEa/6asd2xfXKrAhDHLYDKdcKPB0ja2PLxgkCVhjU+IiZ
d+yoAo2BcELfwk1anh5yo4XzNJa2ox4xp8ACIoQEnHTGbVXiTjuu3KGLA+gg9FuZAEtF3fyoC1XJ
5+j06kdNOm9h+Ogb8B/OkhZ64apAU4K/YaFiKC6hwSW298UqJj3OEM4zIgkDs1xehVHlQeL+Ag4d
CrlTaUpBbT0GKEDIdQpbqDd4g2AL+4cuw3+uYryAs9KS7hdoKOeYB+tbTnnTDY1GZhZXgNNqyafI
mPQEE8rQb96bDb6HbIEeGliffJQjNpAj9zBULZddvz6PAtUunwi3Er7nTU0tbhEijygRuGM48+cb
P6GCuH2dPdHShvxJPwMcDmYV03e+gLPUU91u/ZwRCj3cG/kXQO/8HHtOZdy+DrXx8vF/BvnlcyKb
7fzct5uSG7DgCw1PeSoaLBvTivbndC6pbXCRGHRQat6SoYKRXnkvL6peho6p1nZzrzQdMpzhplp5
MswCZlpfM0qDXUIMIQZHSxO2fOhEQwjQeI553XFJ5ZI16semfApfRrBuWEHsay/PlMD2QD0DK3Ex
Wvu5DxJ+zXx5tS/TQ0R5wfgIKL588cDG8hfBjSYMRWxhhk4gAcuEb861NP3kHv4YUignPKmjh/dl
Ii0IYnOXPKT+K5C3W37PAanE7GoRGuPXXwbUWMaFf9RQ9Vx/a6Dbm2fHi+35U3MUm5Qhze2Y9jVr
OsxwMb1t2pH3mw6+LZ/wNa6YPkjqowyzinEhZrq2ZDL6D9qD/uLiLMgXaKl6OZSLp++/6kWcjPd9
ERcxLec44O/C1bViZ5+3s291p87LXEmzNuz8o9chx/pLcTtT6uT8EU6AmotnTYrVzNFgyUWY90Ru
dL03jTRgV63NNo64uJclACA22D9E3TFam9IBvhCqBMEEfM9Zzj3nK9/L515kwS4nWJzmEwfWwFTv
O7c2MaguQreAVhe1sdEd4+3T8/mkky1fCBq94qKUPf8/A4IQ3z1ztDQpgUyuuBjyLiIRGCHn8JtJ
XA8Pooomo9xGMxQ7qjwY1JEiTA4yPMUqUEnRB9uCJiofmYwKXMExnhqU2r6ZGJiz38RFXef5/jWZ
yLoiUdmuBzVeNz9mt3UdtJOgBwrzCDFp1gycmYIBayNE2ZcHJwnqsbuX+DyOAgb886NPYdwyRE4D
W5InAlmCsYpYTItdDgC0Hj5qknrWmFQT+UIaykDAexwZAauntE6HN01xll0pJjiflym9HJAeBVo3
3yEl5dTkVJLOojx3GkvxCXw69PoeoLowr2DKAEdZLK9QEbrfUkX2cRxJdOFWyzQSa60iK8Dtei8B
DoQzbc7cwyaynPMafnuBr7t3WuZCr6fOHVNSsDgHvI2LPcwSzrx2ZqfJdmT/evD61LEYX7sPcjKx
DF0wfl3NBU/5bSQ8i4yTEbdflV6EDvwMtB3QtGFbySN6s9fuLMs5QistM+ZkJ8YG03ls4A0tOAMs
ORDf3ZhCIooznNW8/AUiMk8lqlIfGyA29HRTtrKYfC8jmXV4KFw4qUkN9WRcvDLyr/OlH41bxD+6
1t0ujQzFd/Zb5hfsr4URgMyjn4GOPUaeu6VUegCLlHhVu3OWNYpAdAMTaT25UyGKC8gs+D/tXLtu
O+PvMbWyKYIiGDqgjTEBhYa9Bunvqwd8pca8uzNjmcXxOvJmJ5luRp/YRv4MB1hl9rc2ClplHqm8
H8pwbdhLmz8sbm/Dges5HehVgsmviSmxaqEC3jPLyyy013CoZgNEjT9SlwAR8vIkL+9SoqrE8Hie
M+vHet5uCrrPTLdwjvVuQvSvFy+ep/oT1XN6E2VYuJgr8KcGn5jjWX8wcsBfldsB/WX9+SJqWMqo
UXTRxdLR9d1mLFS9KsNS/+R1yhJTshOhkKx/1BIHiO96OzWgR06zQg3KQtQguOrR0YJAOOIly4ue
lyi0j0dZ6VUeG4vL6LdUCfjiEpZ1x3Ixmd8uZqPFhcl7476AnvCrrxfyFMX4W8lUMW5fMjYMFBYM
tLOq6d3r/GXDyote/2WJRDOzwSikoe9RCQWmG0l3WUfIHYjeuO1Tr+GZu5EaznCS2rEO4xK0MIxb
fyj0bfXPC86oc84RaCK9XuQoslBk2lTjpOekHy12DnQvaQHsbaG3shp3LwMC+FBvenkgdIjltpaR
nSa2U/ifSbgeFHSwSWN/YAYj6o6QnxAHCX3SIbow5Y19m9S14K5BVUyshrFmm5WGq1dQMeR6dQ0p
LbvPsPnvO0g0cwBhC1d41HN1V07on7/J7VQ/1TTFfHH7ujVmupvJ+APkLz7xDdFdojdpJKvJBN3A
tVxgvYLizPtLjUEug4hQ8p85ggdRXa8hibvuJQqdenaHItEvFTQcbxgcgcsre90cP05qD0DGNGup
ClnPwqq6B+sclLGwMrfnjqV3qykS4nuKEANbdNsiWIrAIaHzZ+P8+wVthMVpAGMNSy/gkJiQQxy1
8MuJbuQEBfN7nHPiH/tzztp7XdkfP+CBy4ZuRztIRXk+ctQAdWh9vh/tqcDRoeoKkqyXHWNM6L5h
2S2c2fN2k9uCmsuaaFHX/Yi2x6bsK72fO4qtAcaGy0H0yR29n+nckdZ8xQ4QnCSdAxDs7+9oDk1j
9GdH3hQvi2okrmONT30esa+nwZDyChK3n1mZocPhQGiBryVfssaR/bIeJJn9ziudGmAmuDqwOWz1
ko+zPgDPpLNjOxIiRqdXTfOyzX78EAd1IJRrkR2BtkAnCX/f30ohU5LiVwQB9KcAxcqF48XXEwf5
Ab0BV4qyzne0CwmBPr7u+7HjRXJZjAeAXkMzYAQP5muDuaFfA9v5GZNbtGI1mE3RfqVVaQNhHrO0
Ty9BxUBsBIiIRtlnmPyDpcvlWQYUG6E40LD7reIWeyiemFPi/GRzZ6GuYTsI7/HlSH/Zy1PDqq1z
Dte5v81b04TqjtBawaB8PBDv15Ge0UhOs2MGbCCMxuHC7URqZrBYox8RBiSeQmupKaN5a0RlS6iA
gIUOdD++5O8PD1xI75G0kk3UQg/mbYLcWJHNpvrpipEGwg4jq8XKd54ae6ZvGlAZ/K56Rp0D8fkw
rc15UGif0Fduxk8mguW830UZAHRrKX/SA3DIug5XURwSO4RNZzwlqeaM7qcu0XFbid5NW6/7MUOr
BJVZwEHNagqpksuVl5pJf1s2pIzryrBUdUspt2SLA7es7JtySKv26eMx06fWm73ex3YXZD7CYZZP
ewigx/u13o9RoEy5TE9IfOjFaFJUYrDMlwh3Uo5Osexc7/kV0GL9JW3i/k8Hy0ILlGoxwTo63S5d
k/e3AV6dFLcV9VMFSoL2UEZjhMB5AEpGHOxg5pE/tnFPRReXYHT71qopleXtAyPTxXOZ0MjRTaVZ
h9sVZiqAbDms6/KTGuuzldv78WKQQFn4mKWa3m9RwOTQLAirxXlqIwRay23WtU3RXxETp021RsJO
cnOGDzyzpDgpS+peAah043Zsmui4xZYvAzyzYEtySrm1olhchSZt53XvUcK8EWUYAxXEbm6icmzD
O6biT5BW8Feh5RJ6fbJMDxBHGjACBVjQJ7YcTnom6/uRZ2ZWEvGL5rvv1Rqu/pr3YJYWEk9h3Knj
OmzonnfPl5ivf861GvIKfjSNHQohO86mzxe0e7iLI/aGKO4zUYXw57dpkU85ALukbr43ZGpKbjEp
DNxz20qcGcNC8jr0/KOhWB5KiHezDwNDjaj6seGP4iaWuGRh9eZmy4Myemr2AV0SpsnkDiVWH3nv
6ddTt07IFJrB9A43jcry5WFB/IMOikkOx1tIGX1eUI3QAd98aUoFJRBYOlReRnSC/oIJ5HoDCt1p
d8Lv9bvLJ91RQU5XXz4MYl20g6GPrCrEXEs3G8Bq6rZj13glrYUWeaNmp8XphluY6kt3hoFHpFYF
Ort2iW9gVE57MAJj/K0KkPZ8GMxBZ1t+ENMOGhBZoP/w8d5wuIUz+r7p+wQCIB8859COw4nmKrag
6n5fLKq0CJLAxUcRcqyzujh2ejmyUXx8xcPdyPbZi+iYaQgeZ/fhFcng2mQsnfGbs/R6Mo69q7e/
18KbGCQZdpQ5C3vlaPcdJt6AHnzm6ce38Yxte7vKte067D3iP1ubyh7GZIsz9NIIRflQusj1OADt
SN9+wceX7EZYJVXWVuEKll4NbaALSKjK1RS3UAaDk07JcyzIN+1Ynhbk3rcTlVpk5NrRogPYBYaZ
riXQ9vqUSYT8RUarAElZpJAsvdgTk3lYDwnRxXGU5Z1e+QOR+qXNeQ+zzsmVQ+fv4yc+3Nc0gZk8
XD81T+uAu3u/DeQiSqpRtv49KapJf9xTyp5P7WHR89YlyHL3iTXqpupEDMeXuHtumhs4fuhV0UO0
jpAaFHpK2xK5J7VPMQ3TW6SkLWbtEG3Vvd3Fo0AyoxtT6nY9kmclq9O3JMvo40d6P3uBUeooHgMS
tjWAUcFh85HKC1apkzFcJG2u97DluRTWtBBbrmcj6N1PjA//7XoeSvUoauPNJjRQ9W2C5k/Uo1DA
6C9eCx9TnKBKiekj0h0r1abxHzVXwQ5ZUM7pLZO6k6z9lhA6I1JhQOizi5fCBGVSHY/7eJU726qV
umTw8YDqM/g/i4IOfcgZ4ZKDgUdxtWD++wcc52VK1eLle78yVA5Htyx957tQpEyfJWG/X4pXB1JS
gxlpMxyGA8iHlDO+ufH+JXIdPPpjZBKYbPDl46c6OAD56yA0sKqxGUUqweTW7x+rMrskyqYm/GFm
ABVeEytMQ3SxUCGJSEMBDZCqXJulqwAA+ogC+fmqWEyrXXdOhcZwNpqkwZ/c1wtE5M2Ak0EwBPgE
ABglqkck/v2dmSabup8m7ZFabDNpt7YH4I7qMG4Zff13u1REw+safd2xhZ2ENJMlUBCLYVmcUkcC
wRyv67yhJ3lmw6DMzKsy8uK4RmELGnR9EU1pbk3zOrI5r761UpYU6BV6tpXclkW/2B0KHKZoy02g
tIbKmTNZtQNN5SUYyAVlcucyqkpLTuc5xKEQKE8/iBRFdTMDQrKnBO6niE+gscUUeS2doduhl2P+
UvCidhywm4vnBPulCJ4/j+aYlDYnAE0LXaAa0Sckhq6hmBYXld0z3BT/RO9fOEgd8gfwitIxakNk
xXszm8Ba0lXedsiVrqpWhVW6gcVewBj4pxknKegkq9cS23Ntj2N5ZHwXGejyki8HRx5T9c6FvW2C
mksin6drWCZbXRqvC0RU2NBAmhRZce9QkA2dC1QNQrc5zoSJQeeJB+OBWABlO90hCMe5deQmyfsS
QAC9QR/8yypLuqCO1kZfxyPECwh4VHauQhkipI/JCxRdeeeheLvUdyBh9HFIddK0ke7sWuAtd2kD
DiLeMM/JRaBeSQuf9dKiHPr3TFOkDU48MY32d8ub5i64wNsiaq6rMMxye5tVyL3So2FDg9GDLxuB
+LZCaUgEm3GyF+S/TWROawRrme5esJ5dPFLO8hCbcNg/RTam9HnCQBFUpYnZHrlm0Y1PwizzOQHb
SCm4WpV+VaqvFT1BA+/3l/P6dY9EQT6MxRnixj6lcNwOhN1T332uAALJ0BXMuep0mPkyNYrnOmWF
jB7NBBWSTqMeqEyhtbJb+Evchp0jBT7mxhDekdHUwW1ToYO4K1Mv9laoFo633px62WZOx+godQdn
n5rOclxCH93TY6tvfIX/8hR6SFemXQEJyB3UXcSk3ruxV0Mhc+3kKVNN8RVVTSSsQgtl8gBZuSPa
MDQ77co7DRrzO2LBAl2vRpyJMW02vqsduqVpqF3mT/+XuvPIslw5u+uIwAVvujDXp/fViZWmCh4I
2AAwo38cmpj25VuUyAalnz2py8eszLwJRHzmnH3spGiBS24F4QgJT+6Y+KtuVTyxbv2dyekJ94k8
97aWnut5wI05II6gi00xjk5BnAXKf4Ck0tEUyPwnh9CKs1hig7aBgjgi6E7+Bn5iFQ0lZCMdm3/6
Sm9GC+3tFP/k0WdT8NUvCMFpmsRPF5TVvlwMyOZrUDi7DEL/k8RZBCuO5SHsb6tNX9Sy+Z841xyW
TFP9rHwzT3Rz1E82Tr48bDXNutgskGFRDM3vofDEA2ttMGPZaAU/BiIkJu2GNB5ns8jynVwbLTGG
enwcZptVGEdBPKzLdLKGHtqVU8NUEgCcM/89n02MRLQv0/dgkvSF90qODODzOoNhRIjtb390CK/U
hNafatD1TmwbY/GwgORkgl+3Z1CHRhcJP2s/9WKQl8Wz9fPgQt/n7HSuBVgKiXVh0HqjE5FxRJeh
Af2yMjPGN1r9GEpZTbhtPpGwI3rHDyU79bvTNPDSubF9DkPRmrQjElkjACqe3KySV8pgC4pcbqpc
TuRAAPnUDZnfrobHQcywP5qVVVkn+C+VPPVL1+9MOZlnp6qXEA3Cq6PWb30S4tY2eH3mAXE/S2+M
rCkoTy92VijHtjeSwZTZ/ccqF6aFOrVxSvZBSQNFZneeOhIZtWV/UtZCUTKrZt/S4IemXo8Pi9GU
hFxgV4tKiGsvOEm6936RtRl2C0mvwugJlYeqX1Gu+WyDefGWbEP97av7wByyKmq2ufgsQEGCJNTr
14aIFqZ6s/EQIG854lf0I/hV4mTnjf05+O5yKTbjai5HCsA3FURSTBoRDumUXlxfa/OwggT5CXBQ
12OfyWEROsXQ3bvKLXcc9K4bAfH0DqPRZvc0+TSGKutfzLaR+3lajH0hZ/ezt8SLYoPzsnX15u87
aa9hAeDw98oHss9Gb5oSBpTr09gHjgh7u0NLWJJjoWfzfHSDUu47JqRGmHpD8BLA9PyyFmk9A7tv
v+Zt3n5PPODx7LXmjU1Xste5KeJu6cYnJp/w3FUzX7R+KH9tetvsrcoQjHUQOtxmq25zlxF+wEWZ
+2wqndI9ePQBEVaBYl86U//CYMji55/Nk6E31o7ElOGDjXF3HzTQ/Y21Cp7Io9jOKcbIZPE4clnQ
1PltY+vjqZ9sdd8Mogdz5tvfVjlzOJjdOt/aYJESNJ3qzrDG6bzgrjvmagHz1U5+sxew/mIWNyg/
WcgFx03D4ilE1j9sBLG8+Cz1PrrNH5+58EFPa713sxnayADEzXdVIJwL2kuD6AoiB2Mflz4Zhwyy
MKBo7X2JOOQe4LPsItpKfderovuQ4wR7VkA9vPSBPZ2ZcoBs0Or2ObU2KPhZWi+J5ZX+wbgC7nB0
2HcAii00I732owmTAdZldWxSBaK1XqjBY29CbOFfSge+8ZjobV9WY1gFUlwUIM579n/VLWaf5rUa
+0++Bur5mBuvIPIJDZi84nYJCma3DsEDEPKk+WvSxKSiKlP6DXOC6SU357nbA6wBfQ3+0Dvbou39
HTkwTXCqM8xEKAyxRc0oMWM/2Gpw29sYzGFtiea21eiHzivuLj5rV1djD9t8RoJkLL2hjo0N39Ui
LffBa0AKRi5BGW0CXr5/BFw2Q46u2jU713nZ5rHWNw7jVCEMbe/NwwB23W964u6vpYceB1i2wdbz
qbXwxU8l49q+igyPyoWMm0nMN+zxigE4kZE+q2viZ9TqlXth1ieMWBmUiOeRwcz4ShLT5vecI70c
HXAYegokQhyAZXon4AR6Uzxv1ipMggVgUgbTyeSw04++jVZl31VrA5NzHpzpKdDSsqB9T6ugh3RK
BFEJkxY/aG7RcodmZoNQXg1t2ytWIEWke52pX1RQLA28WxQm4Nk4TmOma1vcsnM9FeaYR67hYU7S
1mUo7qpVcwMAoXPd6Esds0EEQ8KIR5oO5NzRLvwxXt0CrCrSj6HlffAR3kWTseIXtq9gxEtJgIWL
5R8BAra7pWsApq3bE8OdojzgkHBarPqOuilz+um4WPLlYKW2QS6DD1SB+XLRG8cyxUcSysmBs2eq
ZX12R3O81Zxg8YhTx3ocejYp5tHKNvnVkFr/MweUJlYvV3PftsKwknTOzMmMKOEykAioRpljKaid
7uMKkdejMJv8qz2Fk3Tk/9DqYLzzbzZqRuEnlhjenbQzFrDnNRnrGd7xpXWcG0Ob3ekFlWEtDkXn
25/pPP/atix9STP5CzSrU4R0CfWTUvihr6kfe0jQHUy5ye3RZXnbuVrN6raHfLybsz6IZCfxPMMm
AgcIAqJ+gvAB0at3oQ+CXeF4ncf6e0zFtvPaCklVuogbpG++HhnLoLoY2uJi3wdDZj15DB/6OJ9Z
QvI48LyEzNLUj9HK8kF2zeCDR/DSy9A27dPUDWOawNSYxRE5QwqisF6CY93iFjebrtqVnXCemlI3
kmDM2nMpHO3GLBf7bErUdFgbUVUGdEVYyMX82UwezrjFhJVAmnFVx3owd0MiyVC9ZfaoxqPslYDR
p3RyGsqUNHF3AMYZgLxk/swwdToO+BeXZEV98UR+Qf4DT6/qoGFkc9zzTqpwW0uIK5PJ3Z+7ZRXn
BeUFPwJk3aDMdxM0nWhqZPZa5Knxi5XwskNNHuxbPah3nvSKe63Q+2gGYPuuN/VLVTBFSunbdh7g
1I9WmbASHattPyxd9KfJtEAsin4p/ChngnsS0uSXTnWkF/kyR/Tg1l1BV3KalZF/l5nl/SpFCsXe
sNRlRlIYO7JrjxZahldUIWZ5PdIWGVqF3t24Ap4nwWwZoav2ZH+Tb04ftjb19dJezOGrnX0tTyo3
R6GHyqF1j43T5ASS9PmCUbEipi4EIloYV3ap3oSulhfOTSUH8yvLspEgNBKSm7CoPJgnJf9uxF6W
ZyJbpXOs3cn0Yjr4+e+pLWV6qmU7vmHghDZbSsvSf3Hvqj4MNF/NB20s3Zioee2Qd475chW07oxt
LqGTgmi+czByf03EjnA70Hju2kkg028FEBY0Zf0Z15YB4zelorksWKq+SnNc8mhg/w3hfK6Wb7ga
vCu8k7Rpk2S9/jMjp8IoX8wzgYmzdWKEn6Llz5eNWp6R82+b8bPY1V42nrGN97SyVCPQgUSnAZno
yKwHGDo7rzA0qw8PVHEEXH+IK13r9NtJecYTsi8/QK5OCRe6o8qqvaKmOnH4NQpAcJYVVHIBlSfy
Yq29tTJlaNEkrlO8tdYdmfRyZjuJVJqHKLKzOivsct6ls4vGpy4BglKj9cm1i50j8MC5SUkN52N7
B3DUlHdmaygC1QkJKDnRArfdZNQbU1qte003i8a+A7hNHk5pdLn1WTFy1ppo1kDKCNI2mnLRb8qs
dYlwoNkmsQwQPYErU+Rx3xILkiGs8qtwYhOEQbeZV+jP59UXTHSiYaL/koRzMLQCCM2KKJh2/SS7
/D1NSwLkYsWrgr4Hk5AFzWCGgeGOu5RSrTlO2aTVf4ZuWGYnyRDm103idIjAnoRuIgraSxT8YxP3
q63pxX0xyZK/g62h45+KEN6JQla09Pz6v2stINOpl0PRrHEgs8V5d3rHzJ7+UhFo8qqEGavgurM3
DbHIM2bzq6YUIetVRsN7uHk/4P/1xd2zk9l43zpjCMglkCojygfE6bppNLaiUC43BMfx+DplzBP8
y0g9udxC1dRXG/jLMHXlfkN2xV+LG69oiy/Ln5q5jp1qnNbmbE38eltIBjzG1gg1NizQJ2t0ZO4m
LkPu3Drp09StLQL5fKTEoXVIu52UZFqY+EfauEQef2PiMqByBzK/39YAZMbo2/t89Op1lcgDZlb8
ObiifqqUnaTNYudVIhVS8IDRQdP6l43Kz0+EVpFZEY6zCOQUGnZHzIi3bpa9R5BWv0oYPi/kI+HF
NNtA90PSBZYtQQZd/+hNSZHF5izry6R1hyCL5x4BNXE6YIIe8DFN6983dKcgT+d7ZsbzAYFCfml1
YZEh4k7Ar9a1TqRV4yKYAxSKUqueimBR3rGjgvNCq5GrTS6WKuGZjzr2msWXoDBYv5Q/Eh9sydFq
19D5uUfBQ1jb+gjfQy3UB1qVUIDSIIpCOs6+d+2RNIvaX75IXl9WWEyp6oxHn8QUJ1Z503z3OspK
4K8znUGzaTPNSF8YWUI10Q+HKXPK+YfktOvAhYIa5+1WZukO+9gstF09sep7mcwOmJXQ7bZN7FUf
DsbQeh/VDN9niDxhpm3EPDEnYG311uG29l19ik3dmcZ3NLnoecNeYv+IEBt3M/WRYSJ4Z7Z1m9J4
16HdUYbfLCjBwNJaJXSZ0q1OWgr/bGBpw2IW0wcRM11krhPAssYJ0EppY7Zn58kfxltSLbQwfRw6
WXVFNDEv+9pQ0vJsiOBhuuKcpmyTOxck+f3KHzu2g2twS4Ho97eGqp7ZIVS0i8YxPPyit1TZg1fU
/bXossz8QAXjnnrbc/Ivjkhr3VuzXTwSBCRu8O+k0LwMPnlfbQs+CjExGCEVYgllrqsXf3Gme9VX
Gb8C7jq2TF5NwgbPNIvO0gkeDaaHHhS0Vh0NZhZ5rBBtvynLxt7olIN9aMhkxDfTO0+dSNsdtBn9
3e0HIwwI/oBKX21s9wYA62gn1lusnmYem9NAnARkJZZrQQ6B+Ji6PbaJodnwKaVCgbdX8MvQ7NIM
RwCRVggwDgGzoW7hd4zT2Zo5ejV2pXk4Sg/fi5UOkI5IixlurElOl9Q0Zj/WnVR6OxS68lkt3ogd
bmz4LZGper/sPvPTsKb+vuu0a8E7+CQehZTU4HCwxQcs1ssuz2Iu9AJLANOS+61mABBurpRuUs44
P2JLx2G8dQtfkzr4PNAz1zKeLfkHBk2TmGJYIjU664fHaTGfF4JcIS90s/84OD0QllFznI5+IGcI
VJvtjVUJ8+xn0K7RrwvQ770hgrOmZebXWuXlaSFo4B4TSQEHCbAcG/WpYf3hAVDKnYFwRLKzwNpM
ai2GsIL5LaBD5ZCR2G5b1bkwzNXZjWDfXwHRyuWWwRVQARTGwM9B3RsfkOHSNSTRrL9tkT7riacc
cuq2AApTSKanUye1UWTPpbMQ98m9SVVHeU6WRI9Hnc/NvVOWYgptma249avaeu+Q/5KOOFUf1lC3
7/3YwtiGWfQIYaiLfKiaPPJV/wEFA+J6OSwaaXWbcdNPSAMGxi6/mnTSjn3BSx33eendjcC/T6PT
sSfuvfLCWMA7aEL3XxkYQ/1Lm9T9kuZmJYutD49zv5rHkthNk6A9X12rNZ0Q+qBhwuMhrTsMVta4
8RZoFE51Hiz7xjHn6hETbx73zLbinkfdjjrLmRLKFwP0VpthWlHGeybW5T0QoxHK4crqZl+UEKwn
/uB302PbsccXmHrd3iDp5qvFGvlONsLqhNrCB8e68J19vX+zoD7dy3nkrfOnT5xz472cdCI4/bHV
Dd6DDVgW2Vc8DXa95z4g9GQiVI+kDlTTfPVFdWb/VlwR0P5Co4LbvdnCJTPaV7BY9lORWXYd2Qz1
j1I2Bhs6LEAkWX2vE8P/Pikl46D+iwuqJDCHVSwKiHca2raWj709AMW6G4us45QfoHAgmu87bNkI
JRYCaDtWDSjh2jsb9g9iJ2Wy5zVjq9XRAB31KauL7YjDcB1fRL4o59tp7LY8FK1fjzZEKqiMWuzP
DkE2HF4lMmtWbQh3i8DIXT3GEWJslI2+vuZXYkWvL0cYlAwxQ9eEIWDbQPN+uU1zVZkR00kiAOeY
k+lOTJ2HgDbWVpf4nq6zEf/jk6OMR+6/YtHmpcFfaRNeMmey/a13GnmgMXtWHCTJINUKzzjc8rRE
xi5TcXU38gx2bEFSAnb17mG2iPIDGWgtRFS8tr4SxKegEPTp+5Ab5EtxWxTtMF2ZdsQiG4kurWno
vqZym4015F+REGdUC1qC0DKZcTIcyEIkRy1iYH39TWw31YNqn6XL7HVvJGxupgPk3C/5b5g0PXc5
a+NAv3wu1gFIHtiyADrX7v+8nfvXZS9LQxDFLvo2KBXs6FjJ/OtqLiej03PS3PspW3nVH9R/KX/r
Mqj4g2stW6n/y57yX4WF1++Ii5td5VXfx8b3Shj45/Uyszl/1DHM/q7/+o7zX7Jqy2lI1qIhzmwQ
ZeOsL6QnZjkxB8Nfv/J/hGv4b/Gk/htcqn+Lffh/ETkV8Mf99zCHx//xX2D02+afOQ7G9Uv+4jg4
zt/+Dv3xuI5Bp+DL/QfGgf9iGh5C8oDt2lVhw+L5H8QpqFJYpgHtsfxFSYqX/3+hHGgP/mah2CJr
ycZhjQLX+o9YDtcn9X8vmUGEoLTREXCg+cUWi17xX58r08caXTAojhuvzLRbT5WqjXwszlo8L7rr
7TA/cFvZgHIF7qmAklSYq6bOBkp/JjONuzF+F+Q37wlkYCogtgaHkLGYmkIIPBbVaeLY6kKIecGu
I1GCpPiOQQMoAr/yYsT7rgydPjPvm57GMJ4yLqLQNtaMjJra6+mKWKxG+JmsRwEcs4wtSCkgAqtg
cONcTQOLOUWsBkXG+zC57TdJMt6X3fTtz9//sP/RG/D/G4rEuAr6/v3TewNbWuX/8uxev+CvZ9dy
/oYK3IGc71zTjBEX/+PZtcy/XUWQ3KYIbFCOejxV/3h2g79ZLvpjJBUww4D8/zMtzfD+Rsq9c4Wl
edhmUJ/+J88ueQH/eg6jvwStwJ4Ozz8EdP/vP8c/n4rQ94piwz9JqjXJWJEIICpcBpARO1GK9jVr
dJh8/A4qychI2WHTd45ZUw/3eTC5ceOb9XnA5cZgNvcZsrE77Ax9i5tUGpchMJDkuqmK0m2gELd5
mk+EPLWUDOMauwE5m6o79646O8RY/GZB+VGD+kV2+DhuTcIPJ6OWajl21XWeuMhXe9RXfpKFiFjC
cSq+u5yMCGv3ndWT8LDKpoMjyOOf0qmHWimDnVrns96Xdega2h9yGd6mttyl25TgsDaOq8FFg8c4
nKSt4c5z5YkWm2iRIm8TfJSUmYA0mTeK5677XCFclkvuHCYT73lqu3z/zngiOArSRHs72hqkML1+
Xtxqn8qGNIPtwMbpMBZjHPTroTUI/Z30Esm0ItWKydJdo6mw57WMM0ZHUChubK18EVoyDLSKqCzv
jCp/y/SSYpHCv8qTliCB1JW/BEqJsAYywpbT/K0PQ/ZBJl0T6zQHh9UxtJiae4umrrKOeUpUziIC
1vI+9XdaszmlSs+brHxs+uyMR53O2arPZeBrCSNyuldOGpx/+rc12lk8Oj/XrjDTtQdZP+O/hAWw
Y+x3EzDMqCulPnsHqADzuvTRp9IHJXKS41tTkoYFDLUYSoZwiD2Z4rdHNRrvPFFNtPrz2QzGx8Zs
LjSvSPNm09yDhb3fmvV37wWM8ofmGMxIC5x2+UrVeijHksA3UZ4UTS6NeP2T59N3Sj25kejY98RI
1TpzkyLHHV+v6o/DsxUVdnPEpbezaoWOUN+sHbPW4rDAlIZmXqDaWdawnHXdDGXTF3cF25lwgs5P
aup2YSJi7xsFypkm+LF3qx0CRiJS6fwECdcHXQ63A6ZaQoW6bzEZ3w2REtO6Hi1mwoXnNiEppLBa
DUJUYWYSopsW9yyXfw+582D02x8gnISSpOOStEb+GysUyAbidJkKRY4kfwhD9gvGi5eyGG5TqT/Z
QIGD2q9DGh6DwXvHqnCxEk9kx3brTpC1vyCabIm3pe7nbPdf9jy/z4HFMnspjLtekTYa9M9Ba8VE
d4aGhmEQMgPJ0ONPes2M8hgx6O5T3i/NfZeC7Gb41yLGm4wr8u464jZPmXa13bPpYw0tWeFo1akr
nU9TWUlfMwSZDAb1x4AQ2zm/39Iz5V5EdwQA2A9X4yBgaIGx+HFX52SKdC+n0zTvNhLk5gVi7qSZ
Pi9/Fbp5H7p1fWyo5dGnkN8WE/m+I1Lzl0FXEWKO7/hDQxqr5nix9EtTvVnDE5zSuEfWUjByMXN+
dl75qOw+lb1nDkyo0dvsuz9ZVbFgasFY839yKZgJwUx1Mq6n1pO/1KgMunZmbSSYYrXFaOCWfZFe
44MArLEQs7L1kTZCW09zv1VM9C20Md8OoWtBvrM5dQpg11ru20dStPXsl15gE6+JVPfK5gFpmN3c
Ieeou4+Wa904ZCx62JgiQYJpMXi19AgnNteVIY8lyjOBP+BiB1Z/ZoykkbEn6NuMH2pMrS8E/f7d
VUXSx4amzQ9jNtlaZDqIqZaixatrbfWM+bdYINr7Y+Fn+wzQyFtFf4PgZ9Vlvx86y/1OdXQ5Ud8U
tLsM0mZO52LrEPGSRdZhDe0L200qWNWMPlMLEOMwXxVm46SR7bRx3zjxYEKRZ6OFWxvXA9CS0Laq
9p5Og8iBoff3WWWnHzVpv2KteOEJLNFxUqeha8/NjeiHY8Vb7jCPf682p/ocNuO2Kao78ii1m3Zo
rOdWWCmmexxlNDTrkwVTIXSQcXywRm7iRYhXC39qRHXzQ7qbPMDCqO+McebVYcjfA1nxg+XQmP1J
q7Pg1G27VaFGXNjWspS0czYOKNRql+0xfqxpHg5zUSRpOfPBt/fKGsI5QAFv8XfXSO9j4Jdw0q6H
dDsZqoEJlO6IOKhv4PQWMRrCZ2LuMGDO4mOw8uQqcrmomf9hGn5vdnXwoE6Gys0OTBsOCnpcBxOI
dL8ciY5XAkXP0bXZbVRpakyUJAlWy4ii7NXemmbnFxp2xCiLlYegRcbdxlt0dNPp1c2YVc4zWpP8
NGwyJmVAhEzKr9dn9ujm4oYYzR2oagb2OM0k2mbCarP6sqwL/G0g3266PFRkJh3tqjrXfUkGlr0I
Zt5MnGcEYPw19xNSopAIn9+iqv745TWpoTfyA3trGRvIoljsrhWEd4/Fu7MQB7kmcuHd28BaM42s
71W97oy5/tNP2sVOAV67RID1+q2ffVj2OuzSNj/Xg7wfGyeyLPZS1hTCGN5P6R1L0jmZ/eA105aL
lNujW2Gcpb5gV9jXXDrsKMkj3bPxRh/S/9FX8ERgFa4mMnK+7G0/GL2fQEC5zM506/UjmWa40a8B
5m3+HNjLp1B3oiwzFDRasFe1scvyOgoQW7hgM5s5nimXuEr9+YdkjlfGl0QikApwHBfmzlptjrts
sXZe1jSJXLuX0VtOxO5tt0KrD67eo9ix1p2Tm/dIT9lTBFAJtKW+ryEd7Zm8ktH32ZAnAA4NVqQ6
ekIZ8QqQXUh5EkvxUW8g+y0fOhz7GQGb7Yhu6+y3NulgfALSyxkNNpzHe9fjXGaeeBj8No1y6TII
LLM/nrUBr9e+qr49+C0PkjQStVQxUK+IpA2Q4x0PAPyJcl/m66s0u93KYijVjUPq1R+p6G9kmx06
wQuie0QpNKROppGq66Sar60I3zVvyzcQMgfX4V0UzR0RGLyGOjQc31maIwTovdUh6BqWncqCr7H0
Yju/H8QlQ1gmWbRp6NkUlPE+eB4WeYFmSn3zMtsiEToIFvXWWcNBh9r0OkmdW/AugK6zr0fWQJhY
CEQEhhREDDojx3Pf9O5zrrXvoMy4+i8tqQe/cyRuZmlGNlH3DovVSgT7KddeajbTBJh45h40C+sU
FbwZSq+eeCd9lE3cckzhbtBB7dPK/QP2JtFHSpouUJy+OcmrFntqFEePCJEBbA9Oxm5Zvmmdz/JK
GOgWVbN3WltQQ4PaI51Ux+tAxYctRrutC4apwS8XPkl5HvIHZJgQhhwEN/kGvz3f0nsl2zfHz28n
crxjZ7T3PGqMLDN21LmYzghMqHjaT/aCZ4l+NSgN7djlkmTLoj+USKC3KNXJ2wgBjFRJ1Q8MIoft
XeUz+Pn+l6wIUEADkSaBmhP4QOnART7rt/bIFvI62zkIsxNouMUhyA+yWd6Brz1UxgANoLU/gu6L
CVc8mRnSy3VMVkAIHmD8WLd0ToZhRhDKSmKEBY5GS3hxphSj5xWpJc/PaoYu3DXsLnsMgUOcO3pH
TVT3L23TVMzvXXv7RlwcNJxe64zEmnnZ1EGNx0uiYsPUypuhUVWMeu0ZAHkaGtK5Zzi9fGzmsP3J
mf7nE8QWw8puCp6hpJ/ug1G9bAReh0Vw8jZCIUGjh4XZs5QtQXzmcbGmFxzyu1mSdNuo2OlQmNoV
GZi1pz1spBQT9U4QRJVtz7VJhaWt525UQ4KadIpaFH/oYd804Z57Txysej4itY0rX6sQ+wYXf8ku
BfCkLChutcZ/m+rlm83obdY8BJPzJeBKcbm8g+WLs5oFIDq8wud6UqJ3nx0QOYfNddgn2tVRS/uD
O7Zno9huzCI1OP2B9oPiiHLm/LOjPxkkXtWKcANSADab/eBC44qysesPiMApQ+jvorQAj+B499LX
9hmAgmAdv2cAZge6B1JpR5hlmA1QcEbSbhlbSD48ZohtyIB6PRj+8mLpE81c7duhPpbPAZdsVqOE
NMXRUtMLheBpYky9E4PNsr1bT6jgqAneOn9iq5055l0z2N9ODsWD8wvN/FfQIMeZKsHuNE9G54Fr
5dnhi0AKq6S0yJPpGbCQFD+HahbTSS7TG4SqyM1xmJBgETm98Uf1+W82LLspLV7ZfF+IpW5CME3v
9rDc2CsRomlwWPmzuAKyykrF8Ut4O1wcOAIob9vC5X7VkxHYfVTQ3CVV1bx1KIxfi3UaLzisD3YN
jbyrph1xUXdbzo2MVnsF60NPmFrqzZXWr4bdYuwF+W01ap/dlic9qpSMJVBU1AGLGeOHLV9EIKx3
Gua7jrxt4fWHDjEXG/8uVtImCCDrnzokLEVfoZAxqU6lJx+qzt+pzesIT1J/0q3nVxRmyxGxgXsy
OVf1gBMrmEhsWsxPlrFTWK/Wj8hckgucjHXkUhMrsDS73mFwJEaYJy1qAJ/mw/LmGnjkQJVof9pe
wzlCSu4pddYnH4MnObzPtPcsGLTIYzkhgt04TTtgS2U8lN4OccGjmuSOiJZHVaTJbHqJowqEydYP
joODr5YnV8h3SeFeIRuZBnokMts70igqG4V09SLaSzPUD4hMu0fheEie5kNvj9cSB0vZF+zpfa7e
pkl4N33XOeG4ucUvRJR9YqMhaEMt6x5Td57oFO5RDWXfaZaTm2fmAOBSa9puoOcJBMdtYxx5orQ2
GYuJPzAFSZixET1mLN3Rdfjm82CY8l43Nv2Cfp61gejsqNLz6e2aekOyhq8fK89d0ULQPF8R3F1N
iWtLz40Gp2131PMZHTUPMIQPI3Y9Ney3bSLeVOo7Fehfws6Iz9X1FFlcTXxO53TLgbCqag+m6Rdm
/eYFfrdGQ5eaXwz6u7eBCek+6+t5B5gs3zcCbiEj0eFIUHJ7TwtrPAiLAHQSaZ2D6OaMz77urB25
xNYLGyxHRVqmd4TApKv56GyiYKmut7Q5cHGcZ8FVdmKXGkDDaciUD1KTYx4cJFV9iayaKUXZXrha
ym4PO62K4e9s/OXH6SYDtHbXuEKhsfHzeqercv3BZORFZGAsR06g9pgiqT7ObaqdNgJf3Z7NTouJ
koFBbu5WBJIJOsGFjIiN1RuAp/dBshoPt7nlAuDHfHSXRf0R1FNxDphl31izOOi5Wu4WUa8/LKNp
evV6RWjWVJKkbrhWkYfRZt/ym7UXMtWyBMnctsd3voAWTP29xvPwmaIg3Ae48L44yE9zWWVJt836
gQDScYm5qZbfsAXk+zhDuonM0rVAJl7jX0hfv1i4fCHp4uw4zH6bH/TONuOaVp1Va82ReVXbb42k
/+3qZ5/7EP1ujsxn4sO/AVLeRHqqSZSWk84QyZsdM7zOFyVHiWs9MYQRqNA3B1rl6H0tZl08o2vm
82KzX+wDXWo7tGvimfSn9tyyY7vUpMTHtaGfS+LDwTW5epNYGmT4SOnt+ODZODFSJ5s+Mrj8nKnj
uD148FlyVup19ZUiuvDQDbVabFLdHjxcQcjUVrxLZCTDindy56fRq5kEbjTTWSTEWBKymfdndqDl
yQHlfykoj95h7a3HYrIgAeZ52oeeCNyrI90UJ4vvGqKZ7uxd1fYO5Tr66zf6J5CQGpcMcS/HPCe4
RWxsYd0H1pEFQSzB4zK1n+ZVT9aLkyr7dJ8Z6GtdwnVHCo7Br4/ovMiBWIeJCQDgCd+PqtpZzzDI
OEbEzO0fLlZWbFHWBHtweuwyxTI/u5oiE5w1Ux569PWgr0bPofcguykYNT1CNyL3eE4JrCtcT6Ce
aLK9zqeyOis0M96BfSnGtAJBOf1P6s6jSW4kTdP/Zc+LMTg0DnsBQkeqSMnkBZYUCQ044A756/eJ
4uwYmzNdbX3cC60qi5UhALh//koOOyhdErpqqJ3pAyk2NZ4AhQ12+oCufRvHUDwY5uwwBzTnyp5u
JcVgkYUmmziQsLiIdfVvDcd/bJ16VwcUl89q3COk0cOh7Tqqgvpp8G/RK3T1BvPd8JQ28mvZiOuT
OmX6WBPL5sQExUjUn7LPz51pudVWlyypVbD2ezk739DU4WQVgK+3qduEc7RUtXfDhCy2zWKAtta2
1ZCaC7t6EhJN4tDqZO/hdSCqVjbyB31HYJ6r76Vc0Rn559D0F2SgRDNanKUYRobxPUP5gkmEADdW
P6LXI8Oa8ebkwnTitWv6F0OReYVOtg9PSdrTNURQx83qO+OhsNIjpWU+0lhzuJ0siX5XjNaz7azX
0WMNxuPkiApM0U8WyH4YEpR5Ut3OCIl3g3DcG0smVs8SIsIdOQVMpa5YBaCK1kdAGQqeOQY2g7ml
MQD7lD8O3wRqKKhYTsOFBw2ju3YbeuOO6L790E037WBNj5auOd0Ptjl/96uWZCuIcoMDc+munK+D
LC7YxI8cr7qfbq6y3RpQV8i7SInZQ2aE6iabz6uHV44ihWwkbBCr28lb2gcaWSTDT532lwom7GvK
GYzMzaHDk2PMDk9bkZ5twYpdlP14b/npqzN0L2WrABZ1ehGj0ARlWN6mW9vYbjnQA3cQeeYhUGlF
z91tP2lrT9bZ9B4mRntD5i9CG786Yb64Hm3yr7YwssOE2sKriwcx6+cxEZ8sIxi5elwvBedw427s
fWTNC/4ex5k2pOF8AQLjryzJF52IautVwRRbBbYkdG0bs/VQsNBtzsiGUI72kimpbzr/3Wod1D+V
2CfIBaKwsh9Q4WCxm9p97fqxKluEqUhRVFdlSCccfQFnesibeZeDrRbms70K/6Z1y290iZ1F1YP3
Gq7TURFodBfDAExX5J1u14ULSfqv3I08SYFhRMIHr8uWaZdZifU1Qa6BY/LaJLmO/kvee9tAGXE5
mM8L+Dyii4B6PiYHN6y/V451h5iMlvqkGTZD0MYOqQc76Zrtd5d7RbIqb+yhujdpbtxmXbINansz
+dNT5Tka1VcjH8fBDLaYUG+60nojPeO70t6HLl5U4sdm0m7zdbT3lf/W0sGyG4ixo0K9rgjMk8tG
uB8rZR1RkvsvkxneonSYIgMAoF/GGBRxxVQnAFPQ90iNLQBsjCqzhxGUb1TyMEu55aPuXFaEBPal
1uaOc/PrvPjs6zXlJklXnMIJJ2ZezNgxHefRJzwN2LR/nobhPgkHhFQFgNdq7wlooXKuskxKwqqf
GR4LsEj/cURBcSiZ027AGw5tkOa3pWDIoy96ZxOZ+GALzgXEFf60PQbStW2bBwDiRzzj5A6PnJWT
yX3yXPe0SMDtLvfDrUboovLpAKfjfBnakVOBfK28bMe5qKOGqv455cW0x/ZHpOCEX+8+LxrjxbaC
5jiF+Hj2tme8gxyc0eiGWLem1wB3JQK8+WCO6oK+84cchjxek4kRrUUJmxbAW+bn3Ii3oBuKDTIG
mF+Hfm4cU/m+D7JyB6LyQq0VYHraXVLSa0/Az+utkSfE1pL7uyOXUsa+R6MiaZQ37TJ/9arqGKZ0
HrKvEB+Bswc03ohUbZ4SL9f7fkZMRBwi5BFkxtFdaqTkqvMjK3HbWywH9iZEt72qYG/aibkxRcc3
l8TtaKEFFJULljN/WaiGRR0c3pRYlwlhNuknRfR9mQfUztrkFJuFy47eDQfXV7ZE80APbWuvAXvu
eiO76pLIPNjOqfXsW0i3RFFg/HGz6WASonRnN2l65ayXgmxgo8Bz6JlRALMWz/pH0Cv3uBqlelpQ
k7+zkc9nSsO+rUaSvztrGtwlKjk0A7dLangcT7orPYKyO5XdiVNR0pXJFhFLHmM+oTCmtHkmArVQ
TVYaO9sm4bdqb5Kh2Q+r3KLy/Jg7ADtgDwNICmIstJdb7aKMmqefFutyV5VfiL/atdBDNJCWhxUU
hxUtobavNbcZnTe3lsdzKmexVU75Az/mrln41Ix5kT8lO/IXX7pee8dKyNihHofYWXs7GQYXyWKm
5hyX2C859kdSV7QCj9afePS+rGWY3dCit1lSX0Q1jiHNhBHZ6Vrs8UlinSxODcYgRXqPZrOOMk64
+CfHr25n9NsxURNtT8HLOtnfRz8/G0VxEgVtwGRmhyVzFUJHr1WHbKojt0y6m9xIu7vJFMnVxwGZ
Y7FUh2ayIgVGZpk16F3NPGRRK/iQYFetvCGj7GipoGJqHdyDCG8a51opKCscUomBt0A6buzJ8hmp
+Zthz5+wWHzc9d6zmpal/TohZF9CAKZhqOaNXfeM+pP5hJHjZe4N2oea7Oh063GZk3PSiFu39/YF
JFYE63fOnenExqjAgCmivPKaO+3aclPQMbr6sBtFaYM4muG5EhauvdV9U6vmzpmmIEKhKk7QIc9G
WMfjIFXcGd07DlmK0/3EuS35JLvWkwYNSF4RBS5zm/3aFu9q+uwUZIfBrZ+JtWBKyd2fOiUSi1qi
3seQWNsCAqsB8EXU99K6dn1yr3kvVnpH6cBzm+cfrdm/I1GXcZ3I7aCQaqV33VhxWTucPmtF1VSR
BsEm5IQZCoPG84GcVMYzxoYUnxUv6ypxGbuijmq+hyKfdkk6REBUcWeaZ+oo6CrVrA4rRt2YPsBr
FaETOQ3Rw2I3eR3VkOsBV0IRKdmacUaE24Zj/109o/WrXAHTlc+nmZi2fYaU8MUvwZdJqc82BgqU
e0Kovg+wHaMy9leKczSyMvasJNt0JB5ulFy/opi/0HGKYXdbF9LcrJXDAaZqnzu+hZu1FCzgwnsW
Je8PVek2W81+UwoNnfbact+5o/npmd+LsZ++afjDneuXvPiD6RlolBGR3vl+cOndNC59jDfkT0OJ
1K+lhZHGCVcm7vHJYNY4YBtlwRk+eu6vAv/i9GoDyOLXAqTW3sW00sNKGS5/bQ+mCqmROTDkbO0z
67gpHk0vjxFolNHaFy/dmrZRPtmf3rqjv4BGQqdry02TpV8s4nonkvH2ykovK9apaJ7FqUvXR/rc
L46ZwTtDkaT1Z+pViMskemBznfbuwNjKVnPfscj7Eotr4G66wYraEKNmUyTndKrPdldz/ESKTzZJ
fSgaal8lezUxY9V3NhQcnQQm7BpD7VskbQfVtv0mJOkDBpfE5KRu7nm0ys3Qro+chWLPg5Sj/5pW
GVS6G7xkY2T50zMIMHDXIA9JBhksfjD4H+rMuG0o1o0KH4OVmm69qn9DTc6jZ4fxmD3ACMUjdzLO
lDkiCGqTLt1Nw1BYv1XTcMSw64IVXU1JQ/5ai2pnr0u6ybVIEO3L7zi3H9XEU2Z65tHxaN2d83Mo
EQyI9Evpw+BLIT/rFjnCYqR7zRYSCzO/UmULoL+LsNga89s6EwggvfbWGihEEMo5m+lAFZqNlmHM
tmEzLV+JVOjf8lWP+8kA/PMBhTbMjAe9GO+zU24p9gaic6cNOhCqOIsV/rU8OfWPqkjuKAKNQwIZ
mnGmNS3Fzz49taLd9pb+BOuEz6QXN1bJ8jIFRf51GJuHhcPqhKbelCPKboPjUNCdA62xzQ0Pzfqe
mmssgxrtgKDr3L8A2+3tzNkP1O9elTHIyAm97fezALxr/YXVWVEdUE3Hiij9vb1cDUP5nR6DqB5H
/iXQd0qyNaOFRq5wDz1wlIXYza393ehY99Ne31LHSl0yhe2dAZx2GS3FnImkAzn0vd10yMxf6yGN
Uoi/0KGjHU30Yp6y7DoKOFOCQszjBIilvGFHDIwvuKvglcV4Vv6E+mfZC3tmUlI3tIjs2GUR4Q5I
2SyqPMaDGdQMkdx7ebDXS/adZqNItxJ0rb2atRhFCYBN/WcFll+2SbUfHLS4ki09LB8t1b3hq491
mRJfG0Sjm3UbNsjs005ZZVO7JVK9PHLGj/ra264rkqZUp0f8k7dKXBvdrYnqs/TNNMZTKYBW6gvj
5rSj9w5NRGVEdfHhooJOHeNZ12prUtEqE6jdlXODzdmiF9AG1nnonaP0Vr1ZaQyPZK2B2d1djdOG
IDQziwmQPDQ4Oe3ZiQK17kWiTjWWhmT1oqSqP9zKeRv95R7MrdrMYPtecx777kCgSLS6XXYxVJMY
8D/LvPXNBZy+kMtPK+HolCzO55w1Mck5rPfy0QzLp9U9YazfLJX1lDfj3QRpwsLec6KSajuHud5i
PkMW0e6hGjNO5wbn6IA7e2F/3DZdeWdX3fqiGE9ZIDMAV+AUJ3UoCGi2OIc4h4r1Oy61fd6XTyHu
C9Tnh3wI4Mnr8LZYg+6mM4fiDknSek/fxpnUE0ad5Jd08J824fyZ8noVqlmCbq6AYErLDK4C0d+F
apL8loTEcaQ0re/eL9ck1b3TDOWPhjyhtw6/kRfTeejfzKMcmQCxVlnbqYLq3f6m73v4pez8vdbz
j7wj1HxX5V0YgOGRd0Qtz1VS91uQcJ4zaNcaRyXyPfURVglXWoAJIp+um/Kxqw3jB7B98Ex7kXoK
tD3tIC4VFQ+rV/786838W4rKf6oF/v+6Ak4IrvA/110e9Ue1/IPs8vr3f8kuKWtD5k3E1i9ZMCl0
/0926f2Hh56TiGWHgFN4XoEs+D9ll47/HyRDW6ZvCcd2XccL/0sxjIyTCLuQcCviNelwDJ1/R3T5
hw7dFJ5NDqOLAN0k4pXGtX+8fVq3JusyDCxwXT2dC9/88MJJxJW2bA4ZRAlkrshuf/tu/sd79o9E
Pp9sOu5btMquhSKaFfeP58dy6rJ3hEbkkRA99CLZqJDEGYHEjQVoNGzYRAoPKnyREotB0Pr3KxEG
Lgs/eVZnTsZuf7ITq+p39gjyiY7HF1h1zDVfj04yYT/ju/0h8EklmwLjPpb6PgvbHb7jxXwPAL5o
MQBFkydTwbVvXLuQzZaQKCp6SlL4z7K8CoIKacm3NB2WH8aIwC5elZlv0tLEBJf4ChVbWWTjDk/S
SrwngZL9A7Ft8skripIoEdLnvZMIPTBdV1WJfazW0PniGsOa7o3Ayxbe2jxhPuX5JuZNEaEIOU/N
FFktpTcWMQ2e13CtcCkn9oVywfok1j73z9k4kvyw0X7V46iGWpzAjpmZH/GYJtYGDQBqAzEMlyIT
4t6iyT1DfOKY72B/90Y3Z4rnPwW7zVVDyJQ3epFnT/6XGjEt0iVaedqHZPLbeldVLbnoCimZvdXo
sqsbc8VPGwVeMdPNjpv3fRKN9zabRrJFweQ5V0Jcvgcy6O9NfK7fBuXkEEduGSSbJF/5oC2IA033
+N7qb2ar6mnrdC4furKv5uYAzXwQa7Qq4mCWBj/v7SxEgldLrCGdWTIjL+lEc4BlP41J6bs7G68T
zVheqrepdPSWZgPoSRS3YTc85Msyjk+qDnhNcJTu3XQZ4bxuufa/K5t5Mp39lbOLbu9KpQznFLR1
/uw7qB85/qip2WI9Kb6TrgOOMOfQBdvSqCxvT+C/vAqEIaopiGe57ffraFVIIVYox+S+J812+hEg
Bhb2KaQeAtOSg7FGnlDMQC9rerVqNLEA3g+12cp3E1mXeigNh2s/Oh1AsAadypH9+nnb3vPSC96e
PqHjbGuQpNQ/lErY5UNng37s8dPNpNZac5MVe63ZdEDbalNd5o46XngeuKVh2kyWZU8PZjc0xUst
LbqiXG577kKvvP5tmk8U6HD0nz8MVpGPtM1bKPUzBH3FHjTE5wjUk9Gv7LiSabCukaC4fVzhthje
IMAS8tWdFKYO3ODa0AexmBlvfZfxrSE34m6281W+U/bg2bjip7qPlmngUzc2Ezg4igwujWw4HyF2
69T74s4OSWkeCV08KaRBTYEPhjosKebYZiRWlEQk/Lz71p9F+UJ8AI+KKbFvxc7QVsWrrzEVP0ye
g2BY5y0jVV+T9bHVf0XPF2GYo6PAOfGcO5jVjt1S4H7sEDL53y0GYH8jevBZBGat94PYDmoeexE+
aquV7nvWBGuEn1XoHQfWU1mKfoeRKXi1Md4j+XaV85wCAt61gzBvu6U6EIIDzIk+joUyzrq+2Fgj
tuQChjRX/rGyBidqUgTnkfAGwnbcF3spUR2nXCum/8juqhR30ODjm2urh46w4XioA44iHubXs12K
5HVcgwHnm4V74gLQ8dzY9Sc1DpMmMm929yS7ieOwjkgxm3zg68/tu4zVGEY7dKanRrASVrnV/rDq
hEM43hGUd/UBvXm/81P3bSzwiDdNhrR4Fdi62581F/oWxo1IPEccDGTs+4WWgaPfDN8aTQaOCVdm
6SnbmAm++QLQcVI+/vrrlQmXLtJG0J36JdxgWAWU1HuJRWpHnHkWw3X5tyQSaO6HcX89VxnALduQ
YZrDXHvnNw0raxD4EvwqpVWlyF7Brbe5s65xlVp6C5uW4DTO5ReREmhUlq+Ns5zJkfQQdqSngUgp
z8y6k/b6Te+VznEJyZcnLYmgpCtRzWYABX9OW1XRk7TWeyepuENsyoR0xQI2FI/sXtOmb3lcgT1O
lmQJZSKl7Np231Z/ebYrL4gGgNZPXw0H11/IqWhX4pjGr3Il7YXsHzyoHVSf5cEjCgqzY3ytHJYG
+JurIDgMsB0Om9Syf9C9fTRERXiNZWPOrJf3BBsfHAue4YakBTMazWYnhXGD0ObZDosdez06aBDP
aJ17vURJUNPCjHIRyGRas2FnYve7dGZocErW3a2TeqeUIfduSNwLB8cpzmruHgB0SED/YhbZ9diW
3+jQhT1uMDuX6Z2VJyzVM2gWPh9cB0uxtUtrOQp3+cLSOcUQ8Iglmm6+uPTuxUbZ5EdDht+KUc1E
02pQb3xJABJkaYEr8BxNlzCYOZayzqDIqK4SdaPYpNqkN1QrPcYzUXgfk+aUBV9I2gIo6FhBQrgk
+RXd2G2lV017Ukfcw9R4xctiJhNiyTkN+JJRn+dXF+KXcKHbe8lXdB2GGIj4y6yhPPWEOzw32hcf
UAHp19DAGx17fh+WW3znN6wSy32vMFe0lRt88YNGnJy1bD4ypKhiR5rduhmQXSM0k3xbc49Q0Sdz
FTECXHpf2LJAqWsFz0oOoNBZMSGgTlbMH2oKW7RUXX6bpZD63NVrujHnUb3PmRaHHrnBV0lxCUfs
Kr8Q4muzJZTjuPNmysQGEX6YLgK6gCY/WtXzFrxViLT1vrllqMUNTgk8AMGQpmZUMxiYkR+Mci+R
n0STHjxMMkZ2j85u/gxJCAEBbMsuplwnR90nV9IWEtRGXd+C0g/CVVS2JB3xgYQ8esCS5A8T9mNW
Cxec8e3NJBnxrs7TaYgbKzODXWOW5iWt9TxtDLPhQ2M6MDZpcRUZrhn+skT2/h7owo5gZbL72hBq
n1gTvnFzBP8GxD8FZUn3HVWQ215pJJIpTTIxhMzCFljMkq6iiiwakyQHhKMuMj9X0dI6rPbGU0bZ
3eJtykkBw3hKQbFC+tOX3RNqr/Vg8dM5DpJWHM18tjZSKBqHlzQdv+OwIoNAFeJLJ4UNZb5W1Ro3
zpx1Edqa7JC2hXM1rgG01IOmX3I0QhXVXW6++lO473C/RnndaYywfX00a3Muot5geWlVQjtROjm3
ooBESK26fQpm/y1n49koNSI6guiBl5LNXc7JNNaNt1csgXs3RSq6oR5DPPcE2W/ZTpu4SxoJST1P
+1AI+5JXTn5wWCsPurOKY2631S5hSGflyykLZes7+yD2+2awQwabajzqHu7AzkvvMjJXX4YeYWKT
dh5nbfcTxrw6yuq63kJd4Bephr6l9sin7C5sU3FbQD+ePDWsd3TSkbxkEO9pbok9r793AXaibaHG
5hiAut+tc7gbcFHs/ZL4mDhDZ8SjbaO6fdRGzzSVekWyJ0JMb4K2MEgKUCQl9YreISoZqqNPHWNy
8OHJN7OsaEM1IBvX3msBgmoznolc+cn2SWoDiNe096e5Py0ZB4gAN2dsk2ECGexOF5aeAZ1ilhMn
SKU7M27WD4DDY7UfjXUISPPDzqBtH/xJgUonFWxOYa36Rdu2McZlYSyHAqYK3LvQoDCT/R5yqGl/
Om0CBW1pL0QBC1xzXyrgX2mSw70D2EfdhuJZkrXmJ/opGLvg1iZEm9GlGh85PUK4rIY/7c1k5EAW
zEC/qhpYphdnbZuoMtX8DGUCIRHQ+Pfp1YSsEc60QMH7wgUs8tIyNhdsl53Ty2mHN0IgmoV+3QO2
BUPkQRFvRjRgMaD48k0iV6CnlV7CjL5Ka773JiOwT2Ua5Ff9poukby7IZz2r1b1UegWiJUa87dF+
9f4pE3aNzCF04qyq1Wko7fnU1BVAUBsU28ovvsuO7M7NqsV447ahYcS8FIT3vMAguHC11yyHrUVW
D7BySb5IlU5QGUih0W6MLOqtQWoJFpmFYg1C71JnOzLZpPcZl59aFumRbFtwJI+I7CHM3OnqfG8N
vrVJuDMPtu9+UBG+POaersrdNBXK3TB26djRsrqdksZALY8SnkChDLNF/pp4WX5mVRdn4s3duzHv
Cahl1dyHBOzuxsFNbhEyWPe4yPwtAluDPT/NX1xau2K/WzOqI6zslpBUtVGF7XwPoP3eXM9UN3Nf
jReiHco9SoOXAvTriC6nvHHdunkh+UDtVjmjqTBTtUeD0CJuJqgClTpmhrJBIY29DKGHBE+8LZEY
xxl1Py0NpTlD/crdPPgTi1M3P64jUURuQ2QIQwe1wZusStRwdjk8boEyx43tCCGjnM1+TzL3eDSb
0dY3xDkYuyuycQoaj0xRHhkq8sj92tl9Q5AJvizJi+YMgzKUbU70YOu+eoSNxEnDGZscAb0ZXG2x
ia/qeoIUJOxUfOBSi/SBhHlvVzuWdVt1jf+a0ln4WYSG30eaLpv72uzvOSyiD+l4t9uwGp3YhJ8a
I9rkcI9pYwjPCT6xyEBWbJ6DoCFhsAgcrhZQbY809lH3hbvRDVP8vprgbTy/pVHTcIgtjE0tWcBS
N8Sw4tsiOxFu1M5xT7gLMb6Fjqekyn907YrQYIDWWLBE9bupNjK9azrPJnHOta43JEfKMxoJjGqS
Y+QN9ZD+caHsIuq8itgm+h/uHct0vnnL4D4tZD/h5FNI08wBff+YD7gjzKWwLITySBCjrCcSk0xh
iJLZstM3Oy27d7Qnmqojx34U9tBt3SVNjlbgE9ksTfuamFzVz8OkEGN6pDMtZAm14Se6GkR3pv+z
Tmd2XYI2vTiz1EiXkEVOKpKExHpb0gDm1kKAh+9S+xtbs8ExBuCg6uds5iyqS3nOKG07EvOGnqjP
IHTKKrimTphpTMRbPkWp0u2OV8YRk4t6Y2kUJ04/2BvDHdQbm1t9VFNv3w3rrA+90bXkt4bMgMfK
rvLn2ltK0kzx0o5Sr3znwdnnYpySoi935P5AbCdeiQLVY2VnezDL4kelKrUbK8oWCfqwaYuvSQuM
0sX/lutlPklXyn3RNO3R7EOcCiQ74AZSJIMh/6vT6aJpfahpw/VrIjdG4T6t/mSNB2np5k2PXOq4
ZfWCOiSGER0TRTQRy553LpfOrHZrpUMTyVxe7vEvYfLEIJZfCotDzzYhjeprJVLEtqAydbaxVoke
I1oI6zlAuK9iV2nlf5tkMHUkmyKKxoa3zmh4ydX5qJql+6Cgc32ZzQFtNGVxYc/DwzQKhYPV8XZy
mgWurSxr51yWKIEomc7eMo8QJob30lwPPXPmJyMZjuLWzyzkxbmR31oKMmpD5Xp/P9vk4YA/EUqD
yyw9+7mdvHW1/8yujcPXnFT7A6UeLAKZ253L/bSoj9IJrdOE5xpzz18IlluN/HNtyuY7u8GYHdEU
+JcAGkaiY/b6l7wkYzOyMrvI4g5Q5bBm3Uq2RS7HkxGQNnDNaX/OteGjaHN7psZQZG+DDKpTUYla
YA9w0w8tW6AD10iIbkQJaYAmzJO0q+NgB83b6Fk1IderAD8ztM/Zn8DyOd0KHJ6YH7SNAGsmJgha
mKUcICJzwKlIk8+/zk7FttIP7dUcEzagTUGdoa6weldIFr0y7eKucY1v/N+M+u7IgCHKSr7rzEjO
jZIJ/mwD5V655azGL5EuG9MGFYM57iqJYhWmRFVbR9XOSyDUGrMf8dd4EmmXIYBh5cmxawj0Xz/H
uHr9oFd0xMpr+xgE6Skl8WchdNCzqmOeuCY9vOXUs0djBKgHE/oeZGE9VMqa6SUF/JPtfZ0WfBkW
TgsThcDqrfWZvLrJx1K8TABLti8NwjvrtjQoba9T9eCtIQDMElJRioCC70qSBYTMJEj4UxQ19nZQ
abNFk9QoK+CQa1cvpG9x+XstA33A48neYxTVtYd5njobs4sL9/utbnxQPyI1rwDPX2ANCBVfkqXp
1Qa46GkjyAojdzdN56MfC+mMKdDpIDOFBh+K+TInnXw3XJtfQAQeX98v9MYm4rA+Ex/lqt2kUC9B
NKV8OM8mv545dOrKrUKp4O0Xd70WCkxYO9bDUPZ8JE1WBX9yncBWiQ1q7w1hcv2B0qhcwM5Qq/eK
zAMWZfr62hfTQh1yYZFMi70yQ6dE5dpzrTKO5+UtHp5ra+ISFEN5h6tH1jcjcto3xn2lXxtvTvoX
gddbos3y2+s2liZ6P9BAQid4AKt9W+Mr9RDHXhsoCarhXZFFNHhHgD7StCmuwYTUzaq5K3rFijLy
HuYz5pw2BLlCrbsnXCRxYjKRm2Gbey0fccbJYSHTHMgcmySK43z4q73EqW+Mq2G/R6v1ms8BfrQh
KA41moyy8df62UnGyYv+t4mOH0CNBCHUs64fNYQ24WUAr5T3ztSI9hi0yn3/e3qAgIrfIkzQbVPV
eI1C4UG3PJ7DPyJMCkpoQ3pquWstu7tv8JGiR6lHj1QI0+/znS2GWv+riqD/9qL8v6Flea5g/LPM
P8s5GKHbgcQtJLC+Id/B50aT0D1h/ST4ljy9AWYTtRsOlWA0CNeskGgauwVoJdLYWC/VhLYkDkcT
P5zVDFGDr3FH56L7tZsCZIzozjgQd6tki1+03TQcV3Tw4njG+OR3ItsRTiFOCGUEagnChut/ETd0
5VN+kYfHH//nf/Gd8mSSXEztSGBa9n+LG1oNXJRsH6gTwS65t9v+mGY4PhRWx4d+cqZbm8rcuGjT
7vnfvJqhsG3TtmnyMxH9X+NIfucn4foFPXcL4dmFxThJ+fgRXDj7mbm0LEUhHFPxL67lH1V91w/L
qBqEvnul3JBi/0GJ9k2uhhHXIItERSEvJm6CP4zwNBerK/HChMENbhf/HjOWPDVBj2igJ2s0Nskc
M3YEYk4iylATD//ijV1f9x8vQiCu+VLcaT6U2p8VRnROW2XHhh4Rgjc/BHU9PxQYYtCmmgWzwd9/
79en5M8Xc0x67dASWDxNfzxFNMt7basEHQNhzZGK8gIydRDyOMe/f50/P5SwiJKxrnWn3Fnky0BU
/n59F2ICC54ppE2mAk8nfYBc0L7NxiEGwGBv+PuX+/NG5uUs7iPLhgMF6Q+vfOZvdHeziLxhPcJq
8dfGQzo27AKB29flLylZ9Cu1XKEnNgag45UZa/P3b4D2zT++WcE9BW1rkW7nmN6v//7bW8gnK59L
mJ+Iqb4b3jJVrcYWnbGmvQee5Z6Zwxm3BkU+8AG0Vb0nK551kJ0O5fHg9wTSAAKDk2howzuVZljE
E8p/5FZjz0EsgGgHhYa+Ouxxt49Aa2hsprhLp5yTBfk4h9kuJp9jcLa0AL4UqESL2VrmQabSIAxl
0Kz9v4gXd9RstDAF1xmUIrr2Hv0/zmwyz3t6ZYxZfQ3SxcnPiBdy6w6qwZMbIlyX5dBTZqIfqmnm
IoZqFu0LJwo2VLgZ+L+umNl09Wjyi4PG5JtXA0bI3Wzm1613SvizHWmB3qKecc+db/uXNFz4aeci
aYj6yfaJKGHFE/vJdK87cZExDVhjzZtve53jGdFcSta19COVs0x2eSGCU90r4F9H+8NNEZThp2ln
bJV8xzkzQAKPcBo0KdZvTZgQIo0hNHtd+6tNyEBldzQsh7fgVgm8kwXeXt3kPfknqNVHhhDa3MjI
ydxlGX4ijWGKbsOMqF96gqiWXVAog7gNbggkIe1CbLBx4BdrMblRp5SDH20tbCGkgYaMVPHSZ0xR
JTI6tQOdyffGTLAppniXX5yolAxAfW04AH3qyQ/4NY+4XRnmp7l1CKzObUwueMHIGzxobN71efan
mlaovAO0HsJFdtvxr98w5A4vMsDAIPNWE2JrMtbz8AB799eXQO8UWZA5r96itceiwoxf4IkfM/Wg
51C+k8SlYWfknIAvT+Eupzb7zbJ77prChM0gIqy7w53UXAvhEbjLxAg+knK+JSIZLsFriuVOeA7H
xkoVi3H6NaXNUzESc08ASWR0JBY74Jmfoi2ty5KWwonSwHdcInSbtTpxbEK0//cP6x/qBhKmWCoY
oUKWXdf7v9yd13LcaJatX6Vi7lEBbyJmJuLApWOSSW9uECRFwXuPpz8fpJppkqUjTp3L6e6oVkli
IuF+s/da39Il+eNoYekp0HCpkIl0j1nTh3QNLzlHxilTDTBGSXV0npgwcb847ufBV9INKOtkumFk
YznxeTUhj+wPA3Oko51ZjO+hQEHZBYEwnX5/fuvg+n6QRztAGUuSLA2+nIim4uP5UU1Vhy4pV6CJ
YNxFYOvfkIeh34oSS4M0gy8bIdUCa+sQLFL50PFSfP/9V/jbJQYNputMZoiImdR+TMbvRkMC52Wh
yDF0iKM5ncqZZTwFJuNSkiVkD4o2f8vJTv4qDfDzco0zRv8CrxFJhG6Yn0+cTltkyRRL7QIIy0GR
2N8waq0N7axoHgdyNaQvxv2/zXOcJwoJS1TR5SBA+CSUGXl3pzyl0btEsXUxkZuFy3FS3qy5YSj5
/TX9/PiAZ2aOkUwRPY4u/WC+fZjkkKVY3ZSQyggeAcU02nXhsuyqpXj5/YF+dfMQOeqmJqEwkQyI
cO8PFPVhAezeAMNB+PqLpgUk/ahRxm9YA1pIozGnbz8lG78/Lm/+pydXFmUohYZGPjBrU1X5/ORG
ZaG3gQRBQ+zwGoltu59VsSntdAacjLmIPntspGj141L6pgndQA5lYrbPJEogIxTMuf4ml0kje6hR
tENK33B2K8BWl0Y+KLcYgfMza6KmCSFmSO4sus3PeYxn1C0D00R2TU2PqXaYKV/GcTW6cjgMz1ls
rqIcGLl7jYePFInRmp8VbSBOhGjiOsHxZNFYqok2Bsov1JtFkifCU7vCPKGNZbqa4yaMH0oL+Gvn
RGpNlrSNUjxXNsaP/XXPwgA1P+2znHZObgS7jkpY/2bJHcNQG5hLtR/RQ4NS1ItBWKFAjNqRmuBp
hEgTl/Si1/qB1VT8fvGjuCQo7CuOOXt986QOM58QZlVcnIsdIRSpEUq0bZexE/N9rwcEibRmV6EP
6vOcPa8MtBhBflTKTJzWcgpbZUE4YqrIUZaKI2V0FY/10OSmH0MHQnc8JsJFiwDgGv3n+uXChlgx
OrXfkq5YK2yxJV60Wt5xIghxqDTPLBKsxJw2WpqptaMUKHdIu/yeZQBP0Z0MIRP/bIotXB7ee+IZ
EurUGq5Xt2qqHjNDVUAf0wUtuI9B1xj+nPfWltAFBaN1PN5pJisL1xQAuuzBtWqHognV0JkR58Ze
YZntpknWkalDb7elPU3SYlwGTIFzomLlNqdxaA5tuiA/q0bt8HNO0KgONoxrgZCSabcWhRIir9rH
isQFbpVlsiaowpj12M+/T//HDA9iDNfwDFSSqZ4ZlCwfJg2wGWCTCdbMjPfNhTYjPAp0ZW5UhDRU
j1T8LU8IX9JDIQllTgVUIKWkY5m7ISpQAxpojR1xTFjFCY9AK35MCsrOfpN3bY0utsnzYzy2GOiy
SYfdoCHhERyEhTzMPwUuSzPzlWEIh9VGz03q1NnM1EnRu4pEu+Edyem7rTc3aWIFLTjEcuuA22va
/Hjz/5FE9H8bUVZj8Pp/a0NhcsYfpKHrX/8pDVX/RMhhsDNnj0pDjCnxv6ShgiT/KUNwNUWJioRO
OCy7kL+0obL2p8h/4Ckj3NTY4vFTa3Ui+o9/k8Q/JdUwxXUmhtlpogb+z3//oGpuP/37e22x+WP8
/9f6whRNWLIayRXk/KiaofwI9H43uZuS0IV9igmwnURtWyLIIPeTFX73oIx8s4bQawBn1G2thTAa
a5Lo5lMwrcGx05nZaHpdDVekrMnGMU86I9mJFL2G71Etl7Sb8SlT6jMqMnZIoWl3Mn77wqfDnE07
1QyryAZgEQV4U7OivzNSzNbOpCyjRBJpU0ou5rbIegA6UeKNDua4GK/NWtLSb7A6dPJRlGkltxOp
k7ffELnEF7nSgqePymyMv00t1Ue6m01j7ZJZHdULWHV4baNUKpxeTFTjkoisCfcNi9PEhS4hBTci
HfwfhLHJJWHmphut19Iaj1i1cldp0stAFc4ahTq6o4CfI5ZAUzuTgZahHf1l12HvNpka7kSxeeqt
Sgp3E4IJOsM6Vu5FNG7ZnNyrdWftl9pqIXRpE9FYAuN6jhWDaChnqZQBWzIZduBCdMW8U5ENsKdQ
MFhTbq668DBaab03TABPdyqT1rLR26h10IUN492SAgYMMcP3TbFLcWNcYCkMznpWWK1PKXgitVGg
vVyAAdy1sp7Rb64b6YYtrTU5UTTQnzd7EqR2Cy0JNp+1Kl0pOSEgcGEm+rsOGX7TC0N9TN5OAGVw
M82qEp4WAX8hSiyrfZFbKThXkEYZlw26oxCpUIOyn4xR+VGu+/k5bU2s+IS7kxIU0Y/VdDgdimDa
sVnrV5Yw3C5FJ+8QgClvWStFyyaJlpGtBxy3CN/jRPXgVZ16LFkq++9ko7Hy7o8VgtXcFshte4h1
08TqQYduk0ZZkz0l8VTPm6CWsJ8lXYNzZe7GOriKaKtcTJ0kJoorDWFqvFFBzaQ3Zgp9uk4xZo+7
uWmt5pz4WJGNxlBlikwpScLx3G0U1K61grJDWlJl2xowLhbbQEop7ipxiuVXaAxGTQNtFkHNiH2X
R/cVgZvGI2YLMT4Rzxf0b7gyk06n1xoxzw7NUBbDpjWtoCzZCtYmtik5U8IjPlk4PL7Y8FJ6cyFb
CVvvti1fLFoU4U4jLMe4rqauiW8BXbXiiEMahUxkm8SxjEyNddeeKCrH2XkHyhlXciSKGWhMqTEl
z2Abq9hajLJoINvJwBco4LlSckPe6eVIFFeim0QdDs1GHilSm2QNOViGjxhCFxr5fUIy4xIaT1Va
h/RsJZQxhjYAftBbVG5G+pKPBIrEdWpSUxVhJACSIIQKHZRPKkoB9ifNN4kVwNyhn6lj+oIbQ8lS
qGSHTI2FdHMzm2xjLtIbinAlGX0kljhR2vd3c983B8a4BPUCkuwiwSpHAsb3JFHDcyoLN6g5zasy
XcI9bHyuO3VQPG29xRQ5jLwPjW7pF3k1KTdmJtMzjOnDbkRGwv1oailwVnJ8/FkYZrSBk34ras1y
aQEh3GdC1501czM4MxO+C5JI2HTonFEXWcpwr+YqjqyhJjSKl7LoBt/MsmBXyyNrlVYxD6T5kEKa
yYqv913t0bnoXsjPfoVXKrlYosBtQMqSiwrnmxyrnjnQpiZai5AqNaasX5HU5EprGaGrMF+Kcivs
5CwWjv3QnqQO/07St6IfFmDCl3rBXRykum5PDRoKGYv/DTSXnrXbj2xJgucygOKYcJDV6MOMeV+Y
XrQBag8xH81V107xVhBj01FVScRlJU++rKakIauCdFBjcEwzhfCHcEa4JZSj4ULLQ0469cEOSdR1
aoBS1XXahaOph5tFm9A+Emh4TmOwPEuEprmKhSrekbMGm5kI0g7VuiDc1FH1QoBK4xO/0D9QVOgv
665ZlaDwAyUEt1yRcSOnanQg2FCGaCBaDsBDYkGT7DlcBlbVEn95fQekY7jk/BUTEoGmt7E7Tb3s
5xXmWBW1mycAht8iYx53/WTIxwk764OcyPpBRT+3G5q42ndBdhjkpnUXvevWOUzzSrRUWxWxlltr
w3jsQZXuyUQIjmEZBRtF0OTtVJWkVwYk50jEQO3InAggl+b91lq6F4Nb6EFllK/qcfDzfI00DJNi
K+mzclCXwHzMRHaJEIQsUFbAc0jDCLrSWR1Dp6rIEqA/skpHMV5zFcwa92KsFbvS6JSTtFYRCX+E
CQW4s5fQuY3FnZpplyVubach9OtKoBzrCm1U+zrKKFeQ8+xyMMTrocG0SPcS27EoSU6OI9WPxRYu
HWWvPU1q5Z58cc0FV0cchDa9ClnPWBMrjczndUg3HN0S8PFlM+iGitjVa7K8wN+a09zwT7G/QmNt
eDgryFFCQIRIVuo9wnjYkJWVcOxW+VJNTVXBUlh25yB1mNZVUSvQliZUAH34FMZlHer1mUze9/eR
PUN71os0ILWUh0DpY+QkRtljpGrArlZSBA4HAAOOAtXWTeah8KE3wwa1Sgy5ZqCD0LaBLnhRKCQ1
0D9Li9OGyuWAWjhDQ2pGBpE9JMSYxJKI6w1vIvFaxAbTitNuZAsG3D4Vo/7c1IU2fwOJrgfPst7P
KQiCUOueupbOWr0Q0CjVhQXmvOycNO+eshpto2HRG0WyFJ/oVuBj0KPsJtWKDB5UvCiiLxoK5Ddr
QCZUsFPDX0D0MUI67kKRBgjz8KN4TaNVul3l0+xrGHC2KYwbwo9WTqZRzQ5AYECZQ4v+qcO+sJPi
ftgJSK7P0HqRCNxTCqEEapSvZKez0sJQEREZjnUyWDdnyNNvC0232HsLxl5Bbu80WpocBSNMnqs6
V26FvhoFr+s04t3SsdtnI6ABB2Kqyatvzfdta5VbetPUk8dFe0Nlqzq6HAubcDGeSTxnWYe07dIc
Mmtv5np3ZfQlwwYfyGOTkPq4Q26IPlk1DSALpawi+9CvK9JdXC1J0P8Q1Ga+yhPGFKsbjdtayx+C
YO6u4fpZKKSixLhs5UHx63XQIvy9Hm04txmqjVHrDlVJBr07hY18PaoBGYZ07Qn6XZRCOfYIvp6m
ybqWSI49VSyHfT3q8aGyGT3ViTAilkPJXrl47lexRgGZQ4c49DTRGT/GNPkBimjVkXxGMvO0mkj6
yMi2dFToHVKR6W/MmMhlIOrUF4Q1LkWikbWj7wz7XKt1AHvLi2DRXOsG9nyE0RQPnUG2jBEM1C6U
tJzIYpFJjKYJgCx727VUPUBMWMqlvpjiQ6/UAOtaqeqZk8JBvx/NWn1dsIbcMlUOBVziJeMC0ueO
iogxfFKkHd4J6SaaTfmoCWN4l8NCfkmbOZzcsC+n2wGC49aY8nVuz8doZTTJxznM2mOkkxe4Uk33
KR9hOeggxbMlX/SbQupqMhSVOKP9gO8L6xMLm0qbo1vDksIjknzAmosidNeDNMoYsDHhE/81TSYe
hjxon4DpxbWbwukZ3ybYbld803syaokHwgiRKk5T4bV6Meu600Dytc18MQfiFN7Xq+3oIumlAe3/
pJvYdy0RMuQNJOy4OgpCGcAOUkyCG+n+Q/Rk3cJRLEjcaTLsrbxmgu+bSSCbFe1s64WkaKZOnsHn
2BNvYZDtOVgpxmHZTMOtiarE0+HRoTyHBj4hyto2Ur4zaSA7AxsFBxTHPedVkUKHBLQhJJt7zwRo
s4Crdsgl6jNhBOs59tpLupbl50WzLttaTQ55Snh5nls00ccROndPHz83yJ+HYsgiQxJCV6uSA02P
NYg2o0gRxflON0J9hwrxEaLcZS8PtZupTPpATR/RNsKM5612pzQTNoI26lv6PMl3XlDlOmToRkg5
yo/dOEW3Um2l4HikYANnUj8ymOqswQFZ+QJAgOdWr7MDPS7lWazgZQP+KKfXqdWNZas2RNqzd5pG
aTfM7A9dKdOb5Jxlvf6Ez0Zc9uMg5dQ50JbX0LT7JLvP43l6CyWVqS+eRDPb5pI+1Du0jnyzojLk
bY0G5gmLCOGQihpYhKaCMhZ3ImmlkTtbqrYb6aIlYN9o7jhLLlWNJ5LakDgZ9R3AWfRV662omBVN
BKOMezZjEY8wSmOz3/UJqwxoVNrYXszUKKdn3MsosiOKNq+xjqjZJrJyhPqvMPXY1LFzE9zTbETP
RperwhH0h5FfklbJpTPDsEMai7rEszQ9AtRsWaA0dEmcgO1WMXRadarwuWlKHxqXGanRmZOMbRVe
SlpmIEodmgr8+RCQTZAvoKg8gZN6G3StKM9N9oK6Y6bCovn9sAC0SROoETjJBe62QALRWVRy+WxJ
1g3mgaXO0G5hRSbSAPryVkj6OwBh2T5QVctT5n7tz1H4q6Iy9gnNULfUOJtXcemip37AxWgsmX4v
dMniVWBJNoEQ/FDnMWEaskmEsGzgp47yKXuZh4B+eKEo2VYVMxmRS2F5CPkfskZbC1Wike8j2oD7
cJQnT0vxtaTgQNyk4MfCoibPXc5zuPgsC15BCqIXJALY8nKESVSYy6zZCsTTfZtJq92Loxa8VJRU
1s4kkicX8ZzqzxKQODwRYk3IOwrnxQtVdoWJqFQbgSgEH6A5yin6uNJGxl90iUsqOMxSOGwMwZJP
M3mPHnVcCbNUd2eU8+wb2RqQhUvnMBA5Cv2zkM8gDslHlKgG6uiqMR+sGGfaQpn6RSmF/pDhkvcn
2WDoSE35m1B1zSGiaHMVzhQybbE24a3MBhgWidnG7rU+Q8sUFQi/VNRlJS+8r63gGEyHJlc4uFTm
hq32pASHUZ1Vl/12ujMipe2QLKrWWdfNiRtogXZd0qG77Uhd3RWollSXSjXGvgBWLBQ5aTdjRHQz
2F6HaCypnstSSosyobUadpVXDXF3FDPTDMB5otzCW5kitxWGorcuIIUUHdneRAOykNTCaY+wqzIu
oPRa2gbzHNQUGzSd1V3889rj/057OrIl2UINhl8BPYKp0A78XUnyvGy+Y/j5g7rac/HtfXHylx/0
l49dN/60LF2VLVVVsJ0rVCTHt7aj6rj+CYxVS4NCgFV5/ZO/apVQz/gh0AOr8EiXsHvTCPqrWEm6
zZ/UNoEoWPTx6JWa/6RY+bEjaFKj/PFJWO01uAziGmH0vpWFFtmECVKjHN2zBMzs9mHZv7tGp59l
z/fl0E/Qh78f4pPUpZOUrpEWDuGat+Hz8JBdDAZHGl1svb8/1Mdm49+OZIqfTsYwSrJvOBJQl+0p
+0KH9OsTIcqJ24iYlgLzx48PCxByKhvxe9Ay6AjOl/vAF2+q89j//WnIH/vTf53HuwOtXcB39WNV
msykkqfovlAdJfIYpw0f74T1Evk7XKx7bd/tq0Nw6l0CmHfgiM8Vb45s3TX9dKe7pZ9bvmR80V2V
fnl1332r9c/ffassmUKd8JLovjEhLjnp1i/fLK/3ybJwm+fpbkAUzCz71VVfn8B3xfSfT+i7w65P
8LvDRmDO1drgsOJecpubabdgH7SF+/Z2OEh7+PqndnCAGhf7vXHz+xvxy1M2TNWix2AihPjcbhVq
IdFpIUb3pAHhEkIG8lQ6/SPrfvUGSI16kZI6jLvSTv9Rh/nnE/D+wJ9eS2JVZSoD66NG/gO4e3im
d6/l9ovTk39xad8f5dOb2SpDZKj84x4nlYET5RFvKI1zEk04oFqCtKNT4QzKF6+p8uvjmiqiNLro
7OA/3lLqRgmOT4uafQ4kvSWJPJyZ9iENrDJwy1ZHivuKoV/mGtbEmU6xOOAFbPTuYEhC5vQsioHS
E/UoRlN5zCT13GKmdNPJuKbc9QRu/y7NcU3lARKKWCK6VRa+lywXt0YJ6loahNif4AmmRXu/zGw0
pAVa8xdXd31LPz+4hvmvs/w0XBRSZMwTUuB7eSNcdKfwOF2BQTqHSnA3v0iP1LcPXxxx/cTfHfHT
uFEk4TwM8hLdK9eqSUvBZifv5R5LxQtKHuYDvJLfH3Gdhn57xE9jAsE/zdAgxL2vvfy53gbebDq9
N/ngLoiJcla89Ykmt5t7Ezt5B+NnSwSFSSFnS4t8xHW2jTbZrt3CeIdieQGA+hB8MXD9agBhZ2si
KmLkZoH38WkDGQzbueM7NmfLwTrP3eTp91dhzaj821UwJY05AcUdvb9Pz/PcQbJWmzi+B0LtoEUf
7GN6VV4131A7QqF0BO91JBDh1nxcDuyWLrp7siQFL37qDnN/7Exf380n+VpkOK+c+T50Aw93Kz4g
Yyf40vV0Yudk2MFb4liPo619a1RIe94lRbJT/y09BTauowMcK3Kr7fD0PNpfaYOVX43978/w07Oc
RQQC4tyI7onU8aLd4BYXwAl9rM2wpVzRG69E1U730bW5U+169hcnsEGi+1i3bPymT6KNXNeprwl7
sDG6fzVH/GrCfP/1Pt3ieZ6XgjCA6H7eJGfzHu9Ne5du+82wJdnOSDGwbqa9tBfPor1yss4q7Ysv
oP3qPXj/BT69B8VQjSLM/PiewIYzdR89Zi4iSKc5jKfUuYHb6eI5cFPnvtm3ruWsDwXIU6fbU8nx
m8N0Wbycnl+nS/z3PptR54Fap6s8ks9gkT9oJ8fyXr5qDyPkn+N46L94jeX1Af08cJgycaomO3Vs
v5+uXySnsTDJUXzfuZ1b7BrZBY7/qvn0SvzEx5xp2ZWnXy9efxF/65zuNnS///4d+qQ+/znjIbXX
FORp7Hx/ZFy+m+ZlysIzcJz4Pr6T7+Q34Ur9Bsi5wwLrpYtL/htttPEroaO0ys/+duLvjvppcbG0
YaopRR7fJ351oW0F+9SedZtoD9Ppi0fky0Ox1Xi/jmkqowK+zaHS84LMxyMjAlv/XeEF5wyc5ReD
3o/E2t+d2acVBK2xMjXKIr5XN8EeOpMbnAdO505nk8uAdD69CN78CIDWZfloj7v2OnWJ3rj/4q7+
8sV8d30/rTAMKgcLsd3xPS/lZtxU22WTvUQX0Yt1Hu41T/Gq45DweAfndNnmze+PLq+j0t+ugWaQ
7Wuwt7N+/Pm7Z6rIiokKKdeg9xY3c5OLzI0PCKtcwSHe6/v4SNSFiyh3Lx9ClzDvo0kwwxfvForO
X30LHUqLjGZFx17x8cbPvRVWQP3j+4fdCy1Q++H6+HLnx+eAD1yeuNYZDqX9sju+GPaBurpNdIDj
yba331R2ZJ92qpM7F7IjOvk+tx/0zVNrJ36+uWEMifwrL3W2Z5HrU17i83YnT+X8BvvlLvSvc/si
2DELO/7BKZzGbW3FPoYcorWfLo+Gfyg3T5epfbHws5rtG7bm0p61L0HYnE3+8WJwR691AtfJbGcz
u6c3//R49erNFyYZoN7ix/bxQnQ0W3ZK+zC4+v7iqHpPN5Gj2N8JEbCPd09ubd/c1fz6tXFn5+II
yWmX29vSvslsjm9LvmI/+MFO8PIfF0DyMdq6fGrLpy7228UTZVf7khq9fX0+29+OTwun4B4E17u6
sBv7jBRIW9u5/uX+jnQj+8j5fENg499uv2H45stlTmVvb3sncL49BN7dEz1Tu3ROFPMZaa/JjXRK
54JruT4d0+GF+xHahZ1zzrT37J1mXx6v3cE97jr7ZjPZT/Pm6eB8g3fMbz1NnJToLIyazOUW37zd
XDyxU2PNZTl+7mxAPPnpsbOvdO7qfNL5FHqMLu+dz+d3tqfanZ2uv3j1NM/bmLYz7RXHufb257qd
bnYnf7Ift7d8VcXZDM6utU+AV3huz+7Prw+Zc26fzhYe57PtnlhHp3a9/dneuzoz7b3lPtT2Ydvb
142307wzDuKw0rKdgMfr+7Pptg4rUlRr9uYRuDBP3Cn0ur1pM7wfe/u8sL2txloCZoDTO+fXsr31
Ivvb4mtcUGX/Grmb0Rf2yt6W/Wf7/Bb76E1oP0VOvtG5cN4V/1fZ+3C9d4l9Z9mGSy6Tg9fTPnsz
HG9fbYKDt5ec9Zu9lY7vYh5zB0e/OD/jQHxPp3KOF7Hrfffc/eZtXeh459+OvbPvPcu+ZUDDmnjy
Cm/ztjjJtvaO/f5ydo7E+fmDK/mdu03t7ZEwPEfe3/F2zzxWx4ubwfVp1nmNe3t3vNDshy1EYntw
AatvvG3nGvbd8XDJN09dVmRe5YA/sQ+9d3GXunbpflfs64dvPMnra2TY33PX297eOd5pT46pfb55
5PLl9ve77cNoc3URxp4/n0HIt88fQ+dx9idv73WXs2vai4fhZVO66GoPgc3czn83hILYob/lYlf7
yA5dPnX9PFxILoW/9Qvderd8u87bB8715cPLaB8mF5e/bdi8eT7+rd3Nncgd0zcml/CS+I9bWKPb
6rzZF86+/WIXqf5ylH03vn2SeMsg+aB/Mb4ZDC8PwuFhcV+OLU/NHXeKF3YXOUfVkbn0pfNysyEE
cfdK2aDe3Zv22bp2JbbKV5zr/79VIT4XtriyZBLe/XHgRQkgaYLQxFQOih0QldgJNtUupAV7nfhE
zbrjhU5Wok1Lwyl44H4/+0jrx/9t9nl3+E8zsBVZka4S+suaUL58Ks+nncE4uIk95TzY6he6X+3T
i/qLu/GrCRcqpqzh9qKw+PmcRfR6g6mM8T3EgcojjI7sxfDVBHWOxLoH+rZUpVNIdYqrAxLRF6f8
q0fBomqJs0GSNQLQP17xPDcxAQocffSWnfjd/K4+jg/yA9uS6michBvz5wH/kSz2//Rt1yAWfS7+
sPvm7bn/o/z+x3X33MVtF7+2/75+2GtZ4QUKo+4/P/4rss6/juU+d88f/sUrOmgHl/1bM1+9tX3G
j/5UhK5/83/6h3+8/fiUm7l6+49/ey37ols/LYzL4n31GGfeu+u8fv5fP3f+nPNzVz2hMM9/+4Gf
5WVCutZSMcQhbjcs2x+y1r/qy9afKBnN9ckXTZ4EmQf0r/qyKf1psiAycGb8wPCuZuG/ysuq9Ccs
JkkkNQHSqIW595+Ul7WPG0cVwgneD6i/sEhQ6lI0/fhEBEoJBDmxePwqUQ39HssbkKw+afqHSYUb
Y2OEJEnJL+tsaU6iiM7sCqdBkmytBOjaqZFo1aV2pFBYz5FapPmwxQ3WlUhfOrPEu9CIlxA7SLkP
SWhevavJbBdjCriijPRAv1QjLQh89OECuCypwLiqOoAJyqn1W4gUEdrwRId8WtdyTz7agEnPkgXx
ZBZN+2qJnTCfKihMgOkmktixj8Pbn0tklhsrrEdmLLXXHqRe6VixJFaYu+KIBRL0H1AckrxQpKVx
zFZmVLtGsakhJ+AGYyMiKBMpzZUQqjJLtAQFpC/Kg6TvyHEBtu/r7cylygSrJqa8I8Qe7t27x+j0
cyh6X5n/1b3RTDzGtJl+mJA+3ptaKNC+YXChmlqGyYqSbBrmwaWy6H6TG+T+/nCfdkDrs0D1hScR
PBP/w+n18XhBHLY8ckRf2AnaXBXqewi7PNFDdXwRZejb9oJFLzqURTlnrwuIrhv21e3DPLY8AnPc
or34/Vf6OFryjTTJwg27QoH5ha58+kZYSogfCYmKtNsEbLCrCqW8MvYF2dESZVyIvBuj1jMzq9Vp
+hVT6RW5EX71NVbB+rupQtVNUMa8KFjSKFBZvJofr4yuF/0iZAE1/AiUJBX8GFT4RVqk5IemUUcy
Db474ktlUxLTA3V45U2UUJqSeEzMJ249eXlWwqElQVkPTDXcZNMQ1aRM4LxA7YDYr9jBcAxSQq/y
NL8cg2UOXpG2tpRCROCSWvFzZP4gin//bH3c9KxnxOsOEYCNvQKN+Ucv5d3WC5gQdKMOs7odx2b5
hKDXyD09UtCE//4Wfqy9rQfS1ooBBmcDbzFciY+XTiuUgGckoI0bGRNe4jqVZuM8IaTUAP4wxYRz
aDk8md8f9fOrs4LDFQz6EhwLeofG54kO/ExV6BElOhNKsB2l1ewrehm4TWI1X0zpfztDjTEeyTvn
CNxBNT/VKEKcYOj8YeTZARJ/0rghQxJkOheDifuz0+RDB6gCZP/vT/Hj8oULq6/0A2qmHB73y2cC
QRewjsjbEGc17F3dmWD5nfIgqaE0kB1xJ6Hf9juy1Zm5/tvl8T8YlNbD0mmB0o0HX5HNT6/kIqNn
RniGJAkf8VI7kjZOxx7dOdRPqVRff3+09cX61xptPUnV0KS1OcthmfU+XVujS+WB4D14FOQW9duG
Ks0m6BVlIwSZdWox1Xu5riz7iAv8xSMkf+ourQensatZomQYEvLXzzc2CFI4Q7XC89OCyyxIQrHU
trhqm2IByoQHsLVsPeR7b0y07R1PWZgiQ6B7gRLATitMMOSXECImoWtBlTKfjCkZiuM8KC141qLP
5It6EvSRyZI40wQ1Vr+Uy+VYtlO5gZ9q5pflUjTEwY7I7BBCBGM9X4GPxZcqo9XUL5dgiJfvSlxX
GglQoLdmCWW3IS63NSkEw1sokqhyCwiD9HaE42aSHtUxltXzuBCl+pLcTh3/sByWOrZp1PbGIRWJ
VZedUQKQ48xjVs54+SmPeJMJbxkh+IIzrHd6CULrfSKUnT7sLDVE8G33wOmy22jJFFBfU7hIk4uh
VUW5qCzTgtoUYqIbDloBn6ti6DPPwikocYpVWTaudEE87+cNzNVkQ+5erm75DPKofVLnCQ8ncTOW
k5esiLrgTA5VOOGpLlkMHa2oQyM8jwyC8JB4iboBfrOatMlyu2XINeb2SBDIsYSVF2heVssoRU74
8WuyHgpFL8ZmW1d5JsQkbRU4f72C9KTIcHqFNAh2e/MwFzu0VYL5BoTR6m/lhizV7ym2PJp/UxkZ
1YugVSj2cfHVtRMrUxt1niWNQvvG+sZgzzovUfJmWUQX7wUFnS8yxTyp5TNhKiqEPHG4RJTC0UCR
oKZ25EnQZWv7cnWHFtk9AXISplJdKse93Ou5tR1JraG2A41h2EU4KoVzXQSdBh28sKL2OiriuTix
giHZJalM6ypshDHSnb7SpPShVY0QT5yeQZ3DpzjN4pG1YSxfzSRkKIdhmltIeD3eRR5cPdb2Zqex
SHJj0ALT7Vw10za0jCD1KZyhr2sgRxlE3efJqO0jg0i6WCQ91yu7scBOgYey15cXsxAC2iYVtwyl
YmaWaroZEYUX3VlbyxGQIMjYxCi61phGy7xqhiUvExCjwRI3Um0/tXmaoWNjSkHmZ3QEZIR7MxQ0
o/aMxFKTG3hMeX+3RMUy91BcEzHaTQpyYp5aU8onP5WVDPlzK4oA2+1OG5X6Xu56VSQeDkkoFkUi
6ZYSknCmlaPdq4VsKHY/djoeB1XIaaQrs5rsCEAnu6oDmquHziSkonwy9ZmLapdVvagvwAylmAQT
FPygYwkEcEmPTOW9DBKNNOlxnJKnCQKB6Wt1WffnFcDt4myZTWk+6nk/0oeMQW/W8GiBHmz/L2fn
sRw3sqbtK0IEEi6BbXmSRVGiRJneIKSWBG8T/urnAc8f/6hQnMJoetHnLDqYlYk0n3lN7+vdcB4L
nFiObi8BiQob977PMo2CpKVCm5Wu2vfYzSKmxL6whrsy0hvf/ZHWga9efHBKkTEbLKUD+kOyn8W2
XSy9whfVWVF0cixV9u09+EnHuesSmZjU5gayJeOpHlMNJhYq8bAysG4dlLZLlcklsZl8YaXfxr43
mi/I2CPwF01oTX3OZKu3D1LPiuFOAxvoP2p+2DxbQ29Z/46NLdO1t/DyCXZgBApeWRp84P5nhZxF
kOHndoiLHqbh1YimVJHDuoP+W+0GWVG1GWS38jZcj2eYQkJl52EgAH9toP8RPQGXs0Tbjd4hwdr1
BMlYnQqJDxbI1vF5msy1/tXlMzjPz5hjcl33yBKxZlmEM3jYd11D//1QJnAF2I3DYQi7CUCqr86o
pf5ONBntNMcsVqK3RU7wOjLFeRMDLq5N9KsWxfEWwHOFpywJWouE333CJYEGy5D6D8i3Vl90pxvv
MJr07G0J+B4L+6zPDnEVq2TnYOi9glW6iloJJ2GVzs1iR5/Jm5fBpAhMLXL72P8djjBNADIbdzb6
fiuR1eXX5d2X/G3bRDELDSB0BBaj2O2kpibN6t+hnsDP6EtNx/YLRHJ+rEwksg6q8OCX3Y50lqkO
aFB0rKDE8oXnPGxRDHP8EaaMbHzE7F0XxrOV58mxNvR4OJCj990dgowNHSI0X8hPwfTfuX6sj19v
/4rrqaN5ZHo2gY9OYLkE1AxQW30IeXPIE2J2YB5L2AAZ6tYpfInHivwwQP2iMvEMuT3wcoc7qCUI
B7gcbRgO8/LLogY6GkZlWScTFhSdt3AYm6NrtOI553IMj+ixcS0bU+cgsWhH5un28Jf5wrzNdZpQ
/OMgGsIvmH/eHwdaMwIHI6wIAr4n9BNcxwqh6j58B+/DW2tqvjEWhR0gg3Mdx2a7XY6VGs1kxqSp
B6Jr7xwQY20GbETeI1Y97P92WoCY5+3EXjaRgp0/9x/TSlu960e70g59GEiEBPDgQupfq6KNjtLT
+fZglwnJ61XB+wpekqIVR8cxLwcbjciwbczjjrisu3fom9JvsdBkMmCYbJGz1J0NMtfmypXwxqhI
VpCQ0EZ8BUtejhq4irDXtLRDaqfNB5zM+zsHOdqdAbTnY6q5yVZoHfqbt+f6mh//d2LCZB00aCE3
oQ+DwN5VR97NJVEIQuvHQk6JfsxihAXJ1EfwFobInIOHg7yPj95UtNM+Tcus2KoRnjWEizoOmpWf
c7WlKI1YkO5RRCMBlcvtG7Qgy0uHeKqNKe9uyxby7+eurTr4LFXU/O2Sc1GR/GF2BESWitDiqkJY
C141cjzHFu9KjKp7hR1olMAXotrZb60xyWZPE7c+3F70y8uJNWdi5J5cSzxGIHIX41qoYSNH76sj
ppf6x9g0QLXkCoZn27YgqYTA9/H2iJeX8uuIHto/1EjIswH1GpebS0/wKWoJ/44ode9RLAmeci2W
oNWa8gu7+qthxflz1gQDmYwRf7g9+PJKnLWPUEIiqpm/Ktno5eBDCUmgclDTHAvyzSTFDC2JCvUJ
q2ssWnOF0Si+ELsBs6WVD/wKubrY3dKgPUDKLUmBqXzN++2Pe8MPcrQMu6E7dvgzHOGKoZwzZN6/
9dQNENStbIvuSgINE2P0tGv7kwO79pjotreTkYuhKnYmu9Y3MH69vSZXG50dhOgVn9Kca3HLBkZR
OrwOTT0eMXvCLdJuoS2o6XuXdWtX59XqM5JFeQOVLZzMuDwvl8COqgxnuWk8plFtbIfc0O+nUDV3
SWxr3xotROR8ZHqxj07U397aDD1LT1GbZ3AgmJdDF1YADRsFqiMBGTEeWneovafBd4+1/Xl7PWf/
tj8KLOxwzGNmrSLA7J5OeXLxGFka3OZY9OJowfrat6lAibmpi2OeucldlUJiL5Bk2Rpwa98N3iiQ
c6Mt5eq1/rGcRge16AqUqFFuA13lsHpE9pglSfgrR7l8ZVde/lSibYJfWjGgfPm9VBLn4PCPTdlA
fWEgvO7tCJ0pKOiDNf2jaSkWM23gJ0+ylOp5NFI3tbcIzU0rX2U5PHcr4CuAzvN7ClpkEQnjWoP9
irSnWei2u8uRo/1gV933RITdkeJBulUIzN3nWtSsXHuXLxyPzDwwc7YIiwj+X/Erf8zbztSQOEOo
H6Ql8p+pluDyEqK3OGwz1I71TWU53eeIftHL7b1xed3O484JFQ0rlFKgKr1i6v4YVxhJEch61A9t
5BqwTSdjlxeDAW8TfQJP9end/2E8j7AIZVU0u5bXezmaA3UeaukIFCGjMrn94wzvPtZT/CMUg75y
vb41PfYTLA2M+mYy8uV2QlyqTrGL1Q8OMh9PuV2TtSH1DICSZJyKm+NbK6/0myNSqRUzfI5pLjZw
0ZheJAjfMdbTMb3xKuMIG6nemz4Yq2yw1vDGl5flfz6g4TrCNRyDa3zZz8F7o1OI1LCg1mzeFI7d
MzTLYdc5o7sCbX5rKBMEF4Ohh0v1/XIx0dAgfjZ8eKt+Hu7VOOLiURSDu0/8wdf+6hH4z7y4HRGB
5foiYF98OSQjkfZ0I3GI+8FGVCt0z05Vl7i4MMPbe/J6XnMNmKNHYMtDuGz8ZL3jTH1s6wej8+Qe
yABaBLDFXhJVyb8Kn+dZAa5EAJtEH4VF/udyCbHyybASdvRD4qhyb1uttcNF2N2GPdm+bocFagFe
cvj7+ZFSz1+OT0TZ4nLQ1sFSq3Mb/eAWEcD7xreKTwPw/vSOuAjO3u3Rrq9Qx+V0c6HQK9F53C5H
M7w26cIuMg6R1Fq4rYWEdxfljRvDH62Rh9iloYEXAAVQd/wUByUi2SsTvr5MKSHMjW7mC53KXkR0
NsZx49S14mBMGtTbAdfvvEzLQ8V/uy1j6eytKU7//tPOqR6XzcxMYsdezhuGaGbYPYNWjsR4mhrA
XUDH4WGMpNhX5mjvoJ7Wf30kKWRw8ClQ8ReJ5C4HZXFbyxUDwhWx87XT0/4gRvhKduaq/xAQ/8de
4ltrOgdKbF9aJaQElyNh8jS0JvJ0B7jkFKxRFr8jcSJGTJMJiyFsokwNwu7tvfTGyYQRSMDiuTQy
meTloBEAgtielMnrhGd440AdR6IgOam0sle27bxS/x0Nv55Msn56CbZLL5OzshjKpJCLrrw4RFlm
4Cyvme96GfVnf9DC59TIkpXx3pgaOxSLGYmeNqntYmqZg8BwHzOeUQToM03N8N4Ks59JhcHIXy/i
nMnS/iWimnmOlzNLDLpOOsIK1PqH6VFvUePfpM6AfhMs3dtDzT/6chGlThpD+8BD+5P6wOVQ3qSy
oc4DccC/2xppmlBn2hqFYX65Pc71ZpQ6xQeSck64Don7cpywT5CUQ9f74Co7p2ZuJ1+0qsrPSMSE
h7KxXqohT8aVl/36YqOi86oFz2MLmGcxqOtpg6ZiSxwgB7MZuQEPE/Xnn3qYlUgPIX5DZa07xLPf
yO3pXu/NGSRkQ5Sl0S3l8mqZXK1BRgU+dmf1GuY95m+XpsQZjaJvk185K4furdGoidIUhYrATBc7
MydhEQFdKMhZGNnLSLYAUqeshjiUyvsqGqX6yxHnsj6KqkjiUG2gF2tefk4ffbUiw2yJlpwXbjtP
/GoNeT84JfLDTtCvrOby5DGaQ6mdc0dFcEYlXo6Wi6zzCt1r9q3W6XcVwehRQ/MDanmKk/PKplku
5utghNiovYtZsGhxrdjkyEXYMFjZGuHRKHHdwVqvup+6YNjqZeGsHPbLYsZc02ZyPAgzFI2QZtm0
wEaVlnKHjfAgGvsuD0rQdRir27sRK0e0Xxz16E815kvKsb/y/6q/vNbm8QXBIftHklHoi9cfrRPs
TmOt2TdBOmyp5MaHkZ7yJmnqaWXXXH1HYB98vRlv8noHLL7j4HU+mAuz3PcKSa0uTsvwfVm1Kr53
ojJ5f/sIvjWYZ89USWpvNvqQl5vGBCtnisgiPitzcMJuku+9gq5s46ny7+dFoXOugdhg9vify6HQ
N2ityrHK/STQL9ykXtDpG4RfFI1HXNn++euJESFw+EiS5tEWHyxB0gkIGmcvoI2P7ccAa7Py4h3y
atbH20Mtb22qORQYAOwgcYce53JisQThWfkS7DFi7PgrOnfkNNbeQeJ5045mPGsorVFwXv/on08S
gyJobvLAE47waixWM3CNGA3cAnapqsb3GlxWCB1O3ZymnsaynwjxIA30P8De6UDZTXPc49eJzmTX
DPnHNLfUXRV7Yu0xeWMtHFp8wLJ4/AHkLZZ98JImR3O5QS3ayZF9nDzMi61i3AfUCE8OtkIHlByD
dOU6uhqWP8fCU9qg2EWnb/GGNWgGmqBT+j0IjRGUIXBGq7bN2QUPrHBTU+0Qzd3tz351dOYxZ4Aj
X2LGJS/eEz9AaC9MCnyGxzT5HZmtd1CINdwVpa5WNvP8py4+9jwUHQKU1RkL1vrl0THRkUILKOr3
vWVrmyGkcOvjAb8SCr81CvUEzidMUzxa5kDhj5pJNCE2WDkOtBxLs97Fsi5RdfT7ldPy1rLR85jf
RCp34NsuRwnNsTEMLBBRr6y6+wH7lQOOBxrqEFq1liG+tS28ub1iOYRV5KiXY5l2g3BWGQwYB6Jt
59kT3rNggz6ECPXMXs7OIW3bfPfX+2IufhMEI6ZO6rRImCKknoSIW5zQ4zDAFKNI77l5xr0wsupw
e6g35kcpkW4c0SIIs2WJ3yjHJm9dyse9MZo/MX7E4SI2cx/vrKj5VFj6gD+vyH7cHvWNL/iKugTe
RkkPI4fLVe3tpCt0BAT2ZTNUICDjaNeCldk6ZTF+/r8MBQoT2f2ZArv4gFaWU0u3Tc5YpAenyYGf
jwivt8vo2q9cIcsw2OTBhb/9/4danDHp4x2HgV+/d90EE2mZoDXUlb7aOhjLAD/zw/farImu1UW/
EtyI+W8vzjdPMPLQeGtRq1leXzWK6LJspx71Pa9Hgt7q77wgCN+nchiAMmcsOMJwyn7OlAhguSFo
/wFK8PCkgMKdh0nmCKi7fAExO6n4qOoeyJ91bWWJ3rggaPDzxs1GSQBVFpGJT8bqWZQ296Jpfos8
HT91hnRX7oe31oKnFLwIAFFuvXnP/3ELTU6aUCvik6tOJvclqdLBrX3z7CJsuxfDKFbqG/OLtFx7
Gr8O5Q0SA2PZ0QbCVaZZ2jFeZRkHaB/0tlsrOnCbiJ3rturABRJsVQ/NAK24/Hh7h791hGHTAP4B
sGHas07Pn9NtcSZvfTRS95UzpI+iQpvuqBx3eJRFjfKiW6TtU2M3tvV4e9w3lxmjEgAbc49ueTXi
QdMPyOD1e5w+2107Tu6DarDjdbK03nWJq+9vj/fGHndAZrDreKLBo8rFvd8pEJSTI7p9WWEcuwmV
E/+ivGp/goMxNBuUOlH4AvP7s4v7DouBKEDxTLeqX8UoErXRw7KB0OGnzb5DprnYgMcudoE7uN9v
/9Dr243NQIJIvYt+zZX/hiq6jAJ41+2NjoS0xLRW7O1aFGKLILzpr8Tf159hjiFoWFJ9sunHLy44
DpvplGDq9maio75ThNM3WCHcMn6DH6WviQ9/PTuOFO1gCrV4z+mL8USZTmmHasXe4pDXW9w37PKb
o+rku6ZharRylt9YSzln9oT9hISAhC43N24JY4Vue7vHECI5TsSzX/QAVDdyhasWc9eXk0vBBKUr
OdM/uEovxwKvh7gf7vb7MGzVL6OzTIDJsv9ye/0W2AmOKLkEJgDYjIFZoIK/OK/K6uveiTAf7nit
dko24VeBVxzCdoTFvytTSe1RmIXwYbxM6vdYqPE+9goa77d/yNXSWnMiDF5QkpfCC1/8jpRowCyI
Cw7CV+EuA1qFHKmvb0aSyv3toa72qAV2AQQfRB5IW2AYLlcW3K9Z2FxBh3iMu7vBzdvnyKrRGBZ1
vMPLNFrZo1c3MpmvgFFJWkXzgpW+HI+UKW1ynJcPg6/jjRYFzrNuJubvwIJ4sslAglKC02mY3Aet
p2cnFWlrYl/z6l08CvPoyOtwYyGERo51+RMs2/JMPFbQQ8/D6ltO2/IdytbtVx0/5XGLZnGww5DX
gZFhVCs77PrDUuBj+7r0t0mUlw10VLFby3dG40ATZaYx2Z7aI6/W3gXZiKjj7U/71mDMcU5FaX95
S4U2u9TLnjvZOMBx1PBQ1lS/q1Il7a9F4Ovuyptz9daxqojUefosrGxAOrlc1dKUqW1NJfbsg5bv
IsDNz3y/39kYRDsb3t4p7UW7uz3DNzYTIxkGcLT5kV2e18H0NNvqG7TaDTvaWcY4PEyVW+4KYZYf
zbJHnD9I0scOrhralEbx6/bw1wvMfKlBzMhAcGzWImRCSTfE9DcF7pJV/WnUqwHHuQ7DWeWolejs
+pjOeBuODKkoz9ey8p5brQkjAlV6z8A/JozK+LtTS+2cDJX/GGbKWRnvjalxrxOxUhbjKfHmlf8j
UAursSU87SETFjSeq9rJ91g7aJuMJsPKR3xrKApGHjkAbwTk0suhsqJsvLxS1qGCe3mfUGS8IzVQ
p24Mx8PtD3a1inPqC0KCMHwGkrrzT/ljVk1ek3LA2jtEPcDlTRBIByc9N38vVPHBj5Pub6fGePjp
4owGnZYbZ5FMEXJFjZwacaCY4L8gtRvuwMDnamfVtblm0XZ1rTEYm9AlLeV9oOJ+OTksr7AmwRsU
l9x8/JhW3Ui8R+cyN4YSNbakeSF1oDVdTNP29rJeHX0uUR4QHGssYKp0gi9HzlqtBtvPNME7luey
8/QHp5D2kQvB2TuewhTJhiV6e9DrxxqmOsVik2Yi8Q5v5eWojVZ6csL+6iCSOngvDK3eWpFZ7xDO
jDZxqOn7IkNHuhNWccAn276vc9zkbv+Iq707s+VpoBJLzjXkZQyk532gaU7JB85Ce1/pXUfXH7Hu
NIQxeXuo+f68eLUYShpzNmGzxq65uGzKVjP8GvbGwfC95LEfxuBhiuEz3R7ljU9JLMfZmCuQIJsW
O1YbvNx1FFdaVYTWIYz8eJvEaOJiMmE9ICVtPUBpWGt9L7D89G2IvOZXihgbyvdVnxYdZDA8mts8
dH2aqE+NV4mnOHWwBBkggcabBPMaPDoHq3tC9a/NP5joXbcbEOtx+NkugnwF0LV8V2Z8PRTfuS1B
9wOW5uXWsgJaOkA6k3NCqb5GkMafkmkL6FKZO0c2KPVsykAWn40IitYO2qHQYCZPmblStDPmk/Pn
R+eHzI8qPA4aE0AUFnejsmtvokEXn2PfGirQ7kWv+q+FXRgexu6wYYb9KOvGOkXKwjolV50jdxNC
7nAvgrZ56N0aK9udk4rQF3Ot1tXTDU5RohbbwkRB+xcAnOE0ycAvzrKEUrPBCA4UleN3Y/3z9t66
OrE0/efmFXZsMy2UyPZyWaEYVbpZpOZZK6RWPCeq7Z90E7LPg5eVCHzjRyHFO4+wCE12sF3algw6
wxcptQfzePvHvMYGF0s7l2I4uoJ+E6/qErymd17Q5q2yHqJEswb0LcYBXqHO0wokSbqwRT7FdBdC
sYsz2GobUyVpF21Tv6+V2lTQIumFidhHqK/BsaIWlR5Q1ghcGxvZEPuizm6Sh6zVB/fZmAYUJ7PG
Qc+8F2mmPTR+Xn0z3LZ41pqsEvTXvKY+a36kI5jtG7OBp1Un5schajK1CduBYpzwcvOpge2oHfFo
GYNzoIf1vRv6XrVPLbDbW6yq0C4nV4ucr5lqx/xAe3B47A2I8ccm6aoAuxxRDi9GoEWfm9l6Ztfg
jvevJjHDOhfKCgXS94X7Lza7uXOfZXX3M/NHc3bWMgkyaKCZ2bEAiTgcZ+P2h7SwJ/epyQzrqGCd
VyerT1JjJ314BDM3ntDrXDpSaR9HRSx+cFIM9h5wvMLKEQKZuEtKr4CU2VrduHJhLt/DOb2GWUDR
be4Usf0vd1tLOakKGs97kH3W/yoxrD06EDW/TsLy3+sakcKmM3s0BdDv9lYukFf+/+Xuonkg2OlU
u+h/L1uanhxhiGaO+9Bnvq8wuoGAiNmiE+c/ZFjEwQtpWSp/wtEV3wPZ2NGLaozO+WHjfzLbeLh4
CzqaIb6P2KM0+E4KOT6ZfSA7cS/iZIxfHAgrFeo8LjBnnMLsUvvMsk5xsbH9LHiHMrMe7bwKGkK/
m+quPyC1k3ifAxF6T64/mWrbVGzLGspO7L7TgJEV74I6KACqDHX1YxADdlcrgcLrmi+WBYwFOTyg
jhlwtfgmE8gYg5KI/TC0EA8iYJsUfN8Ju0L6M5sqdTBl1R3tLIZiFNpa9tXS2N3YZbp2NZWbIVGx
96uqQydCqjHEkzmnnqJ98+qqMTYxZgT4PCB8buxEWekDftswLdvnoXarRttjWGLziuQG4eVGZCkX
pu3GVnW06ll9A08rD6ODDKrnR1ENbvHoJghP7KSKMcLhPx1NKJVxZN3VppZXH2kH5eb7hMe0Ozc0
sKA0hMNUbnsRjfbeaplfv8lKQ+yM1p3yY53P/RbL71hWS3byQ531SfMOJ674GROXym9xvhjpy7iq
rPwvRYxJPVfMWKHkG7qJFX91fAxjNkpZqfbSVNb0YDY5vO0N59o7oSbCj4UmC0l6Awi4/h1FiYtW
dhlpwefbl+f1uwSyA1YYqAqXSPrqJseEdC55x+G5KiKr/el1vfEPivlud6RSEpTEDPSB2WA+NNWN
5wRyaw1aAb1aL2NEjyfsq41NaPOubnoOYnCfJJEYj1NQ2MPOigsDExTfiz6PWtlH7+zALeSprax6
jaOzjN+ordB7QOWGJh//XqZVIDiLAYeE6OyGNHU+TRSHjRe9DWxXbLjg7W6NwWdevej0AP6jmM69
hB3vIsCKUt1uhrYVD2mJPTj9h9r9nlhagGyJAqD2rwDOgXql8KfZIGCMkOc2KMp3kqtj18KzDfBY
90eFm0vdJeKpBnkTfojrxnwJzLLAtNbPak37p4jsTn4MQjAMZ1vvK5MXbAq7r6VKZfhvFYL8yafa
9r29R+7lbb0Ge/XYDabho1dlItqqIs4OZUjgtZIUvXEv85ssyv+0ZFD7mJO0P5KwSZRu6mbe+OBo
vqvuwYS0703NMttHbitDf7DqTvhPXtdG6jFudGw0Vn7AMsblYQDISGw3EzbAPi4uoX6irmw6nXho
HV0Fj0mjB4+11TbdVqS+Hu5HWMvZQ8MlucYTuh6ZYANewxx6eCaV6Mupm33fhLWq4zOUgS+Uu+t6
Wyfj+BIrQxnb1JPDTkNL5/3t07rQEyO85qQKLE11qptI9S+5KY2t12aDieSDCLKuzrY+tmPByaeC
Shna7PPia1sBJdz2Zo+tnYGJlM1bomnikOmN4Sp8J0bVP1RjPBxdr6WYok9B3H3IMToz7ti3fYbk
AXDZYCVff2O9ZtIrcC7w8Kjnz1vpj62CqSOWXshFPKRD5IqjWbSIfcqpdLPnwhY176ndfRYtT87K
wPMevHyn6BXSfaJ9QoJJMnA5cEYr3jTaKTznBWWkHRDp9mQBD3SOUJKnU0MX+Mvtj3R9Kmi4Uu7l
Sp0raMvEKxi6tsIija1BQdk6MFhv7ZDkHvz3xJBu9OTqvig3qlHhjxaHEbVSl31jxoCfkduiCiyg
0C3SSzINGQ+28h4qdKbuB39yuLhlon+Aymw/Gqk/dSup5oLLNW9LsAg8jHMhlFO+bDVjUwH7EFsx
sj6BiHwEB7T7EHVZrR40vairr2mAVBsF2TrCk713VbNFoQOPr75E3eJAzDrWCWmQ6tKPWTem48bQ
xwwXtNtf5o3Hjs7drIamU+ujZ7Iob+gaFm2eUwfnyvPptW2wnUymf7u+ad9pI3hPpMOiCaJZbspN
koblE6UgL9rmVeOLpzAvmzw4UA7WmrPT0HvdOEYWau+8PHWibT0Wrjppg2n/0HyB5OCu5SNgyiuz
Lnh3eyLXp4kSJc+PwbOGIJCxuH3ytionpSXhuQDDcB8DHqLnpuPahqJ6KlAh00xCi1mzKi+LlUV8
Lf9enigAaCBRZ4oSziTLUlhm2iiHDLF86NO+fI8SQffVdnNFJFY5WK5vZNkHXCJTg/SEpRrfx3HO
6K2If4sCZhUMs3MXj1S2RrPWsVCgDJB9x0E7q19i8CHT59YGq75XWuQV36pqNE+2g8+5v2n6cM5r
myCqTRTkMUrcDlOWJ7tCSly/8TvVhnMlsjb/t65wu6yfcOpQqt6HWofB0WZE2kDztn3n5PI8mLK0
P3VT1dzltSitg8pCz9jgB8scpgRpow0O9vl3ziqOhL3tIYAUJIP2T2/qwZAeLBRl/DW85hsfFgMa
yqcUN6k0LrkgSaKPcw4anPGkG7IduHZyGzecdLFJ6GkdJ3rOu6SGyr3yVd8YmKo0mwl2iEduv7gm
a68nmQry8YH+d5uQhETVoe6Qi9E8rdY2MsviMyzwNUDYG9kVuHqyK3QI8VUieb+8nmWYEYd3/vTg
YiMs5baOO2xNR8kdvylSt/ulD2h4bpAfER52We70WDd4se991Vv4ebVWeY/SZew+xCgP7TuiLTkX
loR/mLAxRNlW9zIU0/VEL7/4SVLhzqeyUT0Segv35JP+jg+hN8bOQzdCgvyejl1RvNNkO5jPU2Ul
37H+JUvXqj5wtravjUa/b90w6jFWxp4173AqxcTt9vF+fSIuj5ikbQmSjBcEOTdj8Vo2RqZJM9e9
B5sTI+4gZsp6ZzZJPj5XeZF/5qjwQmdx4H0isym+oaPQuYh6p/Gk5Gbq7DA/5nms/USAMGtWsvE3
fh1n34SsAhiDbPwKZNvVmh36LvrQaTvhCJjHZR/eWSIiS/KmxJXHQBTqsQ8Bd74Y5YAuzSbSowg0
6SDa8BPG5bq5k5YfWd87hH6iNRLc9WamAkmkoVP35BVeBhvNDMcZzKw8d3Yf3+tu7Fe7uibVoR/R
sFGOlD8zdbT6Ns7rlXrB9es7J8TIE8z6GvQJFldzPzZT0nVBcRaacn8nVtpvellHpzoBo7IRThlZ
h5XdMj/ol7uFkvksIca4qHssu6CGjEtQpkZ2tgd8IB/a1I+cE87V7rGO8g8CdYDfiYTZXZrx+Mmp
+9mysveKD3pamuXd7R9zVW+dcY9zbZt1d0jDFjtXxrJUCJpRtXQmvd9ivYamem1o2ZcA1+t8WzXh
JDC0KFP6wlEh8+9xISytXfkZr+XUizXhy1PCIlSmE35dbk0CHB+NVDXneOowX90aXal3OyLFGQ0+
2oOw3tt66Tyh2RloW1VmNl6NU9VZqAxkozZpmx4scogAk64i9yPGg53lbCbXb7QXlWqW/4HLUAvv
1JRO5WlIojh8j4xa5awFzlcLKnkO4ATNuCOCyWWji8KQo5rGN866Zhf/+Hiu76cWg7uNNkn1tbOz
+q5WqNfTyznhFec/3/6eztV+5imimYf6EVJ8c3p9eUGnoxfSeorUOcjdJP4nNs0wf3ZChAH3XewZ
9xb+qMVve+TVuDdTBGp3qJhG/Wf6SBgjoR+HnD14IsSGsbD18y3srj7D/byQ33whs/wjrLH8Wcd8
Mtul6eQzxQ6Nq6rgfd0VZea+wAApcE4RI49ejPGkPIJpS2OUPsoqstKdFltWf28XSWRutRBLVRMp
VVdo+FgAos1Ofutn7mHq8cv7x4FY1SHxiYwADu+i6NC9Ckm0J0NBS0JapM3eBXaKlWFTeNY/fo/W
xX0zGI561tIBZDSe683GCGskkgaALtGpseuoPkYJrZ67ltOJe1Jv4V1d6kHk4SlEe+POQWbLP4WD
qOKNPes4htuyk3R8Gm+avqNrYLvNxrd83DM3dIYMJF+dxMUnWPVuqn1xvKHBryA0a2Wv3B1XNyUg
hjmPJHIHUWkv2yO0wx27DvLgrDmYQ/8I7Q77A7/pzfuob7Wd1yLnFkAUMNfekOttTYvttQmOLQ85
yvzD/sgHm7CkL4FT+RnNul5uQSwO54ZFQeGQAqH2j1drkbqPKlHKU91GRoEtdtf9sPvc+YYeAF7u
G31IPOwrIl3vmh0leWNyNj2yy+1d4miteR9YuLROmyYdsZvgOQ1X2GavFlWXdwwNSBpdNIVhCV9l
E8aQTGZm5PEZG+4pPIp4lDuIltY7hEv888z9MTY4LPsUJNM+PWYUdUIsV4W5obIpdyr1HX2lIHLd
f0MvhRvYondLus19cbmuARlmU6dZdmbnI9QG4t6C2CCKWp5VEODklbnIZkwFTYCDCqr6Ry597xuG
xCnesmbRt59v3x8LgUtSQ+6vmWFIRowtEtIGlz9oQL2L8EDzzkYHZO/XODeGPrA3+upAoygvdpas
y97djEno9HJj5FmQmtsxz22zRqO5L0SF5qlXmDHFMjMyXpDB0bw7lMkoiG1Lw4lEslbb5iddflcY
KTPNhmYdIfFyDQsTV88mZsV05ARfHLdDm3AA0rANa6eZRSyaFcDN/FEuBkQF4VWWisoIXY6l9c7o
Jkaptb19loOV37dJIT+6aTO7uIPZ+Jgp+pcYx2raU45Z20pj8jqdo3dGOxrOApEmGNPFBxqRlmnE
5Jlndo2bJ3ca9tWfG0sHC7eFo+LKQyPNEHHgvByjDKe7SMVojmIy7/oPMhadu1FsgHZD2KEDaKk8
PArhVhePZdon9QdLj9V4LIwxFRvadLmxrXVX+9BX3UDXAO1TE1syDVXSBI5MEo0fdV2z3H8Rn05+
WQkSk7hQRx0SS5k5hlsDBs2nqBzlsBnHyJZ735K4gBeh23gPuT6gJHJAgAAqKJK1NPu2hWVUNsas
nauJ3aiDR/tmtEV97uOwQsQZdcPYbLdBU+cfBlOk/0+d/n/NW6YizT9zckMsCLRiEQ469pCg45TV
976d4C3kifBnQRvgFBmjtkc3oXjK8N67feaWlzpjQq0B+0ZNltvpCj6ShEXvK62/Bzmin6Kh7La+
buRbOJf9SfDcbyJTdiv7aJ7In3uYI27C+6MSy4kHN7aohpdxafOrqvaU0+j9ZEtfothOW6XZKJ1e
x18e0dfRuFLm8wnsb/luycbTQtno7aksSS48mUfYS1dKlrtRDCFf3etM9y9T5HnMuexB9x6lFKip
lzdZYHR9VRV5d2pTz/4C/Q5KYekGSf7OGuIGtVutTj9lDTHMysBvLS1vDGng3G8ADH45MExDz/dt
0Z6KRtU72dvFdHATFeHy0VhyrQRB+Wj5KbmECPngN8KXQgZxsWdbhJl6BwHi+7r34nfO0Gv9Tutz
VMYzL8Q/MGpy8x6ekx1vrapMh/cxAuq/VWuC78jjJJcvNdnZp9yo1C+n8PoXc4iCFNdrw0G2yVF5
dPYk8LNvRdanw8GnbeyfM9T5aLobfnI26zALPoeVFf4aIj3x9jJ3+s9m03Qdls1GfRon6aLoWwba
77D0B4FooOmHOINrcVk9EW20ZzRh6ynfKHRa451Sbas+jZEnksNQ/RdlZ9bjJvK18U+ExL7cArbb
7i3uJdsNSieZYoeCYv307495b6bdUay/NIpGo2gwUFSd85xnwcdYYAe86uaBBtw28PTQneoHWmpj
l7hEBHxHX7X0DzAzBhl1ahmJjmEP/TTM9di8NsoRAGyLMQikhFbv6De2VTe/Uxw3Ho10Hb6TOOUC
hrFgXpnRo/TQ1mz+R01Gqz1VTldIChRLmrugbcYxtG2V3SJBdmyskbxp3ySO8PZ4yaZ700r95BQE
HWfRXBoU/+EYjOVLw0gif+wMpU831uB0DxP4bLOT3pA6N5NDbPjBb9I5ifJu9sgY7GRR3XdlkRxt
Z2ywgM5dOZwXV86w5clNwPYZU/ECB9u+F7H0gFx2mcBkI8Zjd3qdVFLVj3ZmCHKS6lUAp/ije7vY
jkwiZxicoxNkK7ZVbd+ocGnmEZ9lkY1hg1zhe01n4MUYL85FnBtBM8SCoukbNbSth/mk+iV0vHR+
GzSqjzBz7em3Pxm68zAWFsiTKk3zKcC6QjzUnCHLfdvh+Bs2o6w87JpnvQurRVm3bl5hWsngpOt3
mSWc7y4O5ecpXYuttPaWnpEkiQvR0DSpBXHGCvbehC3SwUBOlMdTycD2Zvb7Yq91KJhDwUozI/oE
X99La+2qG6ih8ELmchoIYwUS/jUuQv7UdWymd6MmjPKT7SVtcUeTaBsHDAGlcR8kEhtLObj+53Vw
1vYYjG52h3x6Gs4ZJtbGXZH75U9vTgc9XFfmsMkhH9uetQZc9uwLNu/fg5xFewu3UumRGqzqe7bO
vvindpO0ODtT5c30X25R7DBW9pK4WqmtbywhWzqaoai/SE+K5DCB1eC2PVvLp8FiwL6zLUgVxyWY
RbXLxYozccU30MaFLfs+TpK5sUIIJKN9hK0F/U4Yg2488eFq1nMyl4sXeiOD+6iEevEzdYtpM97e
yB/Mj3C0XslTUa9zXptffNyc5k/9lKtd35S68ZKlwyCixPA1N148dpavCLem3gjhOrnByRSr/Yva
m/XgV7beRV6xVud1zdzXqmQQGg+p7rzqk5qLV3Ms9fK1tr25D0vimftjIzJr2Y9CKzst8m3SaAxW
wJiPcTGtQf2DTbb/ESh3/V4buf5Lzyog/jEdAvld9UXXhHrX+4cgwwggLqwEFkNiTMkQLRY1SjxD
5CpCdx35i3agRHcyemFnzGp7/akskLuEalbO3YQ7NSX2PDgy7jsS6G5lN1tYrY2ii30kWtBzPJ2W
lZ14eJx7Wa+PUu/W6pvWd9rmT6PzoeXOKFXE99C1d2s5J8NOl15CXsOMiXJvqjQ94RbuDqE1V9MP
0KGW4DItoEeF/xHcGoM9d7u1mTxnn9Qt9qa1MRUz/Ik1+dpnDCgjaa5QIgwVNF9He2llNGZT93UJ
Wj7aBLeSL1Ymgm/5MNr2vWeKIGZ25gwnrUuSA+MtTY9G0Q/VDULVpkR6BSh3alcTHUlHAYbnVKsR
Yx3ltuNGo6Ha/MlI68U+NVQMKQrsZDhKB0TjvLlJt2YITAdRyxN+dh/YxbCcBnx+TtpaMNSuu6R2
d06NFxkm520aD31F65D0mKCzIzfWt7QypDi0Qd5XByZkuRf7i5PqUTpDq3t0jR7DzHDpjFIvwmCs
m+eg4nj7YmelWX9qh97rT53fkVILpNZWj5J9R0Ow0YrfSe8Yqxmxb4/2TlWGTfrbpJg6LI7bEFnr
OdL/Gggz+CI1LYNiuFQVea0dmE68sNpANwRRxEfDEP7EmMa25ngDKQisywfc8x4XUJ7mAee7cbqF
BLWOTVQxojTysMnIR/42Ia3KjlNg9nelHxTFHQPg+VTpaak/jcFsM363SYnJpKkN8eKq1ghXfZRH
y2AcGUsDgPDYjqPChL+2JoLEROI+47wbvNoMSe2bbstG/pI0ej59En2nf2MDad6UlWr3a5ZZ5Sld
DLP7CjAcTLu0XNmMNLIsEd+14OQvrpUY8jT4SXqQzJSznQ790PhRldB1eHCyAUBK9KM2VMYYw9hp
xi7GhMp0mAJjlA4zzsvW9gCbaG35kme7UHeruQjvYVWY5//GRsr7nZZN0+Aa3trqRl+V+rX0oiS+
r22ZxPGRE/yMXlgbm1jZK/9u5xlUFDCy7m1Q2dTGrl/avwNopkkULHNK8mAFrTCeXeEYP9vUNeq7
YA0w5QiNZSzLL4lknR7t1TTSf8CRzC3TJ6m/YN1e+zciWzsR+SVxRAiJbf+Ic7TzGQ/NFSlVtejG
clsbfXrrOcvsEHLdadbNonnSjqbMNstbkJfpR+ZlwBcYPurabSrdUtzag1eKKBCZ7d3RtuiHjICV
ct9Aw9Nf9VkPDotGT4gMotGrPaVqU78J9gkBp1TaTNW9xUNaXCvLxVgS/uZ+e52kd/TwcBg7K+Lm
7NnxwrowZfXADoWuQxcCc4kR0/ZjhXtV0YZNSqpE3Bqa3h6E7VefNStvkl80qnayr2qLAx+FYL43
RGpOsZnVGIx467zke2rEsSVqTbF2RwMPkPuasCSSCSfRDTtDlGKIXaWcL3MwLSICLnSbENall++m
JijfJH6yxr4MRmUeVFZ6e99OR8oYv0mo0AIZHGZLC2A+YgXz5uUNjHhCCvThH4K9U+PYKAxAbhiH
CnUaodzkUEJWw1ShW635PXrh0jkunp/FZVKREKWts9WBfdTuAnTn9Q6NbmslO0rgpQKuLEh/Dwe8
z7/TKpbUuuSAPBaGjW2lI1t3ILDAH/0HmBh9+lh5dT48L6NWHyomhpR0AebfB031Xl3HTSMWNJKy
91dnDtsAIQ+KSmF4nxLVFe09cL03PZW5yj+3BUSzmznoFNUWgegynqx2+ao1Iwh72Lq4fUUjI+72
Ruv10Yu7rHS0HWMbrOmlY7XxWDu4l04+TLbQN2rV1mEpU236aWYNfS8DNsvesbhL7+Cb1XJcB7Pu
aRGtyv1eFDaWgYnMpy2im0FlPJte795ISNK3Qmm9iORk9feZhYvGA5LoLAmA46TT3ja0m3hqaE2g
4eqgttZayw08+0rbWkMdf/n6vnW6thvxLNIkwZIUx9Xd5NlNzpotNffoDc6wVdyLVp9lyvKkeLSl
5sXSzyQ7M7ObJSTTr3/B7MkpYqPxa7HLPLDnnTXXw6O75tryc1q1hjE0eRFHice6BU9Qn4N7kZTr
1EeImhLzUxtM/XnVxVDgZtQF8MP7npStmsAipPN3a2Wk312GXd0xGYKFfSupG/MJenuxhjC2qT0D
ti7IwpCjUlQooLVwLRppuseSsA1rz4k6VLGfB2UVq76sRVyLqbxxE7xe7lN9dN5MBpw6+EPgpQcN
XvJNBhTahlhbE8+hAE/1u2mdNCuCNZkhicCprNpXRHnwQadJ8sKlK/zK5bI2wKWdOx1YRNLZp0hE
CCbrA6t4XMp+1Q5Ob1SHVLWpZBoyj8EDvCzKJTtNa+NztZY6K2SpUxK8k25JX+di6Jmp605744oy
03dGMdPgGW2tbBI7nKWKnabRpzRsPBO6c+hI+J3sZDKooxEL44pSRBXTm69RkISl8p15J1Ap6rFp
CKcNnSrtlyP1iIkbii+NT6uEmxG6ruYRHF5VKsGB2FIBS6GvzV2fYWzlFBCJ7utAYL3KUy79Y6p3
dBqqXd0XVFVUnw0uNeK2X6pehkK5zp0xqNnCXYkgKDarRuym0l/TF3vsk31AlS9g401B99lLzDE/
wazPXuB9esuuXIwF72kwVI9823bIm92c1fgKjd3QlTf9KPnvVBmez5zW0CqKnS5Rc9jLwUmjZC6I
oqoy1/m2JW2VcMFXzd/JQVE5O0vNXBSTl1U5NJFaZkRpwR7RAM04ZXE3ZzCt7zXXhLpqzpV5I3pE
SXzJ7kqdC8lVMVZMZ533Vi1FNI5d8tX1h5mkFSiw8VrSFYZgsp6M2mmuvZNIQal2xTyO35fBhvA+
WuZMqpmBgvlmBX5zP6e9aEkicKcRPb+0/Z1mzWsdG0xCfnfsIAXx7bqrup+qaPJvstLt+XNVNiSL
6IkLVjtl1k+rCORy7/UgU4fJqMX31FpHcp8r3yfLQ2sKde6TTp0qG6l2nE6VNd0UyjQZCKKhjfsl
ldmpajzRIJEt0AQdxjVInVg4S8NBZmVD6TJCaTW49SWkgN+BVc/J0Rp4lzMHV7ULZkdf4xqzwJHk
WVKLSFGALDM3IfU4ILLZt0MRimpmMgqCr+8ZFJbrqfbGWe29tWnxLrVHB4vxUjavSyUJaAkLQHeM
eWTBzqk7q/3Fy4k52S0j5JCdkWmTEUuw6WjQobV9aQp+9L5KTc19Nk3yeV6lpvBJy1BA2LFYHfQ4
CywYL7QzOPeRiVvC+j3p3Xl+4NCdVMxOXTnHEY4Zna6jb9SaQiN9aq5zD3a0j+vhyVb8fJKY2LUE
mRijOxwKplMEQ+f2koQr7nWpHUqi3uqHCVO8iaLQxWiJxoYUEQo/e7ofiq4/CyxcSUOCu+McPE6j
0+SWrR4iblj4SKH/ysNKEpO+T6tab+8LPpYfXcbGEFsBhHOSOGDz5KGS+CXuEgtGx0PgSuV95mA1
vFeRGZT3oShl98NInD7/JOdgNu78vmPLh/Qq1/sZU+hgPy1Lpe/gjQdv7KScW1gBp20owQ5oyohd
IdqxlwZe9wPxAnvUvfqXnlG8HnUDYkZaMHQQuG5M4rcrcqXTt7maIkTMyDCZujJpuZyL4nm7ZSug
VvU21vSlXqzj5Muoo7NjZaMFxD053wWVMvdJ7711LdP2v2O6/zJ/3uGrXG8TVjLc4eMJ3AuYfqiC
aQjq1b3pDNaedxjkIoYhsuus4onmhj1F3rC666ObLe2pK7TWvSMIKm8/yaqD9iJXQ3xnAmNmcVeR
BRiaykJBlAfMFWLTzZ1vPl3RD6sclyxcytWpj4SG5S81OsRix1YSBDeZX5vnaWGjCAu0iM1d3QXu
dBNkZZW+BoA9TrqvVbKAbQHO2cnPTFBe/0i7AC0JvD9MBKdI6oMqf9ILEwwPSAYgFVccGmlctg00
trrOEgViUg0/zYRstFtdw5xqnzL3FV8KWCfDsW+KNpY1DfJR8cplZNkLomEgP8O8mxjE7pAHOnPU
SYsoD3Pyxkaid7FoPJw6Ne1TvQAUIA1i23wh1Km4pia+nOf4mEWAFOMaCgUT45sLANWxKpnNtu0d
a/QKMVkvy892EenB7WV134L1LWELUfymgKT7+8o6ucRuuTSILcTozewKyu17rHgFg+8zp3SPGjd2
Uhgc77K0yp69Ro4///dLsSKJaIAE6OKB9/5SptXpdhEIF/SvDD6zqTC9hoAAW2+o3de/X+viayOO
ARMqGKbMilHRQY97fy3qhTWh8DDO3eLpn806wZeiAFyJWMplHdOzZ89/v+LFO+SKUPAgiXJhjJu4
8PsrwhXSEZZ05tl0aWcfh3rpX9nRyyWePXCMU5HoxjejWlJxtLzevjI2vRiP/3v1zZoKg6qNBXhp
Sbmo0cKr0TTPA3OIXT8bzk9gnzHSat2+0WTlx+u8GZmVMPt7zV1v/n7zHx83pDMIcPBnbJw6/Aue
LHdpAwys1llgULUbm7ZANVaZr0GJuCNqfVtdc77fPon/bG//3jB/4FrKxJiK6eKTKXNzCBKtsc8k
xJK8Vnj2+Ko1OdQAG0TjCo3+YkD2/xfj8GTp8pCDywSiZQH779vaOasFHtvD7CntH+I2EvZBS5/v
F71IGeRgr/j3p/qne4SKxD8ehqPwkN8vKR5prlWstTOcyuJN05BORFAtvJM9mdU1ZuWf7hHNKXp1
/EConS4uZhKOMCm61DN8LEZk+axpZ3dM9EezWJD1pLqy46Yf5ivMZGNbGpcvEiURmRJEAW3k5Pc3
aaaZ25lNYp9bsQYk39tpEXbD4LURiUpzXNdV/6vXETbpuZYhXHHEzhsC89vfH/Wffwah19jK4Q9k
B9vj+Q+/RGvAOWbNs8+jpRl3+mwVe1ebQEcUuSO3hkrdk5sv7c8lzfwHRGHJTTNk1pUa4ZKNsS00
dBqb9SCfKSqVi+/IdaRqJJUEL6Ef5JFU2mY+tKMl0OqQ9Uj1hgDu01rMmDJAYErhT07Tum0oaXlT
pLZczn9/Ln/4sOlHMBCGPk7kyiW/2O7suiy6wj5TFyK867J0r5rJ3OVeUNyppO2uPIGPS54RCg5h
mOhzVeis719DmustqYpDQm9HanEIEN5+wb+YOSHsgW7395v7uGnCYdioGyj54a9cMhkC5mNgzW1x
Ji8cGEB1+Wod5h6bKsvV0moHfgBSglOM/EYlXH4N6L/H/1F2zyuHvEqtxuYNAwczgfd3rCAAaQ3d
yrkBnH7j9wxRPk1wWYqm8lcSV4V5S6Lf8r8NxAEpbdh5VKPbD+DQuvjsDA6lUUy99YTGYq738MbD
vpyODog7zmgw4q/Uox8W0rZ4ALU3wTWxUPbF9UAeQQkzMzk3BTDEsWWq9rU3mL3vp0D0inzRef3f
mLXcIpck/GEjUrCDmhc7Wr02pDznfnDuHdUOxyZwsoMsvaCOW6eep4O+kk515bFecrz+vSh6fZSR
0NRZvxf7SOpCaSxxh34qDfLb0Dvqdfe1UKu/vsz9bOdx1xtBfzJlUN7DQjCW3RKIpY4qXa/mo1QS
i+NxctNrVisf1jrzEiyuwN6Y0qNCuXj+Qbo4bdY2wbny1PBadFP11bNTpuLQVZl0jLLQf0gY2OW5
HivMgisvu0J/+8MKcCEKwP/GlwhbmYvXMRqVbKxlEU9jDtXEFJn5LWmyJvJVJ4qowMP2Gq37Q0nG
PW/Bm9jS/ZssfsmDSAKtNHgc5zGRq3bbWGV1LFvf52uegyEEMW3tOM2qlNQo6irrylr4sJdh8gQP
lsXHjMNF4PX+yy4NMpLmTGZPKXKgfD8VXnno24K6HvD9Gufj470S4bDd56bw4Rjfnv5/zq/RUlmd
TLJ4yjVNHVuOlpfVkdZ3YTtfAyfIgcebBlp9FZTyyqf98ezc3ilhJNRhnN/sK++vbTW9JzzMtJ7y
PnU+J/XKkHxp9KOatO6bmzrNcw3XP1IJZjFAdNk/sy3MKx/7Hz48V6cMdDcXy62Y2N7Gfx4AMz74
ABhjnK1+FihyWkup52wmiffRR6SxgtU3VC+ZNUzICqZZS25srS7m0JBTXkeLmZp33WSu65Vlb253
/67AwTp6s75AN73x5i6rOE2vgjad8+BMrMEiPuXCm6AmTmLd48nY1PtM85fk0KYMJG59F9QyUgAs
O0yfhbjxW23tDnM+4cbCcDV39yTYVF9Uy5zpVjjuDB+E4Jkz00492A9eMP/jZ9n4SZWjvT5Nkh0w
gjUqWxKmLevp7+fnx3KFW9vcfrF1wwzrQzxMnher4amRD8yFPgMFxPIiTPS2NttTLeRa4R5gzrcR
bj7InheT4ZrXFXeePlZXPrYP5Ss/hR+CppDekkd9sQYHTh3PJdfnjMjLgcNNbvhn4RqdByI9iTEE
UETQJdwuf/77Q/jDhTnTNnmgQXYLjsTv153LQLpJ2IHOgdMZWPObpfiaZWg6DjCm5sgq1vElFelV
K7uPuwsFGRQhB0I2GSf2tuH/Z72zD1g5XCrxxGDMqEJ9MSTzVWDx0DHm/ApZ709vGi+rDZ4w6fE+
sPp9SDT1aBTiaShL8Rv5UF8c1Jhb6hGyF3OUxe0NGJ85+NldhVC1eWZyr7WxZRTSintdalc+qz9t
Omxz22n2/zqDi91VE0LZcnTTp2yCQNZymD8MDXGenmGlGJ2qTALhF/MRCDVRQMnjjCYvVYe/v/1/
A0Qvvm6X84zjge/A/aCsZFQ+j70SwXnShro92ngW+mGTFGZBZpcXrLsqa8gzDzKQ0whdvvNVOH3d
xq1d5sPN3Gh18prgnZ2Eml0uv+fJmiBjBdJ7NEmy/ISXQlqBXDOYj0jjrZ8Xpv8OLJXFUQ+a74K9
DXYl7leRlr+9gboDJLC27rpgmMe9KKw8e/b1bEgjhBW+ioSjLVzcx2E+5HtO3JNhdOXOGZBIMgLS
siVijIfg2mkY+w6l35eYitAu3Sz4zQdx1pVN9jPH6R9cEbJIWOSbE34/su5DM+t7f8+K7dNwU1si
LQqmXAeRJvYdCfm43AEwWVOMHiWVJ91YdesH4wt7OfUKC78dOK9rxGPqg+Yzu1sf7YYjrA1qA2OU
Is9e//7yLoIGqQy2rYJ9i893oyFcskLHoSmZlLrJWeEQ/Qv/T/dzNmZdGqcQjdwY5XzG6ArWIf4c
CyY6YdX71fBmcpyJcMiDqtwXverGsBuleoBNQUbx6DfDT7J0RQZm55SHgiSE9spm969ZysWqA4nA
Oo9dj44xuGgasnrGAEIE2jld62qMsTPC1AVrx0XnBzhpejtCc5KPQvW6f9DQgXU7m1TwatdXCVw1
wMWR7qqbrFGG2jzoTGBNd4Co2uciXCfLeFsTnRVhlXr7w5jy4tmr9Nzetdmqz7GhXAJk8e2qHh18
JpedhiKFC/dV3kO0m03Jeh+hhYUBYVbHUvLQwjYdF7lTqAyu7AQf60oEDJs/In0qjiSXnYWrGAW7
i1U/FVDJu0fIoOu33O7G7AHtr3OD1Ub/9vd18/GKcGvh1VJHQ5pG1Ph+601nS7VNEVRPeMSYegjq
TP1QeWMXin4B726uiW3/dEH2GBedHJ0q4Mz7C0J9xO8s6dunyp18hsGDVYTLUGa/WtQ/xkHvk7a/
guh9PNYwh0Vfy7mpb7GrF8daKbQqWI2hfYLe1TO1rLxvfWmtRjRUdR5ZQ1XIsANpv3LZj20K9QQt
In/AkLUvE5lw+9V8Iq/rpwlSjfdAzCm0pjyY5S/HLvHEgja/BrtsGmFrrw4jOwRS5tANV0raPzxw
viuaJdjiGPB7F3c/egTCdVQMT5W5FlHP7GrH/pN+c9FchQ2115Xq9Q/Xs+jIkcfieIEC0Xz/gtUs
Js0e6u6pgTF9IN3ne1CjdXJJez1kaZ1eK9y2/eH9/sGtMRdi2ZD5GFzaRROgUjM8s+RTUuSYN+ZL
6huhr4w6CcsOMmTH+Z7uqCkM83YEvuUQGJsyezJmInbj//lrQhFF8N6mY98i6d7fu55aRevLsXsS
STIdhLm2d1ZhQP5wE8QO6ICnKy/3317o4u5Z1mz6fMUM2i/vHqdMG2+9AVliZvdNnEAOfQOPmoOb
tfWArnPG9QiMesGl9arBzYwWtXnU8e+smTJD44vMXPpO5Oq1ZoVuY3gYo81mEGrKLuhopWW3cS9q
vY70YUXSMLCNMOH3B+ubNTLu3aedjtfP5C/Bgh6RIPlPwezZV46JP3zDm9qB6R+y4s0D//2TDaC3
WbOryifZDeULxD9yMSoNl4Dcmk6E1xRHTpfj39/mH/owD13IZgYM+hF86Hp1cHK9zYLkjPbH0n/Q
gEz0O3ipkMcNN761v9YIH5rQn5Zaf8DBMGB+rOnpaSGmpHajZFTtqQGMvwYt/uGXMXuiEduKxi2n
5KJirMzShRC6ek92pddPLDS0EeZsfZdTZx5cstK+mGmu9mkwsAYEfuYnCUvDjBLYDhVRpcbyP3/1
jIvMYBthMAGkbX//fmB5Zl6PLPmJkXdRh93iwu2QWTJDgPTNu7YYxmt+rR83mg1Xxo2DSQYi8MtW
HYvDqcjHwnuCDFFr4dCIIeIhLK9ZjsclVlDdfKXI2m7i/cfGFQHU+cSxzuJLf3+TE57+aNO4YpGs
67c0gwxUbszssJP1uPv74vuw4Hm3TP22GRizb46Q99eyKK/bQp+WJ12Yzjkp/GzjeiZJjGOEmk72
ymT/kJRJcW3+9eEmwTVRTpElznGBo83FhYkYFPDeeZNuWWu/yCh+UZS4GcQlaN7Xtq9/DVPePVJM
d3XaXcoPTg3+5+9vE2WY5CGkAYektw4/Ulth/hn6OSLnN0Cnfu5RZqTINmWjCDad6wkyCAt4EPYr
G2sZfFWWBQ0wZEOTyy3kUq0710mflzdO45b6b7a73v2UQYH346ZA1PdDmXgk0wmsKOTytXGRPqS1
OM16jqWV7iuKSpKS56MOrdx+EcoS9oPm6mMRtg5ePrxtGK/WD+A4HCpOMwk3tDUjYGUZo0nTlpM2
NOa9KareGSKCJnRrq54HiODWEpivGugG5zA4ygst/bju8Rc2qsiprGTfWFgUhBhdQdPR8sT74o3W
+LD1L8VNB09h70xzqmKJtqWOJ7ZDHEZxzfNDoelzukRTYNf66yAtmJPwnYoEBlS3nn1Nkq5bOsH4
ltpaDinPafTHSk36szE7xgKtqLbH5JjnrLA7NxUIncj/dc6Vn/R16Jml8cWpC9QqktSAT3mDpTZS
CwtFVmMp8zdFt2N9rtlrmttGOCgCsBaSb2vadj+6AbDwgHqiv2XT0nCYxVkPBmHRLNlL1zBetqah
/NqRPn42R1EgeaymGScCpZDlbh9BEVUjsGTc4Pp+W5c4ukWZnFmfg7A+J2IaXwqvSH6ORWCUIdOG
ujqOphBf26AKfgPFGsnOU0qKZ2waVyuqCnqesGzy3opyqNzlQ22NyfRAUGfzhisubeNi5MDd0gpS
yLFlX/o4e0LHPizgo22cBb2uDrKo+7cVBw//NjXSXIaORnpI6M5ZkO7pioV976+JCs6wRzYZlF65
t765TK/Au02+7+2gvqVO9oOoc30pOZZJ7o2WbJFnd62V2uEbIwj1yd22pRvd9jkv0HA40TG+/e54
XvNjaM2peOCm0nhdRn/YrQj6T+itKzO0J32Ynhcf86B4Xftl3nVJIX+zgdg99TahpFGTeEP5CvVV
M1+laKwZfUZveC8JWTZvk00//wyjC0GTrxeajKC6wm9HnZYR14ixZxdDEF/WqMX9CqZgsDqKhc50
8UenGP9EPQN+xDUaJS0fGExoiKXKmOMBekGzzyGg03cGLQF7GZCjHuW6RIvlmqPxdaxVNX0zIOKZ
jwJW9fBs8fi/Alk145udesGEK07Qm80xFeV0p49G13xHt9cMZ+y4VoDECV31ThNj7/0cepFP//Rp
ZrsPfQBQvq9wzoSF4vrq1OhZMIebjwW6KJzvfzhFHzy2dtI5t4Xo9BlHEQjN0dKlcB+nBbGZiBMz
Sx5W8JPqxF8sd2qe5OxGMNOAY0uKVY1gDYq1Gz+hu/5cOUUarUwD1bFcJZoNyPvLCoWdIJrQEdXq
xctqS+9p6AsB2Usrej/WKr0fI9XJ6bFb19U4ZrqmHdCTw6jGjAsvKSVcqwyzYcnGfR2ooro1ZblM
ewuvVHF0VzhJL6PdBt0D95s0r3mezzTNZNioRwP+6CdbKWHs7EpVv9Umzv1fKwIHAeXm4e7T5jkA
hO93dt0e5s1NwscVdGwIb1irt5S2C0X74jhPpuqWK8X3RxgN4ANG+XZqYbIHWeb9FVdQJty2zfQZ
6by/M3i8D9nc1L8wcjAejK6fT/iJWAdjdcYl6v0hkeE82l//fm5fdn3MuwlWA8dky9uGdttw4z9Y
ZsbAs8Lgo3o2F6sxQ6tlIGYMTfYGIzvfE8NCm7eWTjffq24afFzXhmvTqcvSYfsJTIMhQQVb/pl3
Uaa4uY/SxxfNM0RYU8TBxiP20AYVj4GXq7t06LpPTKuq33+/8+3O/nuUc1kc7BlRbSmHVIIXR3k6
tZhtd2b77OP7kTwmdc2IhFfVf1mtFGGSGBsRVzXdwr3lD9WXv1/9QzWITQx6b8B7F0E/p+375141
UAMJsy+fsSyTyV7Pzfm3Vg78BHz1q/6UMhS50uB/RJId0wQnxS0BoTkj0gvwxNBQTdnsGk+9RdpT
6SR1nKM3RJIrqRaC1mhhn6JmiJe+7N/aBss0QLyFgBgbtPtKh/TxAfxrPeTTfFKD8yTePwCs1YFM
zXp+8qfciZbcUBGmsAqXS0d550Bp14z4/lAoMgMFrocrBavi0sYEVizB64O1PDmQiMNJor+trGL6
vKgGScTf3+7ltba1taXc8GFTkbKbvL85Sp9kbNtSPQNQJWVU1Y13xqF7PLo9dP4rG8nlk8QvCPiN
0NJt/uehP3t/MQ+9nYWk1Hs2J6XPEbhZGuK4Nfs7Rmrmmy3aNL1yyQ+TNR6ftyEYFmU3pl2XvhsE
Z04NXFH5UmmWyTqp9MWBuI9ZH/bPhazEzdBhMPm50WcKWYrdFaZ7MVtvjTCZgna+QLg394WH4S50
d/QYc+7n+4SHdOdYicvZYwmtj9IKJ3W6/zHYYzguW/zzp2n8pWti/rJAwf1WYtLuPv/97X3ckDBC
wS9xS3nfspgv3l7g8L80/Vq9DFXb/rPRFu86iueXQs1L9H+cncdy20i7hq8IVUAjb0ESpEhJlix5
HDYohxlkoJEbuPrzQP/GJF1i+WxmpiY10fELb9BU55zSZcr+eX/QS/UVNMjIKd4E9qhEYQNzcROX
Q+zJBZWV11L30aOGn1DGm8FNY5qNg2vfJXYBDREgPWpyc2u7R8+Q40F2WmvuzUkbZWA4wyz3JLTq
4M8EAAeEK3r18f3fabGbzq9NHOIxw3EJ/CCk2etu/P3BsMHG5E0nXua2knqYU8fp99hLiRv3w/UR
YhyfaSULpwx6maFDZYiRqTHFy9h02RxWi/vLBnyWboxRp+Hx9x/FvbB+D0hNmvnnH+WUubQ6xOxf
tEpLtzTbquTOXcxmvnEF/+mjfh/n4s0ZPCMrJj0SL4TJjYf0BZCEAC3VOdrSAQJT9v5n/Wk4H6wR
Nknru3rZ/5aqdaXyFvMlrQXsBCnTk22nxU89yatbddvrfUFRXlBn4IJdh7x40NKs6t0kFQThUT59
nTQZOcFIxfXT334SHYdV1IPjQsPKXT/5t+3XNLrA27OKX2PVGDWhSr/wgtB326RZK368P9i67Gd7
nTolIQnoDiTZrtVZHNw8DK/J01ezzod2C6nC/0FOVH6xvcGa7wGMpa92msn/FiRlbpnPX91C6+Cg
hSzSCZRbL9XcAA6YcDvn5JWEIq0CyMSliQiP5wdZFBfRvpd5dWdEznL39x+NGiIlcXBxyO9e3H4Q
B5ANctvsNenbiPKh31g7hCHi1yVb5GudxxD7pkF30gBRCeevHzPADNQYAI+h6oSM78X6uhivaqZs
UGfJKOSaU44Wjqq071bXyLsh6W5V5a6OyDoeoTWbFpzvlaoaMM8oKUEYvloGpIRjMhmlDNUQFQBp
0PD0bzycV6cEJfIVhbXq3wuP0PN8+wqndQVRyPgKHbkvKSuU1i9/kerGwRdXm8ckt2f2iLF0FEbc
i4sGimPBO1vOr15K5eAbdEoTi5rGi7EXbMfhAfIyJFExoLwBEZNuawmbrGmafWX787Fw4SUEhTN1
yyFKbbjFvS3RbM1HtFwTEsK5XY6N0xTtq+cl8gABszUCoNlDuYFQVaQBMpIkvEFfkez2e2T0UE/I
JFyDemiz70naoeT4/ra9Wkgkw3kxXIJbjgu2UOcz2xKnuz0Cga9YGrsgM5T7xZg9GO7OcEs39Hoo
9gkFVewo0eEjkj4falpEjLBP0r46ftK/JknuC2ji3cdBgZ8N3/+s60gLyT6sjVaYDkAv1MfOBwN6
mwLFF+3rsHJ29pHqioM7Yaa4QZS1b//z9T6DI5svi71PzEG+AP5H/CBaMATc4GRZIshYLWjrbPXO
1Z5nvWzExm06BYBgjC25w+h9+ZnFHl2SzhnEfzbR2oEK7yxDrUfJGI+lpGvQV0Bg5ga25ep+NakK
odu7cicIky8jV454m6dOObwabjdiBNDKGP66HJ6UaOvPs3DlzjJLtc8oyd7YLldB87p6OARzEqmR
07s+n1bDLxFawW/vVSaUufAgkLTOLVVaw6ZN9abbl0m8pDcGvT6VnMbVBs9bkTM0H84HHRqCSleK
/tVojAHbQrqt4FNk1ptbwrXpscpWMn2X//VTwi1AikUHgGgAoXlxPm7bIhuQmu34KswuQ2Yx7/Qj
bM87D6rO15ENnhI7ilvV8qtjYmH1i5yctWJxieAudu6YqDbr0WF+rQbKfUHlg+ZAyUMryjCa3ELu
3j8pV+kt/VTXoa+CzjF8Ef2yngLuCIRbBR0az1rvlDa0yY1kyu4pgj2kbb13kEX6sNrKPFLDsg8D
n/zYtBDMb/yOyw4vCGs+mJ/hEwWt3a7z2a5UWbLd8+xTF3fLzipS9C6wcYQfGkUtuB25JN098i0y
CjIJnyBAdpvrc3S6W16kV/uNXyJI0Cg3g/ym5Xr+S1YZDWrpKvtk8l7n24RnbT+lq/6lXNov/jib
O8L3W9fjVbePtJDrClwIEmir2cfFsB1qa2Oq3OITkoDyw2rplgVSL827dsIqKYg0S8N8KhkbGViQ
bfetJ90HDwgVkk+yaXasIY3f91flYjPiA64DCKb1hmo67aLLao8zIF3ievgW0usFSVFUxVHQUoHd
Xd5yOrm4Wv43FLQ+wBRrPuddXC1eRALXDSYWiVGmbxvN1JCmyLptigbuvUZ77EZMcbHK/xuPdjHV
RIpZIOLOV9mkuQfCSjfCts7FB9GDNS4qugioB/kbM0JEbGA33niX/jifgD0pAOEESeJ0PmgpZidr
Zh8XVk9H8bfP2wDKnb/TaX/dGOoP8wmkkmgYe1sYfpchPwojSkC+EaFdIByEHBxaHAGASf/r4sKM
im23vfEu/WFGGZHhyGVWHu9FOojRx7Lid0U4xbHawgVb9gTqLjohSXsv5uTbjKj536WG6ypyQqnP
GcSFoAYubo3EbRbnzVNFU0jKOKMFbN316DBkyJ+/fxYunt23ocDfcTlxWaKOePEMSV1ZIvcjPTRV
04Y5WrfbSsX11pQF/uWyXEJUT+QOTIi8sVXXrf9bQvW/kbkRCLjJRmGJnO8aq/XmKh1KPTTk3G1j
d2nuaQcu/48NA62N1IUwDQXIdUP9liPildM7Zo7vXSZjPfQatWwQxSo/COKYQGj99P9YOiDOoDx4
2Ffqy/l4uRP18UAFM4zXPePMyFOjEF0eEmv+9f7K/eHUkQma66tKtGu46/z+9mUlmqnOhJZQKA1r
bL9Pczk4zwophmXr56Z2Q+v2+uDxjtIU4fkgnta99Zj8NtqytAKRCBQQJDlyqFl+vkvxDt93c1oc
dXqRu7/9OoBYXGNEc1wrkBrOx+uVIxdNVFa4asYdrMIxwkQszTcHpaqP7w91fcLp9dBvACUD6xDT
+fOh5Lj0TQ12MvSAPtlNgNFqHv9QDoKoW3sekdnzUHtaeedpfhOncxEgcAoomyGE4/AWUVx4S95+
m9cB/QbC0gGbZ+VKu984RENFF6B52Db7UQEEDe0e5cRH6JlkiLhyinJ8lehTqwOkqyi+kfH/YZ3X
1Im+AIh2CFQXgRogPGmoaLQBLaMwzOPhiSPkey+cu5pGKobbN0Kk6wvo7W6l8YJ5sUUD7Hz2kfqe
II5XsCbQBwiJDtMvkTdWd1Gf6Lus0boH0AVIyuDad+Nmv/5UQm9kICDcEypSoj8fmSiJy32wRKh5
3vDSiCIXm8wb0dAywDbsmsLyixu37ZUHB1BOH/rJiozhvrUva+WJC/K2GpQeigT5FVqoLDmSmAjt
lYP8voymOpVVAcwatTzor0p/bkZZ7+tFTa+W26gdcFBxY///aR4oCvLkwJTCL/MiREORuzaR8sJx
2KqTky26YYeNTnVK6np5lLb3/P5xu763AKWtTur4ThEZX1bUWUxPGnNshmaeVB1Y7nqpgy5x6nA0
/Hi58cpcBqAcMEJv7mMaS7jkoGV+vsoLjHnbivEn6zp0mCyP+orTDeKj6hHJoQXTb+0ldzcpQkM/
tET/gvyouylVrGD2OvWN9b9+8/gFa/0QqghJ2KUaCAaNhhqMVoQyLvt90fuIAGEbm9Q3DtX1kjIO
W4xXgdoo4cj5R+udGMcimUWYEj/TRIBFiANxeSrrUUOHx/vx/pL+4bNMAQfJRESaXPayXdHlThUn
WLeEEO0ojYIdfkQ7VH96f5Q/bBy+hhcBeDkSAJcBg/R60DeVLkK60dZrrxJANn4+TaehagYRvD/Y
9aPgozNAtZyWA8nCpVnO3OSzrSO+GFpdknxPNN/+TisxXu7ScdC6HVc19kJpa+W3SAV/+EqKH1yH
qMCtAeDFaexhctGUEKv19zKc0Bxq00CDhb7pZk3/9P5H/mGbMBYPD30IzuSb79pvj49nINSjrNEK
bbKsY8LNtc1MaQWEwckucfPk7zgC61kEKgdgjmXk2bsMNjvPUd7gOjx2+RIdCiR0jy5CXnfU1a0t
xXRr9//4PmqBq66BAybw4uwTzLYOYFcLucjM2fliNsI6j9AfXlOwmc7ijRfl+rJ5ky0wiVsorkDC
XBf3twk18zkxvcazwqal/hAifeK+aDhkNUETIXCse51rBJmLxGqgyW5Itm7R+ftlNqedXmGnaMqb
V87VfuInAefjwmVXUWS+CBOXqjFbW5N2WJH4nfjV846qRBMW7vyXEHKuWaxm+GpK9RxR/bLTnWTt
kq4mF+FCCe0xlpS1kkUlO4qScjfS8ryxna6uHcZDMcBfHdC4fy6vdsxrkR5BmSPsRetpAT2RCi/w
GV7MjcvgaiD6ZdwGTB8iNoRAFwmu8rTOwUu63pvGFL+wlPbRzsUt1NH1KMQDlOTWY0+d7TLEpmIl
Kkh79t6oNbNcmQ5CxAGSzaq7pYl/tSlcLiuyYg4FrB3e/PN9upiF1au69/bRHOeov5nOIapgpBnA
dv9ScoArdPUPtfFVhBhKLfriLSpco7Vrs/Ew27FmlLkxlooczbyPzP5U6Fp0Q8nkehbJKYkqUFMC
ZH6l3THmQ547rfT2lgNyEK/Q5RQ1lnYjzfMvr07kdXjBaX0TKgtBZet8BkfHnfGX7ustxEvDCUzo
e1V710FudrZ+JgVc13Gw3emB08KUCmOuor1jImJ+dGIfs80+0hfogF3ngvxsq6LfFFBmTcAP3dyG
aPAZ39AjLP9FxLh9mUADfKDXYT7ZeBIXhIzF/EmiWXrCQF68TGoANQv9zDM2WJyB5Zyy2P6ZqV4O
m5yD86A8XX1PJuGVW2hS86lHjtMCd499C+qHwl+O1JS4lXJL9phXu3MEocJt9ecY6/py44tCqx/1
euzH+0i6JlLURe788s3OKjfo1SWvgAmn73QbEhwtXYoV93FnAVLjSmj6Q2T38WPdjVMfDqWrjSEK
K+myhftT1qFrxSWSj7meuTtnErHx5LWy+zUNdVntB2oyu2iJDGqitlqmX2Zc0r2KFadxN1kmdkcA
HG1aZ5u2SPJiW1hABeVxqCaP0MpRdpcfDBvQsxn0XowQ9Vb4+VB+qDoUyXfYrdvRv6alhmxHINBa
G4guZnnXS4XAn5eUjdFtVlx2w+RZA8k84SEWixOKUhhblsopnXjvd0mm7uqqV+rfUjY2/5yyzrgz
2mGecRl26cgE4J5af99p42Bt33/l1pTs90IKjm3Y3INSAbK3dkovtmJftTg6JyNaqnFW7zNp9dvS
qAEUJ8hthgMZb4AtfXpXaVW9a3FVvjH+5VEgwCYg40BwmfBbLvPnESFy+DNGhguDqo+9232PxqEK
4aI3oSvq/vXG516ORz7MncUj46zNf4qA50fPFhEy1ombHWO8ArGN8UXZhotqhb3D4Ny0tgsl4+nO
ElLYd27XeMjXA2s/qUUf/L2rwJfsXSSmlxBBCj3aNU2re0HZWPMMczD18m91l2DMDDFX6Q84HufR
i0NPv96Y+OA0j7OK9eMEdh9qMypVUDc5Bc8l0Kzxcx+7Rr0TzST6rePmZPK2mSsXAUQH4W27nDDW
LrGq7LYjgLc8mNyYyASYX9V+xUW3dcM019B/LPIxeQUj3ecf8miwcCVEaiDgEXR/6GOKlHnbZFn1
6LeJYe6BeiXGQWQi/8+wstyuUF0k5Qm4LzL/aXKF/NhlY/yVlUJz1hiX5SEzunR8cG1t2U1T06cv
U1fm+onfqtIfuQ2u/5840+Llvl9mcKeR2bj1PsazoPI2VW6IHEu1zrlTRtdNT6mqKg91a78uNj7A
rge/Nub0l4lq/54cOxq2uV4ToOxskfag6AGkU0Zw7BzVS8fIWuC0edqW4kvTx42ShylNaCR7TbGk
exQ7Y+NVSe7MPsC+c7GPglxR26L728RP5pzp6sUxF+NXT5hlnMi5DQCbSvpxgFhAUa7K02a8sYCq
j1/e34lv8fHvJ4+qInQam9SShNYnzjzfiSIDAIG+c3+qmD4TjeIOicBlzKikshHT6EnmltbBBMCH
dYOAsfMTGtYw3ZPxJY++tjBJ1VTgGDJgj6Qf0Tku0Pu1HVTC66Scp5NE1/FbBsql2KWzpmGjkpvV
jQeThPDiAkEFki4Nqh0rhXnFIZ9/BvjySXBl18cYu9am2zSccTes+/XaSjTUrzGk4PJqQ88tnVfs
DNR/fszl9iRhq3hBjuc9lhMtCtVBT9FoOADcSH/gwpU8xjWByK4crWjc0LlGYzrlWMcmoAA9wqUx
U0iKlWkiqg+c1CnbVCWgHpjRC1CBCI30+gmPjkk+w0rTytD2gIPvdH2yV3fnCinDTTzpeno/tq6B
7vKsL/Ww0TGPUWGtUK98QN43Ra8M6T0ko5CTTbzP1txZy1cHhQD7i4BI/8PrEhQzMCxAVtnD8mYl
levm7KE1b4ji0Z+Rc/83nSNfcp06INAee6eojSP2awjGV9h/hH5SYPfCNJlmunELs+i+oYLrbuZC
RjBsEun3x2xJbImPdmyj8zpHTZMiLTvWSKIkWRyFQJbyR0vUfocnUVVFyOOU8InQy5ybu3Rw6znM
Yu6oh6iIYQgwN9SOotTMjhHOEwPvf2l38J4psg2B0NXihnYKRQEcgiWe22mqDrOfKDTXHWvQ7+ZK
wwhMI3F41pB09pAKbBUNUF+IdkYEvHX77FNOT/ELJirRAM4Hj1+cZDqtSVqcAPpS3+pmqs245Mnc
3rp402kbOiVJ7Ww6wVsdVGZteVAMzRlvk209ynEKnKRO9Q+wLiP3J6g6bTmgXFCXuz6BbYN6reFn
xfPqTPePaqouf02QJ9hqOH54Rzvz4p9tURgf5RCPxh3Tr8+r7U32BU0XFR9A9bDIyD67jbaN7EXs
TT3LXNAstWlvpIrNLxFwZztIoiHFxy82m33aVcv8vVpdQz7gQ+TO36XfmSyTIVTxqPDtTIOiidRr
PHjgWYXeTwCvOnxV+rGoDnEt6mQ7TzJmH0dpgtel7kWZCIrJrvA30ebom6XJ3vwAgWRhwTP8IEIM
FMqDPeFK/Oou2ZzedxMC61tHjohYRyYEfrGfAN64d/gpxsgetGlvtg3CvUZe7hZrqubXBfrTvxb/
UCsCa3Fp9JmpweWFS1Ded3vMkRzrEDdGEjm72Wo7a5Nlcsm+u7DvrM8TZBqN5MIpO3VCZiGzjsmS
YBpXGTmyFZrbTYdZAkZ7SBDBME/Lm2VE0Wdy3NUoNcVBsnjK34l6EMUvGnKjf+L/ZRNsRwBPdrrb
wJxy5riQ2ziFqr/D2AV7jRrgsh+YedfJb6PRmMWu6xzxU8dww/wJTDrtQNYtffyM00/7j2U09hxU
jjLn/TwJq96g4ZOeBsA18wPEcENR1uKN3BW9od1RKdEIXseRHCAYGt8fsmDWqyEEPhejwuzAbviC
X2pRP2RTOXxqKl9o/xFDmlVgNhFscgS9JyNQmW78ivUkuwVLusTvrCU5ap5gsNZ7ACTERR5pkQvl
ilYzcN0OF6rBrIfiTgyG3+KR0sEWg4Kcfi+q2vtkVXaD9F3pSvcJmRGTGFzRnrjXULTQ16TCQNeh
BjocfSS9yZIFqqwwA2Lm0tyBUq6Nz13eZ0erlob9Ulm59dmze6MPjNRHi9dB39670SJ6Q83//hw6
b6RWisj6Cnkg/zp/R/weGnIUm+MRA3Ylw6LS9YfBIYeV2PR9yNDn9He9NWRp4McqwhpV7762c1Wb
W/Tr+yMCTF8tmi//6qIGFz6X8/jJGsZfXjSJW1bdV08ePxVFWkHHk/eGQt/5T7XoPUKunydIz/Ms
p0DJLkPsOpO0ZYPVFrjbeHBxH119UnVoEwQUf9loYbJA4aw9XrqS5OJrlPtbqcgakEYu0YQ69jTe
PtFl6ncNOs8mbw+XJeZOxI7vhytXcTMaErzzcFJXHvBVSTOzBjFqDXAfLVdFAZcogsoF6t4ZFIZF
nWFs+qHVtJf3R33jc5/vCiCcBB3wiiiK0es6/1BU9dCpUdI+wjosqmevXVp/3lDta3+aIkmcR7sd
8d5brZi1nTa0YLxkgvULCCzNXiDk99zYHh5Q/9kowNqbDi+/Hu9f208wB9Oi7sc0dWM+Bf00rR6J
leHdo5TTiG05DsOY32hfvEGVfv+e1b0Qvi85F/ADnaDp/HtWdgPFIC25F63ss7upzyppBLpBsTHw
O2xnEjFF6XGgq5hpAeSbRMigbV0VTrR/0hO/NbqnStaLXe31IDJ54qvo33HJu/EhVYM7f9K1wmt/
KDMZ+nCxp0jekcTnL/mSGtUe7QAdJSXbaVdbqy5Xc6C0jDh9g166SALQRYUdRKBZcSfOhZ9RYHh/
Sa9cuqncgiaie8YEALTyL8pHnJkeMFHlHMHOZDqIFnQkoSOQJZ5c3Mq9R0EkuTpMpd5RE1Sz5qAF
wbcA0YbuCrNsaH1IMGO3AHvtimJ8hSsK5SOu7GpVhRvQ5CcVKR4d/ko+tgXNvxvfsCaJv68iKrf2
W+nmrZdAIed8FYciRuDUVN4x7rzpThITYjPl+vct9Nx/h3bSNvwL6Ey8P3PXo1Ldptj+ZrkJ2OJi
7/gm/C4xUFeXhZvZ+zZr/emAzdfoPcX4HSevuW/23j0gPLH8bbJCf5v+F+1tg0gfGsXFhVOBCaC8
J8tTl+v+vTd5XR32OT7qONr1zZPWNBP+JY0JydbopC0+JFA77BBdOzg9eRvp44HFSx/nLBtbBDia
FlklhZzDF4T+imGLDpqWbUhUq/86vtEMZR5J/9v7E3hZ66CGCFmOhjC2zQgNXRK34q5LBoHcx9F1
hnD20/j7ZPfodRWF/UQ4EO9mIxk+IORh/zsDaLzBCzWvno1V4gigEwkTdxoqh+e7RoyprBa15Kdx
MRtjm/jxdF8AW6PgRvRVblUKOTzg4FrNi0sduiH4sbsnMa669pgMIt+DxyFeJsIlxo8244K32A90
mdIHwOdeHeYLtYNNrWq3U0GiV5O2K3js2zmwBk/0T5Of2PezSIEOKnTDtN2oS+RGgyqR1i/L1ixK
Cmp2VBj3htPvsOlN4hOtQF+chllA4J27XGpfZU/NA4Msc3K8zZuMSBLYRl/IQE+iTt+/v2iX7Na1
xoxytm3S0aLDz5/Op63Cv4/app6dJidWS2D6c4/93jI90pqo9xR0spMP6IBLNP4FScU4msXQf3//
R1zunNXilmoM2vDAIEGEXfwGv5YolDvDeKpaWmx3RcR7GHDGjexIs5TyNC4j+HpbRjuZoYbIQHqy
cBMqwr/+GfT9LehyXATIjVzsILUsk4FJRn/K3bk1d5PjKoCOOhKFtsAFDxt1lNvtONceRoW4OG5m
9Y1N/FYf+/3qYyaQCNWpn9GDQ7HhYiZaP6GqmibNaYqW2MNayO+XoBu91rtb+gH8L9InY3NPltn+
sJoeIfvSsepHGG9DuwTa2LjHpojjaSPHXuvCASOfdtsajYNlZ6+LuT94oz5kYTYW3X2N8q76HrHG
/nGcau9UWVhUBhqY32Pnx6BAyTsb6YTYLWj7SMuHavf+jF/2OvhcVIPWDyVKowF2Ud2YaLEusebW
J3T6fird08ZtluSfk6aXt5R+rvp/61iUUIBRsL6ABi/GyrLewxUtqU/jpP1URg5iPipWt7KxmdO9
HChvB2lrunXYohPwCc0D9A/ScvhKaXW8A2d48+xdBn1c9GB9aQEC9Qb3fUmFmKlMT+2ctScNchHi
r/2IvVOV406po9s1bESXLrcYr2/8rvMdRsOHSUBKe708LkM+FFocbMX64ZSumIyTg/OPeRhr0Y2H
CdsgxFLrphwJheBuai8zAqxAgy38f/K56IsvS0Kl8YtPredDmvhajEFq0Z5IboVLjRvBw19WJSYV
unB18F2lAUM85MQuXiJ5njlfR7sseLPMKp3sx5ay6PQMrYJHl9S+/6LhFKVlYVOWot6MI1c1tStL
eY+6DQH6xua7qq0x/wDYgDUBxgL8fmmQICcQzhX08RPN0/5xTmy8aPO5k8XBoPXr0QZCQXDb2h1e
L9XQy58QcxTqjVmG1rjXsUmPAvHEbWoJKksyc5J/ChnX80EthpZt5SzMu9GOhvZGpHKJoF+9z6GH
k69CHFpDXnF+Z/cVyAqsX9qT67KDP3Q1L/tDmlDmN1AVLk5NbtiP+tLa0Sq2aicftNHKu80A/Vih
dZOn7uf3z/EfDhdkMMr+aElTaqXyf/6LRKvPHuL6iqvTlCflYFYYDcp8Moz6w9B4ydM0+dETyaK4
a227yQJdKhMBEt9Sn+MWHOqNKfrD0SIRQFkaiO6Kirw47CopI6q5hXlCoiSm5LUgvOLiIrm3GoAU
i05//8aIVw8pBecViuyAVFwB3pfEynoYsZMm/D+ZE360m0m6FdI8PfJsWxazxCywtSbRfTQy/qWd
V1MvR2YMO+KdnRemfWNFrieAz+dHOCwKud3lr5lcK4p16bQnu3OdFIUQ+pg4Ulqj88ONpxTttbq0
tBt58zqrv90thAl8ONgYwmjU6ohtzneB9G3lRuDtd2lZL9PDaHRO8nka6KofIIFH0Y309bKosbaa
iJvRqVsrGmvmdz7erI9QJezMea7YBQbGh4vf5SQ4A1ozAe3FZtpPqLXEdxikjg1+amIexq0PveKH
tiJhdjSc8NKIJuZl3JXW0i3Ntq3ihS6uJWNn62RZI7PAQzhbGLcir/XX/TZb/HoQBagx05+zQDrq
6xL+VmWYR4rQrrU4z53vlE80JfyMaqDlw0LJkgcUpMpv2rAgNoojmHOQVV18hOc+fZGWyLobgYd7
/Vv4CawYkjgUh8RFeWiYdbuqKyv5WMVuZwQxntEbqE7Gt6lN3JdEKZeyoV/cAIlcbFJmAJIHDFai
9rW9calLWmXIeA/TOD57UxX9ilDzfY00b1l+aFWD6iAC3dN8f+Omup51xkTlDgAzLBP+cD7rVQno
hhq7/jyzNv6dRN+qOkmrrrwyqKJCeJTvy9zZR11c1h3edzi3fdV4p5bt7OO2uqO8ruOJ9v7PuoiA
15kAVkafik4VoeflTMjFigpUktWzni+73i1mBytr924SmDxvsP+sjpGyekoHSF2ahwR8VLt5/xdc
wl9trJmQpwDbgs0VmcBbYeG37ZhT/+jzOTKeq8ZAmVfIMYXyg7i69sWcIv1p9QyuML4f8RntkrlL
PkUgUspjBUdBz49mktcYZMypXW5jzyBFvNHKfuuV/3Ze+IFcFBTIaGSTZSL7cL5ybd1Gbq73DrgH
HOuyIzQMH9u0skkQgZoS7DPurXYe1R3Fcj+pAmNYXBzBW8oNzzrc8zGEYJfTOQJjZXFBV2ZRvYjK
jLtThKHjHWYY0/RfCywFpbFGo34Prm8qu7DMYpShcNzJDEqfVSRwUzKstn8pVZn0IApmmXrbQkpc
TLci1owDJlb2FCpj9ssPkY9WS6j5Mepwg/TG+dlrWod8XuuTfteOvOS7rEB1+ljD4W03w7BMr/bY
p+auGPsI31bajVn/CFhAWM8yx6N3Dgotm5ynqlOzva3mhvKNk0RyOAiVIrC+5Lr2kV9VfKFsAsRg
YkGLjV1MKUGens/lcWjUIxh+q3yKagwOb1VwLiOUda0MSEBQy4AwsmYX76/UajBzVm88T8003ld+
VJIyz2gW4Z6HKl1lZYXY5lhfTSGie7hEqamhw5+sfTHdn2/AEi5KA/wa+NW0TohLYDnyw853DnY8
KATUVvOxX6IPU6eSA7YX9WYqOnL1Ksr/86jyHYwxqm/cNn8cmCoWZR2OODSs84FxR5ICd+T2o/Kt
5EDDC+m5CsAdf7t8yrxZwzEe4bygdfLycOM8rx91flzgr/LJ+KwBQeFP52MnKN+nupqTj3JyE3+L
dlDmU0sHPYufiJNvnB4HgNd0NNzNghzpR1yzzM+Fn92yHbieA4CHrIAA6Eh96FJASKPd2Wa1Nnwc
XHa6FRnizQcTr/W53etWk36HNpxsit7R/rkxBW/wlvM5WJcbNX6mAnnXy/xST8HntX5XfISI7TZU
Pc2mWCNgjMQL8vsVk4j0Ji/u4itdBgk6h8uLUjYhez/7ZpZsUw1niXtkW2hzEFBP0bPg0lH/KSBN
c/Yv7pr+9IBpaUNXMCsRpu9j4dcbbLij4l7JIWkCL8nFHDhSKQrAS2uI5zav2lM9xTUO9h1nYdeP
NI5KL4PhjMuNgohIsxxkWorV91a40dg+REti5SFlv3oMyc21DIJmkw/dK+FR/eSYM3an3EPRs103
cDUV8I9qBx4a21TSt6zbd25qNZuld3p8I51Bd38uPTSLTQxCKcLpHtmaACmJif/WTDLnCfft8r7K
aGLu59K3EU8XiO4xVUxYf2z7pnO3kqrbsEVN0gOX36GaEKBB7TYvwMyz7qmKvL48TcrOzA1KTB6d
ydrG37XaJBiv01lVpcpDt1XeR+gUbh242CR/zgEIkMhAgFZfbae0v605oQf8bOieAOFUzn5IxzKj
Zdgm5SaZxqkFZKpPB6+stOmfyZrbQ54iU4SVhdlq9+gQVYRwEpPNnYPxJgVvTFCARGx8o7OyX+1E
hxI7hFoAiYnnxmq+eROaNk8rqWd5Ao6sGXeAA+0u2cy+izM1cYm5IZYyl+bQTJX+kHEPZk24TEtr
YQU68Mgs7szBUjUeK19bB2OVe9iZBYkyoMB/4YN5T9VUTv+IelZeIAADVNu4qqW/FSUAAn1EFgLL
4dg/gFCihrDBIiUBAJAk9P+hdHlHXH2jeW9PXv2t9mt6q5O3ZJ9JTQp/O2srsMcpzApf6iUGNLAH
vadnX2p45f5eLlLO+Ek3oOza2ut8qDV2Em3aGR3iYWdbrV/czaYq9DtszscfTVHG+RYWcS1nrq7R
+9SRvJj3Q1wOLtSvRGvAxPSjWx5wrxfZhvraeDLc0rVe+tlAiV2fKf6kW6v0nfkDG6Eov3eY5kWP
kRL1dKfh626jdKllcu8OWl8CP5xQHiRT7e1XKCLxeL80ut0Fo0rEz2WZcw7XJH39hM2fZ6N7WqeY
EkfJWBY7VVtyX6K9YLxqIFOWOHTSpLsDAlVhJruGFsQ1pat/Upr06HQajoxguUQ28pEe6IjyEUHr
SWo7O6EMiMRi3j2PeKkXT2IZZjsY8lKLbqDTry9J2171zriGUDZyr4SXPb0zMTe3n1naxTCCwVOD
WQYO2xWOYupY+ySay/ERVB1EoG33f5Sdx5LjSLZEvwhm0GILUCdTkFl6A6vOyoJGQAbE17+Dmrdo
kmVJ6xmbWbTNZBAqxL3ux8kFjv/7gkHbTEMrCOdhcS5erZJ2W8yIMpPkXI7wOf0mh+zXUu7fm0Ud
vhqSmEzLmJKd3c3OaQQaula6RLlzKro6ErBU84pC+Vvk3KwX1zWZEQRt7mmiOOdWAd8pgBYAIZW3
DUxahMxT3VtaYzt3Nr9/GxWuBas0B1cbD8flWpnDXalNaJ1nR1XjE7Dy+L0jpGmH6jx/VlvK13f2
+3/ZIC1ZTACLFo/hEvt2OaKssDjVRinOBEOV5U4px2xcIyQij7kWwllpfey6T1M9fCkjhcjuKCFm
JObE8tjgO3n5eKG8fftsSD4oIBBl68v7d/ljKhgTUAW16jw0Iv/RdlV9LKbQCgba3Q8ZdfExKCK+
ESKh+jtbs6uD55/nzUGLGANeO4fd4uXQOB0qFulanI2+TZ9kb6ircbD6nyPlOjKTLc5baZeeP77e
vwyqYVxFJIrlD0r01bYMdT36JTvpzsi19BUCVHedVrF6nFQRQ77pCWun1XTnSm9uMkvcUokBKbIU
vc2rYgU9BXRHGAvPWU5/rCjy5JObuuLNc1p6C4LVU3ugARE+l53X3NMB/2XwBXfBq72Ez1rXmXt4
JARdXJm+Fg5w4pXXWvVOQfMGYUKqO1DChN04VBfQjZUE3H98u5dneLELwypFhYO6Oyhd2itXEwv5
CQN0mCp/Na142LSKypNlecdDmddB2chsRzKa8WwgSTsoSardKRPdPm3WG8oryxl7qYSZV69YpaOS
K4RycrVwJOXNkvF0hEKWmisTy82KZpzkAZD8d+9MfTutYKnCTQXugSkVQ/jVyFoNxn+q0rPs0cNW
ScreQxlEkfljUm3o9KCR/PhW/ynfX9xrWJZLtDI2YV6zm4VksBv2aK0g7oyQMc0vFdjfQWy7sdxF
7Ge0bTtZ+WY2KjppXW2WCqtmGHvdV1YdpToSM7HsgrpI1IeeOJH0ifoMW6Ew1OdXfjn2BRaxYoY8
LSbD+zU55GBmfjbBsIdiVExG6/dJww569fGFXVeYmZW0pVTGf9PdZZ6+mqMIVNBQTjfqmZlpMAIl
Ja2Pzbu03kdPJifqViaB7KrTbtPaLj/1VZznPowv5zM9cjJq1cK6c7y4ea8QzjjMA1Qj/pirrqcu
Osa1kmP5TbMkPxuYJ3bkxcwhEnPT2qVAuI5ybu6hGW7eKbKHHW6DR3cGkcf1sW5G1B5SxzXPdUiW
2cMkjeIY1gXCdlF72W5Abvr28a2/qupy52GhLbeX7hkL8zVlI4Y77wJdns79qBSf2loRZyfR0m2c
s6//eKjbW8r3yQuMhIcmAo/58oOJohgp8OBFrxWM969i0L8PiWs/lBzvC78P+2xtK1X6Xw/p7J8x
r3JIJQsVrfjVc2xoUaH4q8Nz0hrRA6dFN1C1WrDBDK0nu3ach7pkw+nzdss7BdDbW8vI5FrQm6Qg
xjxxeb2zPgLdyfv4VVCb2WH4QtGqySZ6DhucyHf2HLQj+HMXkwPZD7yuFFrpgOJKuRpO8DJzekuc
M1u9mjyDAXwKK88MGh8HZmG276qDmf/TjOuWhLhIKyg7svlPCXAhLI3EMTY0sd92xOBsbL1SfoGY
z5JNmyTFy+B6RbgxkDI0ZMmlCTJdqkzxoXazFqI4UUKd67d9F7c0m+OwXnUOUcFNYGIR2Q+DJvoX
zgFa/6bBTsyfMsutVc53mamNz93SvPU7iIPmrh/aMkGn4NRfqiIpPtdpHucoAhN7KZXLaF5HvVq/
aUwI2UrYaRNBLW4N6dvMVE9t02OyYUuvooeJy+bdbc2pAF3fVt2j1bXK9xSlcv+EGLT9EjdC+eaW
ffuWz5qRrvF/zS+2VYRmEMnY6o6q0VtnaGTzG7Jfjr1FQwZAJifPDjAcCTjquh72fj5F8eNgwHf3
BzWf0kNXpOLch1Ax92XZztZK0JkIKi9BlBVNQpZ+3xWzGpieOxRr1R7naOdMkxooLo7VL/WoKd62
j9rqN+m9GV9FjoV1m7vqAKWcmoHy3uiyFi/IsNMVW3gxbgg4FepDSJnlGKVGrvgUdrvf/AcBOhv6
4c2z5WCsTQLdSp+ijfysDFOtfxVNVR6alsX9gFXMcEmWCvt0NcVa/91gXRNrfGSwAijgtRLRMgpt
v0I3zSGFf26v4PRbiH31TAj7acojwFKqOunei8s5bdy4qpiao0nVJPlstWlRr0LOmWPQapGR78aR
fTEIKkJL4SULa9eIstBQyWM+IJmlT82tlRRF/1hPVG0Ce+40+cWx6iw8wJCSulzPekjSZMBJz6t+
FDpyEt+qo/ILUr4wWxHy1m8l+EHjdRSLIsDQ8wZ1BNv+GHkgx1Y/1j2OxgrK4HGVCOF+syly2W91
g1p4Bfyj+1xHppcGnZ466YOl2aVYTZ02mccCGrnYo6ZPfhIpoZBLGiUKRQRp9FKsJMHLbxHL1NcI
5dmPIi8LUiHUqtygI/KspzSJXFju2DXWdTiEzjfK36JaUbqbHH/WK9xyDu9/7CcYvBKcbL31i8m/
a089aR5PvYJoc4VYk6ZBz+TWA33u6IolwtC+5SmOpxcil208MU5i22c3pOiPXKqg1tVIT92xMWYW
oRqRDXXvp11cT+s2I6r32WyIMdl4XRw5n0myM73OBwgAE5efOqnpyi5oIQVWrJTGZpRDLvwQXiEE
5ISXje8mK8a147T8IuQNhvWYxk33rSmH/m3Rbf3KNV7uYODRjsdWeu2PEjJWcixDmYr9OJELac2T
bftmko7OPmsLqyBSJVQkO5Iy+Wb1ZVv8Chu3MylG9Lod6H2qv9V4asNdVvVe6ecFp5zVUE2IEjTo
Zs0eMWtuUVYZCvOEpr6yg8xohu4tbCeZHSQhH/Nr2lu5tiMMBpQV/SwlI6pjLCxf7yr8ELyPuBhc
Vosd1KuR9qJoMgAascygGyVJFajo3OUK9Q+BGEAvo3ilSjc090rcp9HBccLS5A7q6URKTaGH1A7z
RFt1YWM+OfPoTABBhZUkG7ZsNiVKM6++4Vcmfqu3QpytPqp+Y4a0ZRqEDaZ6vCnZQFifOyPs+0cZ
UsgLCs0tScotyEwjEle3vwxhjSEtNJvmseeu9tYK0uKYPZBEpc0bXVIe8U1FS4vNaFkQKFudNkJm
4oQOkAqnNkmaNPdBI6axaQdjnQGi0kSGrarEdrjmD+j11saJ+55BIn+fIYt+NjSt7XfS4wE9hd3k
jBgh1LmF7CNI4Ckdq/1ZSTSaTxhYHMleqsn1YDIqIz5MnarA+om7fHRWmNGEvlUws7mnGILybzF4
i6Y3F8q7golfYkXwrHpdG6Fzj4tz3evnC1+0F1BxlhMzFYurLYMjbN3EWBO+WqJsasqZdsdv9+gl
+r2ikEMyiMT+PMyu88mk1Br7ujGIZwWFxD2f/e2+ePkpHqAuThgIqa57GyTZdEadyvDVLHtSOoCC
PrkuAPZEJdOGSnuZbHStVFZDpIbf84Vyn2iN8SOeeu1cuTOJbP91C4eJebkrSzuTvePVFs40BjPJ
o8k40/uOjqRdp9VKNd3yZbSm9ixRkWEoFv09hPbttphhkTrYHLKBiV1v4uamLfQ2GozzEHtsVOY4
3jCBuk9ZPhdPti1e//tVsvOn9AqN6faYhR5xKg29Nc4I19ofZMlYvpoSFDYi9JiC3irbXV2r+X+t
09Cxtglsp0T3P+DX5XZRVEhMUhnnrxaRJKkfgXzeYNCSz23idkTrTZXid/SS8Lq17j1uze0pHsUR
Kh/0NBwuUWteDp6QCEdNTrrnfqhw/iA7RFOre0nQGFbcrvrMTHYtmYFGUGFf+DoMoX6vavaXn4Bs
DQoDRyC4EtcIDxrkzSj7rHztxmwJw8nADA5aaTh+VHsVDeG59CN1cL6VnuJJTPuWvGPIvH3N3KVI
tbAFCB5gk3l5E6jhENhVO+0rm3pjSwtt6EAWaebBjNLy3OpN+fnjF+1apMYXxIgYUjhrLiCN67KR
U1XERNuyfnWjOB737VC6+7iGcrKyrEhpfkaZlzxTy1cUPNcs+VqpNm4wIGxLVlCGmjLIE5artVWb
xbvmNA1tLlwLXWB5RN9u06QZjs5E6P1/Psrh8VrOqGTN2Qsr8fJORbaDkE6Lm9cCvGHFprj31mOu
uf6SeaasTTuWKyaK5p4B4vYd4VSMfYeSD01PBGCX43qNqnDLuurVwEbN+cFrRLHtehfX0jzi7fUJ
7Rr0IJHT8G3I+nrwhzmL7oG9b98Tzuf6ojXF1Lw4ey5/RU2fKR+EJl5nvDv/1IyLQDAecLLGQglw
YKr7j9+TmwG9RUzqMDkQRbXg4a4GVNtUQaetv2q9mTzWA+5LQuusA522+oDt4x7//S/rDmw8nivv
5iLiuVbYTQatJ5e5/pMGp+Go0n753udACIOEKOsYclabEK5HYgM+l3k6RJHGUSTzmBksvVL/6WR1
D+B28+SBJVkaISvLkrysz5e3IAs9r260OKfrozajD0Xb/dm1+fDDjGfryMT5bbJaYwc0QN1nibCq
Oyvf9SOA14zQk07z/4Y3ruYGb9JDK+/z5qTUSRUf8GM0+YtTlW67w+0GwxaIIJaqj5/7dcWEQXny
GBfxjlFdvl5uy6hMijR33ZcMwMevruO8vG35p/pWV1kP1/ZYNP3GGIq6ef145OuSMmsBjRLUYmhR
6YNcSzzUvkGsRirpCQGL90/YFfZjJWbNXKe6N3hra06V7zmgCTNobciXd973mwYKWVhMKg5AngVZ
jTju8mmj1WsaHNLRSZTkq426gpW2nIsqMNo8+46FqNt6ZqScPAH3djSz/nPVy9l32Xrfq1rdbAf5
LbQw6B2Rmoqu7FpTptSk36FyyE9akUyHBaG35vyU7kJQUw+GFjW233teFIJDaYtt6M7ZF9nMobH7
+In85Xew7+T0uVBH2Q1dN8+gkhv9QK3/NEm13DfTVDyZzehwAkSc9NZAuPvpmGP7ahCh8E5pMsIv
bN1ZsG5fC3vBPfEhmkuqwXUXkSQ8UCe5tE69pK0a2GWfCkT9pvq5UTtzWsWEOPeBicfG9nHx9fr6
45tw+0FQjcXiCgYBLTs5S5fvRQ/uNB1rdTx1hlGcMtLVN7PTewHpR2KbE8Cz5xbdW+yWqeXfhTVN
RzsJORKFGmpyhJ2Xg4aKZciqiPpT2829Ryxz6VX+kFvKnppOuv34Cm/mGYbh3rIRpKexfAKXgyUo
FZq60LSTq+Z95AOEoEpRtOHvZFTDTWSYbvDxgNcT63JdJjIStGIG3aNry0BbjC3ZX4i5zJk085Fk
7Ec7HpPpCamH3PMeZ1/onltrqrcOX9icx+6dh/q3S2ZWZ9OHyho91dVyaopJE41aqyfiEcExUO2S
01PUR9omLBMCmnMapfl/bMkvV43wnLsHfwMf19WYCZqWos0m9WRFRCoEVje3O4oqvRmornSMI/Uj
AmaKMCwCU4Txr/98z5e1hCmdMovhXvPaBEf1wgkr4yRnjlmEhsbN12rB+2YdqKMdq1e6LWPqU0jd
nQBAmHLnlt+80kT3LG0rSMl8xThnLt8y2gyVOim6fppp33UrM6kUc59psNwaL4zuJS5c21IofTNl
4Ng1AHYtzY2r7mgbl6CvcBeeyhQW4KqupYU+vhPmcKQh24ktKZbQOoowJoRhTGwEmcLKRuUfBCyG
Qa1aSmPXlyjMosRLgNV6Ms8NXwL0FzKozaotHrp2UisHdqgVb2h1EmcnUosTY+UQmFjpbbzG1w5T
x59ttKx5wP4RHa5sY4rhSVVJ2Bmjm1ir0VoOQJ1H4mUix7S70xT4U/W/mE24F5wvoO4uGxrC4i5v
fSuTTtBHsk/5NFJskuKUgsEy8aPABRN9yNEmTnLnoU8qsW7HbtialV3+7N14+gb8RW5Rjar3ftTy
vK9+1KJQZodBH3PpmFz+qNjUpUUO/XzSSsrc20SJGu/YK3rRa0HulsqWG15RX4Qc4a2rTi8UIkKA
Cp1TrSrv0RpuJnnMJoAuUQKz6V2Ahpc/Br1d3MyjmE+6XsY5fJOYAOtpnGTgaJW1xqM7+GkWGquP
P8q/DYtNd8nPYs9zo5LH3OPAaxHayQGUYu0Vu7FRqYuYenVdV1I5tkixNhiDujstqr98jKxnSHJY
0ZbwnGV+/Jc2e2wwIKIlVE8I4LLfduPOq7hRdIlgyVPrO1d5bUJcvkViCBiQsz4K0j9tpH+NxmJX
evMs1VPYzc33CKVEH/ScPUpKfHm8Qo8xpw8I9weSKipHX9fRQKtCK9Nmr6EuPrqNM0mysVX7m9Qz
Q/drZbYdf4waddXYXTqtBzIX7dceaXYcQJdJnBUsonqXYMWVvsiq0luZQ5JjG2nkonrXpi7x4Xd6
xT3bzs12hWtdZjcagDQeb+zyWmpgeJejcapSL1rnGRAu26hhjjWGUe0oLuelP9Pb/a2UsXlvv/aX
x4oe9n83edlCLu/bv260iVYva9tQPwFXTlrqpV4WApN1Z9nsJyTSxmsr02ELfdyA1qFY5aPHsTKH
BGipD1E8u9M6srrBWscKnKDHFIrfc5aBBb/zRlwtv4s2COU0XiKDcA4kxVdrQeGFKFiH3N5XpVlt
QACIFRE5HOWHftjaE0yj//Sd/W881+PGcJbD0H31uqtuilB/0qx9SR/F8Ic6bR9cql+B1qrYWSeC
1gMQOfd8dbeX6bLNgUZto5LhZHE1bE+GrFris9g7QM6+Sa1BgDf36IWNVg3cstXu3Nar6YTLhFDx
58yOjMBm23z5+L05MW0QQpgEc5OmwJDoK2TiqJLCMmTJJz3uRekxZt7Zzmk310kPn9UWfR2Pkqa3
eTluUpQWQDa1PIyNFBYrXzdDd5oddcvRvT/TSgVCZy38LqdqHyarLzY0oMROrWC7IdrrtkCLtMOg
WuMx7bXB8IlEv1fHufmRFI2YalV28bwHxNRc/khFM+cStlq8n0SkzZ/0ONWYGQr1fRibuX/KJ4jw
H791V18jj4PDNLeDPSalDSxJlyN6iYTcb+XJPmu0/Ik9gdZsWH3UH0rSJWL98WBX887/D4YciU8K
3MvNJyVEh8RvSvY65EeDrHJP9zHrkhxKtuqKd7taly2qUN9TinuFir9cKAGaiz0DHQnb+avnbyUD
2Tf0s3aCpphPnVU9RFplPJqzLt8+vszlT/1r17Bc5lICc9lIs5XEAnB5T3NIX4ohG3sH4H7wa12k
wBHATKV3nt1fxgGpbrMnX/hjBJdcjqN5LU49kbi7iOa3+VWqcrAORWOq/T2n1u1Hq5MGvaCAsU+z
B9EvR0oSHas95Jgdh4Lw2aSvdVbxO4FqLasZEmpO99AbZH76+Ebefg46SBJCbjiJeMu4l8OqqRvT
guP45RSIvzbOxCq+8fRavuQtfWHcHF0j7qxPt+/JglbGFLaUV7ixV9N+l3qF8NJQoXzlpt3jpNah
35l1Ez+RZ3IHHnI7Fi8JBw12VfQ4bk5bDmTWnNa0B7NHbd+GsQjX/dzMnGydSX35+F7ejsUEz43k
OIHghxrx5b0solxxI2eIDy7mUeHLEVifAaanWXX4s/77RMa8grLY+XOYQ/95OVoeztLGUBHuq9wz
d7k3tS9qOtUrCgXuSteL9s5e8fZN4cRKGYr9DCU60p8vx9PQ8YxzP7N41taXxK21F7XR2gPf+hBg
YJHbj2/mVXGAL5zhuDr0WiAcuKGXw2UwJUMF+yizpoKwdLZNX7FUsTb6TPNDVZl2SdHNq6gnsCP0
jGLz8fDXdcA/41N8ZGzUvCZTzOX4BVgzR+lyd08zO/4eQyZ9iBCwfyeMuviOcbfbWcLTM0gqpXss
ADZuQ7Rgh2I21Ts/5fa1YjnnaECDjB0EzvzLXxKVobq8TyYPWiZbLaqtvduiKaEYa9+ZDW4nIRfX
8JKasUx4eNouhyJoNiQdozD3kH7U3y12569kmJkOyhsb/CEEuvmRwr8YVx/fbdgC/OXLCf1y5KuL
LIAEigFC4IHJeDgXRKHIfdXYMgq0oh4wmDVe5vlm2DXWkxAFlX6nwHxRdwZgF7WUY/hgAA1jFZD6
MFPXQCvVYFLBw7ahDDPnflumxbQurK45O6UufrqVZX6PUscYVoY6qZ/4isYWP1FEuphrRYO2T8D2
9C+qAa9nPcuwqL/qrY1zeCiUxn2RGK3yNRa4iqyiqS6b1QTmRP+2+ONkYGJRMg+zLpx8g5xJRZjT
VLP80vKAjVfea6316wK2l682wDD8MsvDz8IslwJ7iVxjLWDafikhMESIZZL+qTIAhAYaF/yEgVar
XszQdvZKOo6owRI7B5MhIRCBG7R/OnrhvHZmiNKLT0tBvBkZvzF3i39US7ZKMCd6Kfwlho9gvjxF
G9IhhNjzM81uw4Ewq9ep0JL+EPUtiIW50O0n1y5YBhscqM9OokbnBczwvWTW/o5jaVJ9B3fPIUXK
FQecc0YRRKXrFp81rcykP2SD+c2gKxf7pabN9RrAVGds3b4cH/piVN4abBL6elBqS1sh3ukGn/9f
/0Dmkfs4UBeAHylFXj0kzuSFGBYyQz460quhjbdFZz+6YSXSgK2VAoDXjnUYlhhZMZWVSvXa100U
bguZxY8Nvd3GV3FtvWWRRfemRJS3Lt1IeUuhOCe+qxv592iJqVgQ7Q2lQQXUaXy08iLPX8BUm8o/
mVHPh7aIXO+fwcuKdIN5qC5WUioS82ddjd6BpAf1iOSYclI7TXXhR+j20rVnTVr9XEIZy/xCr3Jz
o9nCO3SNqsFEivGvPEd4fi1g77JOghnCd7aFydGOQeICgXyrNJlWj1jm63ZdU+Gxf7cAseLAgkAM
A6voDGSKRmH9ruie5FunEM0RricKcZ+YAc16Dq2xAvtqzwQvOfmQrdgOh/0XNW/GSQtMnHvHjiNM
2+O40+phXJnTqLwXtTefTLfp5p89MrqpXIOHLf7h+Jh23/UpVH5WQ8fXU1sNMlO/CqGFBClFa9qw
NK0IH49E04suEEasRq817N1ylSmTzB8cYJC0STNbnTImmCRTg26eW4Q7cZYpr3yNsjnnuoAwiR9z
/ER4ZuO8ZZ2uAC6dJYkbmTF2k+dzhou/ZgCsY2TjyMh8XmbrTUUvUO/ybmiOA3zlBZYR6a+dDcxr
RzBJ+5I2veYc7Fap6kAkU/7e1EltQraramVNQ6OW/LY2776OmTd0oOOSAiZaF3N2mSzYRpEQQ70r
Z82b0Q+a+K+rbO6mh7yvzfYXQcpJ+0sqZlW9xFkVWxAgtFBCuu4oFwZm0Tf7EpYywcuTHCZfYDIu
fMUbELyFnWJVRwI+zPw5G8Y881vDmH71duiNK1JFDdtvhylRfNmmJOVyZ/X2JSRXzF1piaV9bZqh
fEksxXY3UYMq0p90lF5UXDKcwSAp+tcSZM8JuBMOBT+u2j56pBA5woh1ujI9agaM13de/9h9yCKV
iM5IhJVvA6z19mi2os9lPGu2D8+c/4FnDEj0HTtayPO8KhuTL+bQmNSvfGqu+kOh5CRhFmWXF0Hb
Kg0EV1AuKD67Wv3iFbPSrAaQ5RK+8diTPu0kxd41KJesujQXhPPOs+ME1Ft1c1vPlWse6zqyf5TF
6D6zH0cE15p9j3wjN2W6dmDuu/80QzpiDl3YwcEo0fsFuIYzONL2GMKjduo22lRW00dUbJtkCCJ3
kpSVSI19VxBO/B5wSv4z2mr8yW6M2gqWjSYJlJo3/pJ9yuxDPt70kHZRfJ5tYVu+9AYmjjyOvS+K
Ig1Ir7Ga1tsiteY90QwTOWOhCL+OUV7nPinyyY8xc9RHp0Zdu1Lmqn+M9cyNghjVnFy7vTLuPa8V
33IFJ7Q/THrl+G6ndF8i1Dy/KdURXCXsltDUEAcf5bTRSX4BIEfJ3AhHeEulOmcS8spcibeVJBxg
rrTO29JVzKdV10hFI19O5SHNLeB5pCBuQqVKn046vY8YAbPV589enI1fOiPKT2mC7hXqgF2LZzOF
ZnAyTMWbFj0fKPT9mJbR724y5bRujKzOTvk4Ww9TN9DAUZSp/FGF3fhdjWsr26hl4+kb+vXNMUbr
ALM5R7vXTpmt+UNv1xx6ACtEW6AM9tEpNUX3nVGUn/I2Ut6pG2j1HuD1MFAjxYbkm62SsQOGtBYg
BreLAASYyDe1iNBwhl0FNWcIJ6faGZKbC3s0IagDji7ZAdiVH6U1oKwLKxXCS215BztjgSAszEyL
fRPWQ7s32PR1a6qUvYq91VOoH6YEjwR52tZHI4HkT+4GjlDkvFQhA6vVPc3HDWYNj5ZIi+eBDW+9
StWyxQ3VFibBEoadHHMv8tArg0swjmYvwl9pEy5BDm6c2D784i7F+WK0Z7cwHUl9LMnT9Qjf5L1H
E/a9M+rSXNOj73ZsZtWSkgkdfRyrVnYqEtAN/pSpufQ1KGsp+i0e1jYZZH/O6KdZPjUE7XkSlcM+
izbfdy8D2flc5qY7+FYqnQx9fQlXa2zZwrDilEIESwiK4puZ1jlMQ5725phJOQTjPHSPneI2PxW0
UtnRUIf2XSs42Pl4ztviVS3yNOKZlu5XA4ZOG2hDId9TRRuzfe/VWrnTcYyDLmxKwwsqJM2O3+qg
HV0Qi+mDG7fDLwfzALpIu7a6L5rosmodtY1KZndeGNrOToiEwCUwTeIxMbVO3yaz250tpLAJF+i5
4AqM0HWh3YVNuEdpXT1NfWVXh7gBCugTG+oY7yMRTskWCSNCbjS7cu2JFlW0sDP5LllPuo1wx8W1
GI2R+Whlg60CeHeib57ZDo1f27WeIk1kexJYEVQWX6dsEO9HAW5jq6guOusGJwFMawJiTB8ZU1ju
8myI14qH6HabO63xBVbfLNbwFBoq2f3Evszz5um1TtoRgPnINnJNj8Lm9Mc+DSm7MlrOrvC87Kwk
Ch6sCGeFG1Sz474QpqBNoPM17bHyDBEdWvxjo29Mmpnt+ixy32MPmTQVoUbam2IsUxEUMU4K1ldX
b1aom3nqnojL7gCZo5ArerZl/LV2NITfIuy1rVrORB2D/m6It8KawPVM5EKBhbC14jEENR5uybtW
VHTiYZLuszDS+RAHbRx8jv+CgIkpsVHzw9gVZxtHy3CIeekh2Zd1CDA9VhqSWyOtX+FlF79EYmVn
YOhsBS28re5h0EcbB0fOB5AhkHlQc5snBHeW/gC70x7muBcpJBbUIzORVc5s6fI6hTxr0m8lu8Hp
eelXdoIbZXmpoVVo8A7XpenG6msCm1N78Wbgfj7GiaT2Va+jXj5BeVp8rKO7Guc2e7YhwzcPQOa6
VUudvYDKITq+37ZCIvbJ6nqvXblxxS9wZqv4XCKCNz6plRYOKJHLjg8AUbm3QW4v6EkabaztKfD2
pBxg+O/GZ30A9rnXyaz2fJzpRcwEHldwP2UzEH2hq00VhBb1P/TOOlJ3H1pE+1UA+W8odrsyWmky
T8UmpzXprdu6V04ZqezGDzfmL/tVojchjpfaVlYVtUrlpatgY6LrQ2m3IqGHYUndK8RjK8aWbUqR
K+caItcnF2d/8mDVfQcERMmdrQLHQfNBACRjkCldKY46LfZsb5pSNXzNEzw5oQ0ThhhqAIACyq4a
Hs22YDtDfSFVoJ5mbL2sqC6dV1RZyvcl5Tz8MQ9189SBXOu2Sks/5U470r4t+C0RvqTrYNenyHGd
8TSgyq0VWqh7+udOejRwIhgr0AmxswqBE02+Hru0bhAg1vohjJkT/GqQ+i6zFCIe+w4QfWCzQfic
RfESNsR86vjUVBKCk6iZ4LyP4qPaxH0D0SexPxHcYJbHEW3PGw2PckO69BQT0pJxJzsMJMqqlz1Q
UCIYOuNcOWmiP+jjUIxHiBrZgvnP5UZFUJAGuSrKZxduBdpRpQG3/iOrKtPyxeyav8GZYArQCH34
rFJgnI6iHq2vdofqyC+Zz38DgOJE5tmhkmw6cyZhgCpBlTzwwdQdm/jGbZnzhy7fmCJvgBiONgEw
dc+LeUiwxsz7KU7UboMxen6Y7EEvNxpgXm0dT3b2efLcPv5cKcAGVpzPKA+b4IJTpuouvFOFW2oU
V5UEnEf8m9hIqu7XcauILipydhxqGLNst9VQevVKGRX10I95lXDcTke5/rh8cVt056WhjerCFaRQ
80fT+K9+GzADXBlisPa0NPRV0sfRdrAUZRUnZnwgBmzctg3aIABQxfnjkf9SsKFrjIBGVyG8A9q6
LNi02uhk2UhHy+s6F/1KlP7MK1XS0/QQJNXUbMJZJ9P441H/dr3o0/EDU7FebvPlqIZehNFyyN63
ILGUn3nuGfFGErIVDLozkI82hKTv9EOWb+Jp9po7ULm/Dg+LnX/9odleXTQ+mLkD58FFY6bblEh7
HtxxGl7qoXNKGGJN+BZhPN/BiXGL7ceXflunooUNeorgGmTaqOUvL70cqbdwCrL3GRQwB3Y2uX4B
u3mSmjw01Kmf4s4KRlQYz3Yi7Udg6fmdnsRtPRB1JBxzeqd0sQBAXf4EgJAG6WOutW9boW+KqY72
glz6zCnnO1Kl2yIoUXdonhc3iotR2lmexL9fbGeoYFyq9r6n8CM3RklXaaFSc7ouYjOvj3BRksxv
1CZyNl6dpfUJk0EXb+YsdY+D1OS9Fu4fV/3F540IG0ibtiB3USxcSzTgxpbaHKWI1ava2gIIzfFs
sTXY2rk3P4xu2KSH/+PsPHrk1pk1/IsEKIetOveM43i67bMRHJVz1q+/D+du3FKjBX/AWRjHgNmk
yGKx6g0IhiKwk5RN8lQAyx7PgLm0+CmdVDTkoLNQIVDCaicBblv7OHcOpODvIMEhVPLRjrxdMXTg
srptfP3kd/V56pLmRVVKdeO1kk6YHv/UnaSubMk7AQ/uLYVyjCWQ+JsLzEueMqCyGOPMFSLkDJnJ
foIaO24KxGi+eN4aWWS5KTCvEAefxpGFm8YcoQ1AvqA27xknExDiUQ2n6KM0oRK0TSpzvKgV1A2L
S+NJDVtvcrHC43EGaFM/y6E0/X58HO+EAvYCKSUQC0WHo3O73LzXVKeB3HVqyqk7VkWr7qPBFnxL
B2A+ar/Vf3Wr/ogCz7P+PQiy2qaMFB1bkbh/O7SCIi8tNc4G6u48uKgr7Mnhqz0yoCSrg5e1Xy2W
6cmKMT98POt7n4AOEyD5N0w+gKXbsTW9RETLGs0TLQpE7lB8sVzSBK/Y4tEA4TcOohauI7B1V2no
y7txPSBp2JDOvk8cFLlW0qbFrmencwPZ4OPRmlwIveDRhpcOVKGTGWTBu1KlNrzJ8E9+btJReZYG
Z9hUthkeHy/DYuOLUSmXiz4+ZnxzYD7FzbRO284+QUC3PoLMBsumQn/9Dh09x90v1u2VERehF6tr
DrbOuELnet5zG2B+efaAxSCmUeoGOG4aHMMRU/eAW3etTbrY23iaCtAiZo00wRYNN8AadQ9CJzhL
TqZ/7hFyeo7TUE0hliQDPS/f+jk2eXUIhvbL44VdThN9EYBafFKoaLD/breXT78AkH8enZ3GPANX
9X5baebsNQWB35XLbLlzGIq6qNAS5CvNe6YO7sjcQW10ToqOIrcZdXucHMstNHv196Tnuw6prTX9
lDsrK+A4AFXoPxM+ZjfoVOs1TZ04PqMFhVBJZfrqewBw5VPg+8l0qmHIthSmxig4+ogrmv8aOWjZ
sn0AdSN7AaBd/Ly/blVDLlXipR6d5R7b4gYH1wKZMOCZaGMp5TGCF0xD3PC6neSb3cvjb7ucOxa5
bxeUadNWnTOIuCl7dbLr8OT5VX3GakVJXZQF6ddA6zjLiHKcwNL15aaUW/nP47HnwspCGwLkqYMo
sQKtFH7J7czhFGpjkYJOkcdsfEUIrMoOstIMPGcjYGA1JMviechKuuc1FHPv0qvYVW5hWGCS1Jht
kW71BhkDfzNlbZl8V+yhUJ9gKfryIU4r7Wi28fD18Y9eRhmya+S3xbkH3zRnQBX4cVBQ1QuuO+/Z
pPLzdSyCZq8a1a9ucPQ1idPl2WM4PIxptQuctDW/VrqB9mxpFqfEL9WdTrX6T6NO8b7JkC50H09t
efgYi/YcWxFSHb3l288hQySLhrwsTr4e1p/jtgknV5YQKXAbBcG2XY+pw5cwXJUnWd5frCg4CQK3
BjADKN7twC0cXjJJ/PwqJ+2GM6VqdddoGV5IXJvfEN7t31WjgWAE2tCp5yLzWf+ucsDYGzCD/gqw
YbHiHALwL1DNaKUAFp/lEMUoUb1qSu2k5OZ4relDf9A1X3NOqaN32crbZbHkUB2EFQ/kRRsY2jx5
0u0Sk8AcWAMVQ1Q5sUaolGPIxrNPkgoUEC22KobQU2INtELpWmxk1I24UchJHFYfUtvtopdNXoYZ
xYrTZA6J6qqcnXdaRsMvV7sPZmGtWMMtl5XhgCyguWOzuxz9djhfgi9DobI7VZHZb4tmjD7iPxMd
hj5Ze48uF1UXIFITPgFoUqLq7VCGjg5XOGXdSQ3l6JDqqreLYrAZqU/92G0z9X2q+M0/f0kSfHIA
MM1wMsn3bwcFYmk1MpouJ0cYT2/h6ifdpsPd3HfpBuvJ0Z/K8ndUpsOajdwihIOeElhqUW/g0T9n
rRSUwCwbyuMJOI531RHi/EQNHCtkzevk+jyGmGHCFUol6KiOF6r7f4waAKrAxJAdQIlnY84m3qZp
JZFZ6iesQZ3SbWQrcBMdz5qmj9Udyhm/S8VrVkLVcjeB4rKIFyCFwe7O31UhxOwIbJpxysMiPieK
0aGgSbWh2ki8ubzj4ykujgrsYhCYYGfxfeKCFl/grxsapRS6LIpVPRVl0aeuHRa0BVGRoilrZv1v
yuWs8D8PKaiHoJ2QkBeo8dshwyyw0SLqmyfgTgrt4z6hoZlEJAiA2Qf/XPhlszJLcQJvntJoFEKV
EA97BJyAOt0OGTlx5rGR2icZTV4FUyCraU9FQxf29+O5zZknItABREbFCYYHA8qzS60CT4HlgTw8
RSV46xNyNWa2CamHh7/8ejBfbAPFcWczDX2I5moW2t9k9m/6jiZV9JHWdx/+zDOrN13ZzK1+JQVd
fmwkcklBEQAgPeFFcbsMUm11A94O8lOR8mB3VXxYXBVwxie7HftjWo8fH6/G4vg6FqLdYA51oSFN
He12vBgam6wNuHOlyTBY5xp31vdNafwZFCU44FeltJ+wZJOPUdevUfzEP337xeGvC9l0DEUIIHPN
bCXoDdya8XaFDNWZaPcgONG8MwbPTJ+LpF/TM1luMDFV4KwUJ+iuWbOZTrhJ2wgKYYRj55V+wZAJ
by18DoxiZScvl5SChKZQDQJBy4NldnjszKDZjYTbU0JGE467psjxHZ7kNr6mxmgPJ4mHW/UptaS0
+2l6ev7t8ScVF8zf6wpVWteJxG/VUG4FscX+ihcy91qDaIZ3rmW13HveqGyp3uW7UNOqzViX1raz
0T9sNcnbREjw7x4PP0feEzJAHqBviy4AiSPH+nb8yHOUXvaL4rVIcVV1gXugnl1rLQ3UWqdwH5St
hVEXnRl/W2RjVYJ9wSNpl6Bq88UeyuhXqUv2z5RODR5KAezXjZoE7aHuk34lC5nHAoEv5AEiJPzF
HQLE9/a3lrTVsUMJxhec/soMgwXAyS4KZRw9q2rq3u1Cnp48iBIFbfDexmG6p2TxR++k9CvXcT0+
jXhPXnBNUMeVO30WCt5+G89d8RAF803vY/7bKLNprTMgL23h3oCKzWe1xjnALbMiPcHyp6f2+NPd
HVF4s5Ijcd/Mk7JMd+ouk9rhJQk92mtxG2AUGmS0/NI8BMVRDBr66f/LmHA/yUSp7M41bdq4S9XO
GoaXENjFZ4QYxq8x7berMiKlQN6q/3k83ux0vq0qjxa+NweUhvfsi8O1sxu+4/CiTwYAqqzOeegn
4ytgFqncOppUu+zg+mNZmcVKBfve0ERT5HvYaEi8zHJeVApCO67q8QWvjPrY2pIhoMTGz7yQ633c
GvpJ7nz7Nc305vXxpGeh9m3SNmkSVx4dTFjrt1vJTBW6DzUjK+kUfwIXVlYYoioKHAxVW9m2d8Yy
dII6BVkUM0i7b8fyi9IZU32cXuJWqb8qg908CfByC7gPgtq/XZdiYgzGC16kY+hDzSfmaF1MCj6+
xIUNv7Wx60o5oZXXUsSQWyCWcQke/fFi3jkl7FSKi2RkRNd5xaRvOkRIuoYJ+sbPobL7Ap803ZH2
eVzpsJsaVBa3j4ecvSnepmmA2Ka8DG0Wj4fbNaWjLcoBQC6ImgIRFUUbp6LoV7Wp9er1tn+kTW38
fDzovQ/596CzPEkJzQytnYq1DZvqpVDzD1kda5dkHH88HmixoDzMuCp5mdFDE3+8nR2kiDfBzuGL
UYUGHsZBD3LCixE224c5mQC1TbrtK1/xTVPor2uSIrlI3kXoV0TKNc8H6hImS2JZxStVB61w0TSw
wt3gJHrmhkWUfszLOFFPKFyoxzJQamlvT6UinzJgEc7BD7S6PE/K1TKL6gpL0fqoI7eNClkxPZdI
75SNsUkslAFRi7SCdpMO5igfxlJD02mSDCncGnC4QQnr0HxffN0bjo3nY99lBjWiEX4RAaSlZqZ9
1FAcwKPX96pLFwJjdLl0+q+RE2jer55kfPqOl0TxK+9G+3lQacdtMDjAmbosVDteWbR5wwvQFnUS
IeMKYYZ29jyQWHHNqjKV14HTbe4rULxXoCiWcy67erT29IX6bmOXk7ofIkl+sotJyjctYKTgjNiV
GZ4dG7FoV4b+/T0Forx2UubVHPFZoS2Jdij4Z7iVswehXnSWN1Kyeq0MSbR80QG10C8cB++gVLQl
3KIwpHYbaVP3Y2jM9CIlRm8B4jbU5ogZPEYO/7a7ddzGYFvyiCItozU0+0FyUQS1ZXvNq5L1ju5C
e8dd0cuwk/DSCQfttK76lXDx1uO/3dt03hD5JXEQAgdzppiPM0vZ53n32mdK26OeCZeJXE9Psk3R
T72+s5S4++VEBTLApV3L73ynx89yApPZHgdlykkUrRQ0+8pazEOKWAuMycBDUNyC6TcLKQPAbABm
ffFqNV36zp9a72jolj+JK3f812yGwVCBf9NLIhWlRXUbVqo2MGsP5N4riuzaD89r7Z+6r/X+Fmnf
HpSaBXpq5XzM4zRDCndE0jVRSueKuB2y1hrqbFbZvkqpNm0qJysvPErkfY1C08+K8Jk/JUCW+5WO
l80/e/O5eWZQ3eEGJInlAMwyxbRG/CzvdOmLBputPqiNaX3QWrv+plgRbSgogoDevQwLWkjt+dpH
fTN4uh2ejU3HBFIpxacFlb7ywNE5Y2d9AbgPKM0Y7GT4NkU+tl1GZVrNa6052ZOd9gZbLvdeyXUl
4ziOAfB6VW/i7ymibs6hx5zCPgBjq1/sMQIQHKu1Uu8mvVMz4EeovW2pG6hIAg5VZm6murWro+6V
g9S7egPgYTgEtGsoPXnAxyVXiZW+3Q6FZdsg6mTn1R5FRW7ysormho+RqKR3QXyIc3YCpc62bHe9
j/HZAVVSqXk3DIHTf1AwP/o9pKld/O6jcdRfMLC2ik8GmDrG7SrR4nblPPard6aHqN6vf4we7F/e
yDyjEA2n4j/bUaHcWqU9+c4XQI5AHi2QzV+qIUufCjUszJ1TsVFWDuliE+MgQFeE7QRHVShN3m5i
+kE5uMgyfx0y0HduEwX6h2bMknaX+qYvQOPaIH9WfGx+9o8ne3dkziqdMGQ4Fng38KZ4ynpd9sq9
3HNSCtmVG7X9YGWK/D6LRtT3EywL/3G+BtcT7XrODxJ24oK7na8XRHKuDbn02sZmpbvwsYrvkM+q
fOeNOqpbxui9lGDGpJUoPQ+Gb+PS1xTVU4Bg5iwYBlWHju2Q+RfJ8IpXuc/B9lWd/SnsgjUi9kI0
6//HovDFlcCzfC6oP/aKXZSKJL1WA2z3pm6K750npzspVJVNoZT48KU2BlgbfJ/wZedtYJ4aw8I1
6fEXnkcq8TtUQ+cdQtuBG3E251gfJStCwu917AZbO074dHxN6jTb5UUPXFmvaf5sMr+d1Oc05CJa
+dR31oFQiYy30JAFTSSL3/dXbWSY8A3rlCG6tISZzZCKZ4kRTPs2AjALU2CH1AuuQGZj/OExnB0Q
5ehXNvlyCcRPEMqJbDZ0DGc/odVK/JGcNL7osVFs8cfq36cJQAnEOLgI407yelc143oLGrM7Pl7+
RWJAv5OnLwtPAYxgOUcpICNugZps4kvpJ/JBrnv5OU9abx8MSYV3hwOXJk3y/UBU2nQGtaFWKXFF
TWLoi6h+r+yG5QkQzQpuTJ6KIFfmL6kYi0+7QX364iNU+SQpuXXQB0PZB15avT6e+b1VZ+/zeDLJ
waj03H54fOHi0FPC5DJMqI+ja59+qy29R6izig80/6Zv6GwiKt0kq5IL86gm1hzyBMFbgCeortwO
jfqmsAd04os9mVQcKyd6kYNWiDanxnmqnfLqSYqzssvEP/r3ncyg4IAQVrLwpKF1O0sJhiFNWqk2
kotF95TXTV6FCFaDcEUZGcDOplPFA6NrkjBE5KlOvij6oKyVXO98X1EIAI8KPki0Lm5nLimQCaow
Ty9NAJkwScv4gzXistZMkr+yle4sMkg3tJhFjdein387FPxFfwihbVyquCuobcqAPmPAT6hpxVnw
2Qwm8iJ7SLKVIH5vnbmrbIIKjh6Lbl88mdCPbCO95J7X/Zd6g7NTdIDSfRwVJ4ja6lNBIeubD6b6
HaiStc98b9qoT9CIEhAS9tfttFl9Hyy2mVz0Fp/BJ1QbbJ6v/K/TNFBH2AY8a7el3ETmSiS9N28b
eSg0aBVRTZ8H8g7/mVYLsosSGFCFlMoxd1bVF4e8NOt3aGra31ApzX0Xzz1nKyvZl8fneV4zEPub
x4SoL4E71d6K0H8Fct5wUcwByi5YEEryps+zwd9iFfvbA+ef7PIJEvTKFruzm8noQRpqdHZpAM6K
MH1U2didT/nFUf0fflZIBeaqyfSxpN887h5P7/5YlENEkCZezWJG7fTWgJJufpGGKn+dSD4q13Oa
fINPYH56PNbiyUx5CaEUizBBQYT34iwBCjo7D6xQi66FJBw68r6iMx72TbBrDMCbbh4m/Ue0baX3
Q0fWciBVNs4WGLpow86M1gyzl5e0+D00c8G1AZoH33y7qVUjGLuqCcLr6EEfPhV533kHaOZUaRwd
hwW8gutw2DlxEXI3DQ3i65U/8MtDKnNrqoyLjQ7+RegzoZqDDjod7tsfM8qhZ3eq5lPmiJqfY5pb
z0FfeN6hjQaw9E0tl/Uhq4rK2LSmGkWnDEneld1w9zdQmUZ3k9QBuOjtb9DGpIuUJA2vVW1M254z
cZRwlPsex933Xp6s11BLodFmXjBt/DIOVu6SRZBhCYQSHXengHjOG1p5X/S5AV3umsm+tSPcl5EL
Kqzadk3jfFNaqXyGhxOuRNZlrsKwVHdJVuAZYyo1C+l52cVTHVXSBSIXJjcjTacNmsPxIUGQ/RUB
EAuufInqciA3mGLn0bEZ4+Ez8Kv+Q8/GXKlr3/sIIIRE24BftAAHDjw9qmyy/Ks2ACV3sShXtsOY
TzJI9Eh2tXS0nn0vro75aOdb4tG0sgsWKQzrIfokomXlEPtmIVcxBOzAnOCVm6H/JWtiaL2AMZ8T
S09eTQm3qW0YlsnPYYr7y+MQsYi2DI0pFoUkmqfAAmaHYFLHCV8/doAy1PkR5G7NlygpG5VIARtY
aBwej3dnx9FwE/BWOCziyTDb8FOodIophVeyuf6llZOGSqIqb8zQkLeT4ekfA5/d8HjQO5OER4Fc
lChuQt8XMfmvKyW2Y2QRejW6OjDHP8B6IKyUiok+Rv2hmqR/1FjiKKNeJBSMSVrQUpi3v0deKWZN
AfCKSoANQVWaNir1BfrgAWRN05fTPUY9zkqpaHGxMKpOz51T7IBWntfapaIHhTPY8TXDZRXWcwCS
tp3kg4L63VoB7t5XdCCFAOujjwDM9HZB9ZYGNKNIl84KExSx1PYF1Wj0JKbIOtadEfPARlr78Ve8
c0qoK9oKDRHQV4ti1BSYkiZ3qXSRWgl9Yt+J4qvWZ9bWxxNxS51Q6zZZlqtPVmRaKyf0zk0qQDPY
IqC1SBl67gcAoE1WI8P0Ln7ex1hb252OyXZSqQFaAYr3n8lzYxsk6HdAt/ayZlPkqU3BFbyJGzdJ
v3KMFh9b1ALZ0STEb8+s2QcIyEnHotGCC4oS8skcDTtyw7qT7W3SdGa9khIuzo8YjX3FY0fs6/lN
6anl0OBeEVxaPw5/T5ZX40NQdn0KSdv8gQ1Cs2b2tjbiLCOr0EmO4YIHF1sKnZ3XpfKh9OJzm4HH
RUNidF4e761748Gt4NFK8YBCtvj7vyKEnEYFOGU9uIRl8d2X2nHfNVb8pY58SNcFxkz/PpzoMxoG
+FT6frOARIM6iigsRhe5qcPPSNqk59Tyq72ECYC9IdG1o9PjEZcbhqeqQl8HJw72rzYbEXe5noJb
EV1MuUW3yOkU1Y1kyjBdkSL58HiwRXgAHcMjVZA1gN1zw9+uJk7mVB9TObrYEbFOimCPnPFAa4rt
UCFRvLUtDxhsgLvB/vHAy8/IwKKnysOcUDHHWCmjGhu1aYSXYGiQ+BgLJ5G2kh7Gyq6LrPq1RxWo
WFnZRVgSk8VEE3FvDggwhtvJysBIJhtvx0vTNPmrF7YFzO/Rcd5b0mB/8aZk/OVpFbZvehLEa/Jl
y4yaihvdY3SnBdIK9MPt6HkThjrus/GF5Mb7L61s9BjSQPMPUuoZP+CL4qlCIV39qFkBgqD1WA87
AMDlP8cjfoZJE1Ek9oBkZ+cHD9Y2bWsrutCCmrpdFRmxv5PjfqQdJ1krL8RFvibmTL4qMkgLWOFs
L1dcprVTSPGF+wACu5MN9Q+NlUDYZ1TLja6Fqu7mWlP8l2W+R0cgLuLLP2803uVk7EIyDoTq7KNj
XDfZ8UR9K1LbVv1UTEVwiH26QBv0dfy9PCWJ8q9ZqqitcgcBB+Bg8afbL63QvxgkzYgvU9lW9bb0
Hfqvpl3kL5LU5Ee7qp2f/gi28hC1mt9wHXjBCqjqzvGis66Cb2HqACxnt06CNhFCvVJyKT3erW6h
WMm7PJPzLw0sen1vxn2+f7zO4oF6U+xi0rZ4KAIEoTAwh0fEyKMDXfeSS6pHUb2Lsk4dj2Wrp//D
90QqnxYBj1MozrP7BnCJkdf2kF4qvW6/YF6puNha28+yFMfHScX4+PG87kRI+rg8gqA/ke/PIyRM
ss6oVDu9YHOXDa7R2OlJwdZik1Sa9R6jeOnKNl7Dnd0fVaf9gugAPHJxsP665VpZ6+wBm+NLbSoV
3Bc9qt+jY4G3XlIZEXptSvSBPupa82f53tNBLIL+hd0izE7m/ZBSGRC686L0YkIp87/Hnl4keMKr
mG31kua/kC1X+lYmc2l/yK3eT3T4qqzaeErXnlAiaaadVPbR2rvvzp0IBlrgjHh88cacvUWQ0VB8
iB7pRdHKINgVg2q5ABfs7gmZjGrYPP7kd0ZD8B3KLp/dhiMxCxm5DrKkLdi5eVC35SfI3BC7KSFb
8S/DU/Vw5Vq6Nxz1DQp52Mmx6rPhaPBVuVwBYDSbBhdHSeMZufFko/4jYcP07fHc7hxToEucUWBT
Op5Ks43V17ExGNiCUis1UwfggxKjAhEOmrFybu7OShOi0xDbVHKn2x2MM2QeEf3yy1jExTfFkSwX
/RZ6/rnSrdwyYoFmoccU7UrwBRRgudVuh4JlDy7brLKLaU8tSotK2T1NYaockwkVxIwj9AX1CQzZ
J61doQrdibPcpXQOeZzjWDA3wsnUFMMMbcwucpmi+qObFQcg9qxDPfnhS4uA/crevBMYCOhAqEW/
Etis+EF/BYZhBIyrJRQlLdlXPzu+mWxrXppwS5L4XeAVpb+j/wd09vG2uTdPJE+JRZQwCIWz4oPS
lE04amVBFBzLDVJC4a7Q4nyrjXXomrC9D/843hsRk6xUwwAQndPZePgY15SVEuWi0+h+QkWnBqqj
gyNwk0HGHiNslLX+7GLDMiTRhVzBprgCDu52ZSXdhjWIVNPFR01gHyRj/SEOGiR7cKUp1goPy2yQ
BixNMFCo6MZgXid+zV/fMdGa3AIVp14iZaxfrKzsP9o9DKJ9mgKoggZWGOWxU5Roj+xOgnJkaZ3A
PqxRHRbbSfSBiQVU+UiR6KHc/gyNNi9StYp2QQVUPjqTPlzRB9SE332GqKxxQNUzWpO/XyC+yQeF
vTuBHGgDte5ZOM9wrKMFpasXBBeTaxR0kMDg/X5sx1qNgZYM5Q950JBulZvpmhVVtB18C01PZG83
3lSajTtWwfD7X7ccdx/JGv0jUfOaQxDyOK5luTW0i5Ql4Y+uDhMP+afeUXckdH56rDAwbLePx1zu
OcakjQGrCKwc2ent8jcUJKJ8MLUL5m3W9wgd2/dlHw9b3GTW7KoWgZ81p2pJ2x2kJ+Co2YZTu2gS
N6h+6YZebzaN72fJtuqlNUbJvR1FcVYmJJKhAUK+nZJvt7Jejr6BgmhSPAOj0P/zO2S1al+pfxno
YyVuq2lrV8AiPjE76KMguwCQkCLMrjVTGrHV5hddmlaOMUEzutgjr65w4dZr6+vQOjh2/vu3o4GP
6xWQeW2BCkLPilaNX2mXLCz0Z8m39PKQ4BmwKfPOXuMWLr8eXSEmRppAcCJu3K5qju60lMaRdqlC
TZXeW4iWarumqmXz5+NZLe5SXoaAYfiCtKOAb84+H/Qk4D+TgaC3JkM61xtRc8AtRP4cEMv2mY3K
z7bXpuAALdlKdo9HX24eRhdSCjgbcsfNlWyojBZZ0JrGpQgVNJKkIjlWfVke82yqthDDcgkXgbHc
Px51uXluRp07ySVxGSaJKjGqPHYvweRkp7zVdXgwqvEnKsfp8Hi8e2vMHqUaACB1KRlUNUrUI/Nr
0lickl1iq8GOcmnolqZfv1PQPN5EHiR8tNLa/2GmzJUCCCxcSKOzcB91PsJz7WRefNlAqjrR5RBP
6amudrnT1p+D0Uc27vFk7y2u6N5RjyS/RSfmdufCXkePuErMS5nE+hGDaW+HMR+0BwCSJmjf2Cx/
PB7x3iaikQr8mCweTPvsrEgjgMsYLctLU5j2tasGFVvxEJ06vELVxtgpaY6uc1PDHg9XJnt/aIbl
5QR3cF5hGphRaYy6cYH9EKAq6FWI/OI6tKtQxseBnW/uw4lYUyER0e0mAYZQIkpKvB7grS9U2uNx
tLMIBeJrV/ry0ZAHcwC0l/+2aRs2bpKkBk/W3tqaSua7qWP+635+Y31Q6CH8IlAwxyG0XSObwyAV
1zb0VXfU6+aqhEq74/95mwKlhlelGrUnK62ClZEX683I9KiomEG5FhCM282l5YOB+2pfXiNckTHk
xBS07Lv8oPVheNKnwj+HaVKtXNp3VhvcGFArrDgBDmtix/+VupVFYSO6UlfXoIIjVeV++Wx4EU5l
eM3vkD1UdtgwFDv0s8vPet9IK2d4mTqCEBAdUCGvg7fKfLmLzDecLNaqqzm1aus2luT8NsEYTx9k
bZz0g0WyhL64aUg1qUuYZUdJaVCDipHlXonX4ja43Xh0pZFAFV0HTVkU44sh1vkAcX2FoYZCuD9p
qDKP4fdIwRXlH081s6YugUYJOCZ6dertqk8JqtoNoihXFbrodsqFmqfpVNsQJdBT0xbvyX2KFcWC
tyr0fH6ioQIZjzLAwqnHryKHFopeXZMoKJyNTyr9MvZWq+xQpK2fE73UJ2yNKid2pxjzCGA+tSjo
BaE+uPogRTUKwAndF0ItJB5EFH0U5SPJ+qgFhuTtY4y0zllTY4EUt62huAUGc/FG1iM0YWH7ts3G
BrFlbYI8nl6Suoo+PV7VRXRmVWHv06qDxUeTcBYrAaICf7X85oo4t7VxWmFCNdA1m6aq3sl28e9V
cDGgYB8IHgblf3Gi/zo8ALScyjO65mq0qn4tatqsXAHS3rdk6UxltCk3XVtGOyWaMky1ba3N3AR3
gcfTXsYNOrB0dUCf8uqjPn37K7oOK5tBLtor4LDgA78US+nQP3T6kO7ktlKPXqOuoeMWtz5SFHR7
RZRGtABq3u2Ygx+RLA96e01KNBg2OQEdtIxRaW47yjpi9ql90FSEcF1KT18fz/cN0zvbyBR9eHHx
HwKj8xQHXeOaamqXXKnDB699LKdHe6haa1Ni4Ty4RVmPe1T3kZRv0qB/HhSn+i9olOCPVBVdd2pr
pYWt2En5rx4Njw8RKnL71sjzI+R039WKj0G+lyXVOUawKQ9hC3x95WpdRl0BNxMSF6hsaDSVb5cP
f9SuQlswuWLYFn1roN49NyjRq66ex+giJUqyVVpaKIOVBG45aerp8RLeOSmweegeoRAFOP5NJ/av
jes0Xp37cp5eC1sLPpa9HLwPJBTH0fZ1XKjW1kpl6S0Xm30yIHq8y6kMYuwzz4XbJE6QMlOyK3CB
6rlWrfiI0FHnhiaWiei56vkHrJ6DL6Vqpa3rdaMsbTLbCD7FkIXfJ6pVv4xTNbRuH+mQvCervNCT
mLbwCZxtYpjNFgSo9InucNy6eZ208WYwJu9Yoeb5osHL21jjZGZIAnDLhWmpP8dxwHvq8bK+RZj5
NGl0sqKg7NDXnR3FQXJwFSjU9OpYdY5yI4rsiMOYVZ65jVH3/4EKc1BUiVFHpyOp+Ts8J+LiNJhh
pu0R5LKbTdoV4Y96KqSvzhTo1R46ICq3Q0HlQ0CCxtBNOGZngEklaDk1wD9cTVatQmcbhE8FWITX
PLcEiEhehLcbNPKSGvqA45xVLc4OeYZwV6ykvOVtOyALDZyVu3cWT8R4Ar4imsSUDxDwuh0PUrxc
8dQPngZfSr9psapvRgh0uKK3dbrxwGJ971VvOuhSl/grKdAsfv7/2ELwFZwFGZA2u4xZSAk3ScbG
8xw4QxWUZ6SraalZxfS16YGEDkE1XB9vlTsLTI8aQt2bxA2IndsJQ/mK7DGpwqfQQ1nEDfGiIb8q
y8lthjR2I3wR1h4v81xLTBQYBdVy6gpUTeblVsQSVCwzcSH14i7Y1UXgnfoybujRhs3WHEzepzjN
bNrYy5RN1dAPsVqO1+OJ3/nSQt4VJzHeUbyKxcL8FXqiFl2EGpXxJy3wtauDvvoHKR/SJ5AtGAuR
ew5nhyx4azg4Vz4e+q3X8dfxfFsAUQag+0XRaKHYATiqViatiZ4CVOCTY4xy/4CKvY5WSIYF3muV
4MPj6mM1oOpfTNOpGAOy/tiXMDxo+u4njz913LcjrjhYnmGpnPbmsaA18YTqdPQdrMpabXW5OUHd
00oRGgr8Yb5PKmWK0dWQqyclUZPuQ4TCduTiAoGoPIY+xaGyHK/+nKJvUR8fr9ZyZBBPNCbBikDw
gTR2+6HghAMHifPkScvlbF+VWRphctEiZ2GFUXOo8zLpzpFeUWB9PPAc9MRnQu2K6jzZsRBEskT9
6K8t0sQ4W/gqI6Ogh7pq3lM1Bh9aqOiH+b6MJYiV/vCHGAcBWhaU7CvV3LQUXX8pnZ+upM13fw3l
OHINWKYCuXv7a2prMHod6u9TaiNV5yJ4MJ1BeSS5a7RoktCT9punMa4Q+KmV8r/ICqJui9QfPi4K
NgCP12ZxelDt4D/SGyqtJJ8isfhraaRhTAJHbfznsIOKoSZTdOKdSIlbR9Df7eJiOKqNhbI/OISV
EL2IWFxrVDRoxPM8V6x5zlJOCg1wFPvOVpynX9W28vYS3ZsdSXf3hPvPmjnlYqpsfOCp4iFOT2EB
yFeC0p8ybYzPfVDmm6DvjQ9GmSvvJn4jW8D0jlrfXL20Cda++GLnM7LwAaR3TEODnXi7yOI2rivd
Sc71gIr7Lh5tniqa0Y4DFkBIvk1KLvO+iDMsxe1gyIJtN45ZsLcy3PpGucKgwhzb0dlBHckc4JiD
PB3iqc31PYo5iUDe426xFt7v/WqAQACtYDGIN8ntry4mz6oyaUrOo1OOJiDmXjU/Y2FjyyKMWfXP
lLiFBEASreqQ3Bsa0hWHhDcBGI3Zw6uYxtjLGz9BxiuV3/Nt0nCjgUF8lejZRhtcyP74crBGaVie
TL4TYFdq5ILcacyHTT1c2yp7BMQmy6Pman2cH+wxiz4HeZ/1eEKYxcGsrBBphEa138dpByUco1Pz
p1lx9z0+mXd/jQMBkeRF1HznIDBDRXlbELLOTS0FaB8KM86uTbQvusS17CIUrYZ7xXemCwCliFS/
L+pog0fPFH2gD7pmfn7v+IAQe2Osox21QBkUfdvJqZyem7T/HZp1txPOwOjueBotBQAIrqViTCwH
atOvBHCR5d5csxCnQDWSTtGeARY3y4ITxJjlytLzsxTQ9zMDJR9dAAc/dB4dr49X/d5QFFJodPIS
hRM3y92Scmq6MMZYsR+V8Utd+pdorNp3mmd6K8nD3ZEoLlCnEtnDXCzeGM3SljK/OPuSrO4n07dO
yC9iOJwWfh/vH0/rjdc/X0KYnCTEUKFwzhVf9684X3r8hcp+PktYCZ40Lfk/zs5rt22sbdtHRIC9
7JKSLVkucWJHSnaIzEzC3juP/r+Wv43fogQReXcGgwTI0uJqT7kL0j552kSvcNyL4q2BxPNjGgzJ
/tb1ZvuuSVoxuDIKn/cONnDQEMtWCU5SSxP0oFOUV/Gji3Gtjpy6+j2YvfUO1ypR7mKl0eRvt3/8
lZ3HFcSSUJYXUHvt/Lc7aBPgP6aUD1h7wbCJrWwY90j9Bc+DVCuKp/Ra9g2tIL2kvpbZw0queWWh
YI/RBeadwkh5SXCHPzTTdUnKh7bK4pcuzMwvzdwMPxR50HZ/O1MGUiiDoE0mFmQRGkhF3evNlPcP
FHyUTdIiCy/lkrEn60yfJMkMn+j5vndqsNaXFHf52fYAPsRFQ3xGgkbesrjrq7yXLT+I2gesOqPH
rLPQeRb13ZVPeXGv0wxEmYUmC88v01vMr7UjM1LlunuYrVTZji0eZXlQz/f400peW9fNbgyq4+1v
uiiNwM/gJQHpR9gH2RBMwfnuManAWqVplA+1ClPKs9u02haRqb/JI9YYLhZd1peirI3I9f2AWDip
0/a/2z/hyrSJOZgvxURBsl3kZk0hzaEKwXZPn97aF8GAp6SizvMhtgcUHAv6Fm7a5Wtc6stFRfoJ
jBzvJ3xAkMznM5fzJDYGAtyHAs+w0FV6KXnV2mYt3b18qATqhRhSKLnQ1F4+m1JUghXGLukhdFCt
fMc4EouiGTBn8b2eHWV0pyiO9MgdnCDaB40mdXdUxPM3G2ugot2VHU4MX29/8ctFh04gcBuoRKCm
+fGTP113Ncj6Hvun/iHt6PbQ16rwa9KTcc8lk2sQFcfktx/7wxYly3KvtVQGbv+Ay2/PDxB4Ty4s
qDO62BKffoDURbnaGenwoMiB9p82SVrnSqk+//WBom1IaCDaDJCflrCM1BzqqSmt/qEXRoGpln6n
CG9v1WosHyGuD7uBZ3M1MBEb5/y2EBIJgGcJAwzu5cWRisoWXz1THR8mNu0X5L3L0mMx5M5VqgLv
XXgHw1tktZT8NYyPiBcVYY+GGPG0QSgrUN2RrCR6NiIpBFBPVYt6VDpiGGkMMZFe0jTWJlNGX/by
MLExgMP3qHNxp9N1orAGPxXLqiGp419aCI0E5dAK4z0sS0a7z9xw9tMXlCrC8ltiA2GndzxBXrL6
tnsLHGjBbkRkXX6LgrjWYZOCPX/TzULqXjhP9i6PpkT5qdSkwr/nXmko/UkakkRd1A/mo+B3K249
mrXp9gp9W2qOIUIVadG1bDKpaI/oZJXfMRN0yofKKLRf1FCaqcCavppUF7Kwkm9QyTENr6yQKgcD
1KX35Vi2+ZEQVPqdKzkO80JrP8RveDQKFxEC+dj02fgnLEbnEd/jwXbZe629wR9vdu574Ka2FxhK
/+iMkVq7lA/qdxolyVvS0/HFiwpyrmv0DRQj36mT8b7ACukNfz0cEsKBAiaOlmNHFQet2fA4q6Ov
AsDW4/F3EuOuR7uSArmHkwx21zo6s7/Sxhgkz64tTXoy7bT/Fg+5Vv0AE9R/8aMw9zfUGUvV7a05
mF9K2HH4f6q1NXxRoUhKLn2A6JtPupV4gemnyVavysreY9mMvn0VZ6hgN9EQUkkxoqz+w0fKiPpA
QOReF9vCUDCz7J9+mnaFd/vsXujuUxyh/w87i3CDesXy9pjVfjQJNesHWxvk71hLYpKLOaTtuHHW
aCdVSeXJk2I8KZ9AG46q7yFEJzZY2ckvqeEElVf7rZDpSBEUvstaZr+PwxmxOtcko6k2g6OV82bl
Z4vYdHEs+bVIMBO3ktEvpfcTOwqoc0fNg4XY58bErqd3MzUudkXYdTA6rPErqWeBUm6dPTfI5sPR
VZWHNqntn8Dh5zVw+EXgxGfEMgHlQyFdgwDg+R3YI1SXtapZP3QoQoPa0CmtTNKApmSgTCuR02Ut
kqlzA1J2ZTh4BYvQgpZITBSaNw8cbxaK5wezxEKHTAAaq/+SKbmPqQplZystsq/hWIV3fgpwdmXv
XJkzYkgA97j46b4vMQ4OeWPX+w2y4s1kohVS909Z3UTbVCuUlaHEjM6WW5Q7KSlQuSGHuNCuUKkZ
EXEM+kNWq9VrmuQZXdFg4mZIi7BSvL4My9PtLXYRyNAYpGYjxAUoqRHGna9oWuZWO1Rq9aAjqvCK
S2uxhx4lPalFNv+WpCCgiFEma/ta/KtnEzV1ofFNCE6MgXTeYmnjPldzB5fcQ2gTorkxBos/odj2
1f1swnjHzwdfYiMymtoDJj/9gw5CF26muZWiUzz58sqbe/HdTURD6cUgXMzphXB+/hHmtG0Iqizj
0NDR389g4O7aVJc2itpJnjr2ayy0i/RHaMBSPRLAYqgjS07f3JsA2upQP9S9YWx5D4Z/41StlbsZ
VfdiK9tN/BqEKEI+4ZCJuOJfLrkYnSYKSA4eP+hZ57PVpyYcFdvXD77BIe4QOcWCpR4OtWE0AY+e
nX3RnUKS724Pe+Ujg/slJ6Fgxy5fgmCNatTsvrPVQzERTEJhiervKYHiv2kY5PL32ERr+PaIFyGj
SfYDiFshiv2Ar5xPdAox1JAcXzlY0aR+t0sDR8ZZUe+bydL+RcbewWYCB9n7BGjuvd7bTrnCSrqy
znCRVS4w7g2kQxaHK4B9IOjIyqGGinfKxk77JlHc26DOLe2SbJT3qRlUTzgnAQO4PfeLW4vQkfWl
dURpFNML8dM+Ratq12ZUXxzlkEzt1LhYJMxvau0UshtQpVzBqlzOkzhVp/AhhkPvaBEa6z2MrnmQ
lUNV+8HRKEzuKkxetcCd/HH+QY1b98osCGqo0XmwZhN1+VCIMPnT8Iu5orA2FIjQKAeuClHslopt
gv6M6oZE2JucW3UHLTv/Xc2p/A1xf3XYj+oYryz2tS8OrxOJXqC59GPE33/64lOG+UM+8sXHzgdn
kIw2LsIqKHOa3Va0srxXvjiNBqrf5kcOvNQ0CzIzk80KU/kQp2nt0Ml2wRuRBXt6kWa0GVW9/deX
kjl6Sv2iW/NwuTzKAO+o2mHtSKpyaX8Zh1OBD4F5kGa/lrxAHZNpM3XR9GKVVrShvW2syFhfHVFg
HKHbwTVc9iVtY+icgtLpQcuzcptigNS4spwrr6VTm1ssBdXdX58f0nsqTLzIAqu+WE29U3wZ7Xfr
UCnoIWjzoGXbDKaLvDXytloZ7MpqQtek5Qh1VBSHF+fHlGQDtytLPSSw/F9GLTG/xTY9JLWfKzeR
8wExLSOJsH72rZXU72LXCrkfOCDoneBCBqbxfNcOvd6qdTaj0lkEenMnJ6NMnQhcSuta2pzL29uf
9WIdKXyzYzmSwlXtgm8n60lHaCNXzDQpN9ikRHtE+5JDBK1on6JM+LdfFgw81yBQIBRUcFpaTM+s
Y5Rem6Q+GFgq35UVJxPPxtYLQRJslSJRjokURu9K2muvt2d6+WEF2ZvZiiYlkIFFTOH0ktEb6lQf
2rhVX2Vz1l4SIO1eXFlG6d4e6yKIY5YgUQ3oYKwg/LPzRQwzbnYn0usD3Td7bwRt8lDzmntG1QNt
w2W+ctW4WqtAX1lLoSEJqsyES8PCno+KeXOW5cGI/VjWGoHXDJH0VleG860PM2OL6GK3culdXvQg
L0FE0DoRiCh1eSjnMLJNCXDnQfL19GulRX79rynHlkIyZ+ZU+Vwz0uPvviGU9jIwqnseKz90XNuO
ilWt38sV1ijqUokiS4FAtayw6mrK0Qrt6VCrhYW3qYApBNO/hG1r9+1lPQ6BDyQUKSVz75INLbZx
0WZdWFvKfAioIWR7dTZJznvZr+7VIaewm48UyTejhlRShTpc/SbPhDORaxT6NAFTjcv4/faWEyOe
RfD8IgjJqDZAl+KiFB/n02tX4rqth0E0H8qxDWzsDJQm9fyIFOkwGxniuXho2JEXhHnU3udk3vbb
7R9wuecxTOTWAgYNtvKC3zNl9hTQOxsPep0E30cBnPTowKTmbq5g2d9FuMwMP6Eva6vFhEVWzqOH
Ti0wLDK1j2beYuNzYbUG+ULw0iEXPx9SiyWwDknXgC9wpVxXkYHLhiJIfo1dnnTbIJiLGPHaNHG+
KSi6dc6mNIwWkAZTs5SVG325WVgSodckhJlB76EIvbh5RjEECu/DS9BOjt5gJyiROALSbRtrZxcS
+sKyhnsxlfkxMJXt7FPfTd25sqpiL7VhC8aaO2NeO76LLcPXYssQIHFjEDRcoPb9OXeQ23QUTDzr
fnIHKtjNLgT0V29qE+3dfjKmJ0PJjPqu7Cecim9vmMvvwiWFtJvI4kUav2RmNDRXFb6L+ljZWnmf
sQwmjwGclH/73AruVfw30ztnSpMkc1NlyEvM+WJ5wlzBHz2E4FatkkWi9ekMiQ+CKDlYDYEoo3Wy
2Ed5mkh+KMXaY5pn0Q7r7mpyQ2Ps154HseDn40BjpVEC/ZlbhFf+/KymrTOZTQpi00qlUX/QO2tM
XKSQLMtLcwBm2z7LC9PLo7nNXDCQoHWrsQFTf3sBFvcl0+VniNYFFYcPWNv5z+joa1daIdmPiWFM
0EwlfrRbV4gDIZQBDX9luMvtxnBovYBnh7XGDX0+nJMayDOMpv3Y6ep4ZyeTUux1yS/3ThEmXpVG
48aSFHMjN4gRrrxU18ZGfor2JsUcWs7i7z/djlFXZeXYp/ajRKaPPB+lK9pQ/qDuoccE0i4m73Pc
MJrybwLatYaLWdyN4ksDMwByLYCSNBLEBfZpeHjDcT+RkD5KDXKvOnzEDTeWcTdLOArV0yTtmjBa
CweuzBnCJfYktDl5GpZqtwoXvpHIrfNIOh5Xm1SL28KljzRtTD2KD0EzNK8BXKFXrR4UdeVwX5sx
2S7oK/Bv3M6LDx5EdDvhSKFpVvrl1uqddDfFvvaEV+KxycN+SwXdvru9n5cdeLhsH1hJwhHR9IeZ
cv6ZQboF4zxP05OcBFq8mWK9sf8BcK68FYaOaUZg9E7mIivXm2+5nEzBaaxLGpT0YaIvmZ0a30y/
S9Ov4Jv10UuNYDIsdxqtPDi2ZufXpTvLs9J5jlxO9+CB5jWW+8XFQOGPeAJxxw9O9gUbIpzTUpfA
B3dWrODaWCqN9UZjU+lkz4qRUUNvRJNbWjb+SCsIf7R2lL2mg8+6Aqhabh6RRFJ5o1POjQgRbvFm
Fc44o/PoaE9TazndBgWZGdfbQhl6806SpuG+rKyh2U15J2c/UaF3xtXbSdyCn29JQeGlrUdMQxxN
RLdYTeSwcn9oKvnRyU06qp0clQFi4WDX3LirLGnjB3NyiCdZDvZUNZX3eoA4TStUa2D/DsUAodXD
QGaIn2ufA4L7el5Ys4dYp+P7OMxEY7fL/UrNX7KKHqbHgGbzVgZhaG5TBVipR3kl1F4zf5iN+3Hs
x5NRKt24t/xOlr24qbv+PjCyot8GeqiFXqvKwUtDABzewT5p+YPUQUnJ1maYMyhz9qpc0b7K7E1f
d7lI6LDxvdNQG0eaKGzGt5J8rC1d2m1JspFgNpW520PaaLb6MKTKK0SUcV8HTjC+KFqj1lsV8Qd9
M3RRZ/2Ih3l+k0NgXa4SYjW+u326licaVUTYxjyOhAvUKpdl96IEJYl2SPiIaYKs3BlqX70ElSY9
N/6kbowsq4ododZazXCR1AA5FoV3EW1DyOU6W+wCbQ6GrDFK59HWqtkrpKTZN7kgX+XTaL4mmpH+
ZX+BEQmHhDOXqIUT4C+2fu6gQ4UOovPY5Ya98fEdeO1aY9gQj5VrcnkXMRCDAdMF8cLkkFJe9lSS
keZRU5fhE6CwWdklRgTUC+KLrLkzjb+JipVc2JsqntraJZpIY9dqJznZREYYHsQpTldO/uUH5xcB
A6LJKr7B8uQ3vk1zGBruU27Xxj9ToKTvJLA0ohuB6VRaa634vgxDPj4B1x6qF7TUcIQ5v7WJhcYI
RFLwVBhae1AZ9o6GX/RgDqOx8ipdDEULB1ouzG4hA08//3yoLux9shBTfawB/D13ajQ+YxwbeW0F
efD2cbkcinKuaG2ytKgQfAgdfXry696WCrtVkMXGG3A7ObESe5pTO0/cY5O0MtjFbY1wBp0DoDes
OM+5WNNPg8lqNqs53Y1DIOFfhS03MHilGB4wr5/vq7407hVpGL2uN9bK2ssXi0STepxCnwoUqyA8
n4/cT3XQAWoyD6kTVdK2bSpn27e+YbqTyS3mSmXr7NG+x9lAD8cfTj5ZX25/6I+e69k7Qa2FRjIQ
EPj6aFUtFrUKYHAng1KTqsBP8ppZsx7HAWesTZn52pepQGfNrSalDEmw0HHy8JvPpDs+JGVyF5kN
U3pTOjg7T5gQKsT9aTfIHvQm1YAqadA/d/PWdL635NJ4UQI2+e4HjtZbKzHqMvugigrQBDtC6kbA
WpYl1XGou7Kq0+5JDi2z2KSN5qSPQTVl06/bX+zihDMQ6oPInFL5E2jT8zUDddFRn4XqT4mkfega
S3lB/E958MEe/elqaQ2oc2U83nCBROdCFUCxxXh9o9QKlmZPXT8XXqr72S8eZHVyEy37kpWFufJS
XRw9UISgpQQuCcoMNPjz8RopNnpi0vbJnlGGbiLT50k1k/kX6V/3dvtbXryKYixeRVB9XGFc4Odj
AYZxYjQ42ye5qtUnJR6lO8eO/YMSVOpd0xnjHzUcp5WdcjEoPWkYa+B9VER8rA9wxafjPliBPTiF
kF625hnSLCK6JsjTe6UrwdiB88G3IymSn7enerE/xagEp5Qzaf5TZzufqj8VamY4rfxUKjOoQsmI
ph8gDcP97WEuVo+7ktBP8BaANlA7OR+mpFGmYw2lPFm1PRaumuvZgZvPfFUHS9neHutiZzIWrX1s
q1AJo32z2Jm6TBgdSZHyNEZ6/sAZUO+wQ5sfjAj1Qkz78vL77QGvTU4UDnHKQkcbxthicnJEMSzu
1acQXUqZuj6yqvIM2mqPXtewtk8+QpWzq5G8ngePSIYPhJur+DmfNgqqDHC3JyN5nv1AtzdxTY14
MzpxR89XQSBirirNcZ3YqL8XpZmcQAEh9Y9NvGm4hYNPFlL6Dv5cwdh+1YArlV5mwr6V0SsZXIpt
lvQTpyCrgTWJR+O/zZixFafaSvufxKd+lt+lXWnBqE677PuQDPbXetQIheVsggPgplNUHgHGSjgF
3v7OS+I82wZyItsCxUQy74soxkeeCVBDoDyZiSk3DqlSbc+YSJKzTdtAC+3oYODE90LBLYD0EQT6
l1gr1WoT66Q4NCqbrHtAuaNU90k02tSbYsMa3SxLGnRL0Mt0MDhU1eR7MSCimm9rWunDY5YibtR4
E/r7NfIbkVp0X4uGz/eDgF+JNn7TjtLKbbeEUuGtImYqZkmgAfRwcS4rp+3qIh0SNC+iut7qaqwB
kwJS7qnVYO1o7hcT1DzHeAZuGIduhxjnPtMC/y0wium1GfThF0kllAvTd9JkE2ezeafKUupVYfbn
9rosbq6P3yqw8ejroB5Hi+R8Q/YYXKExXpdHM1Wk01Rk/TPC542nAZ3ahn6T7ErDz1Y2w7JN8X+j
UgGhBgubmZLj+aijmiiorhrFkSZTuh9JWna9FnUHoYLzKGv5/D2hdIt9qmw8jEGaedFUxD/+eubi
BYRvA06KbHZxFGGIyoUMtf9YgwF0EZZG4Xiw0x9aV47Pmja1G95Of6VLu4gLxcQFHJsXgnobGcai
5KboKYWGSmuOfWHW24HmP2tcTPswVN/DqZv3Bnbbbp5Na7RNcY99ungYmAGh+eNBDtsHh9LzL+4U
htwpTTEc+bjDvm20YM9VK23HUv6VlXaz8mZczlPQgEXfh3cJfvxinoD1uULzsT86A4Bcy4SqU2Gy
vimsUNsEWhq/NtAOXwenWyssLhM4MVMaX1wzBg0IQFSLmcJcUNIxaqdj6Tv9QzdnGVVM3aGtmCrv
si8nd2WaZFCHKmLiWLKnTQPLazdK6louuXhb/u+XENEhdETSAb/q/JuH41xlxdCOR3+c1N8t0dHO
0Or42FSV4d3ezMuY+2MsWGhEHzKEFyqr52MlfSSZqdFMR6cfHeok0TzD4e+RNfaS2bJDNy3BZdLm
yyPHjYxy/qfrFYWueU9LZh8WTvhOSOhkXufH1YtWIk23icpRkx6SbMh+GgaiyG6sKrnusqRt4A2d
b7zfnsS174VqG5gCUYqnBXE+B9ueKoo0xnjkm9KLnEpwKpi8T+U9mo/1SvAkrpjzA0F+xB1NbPOB
YVjsUCOAemxqnXLM8An2VE3qN6TSweTKk2wfwjpU7vMKAeo2UeeAulEyrqRJlydSEGyof4vZimb/
+WxTpJpNyMHqcSD9gaNvFo9ZNsnuUMrmnygq+q+3v+7lTc94JBjoi/FxoYSej6f6dTWH4A2OUmv7
W9NKMq9h0C1yws6dFJTBxg4xT7k96NVJfmALBGyQsOd8UHIMTAAAUBxLXsJ7KPHpPuuy9tmY23Kb
s7Qr5+ByC9FlFw1PdhHWPEtzi7Z1pHRGFOIY0KU6QVlqG1cLOuV1GnvEdG5P7toWorsKSpN6Om3I
xRZCdUOr86TRjlZeKyGcDodS4YCcTe1yB1NlL1oS3UAf4mqLUZD1JYska83N7WJZHQpWhFWEVALX
sFTZptNZok+nmUdQI0rk6nii3E+AOaHkF/LkovyAEJKxKoR0ccEzLKayeKuhXIOZnVj4T4FsJhn2
YMAwOeYzLAWTzJ3+KaWkTRxLxtFCZvFgNep0b+NXvLv92S/2FHBYmoIYNZJKomQrluXT0JxoSQq1
2Tji7RD/xBQ2fnAm33rVSzXfDhFGgv/DeGB/UIKlqMPjcj6ePY32JEpYRz3Wc65Qi+YRaJE4erb7
IryvMUpfmeHlmtIYM2nAwhuzFIhG5yMi3AZ5hLN6HCVpeM/LAnIrzjt3klLTNgrz/r0GxCatnJ0r
o6KkIxiggoVH1eN81CSbhxQQsXScIuvdCQPfKxSl22SiMoBzuvY7k9tmDeh8cWC5gkn46HkjWELb
W/yoT4tJGyPF7leVjrApsl9la/ImaVX53veW9X57HS+3rBiKGjIxH4WIJSLQTmSddGuQjr4ZyYdy
CMt7bQz1U63h/TjoOllR25P9ISq7xgq4smXBOtFYFoKrDL7YQkVfdsoYhcFJQ+V2+gpBQfrVOVJW
/VaHOVc3WN369f3t6V4Zk745RVXw6wJgu1jOqYoFZbUOT3pcFn/sfOoextGqXuH4ygbRj71mDXZ1
QHAm0A4/+gKLpdRHRxqcUg1PYxhkoduryEpB8PmBVnLuSnJqrJySK1sHoWAq4gJgadK7P986aVtr
2RxoznEqo6AhcEFMyJM6/FvdTOfeWbntrw2HwxfyxB84xGVpojfxOJ40y6dbqiVbo6Ll6cqqL+/U
ekirlXfzymBgAEkTiOQMbHEXG6ZMzJJwLgpOpdFBgdfCXvpWp8U4giCq/vvrjQJdlLoBFUicSQ1R
Zvp0BNGQ7WolTsNTqhZJ69VBFvUPTZxb6qae8zjB2ivBSu1/GNQgNIZ3yz2+PIyxk6e4oVrSsWb0
/LUNGx2GGqb3tZemU5jelRmucn9/w3EGBbSGl0ikn+czBdfYhJmThSe80WkG0uaQEGVxOul+jseq
fEJ87inBhmqFPHG5mCpkgg9Za/Tl0Cs8H1bJ6oiEK4tOdq1iMAOQ0/CKeuRBUaa/3ziMxRUDWJWy
Fqt6PpZaKAlGc1V0CvJQ3YPE1e7AXHdPCDYUK3v08ryLocCVyQwG01b8/ad9U7e2PmllDd+kHrIv
bNfpB6IN1YOiNs2TOjHo7S1z9TN+Gm+xevJQ2lIl2+GpjIehcgurn1o3UM1Y2tlxvlazFv/aWX7A
ilFShbhMkMNJXEQZtaRwQWvMrnR6ffK6wEb+LNPT3IWdWTzPaGYccqSZ3v56kgIuSN4qGg6AD84/
qlIFoWi+RieKktFOSTvnBHIPxksoFcnKGbzyQUmTyQksCgJCZOJ8rNKEqDaEanTqmNa7U2pALHxL
qA0Uqb5y9K6OxYYE2yaUaZemKRX7IauHOTxNmaY/YiAoPaXtoHrD1KzlHNeGAuVCp5QGAGnHYuUQ
bkkpqEnhaQ7HjOOGZFeDzNDQBB4XqBWufMUrx0BQJnlpiQ5Buiyuz5h92eEMHp9qZAa+mEPxPoSm
BKehU96ioeu+3t4gl1GMkDv8/8OJ2X86dZNZhAaU/fCUDzNIGZBz2V2mDoPz027M6sUJ4Mq8NUMJ
ZynhB21vj7422cWZl6KOgk8TxCezj3oyV7V3fZ78L9JQz1i+6NnKtrk2HjenOH904bDyOJ9t7vuQ
/bo5Pjm1PRwSJ5a+BbbV4zI7Gb9qqttrNZurA0JPgXhG/ZYg/HzAolWLnBckOvWT43+TRzV/Ksyg
9Fp7TveAirsVTsy15aSpADuHM4Hg4eK8O3qnVT3Qs5NOGVJzG/jW8lM3hdWwzTs1n3dOV8nWYYjG
OfZoQa3JyF+bLxIzQrQeZDz4w/P59pLVBj4d95Nd6gP9uZI4Y7KqY4Y11H98jbXi+LXDCctAYG9F
h3hJ7EtTKdLCxo9OaVn3X9NBSNxqoN/2JkJVa+LbVwfDF9CB4iAQFIujSSuwh2Qkh6dC8pvupW77
aq8W5VQ+j4DvVkq7l4VHoLvCJoL4gribBtb5p8T3RRmAcManjNaLT1sVdVJvHCMDWJEzty4yH+lP
G1iOp4ZDw59mQ+R2qpI8jtT19rcP6pXnS9CPoFmBJ+ZSWkw9z/MUebWSg6MUpvGiBc5IHwnX77vB
Z2cjjNGF0Y4iEICm2yNfOkbxHQQbmHKPCrR0ef/6bRZpadcmpzhX/XhT+e30rpt+7ZlN4uiuzr3P
f5WJomQTFeUxH6q82Iyt4TxPc9c/tWq5BkgXs1085gIlysEVwRFC9+dLo5WZBTPIj095ZmST18cU
bFydg31/e+5XThMOsjh0IboGXG9Ze8bsfoDwMKcnVS9HUkkZM415blCVo7s2/+6qxnq9PeKV+4Pm
DX1y1L+p6S0LXmrC846HRnZKg8w/TBPdQIy4ZwQOfHX+L6oc6WvjK40bISmxYlp7ZbICDviR2NKH
vsgbzDBPxhllYq3PT1Ujt5OnmFGFpauUI7Fkrt7NV1aRjhoFUxR3iVeWq9jLPT1AgKsnNc66YVtU
UBZdxCZwf7n9Ua8dZVSFKU0QFYGxW+brXawZNbJY2amOfPWutmhATs2s/iaRCR5aPY92pqa1Hq1L
3fBEbwVY4xwjBCVN7ys/Rbxwn7cuiE98EgR/hIiGPGnxAg4KuFI5nhSsgYmNObe+cg87OqJEbBuu
kYZI//YDau53CFwEuySd9bepX03ul/tM/AzMxiGUAGsiARZX7aewAzmHAGh0rhyhMyb3GpipH6Wc
hduiJ7gafQhG+MkW9r9y7tDG/vtvIHicVHQd+Bo8H+eDlyZkhxFxm2Mm20Pmql1po4CFqtedU/R1
72np3O5kvJP9fZXGxbe2Q7zYjTIttje3f8pFn0XQAEUvh7oKqmJguc9/yqhPcpfEiXwsIjAfBz2D
pOxRCx3ar7ADciyEfakzgX2ZavZWaxAkHzqI8/WOr6N1XxsgoYhxOlJXb9qgrn0kNaLuH0nvTYqK
qamNgwc41R88ZZy1zB0yM6w2dGVz0o/bU1keXzET0jaRDeO2yot1PpO+mNShmmLlWMTGdF/XqIjd
t0pkpw+DHoPNzec2stde5OWz9DEoZwPgvWkKwa/zQSO/74IwzpQjp84JvxqoxI7bnuc5Q9TdKbDE
iCO6XG415oTutye8jAYYG6AMACvhxSHAeedjF6kVUdpQ1SN27Uqwswdp/FMBr80wjM+i7e3BLlrc
YjTq1HRxqN8YvArno2kzYv1aN2jHuJmLL6GsZxsZeZycHn418L8hCGIdzlM/6eG2HgdYUmptrsQk
V04t2HXYDrwM0PCWuxXzrrGiuKQdE3+anQdZkaoNVokHPD9rtMgMp4ndRrOKx8qx1tglV/YXC022
x/cGULusRCBbP1jpPOrHLouVJ6MZ49rD2EZ6m5zI1DykHMuVw3l1RBI+cJ5kfReF+jxVKwJWTQdV
YNQORh9xeI/dta+fhmmOf1C8r5zd7WW++oGZHWVdanWysjhEdSLRqIt8/dgPQzDdN0EJtqwFZqq7
vqZJj+3spMqmH3X/lA7zWq/72ui6aPiCmKKuvRSEN8O6KnR6y0cnG/rwzk7B7++V0epRdy96/7dZ
FVa2CevWKrwacH21cqJEJr14m2gTcFIRvaFasZRG0XzUUNBvVI4dJI3xzaq19IuuFrqnl20a3Plj
F/2U2j7rnlsrHL410JvWKCZXLhRGNnipBdIU3dbzYwZ4uCjD2uFpqOv2PlIq/cVqKutZHn0lBPkk
0QlDdihdu0yujktWiv4/rVuQHOfjdtkwTKaWasdimv2vNuAdN0Cq5NlSez/aAM+ufgVDjTrL7f12
bYuDbeApFDgq9FrPhy3ToaeEoWvHaSpjKXf1rkt2iiKBYJFo3KtfElXy/1K0mNsSZxvBl4QrRplj
KZ8tZ1HU1qDajnOlO69qnOZbnJKaeyViwoParLlvXdvWYkC4kEQcF49EjNSMXSP6eqx92Xrv2twJ
n3O1Vls30bO2p6dpDMO+G6lXDVVfrNyZ1z4xuCuA+gJCevEusuaSXPatfoy1BKsRJ536foMWythv
LVVSI2/yI+V/uSxBrWAUILiXqIWfr6tVN12vxrl2lOjB1WisTaPsGk3UxV6rNPqLXcSrPsbX3kO2
iqD+CRC+oZ2PKTuNYPqwl1TUXWqvHvA/uVNQRU09JZja5u7vt67QBSQ/ptvHjXU+XDVAVBiNWj9W
RjB/U1Op48xK8c9mCJpum1pGuFZruHY9kYZTciddYC8tgo3Ax9BdMRvzCBLfP6hlV2SbYiyeqro+
SWWc3itKn9jUq2fVzXy/XJnwlSvConj8cTdSulpaytCdxojJKsxjM42jeS/1vhmg0aUPxzof53oH
Cx3aiJ5FU7oy8pUtDKmSOiGGbmAglsROiP68VKllHgep0LbIgmmbLCtMZ+eomfmH32FKf5kLckUw
Ik0VuJxkvkuhZANy/ShXinlEfgDVy1AJ6y1+O/NuhIJ/mtu/tfn6GI/4UchyQK9YQi9iVJ8LPZOt
YwG5677PFMwcpZFyZ+gYM0qJI0odNFf+h5iZ4jVlFaDsok2+2FGKTe0fYTvrWA2aHG0rQ0t69B+d
P1IcdKpbmqiW3z41V/YweEEBnSG/h9Yh/v5T3jVps8wuiqxjJw1B13npGIf/lF2chRu573zpTsun
Rrp39LnAkbq2VJKOfFrjR1+5Krj3oHNQS6JSuSzpALdFVSPSzWM7qVq/k5sWt/WMwPa5zdBsWQkr
rm1fKCSAlKggUfpazDkccC0p0sQ6zmn8ZW4H05Uq3ENcI/5/pJ3HctxI066vCBHwZot2NCKbFCmR
0gYhNzAFoODd1f8PeDZqdEcj9J2YGW1mYqpRJisr8zXB57YFJ70y3qWvA5w8iy3PxNhlDaXS62FI
89J5c4m40Lm0qrnPyq6PN2bYrHWxLkUFAj0KCSgtckQXNzj1wbENKXW/1UKZvkRZFzc+sLcY4mIy
DTfgQ+tdEcKzXPnIZfFkPjGYb8+It/9HkDjdSIY+IAtrBtYbfhBm4CtUikw/d7thZZxLiweSGGY5
z45Z6el0HCw5vd7MTOtNpFlo3gZNL0bEL0IveFbiNLkdk6JZOSNn5ZqPb0Oqa24O8uZYssjswpS9
UFzrrQvLANeTMcwa3q/Q93d2pLjFZpQTOHujTNM7L0vGb8LLNFQ6q6gpPxVC8caVHOJCBkM+ziOT
Y0u9YpkYh2LQ8HMOrTfYoNpLplUdgiy52t4UhTc5u1adEsSSwhRjKrRIkzU06KUNbYDlRlsH5AcA
x9M1qGNFE3UlzTfNaGeE8dimjm8FeWFtEwPV+pWk9NJw4Gxn3ClgJf48HY5mVM2xbI03lPHM5sYw
yqE8FBDLvAczK1eFpy5NLuAIEG8wisC3LYZLZGk5qdFab70jQ+i4crjpqkn9mWeZ88XykCMtAyV5
dkpv+u96ML60t4G2uHQS0CQ0l9TXxpV5FiiV86a0CbW3qaYW5XjJdyDVMeChrF5RjTuPFdRoiIOI
LlK8BuS3mFhZ5rAGIibWCMRrHiaduNfGqRObqQ3rn0Hg1C35+ESp+V8/lE3DBiJcUD0+kxEqpTGy
2qn1lnlmsU2EnUzbPgRu91nveVTeALyR9koKcb6LeLhzyxCfZomEpVsWOrKjXeSgIuop7g8yLmPb
F8K1Do6eNGv8zPNoCGgT3T9EP3SkoZaoyTILrboWuf2W6kUFdZq+G39q3ZrqwqWPor7CzY2yCiMt
TqIxZLOrY2q/oSZjW1s954L5UnnNtCtavIhuri/bhaIT530unRHpaekv8xO3dxsopeDMEHZucjhF
XDebQErL2yBljGCoVDT9zitTS966DrVIPxmz5muQNO3b9Z9yflR4FgNIR+pH5dm4JC2Xeo0SbhjG
77mlimNYNzEeMAU+u1u3RbzYHKcmWDkt53FhfonPywlXHHTo4rTEI0gxmfXhux5Y2usYWU2wIcGw
X6vGBAYw5MkTGbhEATsztte/9sIyE/i49uj5zCSnRUgyytpOU9NW3gYQgPemAssxE47y0gBROFwf
6tLE8h6nNU1MQFFjnoW/EsIUutOUDyJ8R/qh8hFVCJ+8JBi37ZS+UCS3Xq8PdyEEwYEnCMH5h7m2
LL3zyFBxfBHKW5pHGOoitjGMu4wFj3cmVvVD6Fcj8JjQGdbiwYUjSmOcJAlF1Fnca56Ivz60bkME
0uwgem+DYrT3outD59A4sfU/TChPJORH0SoBjr+Y0M4ouFEiK37XMCY+mDHa/ZMG5yB1J2ocsaVQ
n70+p5eWkAyJfg0tJh4Ri4d3Rc7nJYMRvzewb/p9TM8yP3hjZUU3QHCd6pa3Wvl8fcxL6zgTjkBS
IHlDWfp0NjMRIAZtjtG73sDG7id12GQKWvOWbLxnu7WqXW1mazbQl44FCE14jtwllIEXJ1KZwGbr
pRu+R9C5Bj8hEt3qsZE912BlVq6si2PxYqBvB6AQ14nTD0yQ01IodIA+TfvySRVqsQkQqvC2EvJ4
vrJnLu1NzgR3JNsT9OliBXMHqTIHvZJ3oTfZD1UTMjw0aVzm2+urdumjkAEDU0OjFRTvIpmuo6mq
DZF5b2nsdHtMa5xgYzRNaNxa44QSzb+PxssE5QB6rBhJL77KFU07ho3mvnn2YL30U1z+lxejNW20
nMxj5dMuTSFIYfQR+DKHzvzpehU6+ntNH3tvbqJm+1Fg57pPA4SRdtc/6tKtMDd8ZggI22OZnM7U
B1e0afBGUd7KbrzQiR+Iqu7DpA0uHbbYzTuwGYh8/QgHT61Whp9X6LREztsdzAGbhGLF2RFQVb4S
jVLlTUyem/mKgYcUrFZ5L+sOguXglXuzUeMDRgOi3mV5nX+5/v2XDj4VGTrI4NOIy/MW+yuMaiGu
ckFCAI/aIngI4IQ8CDNMPuXWlG6tELOjusqMlcN4KRGh7jb3JaBxIWo3/6q/RjVzDWfcgNWlkliJ
BymrwK8xWjUOWCiYGHnlQRa6PmoYun5POyd7DKygNt9zuNd/rk/ARzhdLgFVxxngyIOUhPb0t4RU
q7rCk8FblmJc4FdM9w3kzyKABa01d2rnhYdQEw0WuKN1UEApZpvBGLVdQFNn3KROKballa/B189w
MvN1g14ArVckfOgfLTr7dIlSPZ56+006ca6+KAOALzpIaBjtrDR0vtltm6QbFambgIJwHQ14GoMh
8xNhjK+GHudYU9SYCq2s3YUDM0vQ6nS4waCSR51OV+xILzCsMHiTapGUvjdmrbcZTUFBHCAx9IzS
GZJvao2QyJ1eViK9vb5eF25HhG6QdYSUC1h6mXEM+OC5Nbbo7+NQWw9xjNiVXbn5xkzIYjXbGtcA
SxeOKEV36iLYMlIHX0L+nFprVJ065VsLsif7aeZF967LPrgpx1L1HhD6STBPCDPLftJQxvY25RSu
BfoLp5TYQLVkRpDil7iY9JzuVhdMk/IWJ1MQbcvcU0lZS/CVv3sBKm/DW6UMfCobmKVdn++LQ39o
DhIhqFIvon5XIzvX1fAaRkPW/U1q0CD2vdiYqmc7joc//YQhyiZLKnOtfXgpShCauW3mMjVDz3fE
X1GCuyHRO5xK35Oh63ZuGyabQg2sPZb3ineDWJ7zXwlv4bE28+qg5k2U7Ca7UlYmYJ7bRXygQ42L
E+VV6hfLcmMaZOCfhaG86ePMCy5G03iuCy0JfSrz4nB9ti+dLsbhkesa8C2WNkI4NqhlFfbRewch
Uv2s6rmu+Jirj8G2M0V4b9aNK/5Aj+0PeZHX+srwlw4XqRgdEdQuQOktEgpnsopUVmX4HlRNsvcK
zN2mPC8piOXVSwJwy1655i9NLshL5nYGzMAzOV3iqYT5JKcifEe7M7jpDS/YGmNtbUs7rzfXp/by
UKCTmFVO6jKjUKzUQ7LLCt+1oRdfK31O3HVvsH2t6Zw1RtdiHT/kLKjIk1XOPFPixul3IfdS96JA
PWoUUfliJnap+kJRtZsSc2hUNko1rG4CZ9b5hf1hT/t/+tZ5eJp2pDS0tugFL8ldWCu5Ie+i4MG0
BxuWp2LJYdPNxhQILuIXcn20849F0GlGVcxD8raeQ8hf57TUnNlKRuoPhYxzcF5ptHPMKNt7gJdu
LFfIW4+rdVulolp50y9DBB9KqY1OEYoFDA2383Roux3rsI0m/cFuwuQeT+n4Vk8je9MkLLYPlCbb
FkWjPzSlatzYo9v42BfUa3fi4tjwKwAdzX9R5oSvdIamjdTEbJPO/BTgD3GsW/QLgpg3UyDkuNHx
vFqjFi+CMo0Beh8zhBTw0KwlsgzKHuwWOTakqpmY/pRV8q2fPWjFQE0jSxtzk0yJe3N9lRfnhzEp
oVMPM2f4KoqCi6MaN64SAs1OHnqpxPdhO9g/vdb+Hnvemh302XQyEj076n0e/7hLd8nRCEy16lXx
MAkJKmjUgqLcGjmICiRawvY7BMVm7Za/9HXUhGbYKDkNSfnpRmqLrq7oCIuHNGny2ylsFRxsejnh
M6aEr/8+kzPjC2o0nRwwUKdjdZFb11Fii4chQDDJDTXth6H0+U8jjzux+/exeF7M5inWXPpafJek
CUCfRROczQLdnMoytoGrtrdgUZOVCu2lZeO96wImoyRkLJfNjDoSxyBLH1K7mLd9qz7EfZIcrATL
kl0Sas2aO/H5MaBeRsRhTBr5AOpOJ9IwEp5rNYtGspt8teLE/eoGbh1g9ZY0nH45wa8fC2dNp+k8
7LBDOYKgP+higZubd9NfEW9U0zSF6coKel30I7eEuevSGrQxZnDNvhhH57uteFpMXmRO3+kdDl/J
HoKVtV1kph8nclbDIj2Cbk/P8PRXtKlldeMUM+GtOjypzLwVlb9FOHTqbeXKyqf8MBlbbGTCDUqm
a3rFZ+uNaC/I8tnITOORtCTfTA6MXjftx6PZpLK7RwLVbHYl/nilhaarmoZE/M4K1jC2S/2kuUD1
ASZAUQGpLGuJ22iauDQrBCOOjohLHjx5qYgXukqo5WzKquhkhx9WhN1I44zaZzptUruXgQXbwlYy
WwOg4ya/8UmUjd91EkS+T8nD6e+czErHT06A+L1PzbH9ef0kLh+aMwZtrjKQkQKS4mpe7NbeKVA5
7sr2McYAcyvHsaXxGXXgfaPcwG69xvbPqZXgPvI05SUW0jsknl40oJjUUt2opoxem6AJV3bRR7j5
K8Gl2AcbY+7GgljAdX7JuZmsxguk0nWPXYyjuj/k9B03aaPYx7CIm2bXmU31BQmuqB59d8C1sils
s94OdeUmGy0uiuFZWFAvN2qse8lRGxJFW4mYZzudyv1MVYFyyVsMxs7pTo9la0q1ScSjOg6Fu4kM
HT3I1koesxob5K1M+trce0HrYkbuBlV9sFGPWsMBnEUbXrtcgTx8caKcZ+r0R7iW7CHNV82jnaEz
38KM/GklpVrvXC+noSBFt81NZ3q7vm3OPx3sBFhy+uXAlNCGOh21sdqq6hS7eZSAwPZDGXS39piQ
tjZo0DuxvpFWlmyVsXCfC9vpVmL6hdF5i4ArAaRMcrOsRcsAUddW9drH0FPRlW16td3T3+j1A2Vp
NfyBwkXzBIi8QPGnS4dZRgnh25Xi9FmgmZv2fDmnnnSaZ8LpFMhwbiVpXvOoK3awdyER+2zj8bdb
a8Gm1JXq2/UpvzDebM4Eyg/ZANx2FnG1cmiW2IaZHGvqYaE/jJUZb7xcFE9also/Nro0a+++8+DA
DU31jTNIBjmDhU+/cXQTiRh6mx9D0lzXH2UwhopPUqkYCH61AWbQthFVHLsiM9VdNih2uyf1rQrp
t3gifbV0qgGfwCQaMZ6gZhmpw0qgmH/CaZwAMUYqQQOLIMGEL36i7CMPhbr4qNdjlj0O9QiqNa/a
4KtAwWoN5Xm+89DOYZa5WNh/lOxPR2P4xBr6sjh6Tj5ScFD6iD/Bp0DOeikb9xsKxIaP8oF9N5ax
uipAcPaoIZHnpUj/Zfbcg3t5On6VZFUCqTQ6SixKj6IbDGMDl1zGT4MdlMFDBNej/UrbFudaB85H
8Rh1wkz9kuD+ra7EGKBrZrlfCWhVuGmnwAtx+LIVuU/VjBdIPY4W0G+3SGy/GJJC9y1H6sPBFbqk
ZWflZKETVSm/Rv3DfMzZ5w9oQybPmQf53G/jGFkEd9K9Q2n10EWcIZ6GbV0iULALpAG6xi+MGtNH
2M7Wm10HyksiYz15jkKn+Rlg3zC92kYCEj0MPXbOpFkTcaQU+muqOMFXGzy5cWdPw5jsnNQJ0j/g
y+riXtD8Mr7ksQqfyzPSythakRkGW/hPXXmXNWba74WYHz5giMpiD7HbGu6S3qnM+xKA1TcEJYt4
Yw3OVN8qGNkat12SjNWRLSS1/dB98FqkB/bFUcLagQSqFpGyv37EL+wunqt0ZMFpgFteXihcJnkV
5Ul8tJqmvxsrObzqGNB9CmgGcPrMuvyjiNIakeDU4oxtlq51U85/AYp7qNryhOMXENlO9xcdKOq3
VHmOKGy2nysljV6jKGu2laPCDq1T6h+xopqPZlwEe+Bp6vZfZ4BTjLSjOrf86FItnpBp5Uyok+sB
lfUorvaJ9IC5eqg2pRvdFVM1+F412eZ74rblQ0vJKN2CCJ7Eys3+0WA5jSo8uIix/I6ZhLIU5E0t
e5ykp8fHOJ8mx8dWM1Zf3MqoP/V9V8No07PsE/ey8w7jSLlDfiN9h7Ubup8nLn8QGklRJK9aQFP0
m5UCIr5P0lqx1hAh53cCRvX85VGIh7bzkZT+lfHXZTnxvkBCH4YdG0ZPIKxGGVeTr0QdkRpuuvx1
fYWWuDUSMxhkpI0zRRPIxnLMGFoXWI4uP3b1pPU7Re3zVzRQ8gpa3UzMTSMLX2xfaDNqZIo8I9vo
udI/9FpSYh2pGKGwvl3/TR/CKyfLNaeJzAFoSIpMAJ1Ot6015Wgz9Jn2VMkq9R6LIGqbpxHwl/4p
VJO633Z15Nl+mpte9Dxag6U8OKIYcURSZRf5epVE6SuKb7LfqE2HxrpeKo3YddWYi6+4UvTFocnG
3nsdAPyEO4ma9mOFJNHwGfnLbNgXgRGqK0nOB8xm8VH03pAq417jj+WFb5StcNvcNJ5w955u1TGc
frmtzI0XRw/Cg9GUXvIWlyXn0ovoSQIStOr01mza5s0A75RuI3z4PtlmappvVRqVn5yecsUBP7VW
+aTlosu+eFYco+zkdLqyqXIne0sDQJ0rJZplz2gWk52ZPvSMuLnADiyCSmT3eeJkaXtUa+TVYJ0a
EnyfKmX4uetrJ/azSfGimyy2ehzGUxg/TToGL1NohsZO0Afkvx7sZo15dRbrPt7nHG6afQjBLIsQ
cZR0bZ51wzHPpKPdIM8WPtI+lncBRjj0LtLsWxkYMYYfTje8Tr27Rrc7O738AMYG/AQA6rxQ0AWJ
RI3aG45mi6Og39CS/Z3ZVWxteg3Ij9pE/Up4PS8RuDNzctbcxCqYE7OIr0YEYsPEz+cIP8b4qfbd
3TiFyX42DPETnuWeP7giKDeaE8inmofuA6WTNaT/+Vt5/hX0yeZS4dzhXWRRw6CXRsOj5IhMJSKr
bVmazVbJB/1OgXoWbjol14ZbtUNIWVpjl98bg5vEk9+VmTHMCiEwiwdlMpIHy246c6v0NRRuzUuT
3u+t2unpOWlrXqXngY9fTfqFnzYv5rnYeRpktDrAKh7f9mNdF7hcpnr3k/sjm3ay1afHoJl+OfxI
AcS9cnZKraB7lfT5syJtRJCvB7zznQNiVYdOPrc6gT0s0kAzNsO2EPMEFqazjxL3t4nsxauKDe+j
SOvC+9daOm3xDx1suFQ6T67FI3OKHXXQG3c8Es4rtOjr6amoXfPgxnr4ErWT5U+Dx/lw2sp6v/6p
Z+9bsDEEQfojdBq56eaM+K8rjpJ9RRm7s49T3TVfu0DUkJnCUHN2MJqUJ6NO/4ul1369PuqFCYYD
iswQcCdSoWXVEO/JwStqyzm6aF90vhJHYt859vQta+rkoS3j/66Pd/aKoQNERj+DPeaW0zIW1U5X
1b0SWcdpAlAF/nh4bZuq3cyW6isx4DzsnQ61mNDJFpUCM8s62uCC44078zE3KpCqbVRG/R5BuvgA
1DzdQVVLjogKrLW8zpMrCGqcH+r2cwPzTOsohCaRJYGnHgcE/cStmRVFfVMF1ST81iurG+R+6YLZ
iZv9ypteWuQMKNzfpk1pPnaK1H4aU5c8l5hFtRt8Q+N9LqJxrXtyvu+oFSOkQIiykXxbQhaVTisG
klD9WCg9qtrq0G5Vu+pfUSJBJExXpvQQhLUuV/TCzjcecgyo2s1aUERqb3Gybc8YqoQM/Yhhr7oJ
XKfY1JHpPEtwBzcUGsLb6xvvo0l/kmVAHUESFWSmRTubitbp+fLqeDCLonOO8Fds7SBIKww/EKmt
+YUKYOwuatSmZQLs4VZre3vcN2HtKdzIMMU2nVHmyiaJraA74HKsHXlFDf0nY2oV3KZGU/1T6LE7
Hpwmb25aTR0DUJeyFH7pDo7MNgHd9K3UjdTbgbvrrUPbaBhk6bHoNOpIpit8PcvHmermTOG21hVL
PFutZR4CDDfRk1KV/oWCYJV/H7Va/2oak0JkoI/j+l1c9LdR043BXQVo8z1DsuU5bus2+NTzTJZ+
hc812sl531h/rs/q+XGGzzGzyMHbze3HxTULTFu2stKcY0O/LNoGmRUouxyUvuanbRvoK9fBB9xz
uYj0GiiDUIWGirmIz2DrFKWrVeuotZiSbgxpkv0JzdX9CmbswSmdejpoY9xmPs//Tu6MjnB9C4hU
uYliR2++9zIjBUnkhKbB3PvdtjiaaX7sDdGElojQKOvVGXnb9Ym69MtJbnUwTujG0adZzFRWQCsM
e9EcAwQn+KGZHm31CfKoQ8XUeg3NVtnoKTrn/2WiFTtB+8p90somL30bkoG2i4FqHaqCYsFGUVvZ
CV9NKZP/UDwp0Yp28/SFGQ+ntfbyeRidCftA5KF6gd9cXsGhiFu7xJHiyJFARSyWka/mjnFXS1n4
lad423wov3sd0u3cIf/cauVVyuZygNggVUD5/vTU4k7k5qJvm+PIzfmseUH0XQIlR0k4Ng/T2FZf
q7rr1gi/89Ww2GYzJRTBKGrzYPMW20xpUmVC4lYe6wEHhi0qbsHWKVzjphjqYDu4Vd3cEh6zmyyU
GJBd3yoXIiNZCOgPlAMu0JOkKS3EY9LqmKGZcKOWg4w3qhuQt1KGfM9DVfy4PuCFGwAyNZcUShDQ
9JfPFgSjpJ2NSXeUJQDI7RDIQZuFwEM05qN+E3VFyFMhE1+uD3thkj1OBIpPaH0CPlncz40op8mN
2v7o8lBK3/kBeE46DuZ8sFnqov5dUXexHvLJyuWLE4zNSuy6OD5sIZ0PnBscC/ACzk05FRHZHl3M
BQRAEByDW2MEwj56VZCy42wE35WxduODVCx1rfNzadpniIoL+IZe9FIwyegxqEw10R0TDDdK32wQ
V9mbbhc8GznKfbAMFKrfgxL/uj7vF/bXnGRSRSAYMfWLeafR5XXF6PHdU9nf6j30Pz/CbeOnHsRE
0x5Xk5UdfSH4mRwlmMC0wLmGl36yuS2Mkt3bHwfXiYe7fDDy/4jxqbEVji3qe0TnxW8xtxAPWuoF
v/rK6ZRtVQ5dsNGVzjbvjV4XykHJKwV3uNAWBfUxx858hFNb0N2mm6C63cX27vpcfSDvTyMBv3wu
BFEJ5wG7VMLt9USXcsynY6LF/bMOadnYFkiG0cs3guLTEIrkKQopT28mVI2jnWKT4G6nrmuq+zqK
YkkzFI03X2LnAVAV/9HSHz16wpvYLQsPymEma5/ybGHc55rUxXvR2qLfyHRw/lOnRnubrIHzF1OH
9g6G7NEZ7acQu+PrH3q+KdCtQGJwNnJkUy77XEPqaIXhKM2RrZrcVFxKX0Jenw9ZosdbTkW3ko6d
tz25BDl8s049eAXAbqeBvdFwj/bUqjtqbokslt/mA6w91S7rzjfcNmtvCYOmwJnLnczvURv395yh
yNtZaOcmcLUsLEituEQgQWpt/KzZk/3zX+eE9Z6TjdnWkuLJfID/epEpCIEnQ21OR92LNMNvcS3F
ucmL7zrex3tUl/G9uz7ieUhgRArT9IM5n2TlpyNWAwTUXumnY2NWid+bqX4XDspr4BYEKInU2K+c
SHS4Puj8Pz3d4hRKIMFRWaTeyVv7dFD8QrCXC3r12I0Ig7u213xHA/kdJq7+5fpI55vsdKRFYUG6
XeZWTaMepY7HUp4L0xcDGuhuqt70g1O9Xh/uPHOZMeXUXXjY8qpfJqfCNSH6VoV6LLKx3jtdHzh7
ak9W+rOuZy8RodcDXS3DRO5RTsIVm3gQg7fGub4wv5hQsNWpKODZucQbtXHmOWMUWEdHG6vJp1ev
gwMM1V2NT9jKsboww3MmTmgHmofSwyK2m5FbyryXPE+6dDoAqRgRc7RSzHOr2r7lzZNp++uTfGlE
LlAg8nMj54xMHQWVianxoB21Usk/J46IDt5gDqDfszbcTn29lq1cmM65NDUr3s0srSUCvQprrQau
pR/zDmrtzsyszn1SU9PDHEbXA3PlnTrvycXpwB5ohiDjDoXdw/z9fwUBjMl0r6s87ShjAkymYEdw
oMZa6StV8PNsZEYT0t0g7+Rvd3E2lKiYAA0J/dg3st1otUkjKLX6fYaP84ZXlXoL0jTZ4hJKHfmf
l5ATwoNq9twB0LXYNF1oGENJafYo0lLcRShm3RoByBNc4NttnumrsNE5ti/nFJQ1svYkMRr2iKdz
GpcUF/Ha0zFEzs3NECXDQXp1+ylPw+iTFiTexsNSGNn5Qn9QgtLbxFU77lBgW7UNuBBwkZZAGmwG
t2A4tLiFeGSXuYGv2ZErOX2ZKk38xuw+vTEJu72fa5k5bTVFd5WVc3ppE1OdBl8/193QIz2dgbYv
xlgtS+1I19c4eL3bxb4yRyDbCJyVa+ziWBb8ptkplZbn4hspQJkCjrF6tGTZfS8TpXrBnQ9AdKdZ
4coFdnGsGUfBWxdsmjv/+79Oi0RpJdIHvqswsuF3F4Q4zPKm7cwfsuU1v3JmLq3e7JAKFR5VdlDz
p6NpielNFdj2Y9Ign4PePbJ9SV7vvVqdvtHsh6RRTfGX66fl0ieCEAEPNG9hYDang8oCVa+2mrRj
jBD8sxYK9S7TS1zwgBrQQf0fBpu7GKh6UjBd3h1N7RZjQPnsKMWUFPcqRPad4SqIBcdKaq1M54VQ
PusnUKEg2aFnsUgEZO+2fS8SQrltJd5WYOWr8tD29O9l2SvbFlHxf/R8oAJIqskLkBwbvTSW8HQy
pwjmvVRS4+gobrmF3WTkvnTcZAvBQ/G1ynD2bGltBbd+YQmBkVG5Uj+gLUtwyehUbd9OJvEnLvRv
XNup9oNaSn3DJWeaz9eX8MKszsKWtIAAynJDLo66y+vAm0ab+mpcpbd93v0p6t7aNikVcvYndLGV
PXPhVMzU8zmBxEaHDs7pnDpuXgwxNa2jbRRq+6urOw+TP5lZ7YE9HVD+1jHZ3DYI1U8reumXhib3
cGa/EgNa+OJsxKmVIGOTGEfFUYon0FuZODjGiHYpoDXxnRdSD0s96/+XvMeGHI6gAUWTObCefrMd
iiaPiOHHSbHFtqqdrN1p8RQ8TKFbHtUWWs32+rJe2kMkdTxdoN3bFBNPRwzxElKN2tCPlI2Vpxjr
GWdbyi4Re2FPmViZ2As9OcbgnMxoDZAaS322QSvgXsL2f5oqXoNu5GX21skayga5Mt2RoMX7ThO5
3zdZc6cYThg/RoUS3lFP0T5f//JzsJyLMB3wo7kiOJchF6mKa6ShQF0gfYpDm7WWXWOYfpwP8WdZ
TcM9t0pzWydjgVK+3aPyYA1I9BVD9RvcJDVriExyg5XXmsT7eQZFjZnCxqx2CZhv6a2uVYDhHKup
ngK4IMKPg4K0ArDWJxBA1IP1XnkRYKvgjWESvnLvXeg3s/l4zdK3Mzl1S50CUGwiimuzYdMXfxA/
BoEfWdYnJGKcQ6SJ7HNe5d2u0WPTt9uwuuutpFsJNOeHz9XJv9kcFPmpsiwCDaVxDHhzd3gioUna
zRCDgRsojzw3mp14PlJGOBiUcLhX4s15gHMpHFAbRk6J+LaEMuWoiXaJV/RPY2B0fybXa27hBNXK
F+D7XMGWGTrhP99UIEypXpGUz74My2K6OWb4IDWRe8xC7RBVQtf9uknkzjIy93M2lcGP61v+/LDP
z0icszCi5Q5QF3EtQvOmCVrVwaSgkX+6rrOoj9rBW48j9sv1oc5PF5VIAD7kT/DvuWkXY5lZyGWb
i+oRb6nptjWH/LZFKVbsvD4L7kzUp49d1Kq7qBFGtSlx+fhiGU0k/czS4vfIGOWvWGiyWdnhZ+8g
GBdgT4k8rDPwef003ulVUDbIR1aPWauXf+DiD3Cd6GXIm+vff7abYHrOtHRTZzdzkSySkMaLc1ML
2vERVgc0SzOPODFmwxPdqsP8TzjZ9v7/b8RFOAsSuzFHlIEfW5ga9UZxzfQmCJv6Uwwe5hDHayzP
5WbifBIkcKPgamYXL++q0q4VSE1x9lDkprjlWjYeMJg7ahGizCtHcxkSP4Zy0aNVZ1Fa1CNOFy0t
szEPiyx7iJ2AHpeJ4S0Qv1S+A6LFcNtt7B+alPm4EVporJyZZTiax4ZHRmuXAjftjMW0trU16H3r
pg/DQE8qTksbGmDm+qENTX2HSbjxJ0ef8Nu/LebHqHP4Y5MiT7P0+xE5IriFEqUPYzOp97p03zSz
jgDaTJ/6rBArh3WxlLNwBXt11koHycm9vEgCgBQhIJEUcyDQe3NHmTsa971Sh9POsZJpzZl7cTY+
hsOEEcIT7bhZNuJ0OWuhV6EM++AtzEvP2SKurw8bqUxD4nee0n1HLK9d20IXx5xVW2hQsJRLWIpe
N0MoZ4khq8xQNHJ0sRVF4T6NUR/6YTDKw/UFnDP+v2oD8zdCOSTS8MZixKUOvFnpo6rgJfZGFzba
MPR0pwHcuG2n4qYeO+81N2JnbwilF74r8Y3dXh//wpKyX8GozLkEnsqLOS6oJgNGqMP3RhuTm7od
m/s2oq0Jpp8jc32sxfH8+FZCPAAIcAkzAud0PS2eN6RrrfLW6rLKH51QcX7behOazwFv2RjswAxP
yelqd9uyLv7Zv2mea8hrqDjNBWce0afjB+GQDThHs7aF1h/AJPP6yiKkSouhae80vrhf+eJLsztr
js3PvvnVtzgwoZ6ZWhoHmIRYifE9dfvpaYom80cOxf339cm9OBSYYUilpKhI1p1+nO2EbW14VfLe
xpESbFQ0XHIfxdC+8Ac1LVcykktL6VC54xVCLe3MKdXUh2RoQNe+p1NrVJ9lYWXqk53YRf+FEoTj
bSav67JfgabVh8ri9bCS/F04pggRAjWc4wObd/EAKsDsBWHqJu9FaI7089DZ/Y80yXx1jNrq9pk9
RGvYvIsTDBMFJgLVAiqHpxP8oSqgCSV5N3N7HDaoEjnppmCap2OQDNr3f1/OmeaN8jhIKnbQ6WhB
M1TGEJcCL5sBP4rNUIaTc8wyN9N/xn1v/luJ4ONoEgFAAAA9oMKw+LhAh5SnhXHybjRwvJ/HcqqC
e/B31m+3idaItJdm8u/BFqcibTP67KqTvEsTtx6/JwLm26aW003pyGitG3tpNBgPyDvRYp1heKcz
aYHdNDsFw8u8EEHzeUjSxEWyErvEZx0uorVy5C+dDCBClFp4EpMLaKfD8UaVyliN8buuGF3mWwUS
MXpO493PDN6Ph7B3PWmAfurq32pa983/cDKgDQD6ApqN2pN+On5Bf0uGhYPfeF05P2pndA5a0oud
VGrjGWkfZS2qX5xfqpIAUigro05wOmBj2m2sg/d777VKnbaegPbq61HU9ZtMLVer9xeHcxHhQ5mJ
MLcsgnZF1DUFEsnvdmRA0qorbRKb+v9IO68eqZHv778iS87httOEngEGFrbZG4vdZV3OqRxf/fMp
/tKjaY/V1vDjEiROlyudOucbdC/fS39oNqRz1bJf3M4UzRD/AZnCsbpMKKdQtoXMkuwSdINfn/Up
nq3zACp5f3u3rxxnLFEd7DZIekxh1L+/qiODA4r6prbyS5iPbnYyYttJxl08NNPJqbV5fiy9zN4i
668G5XUHch+/duhv10EHS3h1r6zRujEskL8aaTfvtG4c2oMsU8s9GXNTbJmfrUwfRzZcAY5uJXK0
CBr50E7NWk8vmtMIBA8M3u52g7pQWMVwuwpg47c/7cp+RGZaoYwtuC2wHa9HaYBqTCaUDi5zXhaf
7Rk0ALWC2e32Ts0x9EzrBXikCCkFH0c5T/7vxAfYSW4XUPBdXhszBAcfOf/sQqUkr09OhS6Bl7a5
9ZzNc1rvxWhacbeLqlD3942W9/632x9g7YvTDCaH5qYGzrk4kAKsOGQcNriiRbXzFBtF8ZXEPQx3
iS5/3A61tl0Ua5lqLM8EICTX31qzJQdSNxeXIoyM8ZBP0ouOwPbfrwAPiAl97V96DDy1FmX0snF5
fkivuETCd/6mPeHv3LYrYGYXuBjeHtPq5wMIqDoSgAaWxxv6Ji6WqkF+6akDEsEbL3hyeh6kYGuL
QLEai74QMDz691Rfrr9f1OVDBzMou9SpkxoPaTq0d7JgK90Z8Af/uD2wxYNVXfm4UcIzU9pm1M4X
GwO6pwhKp8ovaZ+4+D/gw+4DDP6YDvDKd904/mxsa3y4HXR1hHQegdWQF9Ozvx4hgNO57DIXL7u0
tZ8ymXX/Tk7TTwdHAjk73A62dsDxhkOLhDOc+39x8+eqL2/orHxMYjLvrsGTbdrFRkOTTp/NCONW
VNC70+2gayME5qdedXTMeEdejzBAmlaLbdz6fL0p490YgGBSCtbnKvK2OlirsRRlT+m24j6x+JoI
grlmOIf5JXAGOg0u8P9j6Qz5STMssVXzXfuaQJcUnI0HxtsyOIC2qoqG4pK3sMGf4szq/zJF1tR7
v9a7z0NNke72p9yKuPiUse3Fvpu5xcWiupKfULPA0S4RDW4eeSP8R56L7yzu/toUNHKBkoDcY6CL
L5rUsm+HTJYXVxcRCP1g/BBqsUHBASfeh8lIii+/MUYeFOQXShdjeWQ6cztXRpCXF+GJ/A4/D1yU
y0pD6dDOn7gytsTUV5fMq3iLI2Zwojyzo6K8dF5UhPthbhqg+IVb/MiMyt9o46zdB0jp0bCl8amU
N6/3wtQycRHa/xdPz5v80LijCe2h9OvfSJ+4t2nAweRSwmDXcaqxC7qIosKloV3yZz2IT40Vh48l
QqRPcgreB5H5tUZ+Aayo9tkAc5YHp1RA5qIvLxaNAPOY0Yr7UWdiM1VaW/5KIkqpKaEEuSx/DSCn
gOkkjMp30vzU50WwKwtDK5HoM6Pq4Hrt1stsK+RiwoqoSJKYI+uSeE30kpd1+CWZ2+4e7sbnom6s
jSrC2mIkJfmVXUN2W4IiyS+DuTPtArdySpsHL/GskxvmTf3Facx0S8pnbTXydkcYB2CrUr+4XiVC
K+o0EgNLP3S8T4nWxWgW1ZWzccWtJZwseNWSAjbxBlaANVcatpNTXDqUwsMzLoN6d5dVLi4UZPhP
0unbcN+EotTBeldbYrdrM/g6+mJx6l6r0hWf1Gi29JeoTKP2lOdGGexSGKn6IcCgbiNDWvuu6oNC
60en5o3FctG4aEwkRnEZMVcc7kzNGOpT0etb4JD1OLyQoGcgSGcvjq5a5pSbSeIv6P9p1T9BbAzV
p4AyyTvZ9782uCLfK4uEX9p31wuFFE9ZtHRsvDrOtTuRN4/2iJJGVngfRFmGxW/ccyBrABHBCIdU
vTi+mmoONTLP8mKPYV/vsiEsD1OUzfdNLTt3L5xgq5u/lvuh8EqOiSoFQuxqFb16bzayGHCDTavL
3Cb+URuH6T7TMBBJ20LczV5T/hlUoXa4fdWtboxXQRfpWFFbaVW3WnnRtKF59Mu53Re0V/+bAQDc
8QBvXyo0hh9Gk+v2duTV4YLyUchGAN/LcwbdhCoSWVtekLlBakJrQn9XDXDQEhKLg84x3u39wd66
llYXrIexB7arNDeX8OYqHSq0cyMOHJ+S/p3WpZ5/VLCGjetvdXiv4ixmM5h1Xu6JS9Iy1EfIS/E/
mMgZSlgEmd5j3Gb1cxpJ+XT7o64d3oCRsI7CEZr8erFqYwRpAGmo98Oca+NdgpyQfqqtsbKeEMRz
po1jdTUclARe8jxZ3lCjeTW03dgE6QWau6n93bfQxp5R5arcfqf0Y5Pvt4e3NnlIIPO6BPehWO3X
W0TaIxehkAVo7YaCFgY0JIR1E7jz3e1Aayc2lxHPMaoUSkfhOpBrYBo+Jjz6vLSM/5alGc33JSyR
4lSBg4d54Vjd/W+EhGkGFI2eM13u65CziWDeFMj8UrZVLj4GDvDF//rSkO1jJHt/2GcI5TQbl/2y
0//rWGX2YMHCg6LDtsyt/an29NjT/kyaOXJ+tDPArNMsIdH9NOy+nA+5nWXmXdejaPcxGzLDQ/Ct
kZaDzJE9iG7nlYDm75q6FfETvmXd19tfZW2Fob2kVL+U2OKyCNdKN+pq9B0vdhXNXwpoK/1uSrLp
AZOq4MvtWGuTrvgn/IHxz8e4ngEEtXq/mybEZfoBFc4yswr/xfer8MkG9WTS65s9iv2/cQ7StaGx
yRaiSrOYAd7csogtLbt0kHyagy5ENXwxpZ2EO506+T5Ik798f87djdGu7SWPYjR8a9CFWMVejxau
riT34ajocVINvsGOk1q8N/Sx2YKTrH1X4DlKo1JxmJYwtWJspJZUU35pkVQJD2YcTv8ZcaajFxkW
fzmtMW3s3rWhQe1h3fhUb0n6rofmZZgayylmK2m5HF+EnJvsrin9YtjfXjFrq1N1gsCrg7yi/n0d
iBvbmdOC57dMM0ugwd/E3b2vT117asU0bC2V1Q+JHhkHBHk5VLbrcHnV4yXtAp0o5DjexWjAnP3Z
xSUhlrHn7RMxjuHvfEqMxVQnmgKao37S66QkrREeNbXiYiQ+595chvQqbLCMP29/ydWhYSmg0khq
Q9biZE/zCtFJyZPb1WRMc6YTWHPGqO4Ne1OOwj0kADW2HA/V42LZSaDwDfKesqUPm+N6cHlqlemE
Ts9l9DB3cPSk6HahO7cHb/YnaF9QTZ6Q/Q/v8yStPlEbrP6+Peq1JAFdRRuBGLRb0VO7/gEOnkhp
Sz3/osdpEe9CqRsVpC4ZAZGvkH3XW7dGkS323G+3A699biXwjr4y2xKU7nXgZEq4nCk5XPxS0488
ERA8dXsZYIHYOu3X1k7GeSM1WR0rsER88ZTkgr9YvHpVWb0ntfwiC29ITmkADepR06qu+aEls0BL
q5HY/+zQLkp/J7XGJxqmB6Ac+jmLM7bOKmdQIKPLbHX198hJcu8cgCwAPeJnxffRF6216y0A3xu9
qrUDAgQSpA4YhvT+1Ed5tX10d2rdSWup8ydomR1Lkbbj2Xc5+D4DyE7AV9ye1yVG99d9TksD8yi0
KxHUWASsWnQ8/TSh2t8MxjdnFA/2YFLr17sxehJek/7VJL14THSv+WamRfSE/U3+xegm5+X2L3k7
3ShQ8dL+v748TLDrkRvxWHoz5gUXLcT+O7M07+zLPBHAzRFO21UwQoCCBmP76XbctyubuL8qd1w3
CgZ7HbcHGxH3ni8ultdXd2Zmh8mRjevIfRZ3s5rqKt3Igt8eIyokDxmlUAqJaZEseh50Qqfz4ktW
Fel+TBLj32qI5/gxr/EpOYajO8o7bXDFpfGSed5HqZaGp9vDXpl4fgTgUKC3qh5sLSY+pghQODkt
bi8hV0URtZT/FFbn7Kq0dY9ejEb01IgM81pPny6xO/CXWYRuLO+RdlOwYfXncKwClGDVKwDM9TTo
M8mUgWgaJQ+Zervem7N7k1rx8DUp87reoWrUIRLXJ/6EgXmJMPIeLqZWf7DCua33TleH2ZZyx9u0
QCm7AZBmiiBdLJ0mMJSSSNaN4jKPvgsF2q6M/ETrDCGr25OxGgj+ijIlIA9ZmiE3ZuM6dVKLS20F
9X1M6QIBTajE1d3/FGfp4l1OOjAm/JsutYAwhtVfGg+nzMvwZ78daG1TUUlCDkKBKTlZrmfTb3Qd
o80xvrQpKkI7Cm26fmej/jKcahdqJzpYeu1vLGm1ba5vZ5YyqSm7mVcRIp3XQWsUVbQiMuNLBONc
nCGpjX8HRhZ9GMtizO6gMAvq8sPc3xVT7aYbc7i6ghkxvHtFm3GXPSMzdjrDqms8+Pqu/OZZYnjq
BY69pzECeLHLWoEma1Qm7nxMKBbbO2PsB7cA2+obP4tKl/Xh9iS8vUv4HiDkkEdSmLmlQZ+09SQM
gyq5JINTfMv0uaHxgnXY0c3Z3Ldjra1gJOMoIVDjYtMsvr3A3aY15iS9SEDn4zP8fxMx2qYZg60y
0HokaIEQVoFZLB+gHNZhKkXLqCLbnQ4VEE/5H9Lj1VZTZ+3z8YAkawZzwANvMaQkM9va01IwOGb2
QR9F+V3r5T/TPHlbcNW1IUHXh4+jNsIba7MsROoo75z0ws8YsiM6gB1KtrQl3u/+C0Ifn3kaLLCC
gexf7xDd6nUT/EJykbLV73s/Q/wpJ3c9yKGxH53MMc/AHLp+4zRYu+9eh11csbmLH1CB2PAlFsKb
PgflkMU/EErBGb3yRBV/SH3Rh5Bd9Lq76zUZfZSDG26pRawlGMg3wC8D1wALSM3Cq9QqoYfsdJVI
Lp4YivQQRXiJI8ig/wEcqml3cwdh+Ql61LwlHLy2kHih0HNVigwwlq8Dx90gSqc2k0tsyP4M5pFE
xvSGyVWKxq63cQquRlM9NFUBUQn7dbRATBAhhzG5oEyTHetpDL4EcTVRQRzjL7c3/dq80jOAucag
uCcX81r2ANedKk1A5gukw0pzrOTOJCtOsJGLHHPfehZY2SpNs3iHC5231w1h+59v/4q1AcPKpvYO
iwp4zuLzNkbXzT2Ui4sfIrOx18fYqF7KPB68ndWXWJPeDrd2taE6Bw3iF1lx+QY0ISHIIeOurqgz
/ewd/dvQobOdIMv1FexzshFudXSvwi1WbVTbkzHnOSakrpU2R9yKvOClmmfQHbxy461bbG2TKNkA
oAg4dr4pmOat9M3GKKOLi31C9pSbetgiLob4dXzXJIH2lxfWg3MUWuNWv7Fw0S0G5MTxhBHWYh65
BqcRuzhA7I47fMZmQ2n2a1V28AtUxX5jEtVLFp149smbOsw0gFptiCVqY9hjp+OcsRXTd/mQiIPw
Ru/dPXSQHbQtf0Eesa5eHLyaHU/oCWnRZbbtYjyI3I2Cg4bl+rsRwEByWJiAqkkhWKTXm98bJMVw
rOQvrazjj0nT5Kr6oqV5vZem2Zkbw1rbCxynbH6AsnRlFlMW5H0edjVviJH2FzYgs+380KbSOvr+
kHybR2vzEF/bDsAc+YQ+VzLC0tcDtFLKBS6IkUuRR/0p60VQ7bW0lAjQIf9wuL1KVoMhpaKaelyY
y1oWQtVRibSXuAjTavIjylrltDMhsUukkZAnuR1t7WNiFgmUUxV3KWFfD61xXa0r0da8lLiGHApF
kPHgCB/RRo7/m3l1//zf4i1OFgPGypR0vG6QfCzQdJD/OU2YvhR1NxyNoRcbH3N9eEi8UIpkgy9L
Kt0IrxJjCj4m8ln/gop7diYXu6Oiw20urJz+Nw5O3gAK7UftCFbM9ees3TCuDboMl94tjGlf4aD+
R5vKMLgj77Y2XvRrTw8WJCaMwOEoWC3mzkQJZBgoJFwyo9aPJqW4+wps+tkVeqDtfKstEVLVg92M
JcOP908jOhmUFjnGlIff9TgxI8p03F7SyySt75k26snOjdr0bBsjHnaRnv15O97aDUEJEqIaDRaS
yEVanKZ56xTaCKfBc+uf/CxZHPIyLY69W1r3ZHnBfRA25ny8HXZtL/K6wNdGSSu+4chBjqcD7nWg
KrvRfBgH6kP7xtXij0VSafnGWl0NpjoPHNqg4ZfHqPTKuI10kYGS69tLhGHKcHC8vjs2nt2Np98Y
mQlrFAVWqLpLxadMjwuZOBldpAh+AUJ3+YuvZfRxWkf8zvVO3w58BwQRRTi8Xiz5GOVzj2DMZdS6
er73cG344Vai+ISmhLOTE6rVO7OPzC1f1tVFg2ggSAyIzxTQr+POfuz4g+/ylsItGhpeodRy6uiF
Hr69t5Tx+A41R3F3+8uuHTkslv8fdZGfjqPnJTy7eJQmdfPdLn3/AwtsvptjlPnuc16x3sYqXR0n
mtjcTbAruTSux4nXTyNcqWeXouBxtZuNoPm3EDL+3s9psJuEMZyKAW/3jatj5fihu0MdD8sI+rJL
XeK+KChY1nF6cevxcx5q1aH303rcIeln5EeccMWfsKudbje1WRbsb39ldU8syi4Eh6sGQQ6HsmXx
ajKnIUbAJr1kZi0eal4B8rHUvGyr373ybVXnA8UV2j5Q9xdryG14gBCGQWpuftQ0ER4xmsrrHYVy
+W0IgC8UqTN8vz26laMAmIISzuG8Y14Xt6TfjQXECmhOvAlwXhSZDKdnLVY+1qi6V+L9dRTCga9B
8pkW6PIwGMvUwSKvYsk2OEIHaB79KQBMbdGpVnYGshwQYym2kj8sBcJ6Y27HPq+zC7KplHgNPDOR
mRunnZfYk9hFtTC3Cs6r06daG4raiMiSeky+en5rkWY5TQxnJB5sM/4McGdodhqRpmM0VHb5l19H
OmLuNUYZG1nxWmig1exJxUM2lwhrv09n34idjBJ/VO9HWUdfAOXXx66a0/tcxMYhLaP479sLZ21b
vA66WK4gZkHJ97BGw2ryFTFH4EiaxtGWgcdqHBt0rqKlvE0bwfvOw2ShResFpew/pmlt9i+uSNrD
b4xHsZpMSpw8MhYtMR/pUoi3fgZAcLL0w4BcVYR2SjAHG/fh6oCgpIIxwTMeys31QoHz6coa749L
rGfOXVo4Y3R0AlRSNs6txapQWHv1ZgHYTMsfCN0ykUk01ooj82dXH/CGjVBNNncTLjnhsTKiZt/C
Sn2ca9fqNr7k28BcgHQ44J+SHsGjuh5gLcIsTu0xf05CMT1GSfm14zJuYROGxn2cjjzcqmy8vz19
ix3PaMGWkQYDweMS5uV0HTTv9Sp0gAY/R74/5TuwKkF7ymJ75KnhhBYOfUO7dS2tDRQKjA9Ul+T0
jdRZX0ehmZDePKsM/WRlbXCvW1hjRdijfWonN9sjEL8VdHFg/xoobrIQKShLocmxWD6R6Cf4kVXx
XE9We+zj2bCPUdTNzwnJxpZbwmKt0r7jEKVphRY0ZOI3TbS2jkPQiE5wjAzAmErcPEx2Wa6PW8XL
5fQRiC606tJSzUfrbPHAqC0jzPq8DY4iRFUlnGz7M37h/U4ZcX2Uviw3Xk/LqfsVT2UxtCkdLtbF
6TUkpqENlRcc7Thrd4WWZIe2YHmmejYeTTkYANflVh18OXW/gioRLpd9zyNK/furK8Ig9/WFZgbH
zK/qv2JN1sdKuvEdXch6o3KxMnEqVQJBAfRRdZ2XoRzY542NsUFeOocyMuW+MGW+gZZb5GUsD9oH
yNLRDiLvBY18HcWphyS0ijGAkxglu8gu3aMtMD8wjSI/uRq6W2UwzHfI5ZjH29v97fiIDEULuJZ6
py05r2YUAIPrJPM35sYZMIN7Ei5q/f9blMUqwb0wN0O3D456Yjin2TXLI63hLfLn27WvxsIqhC3M
9l4+rtPBsKrCaoIjmq3KFnGwqTWjWeI7sjvGsg02sum1b6f4dNSTATKhgnU9a/yCurExt2MsXnKK
Z+qQtGXMjWtubVSKGMI6R/flDSVRD/WqkXnkH5vZd+9TmMti15iFB2TKmij6AGJ877h4mACnIfsy
WIrUtK7HpXtz2I3SSE9z75fP0p3qZ0QmksPtNfFmE+OXhW0FGjMcWGrCrqNEqeFKK8W2qp7Neq+7
3KRjUyRHgKPFRqg33mXKm4taNXcaHD2lrHsdS3MrTWtN3H/aqE6+Zgik3JEpaPM+h0z8l5138hO3
QHy0Wl+InSyd8KN0W/dnlLcdqSYiqfbGjnhzbvKLaA0ANeYbo5+4+EXVnGEMEA7pKRBt/pBbbfE4
8r4+8HpD/d2djccJNe6Nw2ztk78Oqhb0q3OTpLJsKszCT+jONidpNOGBN6Dc9wnu2u+fXXqv6CUC
PMUYTf2UV6Gchq+rCULZooxRSMKiFAdtORV0E5Oi+o1oqFn8cmsBK7OkfXdh2mlWl2HS0cZISlBV
8l16SH7rnigR1VuChW+2JJOnSnhKVN6le7ZIcXvMQSaZF+kJ9Yf4g46mFxRTTDUT9GVOeeK9Ew1q
qOULLpORURXlKlp8TGBlYW+b3AKTXZsIiQ7jEZ2g4lBH5Ga35+3NTYTeo1Jf+oXJJK1enGmmsM2o
CPrwaBde5H/tESfI751UlM2DnfFK3GeYhJgdtuYOFj19PeAadvsXqMG8KhOowVJMUzwD1g+4TbVz
Xq0c3ZBW5CWddjTDwfk3bNzEOIy5VX0KnbgsN06GlZmkBaKQe7Aa6IUsg0XzwO2nk0mk5QhGsYgx
x5Geok0l6MUGyIo1c/Xe256MBfwD1TU2B+pai+ksshRckt9mp2nIvb2Zz/JQDWZ3muFVfmLNdgcZ
NWI/p1W0Mdzl7NIN+b9dAt4DcsUSDCtD15o7oIrnHBuG+U75P/wVB1b7AeottGwcKttg75p5c05S
gbzh+2ZWKcNRN6NLwqsNDPEiC2gSL/JCTD3Peu77zR67yPof/EesYw8gZuN8Vev09Sr6FQv+gZK6
QIZu2XKO46ClAC36c9T2pjg2PdpMiP5O9UNmxaY8BHWaJJ99NxoeZFJE3hMpQxDd3R7w8pDnR1B+
ogqt+lBk/eb1UraElqVpkAxn6HHlfRiY0UuQTP7npGqDF4Bs8uTkZvD5dtDlkiYSxBJecSwu9QBf
LGk/xcEedePhPDTJnH4zZi9zDgPIcedP20WeYc8zd/jjf4up1t2rPSv5ArNXgUAVNTD/n22Z0mw4
BZlhyaOWGLP8UXB0iY3m7PKkUCNF54MqqpJR4ZV8HVXXSqc322w6F1o7+0e00/r+gItZauz8uB3G
jeW78mFBQpLt/bIEA8R0Ha6vaLcVQzCdcUtz73pHRl9Tm3u7n0xR7bspibdSpLfrhxq8agcDjFOU
skVEDSm32hfxfDZmToqdY0gAt3UrjQc90jX3vuc6+CAp+GzUwZYQNZThEMQETICsB+RLsGHXQ8Xd
oHHCeBrOMjK0r34Tdt0uzmPPODRz8cn0aw+SMNjuT2EbusmpsYXxNdSQyHoA+y23zCPfnlpkbpwc
8C4AzFFfvf41QW/LsujFeK6TLvqOqkT0mJb6z24otS9sKu8j+sTJZ66rrW7E20NEpYxgRdhMik24
WNZz0uVtrdXDOaS4ezJjKzpEUFG+Afo1ngohkpcBbNSzDbL0o2a4SAje3larA+fwAlnKUfZG+Dmk
Kt84HtOAymOPgL8bNIjc9ogFISDkznsRxdm32qqzn8DBy2+3g68sPgAWYJ3J0CFILbUKBcKWXTgy
+EzM2hGrmPS5CUYTsZCpl4fBkS2WfXrzznoCKw9wG51R1K4VaWmxp0d0cVHw8YazKEV8nGxvOntY
BxxMPa0aGqSyuOPM3HLreqNw/CusrVSoqd1TZFqETQ1dOBLPQ2Bt+vx9UtxpgLZxuTdcEXzKwzE+
9uUYnZzU+aipzM/ANO7uNz44qr9cWbxjyU6vlzmlOM5qVOrPdCz6HwESgkLogi4t4IzPoYjrz1IT
7yyiqp3u4I9KUwJkBoDqRVA0ruRsSH/kwm/cOw1N+2pXSBH++/6xkVZ68AeU2dBSJx4UkZKIztDP
bseG08ubIL3pml7tRzP2or3VpsbHCTfgaiMPWLkjVFERCSoefvDvFuOzp2wM0zhnFXtVdQpzGX4a
6uaPos2LjZW7tlmJg+YUmbpSxL+ePp6Ieme2/Xiu8Dr5o62n6atZpv69FmXmcPK8qfsYmU3A2wtL
po0De2WU3PXKQpCphCiwOCHDGTdKKrfT2UQ8fccGGs5mn5TNozUbxlYjYeVU9Cjrq8oAZVPy9OuB
WiLz5yhup7OBRCtvkMo6CFuaDzyxQWXG+b8mpZn/3DH5w7aS6p93LyRSWKSMIG6qouNio7o84ufe
8Oaz3YdTeCKnhIi8i6s6jPbj1AXiqejjTj948CS2hKhWBg7uBgijoVqogIuuB95ZCfz5dJzPoo+6
L8YUFNWex0rag1ifYlgoPgWGJsEnWpcaVmhJ3BdbagVvbHfZsJyNtG55WmNKuvz6nZ2GQ9ZoTHXg
90QqAkc7RBY6E8+FGc/FftCmrBT7moZ2sUdGMtIfitlIqgPVW9fc50ki6qOtxOL/0ossrs9pnJWH
zhw8umq3J8vmg1wn4eD62XlAawBivJG7nYE5YlBujme9GaaLb4f23tPrpNgIs5KYwZEBhWGx+Ti+
zet56Z1MOobIpzP1hcQ7GrOeH22rCxTnLk+Ku9Hp9I0n3NpSAKJLYgbkW5XLrkPKNKqSxJzmc0Bt
CB/Fpu8/zImnfyiQof4IodPNdqPhN/59o1viQ1LVjv3utxxi4lSqQJ1QGyBLvP4JNgIxmnQS/VwO
niF3E65bznMgU0kxLXGqT0kkbbH3Sz87xD0bY+NgXcsROVA5WIGh8RuWNTV8DuIsRGLy7FvRcCeS
vLsUNnUspNLi8Ri7kEh2TjK14b0/9F2McvTc0zcOPX3XBem08RZYmxC0U0mSQWzzmF+cgCzLsTRy
oZ8RpkYhsgnsx7aiQ21UJsAGV6CpCunjRfPj6mNo1dHp9kpfSZagBFNcpIiuTsZFwiwGT0CiMIwz
ZUTvn7ybvSc6POIxqwyj3JMji/LgTsrX4nbctaVPssDKp5zAgbxYh75miihteuPsVtYQxigGzVn3
oeGuRQgm9DVp783Ki8P/boddueuQkeTo52EHFWlZ+R4tvYhNjV0ltNQ6ID9mffEnvdkbGoRagDbJ
sRnpElrZmG3wHtcyNVpoqKApMj037eL2ceDLh8nQzueeAlS87/S0i1te9o3h/ZEFaZfskh7mxHeJ
vJ54AikFmDxFZQRB1tB4t9mX2oBKHZgqDvV/5BUWm7CwI5zlK66EAmWtIcXxC/an2E16NRymoZG7
Qe+bOyR8g4cuQRUrLG1911piCzW5th0RFaWfia0r62+JikbnPkp8h19SaH39Y+rc6seYjtq+baP4
Pp5G6+BpbgnGsGuog8/xVD4GkkKIMUTj1rm/shsU+5lvAzdV4e2vv4rgrxJ/MJkjRCHvHWprR/hf
83BAJLf6YKY68ihFIeqNTbiyKhF84kACsaJIMovcIBNuWdAln85ToLX63mjKqd+n1GaiY+n6hQMT
sMU80A/H6pDYBnW/jYtoJQ3jeUqXhqYy+m5L5RlLo0LdoRp7FpNun6pwrneND4nfzz3j/dkmKHFF
2IK4xYdenHd2OTY9bTUuIIx0z1ObwP5lR1a7gQPv2WyxDd21U5LmL1VnWfXd7f2/uguBOrENScPo
oi9mWCtKu9V0gxk2+njf25PzwTBS8Go+Nu6Po1bWB+S8q49ObvNIHqmO75y6hJ57+3esfXDSCpcX
G6qPHIDXCy3Ty9pwWrXobQNHu2KKD1GFzzzCoNrGkNWIFrkMxRjKIcorgDRjEcrC9aVDPkE/81wy
X2o3a49mbBgvtwe0toRfR1l8V2xeNBAehn7GKFh7nKumbnbSzYw/5ZiFlwJhilOGhuxDAPbl/nbo
5aZFhoHlyf/A+5ubbIllJYWLndGfp3PahMGz72X1BWhg8qc+5XHCLWIGxa5roSbeDru8uDGSwliH
yjuPAltJXlxPYU7HpjERJz6jYTnDBwJtE+ysuJ7u0lxW3WFy44oyaVV/qaXfN4cspXa1AaZbLiP1
GygigiTifYvS7CKVCoyhDabU8M6Tn/SQ3Oh42gejSUBqZGnrvRNcS9JIL5KSNEUVUkdaoNdDzgL0
9Gt8GM4RqfrXPE/qfd6G+dmdg+FlwkEVVrVvbORry0zhV1Aqw3xrpvmND3rkd0llgzY9p2CI9kHl
T+B4pfS+lHbafEAo2WuPt2f27YKiJosoOiwhppdG2fUw66pl6kTln6cQzQu9k92LGPXm7HRaGx8a
rS2/GMFQzBu3wGpYeuWwsWmtUDy9Dpt2TunYmfDPUWI6D4bVYV8d93bw0onOPOTF5O2n0Bu3jqLl
+cD3VYAp1dSlvcPZfB22tDJX7+OANVS5HVpjngiCQ+7amNLc/qwri5VAFPchmiCLZ6rxv6q1200X
ygg3hHPuUT7BW6I71aFjPuToPvz5G6HowHEoAMp6c5+1ZW3HwZD4Z2fuxHPbOCa84LraD2ZUbiyW
tVEpOz+OVqB87vLqbCHXehDbg3PVOfWzoWfDCSiT8+fQe1tWais7gTKU6t4qdMObDJJeazBr+Baf
Oy3qPzazx/bDEeE8hJH41FZj8HD7K66tDGSQeK1RG4a1tpiw0SjR2fQa45zEqYRwNaf/hKboNz7g
2rLHBBUWN+Uj9CkWNwd8SUAiZHRn3yux7p7ytgUn4knnoULZIbyznLC4663Y3wJXrBzgEKypBYEW
oci2BAx6YQsPoEutc2VKY95hVDg92niK3beOZoR7QITmXe7q01OHA7e2D518k62wvDXV3qPXxv2B
NILFPrzeEmXB2gki1zwPXW3D0LW98tBkZXZq8rFH7M/NKjKEJM52s5nRHbo9v2tf3lOqt5Q3Kdsu
d/7AcVDbdmSdPdHixzdWzX1fsEFiTTRfpljzdy2Ou4fbQdcWlTpZ1aCRQ1n26UHOaBSjhHG28PA4
xLT6/o5lWX+/HeVNnseXxVtLFYZ/6ckvM3m9KH0BQco8F0WQPBa0WI6ubHEu06R5pEPuAUzTqg91
hLl6Jqe5PLRxsKVpv/KBAWMr6DJrTP2e6+k1HYQj5zwwzqNj93Z0xKe6tfdNit/3Ph+tMZXHnu5T
ZO5hGrNHNm7OldWFFTdVXVrXCMku0Rex1Xe92+r2uRui6DnOfeOPqJTeSaBSKPfTPOY/La/QDr7f
bdWUV44q6gmqNM+pyBW6SEy4T8p2Smv7HMdQw+5RKe2cfQu38WK1o1OJYy0H3Yw2jpKVsxikP3OO
BL4ibS5SsjCqA30wpX0eUWc8hs7cfobR5iNAYbkbSefK4cEbhncMFFuXqVE/5dVlhnhLVA1VZZ41
KynKk2zMwT30TVTZDiBZRJD3gseE83GwtSL+UuO4/FAMVVC9fzch4MTk8qmZ6OWI8dlpyI4CEw/i
IAt2Mrazo+9V9ryxlFbmE7dSZpIHOgWUZebnT4Ppt3ZsnWUcRP+VFKOa3ezU7TFq/WHXif6djAaV
avIGp1KJoSQMp6Wf8+wjUFeahXXuB33+kQ0pTbx2fon7yscFwxue5iTIN0pxa4Nkv2CCQYGIa2Gx
fGyz73DfFdY5azGupvhngxYC0Wo4nX3kUbwF5F6NR3uWFcTjm0FeryHENMlee+Sq48SOD15oj/sY
DYc9+svZ3f/j7DqWpFa27RcpQt5MZaqqfUND0zBRYA6plJRKI6X9+rfqjR4c4hL3TZhAoCpVmr3X
XgYFjL75z4fiH84DABswZcLjAAH/PstacBPMCGwr79bRpPAVOxLSuM/T5Gs9IN05ceQy7g1GtcgB
mSJ3sjBM/htF89/7Bmg9/HKg4bqKjX4PjILzERfTsZZ3tcxrITq2rXn9jACEPZ67Yp6NSYejmbf5
A8gXsG7t9pR73a6jW/5W+P77dQDxhN4Daw1AMKqnX1+/axA/5Lks7zaA4utA+K5vl7kwHcny5d0C
A7x39b40r3W2/T8ufjwbtGxErQAH+ZfJt9MBMlAsqzu7BuM63CKw+SWaL1UXxVyYe1sf1HQA3RLS
7mCq//Ofl8K/T0osc+SDQf+BeTU4wL9+95AePKHRmN8hPZznbdiYPRsWyrmVcbb+5ZD6028OQz2Y
CyNqCrLM3170Mae4A/OtuKs26od6nrbTIqfqktn9BaXH+Nogdu5py6btHLSZt7+cXX98POosOF+C
iQAf91+/K9VUFEidy+/wPH8PJlnUQoI1vrdTAncdP4rHSQP+7221ItYg39H7/qXQ+uPbBmsNrxyr
DWKRXz9BA9PGqgoVLuKCsQ8+Xt/vqeU31Lm/bfE/PanAQ0DTw7ASzfqvT1KBz7Kc6vwuktNlJeX4
ndA8PuXGTf8ljgdex5XpgPQXIJZXCOTXJ+GilVuUqQIUk2YXz/DKgonhCdN+5p7ZpImdeiQAN2/g
YcbkLkDH+PrfL+FreBmuvRx0y99PM5ot81rAa+tuCTa7U+vu3seT1O0kEXj3nx/175r1OqMDExuT
EmQG/c74XvySaW6a4i4isJ/s4KwByjUps+3Tf37Ovy8EOB0Dy/lflTt+wt8uoIBkIpELWd2hU55O
Se3ewYTfTO0yxlnLx/A3COtPqwXIFSAztP44C387BYjALSg1njfmxrt23zP0QYfdtktpNvGXBfPv
YhhfDsYP1/Yf18/vD4ukqCQanOoOg73yFfYgVt01CLhiP3ztcvU1tQiqaNV48Pzmv3+tOGDgfXsd
gP8rLLU+tC3iZSzvVIwpd1sXUd0JXhRdxNZ5gTZ0+fb/eCCAdKjrrxm0v39Vlcm05qQu72ANJ45L
vWaravNjJU9GscYOEDv9DSX709sFIQbLBwU32ujr0vo/9aiRps6Mj0rU+kI+S7OZy1TJ8qkQer0E
SuK9W2u6/Q0R/NMdCg0JKmGolq8Q86+Pxbm5wIUWK6hSOTgFYDOiVVXLej9DQNwnxeH9YOH+9eJ0
/F8m/WB7AAsBp/EaCoWz6HdNeMoRXUgnWt9tY6S7KazRQKF1PVkZI1gUqal/WUZ/2C2QPeBQbWC/
d33Jv33XNOYAuPE8wLnFDYh19T188NgXm9XJX3DdPxwEWD1Xc9brm0Ul/OujKof2NZcemBzGowPC
O+FIO0LKEdbEQBVU/U0Q9MfnAXNEZQZ3R5BUfn3ebNaxrEZAj9thJLwnouYxlEx8C7HfH9li/kbn
/tOrBIoMQX0GJQ3GML8+j1YGydeRL0GM3LZ+dwdu4xmETZf56G+0/H8NGFHeXZ1mr1U9wgtBDP31
YfPGxL42pLlDakVxOhiNPrB6DsO+SX+aC6W6PMoWnLKVN30Cy2WCYX+RfAIcm/2F7vTv7YKPcp3z
4cy9Xpq/LaGSorrOJBA8tcJZHKKh6dPmi8QMgR7rTZn47DXPJeEn+NRsX//zofS/t9T/HQRd3wN2
KNhyCFEE7+G395CqmqRIwW7u1pDGEMhu297aqtm/7jE1YH3kzNzkDdNDNPJItwWvkHpaNEe+9j43
9acN4W5PVVT/bR8D3v7tvcDKDcUwmpLr3oJF6O9EGCKFWLiKYAecpFdOz2j3BwoqtmqBjh1HNy2E
ZTDQGOO1N95X71SBPr89lHcYHGqEhsJVz6qtL6JGf4RrXJENegIFoGsyjbYqW3mh+jKBB+AIG6Vi
CLDmyzrn8vETjEIBckE04sMrWB86OcGF2JW0y2BPKk4gTxp3U/Bt2r5HliT0ktgt2p6XYk2JarNx
i5YPxzoexblYRTYN8VZlx3mvShPaTGMQ9jkco17OK1wd7MUfGtJZ2B7h904U8f5S1Z42NyH4LL3E
KFZTTK8ar/sliRS9q2pR4YjBqoSLAfzpi/WGCkeLwVMYNbeg8yXpMDUmIrdl7uL9tCAeIepQYnD1
sxzJXDgYOvFEtZROMwLsGJnYs5mvqkz8UxJ1UxKoOUWFiNJbZBiW7iJZGJu7fccR9yFBELYe2wZq
r3jueZrux0cSMM+/Q35zUPtlXTTGJe04ZVzLQdbEVqpVRB81bambRdOPUyhE2Ra+Fkt+hlH6urEu
yrEDojZddbx9loH4Ug9mNrt6ASHMEHcD2mhoOrWurn5DVCx3/8Rx6hJEXJTozG4xRmT7dyTSbFz0
9rAerwSOBzTvuERq9d4mWZDr2tbThi/cVpnMdNo5TLeu5vAcWqePqYaRJ8LTx+jgD83qxdgjqPGg
R7tmnEQzvNng5Xcfyg2DrYi7w15wllQTHCVhdVa/YRRTTvRhDEelHmgE5RaClkufrUlP5ZaEi8Mg
aU3wHbDtHkl2nXJ3zQFp+NThrqbyEwRYkt0mcBWLTsCptVyHZo1Mfq78nCIkRWRYiUggwIY6bJt4
RIZZSGsDuGg9U8uSsXbbR1Hebk0FDW4A44XfIHBkb54TQbO57BKNYO9HMxKy/yBjWGgH+6R5T4ap
ZHrfEay2g2mTNxLONWU0RjgXGmvxhjsMBCZYzSd8wqCs10VItqGYgwvDFsHmt3U6aqqvEezXroy+
hD8o42fejslyNO1VpcNelz1yejiE2MVDgzYTyDJTYnkFGFJHiKsYD3EKElO1tMvSqUwfK8wWQz+a
PU/vdVHK4sbXFTqZfuVgbZxTPzL5ZWRA5283Vtbhxa5GuqmLrtu23XUUZd8l3nqYAdyMtEE5Ocs4
xF0axeV+hnZ9A9UoqjjCyUII8YhTotZEXOZYVvoGiqp5fcAmSv3zXvh9tyCJEmwFp0gRWoZUzfzH
wtOdhDaerZlbmjXRlcVpqnj8MeYs8l8zwYV6hQWxE7cKPq7Le0IJLLOgJiEwFwTckwPwht9hK5uQ
N8+jinV8O8FLIdzNUbmn6c3EfTWKdudA7fuUHDAxOrGiBEkBtu2s/DJlMiLfqTaqAC0HM8NhSvWs
z4sQsTyl2qTkFj+uEt8FfBrUAzLAI3DaynyJsRVg+jbZb5psSzhBUVXPa5vowpgLsYCMcMrXR/Id
wHpMSAt329i/j0aFf5TVdFwuKvUw9FwAk5EnsUttHpNJRuYmFjtzr1ggVdll1kndlSrfxdmUiZOX
KTXxhLNPJOvtvClnvnkO66Jwpw6CmU9p1mS+OQ5ukebtqTCs20SESQxOWJp8NfDh2m/mWm765I54
dF83gaO8q8EAgslzyeur529G1NWi34p6319Dw3MYnI8yh+AhJlMef4GaUhS32+S9P06rg7veG0zv
4J1gawbs/mQLWNSeG1E2Ym8B+UKoPEGncFSdCPPMuxnZu+KC20fKD3CV4Psb6Gmx50Op4ef+xXks
H32a3A4vnbYGaUg8pfBk8TdLDd7XY1VOABWhJ0d4AgauDgZR8E4u+Q2LNY1u8OyqfIHRiaUfJ4Jd
fQPPnspdcCpTMLOLgnvarnlD781Rjgcaw71evxbXO+VOYwBxtS0/Fl+8Anpf1je/ClumSLnGnrmw
AhwB3tqw7Ml5kYXXtvUAk8uzBs/meA9wN+c9CmYOUFAJHNaiBTcMzUIjwc579gCUt2Gba0z8W1Yw
XreJ5RThdAJF7IOcWWDDYuooO1pwfAntGZTKUbdFdbnr9nCoAlsNVw5+mbxWFP8tCK8dftsU/hWM
5uWFwMIytNfkqeau2WI+DQtsFqfPRckbf5uVTuV2cBmr7C344nXzWe8mou+JaVINt+ddq+yiVDU2
rYPKqKrbVZYilX2Mfbo9Vsjl+ahjcGzvdcjH6GzChutwAMeWVgLGuCUNX5fdivXnrmSMT8gBMTfP
iOGS4ZXPU77MnUDDGjrkXSJps3P5gd8UuZGNewpHk/kTcp8w1vmWgSwq887qxI0vY55kJ8ROyQOc
rt1N5w1yvvSRUD/xOxAAoAvtIZUYYYWWXN/ICtriD5xKmxsOztYedgDQMvo0KNVuIazyeZYRfipv
kRTbgdeCMNxINMXPdVroS6XUhItcwU3pVmuzozIiTt8tzo/fJd0x/o4QjCoHP1WR6OAKV3wu5rqm
j0JsNeqTvVbbWW8L6t8Y1hGQB5NUnqCHRKipFmMKOBJR1PA1w6WyPVqFeEI8TcX12fN9TFphDvOD
1hoO+3VN6BeVjeRVZT4Gl5BUJjlRpteXLCNj8eTWYOcB7AsNS5rliHlzhkYkX07aV1Lfu4Upckki
DbqkpLhGb9m62ReXZaN7lrKOms/jtiS0hdS2fJ8Dv43eRzDPtd8lQyxQwhOTdWUxjs8+wJOpdZkp
krs4ZvrHAt3Y0q25yF/2g2fPCGYPedtsaSPvYJq69P6qn7mJeQxDC1G5Y+5ZcpSoQWEFvJ+RewW8
1hOf8DNOW1JcRLq7HMHY2f4iAL+j6snwmv5RPJeqqxLYafd1OWqEMudiehkNFmSXVBF7oVyKH0td
H+M5bTT3XwKrsvWHD7A17ny1lFjNk0hi18PvGAlpk8XI8Is0o27eRYvk9vVI9+IAXZY4dgnwnIE3
MItmdo8ySQBI3hfUMgqXuUSlPMrqHa43Gt9aTAXzvql9rlv4l9fxiWK5BtZmZK5+jiBNoTdq0J2d
CUgj4iznNfKd9XxcMIw3uX5OFWZ39zoR1r7lEeZFreDabgOCd0hzWTgwe9RQgZDzrEuSFb1kaYnl
U2SuGkDurhBU6EsDwjWOwXtjdEzPSU4i1JEYJZa81XAdfr8uq/tnjjdm+gKf5MOSRc0x4ArL07as
jfFPYfRJgyYmR5mw4XzzDe0DPAFEV6xSLv3iYQx3i7kum/pZJjvtoppU4sIhy24+4/pkxTDjlorO
mGK5MLYhjlXUWw4dFYbENdvOS1bv4+Oklox8WipVbYMV8Z6dZ5vHvPNTUagTzF6ofdi90qiKxbbz
rwAt9DpE1YIrjmQ4zj7LOfD05kq8o6D1W9dcSGYz/inLTXlGqrwC54ZlXrOWLW6ZhsaW1D6DE1jZ
PjuWegY/UibhJhXQW6JZg0f8Mt7FvJ4JtnU2V7c4QcAvbQtVq7KbF6lPZPaN6UvbMIE3mh4YOqeO
jT3yy2zVQaE2yXOAvulo85os7BMH5d+cWJyJ0FcaLlj9UvMR6WII3IpvHJI6yyFdFQyLZ7FAxZct
BfEfglVV/KbFyn23cUQfxNhCKLHIhTeHd8eHABATDAbQohsLPu2eHEy30VySld4Vo6sS+VyPYJ+j
2izzac5v0s3FjzynWKsuXnnTZ6XHmdnuI+RYXZ67prh3YN+VLV1kmDo9KkNw/CybQUySSe0DhWxg
fFQYzZPvKpF860HSA7FU66k6nraoIaFz2dFAy9UQ8gF+rWDP4StVUb+AbPW1BjUdm09F2ZvPM+pu
EoRvYFiSTja7SdDcqFuRZgShl7VftpbGe/MCE9vi44KP+qVAMRu3ThrY6G7aixpyjsSvA7ZxproF
X6b+ipBODLwijZkHlJxrQHqCWLKbLKz5O6ZxrpyOPWnkjd8iZDLKZMtKJIQwX/dC8f1AaxXBYHms
G8f6yHlXd1xw86SXBASdZHLgFKzzmB53C889DgRIq9oZ+ODc+yRTU8uvSeoXRxeSdRMX+RsQh4ae
OK2PrCNMbLKTsKQRwxwE2FNZPVV565pl2tqtZqVHfirDPRcY9KX7vsVlm6dH/bMxO/m8TWkct1U+
lT9j1ZBveK+BdXaGkVPWKJHgr2AxWERXTgAc0EyFoqOZo0E0OVnbVJDizRpd/Jzg4Ge6CQFFvisb
w74s1QpliKA4B3pQtTnaHzFv402YY418bw7ebpqttADXEohGf+QU5X7VkDxpM3gUfCtcZGW7YLzr
WglniA+lQnfS0tSV8+CWtYrATavWpbMQH0KravUi+ii6NtTRXul3m2Wq6UYACPeRgcFoa5hO9kHm
niALAlVm1Ga7v0Yb5H7UHU8Voy0Leks6OlusVMtVU7XwsJ2esMa9akuYvYYzQvbIU7lMV6L3WDhz
ghRew1JlpMc94gWhWnW5Dm8Q0KLxs6MMWRekg6U/gb3GB53OnHe2ypfv6M841LWR8urirpvv3iBc
KOkSSSnyJ00DBW7j9+S5zsICW4G4Mc9Rni+6px4deLeBqHRv4eLyALHCim4VJySMYckufqb7XMbD
iGQ8AUuiiJ8PhkO6B09p3rsKaSe4LR38pNuVoC9uI9dgchmaDS7Se6nSnxFFrn2X7LAf6bDKVtUZ
uFq/z/HJkgEsKzINR+xd6CfqYUi3NPFatQvV7IPYUmfb2glcD9OOir4nJU2+syx2ptc8SeZ+BvCH
z0LmEnczKEzPOnMICtzKaPrK0wMZREm5xFGLjhYc80KvtkdJeZBTQHfyAJITUEgYehfo6Bx0BgPR
sjQ4MxYINerqKD9Zji77qCFVQuNbHq+YU29FmxUhS3E8h8zBaS4Gs9HOIOWNbofFV7Mf+IHnvUaF
U4cJTUGSzXrEO76WcCkyU6aeH+WPKrpKO1nqaZculfxHIDfhJ2Cd12Xa62trW3wTdE6+uKW2faMg
l+ricZsftYkcw2ky1h8k8YqeVFbixp3AtZGtBOMFGAgP2RsMoZMVAoZCoC8HeHDBNtsyKJJlwtrd
7i5r50zmVb+lwRP835YNMDUSUMdn8HlrQRmabJ8Ewle8HdwT7e6SZIR0jOU4PzdfogitEOZzpbGX
th3lYqDfJImRbSXmlMB+jzPWJ1sdP5Z0P2LcznEqW5CVm7Qj5dz8yDNOkYCEg++NplNB23Ks4FhY
KcPfoQA6YNCfIU659SWHODJFOWDfgTY4YkDv8bEkdq7ssiNb4dR8+AhVjxDSdhVdXf5UjuDS4o0k
6Qmq+MK3CYuLsS/oRr+hZEihd5E6+mH5vhSDW1X5suFWZh3Xk0CDHdfTz3g++DEAfvJfWMo175lG
29YeE/RgXYAF6f4CyjBhT7he3P7I40zeVqakL3RWtW75lMwPGrf0dgo1CLa36yHxITddJRzovh7F
QDY2ImLYHnM3O7EWqO4zTP5yFPKXBVlwVYeIibC0EFKXgONAxuQdAyIxnUAkW/kpB/DkT8UMRMFz
JF23yDAOuNhh0DnhyoyWoyMFtK8Dqgs1g6XPNB1iTDSaD7EJ45OgpV3RKcJ43tuI1oOEWySafnGw
ZUh1PL8raZTHNyl2jO0gKN309zWKwUnmq8r1fSIBsd+MGnT/y0gDApIbFAOiR8a4ehFZmIG7wN0I
JIctlQBk0SYfnfR7hSZdpPmDj8FYad0GbwSwnJEjcyZuR/qNN3rCPzmqnNygGHFxV7MouDbO4CzR
YWCJWU+yAbG9CAdcuYMPM9Qxx5Tjb1dtjUDQmvXsIYrCdvQGxQNBjcDm+BLPoN9RJcrljPCHecYY
Amyf7ir/azq05IbCFTCb9jODVyf6r0bZ4q0q5sqcqh2AULceemZtkobj+C6oKwDoR2g+u5nUFeu3
uoADZRvqjdZYADFP2jSQ/62adPgQ0NQs7+qQ2tcUlZ7ohCjxqO1A8M/DNAPYPm9ERy8HQNO0lYop
igmQ4RXvTIgSSKD4WP7MU4ELboODCWslxWjhsumUY98nLIkGi7bIdSHd0xvRHFKeN9AeXgnYjqwz
BDJomRY8nMZCq1e1NAukmFhpc7+i4WPw7MBAZcBND8ww4/tUDXnFqieGhCts4Mke8WkpV5x2OO7F
UDU0WjqIUPz7VEb1W0yier6tSdDJcyoBKLdryicyQNC7qxa3iswerqitRPapD+GmAhXqPYVaYofv
6gSy5sKwKU9JMAhYwJbWtmsmNL83mM6PzzI+yNXctkje485tSD+yeHvbrS4kHKFhd3JHY13kA+BV
9D6NzbL3K+BS2gpEsn9bKoT1ILELhwA0x1oAj6AEf0nElGadLnN5g6jZoDsCf7Wf+O2jf7SGZLpd
UA/85KJCd7PxOaxtrHKnWysJvfotYVByauaVzMOxmIYM82Z53a3Vvn7nWRD7IOAUgvs3ePPIjyL7
ll87n3YP6B/O6AYYwaB25bcb8nXT3tdwKO6tMPozZbz8WmIe93NMKP9KmghOeuMYqaSNQ566AZcL
qqp5Z0DDdgYjk/sFwXcD0lF33i8ABPCd0da1olj80wqQnXXH7It3+G0rj82cb6+5rPgCp5Dp6gs7
meKVodtJuloEnaN8LSvd4bMxfiKosgEc7jWurxHmFlvL8zC5QeOEfrjuyo/wuxlVV0PjxYYR6tJw
KoH0vEhXXd0FCvtR1Y66ni4syItPnX4Bj2Sb+lwd4VnuuOGGeuM63FGgwn5An4Wfi8L4oOmYiTSE
oYgGJXjtJp+7Eg4CqjtGmdlOACPZBoVkhqNtNJhcbeHWCb0aTODxnqcNQ51w5OGR6SvdiqH2dfhR
50YCK9hp1VdK1v28GpjVlDAuPAFMSMkpj3f3PcGdXg7EM3JjrG2WfnMHyzAY2+ElY8cJ8Mec8+mk
8w1vcIPrK2+5pNOL5iVAdazd7Y0nzqFWsqVdOgZzRNEemm/PQVIpe+QmzB8x6o5phylz+Gc06Ix6
sq6q6MRC6xfHpazOMsjxS8Oj9dZG6tD3BC3TDS2mvUR5nyBLsLBH2s1gNrhhEceGiU9Tz/Z8YPpz
swRZNad6hAl+VwiDchXx2tMtwBZ7tEida25lDnZ2m6qgbGfifboDC2hR3Vqmo+gXXDS3aIclRPqV
yo6e7cja6pQH4QOZ42K6wm4Nj8HeB7AJDNVwjFIXco1Fwojn4w6DIwmnY1+iHkMlNvcLiY4X1NPc
IGsUUb6tnZbUtDrT4Wc21hDmLikPD/jiYXooimiyt9Qb9PopK8jXGv5FUasMUOjumoP+UHOwQjvd
pPwzLKkBodfUjXCmlqt+C8pHY+tZLcdOA5zwJ6Iq+xo7KCvjWOSfx6mMPuYkHr8iKWWvUfcsAKt9
QJNogb8uLXS5PL5VGeFI4E2m4i5DTWq6LPfbx6DI+NPhBPYtuujlKYd6M2sB/HPduhkcxI7ESfR5
dhFyJJYGLWAHAnOYhwghlRqVIXdpy0Z46ndMR1eC3JICf1pEA28gU2Ih9tZAuzfkR6Ao9bwoyrbU
Aq42vCEV7SHc1ntfZ7URnQyg8eOxymI0EhUbayE9l6a3qkAvEKvJZ7eFllHSGb0DIhK52Z4r5AZC
5wrv8LqFFRb7MbtmAydoZO6tMsKSky+ayPQAjMx4ExG1pY+RBaJ3IiXQXlzXtLqHrbRNgeEw+pZo
eP+h8E05A1yAPhGJMtKbU5KvCURVZYybUpgEe6OSXqLu9I5+ygSW36mapkO2PGzTP7WsAwIbkoPi
vyXVlPeRNkjGhJja1heKjqY+6WIChOYSmp2bfFqnc7RiunBWYhPm8YCGs2rTzQIFxODDoE9WqGQH
aHZkjdxRNlP0bzijT+BdjfYyYuApUYekyYfZVVM4A7xGIbuzyS59Bc8X90Qhw8XOWRlw2+tCfw+N
kUI6yGpVgkuCTOuKDY8ASkCBTbC2JWVpxZkeezqwKZfHiQudy85rDERbIAhNfCnztfiEMxWLswYQ
gNW3WuLbrNRFhAseRQnE4MrfiUUdgChtdPg2AmRF2wNjPgD1ZHYz3PeOuulsXFLZpfOE+rFBs7y2
49bArI4Dmv6UYreOvVMpchm50wgvxNLDn5Ikyy2b9+Yl8AjbGZQzwI9mC2j+59zNXz1mOKhqNtAG
hon4NLnMifIBVV0xfs1YAzPXzK069HEVTbcVXGs+HdME/jDMJNAngN3RrMNc2kOgrAflATwzRNFh
bGBo1GG0ULxCEjubDqYBS+i1TvO3TRIHUxiZ1Q8wNkThHidW3WOAwckZU8OE3dZVMS4PEfM7+QB9
l4wuIHvgyk9CbvZWiMR/bqiWGIoxGB3cIUFiPj5hRexpq4pjXR9nVA4A58fUzt1WlwYTv4xl80An
UeG4r6ipT8SOmHJFRfa+UeOUDs7BLRr6tZLGsFQmHAU6rDKqhyvBzT9aADDsFdtwYks7Njb1D+uW
zOzF4s5/HUnK/Ats9/DKYSVVswEjXv4tV9nOTvhYSCdGDMyYPe0HtHSfF5cc8mEEo1qfbTrtQ21Q
3V/4xnAlioC8ijZXefnF8eyA/TIgrvnC4VeeXWIrtvgltzV+Ee9Zvg97XSocyrBa8TgGj/Aupox5
ZLEaDI4Q5KGm4rwBuEpauWGic+8FkIc2R8l6IGzO4c8F0HdAUw67pOImxUS9elsrEEKgFWqMexbu
wA/qZJ0eAEzngr/M+xSxLphMzncIe2yyk0CqTfMcTGmi01FyIwaYjzN+N9UI72yzFDPUSxG22GDW
nNGj41tu+f1EV+hNry/J3m1NKMoPFkbv7jHBCiOoZTDNK15CsSOgaAD1UMkZrt5ojFFMBsYeFif8
980z3FsG185F1en4aoE7QfRjHIZh2arrqpVaKdOPC1HftMHcb8BwbPkSQNCZBkQ5rk1vSr9B6XtM
66MpSs9uSKR1BzjIdDKe3qGhVjjTlifcN69jWY9dUyr1bbVa3eBEK96QWp6jo0QU8pcAtVv0mNgc
ze4O7j12TP0VKdXitbLFpwXeGLDsWsVHYsCjwBKRbcY0Dq4+X/h2poqsr8nh8vIUi/UAVDC5LxWA
0QZ31TrqH2uWLI9lrADmLahAdJtLGaJb3dCad6DETKadFQI42sMUzT9BH5hVEKnohciiQYarA3A1
jqT6LrOc5Cfc/k3+nldepKcJ1Zrr2UwWWBbGC4gdhpbpBWmI4YypeXYHvAu4Xs7Ze2SqFCfgG/XW
RnQy3/MUruA7uBE4b/L5GFQtZnOyGz/cKaNNGp5mBqudqYAxx4CR/zbExQQrMwi3ir5GV4JJTjUX
X+dtAgxQ6+vxQogfv2GOLb7Ws38C0bvZ+qXKG0DeqtlweaYJOEJ7tIHhBYVyNShyABzd6QiOTbCH
OSPaPVcdQm3YgXRs3FHthOjquMfSaXiL01WtKCTRWhwuGFjD1DmaBcuEfmfAU7rZKbS1aJqa5QsK
BPYIpmmMFqxUxUVhTWboxnQGbqQgCzTwK51+wuWqtN2Ebu5zBguiBO1Z7b9zArVAZ0dB/6km/ChF
EabjHZSeVQv62jJh+qa3R/B5qvWE7ECVvUlfb/9Y4RaAzfEBZLo6/oejM1mOG1ei6BchggM4bVlz
aZYtyfKGIbtlcB4BguTXv1Nv1xGOtqUqEsjMe+7NfP0gcVbRHmy3AVDgOuK+apIx+bW2g/UfS7+d
f+XbaFomjc0izllt6vJB81lZjhXwlXQLhI32zSB4+2PtIRiOWBVObKGOsuPgRMX4MIjahgzc8+A7
jzvnP5BUNaWM2B3ndaUqwjjjF7b8sdYOpsUmnuNvFsDy5mRLWR3adpnyU2AjpNeRIuy+6NrqurF6
l5QRBc4h+a4EQsYyHXRQdf0rjyANYN8slXt0tDPZXRGWw3iwFL/DHjtQp7/ZVGNmYByPy0Zw/rtn
FwcRI82BIdveRy6Z79dxGVz+uSEB3+aCVqeijP2c4bDVOTV6G0zH3A2U3QEItUm7q2FAqn0WuWwk
qJOFEn7cQn6qMKP7qyOHPD2TrJJem56jv9mZp2m/5VUPgVW6/UdYQ9GktpCGVI9hK+N0NiqDbkh8
pqM+8RIJxY3kMohFHk3pCGvf73IbVsVVjW6ypEvfB99Cz+30uIqZ4k5upCvCorBrrSLO868vjO52
kxwXzb5FBT9jY6DR/drqWqTZWvbmWkOXecdbZ8Dwy+EpCi0T95RbV2YHvXJ7pckSFQxn+m04IDuA
fiQaRix1pSkoHAWDlNseO5CXEryIRnodkDJ6Vj6P17DLt/Ac4bbTex3AtF1qVcn8UPDLBMd5kfGM
6hO0eRq2ZfCQL2X90ufL+EFDk9FwC6d9VZkbXLhrtLNPNjPQiW7tbVRvanEZm001KR7nrjxkxdi+
rui4f8plTR5l7/eWOmYs/mlKSgbOSLDdThkUfQbd2+ydo9Wn9sJD/FQ66/ztiKKa08UO8ITNkDR3
ZVfqy8CgkdwTxK5bZQos5zS1903T3shd43vNzy5qqnI/Di7aWzWp2k2rUDnRzo318lnnzXLhvt/u
WGnsIG7KXNV7TqcXSDn+C+nEYmYWbrxnvcxKfLHN+eCjjJ1+aeh2NkiRP9bkoGM5Xr2ytu8S3i7Y
dRnbiw6FXWuEMFa9XknqrCVJ1sIE2AmH8tlTtprvZhbE/itaCMYUPzyZrl7Y+H66Snd8X70uPE64
bMAJ2BQWH1sq6lu8VFHSmoiBxWTbXGV1qreEYtxbiv4tiMvmm/MQAqRSdf7sxE5+uF312z42fpx9
x2QxHOM4Q2llL0INLjJk43tG/gRqLIVxfAqSLKj3VdNyFnCTE+7n5RBEvDS15EJbVu6IRY7WsO4A
Xyo0hrLHGWb+PtkW7hem1fW0w8yzFQcYD3Rj0c26fq1Kt/2UDROKnZVu41/Y16Hr+6hTDaqWZ/p+
3Re5lyOiBYyR0H50fZr4PaE9dRA0KdOmtkXA5zE+BGNe9Ps6HCT6gl/SNCwbVONpoI1oH3ViHHsh
blmfQk+Pp3xc/ZdpiZ3qoHNV1j/qrMJPVPLjUjs0/Iq9oB7hRsJ7ddZFpiu+CFIir2xy6fQu2CrJ
fFGAKdxPilZpz/2n3NNGUhvddmAFzELTesz7QlE75wpTCr3/Sk7MTnuE1KS6rFuzryOt/1uqSmX8
0DErkBnzV7xHND9/wqjLvT0acZDvQAl9Z1c7WfQVBAsxCAvK9X5RAzb3rkryY9SE0X0t7fiXT1V8
O/3a94eBJtQ5+20UIZ2BUKJOZYoilEVzowExLLvpD4gzHTsAt/fQRdv2c+J16nZFJua7lVp8Obht
6fwhD9zer6Rc5ScrnPjVYvaQEJ+1Gc+h2ahmg0ZX3o4XpayxyxLwt/ObmTgqvdBXUvhnHYVCRzgS
DUIWvW8gpPyhN/vJWfZZnz1PtVTFZYXogKmVs23Iiop8w8LUIvCOhegdLgDD/uT9sJFHi2xeJ85p
DUM0vtGtp8eNkJ5hV7nZ1PGEQscHaeZEFrlgTBLiEbNlyc7WG0GeiLihg+hjCpKqjEv/QhOElczw
tgc7zkorsJAz/jtudek/krcJIeJ6Pbu3nGljuMow1kSpChanpxZvl/wjL4pY/N5ooNSpYyhW73hC
u9llvWXf2gsXZDDvYVSZ5y2wR9GeNdvA0JJEqOhoImaeO2sDoGLrjlDZYeVtXNlgcopnuuc66cLG
+UqAWr/LQHs1P0I2BSeXJiS6/Z/czeXK6/gDLbU0u1FkMf/noDipIW2c10KFtjhUWJDKVAq0lSWa
ml9lBlz2QNysyo++bZePqtJjsWNFXugfJb0ZMg3r0M3JmHHhCEiiyr1Mgvv6VBUk1d6zJ7QXR/qv
iF3ayFnRiRqLKWbJEM854yERYj/YebzztWEZQptxDsRxxccrxPDfXIehOcWFziQVSFFtHDhCjvfh
wpe3a4ZiftENOCdzoWD002S8Ye4CWbc9BtlWqqetRvjfh8aX5hhyR0T/vKiP3nGjZstxQcOMrmUS
T3983mvmH43HRK4PWS2VOgxsSadrFLjKNgIxUzyND27vlHelO8ljJWb7kPS5i62fK+GxYwPAG4zk
FB62GksBVGA8+Q8G9sHSN/v+Sx/JTe3GgczPK2un5c9gHJKnRg5rtUfrb9hTOwftD0x4fnOn4D9m
Zsu5gz4WZ+JskoGxCkv7POcQITnS08jyfTVKb29N2YXVeeM3fsSSWRGfFkLEnETl9ff4cWBdhhmH
wg0UKQeubdxhXOqhCvdgnlal0mpJrbsFNMaRP2H0FpJQDNBE2aAkJZlmikZ66G4oM/XPsPxxPUV4
ftZ9mWzjX7BYYOCc2bZG2pDb0eKCPrhFnl2JkdX9YfaX4m2dQp61m5r5uq6Kvh1R1eh0Vrl2dnou
is9FMPZNQ+5hSNfsd91M0T1C9fICi7L+d9ukCOLPmJsJDZQruSF51XT3cyEBX1o7y4MpgvLd9C5j
GMtNuHegbte0R9l5BZQxf5cZdJLGoIye/TCfs7TNCQa7zfT7O6OW+DrlXfKTzZL1IxtV6u8pMXRT
Uy71tRyq4Lnw5vmpG13zy+n9hKIjme3TwA/HoB9Y/6McKOo3HZgl1f0ov5uNNxVui4S1SgXNXTNs
DnUXNri9TJzlYWgcpETukiaI2KM9bk24/XUNg/d+ZgKiddD80jHdz1rW1DU1kpenQmc3xHI53AbH
h8KEw7Fa2v60uVH73S+1f9FZEF4mUPu3yZ3cOyUngYwqaYmCts/3SYfUF0zeAwSlOdBH2xfY0//y
FqyGtPAkbUsygUTtUlmQiQTJ0mTbuc6TL/xvhGuUN/2pH05O1OsnQLjw7fZCnyoPSU8s/Nh2k8W5
9ZU+xW18r3oG4J5cZUoELgJzMNSfkLzJI9rvMUnql7aOPeRN7tpdl8hjOa/TnSJloXXMbwiF78ZY
UIR2vetgFFP+lE3SfrjcT/3U/cxG4ip3RQ+JY9+KXtBekbFpdjru524PKhe+xbetTocgmvxdS6/5
EORhBCTe6/G/MNy8EBNFHT1sUz1c7BROitHvOIDCxx3wSDE/4hvn6WZmAO4dt2Y6sgexM4e8rFZi
ZHo32oVxFfzS3iZeNgyY72OcTae8U+NTJ1r1nwUYp7QiP+ErbKTzYWgofotRyJ+taNwn1Ozu2Znq
5jooYae9k1f+UXFX3Lvd3BwSBtF3qPpUyWb1mn8dnCWgTbfkaSz78GAgh9DfveRx1cGNNJr1gTlr
/dutvHVN68QtrzV68SkGkkYwI6X8PWzX+Etz61895NJ/SQNxFD266CQDML9hZk2dMxwhJZYHsiLb
N+Vqqvh4GPCB9NjGG7X1P7xMO19BE20HygDE23lgXpds3qcYJazoVnkHM43yLeZdOVd2LpAziFal
JP+huLefyWrlrxJj5P0pkpvpYgkUwF+wXjlza9RD1qPCuieFe0Rci97BuJp7SmSWlnN2Rc9uJesP
LucI6S7zro4gahMIYs26HVZB57TYuL5zWtBswCHRIq+4zfLHlyJ/WUKpdnVRiseorZbXrRy9JfWn
wTvOvVf8FnPmfxZ2ZOVsi0J1oVgTM9YRmf3Au998LgTpQA27svge88zn71dZwWhkmL3fDAT0awj9
Ca2yhjxzS1fz95QI5M8g4ITvU2Or5OI2UjCLTLzhdowQF7PGCt/AbHnfVMeWnr5tioPtBv8BmrK/
0/CRdx4AR6qjdntaSOzKd/B5rtgHtoWEjHOOupo+8sCosHtO+oo1qz4TxLdMTcVLhegNW+qIhXGz
6tRvs2at2cG6bzu9ie6/3ExqPxGHGKehDhKahqBgm4Nb5iu7YQn0fkgoIx97oVnFFGK9+ouuAoLo
y3h7Y31IZ/bu4I1zsQ9rXP9XuNBp/nK2BSE8NZuXD2cqEVe++NopvCstGOOhLRHCfHfNYJ2UwZrz
7ufDFAKLw/J9ZjMI/LkalG3+jnnflk8Rw/bxrildz6PLi7PxQLOyBbvYYMuCfwxqiJSqZUkwcIkt
98NU9xsdVBu6BP+QU6jy3bKxVrfjN7KVd8XkUa0XGgwNvXdbZNlDe3ex5TqQHSA9LaZo4tdxWGv9
JlhDmnk7ZPtiOxbRkEXPOs5i70E1INGHIFDxBSfM9h8x0kWzy9fG5OecBqB7bhsqhSMw0LI4x3x0
m3h77EQ4RP1xorkoFRYyBnRFGg9zP2N+S/qVIJkBGnfmstNb/NmiN4T0RWjvOBr8fl1xKQRwytPJ
H4E4il0jN9ZuditSwwEwNoZa0Fs2YBwTkBPOfd0BLbKgDQWGZrZzSm/qYbrRktgiC1m3qL1vw9x9
bBGW4rPXTDrjk0S7Gf5ypnnMTu02uLO+eBmbLT6aaZvFCfKs0CaNZ9hdn3o9M2yXcuIpXic2dtEi
O8coLqz6aUTEPRwb8h0foWBGwwhj8p2KTZpYBt5CtzbtZcbbHKGBUGZfJYRAQge7WLuTystICK/h
MA8FkF91n8tIZ3t+72JyEM28ePnFd5GD3Yd2+TL4W52f68jB+HuKnIZdwMtaMulL1aQa55PAaI+I
l41CtXoJjXbHxx4B17vgXO68E4EVI2S8HNFieAaqHiPUUjfFY9gj4cFATo5/kCg10anuslb/C8O2
mhBmII5/4GLI2o/ONy6ys/U8BiL+MlCezkXvFo9Lg+mUOTmrWLxdgfEoO21LuCCq0ZNxU/iO0NS5
DbDpXsXkCt05gBrZhr8j9ouj8PzC/5XrIhIPCJwrX+84iWl9zFC04p84WTAUOG3eESq7dUn5XIMK
R2CPrZ+dy82JspT89XW7NGsVRk9TUkwZ4n7k005sgn80T/m0YnUWsVkXgCdn0trbz34PhcyksQvK
J7ZecABvsQNCcdvVzcyHTV/j+CTymdFHqsRQqYTUeTbBByd+wyQ6u05UgSbjBDb1Beu4QS2ORqTz
NLSdUkQo0TEHv5w6Nu6XLMMMV4jVmFQOOHn7DIkT99MtpCcbE3PqFEXPoedH9Nx9rSepT/7KLkr/
wlkeU1WbYmQ21Hq97//uHcEzEk2V8MTuhshT7ArMWsNMSlVGvYqxJljus5lJbcrJJrp9xvcZGWi/
2/Bj54u2h79gBJ+576XT+cNzACFUPmVujA4+MJQY/5koCNordWY0Yk/KYbXhgWSprq5O3PmEOKHF
F5BJNv4bhy6YLq3HgPYA1ZtnPLRqHU4mMra5J9lAJCeihDZzzmIU3TvRZlm2dyMA0F1ipS9/jzU8
xIGkeWufS/glcZyYABYPS4vtOV2jmJEY7l8U67ylCWf6p4btIJSHNzNRHik3e6fKrbevF4xC5uiY
OsrfqRH10KJ3i8V3rkEyFMYeuU48BIOxiApxx1rYOeYYYGUCQnZFljnXRdgCtFPkLLaml2vNeCfl
nPSIrJMu5X6IpFg10xG9uj/EgtyAqkQT/iPcMIYA27r+/MADq/Mz90Fo3+zSsNkMJwN/fpOD4QiW
EaPXnQULmm8Y8lrueNnb9l/BMVIeVef6AcfclMUdGXBBGZ7WgaD1vcr6PgrOWUBi7I9u6P4vJ7C6
+orWKn0su8ph4n+ImQIPTzoqy/J375aKd9XNWgf/ceR44yLJRFw24ZxIQZlXdFF8Rc14qvlI1v49
1MznPx3MKt7KUJb3/rmLg6kO37zML0vIcvYXhHu3MHFBB6WGOr62vWr/zRwlyU7U+HOPgdKzhrzu
N2c7ZYtf2XuCwLG+bnRQ83O0dtzbBTkwL5GdXRogv2qWna2J0eHNmHxv+tORb+5iTwwQFcJj0bFr
48kk3Vg1OyagoryPgkrIz2jr2JnJMiDTHts+YOdB2vMh5g72cDx3lyGUSXbfRKHLDKJ21CavIh7n
+uBzYHLSwjEmdysD/+4CqmAQrAev7R4Gr6+qa8QVi3hjETc6tqGPNuFh2qx7DFsmsefaX9hIiCHG
H9WHLyrVnZlJJsI7z+7a++7bOHPg/s0jv8s/2orMLB/+tFxCnaIzbhP0Ejue2nSeqhAaqNQwQYvL
COMQzMwTPNpGO+nr5CcMpg6WrUf9fatdHDZkElXRtJtIIy1e2hhhuk3reOmAjJEA63TFfp18jcTz
TYphvMiLnJg+kqmPciyl9Q7E4of+/BQHpt0u9Zj17R8MEQgc/Ba+eOl7ppz3bgw8ne97oejPGruY
7HXFokasv2VKkaWYgwGaO49N0ne18vwKiWhTgcIdmonlNFKx/hds4aCvUmeEP4g5NCgk0ZD0PzYn
T8Zfubj5qjnXqqS/IgBpwQgSQawbsXvIjL6m4nPK93lskTepdYZwt6i4qk40530I7xQ09d+azK78
OSRkovkHJTnk/3x7232ZTpoQcIh24LWVEq1wBpxaQ4BpE9OgvxeeagLGr8Ws3vE01OXFgKV2TyH8
Qf5Suxitjlspo/Zi11JTA20kLtUXv6CWWtIIGyGezngLHCRj0LqvudVcSoTaaWqe2U59Mx/rXosS
u7pO1vmUB46run05ow2c8W0iwme37WZ3jqnC9jA0o/u9tnVdvYDlB9MMk8q7d23gt66lx2CU0hz/
76/OJHH2FyrdWJHWBoJ6P0CBRfE+zPqo/+MsVbat51WpyLwHLfkRbZp7BCmlipQQMlXQcBjcx7Oq
AkJzg5j+avGWMNoPjZrnY4/UOnw2I8N17JCOu3yAWMwt5gruH/enD1LDzSRk0Y37VoKbPfbeGqNy
ra6jTg5hXNAvsreC2ZFbZUdufw7WmWE56lQ8CCTFWaN2HmuvvIFiSKI+ArpDxrbrLWN5yiiYzLmL
KO9LSsCyEp8bow1IVow1yYc0HVkJO8aRmV5SE8my/o+SXgHqEvRKlxKgv2b3q6+jgVQMhquvSD7G
35Ww2lRcaKbtswK4Wt8VzBcZEYLret/FIpR/uV8GzkZMZYSaZgUD7DkvyWpJ/SHIhmORFN7wiM9S
FIdYr738L4ucaJ520mmkPZakZZXUJPDKCz+gCscvhlUs15UkTZU7V0gmQClWO8y3KzEMcN2qEBNm
9xgFQzizJshtaueeldBZOwW3cln1byKaFyD7wBRlQ2CjjvJ/OuM4gxBVS21/4reO15Py2DsInK4X
RbQ3BaJ7M43hZAQOpCXx3N5v/6xbm1ln39cztYQZZ16QkHsg+km6vC3vgWuwcZfzjQcYI1M056Iz
DswJGy3qmJicyl9/Sp3g9EeaCPs7fMS0UCIq13KhiMS49Zssj3E8DQHGs7NOlrrTPMm9WH4oTjIH
kmKdGMSswYyr6NRS9eR7to967noUFqL4VMWKBpev2ganJjAh9CTgkudjJJuWDCC+WxXOOpt5dXDP
576tj2bJ/f4o9TwnfzChcmLtnVhrNpCowlt/9myJ/YT+kp+9dBdusR6YqLgvTcDw7wBWShJD4Bk3
v3O9VuD44jkvR3gRzcxpz26fervX+ehNH5Sf0/DhWfzX7NblqrL3tSNwfFKIReN+NbjF6wvPezvF
+5WqChvtHHGBklbBDrf4p1PhrYhPg6iMghbNyo0FTnVLOnfcJ8t0HKpp1T88v9HWApPavJWIDT20
5gV/l/Gm84TRr9TEBG2me3Ij3uyWsf608Qj3I6kLP2DuRf680S6vvyuIFPEVsOJt+VMpFhteOg7W
YoMsddzki4+1W0/rGMI/4ZZcSrV3ml4v4HVDTAvtzHLd/pIXhrWJYm2WHm9qlMCEI37lhfDTQGsa
fp7DYRZDSuaFFAlqI1Q2tzcXbjjcb4QFT+OB8WLUtfAM0xz6exksKNVnSSlevrHBoIMkh24Ilv+S
TY3rX0YAjv6LUBd6rwbLavQvN5X1vp1lmOYqRQSVtfdQQ07b6ZA57dyeBqeYeL8nm8xRzCWlrA72
7tIRIbGLgDxxs9SOLupTzXyfHAYPE/u5E7NY76K+Xr2PTs3ufEeY6KBfq7aPg8dxEFn7OiKplr+G
DpTrmNst6R8d1Lcw9YUs2XRDa198BQz7M8JW8AtcDLeou59ZNl3snFyywtBF8pFvG/P+8NVZqVlP
ZCu2t78BTft+mdfYH2/I5MpOq5ErBIGz82fZ3GXK2eqPIKiD5BUPG4Z9+uTKa/duz4l8TrIydM8D
Ey15iDpOoDvNczGcCFvyIXt6h7jeOGcLxH5dMJlfie5w7C1VYKMHCQozLxxK6yD9ZzicTZ5DN0yY
d5I0Y4w+jXECJ4PMbTecO8EaFdeZBywM95gGouaCDDV4G4nPkkmOUVshDg1iTaC5c6HHhj07MnJw
ry6IxfiHhLimNjurUIWp6gdBKdpbt13EfkO3+n+rtuA/hu8tMV6mbFtkl1EKnemLb+tTjvTsYAyz
5QQ2aYvHYMBqwzrozc+Pqp5UcNaSUVVO7gS9xXVaNkxdGNM7c8NRQ5zXD3xrzkpX7DY9CIBVg3fB
et3KY7uJRlN8NBuu/w7HWvxADda6zzMuuXU84L938AdwspoHXQ5he8yHxQQ95EjihF+U6jk5Xth+
acmmJmx3SNosmKQHNUZ80kAEC080sNKykxKUfdqDWipysguMG3N5nyx50WIT9Vu9/huzoqgehooD
65IvSBp3LewvpkDurJloksp191Mbxjmzw1K15dWgjJbEA20cZiwrG5hpEw8z5MeN/zF5mfNwHU8T
EVPTzxFg5Ha+dX4Uvjcr7fs3SQlx/2bCtsa8lXlLhN2uRTJ9x0DjEF0Sws6+z13ij8ehaJPuE0Rg
pXumuHeKv7Z35v4F0FFQyGFJ5DWGtvDmF7GSGYxu5ubbHryybl7ixtyQFXdwKf/H2OCQnMPaiihN
uiEbwvucfB2yFxUYx3HT5WxOK7kuxUGSchEQyjDCW9xXKsL2m8hlaX50UvbJU19tqI1WG35XG1O9
uftYZsb+sjkfb0/tE3D2npqSOdO1ZhZeHQI++yTZVYtK5ElF8fg53dz/eDqTFXRk9l37FRtNeuKV
MR8CU8C8yTlRT7Ns7z7qcf79zmJZMIuH8+up+T10hvJ9I47AUrEBy1YU9iEEJ5xahnEQNqIXnzVZ
ovonUpRu39CI0UPTzky5fYA8sNvtH2Zk2tkEp4nXaibYhZu06/jk5qOqosOadC5D50z7LOUAX8XD
MreOj4l98PT6yL3ZIUIJjZ8DvLKrphmLcZJLeoKyCqYGXtgHGygZbBWPWSIHscMAqsevZZ22/gyn
3RU7VYQkHsSUO5BFhbIEcLLhxQRBnC7M4hFWhiRexgeZ+3XytvRdAsUr+9iRKcdXPtB/eITzpMzG
lgDvSzzwI8e4SvcFnrf4bWux1mOtLDKOtUPhluwrGoNO4x/vhkhgKAuU2277zsnqWD4q16PyuFRy
YLNyOHTe2j/D3Jg8eKWx8tnxzPbSSP4sE8e3l2WsiXq2fL4TXuA1iRg0lYV/JJTO8V7qpi30S7Ay
8X7ThCW4v5wY0fOYkUxS3+EdJj91duYuztIwD7KQLIWojx+t0VVzrYqpwxKqChlPxSlfpWXf4OiT
cV+C5K45ZG132+yJFu6VDa190Nal/t0lpufDyF33auNEFE844HpawbGjlNm3mEDak5h7BOEUGBFT
3z5UOcI/Sl1OMEEDdZFj6qjGiLYVG0E2bgcUX8anMcw+fZgoQjkeCHGakyeGuk1x5rRBgWLgJ7z4
s+upen+t4+AxNuTTg/PHeMhIDNevK9+MWCmX0yVESE+JP2SujAQUOfzItF7lZcZsKvcl99RQ7grV
MtCMWHXkvdYZZJLeRW2ptk9N9gVBbGxi6uATgLwzHi1ftmY+JANMKSBgzqD7QDoQlFzjzPH0vKFC
Me/H0ZSAnAlDzmS0KuByoijq4uwVWjf5wy3nZjzU47ZCLk20Ye1TxVDAKS7mVpcVFBKYANu9mXUH
kwSrGZqYRDE70/s99jbBngBhH2jzj04Yd+QOledGWrVhWS8/RuvWtjiyudxt7+j6V+d7m4Zk8FOT
jLknjp5cKsNqHtPxiW4bmsMef262vtR97jSvJLrEob1Emy/7+orLRJePGHLKY0fzXX0zQGfChEwF
dKexnZIe4rnmp2tDQ/vaa/t3wRDGfak2+8pcIo5OTtcV/+UK/jTdlsD4EWNXZxJNunF8+Udhku1D
8lL8l81kNLGrhzixlJbSv6vkMtp/lPfus5JtgYBp8sTdBwZ7EoanwXtaJmZUx1pkeXURjJyOTb3m
Ps7MZXqZ3RvGAag8R79dZqod0SKWDBlIIUBKi0G5/DGS8Nc+5tzC1Z8ZH6fj0pUn+czQyZt8+8Y5
G8V+6oRduL6P80qFkdIqufWxc0taE714ZnucevyIOBS3cd65ozvR+Mj51hGgUrDlGP8P9Gw+ACt5
C55yOGsw+ePEFU8WRqSm6IWLx/lT1znENyYf/2qDKO9O0M005jNZYB7PaEdHuzOVh+M9x/OVMewp
kNL9Zt28PRpd+z17LWnzEVjUT0AdH7CB2FHv19TELLSoOzizc2D6obqWceu75IwnjXdop6k09wXk
4vASsHjM/wC41fJDNdJ4T1nMMONOsAZ0vCuADIiFqcPGGz8YYcrgQiBWfe2nYWHeHrZJAmtDrOop
yXKCa/llRXUp6yzTQKiqC/0/kHnt6OzGkiC4CwxOVB5zf8OrFbpOIh6nop6ZdjcrHU+KxBtv73kV
NPYBcIgQCPv/XHZCnfNnCRo6pHGtk+2aNCLUn4LbMtaUiww1maq0Of8Gm2ZcA+JGwNYMcoI0h6Yw
D4onkHflpXKYtTJm7HRRtAxhkyZaDnxxS9JgiYCSQM7r6iapdoHcKnAv8teYkILlZu384TMwldBm
MfN7t5qEvKOMCp07BXtn7gT2JwkXWnWV+ZBBMIirk0DlM34PFg/qLZnm8ewxxA++RDKQ/8aqgsBe
dFXhMu2TrnoCMl1aKi4/qg5uMFIwUNdYTpUYfItQF1JjKhj3MOGcKlz+ZroagOSyWWR/iOt2CY91
mRCu49Uzs+tdiaG138OF6C+a5sXuY7pwDKSlXX8soiz10XjWJ11JgUY+eoPdupspI3xmZfc8H+pG
KQvXUObls81s4u8dbvT8ca3Xm/nAlr8L/DmPChQRB54L7nwI62B9HUqY6ntfkMB1t3BEImpVo3et
8S5RIlN0MCrfIixSLwzpcG8S0eT4p8HDKQ1ozsT8efSr7FJz5GFFMlDxT9w9xZTGHGTx+Ya7yJR4
id7lSYgxikkThhiaCDHRT8Cylf/XkiehcIpK1u4JSNZ1xMQ1DxOQMdlo+UAwsKyBSUYyAXVLrqPf
U/WyCmQqx9UeWHDLKgDl0O5zMlpJCOyuHB09k1whREJ93bn/OE9rYKQB01zTXlUBvCpPGMdylFem
YdthWlYlGWt6zZ94Wb1+2i3x0H0Sn4lxuIhME982CmqR8JAywcAdhrG1B2Ts8/nKqsOaLz3zpoRk
9qCNQpLTu1x0541clvV/HJ3JkqPIFkS/CDMIhoCt0JzKVM5DbbDMymrmKSCA4Ovf0du1lVl1tySG
G9fdjz8B7SA9xdl6MG8mw1IMiqYpPHNt29L9rwdB+Y8MqO0fIj9MH9yEEXNX5Jqpym44o3BU5kiI
HXyghJgUWD5++thWp33KsHWSaQ6xeUysCuDEmrv8v0FRuO2s62As9wmelWds8AVhLVLDF5iBLWlx
PNrOns/hPhPtar4dR5T5seDHqfeVUj47BZCMlLkypFhn/uXLvrDkmr90/vL/CBfj2DmxqV3dgjhA
8uXQyo3LXilArJizv24VTK+SJ9xfarNDc8n7UaqHsbX7Nz7R4H2lNdrJj5+xAmKpPZbN0ckn1Z6y
SqGM9m2XJjv0Y3goaTSQQ3AM4XdUkbbcddAlsJxDUNdPAgu7OVqspkGXOFWZXri0mh8ag6tgv6o8
edasAt1t5zFd72qMUBNXAVFL1gV+Fm5BlGOlTumcwL2iBttuvk05+mnMxc1UlHM07HeC+oPyp2wq
KFIstpKhIhDd+KIQWxtVGVN6hI+ShFlfTcERFHAKcCMsGAtJD3TcSGZHp1fbxSgxfb1dJnbkf6zc
65aT6EGEPNp2mpgbFooaU6zbXSWBNPQOA+baY2DdFPaAAreJyNkVO13mFo4zOHD+Q4rC+I99neX/
alHLTzU4efGCDozzQyI3P6APWhYXxEyjYJbwlk9721hHtpzhL6un6hxZILpIYXhZR3BdyqeUs3ix
D4YZGAt5TwfWMTjeGmAAfctxpeDWAWYhPI1vlnzG1SXVyhow6XNgA+WKws57tRPxhMrfv5EVVYeE
pbdhxCrBaUAl7OyHBE5OcWojH0Nx4qarf+4jbn90eCe8pvbUtPG4oK+c2RhOFRNVB5dvah1sjR0v
mi2xzrEDPmDmB4Ebc4pbmF8ONqlQvswcx7q94oL5z5LgIiAPtIYzKl5Uex+VSZ0csiG0T3VX9d6F
lSV5yqG8YV44WmWvJSsfIH+cFkQcyCo8GARG1vt+5ZD4tigLvO8b2V9taoirmOKt5nfmwkGTnejZ
DtjiUdSAwG5RD1Ij3G6cvHECNiKYP7ZlI0vagqdokEcmAYTRaS5tLGbIR7RIzat65mmAeXfNs2HZ
wi5a8VaiPLvRwYz9+tBIip/HZPaqQ3BTxANEG3kIlm6A0BqRBcjvWsqxPHff8EOVR2SQlEMyZy1n
11uDL9U57Fi7OO9OZ/ljvyNMmOEFIFlS/5l14BSXciCue2Bqq0dqToPk16Cw3SXaCbvDOBfg7VyC
Bp8ZPnCEUs7M7wEcD45+jE90UgS8J6zjItQ4fk8V0ZkDk+babNPC51HIWp4IeFoGgluM2dm7SwEX
2ruVRZf5Bn2CqP+DANkQnbaTOqsgDHaJTfkoMdwwxSTRh3c2f1PWryhvHW8a2fPIwBrCEzx/crSp
kTOdLHdSvENtlizG4FtO0/q9GqL12A6OTj8re03gKAqASNM+V6ZRJCtw5m71HACgGITjuBvhTtED
RF2NmtRjE9lju0UzsiwLjFDocL/hulb0FpEwLQlH8/pasdMvo/7MF6daoAK1S7l1IYRFO3R/KL1q
FuByuELONvFLdZxoiXyAayyXrazNRIFLNunceab6Yyp/l77vURCSsAPaA1zGcT8wTVE5sBMcjdqT
UBK01Ni00VeP8hLtWMmxBc+rTuhjV4/EwsMk1WeCZ374NzRgHj55xpvsAmRCbcGDmRA1RS+nnK+S
xUgdNuUH/oz8V5QB9c68RX2D/tDPV87wS/MKkXj6b9Dk/cghdxW4AUFz4CYfmqGst30+4yEmEWTS
i4f1k3VOMYP4EDX+nJMA4g7nJK9NdZjLaPH3plWVeckF1ZwIqVHYnXtAphkGIZH0h1DVPsnajrXu
plix0LILBvhaspJE0Th2c7bgvwqBSaRY54s9hh1Om3JeqqfAKk23zUdRdvslExoASlXy7kzDaNb3
S1d0545rnWyZXK1D3d1q63TT209JX1jhrnB9fVn71cH3vXJn31U4SUlIt70+FS7R+20qdInh3+TY
QJPEQQLdUKjSYSwc5XBZCJ1zglotdWnSnsxcMzGwvSoE+uwgJg4yG2n8wv9TjySsNiUL/19eselj
OJC4PxAVK56s2fLgHtzEIvbOalGYmdDgrQ3cDrSp2Vn8PzK4JVS4Vji5kyqErtKTLN0ap88eFUAC
/v40pR8DtW3zlhyFU/1hz67dDUbA9QGK0ZjGbI8k/lI2d3C4Kh/LeCSFh4l3JFK0dwhgd3FoJutP
MFjjQnDR4QinCxBuxOzHn8VMBLRueAYcSQFtaXS1ESavc87KDn18b0srR6AfjovXCmzx/Cdgs5pf
q8JONRFlC5ohj8xajY+tUoKQOzmj4pDZAXOstibiB1RoNegIK9UeahmIDSwR5GjidXV+UK3b6fue
SVcf+3JOf6aChzCbVXt5Tc00uzttVvBNOepdv2UhxEzj1KvdxxUNLEejxMS2Piv0a5TmfrCv3XnW
+7mY+79ZxKB9OxSPz01h+R1pUItwHecHF5IOttmZ7PDqfVSY+qtdWRq33CxZwUXsVbz4N5zk588o
7WSzrZrGLbZAHia0rk6Eh2ZtcwKAXX6pU1O9jSAmMEU2TfkHY2Fa3XXAb98dATfnDlyR+4TOX72D
1FlR80Q6nMNw0iTKMeLge1vNTHgyWVa3esCfFv5DUU3lyQPzNp/x17X9QxT4zUkPHR5SABHRG0Hr
YN1MFTFqnFdFZx68OiVSn5dIcNk0Fe4OUUHvsBQa8mC9rljpULrU3TBdCWZewEXRv2CaajPvPc7z
077ofJSHRADg3ncUBCQx0InoXCYYWbbkEsv5WE5ucIKIOB6aahoJG8xZhFN7Zjh5IEtZ27u8NRYp
7o7uCMJvmNAF9tpDTmicNRdeO05+qyl59pTSDvaAyNY3JymEdZ+1iFU35LkigwgZgBs4gY89j/kX
+qvNJWu6KZIPVVAk1jPSFOpRuPhqPNtB7w6npU8rtc8xflubwoqiP0ufgJ6omPig7S6C+FUwLKl9
JA3J6TdqEERe+zL0Ed2tRfqfhMuLkLfHgGHCLsE0bwctnaTFMm7wMQWukeiGq2yaetsloLShjKej
/nJExHFjkwzZ+DbRwcXu1xnVVo+WzJ+rmzl4MzaR1V9LRWfTYayoBTytHMfNYSxsCRZs6jHurH3J
eXYY2F3EK0Y7Do402KqLnsKm+TtAOLjOI6fuS6JgxLYNBwc2t5kHF3wzDkXQXNjwAxKDazf1uCZs
Hv6zIfG4bde1eCo9Wf1N+IwvQ8Fhh0w/XyRLy2l6hQc6KhaO1Yr+K413xXaMbzrpfPzfbtdIVuFp
VzbbXK5hdwwMni0ea2XknJWM5HkZjPvuh3n9QFEwIB0HS9t7ZgsIXJ4UoElZYi4vhvEJ3guB8uEe
1ySaebrg4CSErp1262RWI7/XmXaKMz1/YXbIB87knDLZDW87eHWEhi0oiGBQeNwUI1GMWHjAXDcS
/M0b2i0/cGGahOdCNi3jPmxsjPwYAQMbj2Wdf0zQdbMdT0D/fiZjX8b9XCFgzzQfcKyUgIHZnK0e
U+0m81ljH5aGzfMuYu439yBiib55fKH6PErLSZ8DlChxWiQSy5HwQPFV0Vnjvzus106aXXxC6Qa9
8vdcWu56Z3V6+sl7FMdNnTHjxatb59kZ8LSq8TvM5U/nW+VjPdglJrxAQIvjt+O8U0qzuBfh2+SD
OLWwHSESNpsvmMnjf4UwPBlln+rgWxcsy2L8jFO/Kwo4h7FVl025pfFynLeA3Gt/p1nFvNbElvxj
PnflgGycp9UT6+pZfvSSreN7ZWcifJpHbpttyUlxPHeFsr4GS1TBQTJduGdnZY8cIxuFWRwWRUJc
IvfW52nmLBnDSyQt28xYzjZ92C8Tezsz2NuqA9suN5ifK/OB88gRF7y3YjnBLrH/tWUeeWea7IX9
SXRVP7fUTMznIa8nSfrBcQbYrvhyHzmWVMlrRxQhiScs6stOgYJ9XnACtqgNejhFBev2lxYYr8G/
of1D2QywvxntgSuRRCgwRXzhUAv8+xDKbr6ZQryeFHjRr3AsI0yXhOyKqNwPdogfLEKZiT2Y0DsA
4/Re6tyz3Ec11052SYzAGwoEUC8xAhgbxXqOlqfMpPRnMbWPU2zc3P8qF+W0adymTj1v6i6pcWX7
IO6wp/QZoR7mAeiHKnH/eS3bgnsb09UHcL3CPiRoEpKfXIzP/sz7aRtkrVip8OiK8deHg4bKF7GU
gUPLl72rATzjqxlyh63KOrT+Ni9QmC9Zz05P+LX2PuXYa/cnZPA8DZQhsAGkEKb8C9rHHWJmnJZE
gfTgKy/JGJ3ZMjic6Ne6u+QjTc1bEnAJSNWWA1WcUeqAolkM6qvxnAypvlW+T2hY9j9R2cCDUKun
csSoEZ8/6N7110pcDg8goL3ftSaYcZ/O2qBvhWXC+r/lNNMPWnBK4xTcbpyKkBPkAoVhYFKVxYG1
mQDRQdyUHNYrrxquNJqwq0GzTWXsl7MBWjpQqaiwnCugSGWlsdgO7Y0viA/qiBMiYR+mMUs4Oag9
VKcuGGIKYpue5Y0j3hjWA6j7bgNErCyBsLiZrzeCN9J/jsFQDghXtX8pB0gpqOA0wVM4YUW3sadk
fCTgqXlx827MYESG8+uMw+QveHfADFE+zYZTgw0KzHapTJl94y9Hh7l4wXEJZzjuQTQ9DThXsQlW
4FI2PWYhdwv+UX9l5Qo+tGRplZKBr4PiPl8llAxJKAFHrz+1n+uA1n5zFkk4UnP9XK1GH7hiYO+A
N7CeeuwyCbNa0Z/dKLJJUPqWaNiuau8/N7LZaFiuW+1zU1o/WOsxePkqKq566RDlE6hdHYvfSr1j
soAFKwtqv1iDiiEuu9u62CHicEuGgArdRu4i3juR2S9DPbXNDi0a73Wpa8EvMU3LLzuS+s0n8+dD
30Kl2Yja1fTcsDSBPwVkr4b4FvgkUuv1qy376mcNRAY4FH2GXrraI8CWjGPC0q4MApbnrFU3jhvW
z9mMb3VTzXht+WhT8NeATz3yowUmzgB29ETe8tza21nQUcJtbj7busy6x77uREqWM2fXgMttpLvE
RDB3qWVdq9jhZPaqm6B/5K1ZwSL0U9hotWlojw8wXL/X9oxffsna9UPXAf4/7sw6i+UUhNfcmZgR
OGRrMpDCMtVGOwJ/KFDNFrROQp5unxByCWOKk2uHw0HB8hvff/c+DWL9BhdQSLKZGKdTtEJA8v6U
/Xc7GoOnX+3lRcrSh9yGz4oJju+bcS1l7WkaKj28VltE2gyRZJv2jGsv5AJWFzRvuLk5LenrYUIh
TqvIsRcsQvK44H4+gbIL+zOvSn/YZCAsiMZmIdbWmYjL1yzKGf87tNenqRRISlWThH8rcrPgSgIy
vnvZBeG7Y2p25hXj6zPrTf4RE+utqyYfuDGtUXdyt7YSrMcAYG/diTCpnvLUyb47fYMMBiWSWtO7
sJBVN3B1Ab5JHgKnJjrM4MAbhS+Ct7RJIuZomUZLGy/57RRSNw0DUiWCNt21kzuw7yvyHh8FNV1v
GEsR2om/3FLXJlKnycEVsh3xGPyzViv9R3+zEoj4oTglQb1+TDwHdRwNlfxcFktRfUSi+Y0c8PxZ
1b4ISXx5+hrCRbLj1p3B7E02b61Nzin2JRqchN1toMEEoV5z3ncL3OrsIHAgEqEq/XMhh/YjMiy0
zglf3l8chCBD4MZxul/LTJ4lDtZ8X7WAEND/R71rdCKvgW8svRv8OruIeuGR7C5JkYHl8LvrxPzx
1+TcLnvCGJFF3Wcl6h2cSLTFCYWCFTTCL9UDAUfQtVvQm7S/zO7W9xU8VXQo59fJpIOZz1v84Zjr
IXkqaxcCxuRiudwuYIrbuG3HGQCVym2v2syuEFws9uydCZdZ3xGbp4jxeykf+C6RrAfaF0+oXnwC
sj+p3jeGeRo/29LdtcwS7TaMXFzmt17pFxqnXOzeqDsO4yJQfnLtZKbJprD7qZ2Lm1kJzIQOvNZH
gTFK7sMBMD8xINYl6rFSuGI3lCdx9zZrD18CgTkN71I/D3+wtuP3dlvV/zdPmA6oA2nnMfDvRhie
f1cHCIq3qZ1OhQ83EABGNC6rFr8b22kXEz9mjkYcZjDe+rPC/q/IHdOmsAAhwrREl0ySH7FVd6wR
8C9MI6WrNlPup/QN6/m94QDpHyGjomYipoEaRsTmldNn4XJEaiZq1U7KHAtKEArImmX26pGaLe78
zO2/cxWocBdmTgVPuQ+yn44H0zezaIdkP7ZRxuGaMXO7NCPhVMVq8jeKumBN4jrr5dieGeHc8MQO
uCNaG+Go5etXvtLeZeJFVP+jisdwoB0H0RAKk+p2ioHYVnOa6CId/ZEOXrEt+9jUJ1qGGnMQXZNd
3BrHcXwb5qDzVwshNIP/n/BmpYYiXnPWDbrKHOL9bjJ/I0d7DNVO1ywXA8s8ghIvKHDny23rGccQ
eNapf/YJWPQBqR5Jr0eO14LMcsp65qRXpd5Ku+DvUT1humu+sAvZyMoKv6MEgBVTGfGCTYPdunyc
03KgfaVMyh/JtjU6ajmGb5YKZ4PVMCBJ49at/q83HvmwGlAkP4wFhZdCZg70O5B8oTpEQ9++4lhU
/kbrOYJQ0ciaXpxULfJtpEzwdQbTjY/AjQZzdBYXhHVKgY45RGSou53fNna9HeXoPiD36JFHASvX
cENWq+zvZkfl40+Kwmr/s7CqC94SQwVah4z3YXaX4DGdWbZ+dPmM4ly4djef2jKsyX5DSWurmD1W
Xn1rpM5x2DYZ0WJmCpOSvN04ZP2sC00y3FwYpOXvpEdof3wUq7rkzepGMFgGHyU5KXr/bghxX1Kg
lCfFZvT8jhopAE6DuFIwzxjYwfpfYW9mASY4tywL3B/zbGIUtwwOF66Qetl1dpUoAN2idOcrj5as
/uejcaujx86Wkg/NQn8DMChtXoiyt+bZKQLzbHCvsqVappAbvA0AFXKt5jMA+LUQLyuL94zXeDRl
b2Cco+UjG4qpvdjOKMR9RuE2jzvOP3ATiAokdxobH1VGNVG4nQxIJhE0Lv+vPRXqyhKhAG7UFaXa
dqEbMKr6iCsb1uzJcA21orOur1p1x+udVw1Zu3n6ZRtGlZGP9Qi/gUnwlulGqLfUFI28n0vKO7e2
5v/4o9JF630SIHXkkwTjyreNG5mNK1AsfEO0YOkrD/GW0Zp4J75Qai7s/ax1emAaz2VczQKNnctP
t5saE+/wjR2cHShII+yOiZnZ28HngReZVsvUvxGUgnmRhirRD6gBrb9rNev1L71yj1T8ZiB799gZ
qvwJtBjiiBfo6h2/ZB9sxt7M12yYgRk167TiDgXdKo9u5XfLHXpuL97boVunreWrgFYSJG/i23Ni
O8V/6ASLe1LELcbHIW2q7r11Ay4T1ihsPHzM2Fz0vzOSLlYiWePEWJ1BAg7V2OxppJxx6nAoIXK0
gTvvkZpBOeruBuVy7Kox+XhPFFGo8M2Fy0XeFRdG8hWKILOfwRhOkL7cxD7Dn1HyQWM+GS4VSu2B
tUfTYMDHt3AiVQKvZ3VYSP7A3fQRcvA8C+uUT1ZQvDIw4pGHwV8pe4rrggzLayhV472S/3IhB7KC
I72HB9KKB1gVhAVJH9tgzcEFvObYIIID4759xBVRha/ofvRvOVgq820XGPE4c9g3Rx/OwWWmWPE1
iUp5HSyCArtSN/nZb2zWbsgVKSSVvGZYikYufYo7puqy9LcwSaCRzZ5qCxn9PBK9IctLUoSYwWQA
8eAoHK3Tih0yI8FogyG8ukOqpm93HWbzgIKES5My7dz9UzoItl/cU4W/w+OJ24OTis8rXFfYN/9Q
0o7nUrJpoLetkmqq6Yc3BEIZciWBiI30eDefBfut/r5pEe7brkvG+z6yIsyANrw9SRgtIpqqUO4J
H0CQziKk4BGf1L3rRv0r/qbmmzOsTL4jPua3lgPLzFKIEhElX5v/iLjheYdaKZCPlmXJstPSptkT
Buw13Y6QDoZYQ3QFVIJycM+iV6HJ8SvlVdyL4vY48glyxb1Vi61feH39nJhucPbeWnNOHRdsq5BS
5tXQ9WXLqx/Wfrgvo4ZFgR9miBDNtEDuSOo+2nroSVx1eT6324n3sfXus80NPsfReksJ25CjaK2D
J3lVeA3f8IYOCBHeVxzsJjY6bstrXZEtEoysUWcV9L0sKwHjscxRJlWPmBYauVxGQSM0YxrUcvo2
olp3K8mFsL1vK1u9mV51N3Lb6tiPBYti615BQ/cegeTfqia529UhNNxx761gvNqMDmg5+HLRVB6K
0Y++siyU/0LcwwwEazT9lnVQ0+sw6E7czIDNixqDur4YenYanDjN8s65FjuHySfn4jW4pGjzmjOG
kZ6U1jFheUnqmmaS7OR0PhwhzBEkSNecooVDTvriW+JZMC83nIG5RvhNoZr26Lm7mkLPPA4wFRaH
yu7zK2TL/m8VVXbLOdvq8Exa0eweU4a1dufj77/0EYr+lqW6PbNP7MQMTZWkNxbnsrpOpvcRj4Ci
2O/AbwDQAabmCDjJWqyXZS3g8jpu1OljHQxdvzc2+3Z8Ob2oYrpVHetYktvmgO4W4LgADoxBTA2j
rfa2JOC0TVDAnnzmSOChYI6HAd+qzrkOjdWYD+//xTJFv+SkbAUVb/e465cTk5CX3QvRdp+cTOvh
IJzAh38waFjsqciGLQmtjkAOsLS9GzTz3pL0gWyorTXLvh4ilZ/qnCUj0BMnYtnJTdNuxmCWyyFB
WqofHCaE9c73g8nfjYkUt0qPfCrao/Az7zHRk9d9+TmNzfSEmEEfEHLle0JhGOC1CqmTRHYIfw2G
PM0EubDGmeOSEG9tI5movKAPGLejLA26J8841ckLKmpMoWEP695hOdY90vs6/IuwvKJeGBM69d3Q
pmarxQ17zXZp3U4We/o7FrUoG1ZLtuFxgsRPxw1Zi8dKhF2+dxg4bqUlbeF99vjlCZ4vufXtuDbR
NkQer95hxNNuHk9wJqojysP6vIq0j5aDIInkMWATzxf8HLOLKO+ulnWHmwlrSF0njJppYCHBgs8j
8anKYs/jxHrEvNg5cTuSso5o8iuDehcGnpziJkNNwFitXE6mutF/zBCWd/6CRyuOWLtHh0C7QQ8o
CYxPwCgpmXBjUweKNzhJAHniMO0s2PoDXgRzA5kYNWQFObAiZQb011abJlhK6yPDfniniB4vcQAa
x+xD9kQzwweWASZKJmEYRuv4sZIHqve48KAhjxoaEdbh9okHnP1CG0iyPqleMuAha7YNs9JC3Kzq
brhl368tIAjV+ElJHX4OBwsRZtgmeUswwf1BRxQFv+HCAgNflHCPbR3WV6f32u+2uYFC1h48ch9F
xr0U1sDLf1zFAkKpaO27unOM/qntPOqebLKLewbmjjO98YPm1elqPz1LNO7qbLMoO3i5q3BTLI2w
nzqUQ+weTiC+Ped2peShmOn4a/0W5IkbkvA0cA7nXUALScJkoh124o6Tdtu1SwF6UwpJTxDygZu9
mGVKvG2NE0JuF36FcnfDpno84qnt3HOCMg1v+lEVz8rYk33wNGWbG+gXLFmQ1MBnTMImo0MPtraS
AzpygGY4pIn0D8nE0hodZHDXZy9Tyy+lFsG/npHoAgAyw5sgKIo+DEpO6xs+cqYN31mSX6W7dLxX
jpU88sABhoVneYQg5kJp3bgjU/7p/3Ugn/ZseEFif1eJ+DvKtFhjuydLsgNKzpOz7rLG+rYGQr1C
qDK8llnuv5PzaO0vdNUmfJ4bnpO4KHkV2iej1s6PHd9exy93mWwLwejmethmWR8mGEFILW9mTgCY
4+usU6ccBq98xZ7jQcFCD2XNv3rEvcFGKViBhUNSKio1wHHtu6DSbf4AcqpPTgdgVXOeHZnOW0L+
1QWX35De8xNVX6Q5S/o1hk5ONDu0w70eoHeCs+2m6W50MgrkNplbp9zQ/OTNd8peKPj0umEQHBya
kjYuVq7Y1DkT8bNofl8mPOhZHs+emrbrEJTAhdwfhJiRDMsfMAdRyDPATqaTUuHSHCuJVXfvweRU
54wJzz/arp/cV5wk10evW/F7DHJdUrpBMpGeOAVjxN7YaJTJuV94cj5iJ1jXg537nX3VLrzxGi4a
ugZ9OiVB5l4zpTZ8WqKPZST8p8Yt1fmWj1137U0gAJThPgYwq/4Jwy5tO2GQwihMe/eW8J9zJhEc
oL+1YZoOr+U0D9Pf0aqHZsTzpaR5bsOssnZqXm4XuhABRwcmqddUlJRAb2YupG/EOEt83cwN7g7w
YeI+OnOuo1PUcVi7r2sZnFdaLPwLxkq2giG3+PjBElNXh6hyrSXOhmiEAWPUsAWbUo27gaUFb9Pw
loCNq8ALlm+TJAMoYi7fZVzjSK7zmwWz2736ELxQnqmSZt2/7YxF/v12ZrvH0K76B3aJwbBvOVRg
wMgqDu54GcvlezSNZrGouvlvMXeJefSnpSe3PU4RHTk8b0m1+bM/PbFJcRysdzdrFa+c7AHcpazZ
wLFQQ8enPysWvpmbJ8o5h+qQTWiJ8UxdyNmux4Bqi3nkKVrmRdfi+G/l9ZbG5bhEF6O3CRanth4b
6sfMxncHWlXGXkzu3p5JggP7onZ9O/tW+kLdh3DOmHslH0OnU71XEARelx6WfgwsXVKVskwZqtwy
yVTu69yxzpQmYVcRBSyeHSoo01Q3hk4fF9R4EsApcDXRxVEUTm0ABqe22q7Ac4K9y9btx44KkyBH
RMMD66CbLxPw7DYliL3ybSyg+ch8MIHMmYYExsKibvYsYFDXAYrfIGeCzshYjmDF3b5bFKUzbjdv
Weq2j2lBFDvuk4GTAuZ2RQXCrQ3YOLDl4nC0JvvsQG7/K7tat28joW9xRe21RdwHqYPrEzbhPZbD
8k4BVlzjtSBTRiFaXcxnOvWKfw5AoHSfQjm7c6XKU5AHbr+8NUVv4WweI+uuoEApuOS2u0bnPPfb
CjaWt/yLRKfzDx5l01Md5bI9071DTHYjEcieishZblBie2aTGE7YR10KLOksXzoOFzPeMxZRDmOO
o0fCs0id4y5ps/aT/OFaXfk1m+ZMfI5ONpNDPjuhIZIn4DJ3zW/ByMM7QwcDRe2EESklEKywt7xo
kOatLpmp5G5oH2KgTiqfopESS3tH9D7cOJpYVQgj18Zfm7fnCm40+B62YUfZ0zYBNpBl1lZjgyp3
qwMlfMUUKI+ohMHyVo2S/MkAtOGoPFWmMS72W98knTft85hi3QmiubZewoVUJY83xL5H1gfek9Wy
F3hM+YaoRs8SVjwe2dWDtAr8qR2K13dbUy+86WalsRVIbzlYps7v0ZOFdyh4gpxne5kzXCFwNx8i
z9eUpPAALlxir37YXMnM2oeAAhvolG2jhr3J8PK/IFemr5SmNt2xKUPrMNcjxSN2H6pzGbJvfFqQ
O4tvEvIapF0YrPmvKizKT0GAcuEjkLr9x4Rb4yyt3qYfcyGwPvVWWl/mlUDuZlGlC9JYkqmPQwLP
3dloQNioYJFf7aW2FiA7hqYG/mQGquPwObcWdQ5sJSbUNCpU/PQ6QbtbzlB8YK9ngD3/g3OosTGh
6z3z+2d8vlDmcle6UAiwEoyV/qiqpCVKLdEMBX3EbCDRW5odr0PlHUbeOoRyxhmbrTIVzFFSFvpS
N2hVj7YiAMXugugw7ad5u5v7AsQgAsjK+AuxlwLLeUjWXTLPUHJ9VjLy4gEufcwm6uriLsvKj7EO
C3cfUjGf06S++lfTODgIiCj1PkHFG297Rcp5wj+DwMFO18UJUTjRH/JHsG5giIz9Q8tSXG6w1HR/
wM9lbJ6SG9SwYJRDGJsIz1hBVdDNV3DE2/gGQsJTNNvYCIVddE8tU5l95KAgPvxBO8jDRTgfc3zd
6+NiY8zCfoYNmyD1at9hOKJjbFFdGD1n2ALUbhWFYi08iv/YiM4c77jyfhmp5zMeUczHNs9iqCiT
sv+7+Z4pm6RB0T33QaefQlBGfmxZM84fjGlR+2Xo+LqBsHvqiHRZ/TpDjnk9ZrIL99BavORVh0N2
dqBZVv+ILrmg5ki+Ckx81D/DHpzZzFPO7S72dNCgJ5Z3j8Os/Zs4bp8fQ6xOLAXJLkPHd5rXKfGx
zqxenhL9TXtqP7fIZdN4BwsjBCJPkmi3At4npdB45mWAAcKkFWUm+qL2TwLXETAAgZo02QN9CoZb
2rj4jjJLihxC5ZJTuphjI71Lwrz4b5AB9rIA6NnIUiYsHPIJt1pNcusMRXJS6cui1ukyG8TiuKWt
NYntsTa0I5IxuwreNcOr34RJuxn6sckPzWR50CCiJX1AUuODC6Xp0WucVtxFI/i/jUpW4gIz5lWe
U1Omfpiwdcp/2GPvvlGausOjrAB9HPVg9YfWI6B/oJHgNhlaCO2nvu7L46Iw98emkit5vtRRdzBk
lx+MPXVFVwST1oPJtZdss6ENwRRrrO9buIc+SdQAzgH+etoajrYKTUrzgPc/js5sOVJci6JfRIQA
IeA1k5ydtsuz/ULYVW7mGSHg6+/K+9bR0dVlZ4J0hr3Xjonhs6si/o9xEUcGmBAdRnTM1jeSaLrH
tBFQG2MpdfVWLPHKmsnDtf5MXw8l1fJpGbcoJJCNAQZxjqTl6WWv1ka1Z1OmXnNHqTfzHzqW9x9k
vRFY1eD4hzgMAtBeqkJ6m+Ck705EB2KYW+CMxYzS+cDegjFzXyCsB2yIFZYqkDSJA2ojRyO4YsDo
j0w32vEjCVrfVxeXMnn5rNe5t04zqZvXQVW4kJg0yjeFiEVts0GSqgW+YCVvwVjNgPpPpS16QGIv
YQCIsEdgQ8yHPJiwgNiXg7J/GXqSyI7QzlNYdH2unVuKgQT+KgYGeizqaNqdqaA1tENdWPgcZn1z
DIlgJ/tueYAi5EiEseFw67twUu+c3I2nPXgDImEQ34PgbiYR9BtyZMGPcuHqO5IrbywrhLn0Jsts
wWdy8zVijaD7KDRL/z4Z4puoYdCi7ZhgYTwIfEe/gs1Fa7TQBnzqvmGZ3KIj5lhHlSTQ8JNQtYlp
Z0LilIfxCZoVMRT0pBaONeG0534wqr8TNMM3sOLom4Mt6u6e1zRdL0sxya/cKujaCeQY1rsiX8T3
QAZRu43X1n8dTFHTlWPjJ4SUkzTdYp2uFhb8tAM7cI3qleY4ITIhd62OMBER3s+FGIPrUBouaIgZ
9mtquvCeSXWRceelJXPy2pi72mnIgQKZMu37FSratTBZ9jDbJki2XdMTq2fluk7PXDzFQ0XbSuqj
7YfBdWbMikvbHd3/csAbB9tfCqT64UCniFBSnYFfzhwWTpw+cpkJs2GRreydWTPkl2kDZ85BCcPj
1HXWB05+529QdiRpYlLuDiT/lL+tYzU/9UhOGiIk+DYunWye1wBmE/vRI6oSuJB0LFSYsPVohp2F
KcV2sEck6LE9sNaN3ZGQ1obp7d1Ebpuz5aUGADW2K0q+jc/Du0TJunh620qAPZFtrGLfMMhzt1Wb
ufIPW/RC72ZREDzlJ1Mf79YVqjdCVatqrxQNBPxhswyTZx6YmpBDppd0UW48vqmioRQTOQlSuL1D
BKP2xEuxqwP06BHgA0ziAwbfX+lMwWtBWUsQMwizH5iSqEWc2Sz62prG6d5dNn47vy+1x8jQYnEC
rn18J70DNpNCxvgg2hTBOrHMKHagar1XxD6FW1wXQCMyTnuPTdU0nr0qmEVUkK5860e96XGRDLuP
A/q68WSGLHiCZsDcQDK1CPnRNeHCGZ850UqQdDZkUdDl12FMXCJm0DQ4Bp3nI+VxMFyeiAVHhwx/
zCHVj7TIN5cewvpBXhyD5DJ9f509kyR/3MlHTs3c7gOhD4Ifz8NRuWPylLJkT0pZD+9eE4friW5N
T1BFmxCKehCv4oj5inpRE/wnbsAkr3widGN5WLRPm5LiNTthb0uqfUs4ZnPPqiu4AN31eOgUfh1o
Cw2I6ZWImvJSQWWzD3H/fxT7HARASZvpsozEYe3CNZb9IZMQPb4Q6DsPZqYojGzSL/TW6YF2UX0t
cDa2CEBScklm0/plv2nHURYHLIITHkjPsh0uL2mXh65z1z+T4/pMfwsz/KlAtzExHj3sW2+eIALg
u4JOoS4hSFk4YqGfaLt9DFKJnDrib6sXi+u6sBldMPN0WYZyIRrwR0FJyvEKYoAHO5uY7duIa56h
KZhmb+Dk/qGwlM1uXOf60g6lmCLPltjWm5WC5IO2KE0ObA0mRuGFM5xDF2BeRLHhhrtyVMNrvWja
gzYVBuDQknnHxmfmvHN6R/3DH6w5HDXXx6ata+c9n5zgMoRZ/hE05FlsSGPRROP1qvtuekFH3TUk
K5B6i2Jm47Ego8OxR+9xwkNOMJ7fDMFu7Ie6we/YFCcXkY0+Lk0zywPjGUKCKCFZ3M4FIusD4QzN
50pcp/UhxEKsugUQr6SfiacjQaXzY4i/F4GF1RXNt2Wh0N2GEA+oYVWDlJC8PYvRR9pX7hcE27U4
jWQHXAfYKvPGiZfxP4AWuYpW6eKUXRVm7iORE0btmJ411Xky6821AHsJNSuBbyHrPTzsaN284a9v
J95P2na4vANrLFecdSQ9p1ONTQKDapme0tq2/mBs7/GjBUgu7ohiiMWF+jxGBb04nfEODXlZyYk8
3jKCLYlcYwv0KK6OYQiL5GLcBQINKAKEbJKB9paOpkovbG6XP3HGQ3rEyblwN6uUcM/e4wpF0gdC
Z09ljzxu9U3nPeOII6GzSnTq7nAe4SBAqGpMBICP0CWganQu2cD8HPi5q9Ns54/lTS0MomiZby0E
1hIIJf36EU7aeCdLlEP2tygK3IlW1TvkrEDeR8u3oX5EF7zhz4HY27NhLXo7yvFyuDsSoYjaU42k
oa1o51YYEDgDCYnifxzhqUKtDxti3FHth78aGel4vIkCRnZwtAsbj7afOU5fJu+JWzPSfFCsYeJn
ouGwWMJnDPFs8pIghLks5dC6v1Qha76fuKB+G2JvPtuRvOxTGHSArAwLmhVhg8PWhCewDs84K/oz
AQRJfG67wX4eQ1XxWrKtsPclVipzJiZi/o8AZvEXZk1d3l6YMtjhu1EsQcegXaNeAONGS2gN95Da
jPXqTLig4iVjysC8sXBplJMMyRbTsUK/VLBlxDVOmGX/awuSAQ4LkkQ+UwhW8oMHEN/FdkByHR9T
vnznp1ejsE9LhpqP+VY7W+XR911R4Ft15H800R3a/Zmv6BzPitDYyLLliD5SMoX7Z3k5BXjAu0cu
Qjz04gT8Ci+xhZQ3PtoLD+U5xuiKm8NBPMqJ5ACejz0hW5/QVlI+tipmlKsjZwYUCzUFxAmbONfy
uMa0yyUk4tRS1xYcs3XhzkvXXRLCWd9B3FDqybY79s44XaZsLyZ+4nvU0YizzOD1J2VZyj2tvlcy
k5MKl9YEpMull7G8bp90fnnPcxoTZjYxpQd4XMCe8cdK7TLAWJKPlGXyfBYpIjxmxF7gv1bYG2DE
lb3vsiBu9IfIWue7QzsTvgwYE2HgsyA8h2bQBOuq3H/inLcIM1sMo1awBPXd1EoyN7u1QqYPvCY8
DiypiLC3R/eiQQbPB0pMmu3WCgKmi1haqsgLZuntkRj45bubs/o4pYaS/CVMUZ1v9Jik6kqqBCJo
aNIqQ12QVyp9ZiTr0bwXDArUYewAdjParW5MitADzQol3Wd3E62JRc+KZJ4A02cEVrK6X0FUZXsm
afFP3cAnxa6IHG1fjcRhbivbsJCiRSKyb/bb+cNap/kj9Y2yjq3X+vLKTA0bH1LKIurhk/yrdSuR
M6rcla9msG1rU2HrNmgLFYOmFa1CsVkmgV0+13o2u4qMm5AIK9nWR9msYbADz0k2C1iuFlP4RAzS
OdFF8EJSbXvPQI2FSXgT6UfA04eSHCCU1tw7rfvp5yS2byiiFyChsYeAkbAvej+4++TtBCL2vigp
OGeGmvrs4CyMMTYxMgcEtyV5RocqlOTM4/iEfeqMnnlEkR2Urz7DvFuGsHYu/FqLy3mJiCQq4hDk
pusC7Q3Ldik/Q5zrC8iBNpusJzXUiF8yDXUF2y8qjjcIvgq2IFYedPgG0YDa9TofsktMqDPSXEum
xWVpjaw/V0Vw3zc/VB9/t57T+fZ3PbBRPWJPT8J94w7u/RjQ1eABTxNrOxVQLs7cQis4SgpD/k5b
1dZTDryKoc3aduv4bBrRFGjCNQiCswZYpvbaYzB2Zl+hl+/UKaaPG9oU9oxZJ6aRcSwiuA2pZJBj
V0l6wlbtWyCBWx9t6JhM4mL1QgXbmfjB9k6VExaSkMEcY+VMJrUh/YwTFa4FKLp0axd9cH/bxaBl
yrMK1KSG8LVB7utfcidOCBEHcYMYnvhwOmUkUhBfbz1NM61+fpiDKpc74m94pdQA9QWUYqOmZ6bP
AbChJeTEh2dime2coGRDARtK7rZmTOK/iVNO4Z+25z6+K+ZV8fko/mz4kCu9DC+E4fX5H4Vq56bZ
0XZMLUFQDnZmVpynGhAWbD5QfZjt8yVTIK5wKe/9OXRoIqAWt4j9sjg+NCqF1r+xZz6nm3hwHbUX
cQ6uPDL+NMpP2t/5j1BubUOmzXAnMDZTZ8F6yaK1tyRyeb9wnonfXgnrMiUkjx1exoqHncN2Q6pW
2xy06jr/VYYZvSYrynWPLxvvQwcEaEQMzv6GnZRht5/5jv/KoYtGHCux4i3rfU0eIuitr2HynX8p
fDnURhyggElDhkiIL4R4TxnHkkmJjpBsctF6X3NWEFtNgUI0PL0nSZNxSxIPsBMu0Ue0QUR5uXbt
PnSL8ohUA+dMFdkMPqfbpovXKcCH3gOAcIowE7sFsdMt9UR54rBCbH1h/cx2pUZpXRwUgw7EYcn/
M5Gh+OEV0b0jznJ2whwevSKeua+ob1gbjkSUjv0sv9CmgC9hj4bpcAmY1oNe7bzyEla9t3cZXZDr
0pVqjigoHc5bwujQm6t8ZhWnNfIvTqUWUjueCUbSXNrxFsxG8puNoiNxsZm6T/J93X86I4YvKePs
h84IzgXKxH/J0hPuYGMaP+FpwmdPAnlu/XA6I/CPBx7CHaUj2Z+lZfsIzUpwhHdNIwHUSVd39TGb
0coijYNcfp/ShH9VTLDyyO/9/EW08mHWc1g+9Pns3Pm+Lubt0nsuITGLD9cxXCzhHjs1S9gfLAmZ
lMOByDgiUHA+072Pas/Gdc0grGuKn7JccurTaqDqAvu3mho/ZkVXCbYIWSBM+7r447fOlF21sxZ/
7bWR9q6qMDxofjOLZmhLV7/+FAvKwkO1uu28RbNK9nai6RTPNgPBYVv7dt5urEI1CCHqSrz3U2He
O7vzu30VGDvc9bltuZcmCeMPnompOwA29ZL3qXRpz31rYGzu+4u6VgudRhSgAiQnem4Tcp662Fm4
d2PnJQwM6XRtOK7TW4+fjejc0BN3DREnVQS5hGhQxmHuHDW2TN/qReDHcgu4GRiQ2DqG0RzenGJi
HobqiuOkoc6ta7Q8i72Ii1g80qpbrKjQMoJECzRweUVF+CKwAoqnCWNWdiEhra2/GKaPgKL7FAPV
wpM4x+UT/XDyAY+PkRsGLSZd2o8TufUSYWFOTCo0wFU0EDyA9K5RgOW2fdpY491a+7rdLnRD2fPk
dT2H2Ox7YRQiPMNZODH8g3OGU2VGfNx3cSk51LXASDdYmp/xpjzBqsLYFTYUD/hkD8mhbgbssG1J
qgIQdWBNLcuNLsmZqOUtrp6uNYws60xp5L/GCmxE4y0rvvyuHFy7EYeURBOzXrEhp6xpOwv/ff/o
tFln7+nH2uZtqcVKdJfrtmO4L7J4wFiuUkzLg8L0/FS1UvPBgpqDQoH0WGO/ZMUdLud+Rdy4n8nL
qa5dUCt1l2cj5+PFTmRDtAr67WCCb8c5JwEhtJ4+sKzX+oft1Ox9xOxN87c+rVA4k4ECPGFrD6Ta
RnnfrvWdYISPxqxirgs3LIhH+FGdj11+YrBeHuyaP/6clrigYK6xwEC+22rPOuea6fVhFVWaPXYl
Cs4NY4CO/6gyJoVqlxAggBJ+6u9Gey7nzzxpHBLYrEUS3CDKehu2crgQRiPXZwF4zj23UwktyrKX
ycci2SPByyhMyQ8loYLJQ60WimDZwWU6GJYKf+mKDI6BwreRnlFaoq/ikq7BAiVwhOivwImeexat
ehtr11npmmFsRzbIT9AISpg6GhuUxVHoELvwJPKlbftNp0jPvfYLFxcisBGC05WlhNJPueMO9RXB
wTK8eYaemIlnkSSRZ814CV3kucBMVDP+jaEWJ/dDGo93ta37F8Tfojq6nWNwAmEREYwRGvJsFpf6
sKwdJkSNXQv2Q1k33uWzBoxcmnhGgdJNN0RYAznqs87RzGIOKoKfgvfL7CCNqpJ4FgrRzZhCFkOg
KkKQ6Hwx0j+4XYjWO4PNq45LuA4s4agVyy06LtJQYTfjUQqzkLxF7kGKNrYypr3OjUPzXnfQpcna
nVEUFgSwhKdilDr4sBnmvjfogVHCIM25pmWerffWNInqC+ZInz0SgcBJwN7frIjE+zL0nzXdWxcB
XzDfzWBRyDcelckRlXz8gWK4PYEvQ4uPWk7w0tNk3U1Vh7ZxvBVq5Doyh3phDdH5Fwi7uA0Ekkx7
a7rZno8atYGz6yp7VI8pDy82sRLkx72lCXmIZq69n6BHZA911NMpvkhGjpveDlQe2XVbhmee6O7R
A/l3C2ww7Sf7krKPPEWHAFpkWM4z37fYGo9x812H2gAtBzDa8dK3bUIEhadXu/q3esFinfkb/Oo5
s7v5kejXWdxZjvDeqQxlVRLfPOfwN8E1oDjZtvkQ2O9zJeelOPBdFAnraUyFHvNGMk6/2tTVMUE2
fv6WsWAlZ63g5cPMdyOqP7PGDFOW4mE9vsZ5kvR47p0eayVsvNLee1Ro5ZWldBx/8fKuLnRc1vwo
Gro0ERF9583IP1aGvGRcT71fwQVw8vx7LCB43s5K+qLcc5wb/KTwfCdygpJxny7jAWWlzjLZPRv+
sTwVHqcwZyjzaPnSrON8TsMcJkPH3ULeTd708MwIYIQwkXq3R63I1TfNmRzeK+ymZ54wg7Z+CvBr
kb5Be0ikugT7m0Al/sGd5cmjH+SE1Keg7tv3kn1KS+QU3zru/sVGftbBHNw7aMffPfLi7xE4kBUI
/Gowe6LGnBHpRdzODEj8amRwFcg3mJGKzLZystxXlPuyORjkSPapuCGBKKfIM3pSHi4fbcapPJbQ
0NNd7tktblAkcxeTtklIrBLei51r4wekdLHik2hnnEfDmhc/vOT9l8H3Dl5WCfeDrRLBdAuYxPCQ
KofUZnZr7UftxzYZttOQvK1dpR/hTjHPbvBAIHojWRrfRyOn+oeqLDS/heVyv7QeuZhRovtsPmM5
qZ7qUAf/pfBIDKHsjgmQyAagsvJ0rIstgvF5ffNn6ZwGAtLcreXS+W1H5rQtix2uogNr1hiBcK3B
pmS1J5+boF8KPFggqnq7vFVMrV25rDNumeoo0fOZISI5o6dgnBDbVO1UVftsnFUfGSozsiBBtBMp
jPyYwN+5ZZmchkmDcKbPmGjCq0TiSG1m90SWaGevySm3doXneVensDRKkNXNH7he2M9PoeMAl+99
j3V+M6vO32YWp9OeWJU5OMSzf4OFz/jrx/e4uOGHyj5IetQ8AnvmkJjhu7AzOGwBRCFswMQjTLgS
Bqapjlu91Mh1eM8p5OTGYF8BI4tp2hmejA4RCWxQ4K/OdcJg/N+awQ7f9kZaxbZamPCASCAcpwLz
ljzb4NtR5YlweWPfRwUNFNCCEAmoHWBpZjcIe31j/Q55l11k1YTFuVmTNj1aKqmvdUFyNlbAbpqc
zZytLuHdkllPNGEz+5zxzSXnTIHoe6NyyC9a9HV+M9aGzdUQJSH+Lp5DFhXu3RgGj+X0Hzw2gLoT
rAvdlqmyB+9I5cmba2O5OXQV5P7qBOm7mj8nHAOIWmcvLA+aedoTyMCAZNGcNqWZKlt+mnjU85Xc
H7I8Uc1CcAbO3xAINmLN3wSp07J/tOu/eC+CK1m5yBpcvB/PvnEIIEZJIcVDYDEK6072Kla2nhBZ
9H1te6ML9qyv7EdvnTP34HEbhQjELVn07V5PRWk6pOnEKGhoYsgKqeBrLxDLhURoFuKb0vbltAHP
UFg0Kyz2WSJ2IviHVyqQ/BAEQB9R6Uw+eccIdjdVNjB+wOVo4OOIYcFEndkDZPt6UWClJN0SPrwK
DwyV53wXtkRz76URwRnURPwz+TA2I13abvtBHTnlhNpzVnw7UDPe4JpockKS+tfvJ3Oo5ey+YdTw
f1NuZLIvbDoCnONkdZF0fh+iOAC60AHHw64yN//RX0/LcRY5/L6WRJA3lNoc+tjsuI27WLAf8TuH
KU1qlBdf4AavX2hV1m/Mmu4XnGN+GSdg2cNcD6Pd3kdYdMvWwYqXke6yHldNybDFZYKhKaQU/CAj
2l755MNwPhLNoW/+QZrzB6bJuXpEU1ULxC9UXN3Vyxy13oEvtJYID6GPy5xMFWCA9g3E1dd0Sbzb
PqTAHrVV9dO1ygynFmITxAPfzctLDODKgtBMTsqTJ/hT+SZGq8mIGAU+x2eL3PYK0bXAbDj1/tPa
jsRuIN7PiLDWuN14G4hEzrhCX91WWP+wx9vu0QdYJv7M6Rhze6MxIEUFt1oT9W5V5fc3zfsrbwkB
M0NeLlu4OLnDgnYpjo7dFTCsi5i8rr84XJCEjrEjj5qcFNamuZzvVJgP8pSTygmkjZofvD1GJOJW
spBlfvNmlXlFI5bRNRNmi01+504V6TtST84IiC017dfcO70fuZ09rgfWucVyDphrsZEHwVz/Q10c
8kHkvN/NZ6UgCx5wG7hmf0sLWt68wprGbV7cYKAgL4gXYdnVxeGTm/OeU7lKhZMM0z/UJYLVtn3R
Ele7yVGwbERjdeFDklBOnVVYDR1kXpTo8f52nUOHKYnWcuR407y6tvNSs0RL2Y0uQ711SVp3tisJ
ndNzSSWf7gFriacmgcW5EbdvmXFnNWYHTD9FyIij4UQtk9GgLzKVuBMiqI7kThJeQYu0dkdIPsgH
ckr7z3zxsTiEnLTHCe0rvy+itEcINSr+AUaW4ahJVEfJE/dkA7J0Wq5sNYiyiFPPAoY5eaC7Ao7c
V+MsSPG0tNmizsrtQTeO1rITjtu5j+kyrdw2+PuRCKGqfhlTZ8GfuGbddRJcz6HTmnCfSpvJFGva
ekX/W0oCb1GC9E/0Ez3WXtxFv0HVud2F0AFDeMGc6Tve+8pHrSvaF+QaJH+j8qB/6a3CxBAKF53u
dON5DznbwxWgJjbSrO/Wn4b3PaG70oCOGdZ7Nl5O1n92CNN8E8NSwA9LdoF/xInDZrx2JyB8He0f
Qiw3dPKDy6lTnwa6sGnXg16u9Z6VSubs+F5tLPCpCdg4ldpddx3znXCI+ob9izqg9Rg5H0UGo9J+
coqcLq/rPcs6jI279AfPGfgUnIwNA49igmoktxbxqqVnSpotC31CK5g5RSLLYv93Xss2JhaKGA/k
Zx0kvRowNsorMw+8YkxWyyfkjMtyn7eYrniW4do2emq5TIlOuLIi1QxENafbAWyC983qg6H0TF89
HroaBv0JISW6q6yAs7D18G+83OxhKfez1WGeqKfhmlsUuC+aUfOxt2ZnZDacjFSNY+kgAdysdYJ/
CJXDeDYWF0aENYajkwC2OjkrAnCh1w9B8sCsHSiQwb1jdn4g1/l1ykdCVCgbUnh1CQmVH0EhymuY
QDcgkhk/DTZuBOKjK7cMSznOY6sLfiQyExB5HcreaGBezoihTvWfNRmIPGHyEJyJ4iCPsS3i5GIX
VhC+dULrY0koSLFRwYRggmiwBY1ZSG4U/aDpVynqAxBPx9yxk039J2hIIH2Z0gf3lS1IrmpwrP2u
GV13hKzSyK24mReOqkpnIEdeSBduIWg1qK1ceWzTBayr9ogfoACqg2BP/aLNQ0tM0q6kQfd3CXgO
924Iwr7b9SSbyM2kgRTsi9yh4poy289PM5y03y6Z0d1hUoS8SVDgf/2aYKJNlQ/nG44LEStHVlLZ
euomA6EwyynYeZMlyepws/rkMLLPYdHrd1zR9y0qE9/l2xja6VgUw/A15PPooXMi8PkW8w3kgXu7
10PW3uGo7YLpqIjnG86FcEobdQ/X6YfdtXgSKgOgCKFWV/HVGGdm39nhZNwif4fo2NPGfINyKiZ0
CEu3TMg1gb58xqJsDvDFKvEmkYgXT1A94v5+hoxFPCvcfpCDQBjVLTQ1izHfOSykmS2u8BdQseEk
3nQM2vJnVfloEnyCtQPW+SkVcU7tjnupSAZ1j5OCYCA2ADdyy0ra0LJtnIEtQ1FMw83NUhWE3GUF
A8VudSBrDHFtnbqMl5VZUMnsnGi7kewbtLsc/+zLy4WFbbyTZVDTRvFUyjjfOymxl1BbNPzhp6IS
dnjDsljD/BQi3Ed80XltNW4KQi2XZE+DUcouWpcm/PKsskijzrbW4bUlyq2IQDy39w3Q+JfMinOz
wQXLoGemiw+2Ayjja81A8qnqKZTZWA7m7AYu2k0PO/9TYiUZ3YwhpX1PjGZ+8pFSL4cWdK38tOjW
c0Jb0ATl28nKE3h/a1YCqhymYf1cpUGeu+XlLiHrCscg2pCuCr/WrNL671rM7nxabJJ7noMAVDUo
CAOnCGBNUcZsUlGbLuOmilukLsLPoLTJlDnxvfZRnlwC2HIsC6sY6WTEhefJPUndVkDGBSHlzT2n
YCzReyYeq0k89gJhJ9hRLQ+SSVvgHWFWwQiNaOIa7WwcdpHw3JG4ZeXfwEWgxpHJ4YxEnwQusGoF
gY6oFSkGUuvO6mZnueo68dp/TARnRjixLRS+9sbJ7EMNGQkBX4nXHe/87a4cvR0DaAD4KxVI/u2m
jumf9ZRNQLbmdE4uDkQWTfalPafx+jFzf/1LEc3N1FWDKP9YYYFtIWoRksxUv0Np3+dZeLNY0Q2/
9RV2vifWk678aN3RgvXhyMnO7hqx9t5unqG+7FAVF/pX0lTImN1rCkKjn7iNvXvWu16F5LGJId1m
9HzBPcIFJRA+ZXmPJ69cpv4e0+dU7DgYy/oBjpREcggEL7nLPBQej71Nx/0TzwN4qJ09yDlmx4z6
M8VSz9ZG/fWoL5ybQjguP1yuOqwgmrHWORRQmT8WHHwo5auhFRmLuIblkTHs+trIwdsd7qj6QeTw
fwTd9h3OelXJi8QFwZaRnUvmHxo20NPPIAO7x8CbttbeNL2yD0E3UkSvgANTgEU+KRzRgHAsJB4r
iA2oNrei5to6FikrrMNTv7lDLB4mxK9lq2QDg/hlSk6D3XsCvFenzPLTkCzsH/g62ZnC7MXA/Fnk
FNLoM500iSbZtAuJcsNSfA6SjXBkgMGarVvwJiC17QHmHQzDqRGBBNdC/NCreOrPiJ/dgIzcjuRd
e7WycI8/AdAqB8U0uYc2V1nwJwXDT1+OgVTtFRJQ988ivDY5xutInRJ7TuJEhfAqbGaTSG3rxa5N
EewdQioXjl/E5teR/QqoE98X7XBY2lRSNQw5WLyDXWUeVUwPjtLySROfaddwXaxOBmwQ1RDi/ZCS
B2Iu4IY9oLyuLo4VNAjZ4NTgfJwjvLq2+A8fEIdJO6kqeHQ7I7sHzOeEM1oIOp0dj1ZWbGvjE4+5
bXKTugPGczpd9spMyMI28nOMKPxLthg/tV6Keos3bzCbOYmF/CyCtM/TS2MHvouJukDFj6Og5qT9
yyNX0XmvRNJcE9HHIM4Uq/ZNkHcK0F4vyXVgSzZDgwJuhBGBRrrlF+q5zz9mRiLuHWuMQvyqGhk+
vUhROl2zIdJWuTN+ZGS0qJqxqAs09uAdfXl020S76BEXNg3nSjGAPRoZZDdrpHA57IkUIRsLpw2C
vZFVwNZD9/FVUt5N/xBDMA0k6sgJNKkpHUgVCc5l4CY0xnoaCcug2ZKGR1/anVJwq110zAywR6Ee
AxfcDsHUcR/3F4FVRLX3jLfBAC5bzKEZlJ4aV3CZ3fuAhUx+D867McG+gcXWdTvswU4FhLEWvgi2
gPWxUy+kIxhE7kG+Tvuizv3yk0l4OF2CNV/Hg6l70iuqJMzMnv7VJzoJMma6b4VNRp81SKhGzDHw
wxp7WchfunFIT8z/xwm1cIrcsx8qB4qYCQIy1hOgYLtKq/lU0mwhGuXjqaIKWRvIPuQLTNDyMntC
UNsx+Pemguyjjj4CbuJIpVDXNAGRZcKRWomBBu1bWpNfh8Da2QzuQtwuExxvOfqsAkXEjkugsMjT
8CiIXf7hxGfqWOVK3jXuSMwt6ov3rhSO3gmwigb3+IDJS+IpYcjkxcgKMCUwKG3ndDoRIhX/Do1L
4HLrxcHwi4rE877pdewWDy9Cua1C7UI0r1w78weRHcE4enaBMDT5UPl7Bn1QkotusLYN4Wvs/9zJ
mtjucSINUYv1z+BHIWD5pwhMc0FCksPdK1baKpsyngqp9Ga8IImD5y0AWoqvvCuyyzD0TXiBzTA1
mJ5L5G4JsfbOjl0VtZufJISa+HnGI+VbTY7Is5m9lUPRhCSyWEH6YY1Nth4ryI4DT7VdxxfOANRU
4xSMf1PWkC+iFDM7YIxpCOrthgK5luhBGFZRODAlp4PbBEXQeJsZVx3siUXx9FtAUQlgCqkAbFgC
3uPi4qDaUe4oFCl0LOmZ/Bl/ekBRnmenIfRGcfHncvF2ZEekr8MkgwCRME3hFcJ595YHaDC/VZ0w
pqs9qFsRghg32beFbX0lgVf+jhjPa74Ne3jV1rrgvCIVsNoaBGE/MGUgAZDUy06hjW8JnZMS3RPO
5co5rWS7/S0T1TYQn2CQI/tr14xMwcQ47P1yc+F0F7/jhFQMXmkYrn9I1kofGsBQyyGuKq/bsvK9
xds0wm92PnnPxND0fn1EjJzKyG6bsGMoihbyz+iwfNqPPcFVD+vIqP+Z9RU5HXw+abNlVgxMEtEL
ae5ek+VHtNag73F0ZS+y00l3zpULE4PsHVjpKrDE/ZJMWIKJG62eJiGnZl+pxQ5IXQol8XraIP6V
Khueu3oumE9z8OxzVM/1Icia5CGQbLePk8vAiyieMsSvOhEfubOGTkGVkmksNq7PDPohrSujwI9r
iethGANmMklubZWd4U0QzFn9E2OW+eRbNoombXxJp1AnuH7Ihe7uYfUSwWMpHyuqjX6I4Fo8M0RT
hMo61H1MUkaBWKBgAC0ROuE2ZBVN2Kj12AQztEKAN7m7Qa2WINfEAnU7mXG77TvFi/sdJzjcIj+2
vCekR4DsdW2SP93/ODuT3riRbk3/lYtv3URHkEEy2Ojbi5yUKVmyRqfkDSHJFud55q/vh18DDTtv
QsKtWtSiXFVMksGIc847ZSL+pYxYfMuZlDOL+7d7l+HZ8PmTeWYL9FEkYbfM8OdHaZn5DRTlFof2
Ni6/M2dFekVX4Pr5ddsIAE204B4JSTieJYuvYXuFHYELI62ZOWOcJBvepaQgdsk5wIjDLaJDT1DB
MnRCIAhbsFckdxlz1m6EU1bTFfT3oPwGfw3VxBiHL1R8k0PEVxk8dshB7MvBDsnDQvyQHHOjLd9i
ouV/xRhxyssl5/nRqGFlroEc88uKm4s2IWpzZjeSNI7HQjbej4A99N4ekzKFDMbGK6Dp1+Ixw3C3
PJDV0+8ETa8JvcnwX5RV2sPahZ/eUNhM7m7EGtp/Y4Zlwe3AyCy9EHZsmXtR6eh9FmL+pUGayGPs
5vjCw/sW4Z6RCr2nzJvALD3unvxqEaBm5bPx6HjF4G4ymCAEfwV2863Fa1ABlbNmGKIUNuaeKmGA
Rj7TfDl0vYtFF1z8a3hXbXDgXVpYOkvo0Ztc2AmoR+nR3o1G4mPhjcmtvGqROUarzhqRXnHe5jdT
HQ09CoZBYlxkynxjzRjwfJvnuvrR6aR7RgqJ445n6CTZugE15Lpr5dIuRkH5s2IyhC1KxMTtJTf6
5lc9C7T5XjsQlQRzJHb0VWrmTv+GOI9Z7VQYzlswTHyenakqoBfImhfMCPCzdfDr24Ez+hiMkVLD
cp592JsrJ/eDdwm3h0JpnhtrryMywVcF/jzsqpDnzZ3ZlTq/7ipt57uGfs9aW25l1w8q80HInYbQ
9SQhs2vrMlpY+Lz4tWyBVhfTQYgVpChRuhOzhlMMHXBOqsXFXEOFWQ+tQloRhKH54gAR298aIsPG
xxydNfY3VpiR7QuRCVm00WMAZPmGPOjOS8l8SWoqY6f17fwKqtkYL9YUxXtszEyoI2r7B12o5BnN
WfDm45g3bPOJ4xuGh0e32vYuGvhI1d/9sl74TWGPtXrR1sELVQZCJQyeHOC6wq8YEAUAeyuXWZsP
+2buNrZrEZhFmlWarROFH0ChYKjR0SpD3UMIAoR0ItKaRzK89W0mHesX1gI9buiqtl7TEI7JfrSH
8SGyCghA0EYadxuFWF59txCYJBzhkUhupEDSdzNEtb34peKUgNxKo0PfpLaeD1izj5gZZiPmiiLz
SmsTjRJlTDkkjdqYTdVhognnsN1XfTFigYbvhryQHqxBflVGwlGLackmRIAsVuhAdHc31HQ9K10j
ar0sGjve510h26upCitcxGumAquZHsjehkYXuzs28+lAU6GgDfdW7xg3g0Kw4e6FT9+zRYpq9UdG
paH4npVgCx8IcFB0bzu3xJZ010O7joLrNIA5YV9E/Zw27TZ2UZ9ScNjttLgkmPPR51fBRBk9vyM9
obOtJ6Po4bVGXVx7FGkR+oae6OAG63DHauUaK212SMtUVvZahalz1bVoDNCgwCzICImCiLxJJtVV
1/DypmbXDVMBvxCGjMHsXhoEcQncwcMabTuTvHsgX2QTNoa61SqZqEIxcnDN+ugk0DcukOqWxc2E
fNRAW+ljCr3GpysPb0kGi0wG4TMzHEg4EwxjcFRuKuJHkZCgAyddJ4aah6uBrTHaz2zR0L6IFQwQ
KsM5OkAnaWklldsvQQSOx7aBLi5dz7YYn8LZqxWS4Card7CMZLaVEBTv7QAl2sbN8Bm/tLSRPsUk
CJjXfulQujKagH3KoL9WTwzput+ehdMGVES7JzJwdDiiEQg5AnCQYNs1C2Y5ANyiyi6c0u7dfSmZ
NANy4XOzB+sxg1/Ef8GNxNNQObuiDGGDu6iAwz0JOxN9jK1qkV/ZYdd2vzjszega5wieV4yqb3Ha
KdSDuVTr9xAjAv8BK6oFYJwwTicObWJF72Jk5eFumPED45QLtLlXdgAHkxq2O7pTOEUXQQCReVU1
I8oz+nF47XTyghFLKGlaHApG7GucVGfrWFPxrnMIS/LepqUHasiIWo+/hxoVK2cAPlPJjP0zJRHW
kDg8aG3rtXLK6ZYKyGTX1FhHXeMAaf9ucPGYvvWmpZvHXgpC4RiRV/CJXMM9ZAlOSndDROH7XCKr
cPZWwJgIRlU+oE8P5341BbbRHcPQ1sVlMcCvXTNoLQXDo6r2vlvF2Igtc0vB6UB8ZfFhShDCHWw2
GyPUMA+ZiFqYfT5Agu/TQx8OTNCYxngwoQKYnurOgo/60iEas65rUo3bnfQpMTBaMPlmpoTXtetJ
dl8sJepxqNYoAEMStusaDso7eHxVrJfD/BqknAKtdYANYakafhk+lpmeXqkspv6u8gh4pgM3UZw6
mKChKzJKpbMVhPS8vA5ol+Mr0hzc+KYswII2Hi6HINgIQnJGO/DNLVSdaAUx6DctLFiZh2vMmqBn
lZVHlACStuZbARGmre9waZipPGADwGi0B4GLygTTKuOE8XzjNnKkW9eP9BkD0aSBDDIAKWNuCaqo
lN86xxIVy4jTxVJd8Sfa8o6t9qbmV+zRPu9RS3X2npmdjI4cdNK4ZYA++PcqiKtmTyFD8uAwuhbC
cktymmR2o/LbEap2uF0gILkXNsK4Lcm79SO9NOg20JMgo8RXaNL9zKZQpdBpiKHFDsOo4SCpHaPq
gWrbJOxIX5YBqpytY0dN9o5rAeYXY+hGzxWuOofaKA0GJI40TcI+/P4pXZh23GfTjgccsfFPV8Hg
vPvksTfrmjk16USJwfnper154yBD9AlrZ61ulsPLWYawztEz8R9i/o2ZFHhggXcNrCEcOnNGUfu5
F91iaVWhuhIe7E8QnCkpcR7Q+JXWuZ4vfRe9ExOvEWPJqteiwkVwIK+ngfsRrJMWvko2hV69YTxH
8ik4iQ15E1Y21s6sl+NYciyimayDJxFiCsOgfjCuDVQQSJkaPqY13Dyqevhrql/ieaMfUK/bD0IH
ICYZsPEBl8vI5j/BQoPZuhHhaU759wtlNhplG2KxD5yMGHBj+x1aSZjgsJSpQ/QxcZK42FQw75+h
+IPzRc44kEGLEPEFeo1JmBA5KwfHJo5g2zMj/9HOC9zTmNl0U7NArzE9ZKSZJoXujviOpq/zbDaL
59rgG+vQ7aw7vISG+8H02xfyLPMPs1HJmz+5/qVpDh0ujyUc/dXIGY4ODpbRq2mFkLDqqarLLVFU
nrH1sjR+9rocjzwJFfolQsj2YECTD2E6w0TZDGgab7KQMK2VVxdQsXB5q9+bhCIFyN1M7tDaWj88
YZkfSRT9O8mp69z1rLMaonbnVAJrTJkQGwgRGSAvyOWGZcaeOMJCTTYAytmVhqSJNRIRyNUKMiOm
ywN+pjkbXoXAcVIVyUboJ8E0Yp89jcQUMKRMO6iITBWz187xhKKiCuGxrXQj6Afo+owUyZ8qPmpV
Ns6apM36N+VVEW3NIXcj6pYcW884N92rFv6hQGqlAMV1UXKvFcE3EU2F66WXjpW2KI/wYuwIkoLD
qgV0FaiLsd9fsBFkv4e+Um/GwF67OIZnxmVXOtW7C9rnQefLclJhPcby28DAGmvbzaq6aS2pHzhv
AmdPSh/5DhMUWtwycp7TqmNPZZBlRG59qNtFkzX0QfpQVw2BlSZnNWm/BfjtVoK+fKimMx4HyMH7
uSrN75guY79T12Vb7Uk0pVobvNjMLiI/QKA2ham+qtPZe8pxyOjWHR4PcByLAvFIZGLjABcE6a8H
LnhrQJ2pDkOmzfu+b8O7ypccgdAIJ2wUpmC8AfjIMe2AUM7xNRd4foieWnwdWsRfr5yRJhyMVaK0
Vf04/hjEhH8mqS0gn6DWNfxsK1drcNXsYEN36tddbbd3AGvVYxxMxXWck5i1gjXDpMxu3OYuxQ2S
uUzgjh8yiWGPgIU5F1bSpsWuFUSW7wyDUPo1zHMyLXU1zj+RVVUPuu4DaCRi0Qy3vcyzHaUSIed8
7kW/FgYV1Da3o3lYD5HG9go6nVgx1Etu40SEb8ihXIZCQ2FHG7SN8T2tNXI5vrTstbMM992L2z7e
sACIzSrpw+49XID4GRIlzxbUoLryFqHCeg4yg9HaXCZPtTfBVMmMwf4WlDI3dx7FUrVym5g9M6iZ
HJEkxFa68jAte67H0UWU7PDaKRR8VgRnGBQhtgQ827sykrfEI7I9YdQlXwMAbNZSAVLUTG36bHdm
+oyhS/7SthbUSikm9Q2EIX70cweP6DYv7ezQZ3F2kY64AG5GkO0XiDj0Qz65LdZqmKFBUS7EVLqu
WeDIacI3D/e4PwCPN8he+4PK6Zm1D+Ub26cJkKvmG8S2qSypAMi6gWYlGdjv+76n4OeUdt+Jd6+H
dR/Y9XNGi/lgOQY5zEhANIKgCmAAvdC4NdBi/UzDsP8+aMR7VNSmTZ3WZ2peqFiMvbCaS58MAddr
haRUwIoMAm/YMOxp4q2ABgSVs2Hwu2o6b7FlB15hmFO48ofmswVSd/IES/KBDncV1EHXrpkN9SXI
OFyALdQJfKCJOk6ONllgYjUnA0nnSd1o7Ob6kMSIqvFpuALsxNQuY4e80e4cXEGNKccNvvhx8BI3
ofURQXZyVrC4GibpaYsMIwuLVzqN9EpEwxIKMEhci2k0Ak3gypQf8QOW03emszWuIHC2rsNxNLOD
jEccTjDzyDj3zArHz3ieymKf1/FCvcSbAj+oqhbB1sCSub/CwhIkUdVwPJlQSPumrzLjdwcd+8Je
fjo+rsGAeI6Q03dnyiT8dwR7qDB6eyG9JjVehV5cVg/JmLlvXt0MHJ5sfehX8QjZTsJUuC0x+/ym
OoX9Ju0YFj4aECUFZQfK2EgCXknNNs1sJBIBY7kV/giDwE7adMkghhZLKzVD1F534Gm4Lg1U7DRj
YVassFdoG0BRut+tpP8h/M1sTDKKUhFc5mxCjIlJkfkwes66tYHvC9CGgzkQUph8UhCdYkLnzAQP
0ZWgKTTWWOqWTy1+g1iRgZ5/AxeWtLuip6ETcsiPKYm5Mb77hf8Dsj6CTz8YALBasEpeD0pzSVjh
EqQ56kV5ndOwmWX2UqdZHl5ROajvrIAKZngZh2+Ik4snTCuZOJe+CrLLAO8NZvGGYCIQARs1u7rX
xYNPdg41cxLY1wqlE8Y8ozO8BEHL8QysoepNKM3A3fYO4fYrYWYl3B6G1JsBaEvTraKShKzf1N8t
x+xR7dtG9ca3TlKG4/jFx4jyh5BZaBaQVVUXv2oPbbXV0T7uchHiEIU6r73zCCJi1hgX+QESe9kz
dnLJIlsqTYYb7mgeU+zngUCAiheVMwE1GFnq/JAG4TLxbxI4gx3yYZIMgFybLdYrMG4ta2Sd8kLz
mxEr7vcAByNicOYqqtZhmwQ/GiilI59u3t7oIhsNcAs+15WZdChYUqtuyT7w/N8sccY3eBDnzNNj
8cDemD0Ec17nG7ttpp8S+cUdGENrr5moV5iA45R1A7q40BcIsju67jQciK9VYj03nlicqnxsNWTQ
JwGWJeP8LKE7X2cjCtCN6LDY4PEJpm2u3Zdw9UmgHtaVF+L+yMOgxZ9GiauXAEulWkkMu9iknmFd
S1YjKS5Rpq+IBEeuxOs0i41VW8CE5GVRhbWkToq1MdQmmbKUJciB5OwN2zoxnHoLUZunz0bk/khV
xKg2hODDnKMqrX1jLLdWZrI6OqamZ8vGPm4Is02LO9op5FJUtXqTY7wfL4MdpLEVtSzaoVTRi3UI
B/YUCRAosqjvn0g6zB/otvu3MYwTpEUNAToG84VynTOqzFYhOeNiHcyZvMDFi/ivxgyskhIpT35A
W69/NHjyxRyPi5ohMpiyUGCFIU4NMZ2E1UfuB9uKdjfoT2LUw2k7vIb4ZR3nUlDkORbD2y0ZcpGz
rzTisouAYvV7ozv6LRjiMfyvIY1+WAoFAyadpNVfho2R38MtDOHrhNhf472fjy9hSZG1DvMSxjYu
jvLA3kUX30BESTcGDIFhj5wguGHAA5BlMe7ArzHi4FlPSWbHa/SGjoc6Pwo4BQC3sU8PiuEtSwF5
dqijmq0kVABgsIJww2Szro0NwH0f3jNWDtaDVxbGZkQNKW7akTZ34+UpXLNJg8keWmJHH9H0Nnus
BAWI4AzlEdcr8FQwazPutnE3+5gysCSsDR491ktntDhK1sRStodQI3PfLcvF5vHyFW2Br3HjoOvE
xxLuYE1al+E61c5A+kzXREb4hMsgUeRjUVFgpVrhGqEVsQcQlQiDBUxtBOaIXjFcaDlU5LEhmgs3
SJWre5cUs2BXSWf82UTj4gVTm4iGQVkVpAUYHgR6tV3xymxVYWhgIkVZGVCOn2KsbvCPkQTrraoc
AuZGJQkuPUJE8EFqvLYxsIsK+dqW2E+v0emb32eciGDJ2AOpUj28LdJZW8Xmrb3FcLYJk2E+yDGO
ml2eOelRT1Nor0r8t+BcUDGk+7YpPaKlUfP5F6R40X8wLcTEtKan+Yi7GB2k2cLoOmSG2+BjSDHD
rFENyt8HzEcQvY+EYuNElF7PU68MdG9Bnz86LsEoG6QTvncTsz//7MIhBCwqKi03Ve4P9KyE/L4x
DcCFpBubkkkS8J11h2tMWW/QXMa3UVJbw5quviTJm+QpvgvkJARxa8qcjWUb4fOsMpjfQWQFt2mf
W+2W3Cd10buCtKXRTrprKr4xujDpJaOV4iASfP0dPjsNU4t3rJ/iV0mO6ZJAZOT1Iw7u+i4THWDi
MKNLubA72KFwl2u6OqCDCGdvqAwMdswqfkV6mv9GYC6LdSp8dBsE68l5aygnNFB1ofBgW48MBik0
KHjwUd6FRGH2Gw7MmloGz6/nPtFY+EHQcF6VM+safYwlIWMG4RJZ7XT93u9sBRmScLt8p6l5fxM4
JuKNRW2Aw2miq8fAbbNjk0M2WmMFaryDoFcVRR6YA8SsMXQObR4XLzWG2BqSog8nqAsLpnDEytO7
kevxWOpiAcVE61WXZEoVGGCSCeqsBjMyu81oBwSHc05ZTAOzhSUxcyDv20SKizQtUP5qBysrCrpm
NF5jRs0x2bS+a4HmO9g8MxesfxOi1MsNI8/hNoHp+Ruv4nZeWbYVSyhuvftoVKb+OVSm/+rEfTzM
K8G2/tH2E4vFq8f2JfT9Ptpo5mvbQbcWrGc7tJ4tI5/vEhlDopNWk5AunMvgkM8m4fSD47DeMXPp
meNlfZjuRoiMN2ZcanwUwFaHEsN3Mp27X5RYDEf58Mo4vYMJEzpwUXXRm8wZ2II3Mpw6Ngph2r33
4KE5y3dt2DvuypTTkIDt1ML1mYL5ouk7BK4Y0dwp2AT1piit3nohBSDndSRAx0yum0hYhwCX/g44
ppgqCEXMi4HP+d2MstbSyIB5I9bgEqLRWtFFS1jgyB1Ngq+hkoGXKE42OK+HxaTDIu69wjykTTxr
vDVJSkUzYbNLVbe+6ZoAMngIOKSvxU7aBT9MB12mXndNMaL0rGIb238csjCxfIhJg8Yifyjd7org
Ok/tiKSO7QuHOMP8He2q6eILYZbNgANjWThbDBywSCR0Dl9WqvxAdljOh6l0UOsyzRzb61B3bpPv
tUfiknOFLh9QAYRFRzyQ0Srx29k2yTLO3GJEOGKiEpJatxIM7sXSI9C+o90bKcc8Y75NcenPLqB2
g8ph4MlGmKmWQ51TCNAhJj3QWI8yL8icgMFE0iqCqsUJbMCmPSZ2fMYuh0jgdRgiTcdawWSLQeUT
HmMCF7tVXMM/pXqIcolW1rEtunDquY0iq/TGhkJPSGcNAwR4pKKbAW//WedR+uEoVf+Aj1s36xhL
AYqmjJiWdRv59hHkmvyerjClZKsm7XwTFQhlNiLQqbXue6f+WKjBJAAMKl5MT2obvT2UdULO4f2Q
YhPliqZrnD60g6CaBOxsBOWBvk91g3Qh2aK3EnuYgqbNkKGsr0vEldNqnmrvzU2HaYfPO2N3AjVa
ByyxZUTmKguy29C10csIFf9nQExetB1zK2eoREtG3hhYl73ndwCwa0OJeY8wikoee2AKr3Ks+LKD
2e4Ufzf0tcoQvzAWtF24PXOLsnB0qEjXdDB+vcXviGT4wiZTJOpz75mROawUJK+Zc+mA08OabBJ4
jV6bGffCUWJcszNUH6GZE0iazbbdXem4Nh+o66BiBR7F72oW5IZuBwWVZWXb2CopIaz4QPIJupEy
BylZI3KEVBSZmvB2SxluddkuS2QTI48xLsQwzhFORhVsGXxXcKrQNnFgmGvO+smhbwUghSxhkpzX
mwi+oHeSJFIlxKgPbEv7scsAPyyTsU5ZIvRmeyD9jFYXIjeuAzmxIV1Ya2ff1Hl7iRmu9jeQiND5
ctzk3GdsXkYJonn2jZiiKc4L/w2WUHP0YHxSjaKo+G3LyvqFR1jPWnEmlndptvjFj1jXrqIW/9IN
OjZ19ASz3V3upPUdZDBGSdxgsu8g1N/hsjS+2blVXpvOhJ4kAqHxt6TVKG8Le87iaCTTCk5kjRx4
o0xUxmsbGrMkosGp0zXBGszNoJl5/FClMCjQvT+BgsbxrzzNgbPzJjdu8HVKsX9zRX2ZJzkWy66j
q4ssIsPx4DnDfCXaOnl2w4b0Ga/DS3CDuQHsQqjMcJNk6yh35UMSPsLmkIj68ON6C6Nkgt3nzrTS
8EqalT0FUbRi9EuTE/ggMSseB0d8w9TzyYFf+2LObXHr27wtJog5M4fcwLqeFDELx9xpEK9xZue/
aeWi+0QuM9Qos6Yen3XNolPEzqG1GxnQ0NahGKBKhf3vBrB3RYFvq0yiHoGCgWsDIqc5OnqTdJ1N
CEPQ25Ugz+WKkx+rDXyVbRR5ErAGj/MhxBWCjC1kvmjlCG9zh3e6vImQ5Gpsr3iPtN+x9KOlvWLw
turYj/CzxC5ILwYK7ovtqUWDPGdYz9Bk5VDdCtV9p5caiw3iAbvbM4Csq3XnSPsWz57xFbFizXEc
J+9ehqUend08PqcIie9BN9tnnLvrhxGb8nLFjAUvHWk53DE+kDyI/4HMDUI8Jf22wqK03FfCDXHR
qD2MA3ddCczD0hXUBysH0YC5/dd//M//87/fx/8V/C5ui3QKivw/8i67LaK8bf7zX/a//gPcYPmn
h1//+S/XsoVQtvLgSrrMNj3h8Ofvr/dRHvAvy/8R+iFSyiZVW7JG3+qwKg4dIAI1UzDu/ttXwjJQ
CGErRA6O1H9fabA5ZmximbaGjlS3JvlixrRFDMSqdeAnq39wNYW4zcbNyTKF+ffVWA/IC7ULtU1Q
PW5RWWH+Ppled2mBKnx8fjH1Xx6itAERtOt4kO9c4f59sQRDfJByAr9gl9Uokwj0ZLcyrOfPL7P8
b/54VzYNlYTiLOChCulqsbzLP95Vmto+vViYPzupGzyx6EK5tYTlYdTEmUxpYFuN3LLLYwf6+ZWX
VfDZlU9WSYP4osf6M3/Gc1Z8l26KJZdyhRSrCT/Jt6alCfr8iufulbeGuwNsRlxrvL/vFceTmOix
Jn+OO4hevojC67YeszuBHyZ+XwWzbvqJ5IurnnwN/37CpgkvSliOw8M+WTVRpeZyaPL8GSd+Dwam
mMs3TKrKZxe77/fP7/DcM/3zWtbfd+jBdBRWH+fPmU5rrmU4Ub61e10+yMZUL1WOAukfvMY/L7ms
4z8WEGBDMaK5YAFFVvvDM9rF6KUiQ3NE1HbXo4G8/wf3aDmuhdBPUpGcfBgh0WNmSULSczGk6oLJ
qt1e65g8pPWcaht7HTd2qqvPr3l25Wip0OyYEuHfycqx87iSsU5TbObCVwboE3TU0LqLdGLrRxL9
huhAIqMbf/Fszy6d/39ZCqC/n22LSDvs3SZ97jEZkZTDmQ+CXDGpvSBiWEW7z+/yZMv5fyv1j8vJ
vy8HKRIVGMFHzyAiTbUm+Jzx8wiC88UbPHdbliCUwiOkls/xZM8JWzTXcxRl0DmEv0tgzB/6OQnw
Jc2ix89v6dyLQ0lrgY9oRzj65FKWYESDDip7xq1zfF+YqZe5BTK1SnVwQYWzpzbrvri9cx+hZeLn
ZPOXaZvm34/RyZju2KGdPg+MCgk/Zyh6gPXuXhHxEtB55lX97fO7lMtCON1LlzPJdW1heqZzcg5O
+Fm1jqHS55F07FcXWAqZ0MHoCY1Hg5MtfcUiavKmkZGyoct2Zw9LHtvnP+Pse3WA8jFV8xBunuw+
s9fWdmbp+NkI0E2v0Fd3V9gvoNXTuIc0X3wcZ1+tlpQaknkvD/vvx2zHePgHUxg/+5DVDgjGSkiW
CNDuyYUW6zKt9HH0hPpihz33jVhYztksYMVtnmx3Ck+dpY2Pn20sGSCYTn2zaWhBx81//1kq9lXK
bBjyyju5uxQZIDBknzwrMiSuutEvu92YzJUEuKr8L7a3cy9OmTZfozZZPPbJiu2LAZd0b4qfsbtT
r7iHGpcQ9xy8/ES3/fy+zn0cCAYFtaFS0rNOnl9rTcDvhsVbk0ITPcxUcD2G1XSLTTzcSgQj1Rdv
7Nw6oQVSNhUimTjeyaqsskJkLknOz11b4/EZFuPwNjUOpXlnIS4j96ke6wtqeNnvP7/Xc4+VzwHp
JYox8iJOvkrd+BUnsEyeCSJltj5FpdzOuW2B/lHxfXExefZqtklyK9mgnpTLc/jjIOZE9PMJYsAz
hKcaS3gVPprSRQTuVtaFAdV+wybQoQB0puFB4bKJTVjo6NsG0cgVQ2UbSwySeZh7MiT4kRiVc/j8
ccjl/DjdpagzTUt4i+Ts33/+xy8ksK9IyclLnyd0Mt8G5L37zKjn3wmCRegNMoHGZVt3vUfMGfZw
ssXZPkR2uQsxUf/8t5z7jB3X81w+Lgf6zcnDaodBSIxv4+e0IP0LxymBcr0YRBN+caaefSt/XOhk
DUSxOTZJWSTPbSaanzOcO+SRvZTy0BVwEb/4upb/2+kTJj1NuyBanDynK040NswdXSU0ij0R8NCn
DKDp2nGZF2IIRENHGhy0vegGp4pm/fkzPfNpU127QizCX8na+nsB5qMBYSRN9ZEcVYOxzTQNO3As
uTDo6+HFBdwJLz6/5Jn7NdEauLYp+cIdfVKXqXzsvLot9RFv1zLYBAMZgJg6q3ACPAssxlgpE+Af
QyMRwqN19NOnz3/AcoGTB24KzbeNbM+2pVyeyR9LGugrhH6UeUcIEsMLnB8m1k6u48PU1OOxQEYJ
ig+YvBJ5OFe7Nh5hgH5xEJ77DUsTzFuHNMRM4e/fULsaXic+5ccAtlmI8asZfMtd3X7YcVS03z2H
mJt3SOcyWTvUSfK7g9Al+u/vsrx6S1P20Fghtv77R5gjEpekUt5RwgLVm8gnVqZg+BRVP6GSeuWu
9NCJbDFTYB7/+Ts4t/OZrqbuYfPTptQnZ4rFJBmdkekfPYw3yGmOiQteCywsblF0C1Tu4B4kh/IG
kQSNc3cw4GjhN2PALWUq4VrGRVBxKJFw6iXuBYeIvpCpiL+o0s5sBaaGOs4Za/KN/pf3lHSIwEgp
OIIdpJdMDplHq7lXH13slN8/fybLt3a6LrmCzWfBTmu6Jx9GgjFaIIhZPVo9r2Bjq5mRclkN8sro
86DCYK4ZQrUuO+lFX1z63HLUzr9fhAXgqU6KCZy8R5Nn4B3hMqKi7VrMyIdU0terHBj0e1PbxQca
z/RnU8r0fsR+Nt5/fvfntgVqNKU9vBh5WydHPnnFNrJA3ztCcGCEj2vAQpYLDfJVzRSBfZhe+IAs
pCiSC3/4/NrndkHKGikYErmClXfyIQR5h7JD+kd40QOQI6drvrgJYYMazCRL4xsZ5f/kfhWbLpu+
tulP/77mrBJ0/qXvHxMcNqPLsmcCG+O87xEJhRgKMQsLvYUoHWDGE/Yvn9/xuXVNuY/y2EMHap+u
NWxycok+wDjGmWFOG9QVKcwqU1dWvO9VW09fHHLnuh0uhXsaGz6fkrn8oD82XV8ha56swTsSyOvd
Wm0akw/Q5NU16dJLZE6T4jjoEY7ULVEIM4i0YXRi03ecIl8cQHJZSicfGsYSdJiOxa/x9MkBMPSs
ZpKB/SOCeNkAfGn3EJaY2D1XWLVf9lUxPcTttLhIRxVEj9GM99rIceXKSL7kNeWFYHrpi+vPX8q5
Yos6y0SXLy3L5nn9/ZCw1SchpbSMo43y+0dQz/11wnsCBMBVLN70TZ/hHNU6+GTlKTonUBrvNg2x
FbmI0uXVff57znwWS9nHRJPjkiHUyScJnuw4mOEbx9Qf+pZWlPT333MaQd9gFlZvaBdG84tP8UyR
t1yO0wiJkqdP680I+VnSTb577DP4DWvH8HFvDfCHmb84gc/d3PLp4V4ChGKddvwSNkcFYdY7phH5
rgAVUnzTnfATEg+K+SkLsYd4+Px5nvnoQGo9cyn0tEkg3t+v1/dbXF38kMLDIKHDmI1y2uVeWJuH
MEkxsfgHV7Oo2Il3AKtwTr448gkjojU1V0PZ9BGQiDrcBp4JIFiR1vMP5giWxeDbtjStE83M3/fG
ZMFnijt7xxBF1E8IP9HOLssKW+Uguvz8xs6+OXpDXh6jWdc5+Xx7UJQJEbV/xG/TuzQI53pBq7Vw
igQRL1M+9mr3+RXPvTgllOZ0sOm1xcmQbayJcbcFm1fqJsPRhE8OATPK6n1K+WavP7/Y8qROdydF
Pe4AxtDAneIjcxCMVtCxOyGiarxNIvMAkA+yvbqoyW27jZSq2g0RyqQmEh4OxhiX4qs7PrdfcyDa
UknHVRLB2N/v0xllF0EuRSDUV26wlQSS4+hpAhFuiVOM4QcT+lPBwmCGt0+aIT3CGe3D7eCHrf4n
j5/GiGOSswpW6N+/Rec9BFYW3bGbJmxayAHvHxO0TDl2CESDffH8z75soCLFuMhl2HTyso0lFn6w
B31kWGWgmp4mvUkHHMYFSVP/5GK2pLpktIoHsXtya7jZCUYOgXfUoLHr3MLRbOVipHc/uxOBpp+v
rHMfzp8Xs/5+jr2KpNPmvj7qHKC3dCd75UdTdaHMyGOqU+jqiwueeZSgPwzgbe5O2mqp+f449HFL
QgDOhOc4qRJnWn/yf0DKeir6oP9iGnZuvcLTY/IGyoAI4RSxyfKRS2Ese/Q0kWhZW4tr8koCFyfK
Or9wnHzYl3yxA37nUf1QYiqxNpsy/f35Ez5Twis+l2XHdW0mZSc3PDm+6QT16B2ZgOIMmaYuwu+E
fdPfaNRm6d0URlX1NFZQ0b7oqM68XC5Nje4xvaaWP9mAW3gFBKOMDFBbKikrduTTQCDaGju57EYS
IXj3+a2eebd8IFJRs1M3U7T8/W6LEJ+OzveMI/bTtCmzDu4SP5QYPwCufrGOzhQFVOZLa8QmzNs9
+Uq8pPIz2HX+0Zhh3a3IypkInYyW6fHnN3XmIYJKO2x4oNMYM51cCIMrknpiaRyVhlq3NsnLRQ6Q
2UazJ5kqb56gvc3mF83XsihONnxAB49Nlu6Hsu+kLIAV7wd1OweAY6S5PIR5oLfSHDH2x8xptjZ4
/JvhdRkGERGvY/V/STuz3bhxrl1fkQDNw2mNnp04TiznRIjT3ZolaqCmq/8f5WB/LlmogrOBBvog
6WaRIhcX13qHS3t2LesksNJp0RD8oNg6f+l3pxTTOruuhiD0QYZr3UFnI3mAaLtZtxtfoq+aFerX
FJFiMDsFzhnpkBWv0ATRYIU0iR76578BcDje3B6rojqLjWUXOHMWjhL64LMh12iILdJgLgj7KSDT
xJq05/MD/nl7LD8AxV56vTyIOL3zrni3AMBHBLorDh/AnWUz0YSz/Jy/XV2NvRZRCBrswgu/gIMy
gp2E0tr6FrJRSJ8k0i3v6ri0HOwA+1y7gZshy4MruxxZga4foyN+Jkqwn+XxoXb3ky3bl1wCY2mj
Vsvu+6pTviuNSB+QHKVMDPWiHMI7VHLa+u38NNe2Gb1sdA0JkB61p9NZhijEND2qly9Y+gZOCpSp
8obHXBuL56ErnK9YJ+XXQ2Y7dx12Ivvzg69FC9swASvw5HTsZZupasBqxl4S+oglNz+CGDkLjI+K
ZpNS6r0w1koCZc2JKAfYcSkaLK65WGoQXK0xeIFbzesZAjI86QD7O7EJ8/7eaUMYoJS0tAYJ3V7t
N4gmm8mFXbw2Yepb9ATAClHkW+zi0MmBkTtt8BKgQLS3G7heOBNCmlAja/qLB60FpoZRqOFy98w/
5t0GLvDX07By4TVvu/GdHEzziy48++iOGtZVgVJ8c1DwRnPdhuuPAfsPO8PJrqmVCUgXeisbHKtL
70IsXbkLLYD6HrUEggplldMfJT3KCLJzgxeh5yio2oDk1KsSt191g+620DYqulioLDjOhaVfHZgw
TkGTZ6RmL2/CwTZh2jneCzJf02GqSogbXmDsQl3JviD4Ge2B68X/nN/ga6fLtU2aJKQ7qGctPgHN
XGTk0Th4KTrP2sHIU2mHQOC/A3OMsjs49/LLFJAoYykhk+rq/Ohr95ZLOYckmJydzX+61rXe0N5M
Wu9lwlUWeSecAewNRDLrKrP7qN9GqDKI/fkx144ZOStnmoYut9YiajZ906SmkMGLgxSl2GCd0W65
vG31tukt7auHFN5PCBIWVAikp3Al0uX47fxPmKe1DNwUcACvOZargyg7nXYJcp+Sve29xOiDX3Uk
CS1Qe+cfmURduTs/1uo1CamPKjAZJqKnixMdCxyaEp34WQ1udFeOVvTSw6W5IsF0nRcLf3jvvkbP
Eeq6WSBtXDpHD3lcQx+c/MLRWqueczX+77cs8hQDbaUAzzyKh2jaXxuI0Hyf3Ca8M+xOuy3KvIpR
YgSgqEfANHdjnmQOu9EJfqlGI2m8CG2XD4BhprZPH5GOs7wLZ3BtQ3pQlnTbMCgGLA//GHoZTPQo
eEG+O31GdclCZbIC5rfNNSwcdyhJ4lRw/gutHEGbPeDaVDscoJPG6W4wgWp2yMqGvmc2KPyY+HaZ
ezvtCTDtGPij4UKpAF16QJ2yUS+cwJWgY6vAR0B0qADezOVWZMvnKWjOF6eYMel9qBkPao8HAu6U
4PsrYy6zUtoG3nl+1isrzcDGXMV1VZepn87aDh0q1HkW+d2MXxdIvx3YCSWQgAp29gQjw/H//0Zc
TBV/AITN4zz0wfmK4qCFZOU7FW6bttfwsOo3Qmu97+fHnGexOOlUshCT0fiwKvjK01nWmtPAf2R5
ERprv+MSEMx2Wig6/8VqajDtVGASqo2s6+k4sSHx9AzG0GexvRvgcfWbrEwn3iPNU+g7d/KCCx2m
tZcruiyUGqj48JZalgA6TDRcI+fN4QVJsBtJxpHYVwsLCSkkYGPFq3/qUAe+FR5CY6QufbF1zCh3
LvyO+at9WOF3P2Mxc4VOYZZisfqi4vmbEMQGMmHXQnkc4/P4+vznXNu0dNSohiIr7PLUOl1m2akD
jiNx7HeVm3ydwZ+bMciz+67A3VVXyksIlpW7Ckg0iYjJPWVRfT0dT7gigSZXxb40UgP+aRIPCBfX
bZ3d2eH4R9RstN9UtHlvwGxH0e2gSrxGz096bYXp1dr8DINC7xK/4PIQSLFHALGjzKAWUvXyuW+r
0Dcb1bjwNbW1A/N+sMWM2w42hxz02EfczPsdu3JQj3miyWM9WnAX0d6DUEDShrKD8ErtusXIDd/u
AT4OuHioFHSDDMv+5SrlpG9hTo6XWuCry0Hx3abMz6t+eZ8aqWngr80vHFVzQPamjlzzmBttjFBV
rqBqc371V7ec41DTc2kG85Q63QJYl1lgaj2GqwE1HDIdZ6DDgCyw3GZA7KI705Zv54dc/whofc7P
So+i0OJMBVEUhuC/iJS6B6ZxA8HHfsKvZITujVBwedWpyKpct8i+3BW5Z+Na4jkpuZJEVPNahWU7
bfHOAwaIpZD4x5Vmr10opq99BZBOLt7ZFHqNJdKqYP64YjqJH8GHT5BHMhHaRwv+SqlRTLnwDVYH
m5FVvENnDOBiPRDfdfLGVmJfwzoxfGwmpW0PE06U7XGqouK/88u/dgTA09BKI12j77I4AlVnjQ6S
74mPdXuUoc1C5v6EchcC3OcH+lNcXMbOuRkBiIvsG0jD6d5K+9pC7yJPfatSkEJMDR2PZbuH7aPj
SVttwRpCxteBqx9bJCKvAyMRe5DkJV55VnWFsHd3uPCTVtCl5EHgAuf3PkyBRbbamE1owOePfQzJ
te56TEaZH6QxwI5V7ei24tkcfMEGIITz1OKlwjsYxi5drzK6EPbWDt77X7LIVbNWyMjo1cR3fyZx
3d1YhVI9aEEUB8BszKb6iz1mg/o2DJ5+9JsXX32+S3ivIBilF3n1xwc+2U1FZ/xjAWrYnl/ltalx
d5uEdNIFnl+n353s2Zvg9iV+gcCLumnI9FFjx/eO9hBtE3MLPlG9sNnm37/cazZ1Qio4vHGhf5yO
OeCPpGtlHvs5BZXi3guGtD0CH+seLI83ySGueqzmpUCAEJrvUNCkOT/ptWM1w9VU1XNsig6L72lM
zWBVtoh83WphkOqu4l5jStc2V+fHWQsWNI80l66iPWNcTyeqKLYMVE6wb5RK96MXIx65mcddlHe5
f36o1RyMq4FqEQQFkqDFh1Rbh6wni0Jfb2T46g4Igm5FnR0MnNd3VVgNGM9GmnmDGnL6Q8hRXPN3
PO/Cp52voOWnpTxGK4hUd4bans6Y3jMNTEDu/uS60tgPXZQwaW3Qmq2Ousssy4atrmvCrt+fX4C1
TfV+5MU3xSEzkMh0hz4gR1vfpkOBBDwKy4b+JchC5ahM+XiDkVkQbdEkxw/5/PBr58hV6SbgJEB5
cImy0gCvUn9tIwDaWnvw0NK7n1KZfoUJiK0XUiPVJbrb2lK7tDYtuCigUfRFMRTtS0sOIUXmEh3w
bwF+Ft8aDLhugiAeMM9ycyPehzJT0guHZ3WnUarQvDlscH7nXf+uVOcp1JkFic+L5yCe+ohfK5i1
sKjUuwFD8+tOR45kR1gPI7RFCut32CG5dIjSEQ/Kv1h09MNnDh77fgn9HEUfUSg1WYLR7BFoym0T
6FOLJIbTaXJHr0m9sMtWF52G5lytgTxpLh5xFB7hjqlZ7M+GFE/DhEekG4vhPz2nr72ZqObsVAWF
qr+Yp4ljG61jKhlLoMdASRQl2SjykymefPpIUv3Se5UxPQWAzuqd2Wi1fmFt12IX3SpNY8OCoFnO
FEUQZD2tLvbRB2he66SZBeEml6U1cgSmzk9wdVktk6FYU0rO85+/21Klnhdx7Wqxj0EKhNccS4Ov
5I8osZeDQRADtAB3ny4FWjPnR16rifFoJYNHUBbgh6ufDi2ssMRRBZFXnb7GsCkMfIHR2Zrkvstq
hN0sTSDKHPZKG96UAPy2GuIdD0B78D0yA1P5ev73rMWRGR5OPZKfRRv29OeQe5VtN3nEkSpIvnZp
5N4JBaPbQwuZ8i2VU3nh4lj7zjRcuTRm8DQdytMBAyXTIWUbFF8s4epbxO2i9oresJIfi5SX+wWA
2EqY5tpFYJsKhWGb1jJqufjazQJDvhFVjXsjwWch7emEI/pI+dSMD1KmenOFxTziKDEeiuJwfoHX
whePQtubmaeUnLTFEfZ6hE10DPrIqZVglxoObhTw3pFfCVLvP6+vlb0xafatZWLzPbklXgog7boL
O35l2bmkTRAafGpQ3Ivv7JjIo+Aj773oRRO7e0cfzXCHsZpeHVw9cv4CN+HM2FCYWrzjqNWcfmUz
0nEzGDNAGmFf3tnQNA5dIlqUq01912rKeGF6K9UKB20KiuuObZDBL8aTMCgLKToXdWRPfWj6WSNu
7No+P6Zah1mUF31R5agZCHQEuENoU4ss9fkPvf4T5koJF8QMkjydsiEtzHdS4BQgJOVTX7mZOFaY
0oVXutP28hlUa6Agx+F5XyMFDuAxqeKyvjr/I1aOM/hUkxIBR4v382IdnK6zkHkClltmQ31VA+q4
QYUGK/kAMqeOTMiFcLYSSOckUIObDv+Q3tXppHHXjQwcbIKXhpD+1tR9ipeT5ag4HmSKsHAfRCWw
vx2QuokvRK6VpBoOPt+b0uacYi1ieIA4KSE2B2ppZAkKCYabzQJI8C3PL+nayeE5zJoaM5himWIG
OGPkKM95Lw2RYo9cHdrTlEOsDaBXuv6fH4zWKSUXHt9zmnG6niU6klppKWDIGtQQ0WfJb8Hl4o4o
y/j73wxFmcVAXceiH3Q6lJOpWNdUDDVaaXhEORpXoaZUvkvb6D5fMfkDEphTCSCNywwOalrlJV1I
ZzeApIWEgburRafejQl+gp+f1dzOo4TEBwMzejornR4qya8E1FQbT65K/XCH3gVqtmoQip/nx1rb
/NxkwGF5fNBRmA/juyyiaDAHd7tEedEk8qio5JjCQC0NE5qtQvHgeqpcfbihxkVj8/zIa7EGCDrv
JZUOKhv9dGREwDNVhGADEOro3zytE4+Zo77lGCB+n6b2W9GiwoabQ/PURkg1nR98Jca4qgrkmuoX
U1/GdiWAZksnjTeX1tTXyeSBay6QtEqpCibttzwpE/0vhqQSPQP+VGr+Szql2mIY10Vp5Lf6JP7J
JaYJ6khjYeOih/3U5o11IW1Y+bTckaQ4M5oGCefFORTW0EsLSrUverO+C5qufETrP9+VOHZcBRES
uZvSMK/PL+zHiAZ5kxLMjGVn2CUUrprVHEtEWl5Gt0ieAs1EracYBuPX+WE+zA11az6dTgoKLgy0
x+nmMRI1LxScEf0G4ZxvXqG57aYbHBFtnNFoUUAy3HjT5NYllO6lcRdrqsNDHDSUy31440q8CRzr
K7paeHgrRY+PR6yiLzwGF9b0w2adJ0txAPUP6pk0V08nmw1j50UI6Psdgse7NlOsXQvoblc07fjo
CVl+NtQxHk8muqnwcMFwLMbT4FZClA2Fb8ON72BCCEPFfckWymMMhic7fP5bcgNSBoAaxvNwEe6Q
Zi+R2U0r9HrdCkXivtzhKVFcpbVVH0th2luMIp2vnx2U8z+zEQmy7KMlbnIcSpGb1lD6rhVj2at7
t2kQI3dp99Ty8ipRNjha1xcgfx+uYYNBeRnaPB2Itks4VB+UdZTrTulr2IU4u4iyxxPxRh13VTuW
387P8MNJnAcDSM6npLIFt+J013SxW/f6WAg/GxHy3yNiix4jYDoE7c4PtDqr/w20xIyjXDyiHZIJ
vyK7+iHLUnx1BN13RG0R1Dw/1sejwKTmTj/ZGjB5dTEpImdC0b1HkUUI92ufIg8YT9gkBE6oo0rn
ygsA44/nHdg/cYxqEexjb4lBH3Srq4H/FT6lQjo2bI5rKKIjze4ssW6dslG+VnG7Pz/JD+89vtz7
QY3TL6chlUShIin9vC6nO3aGgrEgBap072Iu8ENWWfgWYc5GDmcFFwLr2sfkCU2OCEuKh+TiMGJC
4A7oQJS0TIsGnFjmdruhQ7Z1R+NueDk/0bUtSu+bzskfBY4lwSJwM8dAnr700YKuvqYDhp+7qiyK
cHd+nNUFnftPKiBIYNfLXaMYjjI1svCnkeaLl2NiEnrTv7UavA2lo46IBlrwkFVRZBdC9/x/Pqnt
zp/yfyO7i3uqmjo9xMOp8JE0dn8Il4KQPeXqAUYFCu6y854nQwyYJWH+EszAY+X5/NTXDgy7F0kF
ao+gjedP8C6/MyWavwLLLZ+W762uC/NBr90GnW28F7pBLz6bTvI0N+gQ80wnxwEldjqc8AjaxBkU
lEqz3Qh1yKGUuxTaiB/pM5J17l2PEviFG2RlkrT7eAEw9h/C7umoKSophSfdwgf67tzGahkcoc8V
N1As8dVKkRr5NMVhnqdJHZk5clsu41CJJsuA+F/ho1Ya4NJgyPrYyU538BSlOnD+G87faLGJ3g/2
pzrz7htWoq8bbJYLvxBtuh9gjlVXNcqP7YV7f2Wz8uKmcMnHoMezrDPJHKIItbTcbwxRadtOevJa
k3XzewYn+1WaKHmHVjWPsU09Gww8JcqgXuqGrH5LywFtR72DbGexg2pZaTEFTb4lar7QJ9LpGLaB
e0VCMh2nFgz6+cVdCXhgiyB7w4anWLzUqJKaAr+6MwpfpOjPKy1RDgdwT7+aJq8oPvsGmLcNpDgw
qoCMWOzTjapbFd59QVgSiGLUa6NyeqJjqF7XtJke8FkLLxzH1cnxwJrRNpyQpdiQ5oR4GU5Mrky7
+m6QptJsMCiNip0SD55x4RiuXJbcHDq9Z8rRMH4Xs7OF7tRZE5c8OHBjTRJk/6fAUb9qLoYtXOrT
PjAa57/Pfz901en1I91BUjBv6neHI7TVIsUNmJMIvePeE5DXjT6xfhZOfkmJZOUaobg8I0HpF6of
WpNaiVIq2P7cb9ukGO5yI4mVmxKBgvGeHHkIfsaNXle3NWAKceualXcJ9Le6wPCdZiDLH+TG6Vyt
su69AlKMnwhVfQYy4xrHVh3SN41+7HMVpPcQ5mGvnV/h1WlTIqDyOpdZlrHOac0pr40m99Wgib97
WOBtWqkLd+f2sYYNXkEfcRONrl5eRfimRhdSvtVJI3uiwQ2GtrtkAdHKKANNQRcMCewM+1hsMTqv
CtyN0tbaXkYTGqxZh+jq+VmvHR34ZCw0RSxaOXOcerevHNVqI9wciQt9nV/LNsr2o1TD7yGYgL+Y
4cxYmImmf8ALp0N5GZ1B/LDQ5dP07BXF9GpXK336ZaJmcG1RN8A7Vw/FZ3GzxCJ28qw6gQgYMMvT
UTH4CAzQeAiR6QFKqyOqQyRD4YumYuRF6UDZS8Nsf6dtlF54max9UZJp4PI6sDjIGqcjY0uAN1mD
BFrVtc49qHxMhdDGzjdCiHGnwzndeZa4pLy2crsRY+ZGM6POQjSno9adinBIHDJfUr4r+Kb9U48r
5K4YDSxg4kbgAZAWksst8gLrKao75+38llq5x0moNYd8gb1M7+j0F0xpp6lBxS8o9MlNbuIujx5h
CrqflFoFWsd31bnEyap5/C0LP3oSmXXlIGRUhY6LE082SnldT3VaYheEXPbV+WmtnBSGA39NU0aF
cb5IManE6INt2YlPo4ydVJb4w9/ZgRlMsLfKDLnAzwekkwEXX3KCTsWr2UYmTComXhOOgrWe4jUv
ouYpiI8QXkO4T7+lVT99OT/XleyEIwNWg4YcFIgl39SpSz1NHVSbjLB1zY0tsTM+ICYvf1Re7/2T
onl8YdOsHBZGRJ2QQgywmCXwp3ftoTUxz/Prqo4eVSNyzH084LiHRUj9H/7IHh4yNtYK5ye6dlre
D7u4VmWHuZRmKqnvhfWvUpTObWG2Kb2Qsqt+iaC+BavyiKWNvMGfr6z250dfX2aYgPzD22VZKGmK
UQ/0li88oRXlg6+6rfJw/NVCyz6ardNfSHxXdzAlqD8k0Fle9/Rg6jgLKEmfZj7tbBpAJbYkRqj5
SqdZ2YVYv3KZAmuCzD5LmXGdLtZVkzIoPFRtfC9Tb4JK5DdGDZl90yihPMZt3GJEGQWzI+bnMZ9z
WPjf0Mu3qFe5adw3VeZrdYJKvVN5zt5TTOulJRm8sKJru5aOMZoXABTmh9LpioK5RQ4mNRO/zGWH
Vv+kt92NXmUdblKKg7yBouOd01XYjfxFNKIATcULzLf6AWxayNCjQgqylbM03g4WZDcX8PNvUzby
8ynCXIOmFf0HUrSslQSRHkgtUhIfbGN97VZTc90hGfE1a4bu6fyBWNuhFCupJFDIg2my2DYKvKN0
xBjOx4gxObr4UuFSLs2H2OEi+ZuhYHYDzWJ6y0aXg5UIf8bZq6cKn64O2+iDHeEqgi+hUw4X4sza
eUCn5P+Ntkiz2jEdEJdEeFHHGwmzIAFo6V4LenMbZ6m3qTDjCDYoIjtHgW7QhRToI66BI0GfjQ4C
oYY3y2Kb0n1R1LBj9FySC2K+29N/bXS9x6UVeQOHjtug31GMs77luMYiGg+S+SbDXfYSTn3tAyOI
Rn5rIZQMX+70wOgVnf2kSnI/7xu0+KLUueV+r/HExYn0QgxaHcuiBg3GAADYEreMialwKk3JuFLC
BFl+iTWMiBuAo1VbXZIaXPnAwLAhhFK05QG6rPHZgKDTVrqx7xaNu7XT2rt3hzi7y6xkn8rO/AdZ
QPNHi1LzJXjhSgziUUgD1bG5O8m7TpfU0kueaZhx+X1sVw+48dbpLsBY2gp+I+0HAhmF6EtvpbUx
uaPpp7rg/z8I/LVOjFxyq0Z+gFvMfWKZ0XDE27LEJslIa+Uew2a92hZ9hK/g+WO7cmXS5UNRD+j7
nP7N3+Hde2VChQeO3Rj7gUjdK7XTsBhACGK4StpaPOAgqF1CBK+NOD9F5/cwr/1lQzPLdSEx6k59
WJfOPkxM77FBwxkyPKKkWVEM1+dnuLJt+Yp8TV7gs2rx4pZGORljyQ7NYryh0dZVB7EToI7S/Qjx
3riwnKuDIX8KbpxEj5vsdDldBFIGZ962sHZ79TqVKEPMdhuueBmbxBjfzs/tw77hgNCOAspnUxr6
oNoUxyAkdA3SQtF7vKA7C7T+tgwNrOUzNw3R88A1tt5aXuH889mR2TBcYjzIdJp+SxJ52I8qssWe
9DEOH0EqagnaF7Zio7wVx/ZgbLViag9jBxr5/MAfVpidOleKgHMBbSPXPF3hpHDduBzyHnH9tr4v
y+4mlGgaYzac958tg3EWCXXc08jC43axiAS4jOBq6kWOn5rNiA6DOTzFmJpsvW50Phtb56FoAxNw
AKqxS09nVdW9NXRa4viSdme/LxW0N/ZGZA23eYEX0fkl/HAC52lxEMiRwdrAAj8dTCTAVKbEzF5d
N4r2YRNO/5m9Pb5EjVp+Z59dzF4/blMmp1NIo0wMeWtJWpyEkTX4mxWvfWTle7Nu0GWaci+/zTwx
/eyNfrhG0NP7i2nyageUBp4AUNjiLCKgZheDV+evEOvtXVHMHtpg1LMNYgf5FRG+1f5qRMsB50MJ
iFVeLCwnMaEBnr3mYuo3A6zF+9yR4X2E09ZBlO6l4P3hkmQIsmS4/DzeqaAuds1o2KJXBjd/HWA/
UGeKlX2rWsN3T7fkAY/ACFh+OiQ8E7zgEmfbZC7vugso0VNk56aiME1rDMDj6VzzIonw6ByTb0LD
rLyYtq28Or9Nl3hhEhq0bukHcStClUIu4XQIVDkUaTeG9ksbqvFQ1qJ9pab3Ux8nFcqlEb2KoVEO
qZvC8bW05i6Rzdcpt9vn879Dnz/b+6kSZ1BYm3spM7yRVvzp7yjKFnSIOlU/LT2zFYFHSzZ0t5h5
SnTbpVeC6Cgn24z36GqouHmlSWg0GwdH5P5xyszJvApRfpG/2xYMzy5vPfeHg3PTm5OC5UpnAMqA
lH9cAl5gnb3uoe7t5t9OsawXqbRqg9tf3j0YaHtf0vT9g309nZrlwXib6UFzqFtKGLV224s40OKf
Q+8OyQPohvYnDor4kZLkghEfHfyWUxSnravYqExjX9mDmhn7Ii6y6XZUhaZ9cWIlyja41/QRenq4
nMNdiydxVMYyDR60ydTK6ySkxIFrGlI11yLXc+1rmvKHjt0Z1gW0xCK6ccvzhTjwkJ649skhT7/W
1DRq4DjV+AsJrfIJVFwsN56GTUOre+HBLroL5FnKOMv9MXMU5j7pvGHZpotjKOK+UDJ4Rz8tRBSt
o9KMPLs2AKor+0bDcd68cwDBaPc12cDOQx1o3FtBqRU4tTpmfqiT0P2pRpGi7QIP9YWNV4ydu61i
aFOYIUd18ZTjvpZu+nIKH3F0c+w7C4dFHIpbINbHyK204qUxgwB7bjM0yuqxKptRbe9xJcyPpkFH
5WlKPBikaSmxJUP9Q8GEvjbroTvSe6lvVGzpm02dDVr8ZdLC/h4Pdd3dOIiPvNlNhN1WadbTs1mg
grVrlI7TmDlZdUjGceiuMIVLg2OZdHqzxYe5vEMjvEqSgxTeIG8Gd6qptPXGGNgPZZdnv1PKX93G
gaFf7ZFmLuJfozkiS9+kmZNsM5QM8XLWMsVMDnbWB/E3mAzZqzeyZLcFbXFnW1nYMd2LSiATQlHA
pBG/aa3KUm6NKnB+OiRG0d6ovOyxqieJ7XyA0+3RQnws3DfemJnXA8aDYtfqTT7up67uxR7Dw6zd
tNngPSGXqouN2qOoeISek+KRaUG73Q5hY9S7VBhje4CVIuPrWqEeA0t7Up4arrHgqoRFnW/gjgzR
s1f1wt0Xmh25u0aCZb0rVFVkxSZAT7zbh1qKCTbw28G57cxSc7ahji7btoKOAMFlHNwfaHUE9q2D
A1X1zDPJlA9WaRUmHf8pvdElnOhvIuK03tVFPTyoVi3lJrOi2EN7dqrD66rTB4+rr66svWmUWn5U
pOck92qqp/aDiFs7w8CynqYrkPGJt2ndCCnpfCogGyPxfhtL2m/bTk364meIppjcDlzwb67dOOMW
K3rxhcA5r1pihjhjl+jl3Brw5LMHp+ynf8KpjeR10JaOwNsSARaI7JlaB1joCphK7pbbyh6PIVY3
+cPUq4qWbYyUsCp2Sg4d+t4kJQmeMebR5HVVhZ52b6q1UlwHeVljLW/IqsifsUtWwsPQVUP0S+vs
qnhsVCdDJrhps0BHY5IHh0AnMVaTH4ESyWh2o0dxRd/mQKatbypAQ/s2LwFUXTtVGYIe7VSn23L0
ZPusuopehAd9MgyBFXKMDv2mh/0U3PS9PQhOTQz0HWJsl7kJ8geVG3svdaCn0Q47v4AKOl5Jvhij
UP0eIV/8NNEKDDd1BybwOiYoaweMA/R/A9erb00N1vMOoi2Od3pXq8Yzb82x/6UZwgB80qky+d6L
znowFUgddxZ+y9UG0BNqIa4b4uxXBb03bENLb+td5yEDv+n1MlefsM1M/pXU/K0HVQ0Sf6SCZ28G
JcmnLT6BSKUjIa1t1Nqx3+ypMF4qqP34TCuRVu/sccL4MhBGn208jIabTZm5uDHpVYgtXuU0ZbPh
v4cmj8vkALxoirVtg1DCbxdf1nzbpEr+pQGm6G4iu3SHq4KmyrjpmhBbaItnbn5T4TLVHNSoja4n
IzO0Xd22o7LxxnZs0ZBTEqnuSad47Id97z52yOFWm8a0Cw1mkFVGR8NMcHDeY8qj2Id6Uqv0uoPr
0oA8yDLPekVkIf8ddCbnOpNZA2sOqzzzEUZZK2+yWg/MO9HgbJsfEnUy7Zu4DqIXK0vGZpdNBkxZ
q9ZNtDSq0HqGUpv0KPKODvaEKCZ2Zbip3IkNqaPJ/RiaadD6mQdOaUs7CD/5sFLn2ZWiU3Z08nVx
4P7Xp72QhKivZad3V2pf6DzX6kDDU3mI8gldpCyQj1MTQf7OIHv6Nb4b/3GxmXQTi3E8wPQs1N+t
Y4c68PUJYBcK/VlztMRUfFG91LO2pV0n1t4YTCkOI1dXtxV2ZQ4Hhf5lvHHSwsYFNsXu5yqjGwI0
NDCdF3wB4/G2b90u27mZZUramN74BdgBwOp+atviDrPxzN0LOx7s60Lr2c9aXur2BsR0WT+ZcRGL
I8ilzt4HagECvRGOot11HQVubYfgU6i9jbnMMKlQqgnJPGtIMv0unAum9P5D1tPjzpDbgHeMeJFJ
L8r4iJAVFqG7TER4B59P8eZM8iQNwtRgRqxq1LYoOy1rBPTHA+mN6fQrwcKguyrDNnuusPGVj4ER
cMZdrhFMVZnicCjb1hCbvJDuJyU/aDPSC7Ox3gN1jezEUqrYaDu0viNb+xUYGS6aBH0fbRx0Nnr7
kozjhySJoSiJUulG0R0s0iJ7h6mQRGEr9F9ExcJvxja8dfC5+NkKdLSPQnPSSzYpi7cKk6PThyQP
2kPzC36J8E4R2UpJaaM3LzMja4OqVP+gdbl21yowhEOBY4GDFzM3f6uJC5/3T2ny5PvOSqf0w+ji
Ih/yAUHb1KFr0RtKfoVRqzwlUJPae+J5WWJKneXuzgopoh4Lq7O8xzyH2ruv1Lbq9nU4kSilRpL9
tK0uqK6DqhPPJnjcjhJr63X/BX3kluYOJraMf/RKpKoHWH25eh17dfNPVdh2Rixz8/J2AmbYXZF/
FcYFtOmHj4kjJRIGPJQ4IPPL/jTj7ZLBbpCssX5NSEnU8w2rhV9SPapve6Wr2UiVLOv9+RMzb5DT
FXUwXENFDXqfM3PQT8esZeGOOuTRX/NNIjcpfcz4RioUMjalF8pLmq4fhvNmVXIKTWTYuKAsUcmF
1dPDq5XkrW2xNt7inRm/5iqeXPaQZRfee3+gIe/nxoeARQaGHckhZrdsuIf9VORTFKu/hgQ/tYMQ
WiG/DEqDR67FE6bfW7U2qXdoeGTWrtAz9ycojE7f0oRxsu2oZPGQbZI8sbJvUWXwSj8WI+nYgy4K
qV1hs2p7TxO+sgKnXIWMr9gIw4jEv/EoAov0vIOLMGAEjX/ld8FNFu6DdGryB8/N8nyrA1RM97rU
tVfUIXttY5tVBVJS0C3jeSOS5qbMoyl6Nmth1V/CQi8lLr7GIMsdUGs13Coojynutjb6ILnOTSCk
mzIOdEmWG+jK3tFTK+m2LepwzgEdXbxvt4PZOJS+CRZZk+zzzupmW9uyRbP5NkhE1zyZE1cYqlRh
Xrw5UW01n6xaEatouBA3+DdgIuQrT3cc+r1J3Nf9+CoUzDzjqcD3KIrdB2cy3jCKVC70s5ZXAqKy
Jk/jGc8I4/8DfKmto0Hro1Z9VUreCgd7TMPDqKT6FzWzsvCoulO303EITzZpZFThprHL1LxwyJYH
m9+AGh4hmubO3FZbHLI+VJUw8wr9NbRDY+u4afqMnXO00UvVJOWYZWPPn+oPJZc/I85BhOLqXHNZ
lFxSoUmrShr9Fdasvo1b6OdZVMeHvgyCjdLb0xG1OG1bxO0PJVaSW02a4datMu1w/oeszJyVJ8Ag
fECJaSk/m1tRTjDJjNegjeNrtcl5XXT1+BVslXorW9lfqjXNxcCTM48ZHdUdLqgZyIp49OnuqkdH
IuNum69j4jX/OG1mP3i8e+xbyDOOuoll4nq7tkVA8YiJmMITt1bwTdc7vBmCHggaupWwa8+vwqJu
Sn+EHwXtEtYClVrygtMfhakJkRQqyitwn2iroxuzd8tKqpupK/qfeTlMzmGqjUB9OT/ussH5Z2A6
lZBriLnc14tt0KQjEDZC8msUucEPsCR1vqvNBpvpqDW8fVRG47RLgyR6Tb2yfqFLmuw9EajaJ2+2
eQFg+RGFwfv/H2nn2RM50sX7T2TJObx1Z2BgYAYGeGMBAy7nHD/9/Zm9V6LdqK25j3a1WmnD6SpX
OHXOP4BMmtVydCfIQqPrjaemau2fYalaK88RZk0SiM+Aq9hZ1OzOj/2bOcdRiJo/et6YXc3nvMol
WRrRvn3Kg+Aj7PTsUtazMVolMKzWFOrqB5yO1H/DB03zjcQFJGIdR8hpoMcfulUoSchJY+Iv1sl7
XRYq1Z5x7O8obeu43kf+EiPmm+MNdOI0qcgDEH/agF/6fg45dtzmqfGUltVYbtKhHC/xb7FGF0Fr
7xocVh2ttNBouxWknGwll9qw0EafZ4TToJGhmHBnAI1PWryNVtRyXDFoGZnGXQ3I44IcPVv1PLLW
chQpbhJo6XrojSU3pc/5nO12YFFA6tDvJq+YF84bHOURK/ftp6D3ou5HmLIi7kSsG6A+IkPFtSLt
o/Iadre2GszG1jYtL/huFaLwfZ0h3yUOSdhJ+9b0mvGj5I5tAlem3xBsq8pS+rde72pMINJaKHcj
ZAp7pYjRv5W7blwyRzs9KiH90KRCwpi2Ks7sx1+yKLNGsrKYacy5wtFxrUNXoEkEKsKJomsF5NBC
On26dohoUQ2naDyh2Wa70vR1T6mpTj+1HRSjUZfqx16qceASSXKBlKuyrzR52OVcbbuYi3ThUJjn
gmBO6Xqi/UOSxn75vMO+LF18DWudt7H55LSi2al2Vq994fTItfbjwjX0zX1IMLYkKqJwq+DcH0+u
yPVx8PrcfDK7Mg7cBh2gQ+0oDRzYwtTrdWs3MVWsRvlhOVnq7Gu220alowW8Lsgz/58PJ34O1xSS
A8hPIfZw/HMijA/beFDMp2JQ21thesVG5EO8tQQK2SM80p0V6/8ovcjh8N+Es0PRSAdSfRy0hx8f
UCYxn0gRrZ2Zyd1raFmAPyrYOv/Wcv2/sZDOoHQ/GS3NLh5KxFpVhpH5pGRq+NAhROem6hAeqixL
F77t6fEzjQvhjOnG51043zcO8CuJL/8Umy12VdzAbuur5WqIskNg+NLKHxHBUw0/WFi/3wdGRhE0
MSw2bXb0Co2akN4a5pPU4djTB226x9UBU6nU6V1ouZu2K188FIIXztvPfXl86kFYJSgXOjkllITj
D2m0TQCypIif9d6w8t/giB3F1WxfoenbyLGbGfR5tkOidfq2SPTCWrO2ImWNeWGXXOpCqVnwXU4V
ucL1c6NJdastHC3fbDi6iWT40F0APNNMOf6NSPJkUZb02rPI62fPi6Ot0YZipcWxuo58LA7BXOor
vRpzvFn6eFX1vrMLKd2tz6cBp4eMTi94AnUib8BfZ4u+DuSqEaK1n5CbEhdK3fbY6LbSy9AZ0lL1
6TTlgEuMACGveAgDtOWPxwyQPE9MXmBPER2IS0/RyoMnjBBwvSw9jEodoRVYLu3q6WMfLwb6RGAa
Jpisgf7hbIDh6FvxaLbBc6lqNC9ovz81GD1UPKr0Zp2XTf/3/Ix+FxA5nMngYCo7ze19KIF0wtfl
8LmtjOEPQN1q45SqvIO4MODcLL+eD/cJwpsNkBMLpBrXzAQ9mO1vmLZW3liW/1wEdm7+ypIIsTLq
aZV8GQs5cKWc0iiSTH+rXniXpYZtoztYtbLLyXk3rVlFICa7oIlxUsfP/jGH2LowJd98eOSMQe3R
5wXqPm8sD04/aIFX2U9eqefrzCDxCvs6phoWdW960thuKUIumPMz883SxnUNNtlUSJkIXsfLTari
YsSkm6jaGBySLFKvRqc3HmUprEL3fKzTs4619alQSLYJvmUeC7heLLQxfJatIFwVVdbukrKK3ZT0
/dIUcnM3KE2+8iPII+cjn44SGgOECZhHmAHBkDkeZV4LDy0kET+PY2ZpLvikdNVVqZDdKNGXVEu/
WWxEA0AHmQw9GbbzcTQpDa1m6KroGUtOWV2lddHnq1xHVPSnFGLUiHhOglh13euyt5KytvE/IGb3
Nzk9WM81VE/+kJvSti6HvC2GjYhxTf8d1RXr9B+nhbcUGGpr8nSBwyPP7oDAAbxbe7V4DQYunVWG
lemaLHnwNojsLiEnTr7+lKmgM88Tlhcsm/54VsYoKTFIcgTqLF501ZpRvLOThA450+NiPaHdl2Zw
pVVtuXDFnpw1U5mIAgL5qTJZwE0b70uKKNKeShk9+5eQ++GFEt142bZ5f5vHRf8CBWTJROT7eMC3
yMOpTs0FhSiDaVhiR+qLVyXpXo0xumr7NN6kSKwVro/C7EJ16ruAvGAcXHI+CR6z09vy4i4IvF5/
AYJhv4xtb/5MY7pjMlaHa63FUuL8svlkqBydpjDBMTwCOfT5apsngaMii7IxVOnNTsrGXGddUfPi
UQUtcM8J0kutFHH7GiuDZUgHAeM4uwP5XKPHow2Fvw20sS3KfaL0Q7XwrcnH+ZpHv21i/KLEyiVq
Kad5DWDSsKz7pH0DFSAkc606lSCTqiCVWquuT23Du7Kp3ex8yY7HG72kG0RbsOJxJ4WGcK5zX03W
emmn1rpXjKS7rnMwnG5q6XK1L1OrSw+95AtK69C35QteyIqxH6tAD/YlTqDttpPbRHqsvQbgI4VK
Ld7YUP/eNHIF4ZI7k513rRKkd1GMpLVYSbqUDuHGzLWyKNyUzvE9/VtpeHREbT1pBg/jH4oe6E/k
5mH8NuotToqhg+jsCsBC/CpqIMNujgf4Hyl3RLVz/ALF8K7tB/GzUEtKFXWu8Z+uDJnHCH5ydEG7
Q+abRnBnhWFz59XwR/ZS6iW/gIygYiBNCKb1EFq0AaWozy8xrlJ/j05VK89DMjqlm0VREt60tBsu
TVQEA3ekoxhPnhlmcl/pvSyjc1uBcnPHypK6dWVq4ZUDwdW+QCxKa1zLl0osV+Iyil01yJ36QFdG
FO9VQuVoVRVKST1/VLO7EPaxTpM+iOIrXIk0vFZrx7s3rKZKt5WSDRhKmpGOWFAnpHWQQQHYYcMg
XXlJ0juroMNk5rdZDELuNo1e5FG6wQDTsgSOQr6wtz3Q9cdRCmX9LRJt2G2DhCrv1ikk7UMPvDFL
ICzZDgVzswMM1S1cwCfH4lTOmpDetMRo831W376cTorjYweay8MbR0S9E9hFbgO99rfTq9ot6WKt
pQJLbznoooUnwElkCzIY8Fn6qJRcuAaOz8XMRHAgGUDPm52clFu1gT+0Bjun3NLLyu5L0DlI6VP9
zJxdjd07jYPz58hJ6YDEA7Y14lJ4scJbnZ1bQ9IHRpKk/kc99KZ/q9m1/Sh1ykgilpQ3MMzD8HIs
vHITiia553YaFg6yk5QL9Cm1A1qRIDTNk7I+rT0l5eESvZLeK7sA0xd/nadDqrmolVxL6ZjbNNOd
fAkuOT+wqSZSySThJuX+PKiOZz62i7rPS3RFB6Sqt8U4FIdctfNdrKf9nWMUqPmfn+kp4/h6KNLG
pq8LSYXOK2yNecesiX0Uc63eefVzZBHBELWxK00EhAX42zzPoghEo4z+KkoIJPdzrQBZwp2YW9Z5
pVIUuHqP26qR+ck7oBvjH6U1EXsiW53ySbIXlb+ffsuXjYNwpzcEaue9ylk27sNqrC+qoMCbE+nv
VYG07MJGPamDfwYElkTVg82ia7MkMraDOA6czKFpbYhbq3XaG8+GbNzKXX0YsGzzXS+nZpCUuX7Q
ivxFrXNpf/5DnjyJP38E7GPyKFYuic3xqMtWyWmLxs5rUjRqufbMEclHMrx7UbfDRTfY+kaYYfTW
9b73roqxu4mNVE5cI5GXvHXn58d/P4W3G6UwFGXnddM4beR+rFvnNXfsxjw4bZuWbttg5+k6HZo1
a00pRtqPWXirNIN/e34mTpc0nx9S/f+LPjs8kN3SjQaFz9eiS4O1WdmDv9IEwnELn/10rxIHmDon
5FSDmOu7D5rad05dMeGxGv3SnVLZmmNt7Lgau0szcMaFNs938cCuwHP+NMA6MRtpbXNwnMF+7TtD
+60mvb12hqFb4fahP9dFGSyM77stC22DzJhNC+Zlmucv26idMLx94juvsV8aP9W+9J9SYfeHUQ/j
JdLYd2Ojk06pYeIXQew8jhWVZIQljsGvGM9b/S5rzPgy0wJ7dKVYctJdGhva/T8vE1JwhdfNdL5D
bjoOqStph4Ne5r1KntL4q4rulb+VI67yhSP2m91AoOmj0amEczwLlKO9OOj56L1Wcp6tstRzQGDk
0sbE6navlkOMd7pX/g7DstqdH+I3X1CVFRuaPs5Tk4fg8RDVuhsDvSidV0XrhIO31RjiwKPr40bu
gd8tZA3zO5NdjwIlD3gIj+h7zbuBZqDWUoxx12uMBGQ1FWSH2K1UU7x5uRSTRdSJ62uO93h+kN8s
HQ55h90+yQqdkIF7PMKoMBtMr1f6CEpk7Z6nYn+QengORtT8IzFtul1o9E+UGJ5w2okpG5K6ZazI
g/Q64SMuJPg46zaDP7WR7CC80pmFpXb7d59xUr2atH2mCtVsI9J2Ch0PlZJXvxiFv4Y9S3FANcN0
lYrQW1it35yexOKlxNaf+qqzayQ2OlHlovVeUz1vVBrJOvAypR/lhdPlu9VC3sF7n+49ngWzXeG0
ZaFFo+W9WomPEKzaDZsojoIL+tbelVXgQFgOo7c/v1a+CzrZhnNFQ7tDmuR4Q/SZlzkRbhxvEi+F
lR6X3QYHZnMvhFLsm7zRf+RqEC7swtOgqKNRzKSETz7L4jkO2nmtHHiy6b81gYAGmxhFS4cIOtrW
7v3iKlVLB1tPoKXr84M9/ZLEnTIg6lqfBKDjuFSsy94XFnsiqrXSLfgQpCSUjD7OxzldnhygKDIB
gXFYOcZseeLwZCZV1oi3vrOcK21IBjfsLPNOVyVn8++hAPdMdFveBjAaj4eU+EEUYqIWEKpLrgZJ
DX9jvgi2GcmKfz5WwPNMxSiNO3dCuRyH8otKVLasMypHS38kUiUd+kFhK7TiyhZVtj0/sm8WCRoc
sDQ5QznL5upoupdbSRPA3KnkylgHVl8/OpIWHxInDMDnoRtTJVm7sAfnzywmkQ4K0uBT64KGynRz
fbnhDcMpUz3NgjeZjvNOU7EK1HR8hoIh0q6pMNcwDHv1AZBHv3Ei2Vw4ar5bOKQWUynsk5c++5pe
UAwWHpbBG9W59sA1Ga50K43vrLH9R29ADm3+pJKNGjp7AeDebKSZ3RqjWSRvVR9rxUZOgiz6adep
pN5Toapv/RyJziVtqdObiS4oHUNqTiqPnnnrMMmjCAh7lr0pXQkUDDfkW+pC2tXQp2KPmEa/cLp9
E486AQ/nyaCMl/tskKljjiXwp+xNKy3DBcocoCTaVfW6Gzr9I6RMvHDjn37A6RakIYWiHifNXFsX
YFCY+k0fv8mDOm7tzLfu20AzVpXSjv/ofsLng15HUkE3AownSffxFySNyESHN+6b5NEp+D1EJc9/
z/ES6ZBBF/h9fjuejGx6x5ETTgJWXILzkaEp6eedFtRvk5zTc43GkauQoHL5Slr7/xGLl5nFM2I6
2j6d5L/sQtBjuSmPQfOmyZkBSgD5qg13IgSPSgqWWhAn5wyPcGqz09uIkZ2gaVodtnLhqf2b01fV
leYF2MjmnXHTt+GhdcJNoKbR4fxcntxDAKQAHoNPAx85qVMdf7ksn8TY/VB9kyOZ9KW2MCbaqNQK
b8/HOf1mE53PViiWIZ7BS+I4jhO1Vcs7TX2r6VHAq1VN/0L0k9lTLDtLWeD0Pzuqm/C9IGEDP+Cx
Qsl7liYplQHnpXHiv7GBQ24sUuOeen+4GvvYAgAapCuIbM7Gj9T07/lhnlQbaJCRXU+a1qjNyic4
bq03taQp2/KDkqn5EiBodsnLargrQthGcel3f3MZpddQV/oLjPrsBzUZuoW5/uz+fR0/57aloW49
FdJhlM0d8YJU6r1sNOp3bG8RyhvN0CtdI2j8grrY0CBjEshoHDnaqN9LeiIAxQ2ask86o4yoGSfq
Sx2BtD/EspLJC3fpCYJhomiQhyNLS59t6u0crwQtQJGzjg31HVEi7a7VPe1FAmn1SMW7TFaxAp2t
p3q0KUzVuCzCtLVWjiEpE6cxm5IJvX0ox6j/Awuj6TcLn29K945nDm0grl34BaxULvvjH6eUdly3
yqi+y2Xt/AjoPD0qhhQXrlrZ2k0HR7BznbpwLLejXJ+4dCdw72rLvNvXuoA8K/RCGAvfc351TDPG
Q5hMgFcNyIrpn385g6yWPLGNTOV9HOL+3SiU7MOIqarqfLU7RMnMpVmY7qLjWUCVgRr1lC8C05pz
/XuIRQlWYdZ7mJXy5OaU1sbKt5LaLUTl32RVnspXlhhkV49D3DAyruo7L9VbXAWU5G860LbcCrVO
wvX573M6E5R+p8c6DyCatfOCqB1nKEo0ivc3aowXKTI92v1p2115Vprvk7B8Px9ufh5T6cViAFY+
S22C0c6Wquc0FbQL1X/3uQTcUY5oiEiFdFnmVX3otLS90DtbLMz+/PD6DIrbExV+cLu8TI6/NnQ5
AceMoNkIZBX7G31Hy8uBEJgpPxtUTne9USmHyofRe36438wuZzTSFRS64YTMiy7dKArDaCT/HT2i
7imv7WwtwkC71Js+Wve22J8PdzK7CJIhK8opzW1Hm3c2UDIlOQjCMHxn41SJqyGg9dZrzVAhzpF0
LnUt9HgNvV16Z05f7Wh1E3cSjZ2YCJyTc6FqBY+aBo+I6L2M2TrQe7K175SegU0q996/rliC0dqU
AafxOem8Hn/NvLTU1k6b6B1oRTC4BZxWCSAB1Q/w99IGyY5yyV3lm/FRx+f9Bb8C0fN5egRJMqRR
3ibvhu+n+9Kz7UvYwN5hDICwnv+E34cCgMtFg3zNHIA0QurOIzlP3kWsBpvEUaRtL1Q1hZZIgWDh
RXKyPAGCGMiVTi9MuCPzlhtVyFCRpDJ9B70oVkHUa/uGZtRuGFrpZ5KNS8WWb+N9Oo6his9umAb/
5diVa1BNoRJk70Fo+GhB5FlRH2S1Ny79Ms0kJEt1bQE6ebL3pyGyG6bjhhbbnMEQCXryUmQl72YY
9rdeWOQbvPZMt2wiADdypdZXhW5EWL7m3VLS9M23ZK0ge8TaIYGYJw0DtlehD9XzXTR9Bp0Jf6h9
VXRhQKc7MX+eXzjfzC3BwFpwjpPLn3gPpVqQxFqVvY9ppG0ynLg3XHz9rkV9cdVB81s4a76Nx2Oa
1ouOkt6cE5OoaiPypM/emzI09xQkovU4lslPLq50X3HNL7QDTicTXSVQaxNwbWqVTh/6y9opsBn3
u0SJ3kerk+8Kv8FOVs6Hn4qu55vzU3maciL8hYge8h+T4Bl4qeNYSg6+k2QpfvftIsdyZ1RjNBds
849TqeEt7tdwxkK5ADnVajcm/MZt1Y7FQgvxdIL5EaT13B4okJAFH/8IqpKDHA4Zm9Maw50RZSFy
E6n21+rzaF852b+idYhEXRKsMUUDKJPOLB76xW1eS2P6Xg36S9UU9d7XuLjy0VoHPJW25+f49HOS
bdCJpSzJQ5o2yPHooAg1keZJzTse9t51II9I1oROcNC19v3fI4EkJO2guQ+Tb1YEDZxBGWqpbN+9
Ts2vRtURm671gy0+3eXufKhZgQlYF7KnoGOBMCiAp+faSsNYIdUhJeqHn2Y6fOFK3VSK3WG3LCHw
4lfmIcGVdi26ILyXbVB/58PP4Uj/xZ/AZZx4Gg2QadK/7JEOyCYqdbXyAfVB1ze1XagPtV43u9Tv
jHU15PKV7HtPsqfaexDcgHDMcdzqVjXeyHWydPzNjt7p11AtoQfEa5+8ZN6hpXULZFqp1Q9Vaq01
sgZQMMzU0+4iT7N3lacjfJBUnuKGUdkuJAnTYv2SkfwXGwk/utTTcTGH1Zo9xjKqn2ofoqfh5DfZ
+KCGlrRQEJo/C/8LMw2QfAQm4px9mdQUMdNU0T5qMD8HxFk0FxM4RGPUshRbeTBUNw3x9kYQZvwR
VtK1htDoIbDqQ5x1+S/w0+WSPcu8Mc5vYk+xuTgpJ3dPbVYWs/umd6RE1z5MNXupssTbCxDuW+7I
p8YK7dJVkPgf19heBnfFEEATCRqAWPhlL0DQZlv8vx/CDQE/gkokJc/j1ZgXKeqDaqx/AHMMNpUT
modAoHwqtbq0WVj5U/3h+HvzoqN1Sy+OP05emU3nBJOmm/BdSbNR0aBaeNl2tf+M8k51GKsxWONl
6K0T1O7XveRR0Ab183r+V8zS72nAaLnxENd0ICMnslGKb2edAWLHd/Wwci4a27nNyw5Rn0Jpil9h
qcMyrpJmiQL8zSpE6owZJskg3cBW/niiBy/MpEhHOMTtteAaUQkv/tFAhUGKRBo+qri3N/ir+S89
hkTwGZAhOhi91K0a9FeLVdDK+UVX0WxbyC6/OY74PZMaIkpoHPRzBL8TGcJ04hJ5Vx4r8g+/b8QB
9TLbbSKrX4nU6y96BE6QD4nNbav2+L1YlX45jKm60WhXP5z/PKfr0QaISj7GfkUZdk4TqlWnNWs5
C303MnSAMo7u3fBRoJvr2RKb5eT8IbsFLUFng1ox79z52k+zTpIqq/XpDaH1ArocxaE2T/x84aA7
WXMEQlOPNQcvH+zc7NtbXdEPZSv3Puq6yRhtHLwA1HVcIzV2m3I6my7oP5yjGxW1kIXj75vYk20z
XRx6p6SA89i2Wmhxrym+a3LmHdLKS35oepGshMjTZx5m/WNl2+USUv/zBDva7NwpUz2Qbg5Sl4AG
j9e7V5iiy0eN9e7B8Bq2I4VW9VLEuf8zSDRU2mLbqmXg8+Ax14NUyM6Fgin9I0StMVsVoW+mbpFm
Q+2qUZfwUO4V0rnQRaci0H9mCaJzK5Qvat0FTGxmm0kIJXgxwiaTbs0yF+mFEUqtjBZBACBTM+WB
p4PSoyeVux6E5aBf6ZpvvyLmlD6KRCBVaY5WqTUbbyxtLVtTpx6hVJUImjyeX+Mndy6ZDkySCQTB
1Dhzz+HWQBRHrxLVdwV0p+rQFdlQrlCn0pwroyjt4ACvq7tEdy5PNgUNm6VLf5r7o28DXQcMoz11
EeHRzqWXTShpUJE67DBr0HGDC0i3puYO70BeZU7avJq6byyc/ieDJiZkeLRMyPIA7sxySVDtiP60
aD+5upH9zTCZu0nRTKfJ3DkXat/joQ4TYWv2o7mwA74ZLS8E/KxpX0EdmXcUecpFhhOh+OgOZbC3
ar+I9r6qjv5dHWiVfpWRsScL74KTXUc/H/3HSaaUHiYEmePVr/h6EzYUNUPQwrru1ugl1iulNJTE
TTo/X0m55PwoAdt4C0fNJ67v6Nvy+gKvObEQQb1ATz6OjLBT5iSaBh2mlts6veh5+lblKm80Jf5T
o0sAGlpvlHpv44sY1CvLBmp01ZtB2vyw0o5UYMvrHz2OEnXKm6YZJeEqpQpkPpGSJl/bTq3vBIk1
nMO8Gidsd4A4nQvt2Lf+iig2m7VOKi8fLI2HNcJQ9Be9S6dmW6mulFpKgGOYVI0bPUnk4NqMKAit
Y6Mq8zXm02B4z2+2+YUCdAsgAKuOvwBYnuOGI3J9mTea+qdzmrWh3juxcJPh1/kg8889DzKb9Kjp
anSZhfpH+4W0h+T2gxvcOAtrar6O50Fmb6RamKiBSb76h2emqykrX7oog4O9pFK8MJY5+cy0oI/n
0udY/L11J/8aDksjmT/BZiOZY1Mz3zByNeabIIogrpTalYa1+eb/ru/Vu/MfZn7qzCOpx7uhgO5u
ySWRlJvoAsUwY2P8EBdYxJwPszRns3RehZeQwRFU/3g/0nW4ln91B2WhdLQUYkpmvjwbg06vPckL
1D8c1Ct97bliI23Pj+JTH/7r2TGfrWkvfY2BLZKWFwyjeCmui902gCHhNvctnIK/geQGj87BX0sH
ZO2MpertXNeAZ+DRPp3nC0kgFVHdMb7Q35X6vvJWQ/JTrmq3lIwLRXXRrrk27I2vHRRNciWjADx0
kOTLsdrym9cd+iLmb4TkKsjQ56dl4QSZ+/PJEA3CuGcNCes16W6r9KkpF86PbzcE1wW1cpJfyjvH
E68KMj/0Qlg/kfs7uVCenWd/7W+z/fmRfLuGvoSZ7YZsCANHRITJPqJ99jY8Sodh97+FmO0Eycxr
LaG1+qfZ+JtpmQ7uv2bTnyvlyyhmO6HWoL6P8RTiIr/yL9RDcYiWdsI04Sc74UuM2U4ohZ5bpU4M
5SZ13PYK/BgmcOVrXrqNtor+yq//27TN8oXKd2SpTlj92cd4KT1oF+lu6ePPO9D/7bAvY5pWx5fd
bUWKyCWkr/94z/mVusuezZ8d9/ZFW27rB3Gvj279KBYMY5ZW3OxirKOsL0VAzGFYSX/MYi3lK+e3
ef+/zd7sZkxzP0aNktnrNv3+v0WnHc6H+PbypXJPvkx5km16PHm4/owACiP1j1VeZNIvW/9ldKOr
dU//W5jZ2pYz34vDkTC52DjGLowu8nwV6Aub9KT8xIMfahTPQvilVH7myL7agiNfxvL45FS2SF0l
6JtbDyhmC6UdEv02SzNUFFHtCvZSX8XpOkJX8iOISp20A8OGl38bNeARegUgSCaVRQQeZqt/6PpS
C2tPebKjGEs6uU9vSjJk0rVCc3kP9guZ1DSLX3f3BFbBVAisCPgmytozoAyqcPycyBHPvpE4uuuF
QYzftGctpYXzm4PsH5UgaK5gez9FIY4XTdN7iIfrqvfUVqpdiBVApEa+4IU62sqKxlr1jy5igH/A
GJHjgurnjYlSxnHAGGht4Jdx/qwVibFi36XyypZw2LKMEXPisM6XxBTnG5yaAlfWVMlGoENz5kDb
mqoWODEteKlUKbgcRRTcmPgs/kB82b4ZszG7iiEXLBQtT77fVMhQYC1QPEV5at6zS7RY7iVEolEb
VUHM8PzfYV+grs6vypOvh3b/hAoAdE7Fjo7W8WRKuY0sfKKkL6VUOPkKufDslzOZPe+AwyQLN87p
kGDtUIUCicDa42V+HMzOqR7aqMu/5GbaXJVYSd6mhbE0cfN0eJqsCfKmIH4E/WJOgpK9Efwe3ZF7
0ADI3Eqm8aO1AmVvDZMgUGAOoF191AZiSg+/z8/mvF8HgAVgls2bFMgD9Y85o96Q46iQhG/fF4Ir
AUpub5cvVi8DcE8z0aDAa5dBACZ8hG38G5XOVHVc0/cj6T2K+dcWJnx+oNNlnp6Dpg0siw7XHCxX
xA6mBV2k3w+tKV3DdkU4uKUD+6e0E6XdInSTAXQ6Pwcnm4VgkwkVS5f2D/Wf449c8uGFbSb2fa40
4Ypioecid2FdoCOvHTywwD/0zCoWbq7P3XB02tH8peYI8gxeA62e2aHAne+hlK/7WE4hRo02S1RZ
6c5o6ta/TdBSsS7LOtWVNYj9slr5KFM7rqyzxX6VyF/k71goN4O3qpAzjGrXhCFvFq4TV2Z1kaiV
ka9509dtshp8Smn7Qa9CfckzbfqJsyGY0DR5wNNrnUggxxPnqV0bj3nl3YtK0JvDb7iKcfasNLjs
TW1bu7jTlOEQJK2cwmBQU2+tdnCtF06E0+1D2xAOMqAVdiNeYsc/o52eYDpU8HsEhtLxrpNqR3Ox
Kje1gwAdV6zHklreJpPR195kRW54t+cX0MmRNKmfUK0GwIhSBxfY8Q+Qw1w3AlnNHsZoCDpaB2Hf
b43CG4SbNqa/dCidhOOOBBcI6xekkoLI5HE42y8t/ECs6CEe45h6T5XC1JdC6O9uxLwvnBAnszsR
b2gOAarmXgaMeByti+izGaKR7rHCGm7jRmtWeayluzzyO9ceqSsNcdivKdbZC/vy9Gz6LA46VMv4
A8Dh7P1FhcpAxyYuHzRRStdl4jhXehs619nQGCsGrV9qUaLeKp4urnVFfKhKnSzkZCdnA7fZxGuc
iI2T+8fsbWbQw6+jrkSjsUiGZymP243XTBqtXWekF3rhPyG/bO7Pr6f5lCPFpkz0GLiGCJaBAT2e
cjTUi6i1u/7BzCz7yospAr5WuerEq0ALS4rn4H6SHZdDt8sG5HMX5v00PEgYe5Luh9k/KYodhzf0
bkpmGuOhzLP0Z0UH+LZLOr29RWF9/OhUqzbX4I2r+nq0J6+e84M/+eqUviFCgN+ALUA3cs6FoGyg
avjHDQ+almnySoSqjeGZ3UQXWotNjpuBsb9OKzX/FRaVeZG2Q/DatKhTLJzQ86to+h1QCCCBTIhL
6vHH0yAZSucMTSE/FFXtDW4vG1W967t4qA8+tlORm5YiWSgnncZESg2sFWGnZtv8JGn6BDcKLAUe
HCxc1rXeOjdj4SCREklr0EhLItjz1Q1+DU8k9Fd4cMiI480WWmTUo1pVefkQjgibiLbufiBCMm4l
x/FVt8hV0n5wBn/Pf+HpxPh6bWiwJYAQIwPLOgNgMDuv/cjQsCIsjAetweZ6kuMM/xj6oC3d69/F
odSOuuHEzGAjH3/ApOnsoESfiHOylYKL0ZNia5UAL9AXluz8QGZAIEc5i8nROCfnlOQKJxfk5Brl
wY/6yo0UL9t0iJm7Qvaizfm5O9mbUygyeogLgA5PgCFOA8UTGyjlAdH37EobS+uy6XSPtixLFNZE
uK5FNr7GLVJM5yOfLk2YgZNTHkAdtsP8JFQqx0JbVZUfsHeztkpNRnOIIvy6VkVkmr+1BqOnf46I
RAFtYJYotLp57bGLUjmqWtl/sERUbT3TqreOkjobGxkW14L4uSCBdLIbAMbC3+HhPSlacfgdrxc/
RXNnSJvxIczUeFcOlJRSYMgrmT1y8BPZ3ORZ83h+jCdrFGwzeAceTFznlFpnMWWnHcFFpONDGong
um81bUOFa0ls6dsoZNb0FIH/cbocj8zzcV9oMDV8cJS+Xg9FrGONJJZ8MaGLznc2bBMWKJhG0kH8
8WY722jTsUHSI7j3pFJCeLAcpHxt4h8VvfZmEVSyKyJYHIYLYK5wQlcLA5E+jmVrJJNyPUjvvyAy
qmFvdrGNHUwdC1x3wxRXnFUMOMx5pQ1iDZHrIBrhPWpO6LXFShJmVzouwPBGCt2kN81xpY2dl9xU
WtZAe077qjZ3dJ8bilwhTBll1Q0lR/jaw2h26BEItvLk0s89LnOX9jhV311VsUjEKqxHzaTSbmNt
dMCBBs6BC4c8toGIlElLU1yL9bw19g2mxJiJDJlaKKYrQHJHFlVJ8ENu20EmuXJCnHSu4ZpoZbdG
+Kgvoo1RVHZ0iX6ayB6DUM2yX+jYiSA8YEGnw9ruTNnD/WlI+8EXbq6o2A25AsmdQnJVNY8x0VG0
rCX9l2qTXmBnFMWBqoYS/hlDtQQ5K7ycV6s7drkwGx4Q1Cr2iWwM401d/R/KzmQ5biRb069yLfeo
xjy03aoFhgiOEklRIqUNTKIoAI7ZATiGp+8Pyuy+yWCa2FpUWtEoBgIOx/Ez/AOSTUeqOr/8Adws
wCTDzlCkfJ8660TLU6KbepAYeBVPcL+aJilwtTHAfgBr5JMAx6uLmRMkPVB4u+JHu4ylfuhRH5oj
p9+U+8lC5KkPLac068NStJt+42d2Pl6ZWeUUuO1Y3VRmYWXlyNlhoGEg9+LZ5VS9G420AvqyTHhN
n0H19rSzLLNGdWeDiKnRWCbeJ8ESVM5NKfGS+azrNFmWyBA1ciER7CqbgWqwNG12bpha+4y6d7cr
7JpLkaSVNYPpynCiOQZBo+nxag7L8AHnw6E5rqS6+bGjJ7+e5y75XtwtVipi1eTZEHu+ltnRnM7V
fDlllrSP2MkEcyR7C3soO1WdvMAM0/U/lL42+Y9rugZyi4QC6pIsWtVmUSGn3DkiMlPnsChcXx3I
w+BWOP5gLlG1+VKFK59dxMoAm1JGQYGzCkI4wLG9NTTd2S8lmx2rrwThjR77QLwYx/VGyzVtu2Aa
lY3vZzWZxWdlDrZznFMgHR83hWDgZZ9VyxzWFXJYXzOBC2CCZ8tUN6SUw24xR+Nt0O+hDQHz9lwr
d/3E9jr0QlFRta2D6y5efQ0g1N4JuK5CYCbMBmfQG7g3K7T20J+QuwqtKh3kPV/Bn88XKu/qTPQq
0JPJtpb6rgUq2z33VL8lRkBIsNysvtE7elSg3gWczpyRIjPZfpgD9Zu9tlFXes7aRHplyAE9fdLS
OubRWQWOdRsmL+86O/fGFYXkVKVfer4SBkIaFnCpE1eDjVjI3AOZ+mqrZUmhEFkZ4tJ1QyC4FmVa
Z+fQUAvfjdpuFOMSqbUJtmdd84zWCIsmE5sTVuPQuxjYYZw54zsE6P57A2SiGM9KU7ASsdlTC32H
zeEXSQNHKvj265PiNMkA8ItGNkIEKJCSFvsnMRxAfNfxOlQPHaZnD0Fu5d9xLB9uTbvHDO+3r/VT
F2dnxAGJPUWiWAM2gOvoiYcJzdOztkOfPKZTOipQp73fv5FZnOY03BmtF9pP0PBo7Z1qHZr2quF7
NpUPxtziNQYMK7gjwR5v5qKuj9j5mZ9Jvkoz7ryqffj1nb7KapBa+dPSleqWzvNJBszmEFj7Vdq9
UQ2NH1o66M+oknK5dquCAK43XfFGmvHqQe7lJLZUcNro/dCHfnkYA10C8yS1+rMIjL6IWlrh5WHS
Cmt5QkbH8X78+g5fre6eZ0O+oYgB8wIP4OXlGoEhRiBL+VnkcxBEU9rJ/Bm6SuNfllIRw81SeKrh
RdrG4ZibzmJ8/vU3eDXX4AHTQiBdoKYEYHpqQ1XYDi0Z8sMHFO/T+84VNC4OEBdzG8yvhkT3ocqq
Mojw9zSfWrlmCwQsGBKTF5mbvRi3yku15Y1u9U9E99/LEModwHdsOSg8+8KcPPqhLuBwZlL/hCqe
sopjjsYVyvaNT05yQ7RaluowrjQXDioVE82VRuGc8ilrvBok3KCqoUWwXMebJwr6xs/OQDk1bhZj
Ekd0sbr5TY3OVzuHVi329YiH7fqzWEi/fJSB1q6ZlTbm44JkoXusvb40z+YuIAciN8rfqjVeVeK7
dwQ5I/kwrVgaICfJadHztheroz/WYrOtdzTdzSVOfWvoDsXS16Cm5oyNfDRNbRRG6PGyZDdZ58zW
QToe/pi/3kevdjLgYNJknVKAI5Sv9PL2l143s9H2isdhSL3EqMoFoBxMAEcYQ2xuuTqkm9NHi1Y2
b0ymTqMEpfEuO0FdQB+M/3/Scdu8Xis6v84f0foh0xwF+jvHvSmW4k2oWZ8VNPP6DdLOP1yTLHqn
ebg7DepUt7we52GryXwfvc0rz+HMF+fuEGh3RT6Kc3cyqzdaD/vqvXgdeB8geUB/It7T9ThZ3UYz
5JhWy/BojG2KI5Or6k9jUacyHvvWlOGwOZADrTq13wACvt7VVEAg0Olksri8jy8f68wEd49My6MD
nFpc9CLQmuu8aDYRew2q4m+s6z/sau6ROIhgIxx/oI8vr9cwG6tnNcvHWYii/oi24IwFbe83GLOs
mS0uaBCg/tfiElLHAIDHJc4Rsywivy3Kt3oUr58yB97ePaD/QhP5dPZQl7Wfl2rOH3dkarw6bno+
WO+kZ0VZi5zqr1+g1ytNcQFbkcYxgEtmPi/vfElNhMiHNXj0UXb42HazcSM6FzlwHZHOu19f6xVq
iSfJfBXXM64E0e20ek/dZgzcSWqP9dhklFXI+HpDEaGSGzAEbbuqXm9bUvv6CuUtXcOkFo2ET13P
JO+qs7QsGxmJ7F4cDILRQjYOHVWIflWuXV5d1CDV0HjHv8z5mC/+/OHXX/7VQtF4JNtCdArVEobS
+1P7GyZjzDC79RrdeGD+5OUX7If+s08dmCOfULpa/LtXQ2UDSVRUtBlf0H54eTWrljoSvrX7YGul
84DXLigyV3OSHsPLNzb/vrdfvOS7oAeSa9DWdzHP097qirwcbrmus0NOjb0Ay+Ki34azGgX3eMsG
OxSMQs85b0WSbXb7u6nPrvW8a8TTVAb2657E0ckBJFQWvf+QUoIUDImCpuTsx+blMsv0QHsjsXz1
cqE0sys4I9i99zhPQbcTsqxMPXUkpp1pjGy1WZGYsuyCJRhAcDfiDVjN6fXYNeCZGU0zc2dMeGqB
VBa4bQezbn5Tpnvj+yq7kKU73c9t/UAR9JZN+KurQV6g2QLRGQoV9cDJYnbDPJawEpcnAPuM2jep
Y9HrtUFxNL2u6JIV4eS3moCnjSRgE+6eSO5sGaLoKUuvUqOcp3LTn4IgbW5gVTSXk/D6N16If7gz
mlRwcQlUkLC8kwiNE2zR2H6rP2lTqj45ylkSXBaquF3RkwxNrX/+vReQ5r4OLpueO9pkyOqctK0m
rMyXrkvLJ/zV9bAP8ipRaq1DJfrtNzMJLoU/DJT//fhhpHWS/NN7Ym1lNT41iyuPerfNRyq+647M
8RqxJ/WbhdxPsDvwnZ3WwBDvdJxO9ir61d3Wbzm+ZiFydu5ZZmdV5LbuWxZYpzGTuSvPm5Xcm/oE
/ZPtuIjSLlnc5WnwphYL+Xo7LxCOuMpxcP706+f1an/woHBGQHWNg5MlO0lVEMh1V2tzpqd1DKpH
HwkZP/OKDkvKMT+TmfvGUXaaGbHNOZhpaAKS4PA8nS87+sakHmbKU+Z13qMjdIe22aLPeG5P3tIk
SICAcGXGEmS/GS8pFHXm2i5/Sw5onuad9tzp6+Y39VPQcsqFZG5puFGoRYvCsPqNvfJ6VYkn6EOQ
47IzcX19eQxJt1c4ojor8cQNzrK2VD88iAYPfpU6H6esfSt+vcIWw3ZhxrgLXwBCAT1wckG6WnkF
uUj7hvaOv3xzQbRt55onitSI/EqmDfS2bS07M9lw+JjPu6XAA6PpizY/X1MHscRQFWxGLI78sY5H
VYhmxK9sbsR4SYoOPNnQC12bMEKy0toIJzSOPFA0KDBrmKLKiZkJCjndWzJdpysJOxcC887cZWrt
E9pfrqQ+GHW9umiSr6mx3rU0Lc+qYO0TdKbKz46xzm88udNXD8IQ8Z8kmtEhag2n7X196rTU7KX1
BZ0lEQFnWUINVaJjycDrrar51b1RNHN077CyPaKcMpPbgnfApgb+hgqlcp87PRAonmVrNmlVPGEB
1B6yradzbAqH0zBSBZjHJcxobXRozFXKFF8DtQAWd3NfSOQSC2GJeADNZeMaY8spJBLjqvDGGr1q
Qrj4XkI2odjfWb6vDFU4RHNVpV31NNnBOD+bPXa4cbOqcsZNnE6ullj5oJfPKtOsEc9o9PNvM33s
aTuWZLDZseHkr99KUU5iC00v5pM7iAa8J+Jxp+JGE4XRpmn6eOe15CSmpYIDun9+Ui+NG5cIOh2H
rq2TX8fP0xLoz6vuW5SkiPnrqcNfnUmRupUz3jUix9GhWXrwgEF/0Zo0QKQzq0tyCXXoGzy8aC05
F5i1vgVJP9lI+3cAbkUOCmiQXPTnLOlvObbplCyH6/V3jjvoboQSm+FH9bT6R08O/rtGOdVbQKF/
WGy6p7tWA6xPIBYn/QytQxxjmIz+bl5xj5HSag7C37wPmqOVh072etzutMdfL/Y/XhQ8JHM38H2k
hS+DgVYADxrrWd7VGAad50wqjjp9v2uE39IIiqcKtVbMbzzhk4jwc3GZStMpRpwMHOj++78tbu/4
HR2Ycbhry0ZGDvPvCHvhLYZh+qaa/J4d/a2m+HmtvbdInNvH36dU5UpokhmHKe/yVnOb81Qbm/Eg
7DVro60ZUHIeTCXTZPX7SWMcZUoR2r5mjvDXjKz/vRMTvAoRkOYFwgU0rl6hQzfIbQvTkPZunoQF
182vzsZAZ4iSLuUb1cVJLvznpfaMgCvuJgz7Bv/bGiP7M5qz3mBLUxXZtRYYKpna/K2M+6Ri+3kV
nMOJuCQBuyLjy6uMRkHY6bvmbmnX/Hpqh6et1pYPo57lCEU5MrGQG8FhTPRnIAq//Hrvnm6jfTXp
zCNqS5AGqXiS0wkt84TK7OJO2wJxy1GtRUG7qQvU+9rjry/1D6vJiUzuQW+cF/9UtJPB01JpTt3e
aQqVxGxYxvc4FJRff32Vf1jNHQ1CUwKVFvKPk2dW1WWKoZHW3ZUGDD1c22Qk0tSNrSD3EjXZ/Zla
bYfR6jBUUe6pt+i2p0HP2gesJKx7Z5V6/xRiUJd2XeHzOt7Vxpbe6GnHdFq3Cr2K8QjovqRWp79R
k54qCbCBeDGpOigsdoka8+QZguboyrw3pzu8VRGLG3BDis1mw0YIvE+TxYCKjXdNOk5PQT/WF6BX
xqcpyOsnA8HBbxX38Zdj2P96Wv43OnA3f8aG4T//zc9PbQd7N8vHkx//8757bj6M8vl5vP7a/ff+
p//vn778w/9cF0+yHdof4+m/evFHfP5f14+/jl9f/JA0yPKut9OzXO+eh6kaf16Ab7r/y//fX/7X
889PuV+753//8YS//bh/Wla0zR9//er8+7//oIX5t/24f/5fv3z3tebvbp7l9OqfP38dxn//obn+
vygKUfjbM0aGeTvqbn7++Svf+BcZMnUV+EsURAluf/xX08ox58/0f9Ey5b0hjaBWplu84+GR0P75
S8P/F1rwO6iFLQ9aAQTU/733F0/pf57afzVTfdMWzTj8+4+Xbyi+YEzmQKoQEIiur7k2uZNmGolD
lvT6Bhahdbaja5TpG/v1ZZP/r6vQCaPw3+dxpxYIaFeC8C6zLEGK7k4T/rELiq/54oHBzoO4KNWN
ZrU//vYU/rrTv9/ZyyP6z2siUoowAq3vPfq8jLGN3zVg+QYtntPVSXQt1e4yf0qvnGH7SqVlXS+N
+Xs0hj+vCVKGpw116fVMjN5NtrYw7+NOKx6MIB8vqiHbQphO1eHXd/dPK7rr/hEHKLPItl7eHXAb
XGV82NzrMsyf2kbXYivTq3dzpgyQJalxZunziEtrU53/+sovjw/ucS/rmDxiNQOkFcL9yysHmwD7
YZt9ooTPhLy1R+ND3YJ7xekdcuVvncf71fYwx2lMu4/c57Qf5gy9zAbDlgltJSfqikEdagOHrl/f
06u3YL8K/9t1vpjBnfamxtVbq0q4MpmqJb32MVCLYWW/JaN2ehUgb6C09pmbQ5v2FRTNajokEApk
q6uxWW8CZWoH2o1v2W6fPp/9KgDeEEvcczeGsy+fT2fk9oDe8pAADbPCtjbmD62Vuhddb6S/dbwz
r6SZx2WQY2MiwE8np1BpOSPWdc2QrGvgRkFmge2o1Vuc4H9Ytp2otkP4eEbUpy9vSK5LBfyiGxJG
G3ie6dMYzuuWJb+3BbgXsjFqBRBuEKxOpcIquTMOu35IZs13EdsXVoizavubV9mx19aO/6bXuo87
T+5ldQTJuhRL0oOUOxNptxjHdKRKfiM87C/h/6TvzGVowyO2Q3Bg+gbb+6Q+4SGAAgjQ2fb0YUlq
fRnOTE0vP2e2nxaY19vNG4PGk0qcK2IZTZMCRWP27F6Lv3xKed02k1K+nhSDaMOqt/R4MqjAKC7E
he12XzO7xoIGp/tkzZ3h0rSr4sqbs/WNOycF2hfx7zePsiT7hdMRQT3K6tNODaz0TXmqVsmcAYyL
yEOUDDXF8Oe8g2zVlbHT0VOI7QLC4GEuZVB/ooeQ+bdYM2brUatmdP50eC8XJk6gw3WP3cT26JjE
uhuGVj729YOWdyhDoG21hdMMtikSM9WStpSiiE3pzllUt/YmzyoxdzeDUc7q0MydvNJbhRzaYu2t
v8DsyvsdEVyf5e7gmcciG6ciWtbCR/G5ds0xEePkerHe5TnDDVUERjzM8/odrxuxJQqhD/sxM/ph
wUHErYtLPevt8m52tGG9HMpsoZHvzFCMvLFWsEnzWcY57If1nVFu6NJcmlY5+leevZZOnGXadNWC
6NPCKmgABA2O3n7ETaUYokIfuiRonBQNEsA1l6JZpcBpuyzvu6A2ceqd9OG6QQu9u922rrTDBgtX
D+TY/uKiO4I0eqVSqUfbZLTDwanyAfxZNdZmOC6uhr7VPHkPAzDZLjbNUfoJ8CHdDlsjt+iR2gOg
QLty28gDSn9pc96B69mmEgEIZ4REqw15BnvEMvO4DvqsCa3CdGiO21rrxI1hbksCHhCJjRqb3RCj
bD5F32lxicbd/4DhGOSxbhfNTr1Jhycx9vMWoVE9ZYkDYu9LDlb6zrc664uWzx48XrEqFS52WU3o
Zc36fNRL0+jCQhjzcjt03fx5yLrlx2Y3nM+TnT1OvS2/Frq+q64VM66iaZtNA2iTxX20xepnYZ8G
do4f8OBduTII8GrSfO09w7fuqVSdlZ8JXrztMLq7aVTb0WdJTCGGi0zmWR+OnsuWBMbagdooc7Qa
1rZwImU6bUjNp7+TvSs/DQ2icUdLuZmC61B0erSINDgqkKRWqJtd2scp54UTdosqylgxxoOoLLwv
Y1Z0jxot0IfZ6pAYuvGVK/z2NtDTYbueAqOdpmT0zOZYpMVs7IzY4I5HZtqx5cxakZQkR3OIe33w
yS2nbk4wVVFbWMyLKS5hzirg2Z67NYdSllAUC9Qam8gsnd6IUxw9/WjOHO+9XaYAjCpkyrTQXvGd
uMpyQI/XShrliDe6v8n3WbbME88mc7+jVNrdd+Pi0A/cxkUP/WBetLCxe/VFmycHkeTO8G7XVmwi
TKVXQFFWc/Mhn9u+orGRdu/b1hxJjUdDz0IzzxoRGUau7j18b4pQ+iK4L/O5cs7BzpbvclnbKkoB
nPWHqmr68tqaffuztqk+DY1xMfTLQMsXEWmSqi6hryLcaNogBsR5kzvXZl0bz4w9Nj+ebC+9mOkf
VBGF7LoeHMAcWjQHLT00rZTukF33wjDoAhXbtIVGanjzwWz9NNYKvNTQlmxwcxxzLR8ivXCsS68k
aiUDLZY+CXKtyYFn+6sT1nqz9tHUaOOP2V78IloJNSLRGydQF7njKbCRsl8v6P61bMpZk0sIeiT7
vgZ+P8vEkLp97XRd/q3lQFvDZvRx1l2dxXmebBAnNGIHlEYm0/68+nb+pUSWe3estz5X29J7xxR4
kQGnsXZF3OXZ8qEKlDGHvdCqc30bWuPor4IMQy/aqkkcLFydcPU8+zNUxPXbvPbtHYALIWJLTxFM
aefFU2GWb07xE9JlJxY90Htq6cK8arVgVVGXlwzkWWH9qbWHvk+mrOblqXgr5jBFMwdwOMbEPyjT
gGM3UvXVWWqvuQprJ4M26tDPOFOVR7Kj0E19qAZP5KHnzfUSrZ3dPqM3pV1uZeUbobWiNOls3vZY
yxLfWUGe0YWlZlZlNMHjbIkfK2+jh/Jrfu53yj6ylz07Qppx+brp82BElTk2QwiEWw2Xk6Wvdz7k
qR9B03c2AZlcgLZHsWlxpqrum0MM+K6JUhvo82rurdmPDpLHdokgWBYEwOkVJxF9aXOYkqJV+Q3U
MNmE6eJtu39vKwI8gq382zTiQBLZfhEUvBvTNCca8EaZtKlRfgAu7SA4JxAzPRYguDtw8e1UX3aG
Xb4vlVk4x9HCHzda82qqkjSX/Q8jLywVO3bWHjysiWG4LEVv3jB5dG4tp5vfVThSPo2L6m5oQPpl
6HWrj2baKuXXudFlEdIB1O7nZVsfl3waxwgvE7Z+bXbW92wuvBVDiRXgskjrToUdXlTOAfM9Q0aN
pTeYuEwj8bIEBSFDb8zFjaqaUo9qMRm3+tblXcgoTesPZBXjHLES3V275D36pXru2FGKY/iPoN/Q
cQMoaDdR7mvr1TBZyjuYlH635qh21+I0MOjEzO7qnLl23j34xdLiSCKNegl7bSw+VW1j0r/0Wg+G
1mqtP+xBWk4MdaqVV7AuU/NMQ4Iqg7cAnyx2pV7AB2i9sr8cYJzc+fgkVmisud6FsSAEE2KV0Lw3
RoYaKG7V1W1gTY4b1WNludcIkXlIZW26SKNlNNRlPQXayHPJ09uFI24k1k76tQSobId9mQ4fiTml
FXK8B+/EDAIU8D1jIaB687Hq5PDs7iSAsIIjuh6BNE0f1FRtXphXY15ee0EOYaqVeK2F6zBrX6Rd
b4+T7m0Q++1puEutwn5v90vpJNsiOVn8vIKFgVZf2EAj13jHDPlldVd9it0FIjALOtoPyLeaT5ue
trAy7KkBP26anyCWu0W0yUJ730FCRkO9sPJnm0T+PWmA/s22SrMPaz47Dy2MUJy4S239mzHYxk1X
jP0zGZ49hlnmjB+1tK+acKKZeI39zyCTkdHsFvdq3Gqo8rZ1a0BKvtfASBrnAfqRV5P0tiqa5lx9
22p/7uPJ3JX+Bmstz2Gh+CJevJH0r/RtNOLGAMx9hfbpeZMp+Og6OrB3lJnbFrqisz9oFfCBKMVY
ektmqQNU9l0Njfsd4tDEXYftcojfWz+H7hyI80HmOkj2gS5H6C+C/eohxH9TeUS4iCzL7ZLNDsp7
YTh8ydKwq2+1aeCwsaSDcZODwteicrNSP8zljG6jD3IODT1rbfQY7YLh49jX/jVU3bU/9lqfVqjI
DUZ/P22pOUSi1tPpTCNvKBIe1cDQtU6VG8N4hzGQKq3KSWc7nMPgO0IEGnMfglfG9KuOnXYI0KSz
tclJ5ORC4nCQJcAcdpR2T+KBO1+05MPyCUJ0N5pL6KY9xIrSLGuYosHsZqACGufz6I/6+3FrgyH0
Z0Eitk7Q6wm4pfZN17veDrVlrj/CrAluq9EA2rrg6zzETHXUDb6DRpo4NJ9UqJqyPcAN22Qi06IS
hyZf8hY30C2bQqsv0UehejL0cMb/+hp1FaDzlm/Ip17mFjHD7GtBurzC48H6bjM53YOCOovc+Hvv
4Xwbqc62v7dFtiEp1tOLCMHxWJzF7ux5oetpqg3txSyNgz1aE+SVbUBJxMpEtx7KvvfuyOcmPUr7
pvioqBH6pPUH69xGzXgJzWxZG0TZy+ZJDkpeacA52lg4QFIwQG/zZxd3+/cK7s+jbsnlI6tWP/cF
lNwoE+nWhbaXd9+2IZd3GUaTbpTi+OaFBdPDL0itmW04rHJwwma1oGnboz5Ggds2eYxsN6K6/rrs
FBZ7qYc4tUbdiIU+NB93sM297tF9CwO99z6ltV99B61Yu+HUZj2uwD5BuLRGpzrPnNUlbFYz98EY
f7w2J6k7sGNK7wMiabkRdlpvqRDV3goaWJE2Xwxpz1tcTUsPw0nSbAkHA/PjClnqKQqYSFM7iGn5
yPull+Q5zfIjrxSpbxlsw1fXqmYfV+CuJcSWqioOPT4EV5ZkGBym5QLJf9XE+rWDbqrQghbT5633
5aOXy7IMt81cv2fMvkdEe33jujFK/RKPvvXeEd1shzq8hvZyHDXhJY3K/O9+2dcXlr0hoLba5vRl
gvjCQCLN0ittKKv32Yqjrx108/vcdSc3MjzR3+TZyAFnmRo6qSPV6FluO/WPIEMlKNIU4s2hI9vl
IW+DFMu+ZrPnkOFnzqhdDdbTxE6gGinoQYPhNrOvBeoe77W2Ut9lThIQjlNDQqtqwQMbMuEkNcBg
crdZzvcQJr17JfY3sxZa/gNAdv1hMaYqvxgABeSk4rNN6RL4YxGvY1ub8WrUmDwD/G9uha3XaeL5
7ZJFSzbPIqrhgJw3fdp8K/1VdcQ1t0fm3Glh/ZX6KtfQ6FpDhWWTNmuUa17zBH60NCLTlT4ZEzLF
C2PkjDzEGeT6NfVagTytnwWP+AfKgYNzW+1EOrVX8zxNm4dYdMHFOqOrFEIG2S5dv1FFaKWp/zRX
qY72Cbwjqnaj0i+cTo567KVr++hUc75eig5kRsgpiQNqiZ13E2KvzUZwu7ERYccc6mO3Ve6taAUe
t4LvVMattLTPnTcPz0FvTSSDgLPec6Is3YFAXb9HXX/9vIGT/ehZLTg0E5P7H6nsZZeopRmfrHHM
nie1lJCNm60ZYz/TCkiR7tz/WFnSPFTK9VrOL5cjU5r2h9mgrIkwCsnOzNoy8sjHvv0LGjv5w4So
iMDfJqPXPjRBbkS6P7omUQfl3oM7QWeIUxFYV6iR0LtwSbcNmBoYznN4WcF8MXZGt0R+nnkcD4VD
jhA02HyGEmpXl7gc7vi1unVOKda2BkVBNXkyNodm8WK5DuoD3U4xIfStcTzP6AkbsdV3QxuqdHB4
kdkM5RnyL9l88FC92j6VgIOHeHNrHXn6ufRGKgzfe/aocG51r1iecZAXTPecZS5C7Ci2YSdx6R1X
tpcNzFDdY6SsXFtEjtzEl7TXva/IjvdWaLsTggaD6Qs31kn8gWF3taqS1soRipqoYPha3ljVsSX6
bO2uimCwrt26Sz/aIp0b6340+tQ1P8IB0bd4nlQgpyKc8Cvy77fRKeQtPYjcigOgSiLx+O0DRGb9
PC/zDBFHXfbfthLKS4wT5pBdqQKaSugDz0U3qoJspqN9v8QLflg5NDWfBmcnW3u5sAFyowvpjho8
lSw3eRu9RTy5pqgqDmDXX6NiE0jIQG7hv4ECuBaCadOvIZX0nzS9R8TZ7Nb2E37s9gcx4LYQje7+
oupLWjwsZS4DuoPteqWEXH6YgWZ+H0XDQYehMTWQ7S+DDLuBUj/MBbbf5DPO1ISVMQuosgJ0d1S7
5XyDh9TNqBk2OXedy5tqtVCzzCZGjscaesLjMmlOmeiLBwG0AqrfRBnHDQQ8ueZ2QhgIOGeLqWrO
ARu5/aMhJl+/CrbGKZLWrlci4MAMK1k9gycFj7BqXLmfrxuxwzYBhB3omsyElsrVhEVNmPriqhZN
qmS8+bUC/qznChwSyk+pffSnfFlWjuy5MsN0zfwfTcWpF7WtBTa9F7l/MXdzIO8XFPrbdwJevh87
1VLR29S1bBgv0g388b3M56VraOctoo63cuc4othiT7fNEmzpZbd4MGPlWitZxOAo/OE9mIqyJmUA
5ayGCPCrJW7k6G3DrTV2zfzFRC26eGdOopzSw2ymlne0UY3XY2Ni+ZIpnSWNTV5aMBhLU2Y+WqFN
HqwydEHaFbf4hvn60ahGLzhMILYpL8c1CJhJwUdeOCY1u9P7+sroNiVXDKkAUahYub1HUTM2soUT
keXFwo3KIBNo0AcWVdv3ZeJH/cDYSbJkOn5a1sG3t66ijLYW3OqcUsPiod/2EkSvKvc5N3V5banZ
Iaz1TbMlxjRrzlNuCns7rqAqimQ3ZC45HSy6k05hexTf3EVDs6aAo4RkuWqpEj4SDoWXRRq00bE8
juWUKyuSZmuQHC8IeU3P/qwKj+7nCt2PoURbP6+9h9dgrAGH9y6NxguqSx0Nnx25krUMkDCfsLun
whsMBAF0VRgmexsC1NXiZ/1876jWgVqdtgwCbqbG1j16ZmblpFFrGJllhH4rtKkMZ81uig+cW0MJ
sYYQG5W5u+Uo5zi9+LhqgdkeUwt6Jbw8xynuFoGLcGi4ixVQnE+pfwkEZEPDuJqmoS6jNWUYEDeN
jqV4SJBvXSueSOeaNOz70fDOrNbVrPOSWYsZga+ozUfYPOkdM5/WMpNlsBBnPGaOFOVyvhrDYmzJ
qNwl84+4WowaAvxDkVk0j0sLqCRNZQomr4os5F/1PlzhprOHAU5X8mr2pMWhrBCAdcsEe5QJJWn3
/7B3Zr1xI+ma/i9zzxruy+WQTGYqldolW/INIZVtMkgGlyCD268/T1Z1D9BnMI05d3Nx0ECh0e2y
5Uwy4vveNZDQ0slf5Mt/STzwf5UE/IuM4N9KDP4/FA/ATfzPf9Lz/4d04H/9LsrPVozT578IDvh3
/tYPBO4fwOtYO/Dc4G5CNPxP+YBv/nENJkFhiJAHrseGH/6HesAJ/yBuzqfbDokYAsj/rRywoz8w
CaF6JvmOVo7r//XPn+z/QThwJWD/lWfB3Au9joSBeHvEUtZ/buPWfWGOnmHkB6tldqZn5NdWFk5q
7svFFaXPXb2ch6kqz3mHa8KYy4/arcyMKmbSNzYb2FB1d52/staO2Fcyo7W0jnVBG0bS5abLLh6q
6FF7Oi8OIy848M9ULM1jzcQ1H3CaejBclhpsuuDiaq3BB7yxd9VPz1Pr7b7q0fje8wYW34ljlO/z
FMx3eA2/Am3pp6aVphlbWBDaOCwlrgrf5CnXfnQz+HRTgDvUKWd9+FRevcxW3K1YIe+Wjh1pjJcO
y2Azhct0iUIR7ifhykRjgGIv7AnLDRlyRtVY57mcdOINy5pMhngkX9NMvXycY1MM96S8NzGLzW2Z
6x+AOV2qJTlBsbUKdQY4vYxeK5p4L+A9m7WrUrri/aPPphdbVnsoR+fWKnV1bGpzGLN5mFgqgON1
lxhRa8nDnHvdt5FJqd3sdMRemlhFVRgxkvA+NneHW8Anln7o5HpgR8YvVzT+gwT2iE1p/dbGdlfJ
cXkpBnmvaE0s7ntJe0fsmYH6dk3c8dypuhv5LXXs735t3eRhzZ+7mWX5YNe2oICAsI9f40a2AHtv
3S+ZssvIitdyohJW+mLWSTl63wylkG4tRUEyC8IFtPBgVegzljDrWJaWb9tmlS86cqZbrtxvg6AJ
Ova1KzOrN6uMcbe/9fjYHtFl3mhsTwUQIozkdNisgfoP1AxpofzMmsfPupur2LNG8wguwu4ekUMD
RKmOc7TQyNRYUYxijzDiQINPsMktftzzyBCMMXnlYxEWABlG7SyI18tme+MKsfx0E/396AUnSp3O
mA93Il0LmgmSbm/6/FCqnYbXWgO5a6TRcVWFy12eNzcKyG6km4IJ8KmR5V6e+9ICIsFWuChoMs7g
1CPdRCWuYXKvqpEuncaLBy4ZL7HHQBzJzL7R65L/iOyZJIpynBMGHaCYHYsNr3WVrK65v6wMdNCg
K75I3ehXK9+Dh0rPpMxxaHQ/V0bNbESxGE9W6z44yM113raJ1fu3CzBIOvWhmbXuSjSz2H6IWf4m
quHYW9256KcLOa+prKMvv3bWrO6Z0XIVXSggyL+5S0k0ta76zOzZBpn9p3rkPRK9SCu/y6djN6+G
/GXzMmU809t6htdj+6Cc9Ox7bZuVddu+sD1vRImsWt/tK4NfTDJGXp+7eVgfUV5VgrS8GbDYoc8X
5q7oYIAK10zXHcTXsE353IJwvhSzefHtngLJvDe2s1bzbV4s1W3ntCPUAdnGXUxCJkCt8GfPyZYO
CnkbnaHJ9q4bj0TGzG0iArNsjmu1q08TQNc9Om40ymQfVy5hV6we/TK6fjI1+p94pG/hrug6Ycej
ueGw0lS+AnP1pXGcILO/5sIq6ixQCxZ5AmcQuvhAeG7hhhntacXvvdp8zrltwrlKYem+1P6TQXaM
A5gMHr241XsTaZ0fZwFDoUttMaIraYLIEqR2UGujTpB/7cFYDP8hr+v1nkc2utRNuZzBnsajCWh3
lOTZphX9bEbSDaKtD8Y2qZu96SLzVCuKsoa5ABqOmuIQ1AUV2y7z8HHqc6wArhqcJRs8WmS9YYIf
siVgOrEERkJ0zOfU9HZCAkWR8VHyYAm2rysrz+jTzbdGr7TK6MJs2xhwT+2x11j7udOBvK8Ct3+v
gpH9VEXjkdlPpUsh1Alq4ZW8Ol2mq/dq+HnYIDAt5FUUrN4K135oeg+MYA5PfoUPOIZwPyLKeOdE
VWc0+PMl8pbENed6PLH03QXS95iAAJBCLy57Um8ZwKYiD1PJ2Ehmjk8q+ejZ6eR7+lLSX3NrGMuD
F7HYg502cgTdtoW4uvZd/9QL4T/VhuzPzijaj7muyrddk7EUD7b94UTDkzbA59oSA4VU/RvPdciG
HxD94VDIZLlPPnWkVAKXw10eeb+qrf5pM9LWSWCYYVrRH3PfVJXvx1HRrhwN1JP2iS0VKYrL4LSn
KnSfuZTCs2gbdvLCXe8Gs5evrbTZ/9xQHhwWxAtKCPqY9oYirB3+EwBT2/tn1yuoX5l2o0WTRw83
OqmWS1bI8QyW01K1MmwHwHoZKwDUtEd3T2YTHhI2QGP30wZlwkFGlYrzcbl0tnNnrv1zPln7lC0j
nDgEr5/n33EjRG4qKmkTvedHWW60x2b3omSwjeLUEIPax4aw9I/dmtvXSYTGjZjslgA9uzOSCmxs
i31FIlwicBrvia/a1zwQFV9kuXNO4kUduyfD2te4Mp0a0r0YxupccnF9blMvJRwJQZRHF+7oxa4E
GLGorkCHbes/54BXNXOHyGuT0Cc0cEeIdHZa3iSUPMwWs+UM52kS95jMuEr2MV/iAJEx0nLzsoqi
QtZQslEERhR7JSBKVXktJplgnD5Iv7nCMldtaDZGuXz0ySZzCTIym7uplv50azK+r2gV+ks02PNH
UNTKvqyjfW+punocm+5Y6bZOq6b9s61MSilnpwG7rYc6sdthet0F8d6xb0UXnz0GvoGhsD44K1uT
L6l+gNWvzjYbw6uj19VLQghY7sMGAwWXY9vPq7gMpfMsqEfUMY9JORyKUUaPpcmXk4mcATXOm6X5
KmCeNKieVdkxRVtqIkd9zPsk7MnASkUk+XuAyoGSYY1x+iOSD61xh5guTT1m2RavBRq8X00700hr
TjKxnQkuz+2ZpVK+wYmsq23ru29uH/RFUq1jp7JIhsGnLRbzrtckGMUuY2h+j1wE/bfwKwEQ2kzR
igbl2oS02FHunyqIoj02tTCWbFX+OBxn11h+E6fSkraqjG9CsuhvPEonYzTtDB1Pge9qamcnG73O
f5iBHuLQqVM4/OKydV14HrGCZNCo31VZqqzHoGZsnKNIIa1oyNMI2ysLlZRpvQKKNFUP+e/6lear
6nowGDMvks03gYdo0UMqlF9alr8MLW5+m0ubfsA8NMq0JSxzPe69JtuqKKHsWX1LAOhcbH06r17R
xIPa9xufRIPzQvcAuoB8OE3aXjLP5JW3RPOrEa5PvaRj0zCqgrt8m5ch2bcCYM5oe/ve5PL8IrkP
B8LejHcmwUCJ749pFfTVU7lKb+RF2IozoR63Xm3ZtFYCf2hHuneb45XHSBsvajVFkZJ1PZ6F0a2H
qlJvdgGzxdxa/rmX28msZZuiSRu/BUu7AmxWofOl7Xw5obizfvPF9qcCPeYxWgzsWuMKwtUSacbU
nX+f+mA91IYT/RgGy5wzyEZxLuYlXKgQ9UJ9plrLPm+eWg6dXMK3kpu5iWezH/20It72azZM8ebk
jfyx7MuMa9aZjvl8JbMLIgpuos5pPkunphgdZLqM7dHq/9y71qoOGGV/ew5zy6GthnNtaLeLtwIR
zXFfva25aIdm2hgM0adOEkLqfV9n+RP2dd7O8165zbFd9B7dhATuH6zcsIa037WY4r3T9avl7zOM
aSD5dSGgBkFxi0UZWwAtWNyF9u7Rp+O5CJLw/wjnhGq7PcyRsy7J1g5ue++qYliTauO4Qg3WoQVa
yHMlwbmYnRcYRg6NAJT+V8vBSFheES2OHW8NGVexE032diTLv0/oPY2S1uB6Tox8qVI7XP2vCjnd
Y1OSpJGVCyPeAhzgIwKD0BNqf4lmsql/qAY2NHYHdcNBsJA/Fg29/gTKtqyTFsVWX6id7GINpZCY
GkwzUF49PDWmWH/WQWmD6w4Rc+eWu97rRPoyk6QOvP7QDwTsoXTe7uTguuMr14jU3NQFDiQYjRe+
1qA71+1s74dV7s1KcwhZs+shV9P4cyjNSGfL0j9ES38MnFK+mUDU7yj3u4YmwjL87tkzB3ulGrhV
yCv10IPe31KR531JcBVEHoB6H7PbkGlXUpbrZbUcMETJsQS+UupR4TFLNqeMPgXRvUXCBPy07leO
Y/On6UDcbtSks/YKUJ/2midaeTm8WhkZuFFkU9VX7X0vjAz0BSGJZfLVH82lLhJSsAkJFFNdFScK
yB2f9KTJDzLoqgo1lUYWUxhkq2cTa6L/Y53HwT3UzdD0KfyU+y03CH2B7NjG+rDZLQyPR3zsk6w7
rja0NkJfREkgnT9PBSCvEtcXVUr5m7p6v8m6qLLeGGCUSkZ3vk5JRX1q57m9J2Gt+1q3IKTqDz/c
d99YGharuWyji+nW3WMd9V5zFFXeMsQ5XQas7JDmA+tT3XmsZtFNRcAQ9/7Y++Z7RFkY3K/VG3c4
r/zT3M35vTKp6UTbILo38O9NZFsxzU9Nbk1finSIpIe+/j22w5zV1ka4XVSaLU/LyhzbqN55aEwg
4Qz2oSv4ZwCd5SMWuzdXZ1ievcWFaoAcd64qC3NG92ZO4WGCXazQs21iYCQNmCFJh+zWONch65Az
WxBNJK6E6AJRJeSZHjb9HcBMPYP4olub90WcnJkz4B1mzszPLavcyCAfNl1aEt6HO8mz7wLQzGe3
ns9NYdZHC5q7jf1htQmp6gHpyBjUBHd5DAXxtpGKdNdGOb2huOGBgsdWfK+QsyFEnYVRk3Rnmsy8
5banNakvxQXzCFvPolYHpmEhR2BL0UiUL2GzdVu6DlRNPDiu2DoYmsVfbmhvDNYTUEk/3ZU7WxkJ
0VVUpUZE4ORZs179WbRq6bKa+NuMMZebbFz66YPO0PrKJRr+7VqFNmKkgqlG4R98QvczckmFBnxm
tD37im0KVF+kCPgg5Srh3lPm5d8AvYyPxAYOcWi0aLDAyd8DRxcXJpDwJjIK50VZTvmjKVaXmeEv
SRVbOVcpEY7kOZTzUADH4hRPQnslhdOW9mXuITF8KbuDb7fj2YzIxhQu30O5ivupNJc0IvEwzTkO
0rUl1P2eCj13OtmWYW0vTU9Lbwmo79zWw9zIU1QZFBkKYjxBpmYsFprHXKUkg/ntIyToHtVJ0/ne
VCDDXNvoy3AWCe/MnF//mBfZX9TAe/cQ9NjhTosgi5m0zVaf3Dw8kNOZp8BWL2QgvpghX22Efgsd
yvelCXgn0VysHZIx01CPrcdvZTZPi1mcYFb4i+fV9qAZ9156Ju2Yxom7vJcnLwyNgWH321Rz7bXe
eZjlFzPrp1ENT9HYPyvb+iWt6mJrM0jqSh66cf20S0OkLm3MRb4/R1VDKtbYfA6y3VLSrL4bDm8j
UppHhe4ztOSHp9wXvPgPS+N6F/p0SjA0h2Gm7B7kOj4A1dwStw2TYO2fXtd9dGVjpmFA+zIybFTQ
K310pfT+BF+2fzZWc1V9RjRlUjeCGOLQtfXFiHowmQjgpKEj10MwF08RLb0OaD4PDPmQNTt0bI1N
nkinOslevJpSDQAvDJ087b8Wh6fEmu3nsuq+4UI+CyxA8eb3yIPNHJZU1KO6MXrWnJNZmThreJqa
xXuL2n4f0Idumh8h8JVbvKGXGQ7mri7cz/f5hmgucja40X198IboVO7+MyjOXWe1N0vrH8IKoINY
1Ax2/Crf69J8r0/9YFJEasxOmttVFpjrLRml9w4jfF5Xfrz7s0Hmv5/4TXlZfEPeQaWaDAbdgzmj
GZz86YOW2R2drNCoQ0R0Y1dX4m/t4fev4gBAAHLvENjq0D+Y0/QWbcGjsqLuoXeKS8ciZXI+xWsQ
rcMb4sDfduM7Fw42WK+ZLReUZrg16mG/h6i4Z9SCOA6CU6gsgDNYmcrPfxUEZVIHu38S0/Nh+XV5
WEj+7IQhLmNXPM5rd0TYez9Pm/vsNP7C9gFH1Zs6Orc8zTdjZ7Qnt+Vu8nsgqUCHTsza09/a40Dr
fbW9o1DN+p4fkNs/Zm49l0yrSU4ubWIhGl2b5l5Z3nrjl9Vz541Byg5Jkx2RxIg8vdE5QNg8MwvK
eJfzV475P6ZZimdC8Gl2dFyksoK9spt1uglc1HNG9bLLBtxo7reHqJ63r9ENb/wi/6ad/Yfo9FkS
7HZ06u0BMIEM3M55thjeEQ6K0zZX4ihbNr7e8k6ksFqX0nLHeJOek5iUd/KczfuDt9r9aQn6o+jQ
MnEN8ThxeiPwlOMLf0x/CHdej+s+fQqU9Yl+IIIuCshs7/sAfYU0T/54pbOVfdfai34IgdBijZFA
+fLZq/IPHZZ9GnGDM22AC5j5rwYUpo5MKG0G01yIic9VcA3p6GkMVXvuSrdlGmlgg2kj0Hhggo3I
w9Lx3ovNXDMAkAf0Wz+cfLjtLO9HB1F3oAONtrYIdBud4hKHrfMxGlIlhdjvw4BUaNinS+HX04+o
nGvUXuKGiOqzOQ0oCrZ6ih5kgf8jY92284MY3NI4jbpovBPAPsho6/lF+6fT2kPzU0XWcqTwKLqI
3tpf6NQl0acv7SdVhs6rv1f7ZW4LO1G9+T1iyzqUXtMlmlC4tEDHg15l3JbT0jTjd3LpTUIfKQ0J
hAoybU/b85iX+9khKJrXczUyiwS0eO7M/IsQXWD8sWKQJLekrHpumnkdXqrckply0beEsrwNlqW+
KdrByuimJHOzF8/UXJ0R0r4SmPNErMhrwZgfD3oIbmcltxPpGqeGgdR2bSwx/l3rrJQS81qlpUDo
ScaGn/lEe3LFBa/o2ocEmAmJl7Ct24Eh5RTKHmtPecuL68c1MSSYIYbvytyrm6vC7kTD9c7mUu3p
3AfyQMnsyZHTXeAATkh6o3RlvpGLdDIxKqQu6NltXfbDL2NnCig0ego0PUsaKvciWpRfG7HibaRv
lmA9j1LmL0Wvt0uB7p5wqtq5Kag5jnOnHt978jZPw17dE190qkqJ/r1ZpoOy5/oi5sn/EEPzpxuS
vZsjhiB5lxBjaylf4X7MtBz6OltCdYYlVceiHF/RYyGyVfZZAWn2Yh4AxmX73RbBSpB094V59asf
WzyeLPTSIwc9apbfNS9JV8OpxYQzy0y4nLQYQGq2SQd4g42U37W2Z14lPRZklSFEw8NDvbWpflYo
VoNtemyUdfQ4R26E2/xkweGCN8wjSr8TetX3NcwTQl/eCJVjgS70m+/2/kexF07Gs8cPH45Fm0Rz
fYdx/GsPF+/ngrcWz+uPXLTfkR/chJbFzzwM9nHd+htylm5WjLdzvv+yzblM5LDIEImdE7SpvWri
jNG4JKOO4I5Ayd1MDIgWaTsX6CnRAKXQaflZc0x9c0z9Xk3edAiH8Bupbx9sJ79xyzwgt96zwZ7u
mQu3BDUcgA6B+OQTk5pCqHjC7/kS+hMLT85Xp9T+6bocQLoagschqLOhc+9mJ5xAEyzX/mwqSpDi
3HTWPMONOqO5I6e5BccU6JB1MKauYr0Vqz9xsNS0JQO3BQ+ELPBthmwLNh1DF8JUyNGejCMATHAo
yqh7b8LOv4v4ln962Es+LcN7xwiwjFGsgi3krW6q8cGDeDJgGL1cpJB50T0TV+uc9jnP7ZvcVas8
9AsfAZGDufq2DgUQRlVl5K0u57loey/ew2B/w7K3Uf3SLNbEUoxeSSdrg3KTi6+Zu4cZUKHgM/Z2
iVTW7bqpep73YfUOqIp0lbFJLeWzNGyP0JUJfmbz5vCsODp+12D2d6Zeql+2P6EknRba/968uplN
ToSgPYWDgxpd7UsTa2xDHuLpLQxKtGKu8M4NAG0mgbYoL68n5whotvEU1miBC4w9uQh/bFLeoSwC
afVdLlL6liMyFJOuIuNFeV1mYxPIFtxbTjwPY39vhN6dzFvjT8Gz9mih2sVkPKbK3uYsWnKQ5olr
bTfPmMnzzCqMnxw39+3uHJpg8tKRSK4rIr2mc1cmbZ5XLgBCVB+qebJ/evZSprw6brp2Q/c+sNnA
+ywPQ16VXdwVXRjvEd5vR/bM3zxhU59RB1d4cCTKwxUjf5e+uRvVZWJ1tn2WTadbmCmcIqurvAlq
pI37yDTQjk5NxEpjm4kX1HumQUWLrHfn/L3f6/oLuSdSJIjm1YIC6fyD9pskdP9RAP7fsoVrTMC/
kS00Bf4VQjr+jk+4ZiTw6/+WLFjWH9fwI0ZCZAk4ka8d4P9MPPgDGz4BpSgGbLCVv6J+/6lZCP4w
sZVf/0MVCZ5VJBD/yDsg7iDykYhFFpwreTu++19RLRAX8y+ihcAmHYkAL8Jz7IDoBS/8T85YYi1y
xQ147hZjKBiazNHlSDN599jq1s1eVpECW1tKxiaxzEN1LKK9XpPi+tcFxqcYwJicezvazA+5LRQY
6FiyS1AjgOy2kO+0dyKHOkRs19BJZsX/pj5Bgy3zKQgKE2MIeUhisX94azTM7UepGlKe49Vgd4Xb
K73SfQsExG/aWEKvLw6OPZkuUnszXObizUyIEdcf6YLDLSw6lAMi1rnMNrrQXrZ6rJ1r8klB2zuT
SIIbB49lR7sHInS8Pj8L4nOGI/pZs2TMLo3+KgIgq2l2aaqI97HyjNRad0OcgrBlPRrIwJnuttYw
GiNx/9I1fbjT2qNVLKC1/RMkiV99c6nIMMdDMweL9WL0G2zbWENl3Q1aLq8NhQrjyTWmOnqEvKc1
gCsAtpNv3TezBZNryzqLGbFmSKg5tlZ+lqa0sHDabGFYIycyVlLdkWiDLHzrT1DALdh+I3eukk4N
1vG6vxRpHzjtfHSd0cckx6Xiy4zoNF/P2aTY88hHHUgT0QdJmnCxn8mAnvM+rqbeNc9salzLpLRy
eNqW+qprq1ySQQajPAwYZRBi8eO0JWfNMGOfoXXFsCyFAdOGlIeiL9x2fdl6MygeJTUpVka6hrvG
QVQTNhF7u9XycM0tcgozEkjPp16BzksMG7ht3MJoUaflrdme9torIes76DL4RBARhGYhqLiEcIId
8c2hzmp6G/ZD1FVznYhxiOZ038ZhOeMxGO8JixqNo6kxqB7ndpbraYG3DJ8sGe3boWkaC/CjmBle
xhmdD5Qhppsksrf2zfc3/6kApfvo62gKkxJRwJu/m6uNdS3oH3ejYfkB/ZsuRq7U3QblQoeCyMFJ
o9HlLtUeAcTpDsjE7sJ99W0K59K9Mcu++B2U4MbHzQrWMFY5BP0FC1mNsLda1w557tj4J4StW5OW
Od1w6YjejZrTbvDipVoEKmVVRS2S7YYhDLW9DWBH1u6BQLZQJ8rthIXCYOH2MoEg/qx3r7CSfTbQ
GcKaGI9W702oT+1CAytAPo7ZWhmWnUwIHX5YkdQj2goWJywOC3R0YeAmIdErHxjLgS5BIwuhsZHK
0gcLqgq24KUMDBXvBBN9jvyZ7/Mqjd91WE0+YgSL2YEUSLp20RgtAI7TtKgYGAIGDZ9y9Rx1Uuu0
DkXnXLp1LT8aNQQW2PmOo8dchShYKXX0adBnM6R1W+IsxRuHVQvxpDpC7dBMhcek+eZ1dWAldQs6
mPC27rctBNdnFQ5Us8S2ZbusCQvnL64/s9zd+Yx52RGUhXhUUEDFu/6AXX+t9HHX0QpfGPVT+FmG
s4zOBrnlOM46E5k+GD/v2oJHiWLKVz0zbTzk/TI2T5hJvQkZf5D/1eUBg9wdVNjo/HOZl3nNkyKf
rqpJbvSSpgtaeqiUFTvtLuXYt7RNRr4R7d5DWIp6dRHcKtNhHyns+vvYlGF7QqCMq0djpNQvu9Eu
7TfZoXhdD6gppuGlLtEypmqumusx684DLSC8k5zYnBHhvjFmgnHKlKj9bVvOkt8YUDZQo8DTEIyc
2Qe7FWw+7UzgVI27cfYRC09WGd0Lq4UQn+3rp4U8laHza/GZux7CHLtqbE1RjekYrs7tb1bbmoLv
gbAn+3Q9b7FD6JBMxCKu5iAsfkqD94mdY2c5BSGYDT8mb2Rld1BtTydP6CKBgyiEMAVHhLIzlwHM
ZGrb8HOqhP0xL7ZhvMyzB54RWdp9cnNfL4/bKq3PcjfqMG3XauuPw3iVCTkwdeU7rjUT/8mSazuh
joUwxpIwjTItNSro+xA1zHLUvqPd1yjUGPDRnvprvLhL8eLb2nptTGsjnN8WNDhgHnYbnBZXXz8M
AIRLbTvFFpdTkF+a/C+N/lW6krpWL7lDenthbQG8HHgLO+xUyh3qp961cZc7zL9vyG0hT6PVBfyp
q6aMULnMvFU6HER+sNmX2CXseg7qRCHjkanl5QNFrohTXJ4eZWL3nPIeoy1LQ8u0DgnAh214xrEY
eHGSRjSDOuJeYTKm0yhvUNy2OUoTH2FRvPQy7zKdo9dlYGxCPpuya57LRlQeflWhMtNd1uKIXNws
kqFVRXFqS5depqDurFcSli03tQYDtyXWQu2CN/ahc3ScZv8tQz34MaWX1g8eYYFXbRR2wcaCcf1B
47zAAx/IvDpHy4C+0EJShhOwI0ObT7O+3wjV8A55EBInhGqQHIJDWbp84qYpmui8SxVmxTB07dEW
FWp4j/QaWLw6GP3gYPYRQrVDW5PMyOdBNNpD60+umfjSpRi4Mef5pfIrfEbL4KL4u+pYYkEABjJO
1x+3Q6v7lfxwVQSPTTWHmF9k5LEHrsX8uskRuSf65/YF+4D/oxwshUzZ8yltmqptreNyb/nCgrXH
aUfZLXQjj6Nfoj12zee+VXTcAnxJTrhQrV87QZVhZhu582StvXbOum9JYEGz5/iHGa3beMtktaqH
SO5c5bRDzJZ7pgt2FZ9NNIwwXFNo5cTpoouRy9taLao61laXw98aXod/fCxeJ8gI67YIdtHeT3M/
6D+7NVh+uzn+/mQubTaFpqkh3Bvte6ip3GECemeUwYfkDd5JqMnrj6NUFGb2lUMSY1lIq3nCHl4b
p9oTIkDi2jH77a3vdw+oxeWcjQ2m9NiHq8q8yRhwyglMU7zQqk4cSHDcRmKj+Uh2cA9xLRcNgh36
xaclZ7NDA6GUOhWKMrKbKXLrj97et+nBatBDPNsSndaLURojEcZOp35TGAxwDaaX57FY9Gaea1oT
m6xH+sO7K9Tiw992/pZscOPVWYSQxp8Cz4KMJ2ezukdCnmr7IAxDee8tuE7ziI+s0i/WZjnR9oLR
c0bvtEg115txQOXESFCSD636btVHv+MvM/I6I88RKMgns6wEyqUZeGS85KqsfmPhN2GPCbQojzYV
cQ13tLJ31LDddN8DZKFtoz8GWUIVBCQnhCvo8RR1/JKFWPvpXDrKdpjU6ZM/0Qrs3nHTljtKvQFM
FwVS+X1v6vqJKSuHaC4cbeHrz0PzxuH58uNhRE+SzL7tfoR1iLxy9cgISGrTR1i6IgmtgVr68BMB
izNd2SX3Kp7tjIohSxqUeXnechcQiwD3Mrr44HNr/mR62dZMlCWZAfjRhh/Y19UrViAs5rkeiqe6
WShb6fy8RYJjyZ3Nu+r2Dw7JYQJLxSZ2qAKVZ9hnCfSQLMpN5ogyeBdLY2pOKbKOmbGwUaC5MKvf
zgone+z5LiRuRxeQYyXQJaGWDVXFhvHnY0Af+8V/swvWGQMBJbcbP6MeHO4swvXD8GR5aGrSnYjd
L8vzF9x5RCgPiSra7aWTaA3QrGjnZ4CIlp2oWMw+CfwexRXFZzjjYay58gsF0paUeB9OhaRIK/HZ
wJtjbRqW4Iap1fvWMTonpt1h0jZU2+KbBub4nLAr/SKuscHZKwKtDhXQjnF0SYyE4u/8GYEbu0f5
d3Lwf6/u/4N0zH+zurdF1/zL5s4v/3tzt112cGppSJb9D/bOY8dyJE26rzKYvRfo1ARmdckrQ9zQ
IjdEiExq4dTk0/+HUdX1Zxa6ZlC7WQzQQDc6IjIzLkmn+2dmx9YzOnzyf53cOdPDeCc3aJlYIF3e
NH+GDYT5GwhBB1Ihvs/fUwp/ntwFR3fwSxq4UY0T/Bpg+CdHd/tXsJmrQQ4ELrxi72FoafKvQL8q
1jrDNB2G7Hqn7Zt88XDPF3VPbGzvGrl2Q/7cup/b9ZWdUiV5nIRnCV9XHmFdYTu9XwKwf1Mz5QSb
vs2ml2aJxzPjOvGtSzj9BsyvxucmdZTpt106XpsdOOuLvO+awjc9toIbWTTiA8sYhzM4GpjLGPMB
hFHIrowmCYPWzOd67z61yEttHBZNQpRmNQ/bwfUsY48jJ/KetUSQr17Ytz1UVqY1OzOLwx9RpkWY
xKJimulB6kcP2ShPcL6n9Jyjq/E3AIZJHxyON47vCcuqgoqTnEagv+8pM2y0CeAACGbTtwyAi9jv
lDb4SSk7TNhJNJ1q6leLbYtrPNuoqLKY9jmwrQDdZk2+p+qJvFUwzm4N8GAU2CG3RY2f+sdPt9y/
ITOuKLD/z+fiQlo6TGHGQKZnAxvy1q//xNgd63rRZ9s+JlrpnDMi4s9hOHn175ki0kD/nmz519uF
kmmIblSMm8YKEPxrI5CHV6cfdHkeh8wwAlGZTO6bqm/jwxAtSfI/8M9sc+Xq/fRbSQ3WnsFdyV/I
dAm626+/VcmeBMNQ/874qckDZWT5S+k5xVvieW11WLDCxSdyXIAT2ZnpkI3s2FNMnBaMapgS6osq
or9tAyFtfE0bMDlBzEVT7XemFa6sXqJo9ihoz2V0M2U9KmUXrUk/tyPqeMFLGz+23fL+2eh2yL0X
TV5jIDDSur1Jmmk6kfwveQcWeZxu2HvWV56kX/TG6GT17JpzQs3j0BljsJi0Wi5LZEKdEWrygp6h
U4EmnEj3IQRa4Kz0JaPYQrQx2BcDpQ7MPkFS5wjW1Ie8Mcb55CT2UAeiJpe8s9Kq/6QZ03mZubco
xWzcdCGTYg7xoWX0dIC7wERHJZaggMvKre8oLNZptGrmySM58AXLInMar9tCOiMsF+iK8x7REXyS
9KmmzInO6AIi2TSLjrmqzpbiHfl6ochSMR7AQ2uLITDhVjl7Tyusm6ksW++U2IkxopzxEbA3Zm7c
RegCO945iesvpIrQpS0Zor4BWlCrzqG/yRiKld9nxSx9WzTwotpYhMUun7NSv1sWJpk+dBYE24li
4evWKFrr0u4Kwp7aMIanFuKqBymlz7yLRs9d3YeP3z/HhldkAF2cumTfx7/zZNYG3H+Lp/9yGeO8
OKaN6B+qqmYjTx9rr+/Y4BjPCxtjd6XziJlALtrNlm5vp/KBEjN0J8iKa3tiLNSdOuHyUdiWN93X
Uagn7FtrI8EMC1xgM1MdOO0nie6wGYc0bH0yiyNnAYr7HCzPmXNJRTu2zdgwJnGM8aOBqkb4rvep
sjlwOGWsEacfFQ6sXqYEjxWjmKeMGdN3KH/Z99h0IfUMAsotT+Niq1MdNcWx0aGA+JmLCSxg6VsO
nWY5+JcSsqALThefirJrPWXvcEKzTuXONdLshP7CIaadF+vZcJfpkelYfSognm7riR6AiZnkc8Kn
qAeO2aS1zykvqYJoZFe7yZeiL/ya1B3jSn1obmw3m6GL5Qt1uGM5pzRM9Aysgg4a+RnHuvlh8xk/
s1et7qyYeMKBdaVJfR1ME3ijeR7EfoHBJjaW6rtVmIm4JDlFqZD7kqqpmSaW4/2stUW/qw1GRxsz
m5GZkqgsgxCBqPFzd06yXQev4NjZi/qRs8qAMarKUQYoXM3j4opJbktDbx5knE3frX51b46oN0dU
DhHtad5pLDb0Rf6dS5k5AbHmsd14HGUwFcxDZQZqtsPbKo+xyaRLPSAWFYtYQ8g5im9EFAzTP/yw
d1fv8ysxz5O86Jfa/YE10zyDchu/xwvJgC2RNYA0WpPnggcMX9kGE3iJ+d4wssd46Zsrp16mHz29
sxWD7QJVphgUHpoyTtwgwuzGtZWjfu+ZbX3H7pRv40ki96D3XjKvWSrnjC2OU3Iejaj0pJlFuXPn
OvooI7N+NuIMQgep6Y5xACAtj4y3wbjMGkJuwsUtkkNrcDrcMa/y7kIXqtSmdBKND2yYYDPks6mp
oAw19RjyjsT6nZnhd3ux7BQDvKHbm8oDJOWb+eBedrpRuT3dPiVba6EUbqKQe5bvGQnUX3JirG7x
KNcJ/dCTag5eXmgr7RzIVLU38DDpy0WIaZNJKsW4jNg1Swwn1Ut4RznzLBFYOnLFhjUCFgyUTOci
y2cojIvZ1Lf6XI/YDlkLhsAt9eS8ONZY41oW0dWUJpGzrT3L/pZFWuEexJyX3xM7MqydjV/ysVEi
tDk80bYKqqpJDlDEkGcJ56dlUEWp7jZ7tLT6GiZa7wQcT6GWbxrCdmQKgSQwFQAjxFmLDUFAsgCV
eQwTxvF97GpPY9vJ702o3E+rsPhUOyJJZ8PSxcs0pMAKzFAkP9KIVp8NxRSqPyUtNh6/5oOcN8oF
guATLLDwyRtDw7Vnc2OyBlhDteX8FrmbSPPYiIAt06JtbqqWiEGSKOTlJSTUOE5qSpkv26aOXG3D
mRngmnDCmZfygVGz+GBSbL56S9ed+fMcyq8b7QPRMlQbj3kjex9jITCW60xlaBSWI2GERhtAREWa
Qhnlg6espgnT59QRwiSUFVnY44ZhpB8cmBaUhKpAQk9M03gHv6kz4tfnkY3cjDdNUQByDlmEmTaT
Q+iQLaB4XEDDt54irUvuO254cE+zld02eBYRN3MtxBJCh/WG1JMVBjOl4ay4nBpf64jqDL8XC3kK
Rnhrwryoi5M18XjBNIzNKOBVmN2Madvz6pm9CrZEFnc3cmFHyVxV5h8FTI5VuDe0H2roy5dsiELQ
NFrewp+K3Bd36Ln6kvJsex2+R3AWnMr+zMG1spec6tlcfeKlvsWOaj8sTW6/oWpHr0XHU4cmC/2a
QUmrOvIGqEtwiRYmQQwRNPg0LmjLAN/w8FKUof0CiX2xdghfHkZYeB5qyi8yPNrgCph4M6y3GHv8
KCTAB15lZF4mHrNvFerOh+WM3TqfEyHMPGKQUZAWMJoC2ucIddWuQ74rsce4uWldL2Uav6xugyRL
D0g3cXwpmiycfQejcuZPuDvbnRP2Wb71MpfgYBtmDtFagqy1H1oKqJReJ4u8tIxpcfZQQkR3AUGo
rp/X2lbTn0QihrsJOyiA1RFypCWMUL8eRTupQyMWUr/QJnU4Z2CPltCkiNoyOwmCEEOsfC9DFeGD
ANAzEzKi+oJRCT5g8ED9PlOpzsi+R9M04ZzU6FXPWcLG8qSsuphD3utuhHO8jEZr3PXAHrn0BXaC
5B1iS2we5ig3JpgWYWhd5rW0dQzjBZ5bhKcI+f1G2PNYz4SFTUjoRm5ZeIyYfWXp6BfsXYWBBTHR
xc0MXjK7dOHh4HabMLPFn3pj5YK2bbqXaGtnqPcJXJ/fxw3LJDG32M0L96gBCCcrJmNCLr2/jKWn
+7pHPoXaR72pgwr3ChSjxIXTsyp/M8U4Tq+SR/BguGgCcntp/7SApakemdAX+i5vics89CmmOsnC
sCT2jg2JzmjMa1MF3YNpqH6bxAZVdBsC9I19lywcQdZc7MQOHA3J4TUqSv61wZQRSCFeFtpV+zg3
Xe+hhuFAYIGMcEJtGQia7ZWIq7i8LFUzjFetoxy4XLVwMyclUcjxdzWaKO0M3JUBV0Hcdryt6yHU
7/W2du0rAMG5TjJgHp48sc78geszz8/mgk2OS02qT5ubaTyP8TT/wNdHiFTLmmHV05SeHyDaji8E
UHpIZZM3XCh7TiBdZeHIJsVoeB3CFAFJxw572hACW+xtEhapZJvXUdOWkjQDWsYhQ/Mr9Il9IXXD
8Gt31F/iRa9V0LS9KVfHXb5s3Wqx6qNnxZ5+kiOxCV8xK0RcgswSc3+FmL7rzmk5uprzkmCrnKr+
rGAMxtsOqYSAQcPGPEgK0Bqn1CiiZJt6aH6V5Fy/YfjtpZuqbJs7zSpwpM2tVZCWDcGsYRbMu5vJ
xSoPOSsdCoImleaE/CJiSDgsjCabYRXGhRFYrpnfjUjDHzoEo8+F02/0QpQxeYFNGN1GsDJgz1QD
w2XbaBtyxMM0furaoKc3YQUzYGvpscN4DUfbzK9eIQbbktc3U9j2e8MtQQBDTMnBJU6FmNW4FkcK
DZ8LdjXAAschdvrHyTS6J4vX4KqcgWXb5ENiO8yw2vHWJShMH84El3uPVSt3fcGZFyM+CshZpg7y
jOZF0YOGZfN1Yb/EjIs3hAgQNGkKUBBbeYTiaHlfnBQuMFo76fGKXmpWDyRB86hbqfuhQie6De1k
CoMU28sahMxgLueU2/BSSgvmppjgpu53wvb/jc7+U5pgNP5+eHaZvM+/zM6+vv+P6Zn1m6SX0+D0
bzJ44H/+a3oGdYN+KkZkGno3YP61cPtfthfjN8pbGIR8WV6Alv85O5MeEA+P8atFF9Hvhph/wOr4
FdThsGGl1oD6Z/oaTBtU+18GLu3MIRSrBoPtgWOs17VTv3XLFUcho+beaezpf5iG/Dp7oRlCkzpp
UheKkWvQGLx+/acJj4VlJbOR/JlC5GnQSFMErS7eh5LZ9k9X4N/MknTr12kS6BFTo/RY4qLll/NM
7S+GHvD3uBDJ4G6Wdcott3lth7F2X3sG0n3hG3hssJDiVJJyG3mTlrJ3cnEKNrncFQ2Zu5wtI+dZ
rAWhJGTVQ4vz9iF2YibSHG3DW8zx9bVDGx9hLKLnWBKs7L7vXEvscncyukBgLzMuvQmJ8RjnHip/
zJLtbQFdyepjkk057axqdKK97Sw210HXcMgd0AKtaFemZBdgJ2RhF+SmO/c+r87CvA6dnlwMGmyC
xQFDTXaV1tH00dOBcdEQsnXeinTCjukuaHNsTMOrenaSDxhVBGFKSxaQFngHzZS7Ox7aPiGPqO3w
PHpo3uc81cIrIhIZHKLEyTivxl3HJxjYITkdpn+SptlLeHqNQUQOD2/AtMjGkbxMtopwaGjeR0TX
SP5airiDxjSKIlUX09znKpg0pL6KJP5cyAuXU1GNLDlVLu8iE3IbqMdIt8FlBmyiTbyFi3QBS+xR
EOA+bAh5Z0kaqL6uxhcVM1K4srDGlA/uWMEn2pSVZRGUTJltak/OCDBv9mvdgCLnryYUz9vith3J
mbObqpCQ7UmUTUeiihgwKd5KjZ6xzUj5LeYpLTgdO+euU3bR3iaiUPgHasvSemz9I8hKDRsBtJTO
r+BgLzdOpySR62Qtiy/OS+/02l2IqFc8r3GphSYMXOmYkAgptG85KUoFlq3DznLLL6BD74dh17PR
ywqzJaNi1ajMva+AC3tYi6Q1qzvHAAR1UyTCPIfUa7S7VgLbCCZzaZ6h03ETqaGdix3WIeztXEe7
DHhBexacwyYeAjvJiSfjKk+Lw5A1TDZIvoXRbnSK5mNJaxhOXd2nw37RSIM8AUetALHxp6EFb+ah
66OzmEjwAo4PyXAKPmsm42VKAkc5ZJAxYXm8Pe1yZCdkwsfhYfEsIm9rtX2gsZ2N2GW6xtnJhpar
yfw4IyiVICHx0h7rE6dmqyJZkrvGZY6bPr9I5iGG7sk7Vjgk4jk13KdG17aHUKn1W0m7YBXmqdCv
bZFp7F8n4MrWFn9fqAeZnWUalvoahirnYbv+rlW5mR2sqp+jC1TwaPTb1c7VwnNBW11NXsmX34uW
ntX8Rbh0tYI1vxvDYDmuNjE39BZMY8RGVgtZBcucOsOMGOzeoqkuWmlqtdy3K9CD+Buc242x2tL0
GS1yDRdlHJgTUOUbsH242Pp6zbZplmqzXcE5y0eatjAASxf/W/Tlhau/fHHUW+ORIzuJX65erXOZ
xKxEpmt11FkKI8Z9hKkLq53IczN9Ync/2Qfjd0Me1c1gx16n38169ZdzD/AlLj4AgDj65i93X//l
9NO+XH/GlwOw/HIDCn11BjZjGH+WX35BCOp4B21OZ5zUV0shYefcwN2L0TD58hxadi0Ata9WxGyZ
yO4SqcahOBSrWxEaJM7F7MvFyF2Jo5Hmj9hkWPdldZRdTvSKbdKXDVJ33LrI9k3tmenyOq9N1Xdh
LOHglwLxt/q2okwgZ0hRRh735ZjyNLdRQN6rbHQcSauyuK26xe3HzwjeXIvxezDDsGrfh9WtY0Q+
u3Bhjp+THreFevx6Ef3frug/dckr9+93Rfdv5X9cvTVJWf1sCP76oT8swTqsMm5k9EEUEpRAtie/
W4Kl/hsvb3rHNM2Bs2SsjZZ/bI1MAx/xavp12b2YOv/9596IL9FTq+nYEtdSIDS/fyIrrlu8n3Qb
h38oYViLFj3TMh2DdqZf9yodj6Fuj9j4HAcwRmlPyd4DaYyPpnWDam69vR5T1CDT4UxYe0/LJ7ZZ
nOuanj3kqb7tGe1aCTkhC1D8ZcN0h8yttSFg0W+F2+ZbZJ4IT5pBLD7HrJsTboK0NVRgjVIXmgv5
LB1osD5Aaqo5iGwmzflB2fsGxaM4uF757ESkuYf18YJkej/Y2kE4Uc2ESW8A+PI9VsuACKy4+gZa
ecSLZheBMMOHYtDP//w233+v1uq79r/Wh+PvGv4eqoL//Lff8rfEv1/+3P8lJYCriO14//354K3u
4rf858dA/vljvz8LrvabbunY39eCUYfKqT+PCY73G953lxJLorn8F7V+/3oWDA0MIG51bPOmReua
zS36hzueL1mOA8LF4guc3SkK/AfnBLmeUn56GAQPA0cXgsjrQ/LThr2FRpoNSok9u2Syte1qgnGz
U5klx7IeqXjGl1q2/d6c5euk87DwZrpkX0cRBu/4EBqCT/vDK2jMi7aYXu0qwu+xdfrs5Orf4rk1
QdXc6g37hkEWP8JieRD6zAhixI6Fgjd4S7AADd+YXQ3PoKVxqDXi6yqMEPFxnTZpvOOEfN2PREU8
J6OFgAcuBtoSIB7sRjG/MV1dox5OkDX2JQiaDTDBGq7RDy+1mAYkl+EwfwMCf6jNeEF9eNBbMJaG
DEEfuATB0G26dLij6uMuks1L3NofJEZfZy353nvxxaz3apPo+nM6LAfg5AH7//dcCV77M3WfVGdg
tgao5n4925TzxPeQyYlprmViA0llPR0DkKdvVS4foghVB0LJ99YY73LaNK74sEr6NjfCu9Wnsg/c
1TKE+eZq9gZEOBiCG+q5gdjE9m5WwzUxAnw69I2u09JPyGzsrEETx6bcqxopVzBUzRYKQUIlSLgS
6uHPIIZ9Z001wTUg15vB7m5d2PmbzL72YG8dQbftBX6sRwjpvpd4rxAgxm2oS5LXzTXKAO5ZHOHB
ImYmPfPcHSq7A51FOGLSugfEmHFHLmTo/DqqjL2CaQtzNJkuY6tLDmx89hr7gmD2+uGMXGZ9kqHF
k2h8xJNyD22MkQwFXBxA0BvAjEY/r7UbryW7WuuriJszLXdnRXzPyeG+hbo6mHSKoztk9g+0CQoJ
Z+/6ny93f7tM/bL6/fv17n/jSsbC8vdv803VteNb+euYg5/4Y8qxIkRxCGH3wVFhgdX781XO8sWI
w/JsWkJ0TuF85Y9XuZDObw5WDJOxiPbFJWUD8Mf6JXT7N09zNM3jh5y13+8ftZlKw+Tv+WkFs2yM
NlBRTd0id87+wPjLrGN0u0hrOgjLUMABGzdG02bvgiIBdppgqzXftDNA407INv4sZq2yOaFZrdvf
jHgJyfkpMcugApSZBxEfgnbFOBPLOhnnKNwNOEAsFHY97y+RPjLvpEFIcOnfGNru0Zk8G4Ph0kTP
wHbp3LMxaYZX3hjlb0AtSW6UQwxeEgOh+2YYBc7o2Otvwsk13xz2s1u6V7KXxKmQ70ab81YWZ6/m
UCK2WmHx7nkj4uaEhIrGkV6LyEtewokZqSOBgoDeM55FaeXfEpCmW5PTzE2TJ6XvSNltTW1CYTJn
6FUGq+kNgnBIzxOXNOG0QgW05dqg1jRcFJu+F+aDPtXq3BRYG4IcfMptD0L4ovBo9WGCMV07JXyg
dkk7tKq+ZVYOkvkaBQ34pKsm+xMg6SvRPuljKoIFOTYSosjoVBsKIaodzXgg1MIUNdTsFVQrkv+D
36lQnjSrx05YQ/c7tw4ee1lquFac/MGqy/hIL0f04EU1Hlmh3Ohg2KPLWpS4j8mg8XNNQVjbcsMf
jVu/khIAqIx9BeNk2p9atoA+5kdi97FnHUG65nt8MNmjDblQjMBZKgAh2EEidGPCTkFsl9aOdhti
VnWCT90oRLAYbftIIFueY5btpMoeE+pQkT4h1QY6yLcnyorCC8QzVElQIcVnM8Swv7GrHaQB8n8j
SDJc2aOYUJbshkI7ljMYHzb8WE3a9bltB0LWDldrylcHS1V78bEPG7FBphH3HnM132tXu7mZZtu6
tKu9F8fEemMsw3h9rVNIW9SGctZ5t5p4GQd5/H3ttR2h8vfAvDdTRqrNqeWxNWaHQJJxVTa8K2yC
5KDm7GtLlcaFFqOvpfksyGY0+r7L11OoPtYPsLiL65AY7OdiLjaDlbYvjnmXDPvJmJNtaMbqyS5z
7W6hnsqH6BR/tJy3gpYe933J9Abbs5ZeK1tyAwodFwzc1gSU47FFnCJasKhTOWfJrimKywUkBCqI
VBvsIyT3o5HpPIEhTPjUaHERCvYULtMkiEpsuO2G43iMuvtgWq68U2LU92kaKbzx8yOdaNHGZOFA
7qziOcjd8tQTe7pYGAIFpS6/kY5Jj11hRAT4vRF/somTl6K9LBjzejq7wMq2HDspHeQoAPdA2y8L
1Q6dsModBgfjylpUeIZvPlyDXwZUmny1Khce3S+RCRlFa8dji1/9QuHq3UmnfZGNBOilMhfAx1yu
LubOJ8v0FOmuPV1EEbRNn7afzt1NXPVTpAFhIRxEYhwY1wPyYcPaFOORQAWZXijDCTdLMm+LWXG1
4yTMv7kTDXJhyo91Tdlw20xMsxaSiJtJZthP1rgNUTzUYnIvjQ5yKuLog0e3SY9hYytGglH+PNoY
8tUozYtsEpkviRmeKmz9oIA/Cfe/J7J2bkAhxcTZ6F1j8AhQDSh5+zQV6TLvG4910fO5ngcxlhEN
jV0mxv6dasx4WJ8tq6uCpnIICXOaik06SSx58AatfMvMOfLzDmOVSk37Cv4OFJk016D6xYmSdwR3
nBpEr4H+QV2HIy8JfbHU6EYLgCMquGq3UxsROJMR/QPGKDHUDzirq/5qWj1olcbgpqmPaJ9nsfT5
JuReOyDJEipEcMqS+Qn9/UQmGRhek11SxrX1QufdXGUuM97VjrlLO033lQncLo+vI70ISVvm9x2D
GeyZi18xFtVoFOSre3gfuwLkj6aqQ07ExnXmDzO518ikkM9+VYukNkXbyWbYV4MO+a1hSLzgKgPZ
Cc6pSt0LxogMJvOLoTAuQlArFVbYcGlgZKjjnNaoTuW1y1jEwaZUD3Q8wCUg7XJGiNzCoPM9j+KL
eaCoiBiP7PDfYKirMZy2J3ylEL0Mzp+ZCO+MdGIl0A8Zbx0UwMuRvJQw55uOweqEceyB1Qyes5BD
CGeKiX866glZKiBnlu/09nxrgPcHnlUbW5Cwt4pQHV7Y8qwM4m5Rep8V2a4BmNCItAlUoekHS8vN
6zy34k8Br2U5Jdkob2XDmzUWWQsHMbQfibTRXJHJ7NFxgPnnzciKh1aAf9KeO39g5dw1Y1LsLC8X
2y6r8QlFjrW1Ou8HbMxiT6aNLtJSXpZm9FGDONzYFUGcIUbSH9C7j940woxJuyvEhNaf+gbovorD
sz1VZaAcY22Uq04Tx3OqqsiTYnnFz5CaJ9ZAMGOjgoRZt2OgoXPLKj5EtXeuHBoX+o7MVSbcCo9o
VNOlR4snrmCe3W74pPvrCkbAkdqa/n0pDZ4IOCnGoh9C2ih2kVndA0TAY0D6gp0KYTC6sEhhKIi5
NoVytsFouQZnrXZjKq7lpC1XOYMNP83H24GXIGxAw59Klo98ijjMDFEwDc4JuPcpCttbLTIu1aiz
Ig75we2NcOM2WvE8FhXBVfA7h05l5ZUqZ+dtRJU5EbspKTAOaQnx0D92YJKJKXS9fI1JKtQ2K3YL
NKrfOmQ5qWHDTIaarV/aEOa2lkqyF0K14pXOrCteGygxQNZgihLq+k6C5GSXmn7sVA+52EjGVdUg
f2mb38JBd7eR1sutNWpEK3snL/dj7L7KKbJ84YT3Y06SCxpLE+AmN3FWDthRacCKCLRVsFZ1CMw4
H3epwVuIus3n0CtGH+fumWMTmAELT/jSsuoZZNAa43KgA+qUw4kaRvEqk2Tnagp0ubsCxSieSVvj
FkCEfk1dxGXRJ+am0CVAi3RhpdDFj7YezatoGe8WLbvrLa9mSyK5f+uLLrd3oq9of/GyH6nGS0Is
gho1g644UDr7lPH7IQMMHMTsSel4gXNnNB1kLqXNkPlUtclydl31zCC2k8arywHbIlO7o5PMPcx1
fWE7tUdWRz0DRbX8aKgwJKYO0aawaHZMqo0kGEz0850bA6quwyk/wVCUgcPxXNfZLxEWewtdCRKb
POExQ4Im7A7ud5B3ceuegdoaaPNKzpdN7LQ3reM0u2xtemb7ixU6FPY+c7PqM9IxDfkAX+dHqXXe
CK03jN5QCxljuTk2sSQqIFVQIrUmYbvbik+MPhtTaUS5tScdl/jGcsmmpYu+HGcxrGiStcfuIDOv
WFtuGfvTL0TXSV859Rbw7KhtcrLaZLsx1fiqKKiZm2NlY40F7HiL+S3/hojBX6gv7jlMs+aqs3Db
qHEKryN7Wm66Ol+MQ1GqZfTr3C6vWtxd37RpjFeHkzxmDjWFaT4NRxwT3Gg63bmhFO6lIBSA8xOb
NLA/ztbk29WOXbZzmpz0JS0A1iH5LIgIgykvWhmZL+2s2N1QngIHzVI7yhnbLVnYmyXGoYzX651e
W3nIiEqXNwSJtTogNekOTxLKXrqvu9Bh0Rb2eFqapp04b6fVdTP380UvpcCxKKcZ8pffVqXT7lEP
F/k5WUt7EB72mCvZMQMLAODehSYxoYOX5HOBtxueNj4HHhiS0/KNVtL4CfTeAh80n6zL2onFiG9x
6LCXwLxvPg2R2fZmzAQXfyZ5mm/xeqfGSeuLxL6qqqosL1irG7FnGU+o1oM1znAiwWC8oR8WVMwy
dDjkNlR5Qodv6HTSdrrTEgGvElt5zyUDg/YOXBWXJJ6aSdxNbYr13JRE48DKYZPsedhtW22nqBXO
aemTWn/JyCGah9p2E+E3FvTiAIpf+22aapfeyKJImiAb0iiGBrYs+s1gLuD8CkL1Zc/JicMYJZBw
ezEnSrfmgaUHALSMZb2bWlg8AKxuhiPh+WG4B7aHB4xTJa9pB7jdeFnO5L8YXc2ZGnjNNsMbVZ9I
p7wZzeQ2psgFUHhMSPG4NIQhD0OSS5jHQzKdsiGr+wt69JKt0YDkppTFxBo9qwKfUsdouRScWtIq
+T5TNnc0Opm95/jRAhw+8JRFZx1dWjJvYtRMv+qXBKylDTvbaSHjDIQ14QwQtHcnEd9M+pA/JJEb
5JAOuS2PiNwwJeHabVKAyEHmiMcyF+c10qhn0j6GRuscFG5jI22rM6+NmrgWR1daoF7S3KUqrKdd
l4g7yxQUVocCyTsU9q7yzcq7zsYBYEblvoVt6x5Me3gqJzjihXCaoDcreaOHKr4PNfseqt60aeoC
hnpcbYuw87NQnbwiIpXZ0z+VmAG5ErkzcnEhM2KooMEfUP381Kyh/7X502jX9W6Ge7NdPAV4uzJp
fTZe6b04cSQIfawb1DrU1V7Puu8dWhLFPE/j6F2Pc/oc9rNJN2o/wfqz0icu9Wun4psYWGAghHrL
q5uqy45UG3xAEDwU9kwjQmEdhrR9tVMuAL2/RbcEZuwQOhwlqGF1TBWVw+hvT3qp3alW28WDPPce
4mNXlKfQG79rXm1v6sirrnXR3uPRwp+nFTeROd5li7qi2mKC3yAaHzf3FbWeF6Gj33STiAjqdz+o
l8eRnp2ycJovDYN0ZDWwfQfJnAidjbEabpcqf6HE+RtH8fFgZOHRVgbeSJvjEI+hrUE25iVYJodC
/aBTd2Pb4U3u8iozIAJ1UHUVy8Co2UxWl4u4zydwIYAlltaEWp3uFw4YUe6+dzOfhzUfEXuQ9nAs
DmPyOsft5IdjcpyX8DV30w+TdMyF1MpvDDuOWMmIhxZUHszRssVo+zRFurbtzWEPsfJNhHEeYKiL
N42djLtBQ0GZjQrHJcPqqLt2gAFhlgJl35ncjkmZ8u8eMDSXvUlbBu5kBfOktxcDxj3/ZH31q7bl
K4xamM6cUjcudZXQwncVtNCNwYLu6zK9mHLt0nUEhitYiAJzPJwrieKtGXejkz6WmXXboq0rGmhu
E8z0pOP5lF376HjJUWd36y44Ifn/s9p0CO/k97VoDx2p8Nop9ziy7xmDA6iNrilwglk1ho95X2zz
JAwcfbk2vOzRAFULmOEUD9qRKP0+WZoDtpJD0yjYB5ikaVnbYv0v95o+XgxdeGjC+USrHAf57HFl
JtluvpVmBNKtvNddQJx0OZ9oQwzkYCaXniZP1P/tNXxmRisewwoUNTG775PZghZWi7GH234K53Ib
6d6dMYftIabPC1e8rYD1mlslMwupitD93Ny4i3DPg63ODE2OzGde0jb5hPIO9NqpA5co/nVCE9Yl
qF6oF0X12lCIfAHGqvx/1J3Zkt3IlWV/pX8AMgDumF764c43gjHPfIEFyQjMgDvgGL++FjJlKjLT
mmq9VclkspSRGYiLC7gfP2fvtU+2S3AB+NP7fKhJFU3ncYcJJrpFZquAhtco4+wOwqVuML6S40VQ
Lgw3FCE7EZvqDgWdS29AXWYt229rcEIhdr5Bnv8AGAM4p7XJ/e4qzOJHr/AOyxhF932S0qSwoEuB
cUE5oWlqRMeKvDHC/+TFouSFA+rZW4mGhbGgxOO/a0p3z1DkgZzg8ywVU4U22WlLXy46lAesHtWR
HsddLPoLOllr+k0RnJjHczK0EOoNJ6+u6qO2g4M7wuk3jfdtkelrZ0UXQaH2NJd4UTKU0LJYOaGo
bezoTLoxtoWO7GJCoINVvlkhiqnVOScnDw35SU62dWW1122jv1SjJqsM+2+xirSlE+6KCMq3jH/U
md7YKtzgjSLhDqRNDhT+uU1ASOrkpWsET2xHhmR92XBmDDx5y3q9QQ67G718Fxjq+CoQ1hWAgfs4
jg4E8+1nc48x/dzq8Ml2QRAu1T1Uz72M2nPvclqrqdEdSlK3OGDLBIS72DQGG6RIJBaRfjYs44Ej
eEMNod/DdNknc/LYjhzFyeYlxGfNG/IsBNqdrQFFux91ZZ0WZ/nE4rDFWZUBLPBL3ul4vcBqlZuG
RxI/rhKHX72DxiBK/z7FnE1wR7hHpkAD0DYMeAL9Y9D1xViMXzE4XZVjfDDOtPPL5aVV5ZsD5teL
cQ60yqcVU8OYtMbbMBH72jOXUNivRmoOhFvgRuTztGA9R/7wklfFzUAGOeHXl5Dar7PcCq68irXD
i2litAV8HyQ6e/LC3+ZW3hQe85aZ3GPHJViPQAizbY1zppB4BmNygMGC8bR5o3l2nvzqGPeERBVx
Ag4jHr/YUYdw16evCzcIhXvvPiVxszNVglGAH7PxgUnnSJdAdmYPoV1hgJfRDhv2oQOTSUyAXW0L
4V0Yr3YOjpsIHF7Ve+mAoWPaR+wlSSVnJ83pozryTU4UlJpgn0Mp6WejaSPVZVDthaoktyWt0y29
vG89XwFBEGNwHP3uRD34VnSWvXXSdo81JEZTV2PH76I7mKxPddxH42vEMYpSNpMzFg7MbniM8IxV
WRP7AFwCzZcJBzOxSvsBeWNVIuvGODf3FjKwFpVzvyr8DwuqIbVzFbJ45oROfN+l4SwOGSr05hKp
SZEeSxTYT0uFcZPvA8rXXkLMfsR7n1bbQac65QjXqDcgxk55IG0WRBCWjPhHE8Qj5PECgG5Wm+C+
WYbxXtshCcGA3UHPTVRPASNAjB2bhMxy2pmEo3R7Im7U2ygSp9gqMFHEddERWcN9xuJ6yUfrXuN9
fPUWnA6gtBsgTe6cAsQlN4xzNpOy7ECEPUCvHIxPStZGmD250yrP7mLcPGiuxoAx6lQv8Yn0aL7G
aMprngglvVYfa8JrunMeNT7x4WjYp31fdD3d+zq0YFE21VciGs0dIM7lxpmKBNIfoj3nT3/uOvH6
b4Muw/ufp2R/+b//9/9vtPa/LfMPadLvRmxPRQtL4+NnmcAf/8afIzaJQgCtE37lP2dlDMT+qZZx
3X+gcvXxiUeIZlZB079GbJ77D/7EgfIeEAUqWRX+NWGTOPRDH0EB9nsnEngd/hOFwF/EtjbaBYdF
B/UC8eYBgohfdQIg0PCk9C37cOFGF0lAv4tpWvsnnOGXJ+P/1H112/BedH/QA3+a4QV/XkUyl7Jd
j8mgZ/96FVzuOPjUMu4swk0sGHqFOU2mmr/9dNtv//Rm/3yZvyh/uAzKbBGgUkawLPCL/3oZ42Fu
F/4qmVz3CE7vzRbXEwPoNsguArgeT1bdLZdNQRrtv/mEzqqA/m+3+PoRuSCqKA4VDOdhKvx67SrW
FA5lM+DCQzyFkgA8FQ16TQuGzCrM5Oz6GFiPOVhRui1hBMmdUcFb7Vasllh8OR5bvSgBE1qBm+xB
oDX1teOJlGnU72/T37/zPxTWNhdBcbVKTH7RhshwGAq/p+hsCs/JrmmTHrKiE9PV7y/zFzAjd8Sz
paRLyhcecJW/fBt5R/7byGhxZ8pijcQT7uTduKSRjFchEXxE96qeEJXXNEoyyGq/v/jfPmPIuNdF
dbP+F+boqqD/Sf/SG5M7WuThLuhovpFRE1wKbdp/I1b/25ceojNzyd9csYYM0f9yFY5Wecwoi1I2
4Fw4+GD0Bk+oZy9bXn//edaf9MvjFa6yIFJ43AD70x/Ogp8/jzdHqgLo4uyYj4CCqX2aUnqIGfZh
GLwsC6+Z//M7iFEBB7zN/D9A2vTrHcz6Xvaun2PPAcN4Sn30G5PfWF9+/7n+9pAgEAAEEqwSpdVk
8ZfXxqs92cqcqwhbxfc0v6Fk4euF95EJjlf6WWBm/jdmhn93zb88mBX5TTPuI0ESjgYXX8XLzin0
d0XB8GLCAm5CEgQX/+nnZEXis6KNCGyW9FXl8NPzGCRTazhHulzTii8Gsj5uHbHQC4JjUQIiHGmY
YVwY4/3vr/v358aH/OLZrEw8oOKvS2ICKi/MtXF3mq72/eC16N0WLMSsvgFcfJ9C9vcX/NsrwQLI
fxx0oWiD0Mb9+kGbIow7ctC9nWNCdeNESqtdb1e5v8P7Z51/fzEEIOvW8dOL4eLOYf9aYTW2LTxP
/OXGOo1Wc6CLYdf5IIeOJBrngAVyyywvuWkZziV8SGDW1eICVKM5Dzkxnok1KiM/OnkOoNH3qZzw
aRJ9VAztRQf6KrkA3DCTVtAumuhaMdNyoquIYp4gFAnBjG6jvweuApmUZc0ZmfWSFHnq+6BxtkOb
0T/FCQ2SH2popW5wAS7ycmaSyVFkweD4AuMA+KNJVhyCOEfrzI1ZoBOzbdUJ06E8jSbzTWbYaGmh
zmPzZWx8+O6D3UfOBWB56ztEW3IWssxSr/RZAu/sI2Vb21lpEFDY96RaxtjTcSsTgYE8bSh42oc2
Go4EJqKMjSvFSEKUqseJQqISPcdQJO4xsbz8dtQRgL8lcMPh1ipGfBbaDdQrrhXLOuRL7pHCY7QM
v8jAWnOeWjtUW8zW6Q0kIkec/MTunmM7CoMtoSYYSmEFqDn5zuooJ7lXbkIFvI3jTnNrgX4WCDXa
JZBPxp7ICVZkaHMLDWNSBE6x6+5thMXJdulr8wwUsQaPUBYo2Sbwag3uEzzClwsS4xNk9d7iKB/E
wKmFjO9gXo720Z6d6GscBij7N9B7tH9pj4AIyE0sp9B5ICfWce6k9vLuWM1zBcVfI10kfoWM0GRv
RYUZT9MSLS7joWGwvmDvBC1gWQhyH4OmmuoNE3gBCtAPE3LKjPGtvYCCRuK4a/zi1iXiZzkP2qAK
cWzYCuskXua7fkxIPwvz2nnJc1you3gsvMsOSQE6OLFYCrxankWPyWwamox5DIigVIN+DmMMHggk
TRZtJ3zLxbWncjUf6MjFWFjZAFERpGW5a1BgPkCSp90K0F83l6zr1BqVipIZeUDnkpPc1t57W3fU
SzoMEaoUSqjwVRsjP2IQD/O2mlf4gm2Vq8W/stEgQvTXz4MRFhMlPRUHIaB30jiJ0TvPxeAQSpzk
SwNWthhzToyW9cmT32SADhRxKKKL4+eiHzTqaL/HzeOi01a7Rbm8FlmcwHNevDHdToNRd3XvkIxm
9WWsdxYvkeC1inpxRLOUvDRl3fJDoGKQ/NIhEdha/ay/iWRwIg7mazZw5fpzsEX/CmOChNyKbvuS
chQbx9j5EVk4ZrZSIRHn8RLrObOMzXeMEnhs0WWxGXVy5GUg3pO8F4bfWU6PEuDHKUP7JQ+dqC0a
0SJkKOdJFyq/SmFX7IK0VHJvz7w3jxU+s+SeTTDPDj2CH4j0mdDXcxwB7XAyU731cNheLTQnNyt5
Sx7RWeJtSfIOxS7UFEjSsBDc8MnFFHjBq2u/mXGYk32rLPeh7pIl+lq4cwiDNpWg1wGwOG30FSxr
ld4KYnGIvRqceuHnYJXrKhRZmOHTox5kZTa1PbYvjqza7laAbOsuGVb0D4NIvPRsN+0Ku+3xxwDO
heFhM/QiZI7BhFviXy3qPs2/kMxYMvd358691UkWdHRPG1eCGTCtNZyqRSNXIfy6II8BCvP0aGlQ
CCfezbrcj/Qhww8CtrL4UFKaQmLpmdKT+WYBpbbGcSF0NgTGdUsqZX/tVkNaIs+ha7glYXk4JjIT
X4OWbWaLLWBJznAnijuivqd2t4zLcodPRJDwQDDoPsqHEkt1PGRknFrmLSuzAjlYNX44ONk+09xu
vSP2vBySZ7G0t0j9rPdYu+HXVSn5GEBiwVeYhRALwintPqIwHm9tCfZzR6uh/ciTyY03Jf/sbJQw
uT4sHslS57JZiiNTRdugz4ocGndlQxaUtyKfvEUm1Ynjen2NeXnZ4cESqOfyKukPg5u5/S416AfX
STetOlgTkb5wVN7Qwwx185iRuQYnYJiJ0MKy6O8BN4zhpq/z5i3wFoKUGWL3KSNPvhCAMJ5GYeUI
6zsNmzVctgyqF0Kd2sdF+Bj7kOTZ+a5rhfuBrgwhlKsbYS7y2R1ORGX3wEKShrc8JrqLVI4sbs9d
b/z3sSDVcuOmU4/BvSQGrpJWbjDIzdN1L9VyV3YZk40+TQI+BNRQi8a+sJd9Zccwnp26pIve8Et/
VKWXv4siX+mGYAC6ncbT1+1KT5YjzEm3tY/QEwkRAN8Y3gkHEOzjyF1Jtk4vhvfQd+zvJfUJhZUZ
fZr91hhlhO5kY3aEztFfjYE9hVtTTpJOcC3Mvsm7hG+xYtPJ6zl9nT0+/y5k3FeD2hntdAvwgdzx
tGjFCPQYMMdiLfRMTUcz9zSQFmETgCI1O3eg5nxn4IN9a+sYssvINM7ZDemY+vsCLNNX4wZxdD1P
gOV2WrJ3PNrkqVubKhrKK8Q8+FrTmkkbojoRnwIYLh9p6ZMyWltBh+kJ6u53v4ZCRppibkXHjjv6
mYd00kEEzTwKE6zG50SLdth75FTERCuBoGLTnW/icPQmpNwRA8Boxr61aSq/fAESnXUIiiJcXl48
8iCFRFLSjzKUypt8cbz0sHr9Kvq8I+6zIGqy26lVgnT3rHHeOyi8oBDsjHxaryhIh3KZEryXZR2/
MrkihLwYGxcAh5zE0zI6RDFnOK976Gh9825ZNd1dcGzoOiaSZWYsoxOAS7/tpq+hW2J2bKOsvU/y
YPX62kL127CImpH4TTyoW6VUMIEIJvlpDyzPPlidS4yRAvJ94XcYd/atk4IelZQ63zIWw/uQTbne
VTImmnoI6WAeSENOO4CkE+mOeM5YLp20aQhIDtsAk6lcbHMeLBNU2572KuMtILa7ol9iAn0TlyFy
FyO+RbM1dGzcqreXTVC43WkqTPs4h6wr57gue8yb9AkmQmQXZV+P+NqsXQYBbAvm06T3AfWoBZJn
1TdNbjszGGLSzZgYkCcdU2/4hgy0oFRtMmSFlp/T4vQNE0yWJN+qt1ghiGSZq56+btsWDJ0QfyPy
cXrUzx3GbrFZJDrRjGxYakdVpFDD4np6K1OJhCJFTjGcRj8w95Dca3Mhpe2x84wyfVbYmdY1Typw
rDiobrTqa3m0yfcmMkBUudmLXFP4Zk6XvYxLPLy37kg3vnZWbpYcsgCfSM78sxNxyjAaKefnwNr4
4Jd9dGGPiItoA6v2eRB28Qztgsanm8Y8z+lSOUdC4rwVehEwtUxwUSu673P7POoafPUU9Orb1KTN
Q50NwxP57AtmwVapU9AYPnSrMuyehRciriSjiiDEGWbmbqlkwVZMu/6uBnEEI00obBW6cvRLVwwK
/s9kE6cF3RuCTu/Yay9HBc/IzxXd8jkJ2z3B5tGIFG7gN2LDoSb1aGswk+uA2u1lS0OKNy1CohjU
PkDxRIbBpVtxMNqk8AeulgKRwI62FkCZZXI8YnwCjsCblvKN0ZGxu3EbeoOKLoiQHAZiZn3/oQ6w
jB6V49VXiKOX15bKjqSyqaI8tLuIQg52NEA1sejxHJi0fomxS1MJNVV1zdepISxhsvcItk7dO990
81fQzm29yiirBzPk9oO7Rgd0+VgZeMYm/kC5ANM2yeb+lkR2ME4aEp3FszaH12FsGP1G7ZQ8R4vO
YIJrON5bSuvp+5BWJNmKaT1r8MViq1uyrtsPqBMofJMJLy3g7JBVy9j1WYUZYUUu7N5VbWYJzclq
cl8s2SNi7L0WXj/kLG4+Spj67OVo/7cxherdwgq5DmSA1x+iKIsfZtmzieCeRx80SyiNhI6rTzj3
fbaFzKi/Sd/FIO3DHb4Z85ijAPF5VbhBETWSjm4i9eC4SO+CJpZojnpEXPts6kS7SxMDlIwMpPEt
SQgZRCChvStrZG3fDd3YPOR9gs27UBkxVIRAEA+gY3b4i1i442p1LpunQeXpN7SGajoBk5c3jMjK
9JIlsnpb6Q7N0YxT+FDGbGMbCyrLV9OS9oAgahTHsZuw4VILxM8hD0Jxxv7LDm4P6DLBthDBGPUg
92gn0IFsCbN8cnh3AKcylm0goeRRv80XRjag3KQdbAJFvtcGaTvITreX8rPqBublPUNPspdDapVU
tY3ZApviLCQ6BftKjwMLqu1yYt0PkR01hCiWUbAlTKzihFLZ4bgbrday94PFIXYzBFmF2xFBOPig
zLMzaJN2cJQlq+626cIp24780umxTSyUp2i3xaMjG5Znb0RCi45cuiDic3WDuwq7WjsYA5ItyAG1
uNQCl3pQNvtVFxPYlo1OF9/1TGnQB4DRfxtEVD8WHJNK1ta8vu5bx9fXNATR7VFNUH1oRkEUuU4r
lp0CYyRJ4i1IwkZmrm+nKM/NIbGwa7BEmn7GmTQaAt7Kzv0e0tl6G7Olea6LfLGZlS4Z7LfSUh9p
UDBAl8TYv1dLxAEsrKBzQTizvGWDsMHGmkFi5Kc/eek9Ryu01vGQFF+1lw0fyu2n+jARlUu6BIF/
3pFc7BwmmgdJbAOxgoyZ0dj+J5rMubmpZyGBsA3LHG0a2ZfgAjmWBjuIU2514Lidf6RWjtUgzdPy
CKoOeilMDHtPrNkotiUnCFJHCPv4IEqdZiIkqASkjgOWnEm5LPxt0FG9b9yRXGwBPfu172FkJJ0d
WNuKZGJuTei7765TWV+GdjJvQwIWF8EyCwdxNbm51xA25CZUELEoa0FK7tBaEf4UziB+Dr5R8TcK
AbQJWWDj10V9wO+RNxjSNnbLk7/xnSC8DoIieECfbz0hEtXvgKYX9nA0qY99tZ5XcuQNI6Eisf8w
US7hragyHV9VNXaaYzSs0YaUAfQlZo4dP9yOubzybPWE0iajYY8wAw9cAe12Y7rFIXFhkJ04IN4H
QMwxlEKydduCz1FQXxzVaKrHgi+62sKw8k5FApf2YpBRCp0eoOtlS5bcLrWn+pKpA9HXLgbE8cTa
idRN46OyiC5R4n70C+3sM1MOyF7w/N8XxYgpvpSI7DfaQ/m5SWC4LrsAGRWEIp1QalpF0d6hAmfy
z7GMWNbYsOIyNW0ytcGT5CXH3uvUjbQs9y0yxh23ruKl3LECIzMO+54GEpHL8ktfzY11jIOA00cv
U5IyFsgDHBxacJunOOLA814zyHKBx1YzgOKxkS9DC7wU5vhITsuICNSBXunlN1MfgmSiTbWUex2Z
KUUFXkXnbDaRj7YNMOGOBPTh2QQ5zRhpBue9pxIl3R78ZwpYgWfzouY0lpwGQnU6jNRWcegnHryt
lc3kY7sFSWOXcM+R1UXeSmRm/vA6Tgqt8OrcFmevDfgdamGl78DauUwN6SG6bLuosYAGTyl49cjn
wZJDzxXGWYW8GXXqeyeEkNzaHjYvcrw2Mhm6ONVdZTg0q/MYdaha8cewmxlM4xGJP/gct53WTFGI
xmuivUwIqdpVkUh2CV/fcMiltkpYjDwre/TAoXq1aUcRNFdjeIU3N5lwM1VE7GwFk8R+G2inOzo5
gUcbX+eYUVvoauHOrcbpiTcYzJ7o6IpwVPTyU8thyT/UVdxGm9ZTNgNmz58+CEkQrxwr5pmlwizf
pfG9C9fxGWLrLvFfPTkHkLHd9ntSSUQQg0wjzAzT6H3QH4a4b2SCfJJeSzAfgtHtf4zBhAGEkly/
IQh0bkIDvYY9JQmf2J8aBKMFz+lxGIbmjimGHVyFrVRPRqDt26DriG5LTASvdC7iYhfAmKFkJuKh
33VOl0JXDNYd3prCttkIjZZ04wGCqDer2uj7EiuaLnnKnLLD1OdvsUjM3g5seKIOQ5jIb4Ttxg+Y
/lpyFgMsMFdL2DXlgVzP+WsgZrCz0CnoJyHpFOOpaIsyu+0yuoE7mOFtsxNQ0NxTZrTFE80yuzOj
ULW3W8gOZ4LF+3vrLi5vRF/46hMXTD/gVRPUC1MiygxvSIpLAl7bUD1ZRd4Qxsm0ZpMtZnpUrWGo
32PErHdoMIQ5DYHB5cTN9oLdBCMMdTTB8xs5Dmio9cAMgc6eUtxuT7vUOvQ3v/SytEr251TFKHUy
/opFhOhd2GNS3OCmqFDFYH5+T8vYpW3ASzgfYIzj6ptQyL7YVUS6qeWumzdMAeTnU5PPVOtd5d/M
SxjKUylVxLEBIu5LhAIYLQyIf/CmaUNTrcsC+YNpQuvsSlYDXIKtkgRmN2VOBGiKDp100jAlaczJ
gcK5SxGeWJqH17AiVPtgQ0Ok0rZpLmHg8fA4ltiiYQXGWr0QLth8gI1zHvI6NDES03Tky6RBte3R
GT2xYg7X7hB4hjN7SfBWzgL9KWAHfnPRCLLhl0gkj3PFAWcv58F5jb1kyrd934bdFmlif+XpkDSQ
rMANtx+LaZF7C6knP4+x5MzvBVfk7NHkpZ9VQWI9ZXOhELpYInkVota3uE6IwuXwH9/BhRYzBr8p
v0WFgUAtimqXVKBiiA7SGarrphF1d5DIUqLNTB74U5CPYBHbTkAw6UhWJmMB9114IDeiS/c05xcq
l6CfwwPnp/gLmffwjL0kMR08I9W8xjRS9Z4QzPQTzJxbHmrXQqw+RaV6lExV+dIIefsKXSiutws3
oTkomnvJPhhLVI2iiepbSrzwO6CkwcHkkFQvtm/NhJQPOG6yoWmJlCVKhADtaaiCrcms4GmYCs2u
z/owHUrhFN+ZJnfOlhlKXr/LNl6oinF0vgX0/jCvZLbQ3wYll3hv9Op2ZI2MkttmwP5zJpxv/BBe
b344WpIjwx7Tgo81TFw2nTVa0YEkcedGioDss8IZO3vv9U0x7bSOyHlx6UxctawQFisijL9A9sJ8
kezML4DLyI+WFCpnMfaDYdlo5fdSJKHeah3Tk7UA5sB6zsIYb9yMu8FX3j1qVPe73fP9bp0psL6l
XcNpiGSELDySm4DJy3MC9alrH4+oItbpimQODldeJ9wTA+tSXbjaDy8TZOA4t5SiDjW0ZT+iaLFY
mXqrwi+gAjLMybdsOKQvxbcERhD63qyp6dwDDzWbBkZ6sBFRVsACyAUL7OzNAQpcYzAhczYLKf6A
xWPNhyJxYSGt+pF7NgZUMCM09iyCmeS+wmvhHIirAURV0w7XFLWxk13O9Mhc1HpB9uaEmseEUxmo
28rveH+DuDM34CnmrxOxbhznBFXuhiIUOiMd+k4fLQaxFk0dIk9S5coPt16yAaFsN12XWhADY8cC
0rWbrUI/XVjOvUh76goQYF2xs+YUIZlIeCy2giUDiBCjynkzc5jOz0zQvJtRmKHjOCqG1QdK9xC7
Z0gXQNCWcfdUDSS6Di47Jr9KOgLw6pfocSReKN66MU151Mt97V8CXs2Q/kf4fM+mC73rsQE04KxP
NcUVWy3AbUU8XgDXkgsx8B0Z+yjvyziVhnFQ7S0I4K3KxQuKcBwUUTHzLpdtgz4ZnTDvq2jJATum
KSPIQ9QDHN729VSMe9VhMTxEzYqgaEKwFsc4p2/xxedlpYB02RiJc1V4cRs6bMuu8of6rSKREAZC
hJJwh7yrvaMSsZo9hSZ1VzAP5VOpORHs89kDfMmvFGR7hzelOXbLEpS3o0vi4p4OiE/zNp1hRhRT
gjtKaTQq+3LSWLyXggYAQU3egjUyGP0PhzMZR+p4xeJZaO+ZZ4x0tbZxWUWfEfnU4dEE/MGmbdoA
F8B6GB84fl45DZSMXYx6iGULhWW3rdxBlMea6QZ48SgeLjkp+f2Z6EoLoo6qaJqlYZ4gahUx0Dic
sR+wzqpulzHtKw9oOif/0AHkCLc2bg9n6xBe2WxM286PvLaVhZbZsBv3C4vCQQVAlEGgyWu7Ec23
IQutZTvRlgm2+KWVQ+jgVDDOXaiBtg5y0mbn8crRg4cEmh2iWFnEb7hzfO+VcdQecbsU6/JN+3yN
EeJsanOAPVEGT8GBkzCNmgH2gXVB/Rs4x3rI7PTRpmdtvmc2ddhBiTnl8SY82KKFw1WLmwbXdnuk
ymdi2NDYrC7H1Gaw6bkyLDjMlo3cEN5TTQfBAeJy1kq+sFkSJieUZqOtM58kNwb1ZX4SAORuHN9j
0OE43dTepwWVLiZRvm8Y5MHwyrSfRvHChIsMchIHnBm3SJERcMX2TIy0V62BD00vDtT5E6kGdgn1
S9WWuUePlH3tmiyj81rSkd1o3Y1faOJTpuJiqx4qE0VXqFnm5IrwS7LEqWNT6wCXOMUI7NQIUC0N
Z3UzQ0ZfNsJbAMhNnN3MtsujMmYtcv8IiRyG6STSKvYPk1iqN4dFnqNFiIaFDv7gv7WKhEOGA5mN
u9NtaD3YmAPaM1cu36LBsi8H3dFuUODhPplOFK/G7W25iwJ3Hu6GMonhP5NQ4Mm3hnWq0lSsDHS+
hvRbq09yEJloLSVOMLS+k6O2Ud608wWNL+iwrd8zFYyDegVlY8Um2GVSqymgZES4aUUWDp+6SlNW
ta6lqyqKOokfmTOkhmPU2GKVDFg4LKCzycbNYyIFxzTBcMDxMrS2OooXzOQoBU4ImxOHNnGUhXu7
RZFEsLKSD3WYU/LSUurPBKDV3Qa+dvm8sGDqPXjESF2WxmdJjxboVFvNzrA8zJkjpiNVBftuDuKe
MVG4Iu0tGAPpRdMyYIRh50Fs18rHS9Fa/KVDUfbCOqvRi25D6rtqH1hgE/B9pHnsnWi5DDrZEidZ
1u9RZPoFX7STtefGTwHQohagK0pp7ipO7HFY3WQ6RwttB7wVaw8a3tsmamPaqUjCaXO1HXkGvLF9
Y9B7+ewnXt1Yy8EhtCxF+doi/x3HfkI6URXRIVbsYgyBJLYsXficEyaTdikxJVHTYGUese3yP1AH
yIWdghZ5NX0QbtzsCEqVVDbr+jxgKQ69VBH/ideeQ0zDJHzLiCbkpVN+98OwPz1YywgZsAYhOiBS
npTEyyC9s4xHE+wtLKk0D+t4IoeQRi5pKxBRYH51jsFjUNCl31bNxGDUq9twvIShyMo2RkYtR6fP
8ujCYXJ9hTsShzb4B+dAzjBxoj4cJXBjOS7ordTEXrIylrPh6JjTW+9bNzuiLMS7RR+6WZ5UAifz
lDa+SHe9o6OWjjLP5XTWRel/x0offXe0wdU8IkQYEdcHFqnqHBdQ1hsECaBglR1UT0BVTHqbFKSe
fwLibI9FN+bV9Yj+uToPNENLZMI0/PdGkk1OV6kze1onuIwci1ZcskEl09fPMyfW1aW4dMG5tJLM
voupXr0zUbNGHtfESx/1NJqA/eSEdPRNDzFtKzPAuV8IyaN6X2hp2UfBuDC9mQiEiPapDLR6ddkN
61thRRpOyYSeA4fYQINP4Ab8U+z1H6mSf6s3/lnO/P/WL6/X+xcZ7X8GwcxFK/cb7s8HMY2/SJL5
638qksHtSY/YGlS/ITHyIby9fyqSbbg+PrL4KKBlSx8xXPlo/6T+wPYTSKKQIksgOR58v39Jkv1/
uAJgbxRKyFp/UND+E0my+EP097Omi0vIgPcL4DBSWhGt4s6fxHLuXMQD/tfNqFIPeh+qtRBNkENb
oD54JNfQjcNDvKUVgoNi44wyDPcDU8sP9hjcOGiJpu+cCNg1UwwQWBlpXPc8aDFeUkrfLGaFyWt6
wbXGAqPp93j7NgwLB86pM1k7tw6dRwMg9JrhAFVpMSZLiVc41MBNppaBztj32OYLIOYSrxUpBsBl
+ZGnJY3nZkv86hqOApWruWy8hv4n7zo4PzqobnqbawtDizI5PcMBwaMNMjBFPdUFdvripgkTqS6q
/PCiG0eO9gp/AsYZ03I4sNRwYDMjjmpCLUCA0STnSxyxIMUatJpQPCAefeogy+/73JtRAow0Obc9
lFF84pxY04MWUj/KGmHeRnOIe4rTjmZh601AHzQTdjq8Xds9oLdTDHcSMxMOrDqWaQ9673umWyAU
YH1asZ9sm/4MoUwQRDPZOZ+YtVqmAWFPiCiyA9CjqVWhlptyKyE8pO+n8Kaqh1xuyXoNccwjSukP
nQr0t6hwSUCvi85l/yW8mE6f6tWz0esoZGLwRgybHBK595ahuSZ+AdBigtLN21lyoB7k9EAiSlAy
Itu7bde5RzdciTPCkk6AWSIOvpImMF5liN0/QJC45aXXootkQ2P0v45aofYG5ITPZ+ClgTmhEgIm
IJYREx2xMpTOXihnOg99Gsw74oSEf6zJVfxkrDa5RzRrzitOceNhEkyrrxCNifqiHqChsVG2Dqan
ceooUzugFtnRuIb6eMkCotGLjJnFthrwoVDCDNWtN5G2vE+bKH9bZrcjE6Mg7YiElmGEadkZ8bWZ
gUUjJHeYCSxC30rH4QTFSNtD3xSFeOzBc+AOosvcVLsqG/wv4eCpcmd3Q7ImtBYM68k1prUc6aJh
amP9wVHpAxHfJBVjxq0IDvW8NiZ9V4ffbeKfn7x87B/6gW7CgdCvBDR+VVAMlNMU/siHjop2REq+
dVsoTxvwtuk32+mta/jBMeHbwGw4y1AVutsIIdIrMg7xytCSPgbUvdC+shQCSuNk8SeSm/SSsMnk
R61n997QTn03g+AshELmv6g7sx25sSzL/ku9M0HycgS6+sGMtMnNzedBeiHkkpzzeDl/fS9GZHXJ
zZXuUBcKqAYS8ZAhxTVOdzhn77WDl1YpxCsH8OaLjn7sIOPGeAgCq/iiiknWO5H0IdKbhlivTUn5
LPEbguUPqiUVqDOmZbJVNNRwcryWRivvJd8j0mZ2M19sElSVDVQCzPlxo8MQckjhKVdl35PGoAy5
y/lMZSO+DiSRxitHIYIau17dsafQYrQztZtUW+iekKCFKei+mFp2HTeF6L0BJE7kVZoVvZREcD8L
Op0P+NLCu4jtYY7GpdH5op2p+4mFgUfdarU8hfmgc5RVC14drd3ndOJeKPYQXK2PRvOiJDUX1cTJ
ADRMip4a8KAoBJZJ2/xJUE9L2kyzdAOiCtrQKu1j7Wsryvaipa6WImcxkE9QDwpsfnBou5tUM1Na
cZj47tmZc6KygIUHx2JsImIqMAe7HvU9q1kzZaFDN5S2nSgFjyKfN5DLmoysMCOJgE2TSRhfI++G
QZiU6ZUET9yt7AwiwmYAQPUC5x39k2JW0iA+DE7DZg7D/NKFVWYdgftwEmVDD+DLKrTkNq7dkuC5
Sesr0mgjNs6inpkdSQvX2FRTba2p92WUjHxDFj3SWtNwNg0REamPRN96yLWqRCDUJ3T+HhzQbSou
ESfaK/FCSqglYa3bKnacaMv732hPyOq06TtWav2LqBuVxk3G7LZzDaO8djnvEZDtkMu2LlsFGlBK
fttVVBFes0plTw05GBQLKRVpUNSM3L79FoaqXvizWRMJGAwB6hbW70jF15tWDzF0vq9hkASPeoYh
m1edjwVQY/462FN0YsmNYSjAddGOetSb/21MxA83Uv8Tt0gWcvF/vUdi+SOOtojfbJOWv/LPfdLi
zwLSSqilxXM2dHY8w0/Z/vu/QWklFlIX2HwMtkp4jf7vNknRzX/YmmMTGUlhxhDaEs4gS0Lw/v3f
FN3+h+BhUfk3NEtFs6P/yUYJTf0b8Ttzlaq6tiX4DYuJi23Z240SFQChV3iO0QSG27qiGjwq/bQu
eogr28akMQqc1vbdsGD96JLiqkJMdjEkdfqcqan7dWSV/E72qSQ91NVx/zppreNBj6/6jgj7ifAT
9J2tsh6S6MmxkEz28QtdXkEEpHEokEGsROD4ed94SWveM5a5RcG316cGmWvQQZhyL1hyn7umvmZb
YK1RQpF0Neqjr/f5vehYGsTYGI85VnM/UtF4enBQctUPFBqFW07kbXSf5HqAdV8bJR3qNivvSGci
hAfGXg8oPM2cO3BZkW9mM1x0xQzRKw9qfQKwmqOzbdprxcx7Qho4aOhb9JqIo8berMNHnUp9d8+h
h4QHtjYAOfS8c+IfpXDoQTZxGHH4V1wFMTOTG0asStMi6U3toF2W+NiPLUJ8rhJUU//UGWJyfSux
rW2cgt3g8ImjmO3IiEA+rLrwBmXucIlnP8pWlkPHrKnoJ3i6mJzcr4hiup81t+5Ogs7IVkeRoqxL
1aEQUw4jrByoX/Qs80tq+lvGvunMEo1Zid84nAjkQk0gd/pQhkdeGnocmDymKqGlVjbuHqFnINjZ
BXSemd4HFBZJ7IWIQo14MjaRXUHEq23jgj0VJZcMmEJy0TbpfU2Jg9msuXMVENkxZ+0bm1rkWlXi
p9l0o0s9wl/fxIiTaYBbOh2uyWC3Vk8Rk6iDuT9/iNR8qWO3RKeFnh267eQphUHC1/+DAfX/txlq
QT9/MEGFJFH8Ojstf/yfk5MFNJ0YGLJkMAEK/T/JreQ+L8nOTE0Ce6immlh0/iOfZgl+1kyT2CX6
Ivwp3DL/nJt0beGza0xpmo02mbnrT6amxbb16wnO4L/x18mSqVDoWNfeTkyOMpVaY1iQDinCEKmy
y8vsUC0sJGo5BgltdXz/y425/vu//av3czkTvhuRkF7o70y6sGLfjljlEU7LGZJDapOeq5Ys4/Hf
79e/dLEuxO7fjGGRFoKbikLj8u9/OZdaZD72geuE68pL9mA/Mt2zXoNDvItXV+PqJ1e66qzvzepA
uXH/8eVpy1R+dn0Y5HAD8/QMlQf0duwp06oMPTFqt+Z7JK8yPufIquh9VBSFFc9QTzny6Xx6/dNx
OX/zlpmqxeC24ZxdMzZAqt0q4xYteteg3NIBPpWgYy3hs2XkcFfd6Jm5dayvH4985tKjMk60EfIC
gikAPbK8vb3g1lFQ/kx6ui4NEJhjT/VPgADL+v6+FMQa21pgfvKA3721DElEE4UHPioW/LN3KO5N
8AMdQ8pqepHj2B9I66KS2SnXFNkeGtdwb2WefObH/c2wtE7xBhIOxVFNPxtWHXt6AHESLRBPkt4G
TX9Jg0769DX2HBA84R6MwVa+f3x/330wDlsbsrqJe1/yBs8fbK3RvkinMKEWgsBp3aGPeJoyhx7F
x+O83aPYy3PkBdItOPdseAhkePscrTBbNCNkquMLJEJY24xYA0q1uBjIUvl4qDPvIUPR+hCmpcLc
t5gTz14Zi+0Qsh8dobzdIr0gYpLJZv5kkPf3bRkEUz5uOPi9izP/10mggltRaoqSrOMm3iBWDdZy
GPtPbJu/vRK2h8RrUKXjpPh2kBzEasNRO1k3URls4OLhcJqrb6hcIu/P7xkeSlYScN14Kc9GWlKO
dL5xXgPgZ8zb67bM1nx8n1zQ7+6aYVKRwMHMe7AsPL/eNRvGqaFXZUJDNronxvGuzqpPhlhSTN5O
kTx+qpp8uxQNVXF+05QBga868mR6CZslRW17jWOs3KFTu4Pq6yF0dFMAdl3vsalLd4070b0uOvVW
b3pQsGNrtv5IAe+TH/ab38VHxu1ls60Tl3J2i/G1yVlV2e6kc2ET1Un/eQOUL7j94yepWwbvpW47
NIXVs2kkVzQRytBJUIDQFqTiJklaMJrPWA7vV0Gs9ewTWN4hLFju+UrbqhV8WaQbbNyHl8a1R+KO
knvVzUxPTU3F19Xyp0sp5YuZoyClmxFTU6w7eUD2mx4RLsY7IxnNfQ1YqbM78dp2olkNNOeJjOjU
Hx/fleXmvlk3+bUc1BaLsFDBpZ69eIRFGZlr2NyV6S4bf9jBCRHVzSQePh7mr/X33TiU1S0Kig6R
Hmdzj+ZSGkFhvOTcWoeu6ofNUOfjySmDRFljswSv2UgN1dakj1i5OPTsulSnF6mEKJeUFD6dCuT1
41/1fmVha8jhcNn0Obp9vrLklUT+0EnWUCVcOyS/I2XuvwHf6Mx9mw/Krqg15ZNF1PzNDSeTjXcQ
Fzi3/exGWEpesKpAwqkN2y8HlCZRDPyubD9x1J9/VRabID4nfVk5NaAiZw820SjQdDkPFluxcuVG
IsBMq8tPRjlfvc5HWX7FL1u+OS0DgU6Tb7dc7F/UyNY4+awLJBC1n+VN98kTO7975+Mt//6X8SLV
jcO+56rM5hKI6Fw/Qjj6+KX47RBYLVwbRAZMifMHVCLCa12GcLOjVcyr3IlRjOefLJPaMt38+kFw
JbiDLL4Hl/AG1pe3V6KnaUcoucoHYYbDUQqYsVlQjV96OyLuRG3kNylBJMYzQsh8vJYasxaiBXLA
P77c8wngr9+xgHSW70C8u9wxmzTo51hXQxlt+8IEEUYCwCpSTb/V1Z5A2/KTd+avCf3dpbMRYZak
10lH7O2lOyY6aLVAyWbYHS37Kg9ucsT8hKZjSURDldwF0jU92lyGV1MatoSib8Y0ukbzvOggTrS8
d8K+0ahV3hOi8He971+eY37zAhh06pi/QfJAVDh7x3CbcjYyBn5eMMjviiPSTelKlsIgGD/jsHw2
1vJ9/fI+144oTT1hWpwQMlCm+GFNLhjc8pNLWt7Zd3f8l0s6u+OqlQ/RMLNzx9vlHMOiOuBLpXRs
XE1ufDvpEY6MsvtmN2Xmffx6/WYaMth0cHJmr8be/WzkOYYWpoiG19wCYkdzML1odOezye7918Sy
QoWPSFqAUUtl/O19XJRrbRjrbGvQbq1iMsImjn0rs1TXCMc3TRI+lENI1E5x6DsIaG70ycT07gDK
1l23QFjRAHZtGz3w218Qon8dZ8doaJWEP+wWorvI7tSSEmCXR1da096rne7JmDJTE+w/vsnv3qKz
sc/e2LZEoUVdfRHgfsd4tNIX1KLjfDJTaPr5W3Q2zNlN1pA71ANlBBQ3k48XYmcr8beWEgtdsOpg
5SFhBNMeIvpe2IqxIocWvbPstx9f7PLGvHmXl19BkJizqMPAe529UakNOTaWPOo2Ta7rqD/EiuIr
WnKHitLH1PPHEyTjLfMAiDLmSss4u7mOHUypGM1mHdFMZ8rYAqP2LN4p+PcjEZwfX91vb7Kt61wd
4B8EiWc160jpeylDnmU9uLuoig+R2d9INz4URn2jJe4lcs5qpc32sYoDZGuTo6+m5rM5+nxntLzN
CBnAG5EnQGX/bHVKY3vohpZotDkqjO6+lTpz1KxI+0pJ6Ys/FqIbqjvsNyXU7qyvzNuPb8O7aYOD
MBlwTBiUc7ipZ7uXQo7KTD5AzZlgOHKXQ1g80R9WUJbDNgsQJgIKGpQDz66xTOK81Ee1WVdj9sU0
u0VMdO207q2lls9tMH2y8fvtJf0y3PJ1/TLVD2kk5ihMmnWiLPLCtD6MfXf38W1bvsCzb+PNJZ3d
NnKVIooNM1otu4NIOwAtLWy0H3yNzAmfXJCm/fWtvRmPg7Fg80LpS1B1O/82AhP1L6RqBeAHzPoR
UrzmmZ2mNK9DrSvfOA10mS/JsA18tw3Ku5KTJ51bqzPFqsK1AmYnkwnWY1AC1RV91i56ikLHzCCT
aIV9qKb+L+nrZM53+mwjrMYb/zwVKriyWZ3Tr1LWQeRZ+O2uBgTGARkUQRmtpiRJyPnA8IKXpW6u
HRvM0M/CifWrQO2b9AH3FdHZitbNqJzdWztZsKg2qn5IhfnNoEeDc4x1ORAoMLgEILixRF48yPKm
QWZLNxuc0oos7fFRHfSeHcnsTFeGin5stIQJoVcPXmPW1WeEA9WlXmr2KbFNNJFpC7Y9TV9NU87G
Xqaji9+u17RpHUZzSJQ00sJ12xgqkXNZGFrbSeeECJCSVikh3YIDUuOm37LUaTYoafUD0Ap78HER
0FTGLtE/q5VLHJIMimPtukm8BjrYBfu+jcV12iYbspKii8EMAuJd0h6eiIGDrG6sJ1VJASubk6Ye
Va0wbtwR/uyUzHdWWranGrLhHkKNJH+4cTZy8WLWSRHsNcJo1oFeRj68kajdKWVQDi8SqUiO4q0E
Vd0ZoD5FbF81fQutG/N+5+dmLjYdT9TTJhJo7kBG6A/YCiTS8zmuTA+UqIsYzylm8OaVuqLxlnPj
cr8tlQ5hf4MwGW5LdD3k02EwkpZwE+BQjlpv8yq1n60yk6+N2gp/6ptLTYbIXyoCA1X8qvmI9lhx
OP5Dtnp1rCVjBhUxNsqoQMlDWkplTgcdyRIqYMP6UeVTlKwt8Ms4WKFwx4Pl27NdybVuhOJU53p6
rdmKesPzaq/GGC/cpVvPL6ZKhxFtiAgJesi4zwbhVWDhywN+21fRjxObWee6XMpKpdKuwwTfHc5B
fV3UqvGUyvkFNYz1JclEcdTkUPlBsfzAOK32fWlV+7i0yc6xQmWvV/prJYzGXAOjwpeaxj72M3JC
3JWSpQ/JGNJTq8q904OWiDqDqOGf7iQh8iL1UJ5Hs7yaMFsQJ4PKq54ErJMGBec8VQe7IqqMP6Ts
cnsaDs2y3itz4FxU/FHgwJ1+BYVk4nBSThCCoNUXo6ptEq2/sljo1tKatN2Qc7TPhgvU9/6cqfeZ
qOky8tUhOQmXqhdW81qM8ddCsneRZo4ZKqi/C7VJ/BoxyyUd3vnAzim9yvjCfgwjBIk17ADjEDRf
54xuHEGTBJq0pCU/2+OEeiq/AtL+kJvPVeBDDRkeSl6P4kYn/akkMr0rNkUWd7tIupiulbRI7waF
fs1K1Wr9rlNfjVlHEuR0nhWRFpBFX2Zd/0YwO9vYhXSAUlj1ePTtPdwE8wIOS/YgCZLwNLStPiXy
KD20TG11Tz5Op9QbWsb6dxgvqEJr6e5zZJ82CZDohVPtEreYH5JbOUUDWCPX/Gn38QU6/UMRhRv8
l/7cSj6g1PCxEY+532cmqmBo02iRtDKHI1Q+hj2xuZau6SsNEa02JI1PoEbOQRa6CaAf1NE0NB3p
F7O7j3IDnY/71ez0DYIyr2V9yMhK6A3iSZPuabRT4upjhku8TMvaH9iHZckZZSe1RRlL0sHY7apu
lwi4zVh4BnVYyZ6UpzV29rIcsPFVlngiQmv0SKdG1Gp5rpWp/UGdwgNn3YZD5vxqOS2a2Io8q8x+
bKuxPyUW00JogRjBmzpWG40a24sGj4w9gE5WO9QSozHmSzUVVr2JEzFAPcfXvenDTn6XSf3dCc2b
Wc1I9IGYmC/Go/qqMnDO9UqiNb5VOHfAiBHsmEZ0laAzh34PB2nTNUF9C5Fk5nkLIvfKSVevdS3L
1mBe0hfcJUykU/DDkdjGYkQ59wYko/0sokvE0ceWaAMUPc9AtdZ8774qwy+h41xbohh9WwqyQ+f6
2kz7+rZWbIExbmSGLRRSDkP4g7xSIbbgvYm9Mz8002jc5C4lQm0M4MORqoz12WaJmLPgqS0QgC+p
XZlPUsswkp4QFNi3w20w8oUHSOdfjbzqVLQ/8RTdF20xXYOXGLcw2ZRjSDKztZ1lbl+0gF0Ub3IA
guB1NC4zQz/w1YVHxykVr2no5kkq3lFC1nnr5CTJat9lNz6p/WhVB1oKht/1Q/DdtbE8oLhU5+1s
mteZgA0xMql6CHgA3pcT1lfpKSNuUaF5GAkODpyCrAH3XhSYpPIlhwobKPapXYwNAkoDeawUADun
XKPxUJ+SrCiNA3C4xriVoRA/MQywyakGwqhsG/+AdSnU6JIiyVYGEoDCsJ5xW9WnuD/FkqJehTca
XVpJ7pmBT2eg8oJi0apvmwm3HfEqqMpUQfKqNjjJM5aOKTvIaJy0lYEaArTBCNlscseMb5qvFG+m
3uwbc4+lqXl0x9Q8mDZKgw79JGCvAkc94lNzXtfUKLCqJmqybiWROcVELYe9kbUix3CHc2u+d/BZ
c4FV3T5kqABNNkS100Msj7DohPa8C8LOxsCifccwVnyXoLfhQmhYpTWI8S5dzjZvDem5ozvdhFj+
drOV16dM6RPbk4EKPwIAjzgpIkOwp4UjKPjQTQd8EFOqQ6tzsKpP+GM5OCrl5WhPqleaIsGs25QL
PCsBxOFCkikpJUAhUs0m3um13Ulyxlw4OpD/v9ZNNWxH15xdVhVzDD1dOgPucY1oYo9UxhrXh1k+
ITdco5F7lnZleeSX2NCQ+vHY6srerOq7ET/f1xgz6zYz5npTWeStcveGwW/jYTjlVj5dR0hXVrHq
PsFNqC+xSezGohwiMmqwWCPWILeOGA1g3iVEPZvJWhHopbWeIOaVXs6EmSPYlGZCv6MeKtWbECZe
tqDWsc6G4XMI/rzzsfEyjeb1rmoL4Hm6OX8xpulUjMTcAHAUu0WVbOG4r2Ai4l1WC6z+VInGm8AI
tnZfXmhmW9+WURh7E+dzr42Ia8q7KDoWzoAfTBUa1cXQJznlS5N0e1hvTeTX6Q3eqfuiKuQVoXtP
uRKHhCHjVkILSDGQnLmgoR6pGHj2n0MiF90LArHA3bAmrJnHgpNMDXtnzP2Vm0d3DvBbj3B29oR9
ig4WL1Z+K7QeiwpebQxZbHvJ2syM26TG+aBYinowwJ1dOHokn7NpvA0z7UYE45MyAVexszbcZURL
BFnrm6Io0WoXofUtHWbR+0GDjJPUCS25FjELTBvsm9nor3H+SzJqTCVwEQYWzcsQFfVTGzjNLSJG
9aqWRbse5Fzdd3N1QdJV3njlUN3G8ZJV0rZb+E+2B08hfZ2xTBAPOj5DtSIFEEdqjDLbeIxMnOhA
sr7ZRHfk+UwOsz6GlU+Ea3Bo7G4RNw9bEqEEGiyd8Jk0fhSiJIQRma43EPII4wUaTjdkF6FZmlch
afdbEx4aFAS24HKKT6GqHttG9zEesZjZcrirSSD0knhEkIid1SOV6JuFyd7qK/u1sS3qA3AArlBN
HayY9FLH2nAeXVu0r40OpARcTdvHLQq/VBMF2Q5uv7FwVO5AASNydpzGcxU7IcWN795TKiJtrHxd
Rtb1hLqzT/X60saNQvcGrTBelLzduilH2qHKWKxB2en9hTBx36/HJthao6WvM619HZOSGi/OVcy5
5ajm21S0CGVtDiLfu9Am2tAcFktONHyFjOl6Zhy+WEsyWheEIZtleeu65Vfkx5Hfq+GcH9G9D3gz
VbII9SBK902ndZc1mSarqG3HK7cpQs8xq7HcJC4JkAteO/XiVA3piVEiXLlB1PuVZm2wPzeIrphA
7ZGAlzWZEsWrjsdu34yVC1iGSEzWSTtqffzAEDjchlpUHZc+1AvAG3Ob+FosX4qJHmcbxE8pDkxC
GtlFTXHNrE36ZoV3tTN2uh2mHr2LuF+hi30s4DysjFI5ocR+LYG+3yRWW5CaObjZVRyzLu5a5k3i
B8CCzPASqLx41kBWsMeHU3xb4lTgqaERDy9Qb1fFkVyuaca9iKY136Vm7N66waLK4FgZjjiYnB5Z
HcEt6c4dumZEVF4Xtb0iSmFsL2F42HSmiIBrPZcYcpLWSOOwbhsKNmJDkwWiYjyRi2Kmeb6OdOKW
eVE1qwjQHhdy2EGudAABJS3Bvral+V02iekJNbhurENz4AcAx8O6G9JzrVqHJLW2wOesFlitnthg
jclWcKIbyXET46vo7OpbbQUNCeZpWrAjwrf+MEk04v4wTtMDFX1CZ6ANuz9DPe1brzfs6tgnIrq2
ZdaS4xt2XzodC74fUCokH0kUffdlCHHbb0FXOPDeNZIfAqOuq59xXLnXHDJKJuAqEeKKvYc9PEYd
ImHop7h5g1iZnMdeCYsAZXEvAcBUox0fkw52ywkmsWp6TEwVkxHh2Kw+7bFCk7gbm+F2KMp5r0Cl
4jKan01LontElBWZRDnHKlx2ZiMOeYr95QmEcdddUHvOCjwXROOkqeluY7ZeIPrnmPgY0txWemWG
qc86DfZYT4EXGu0A8Ur7NhChVCha6wVFrUv8Y0WL/dft0+9DEzYPsTZEx6qB3BLShmECxPhP0bo1
RqgDwhz6bRXcK+5dHDeH2Co5doPeYhKoyO9iDdmwxlV9dCpxCSQkSIb1XZNsRHCwHF0/chAPDyyc
PZwVzqzqVlNvzJRDMGGrkADzRtj5Lpo9E+/LQmTOsD56QaQ3rLYdVFc9do6goJ16U7QavhUxFwhc
5QmD0IWITb9SpwvRPBn212km6LbR4k0gpvIEGEVkNxhhrGCXQJgi/wkHinlqI7O8WaAh9nzNgOXz
oGvVZugTomfY3IezxsHqcg6eGsdTMBEY48UkO+D/iUk5LmnqTZQYL5Q30Nvi0otXANmOlYyPUa22
ly1nOGBglcJdsoa2W2kB4TjAY4ZVGqvbfpzVn5IWQbeKzRk9vyB17j5j52/CFnBJUQ765kK1XXEL
X75+xET+UF1gY2mO2Acz1kkoIXxNaySjudIaR10QlAhwr5BeiB4X2PIJGk1YMJFbLmjsYIi0DSpi
zNkWUncS+hD2NhxqOsgbkfKiY5OyirFd0Adrlem1mLslzggWMFHBMC6HvrCY17NqHffxWh2KZdVZ
2QIHF2E7+d4EJQeqFbKJQg8tBk+Thoh016TR3UxqLpSN0ZRRe5mbyiHS9a/uPI3f8V6kXqkrFWGb
gwDqwwsJ1QD03rciVSixgG4ZVg3F9+LopDGJAAqkZV/nm8PLDu2kVLMJ2wWsbMo3IkDdQwgkt15j
HuhQyN6303iRkioFnqGovoypurebYGC3Rq4i5OeQN/5E4jxekC66r1GUVf5gGz8lRojclk8tlhZ1
l+dtZFOgiiw011N60oqCmExWZQihWnHP9jO8BU62IQTWCP0gCsw9doR8PQ+quHImKZsNjsyalKc6
78d72I3GikJXvY419M2etKWvhu09INDKesE+FRyTBXk1zHBagNJC8ZhNXRBqKpnqCvS/RaDswWtc
pqkkLD1qDkPZn/pmWups7qFTquqE+9ovSiIIps6B7wBVqK9Cr1NM+N6rchARID/FTI+2EHML2nwJ
bpsL87KqG4JV2TB804IB/sXEpvpgF7lO9SBFXkfpYCSTvM/Gq75ImRWdeObIZZevWRZlyU2B4/nO
BWWOyUbOkhTJTHkqSXM6joqtFldpoZIpAmgq2HdO3UDfbfQOQrUdNN186E2pHgEjUv8MglLCW2oi
3rIMlBY5jGOySalVlCt3Tov7KHWH/RxZ0VNJJnhxlJFegqVKs1r3QwvI7tUEn40UPH2yJwi84T0b
p0nxoeXA8jDG0XhV0ykffNiR0usVFPUd5dE9fJj2e2BYw71kuf+RqU2qbLMSQ5MJHYGNLogKZr32
KiPgdl+oVXsCYK9h3g7nY7C4o3xXS8JdMGNNI6ESQ7OFi0sXe8dxNH9aiNHOJpH2WBcbStRVbt5W
rR0FIxslwHNDvSq7iiMnnDphcLxSDECbHJOkzey+UrsQsY+2iYj5s0fas8C6u+2Mfn/cRojYM+LM
4gj9Pnh2St/XQs7FLs2FuCD+3Lwac04/GjZzMmRgfR/wYGf3cKrsgvqDVsKLUHvH4BCWJ6av1xPF
9h2pexWU01VKnCqpxwPZxmsFCE+Wo7QfzAz+WJ1Nuz9rHvDi/SVcwjZhII+yzzpPGuHTUVRCLJFt
48WUuSZmb8u9D8ZPmjvnzaVlIHp3sKYJg0FbedZH1AFlukZPl4LmAeHvCeDbXEue0sh64mQ6EEfC
YcDsjfKThsV5B+avcU1k4XSjVaGay+/6pQMTofsmPQtRW5/n2VZtwvQE1636RN5w3p9cRjGRsVmo
lYg/Ob+NYau0gOW5jZEBsazQ1mGuQ7m2HShkVr9vMat90jM8b//+NeLSorRtemVoZN9eVxv1UJ4G
WoZFfqVMF6401hbk4j9/O+h/uiYiZ3vR/74dhN1kgXBuUQTGe8rLnLR8twcRwmr25wNByiMKhAKQ
eOdurjLdyPVFb2FQKw6VYJsUaXNKu6K+jYPkk875ecOMW4cPSaPVqWkoLM9laQmET93JYFUaPSdC
Nh0LzLgklwIo7seX9U6isAxF+9iw0PvjSDpPQFIXaAhKct6+Z/eqCDZW8xDga2FZKBrq4qRRE1Gh
ffbO/+YCmeS4RBRNiP/PLzBuXJx1AWehTEaYHWWtPo0BoMMCvjoIzE8jR37zjaF7xNNgmRwkUPi8
fU0iirFNNvGauCnp3SxNBOgZmv/xvfz9IBZuewSFOpFZbwcxVXYKQ8wnZkPfIUQqNT0RwU76eJTf
3DriaFB0oNWzFoHU21E6GqlyENy6Al92f1sMP4zotskePx7lnZuf94JhmAUxnYAIOO+hqlaQpxVp
EWs9oyWWpI8yHr5lLGSDlR1Eklyj3dkIsrOA7AYru3HIw7aOOiBEyk0PesFtVqQxrd3SvbYH+edf
Ix8iulC65DaKwrO5JWpzWXfsF6g5afmugqfr9VNV7BvEOGuBnGj38e04VyotfWQ4i7bNy4pU2Txf
hAZbQPnlK3FksiWCg2AD55QAbxTdtBumdoNx6qVNs+ePh33/rA1E0aSP8M7yxZ+HcZGWjQDZbvjw
q3zLyuFBWlmb0rqF4v/Jy/vboQwTLwNfpYvD4O1rNRY17relOpFT+005cC+Mhoaz9Sfr0PKl/dqb
txdtDAJQFjrXXKgTb8cpaGu5smIeFXXi0Y4lI75agg39oYmw6GnL3viTL+adypeIKlWQpoo0x0Sh
s+Axfl1hncECCGGzsuNyFjCQwJIvsFQOP7TE1QeppV9kKXchzQscdBuRUqkT7W2y4H4+fqDvrt4g
uBKtNzp3DKrvVpFe0eSULuIOE/DTJG7KQV3TElyJhgNatiOR9ePx3r23y3j4TXGvUn9hf/H2ymFn
8dKWOq0BnxiOi3lVe4j6ntrtx8O821wwzDK7LvpyV7j22edYWJQOLE4Ma2reZKiaxC+hT7qtTOWe
TWi8dvTe+6+NqL+9MLcQBIrSrFtbxENnmAcyhSYJnQal3SSwrD8e7VxGh0oQiCELFmYuZ5nfz94g
FEl1G0KKW1dld9Cs4CRk7lWcTimMlOFOn91NWCmbqDL+HvmPQDj3Zc7//tcbp/bbQM//vf1Znr7l
P+X5H3rzd/5nAHCWtfdfeydXXdMVP+Jf3ZPLX/ine1KFgcNi5NqYYZcXmknqb2u37v5DBTqDr4dl
d3Ex8j780z2pQMDh/+Nfa7qu0ulatG3/Ye02/sHeg0BOR1fxYBB++Gf+SUfw2v3n7Mb+2uaHLVM1
/0Sepp3Noth/YoWgi8fJNNQbWZt+zilzlSqxeqA/Qz53Zhwii9rGAKyiHr4AScxhtJNGtuna1LdM
4nvuRkClCaFSUFxc9rXIF1z+Qq9j9Llt57tqGjcqrdgyv6jb4Fh2fbeyxlB7EuFB6Lea8g0M2U6n
rywaq/W6rlceS+0Hch7yTS6gJBe2YBF5UermAi50uqdzmWHMo6xdJmq7aZj9I631bUwpgRV4ZMb9
DPDxFQSmOZ2MCSkSJWfkxSLRkCJfh1dIQSAoy26fGQnh4ebaSk4wgW/N+TYW4MQrC15GWKzCfjjU
vXIwnIgULoKX+hpVQFqSotK2Xt1JchC02aCgBWoz7rdBU++Utts2ek4kZLaNTPWixvYe9F97G/t6
SG9mjdPbi6zwR5k7HmWjy8G4LCF3Fc2exIpVA8GB1LgMcIvoDrLn98vOTyJzrVH8j6jwVYlN5UvZ
DLHjdTSVVX3yh/ZVKQktyV+7CDjtXG7L5sFxf0Qc4WdrCfGe3dve0E6IEVXI0m1Ec7ddJ6TUgH15
mEfL2gmNIOYRK/iGpA/SBsyVSXVQdNHPiGIWNXEvN6GvpXbyCD0Ob61cFUWycyYgO9pEKQwwQX2p
UnNexUl4AE2qG9/S0Xy2LIhIrq58mfOXxB09xb4c3HLfD6nwRdUukS76S9DNBXk7cXdBl1qeoDKu
iKB57ACABhAosaSvIvMvSPk6Ck31vh4oaoXBI4E+Hqh/3Y/MJyuetxTeTgSTAAg1bHlA8XbttnO0
jZ2LotSoZLr7DCPr/6HuPJYsRdJt/Sr3BWhDO0yBLUPriJxgkQqtHHDE09+Pqr7nZEZVZ1rZmZw7
6ba26gr2ZiPc/7XWt5wycS5me6Z1oCutK0vZGJymvT3Z0WzMO5BPF41Bi0Y+fuvikiu6kWfGXDu9
aU8WFykYle8GEU3fqw5gTUO6tPdGt4l4NksSzZlnBrHjhi24csv8DOoz6CAqi7iwy7CQ2kFj4Vlt
gSEfpoIBTUFboInU3lFgNuBXxt7Y7igLiGY5b9HQCC0d3ObdCLMJE8OCRINbxVsOWutRIp/dxCLf
CZxolTLugJmGuvdgZxNIexSoRPqR1l8RaT4xAA2l5xzNhHomoZ0zZYd0VJZatq9xfTSPvQCQ8Lz1
uJn2fFrictfYsX9LtwNFGHSiFdYaLot20XpGMOaUwY+f5jZjBgspoD2Z6cB1Sj3B5LY3ViUrep6W
46xP9+PsHIy1ubFbI3SQki07Q0/e4Myefj81LwgRZ6NHOSbgZVOuC6ym3+vzdc6k39MpbudW6nMM
INN3bX3J9FcTGE3Zxt3dhDsCTWJgwjTtTQ2KzGlw7osNyl9V9rgfRgy/tMXrFBQM59meHmgjPq39
XcPNnyk5RC5TuHyuaFpDjxU3pkp2GdLASBUgpE44+MVnEphgvlyFkgSMkbIcmXK75+7JwoDTFtpt
U7y5qfmdCW9Y8pId1eMcZxCiuRs8Jv6z8RlAaijodmgtxFLQv8v8eaDqqI6LXZVyp7FtCDsosLH5
VE10X3Cbt8C9lw5u0Pot1r4jKdHe6YTYhLHwIHregW3nEXGtEMUuVst4BeDCpY3zyEg+GwuSa9k/
NS7CNR0AO0crLitnCNb8nFbkEDtscnJJMZBMt7T40O2DQ2GAxYfwRV1HmqN92ftyQfkghTUzuOMB
uMZM3qHSb+3txd2wvvjeO912wUTnDL6/fWPoO647f5fo6tB1TcyHZ68AzrOIQ1Gp70Ku59XTLtf5
QU9P6XDQR9u7s632kW5iSk/kW4s5PKVPuTCQHBu43rSadTzjk8RfLz0C/5Fpp9cSrvb14JDrSXG2
fe6d9BZoCos5v7sVlf9Jcddm9XBH2IEyF1d/63nXUL80f5ITzFqt9o3LpOh3HWYf38IZ7dLeQnwj
vakq586UblCz98AAN2UXMi+uZVwtn/xcD/XOOMVVfzVR1tM60t1TSqGgcdMWYzQMJonb7bt10I+d
bYw7qqyZMib9fVelRrggkgWDLspTx4jdp0hEOZeUAc0vwIX7Q+KX8mmbddF2NYS6q/Xf1OSbL4be
kyOd3R7rFlMppzGLVyoO6gBv0jl2KHpCvgPLiVkK13uMwxZMO19wbzfqaEPWqlojudB6mZxA67Vh
TlEZNoIRt44S41PseNTFSUImgceTqMmo58qGgQteeS8pJKEsRddK/OwZ627oGLz8fTHdORhz+jy9
6mbjKdawJjs6m+gmYSLrGc/UfgXTZjHK3ORQyPVWrbg1ytWMckyZMIkgIHcmvrR5uEiS9rtNVxqc
Eb3+bHStOCe4beDKuKOB48bPEewN/nfRgOIPvNR4QgE9F2q8WOz0OPvryyBlFK/zFxKjXsQ3sPdm
hgjguCdftCdaYrOox08UCEwKXZ3toAIQLXWwi7qUcewpnIuGLn3R6+mVKNFLa7Y7+kRxtNYKjx9m
1xYNp+lfpJgOqWTrh44voy0jvE+IUTXJDV23Ucm7vxdogRggKIr5g6xPHYC9uT4zIoo58hpVqsNx
1bHir+PFMLve98rzGV1hVIn0Zqif21jz9ssSgyV3emtnjFrPkKL0F96r2I+Hg+32w92gWWBz7d6+
KYWIVwBvqZNF+hCPj7WNjdjOs+STi/fA4SkrpRG2jHaaoHfxejWsGuhGJSbWLjy0W2IKkUPBLYaK
1rytY5sFEbhOWuIKcZCY9u5otMLQ1c7p+By3rp2e8Iq3d7GDIS3orZyX/0I5yrEgsYt1tj4Ua7e1
uJSJYCu3MqCGQ7V15sS01J2FBpaQXwJHQEBstDpT6cD9hgFeXHBX9zeF7wlMQoCP/b6CwA4ukQ47
0Tufaj1tMHBRev6ZiLbcu502vjZcDDs1DoMepUADk/3otzh0JO/Xs6eG8tIebSxX1MGfeCY6OxB/
y76gIBdPo0lzLC66Q4Vt+2KwkuSO8iSs48ZSX9Hui7nH/iL9x0JMFw7Li+exLpbTYE9UcRKjw8Ph
Wug+8fSgYXF7s/n012662fXy2Ir83Bc7r+/du2ZdvCu/n5s7Pkp8yvL5XpSxihAreErl8hlBzj+B
NvYCTLt4nPkA6xeSptmhNMSJFs0yojYqvuVlrO/7lJ1jTtEQ60H9omgt7Xo0mvpznen1cyqa5tKZ
BpdbLzcDeP8cr16XJGr6FuI/7ZQW7LQnyGnTZdZ2B99oI1prdgWM1X1O5iiwHK87g12UEUrbU1LK
l8VgguzHicstScgXSyy2L+MTXvDmnJRmtpO1szxqBFnfmTo7z5Aa413TFNOx11kplxvPKB6XeE95
qPskaoJj9P/AuHdjI+y6CdeQBLJ2WsCz75l53vm54QQr6MMrW3bjRWOp/N4GT5s1uJDq4WVSYBG8
u7Xr39LksWvWaafHqrgq0vY05fhY0tUQx9iZTnESpzdD7Bc7e1KP8PmhAAO75B7100t7th+By2Fx
1LsrLZ7YAMWgiyBHBsCHs2/dJhnVGEQCqxCXVNA+yGYO7W1BwtrwKOihPrWG7C+zhAV7mX1JMoUH
F1ueMYrnXOlOKOdhr3LnNran/uwqG430e8lvGS1ldh8Dxb3VN8M6nP06kplW7PJkfXE086V2Zpa2
eYIpO6XrzKT7KFH+Pb3RAJuSi8Vfae6xpjuEqJdaDbeD1ffnocddmHaYn43ahELeP1H6+NZs+xaT
TUoiirNBTiHIqJNx3am4Uu7MNsTHBEAqC1tpKrhQXP8M26984GHKolga677RKtqa5tHZS818TrJZ
XlWZbZ6GIfXzW8GILFq5br/lDkYuK6XnQmqa2JEz8a6AHdTZnv657sRLFrcRLOcJRdTprwBHj9dF
luWHUVXQ2auuKbgzKj/KUBmjRKLiRk1ZYavokornaaoU5Gtl7Kohg3efMlW5XNaBSVij9/KrwoA2
hZQ14ynn+o4mtPvPPTxyhlcpORit7y8HKsuCleKpET1ZHltKnMY9AHAnu3B7IKrr0bHa9VUjGLPr
NHXAeP8t19uDRJiPihQvDQ6rNzbFTIzX+T1pSpoUtOTfLJ5/NEn5JWeKJO5/sYL//0IKbyC7/zxS
eXyv1/c6e/9xpmJu/8qfQxVb/xfTfWtDBTE+MZmd/DBUsRg6b9MRMssgTX4Yquj/8jel9A8aMfoe
72X+4P+bqhjGv7BuQYxHbCFfyx/5J1SqbWby3zMVVHDgxqaw3I0XoCMkfphhKrBsqJcl6Hcd5/YO
O1tDVKGek98MMX+egG/HIdgHqYlZkQ088OMQEyDw6tFriBUGhxvIq1o+Y1CWz/a6Ni8FVNb9D7/C
7Z/f4D+zr/48nsUJh8kMpcnxt1nSD7pvYUqfCh1aC3050WSawNla47G8/PVR/u5bCajMBIAd5mB/
BDt/OEraW37FzIqd2aKZdw5Mn5HZQZbeFN6asvbrQaz8+og/6758L2ZfPhfNdsHYhqNz1fz8vewe
QwdLmNzu2UWWWcZT0MrZkTHGmI//s4N9OImdvqw0OG4kRIMq8ANlxNZTQT9xFnVz8jswx1+uRHAk
G7CRvTHUp7/IsukAOxn2PkTcttPu8lbwRJ0c+Zvr4m/On4mZCzkbgQtRZ/vnP/xiRrW4g5mObB6o
JL4othWqLMQa9sgbv5EH/u4LoUQYHsllG8zTx0NR0DEuM875dKBeFuIDZTq+M/3mxvq7o6C+MJ5F
gOBS/3ADl9WIzrMsLEmY5hyK0aPWC4j0b4Qla7uufnpO8OuA/DRdj6y76woeSD+eN1MTFVNgKIgF
Ni8awvrZZfnntXTDHiqH9WwgIMH1Vy0QyfdEavlyucn3xmHuWoz01VpJ+WjO3O0hKhWenHgeY4+J
Rl1eLTW22MBgN2CQIvJYnAzz4DoHOxvr/hgLnRGmnIzk+0SUnq2jtcJjclTuv7ul6Eih1Ra9zLVT
YVHO9a47ZRnZzKimge0tsR1GY7++Lbbv+vFccImiWVIJDu1nE2x+uIZ4DsDNwIqPhbAgcQ9UXA+g
+5R3DTvme5cKgoC9lbHv8awxC9Iy/+bXH+BvfnNrm7XbCG8EcD9+gKFXeFEm2JuzrnmBOTF1063p
n1Fr/njUWAJKCLN2pviM3H/+mnQraorOOpqp6JcKTWU6F1TgqAjV1P3y6y/0l+coDzN4eobgayHd
2R8eNLnrDJnjsPGyC1l/FbPCHl471krxHNUjD7UTm/8m/P5H4sffnEPkX97Nlo1lAan7528HWjtr
sm2vZ2yj0dGe1T4j/PGbF8THo6CJ2LZNrB7kEkQM/cNRMquWmUXEhrtTM4podGifCdiWKy/69Rn8
64EAyvE+2F5FCKAfHQWycHsQ0HkVAHNOqd5wjEDY/fzwz4/y53IBQZJLb/sdf7jyG4TsNNXQkD1i
bME4thRTeThV//FR6BL1+WE4CtHSD4+0ajLsoTbHKmAwW100DePxFQny9tdH2U79j3cx4w4wjs6G
hPdYh21I0B+/S+5nY5dkzH98Iih3mVFVkTaay1ej+mqO0HDr1Nz9+og4fz4ekxWbp7PU+uOw7lZX
8eMx69nFhe+S6Jkqqblhv21byZjV2rjzWiOrT97ouy+2UjEM3JiQ8UboGerQdUiCr2T77MDQS7M8
pry46BXQibtHnZt4Gt2D3VjtMtuaSLVP+aBCSYPp5943JhEalUnxV9FIojQEIuxIuURaIq+x8Y67
tEdTaG4NvYxcvU7Ks1PYgN6tNlcTFRMrw3NK/bQbk0Ip7ASrsIdwgTf54Piz/YmEKGWGIDEZWFFB
xBR99q3pKM3atYKG5iGMR+xaaAWfuv7bYrQA8ek5d5cwniaKfAH3W2XoG3QSEnSa6H6AK9yhHMVl
+kq/hLvuaGbIczayXdtEJUlJajI9knm0XxqMdJZtCMI6jz6+8zomEyXbNW+wT3QcMTZrlNfqCA0z
3SuwyNP9mMVSv/JWW3y22WN1T74+koTIh4lgdxA3NSOJUBp1jm6X0L27nnW6lhAUHb0RL7B9CevP
2Ehn3nh1hlN7MZz2QLSJYXRSztPjyouoCu3KJePpqmWK4dRPtddH5uh5WoSurucRoZ9ZHJPeAqfs
t7X1xeIiIGfuKffzkFbp9Kw1VfwuGoWNdtC4tbdBx3Lvl672dS4MqiHGquoe1Zjb2ufW1ddHmuzN
jLRh51XHxjWmB6AKKjm1dBBUIP3TaoWsRr3MU+fVMxXDWma8Dm6fftKWlnb01jfbty5h9EX/4CB6
Ii7TJIq9TdcrjSC16EEZULhqh50xJ97epTSZhhuzGzuL6SbUhr09aurTUCu9/UT770ChpLLjdJ+X
bAwOhLws6jfdTXDoeoVXXSOhX+O3XuMl0PKJ5JWddsoMfF0Tn7TG6JkLu/mqqAdPuM79wrLuS4r+
3LAmwTl8tTPNXC76KqbOyXM6Mj2dXiYDspk+lGzZi/WW847L1OQlp3+RVIcPT3BT+v44dtSihWar
1Xi340W8JnMdu1FCB/lDpS2ZdaqXlhNb+2WnTtWCFBbkFfXNe0dHCYTlDHQoyOkJEd/dSq+2zkYG
VV+YQ8zatWr0nMZ2SgCzs+d3Q37ZjZRehfZm+f7cawBTYd1jxe7Ic7nkQR3u+PZrp1PvGrBQlC6G
8nXeRrJUKNwtPsk5OACkAoPJXShhUtR8jFFhlAiN9cjMA12BgUbULVX3ZJiJ3TExaqv6wp+VR52U
DwWY4F5mE2cgMY03nfRAdeWyg+qv0iwrKpIGMCUS+9Bb1eQ6Uc92VpsZr0MzAt2LE33ZZY1j10S6
uqI4w32t8ihho9eHybA2nxYaWU9VLubxlkdO2u9NJQ0kqjptSUQGHt1a8q0XFpPPbzIb2cIYxCtz
pxG72fUTrzimss7W4hlx3kjCeZohrquSMYvR5mjEeiAYLyU+ycmi23LhJqZ1TDfkimaYDmv5HnNa
mcq3kjKttjX9R3pBdSJC2TjTJLkM3fPsUe3Fs5eELugCC5d/M5UKvKztIikxgtUwhbJB8ClxsAwU
C0eyRvVTKSg4NjSKhL2CjQKque9IfOylSwfwukV5LIW+fjEUlNkENatU/bDMKmEemLBOhR6eLShh
nZ5WUbZW7EU9hbBwnMldZjtd9fk1hfa8sh1rcqZdPiQMujOGWnXYNR6ymzlZdAXbydpG3WDw6XNW
LXPQ9nn1QCmPN93rbsIGBgmrmw8uKWUsmKY98Jxui24O3bbV77RSX+NzW2+lX1xqyW3ultSX5dwE
rKbj7IG/QU5vGslzA/zI+uKiKT2ezcbSQ1nBMEnUdaKjz0CPpP13T30Euq1mmVisaAJ5bRZihDQX
uuW3oaNxJ6gnEwmP8mSfxjbC0dnZgvH5WfPEMkYtewiLlj5B11dLP8RnzRwFUac8LR4tIx9GmGiq
009bRIwab0dTpKtAhhwgbSaKfYiHKOMklV/uBU+V50EMegu+QJqP0JrYPdJvmapAdslMe1AFlG+3
Lqv73vLqpApcNzNqPjSz+YRHBL8IimR3InrQ0BQK3sRHbx55WuNZXJ81wWocPTZNpzBzh+mCm8Pp
glyv2ys7p9QjkKOOFL5SwemEqd4xem5aIHIkKypsF9bgJE9j3pO6quoJK4g+U4/5LWu4R574mE5z
khWpOi4gjeDTmi5grCH+i/GCEHu1WeUFuZ/N3VPTsmmm8Sebf42IQd9tglFv0AQqJS030BZGBBGV
ErwitqSbycM42wDsrSrx6lBIaPihE5eFftUXmqB/UuFRDcGRkC1vcSk2Z4/IPd1NbTcWu8ZEsjj4
zFL0/Zpm8Xpact9Xl4i7Vn4B+czIdrNpL/muif3F+eSYWWEDblFOMZ0qyTt5j8S5ZM8EZbp41w0m
/wkE1Imv22oGQ7D1CEr90u9FR7sJKfHeu3OSjkaXGEoqSKE8HodDbRVOdUx4O8xoXEubHdfeWDxK
SVvThOpCpfWRyVX6JIuEHtJUcydcELQlN7syywEhObFPUXSWLMSqXfpB0ZWXYWS2brvEibVMOtQK
l1t0VQwmfdPpmCXUO9VuzQuVtZNF84s1WqE5o+kEdcmu/1jDwMOITNeeRf0nSI1TPulwC1CuEaGJ
0U4Hr7F4hmYdu8EdNZG8w9gekz4uM9qmz46P3hownC6+U/UOMyAlTO4EHdO/a9pb43ynWLZIzBO8
tw5jAbwqzGcyQAuPWS/0sjR5EoRPuCZ5UsQXniUQeLn3C2a9OtUuaCi9f5Ugv6N/MyLqwsmo4Csa
i5vTQGBMVrRavYN+UxYV8Bh6ezm/VA89E6XmHvFKpBAC3CV1hbwbsHiWmca2XA7dJakKnOx+ipK2
o4vBGkPlWMvzSNPLTd91nhuZvnS/00NOiaTTrWWzG1w31gFTmTF6bsy4YP6+Ob3fYk13MSCk86wd
EFoTiq7oiV4ClThS7iaWfi9WETtfYOW29WXRjjzlV732eKxZ1rycSayOBJdrrTg07tQQuaLwvg8x
yHogCMvUmUIIE/5TLssUEcJP8Uz1M6aMfBTYpASvUtafMzaoPRYPAdAibqwHu6oseUpwLlKriA8a
IY/5vrEnfw7bp1cAL4KhF74XACfiTnea1Hks3bz5jGY25YcuiVdmSzxRCQwW6wAJ39FcsTN9b/bu
RM1EZw+duxfXTp3zDjSoJtxZY1ak9BWb3XmljpCZv9UYj+7Q0HueEsd6VwMNnaE2zP4fL2LqMIiD
S5PvYzOmkzgjALOA+MlYInTW17GTwkTNLLeuuLQyLNxUTfsqJ+q+A7dcoSAh+fuYDzzcBvApNk6y
oae8itj+F2JXC6+/I8ek1shU4wIOu6YmNip7WjkCxTVpBg4q/3M76gn2GjcvLxR7G2/v9K1ebuVd
M7uXJlvufr2V+lDzwl6XjaFJdkl3Xdjmjvdhj6jTvDUZ6wASgfRgdba5OdIQQTleLptEUrGapYPm
H5aW5uUIcYVM2Visy+1qDDNreQgXBeFwHiYRvSkrrP65wnphu+3Q3JZgdut7W/XKI6QHzWPvJVpu
nhKVm2+wqGq1W2eehndstXHQVAhGQ2A1LjqL7qXiEVCfdXKG2hWRR+nYM9Vs83NOctK/QUYz9APN
TlC+tDjW/IBBEmbwSk6jevv1Ofo4VGFgZ3ouDH0CrILpyoehStqlbZzUuEy82jCe6KaMj5gTIM07
Va4/lfYyPv76gNuO+acd9XZAz2LU7+l40Det48fdrVpyQdbPrVmO6eWXVZNVxKaDdTK13sZvZgR/
cyybmdHmGRYc0P4wnIoT2XYsr/EYFQOYjJH7cEy76bDFLv7paIVKABoQtngLgSGiIT9/Lb+OM+BU
WDlir32llny5WrxM/ubc/XUyQOjE/kMl4jvxhX4+SN75VeduTPsqHfPvVW6mt7Jqp9Ovf6G/O4ow
sfFu9wzVFR9+ocqjz4eGJLrP/FIdjYxeMwMsyuHXRzH++uNsf5+RCmBC4hziw2FoIyh8pwdZaWFo
aHYgh3TIbbTyQvXppUN+dNT77nakfTJ7ArhiePc5W7mVom5jaCgloo/1kjdT556W0VjEKSVPC3FO
VPM//3G5Jw34sYaFoEa31c/n3fJbDczsdt7FcG+1hnbqtUb8Rkf5u9PuARTFvo+qx0zw54MYylfm
0GKJcXu2IaxrW+LuS9t6v4sv/eXEA7nnvcaBwJsDGv8wXypqoTo5JDQcucOAaSHFwZV1nhauNtCK
f3oLMqDDRCmY1XlcvB+lqHQdGVw5K+gAa5UQ3rQ+LEfvWZro2b++oP4yquP5ZQsmdTpNCToD75/P
n2lLkSFGEeO3EoAXSzOdeJvlNxntSVexm/nBMPr67tcH/cuPtj00Td1lyr6JNx9TCYknR1hGiAdZ
hRnWBhy6N22u5j+O8o+E86vsC0OH5vvwMWDwk2j+S3n9f2EUwdxu+/8snD9s/W//52H8+v5zJe/2
b/07kOD8y2d2biKrIhv/GTv4dyDB+hfDZ0GSaqtq2ZSQ/wokUMm7ieIk0cghIvC5/Ll/K+f8S96m
XnG7E8MCX+r+E+F8u3m57P77fQfHkM+ArM/LgecGn/LDCxbVym3aeXz2cMLs+MCLvO5NlqV6V643
o5pA50x+Mh8km681WKl+sPZMF9RDm9k81IyycapLyunUDHc8N6ovAA7NlRzABHDs0lqkd6ePyrly
TZaoUJ4yanhjnp9QrWreRaHaat50atz8Y65MLJ2Oo27j3ListUR/kY7qC2xcFvg4NqMQF7kxk2UK
JUAykIXCmPrqesj0Pn4bYSBaLPjrKRsHQmrdsLY7C+VthOxYZyI7Uf0T9/ZRgw8QrZNw5rcGa84i
gnouK6M51jFrg9CRLOWPKz+D3AEaSt8tp161s1WuQ3dvsffwrrt+M+DBSJndDVjtr9o+552qH+2q
rBlaV7VdhaTRZ5VCcMHsFPsrL6ugA3+ga8E0M764yBhfRMlMItkX5Yqz0GzJK/hOe09y4UTBRa5O
3lbI3q98vH3nVgPV6rbxZV2a8jrx5W08k7aEdY8R20xuVy0Zb5lg9uJyTHmuvttdz0y+zPv0XlSK
tAe4jHgQgWMWox7CVUix5RTjIpqDJZ1FHWOrT/2jB1Yrotl0RJRkTP5STuMtsLVur8v5ufT6NDB4
pEJkz7AUsv4L5r66FZ1VBLx1IpuaTmzg6GT5TcE4gmk0OkKgN/HOXVkkUqnX1FHZtp3iHakB/Z7k
pFt37mqUJy+vjgBI8xebwpdnj1byL2Vh3LUNO+5klOoqEc3JnATDY+frpOfHxWTjauEWY+9Cnzn7
q7ZPzlQelcmJ8SiurLJh7+biqgTt8KygDQXZqJkXq1331T22LQAsRfNNz9Yj/q0Tp0Rdpwljzk5Z
UNna9YErdi0DC1fEozfCu/SZ+tBhiDUrqeDgbrqYrZkPCW0S0ZjNjLvaEe6F7BQ4SV18VVwNYEa0
V0vH+zry07z5zHQ6iF6jH2Ju6n30iaSZnuyRQclV53bjTUG1Ks64NiH9N4jKCHH2mWeWrUUHbMX3
d2ai33rzILxj6TmPPq7+dYObtqGZ2nEOOSYZdrRrS/xaBLThQuuDYMVkDZCxGbq8lKtdnkpXv5Xa
lB97VStiQPkU4NazL0qVLjuqTEnBJN3XSaMaNdlKizC8XseuUe4kVOIwt9s6is2lj9Z4nvcFlmde
oIwTtKU+S9P+0kgHAFef75J6pn7X9vWTBS/1WpekldqJaaVtwC5y+1yedBwA2Nk19abPFal5VYyn
WZkK1Ij9udE2XrgWYjUm2eOuzd7KdNlGBabtoF+A1WImfcRB3AFAU9YdoP2SyVnLjd0vmCuVf1MW
E+2EOsGsp7Kq7id/PTcJozwKABh/eJAc+OVViD3tDQtw+mKyUYZV0YqTwygwygHpFWdndY0q8kQv
UBpmDTfqPBTrHPDE4DCOzWqegISOHNaqGURtr3FbsVmPrZHeZ/YUlEwNmNnGIWmOmSbXK+ablcvn
0uP7ruW/Ap0ZDd7oBJv5Iif/+2JUOB9hO+reqbfmt8mcpHWJLxbURT5P6WNPVOitsC0NCmdvNN0B
cFb2bA64C3UGT+HYpFRS5+3yqbfK7jo2NHHLULAYefS0NyNgEsAeOfAmuhTIvo+7rLbWYCzREHh+
iHxvYnewTkZd6Ee9ARyDBxyJSR9caUTSmuYZBzzazGRgigeNkloyKvFuAJVhcpdhM89MYz1Uwyrm
V+XRBx6CNVJYZOxGn/sHLbWxKq7Lkhk03lWzO+79NhH6FZsjx/la8Qp0zj3ZmZ4HZTttf33lelvg
4KCzEdGV/N8pLzAhN/Y0lvb2nibo/CKmn/M9XoW4zf3W33oDoV51wSphloSFa6Xubp7d6aquMq0C
xllm21zYMQpxFM1S96w8iarOBQvQ3nM/u6NGpskFuYyaFLdZgSVGtl7tZAczcTTYUAuxZOdKT2RX
nRoKVzMRCSmhzoGDWGqTP2dZg3ld2PyjcF4AzPiHtqo8A+ietSSGuWvJmNrHtYQAS5en2ffjNRsp
gR8fYKwvjl0+0ia0epWf8uDo8lyH8YQpc7paet8quX9ynM+PSUWXohUuWut+w2Axf65EVVzl1BIn
uxYTPk+opTQr9TiNI/ct8Iec7JxXAjJDVnTDMS66w9xUM7zyzHs3hk6CtrJHtVtEnOz6fP2erV4S
qbUsUOqMp9EubhprfSXdxVCpFiFzZPDEkt3mKmR37iYR8caAGNWt1dVG3Q9qTzDyKryA9gkm/vXw
OpoG4ZiCF/gsIeu2PYkI2cCZHMSLDaIt8qUzXc+KoF3JtUiBmvR2LOjjw1KIKhrVNuV0/BdQgKTT
6Y5mlvZtdYf+VPsLs8NyHFAUjY5RYtw8WpuHx+ng2AnJHWBbPHLLtTlq4NUPeMjx3Ge3VsK010yP
GEZyaC/uU9qk9p6Wr3c5zxdxQXn8LIybpbZfK3dBPgXIQ3AnXyIzHzli770UhHP0jNfe0jiKKrb1
7KQF5GOsDjvNouND2XdNHZ/BSr+uWnVhVP2rJfJ7r1wvO8u9tcfVIWTf7KRJIhAT/nPZgBy2PTDo
jRrssG5J3Tii+s7o/479pwrS0uatlxi85119C7U5jP7U05yV41llFsDI7iJfmpzuCxugl7lEI6j4
oPJySYTNyY+a7lcgkMlnqGVgDr4MN2YhVEBfUhvNZn7p48l4XyrgYYvUvuusTWjgBt4rYu886h7z
+3F7/NT5eIIvFBr2NppMlnrPMvgkk+qT6urLdQBfhk774IGeDBWwqIvJKvDpkzldVXrrtHI9lC7d
l8vU3yZ8TsJvCOVt6t9npdz7IkmjbGw+ycF5R62Yj4kFi0iszrrj92IM6fYECIurdFkUJmJUZSXm
Tzop1oDlAv2/4DxZHWT5XRv3lN4XrXEYZQo4urI++0BbbKvfQx5OAz5XTbqD/rjOcao7T3PSUymr
Lhy3kbFez7DdlndhtVZEQWEeaZUwd91q7vD+ILBUMZRZeXSVS2IMcmpSCXkQU1pdLo0wyNYsTtDM
vXbmnnxBzMEvEePmSWdWsT7jvWCgoZlxcvLdNv1xb83Ni2Uu19PIH5crtr/aLtOLnEEvLykkswzy
oaPmqBQMLxRGetMAkW3p3XelOoC9zO75gMiDRv91QORJyK8F1sJ1YlBZyHJWvUOPeoU6XIUM6S98
QNPB1GtXq+Y5JJPyK36j181AhS5VkoiV7hqtaoTs11XJgeVcHVkVaE8+8s7BbxEyjT/WGu7tbgZW
lqboHZlm0cmHo5e4l14cl06ocCH1FGhzbuODqNrjFHs9CwbjppGo7bw6syi2k3tUypd+2PqU9NUN
xiFbjkbr4l61hyvbAvnFjpdQI8ObwLTUm2lVB1NI5vvEKNu12OJ/3XhHY1O6K6kmAWeZnctxvp6J
d4VKre82z6SIjlIWUMO4Qhej0XBhhX6yFoSMuHD1M4MQuMWw9dXkagdBrPGKjgYCczOuWWaj5ZyQ
jl1fkBUvFo86Wd3TMJ0IN4eX76A0YsPAPywVCYDlSrXW3iOfgYW6PyuWjb65vdz7hJVUfBMX4PRo
r7nUtekt70ZotoIp3v9l70yW20bTbfsqN2qODPTN4E5IACRFkeosWfYEIVs2euBH3zz9XbDz3BIp
lxh5xhVRkZURTgtC83fft/faMPgnQzkCiV2o2USbmtGm7vn3QTokCck9chl9t8hNI9p2i2t7Lant
NphwQfH9+rVK/1+qu2nVzuEMs0T1B6n5lsTmivLAjJ+8uMmbcsdw8lLHjDCHAvtsiptO4zDlQD+F
2iTUfN1phAlwdno1RrXCYGH4WvIzrRwPUzm2VwjyicRpQm83aC93ki3wB7ExGsWzXRJ5LTAdDuW+
qKdH2wCEZrXocWj9pCGbGiN4UPOJT0IlqGMacXhNxQxahi8waEafI0K1KkTsddQ/3D4zgwPwbqLQ
6fFQ+B9X0IyfQpAvs96ixzCLaq0kcGRnHBwquortKPCpRAZ/GDbdTTWmn0DZsr8LnX3fFg+kp3tc
8IFkxn27NB9KZzw443AQ8rSdCyxGEEoFm5dodjgZc4CnFQenXtBih7h200LT84igUFZmyHSTRZ/7
2rhyAF0UI9NA09iHUMWZTnN1UULP4U6NldecghjSksKbKTQWCEFqu1urVn4AiUzgO30gfU6emEVd
e5R9XR1eo95hZIzYhejW3+jkCPe16VH0uW6T7FVux09Ta6puAaLiLlb70FUon0v6cF2nMyFElvyZ
H4uxarTXIhAkTZQehxkqnmpJkEEoNrYT4F+FKwfVd6OVGBYTfQAJbLiJTdmq7EY3Vob6pWsbOONz
vu+z+qtGAM6+IFykNBjVupXpG4ea/YZAopWlTWyoDD+vixd8MJ/s1NoLNfJy2tyeFpMsEKDMnvoe
J5TByTcvaJGQSs9mtnJju7iZbN1zGlVZjOrLnPtDNKqEHQaMiWWGV7nVu60eX89QqZqgx7kydG7R
20e17dNb1Uq6e3Mm3J6eGl3qelMmIQRJkE9syRATWUdNjEr/SSUsBMd9RJ13y2A3hCeBtZS/03tN
3DGnE7MlAxeDZo5SZltFuuKK3GwcT5PlqL/tKpTDCHpbXxd6a6H5yHSeRFUljUtDLRoWMUNc7ypO
iVXEMw/gBKOgqF871S6j60EXposhFLNwOrAHw+QzE5aFAym27at8XnrYaJ1z5Wsppd9Km3bMXqf1
Vj+OLSD8VcgfNWgEtIHABfhNFpSE2BbRj3qMF0fvwHdOYl6dP2CnY/OowTtuKQdUu96wAmOLoUOd
EawV6gM1BNz4PTbDRTQwbYzWlo9VKlfmxk7aGeFfZteyq3XqkO5Nu0zrlzCddbHCpFvUPnRRKkhd
RF7IitJyfSw5n+PKn4h8FkBs3aIOwRZB4czoAg7GLB9kRzLvwrLEy06BRndQ0g5ZgKO01nJXjoAj
Wvngt22Oag4+cEFDWy+BwJeyAJFamEp00w/Alll+8w7SJk6tfa9WoXrM0LrWx7qQ1cxLB70NXV47
Peyki8JhlXVYHzfIizBkTxMOqJ3ZaFpBqmZsD3sa6yF4UJSVylTRaO2he1azluxKQfHAHhPoBlmK
LI5kGol/t6LGzP1xng7hlIBSUOmre9Tj6O/blirlW4oo4ewZhYJbzOrQcbbAerormz9jR0pL+Jat
dpGsEiiszToKCjt4HI3G/sqJXWRrROeJ5kUiikaAnQw9fjlw4+a8YLX6OfUzpa47UOPpoN70sI0y
vx1RddlJFLkJZ/cNlbdxlfdS7mqBSLdpiHM+yNv8FuCo2CIEPURGw2tTGI342Kb+LsP7sukSeDao
pcqrStcO6AzSK4i7FFqQMNWBhhOnmYnU4UC1p0IoQ5C0PlcQTdaNNMPuTKHrZ7no/SBlsi6tgVkW
YLODImNjdmnhSwkEja4cUeyEnZ9aAWZVBDfbHojBOggJbOny6k6W4H4WBKB5itbolLc5RNHsTbyC
ag0TKDUQLah93le/HpPJeK2J7HkCNhrSsjQS6Uo4A19TbWV3WQt7H01lvdWG5lG3OTeMMoTOtcPH
R7JFjx+xAvEI0sR4UE2l2efx6HiDVad+h1rwihZtvMV/cBeRYaDWSO1SOL7ASrp7UtWv1a696hHY
uIMEGFcxQjpEMUhpXRufol7/oZHcBGiYZHQO+8Mhk5QnJy4nnLNkNwBKDzYUhDsstUuvnmLUmvD2
ksdHGVLU1QYWLz5wsaDVCiz841B5XamjQrWLT0XR9iupIxJK5TQAgjhz/EUsd2/Re74jjmZvdp1F
KYMNTBfOAYvXVHmmkDI0K2QPUiFtnhrZTPyQ9OFPEFsP+Wx8t4fA1wt9uMpyWfKzsUd2B6/we2Do
pUcjm/KJEdqg2Q3eemKklAkCrV/n/bTDcD/t8t6xyCnV49sp1eGDTGG7i/vsc5fJwTbmgz/mccPz
rwK4TZ1g+Ug0YguWErGwHOF2AmWYJAdIuAuJNTzCEulqqfilBKHhwUs/UvuV7/JKU7w6JQ9nsha4
cJING9plklfK3Q1hNuWqBrTwFWVCvBcpar+uLRO8uYp1pDwJ73XKrEOgj5PrzFDJpizfVE1D6A3Z
QWIezTU6IWYOO6/qqwo16LEPTI5SnXrTNVQOnTFiU6CJL7Y+erVZ2ysK6ZKPSC5fNVTd2frJA/ya
DA+0BYMlnFXlfprMVKwyRKjIiWV7Y/TW5Cqcb310ixo1symCsdw7+aulYUDWxoTdqRTdkVZ0L6Oi
9ElUw9Qxhl8rU5L3No7leE2B+Yta5WDnG7YOsLefgjSEa1Iqups0WNWjAKXEiqNfTpVBMXx0cuEt
vEsimHSj+MT2XPtUZIRIcVgMHxFd3Y1p/D3OFRSLffGYK+mjOdXFtsyKr6mqhXdaZmXXlpENyxl6
9hEndXuOLMoqbYP5EMkd9edARjlQphbS2IWe4nBwtedM3Pemk7hDjp4b8yqeHWOYgs9zyJk1T3Pr
Su27+g6p1YzEJklfkNqTCADCHA+PPfee6eREg45GuglypOMD1ApTFqNvVykS1hZPHVUORJeVEb6Q
l3KfLSxNnCiEoggj8MukfM0zubsWmf4zHQbDhbdQ3hITRN5sHJF1H21zwDNPYQ3maw7rFkoPrLFk
QJeLlgdneRGxYVIcGW31sNdME1R7xUHKKkkhClq2rUPuNLsGRZ9h9TdZODZ3Su1c9wjY3KVkxgE1
/UwhKdwbSF3W2dBqD3lswjQg7woRV38f5uZVwULqGmw9trRuIrdCIu8h9waoJMs/s7BSGPnlYz3N
B2HHu66IfmgmYRmtqEI/bZLyOc6Jc5nMYFiVaO83ZmKbx6qdbptGGsQ6TLVxnfXmJz3Q251Ol/GW
AAZYUHxtbu8sCR+O0eF4KgZtF2jkWCZq4jXRdMhDydplBoNfFbH5PNicNCc5UfcRmCLCsUuixYb2
Ggc5UosyAvNi4mMhDeUlBWrF0mmO2ratpPk6KxLnVpIUed0ThOObiqQcmkoPfbNVk93YJXW1Sm3T
vrNDaqcxNX4UXDNUhEYdlmH8LMRwK5fFE1/DY9T00D0n6xu2ewdvHtowoj/Y1tZCW3dh/qJivL+f
uzo/smNysZ0vD4HZv54qexMMIti2LMueEhTyTtLJOChaJ//WTtFTLCs/ZstEYGdNn2UNKAPKZ03d
qKU5ErnSAM+xS2dnpcFjbWjLrqjfxjzvjUKozE7ods8WCBExR4kOnUbUv04hJQATKjXk+0E54Mmc
qSaOC0Ofow3zZ6IAtxDdnTUn4YZt3eiPlvQlNmdwOr0R7wSjemtERQH6qAmCDVsJCwhuThBgrBrb
WTWra3SJL31OvwQ1WvUotRM5ytHkinSet4nJqX5uCrEZVRRTBAzr/mDhaA8nU2N6o26cONxYimzO
K8mv8SyLDGAzkPbwdek9WPuxg3Bkd4+5qqeeDRj8IBODfTAia89gia+UeACEMJCFYifdd70TJRk7
KXXEsRuvqHJTRm4Sc+2gitwj3HE1PXipEWc/FINzPcSU62mao2Y7hFrRrmjtEeToxPYqmgZjHwSU
WonnsWZGjNKN2yYwjENVsCtbtwUK4jhJ/9sLj9tp9/p//7UgeP9zK9yrupe2rOOX7P9surj4cWIm
X/7q7344xm+drjYtTdy/tkVz+3+85MZfpkLuO5ZgnF80ohcO8d+APu2vX/81f0RdCturzB/93Q+X
+HkQdPhrCh4rTVH+mZNc4/Jv2+HgtdEVLfBRi5b4YvU+VWmkKUyMrsDWowI28bD8VNoGJsL4Y5Yj
akvsyziFaMqkfBJkFbBr6vCZb/JCaetDRt9icHMMCZSejIHt8GjxnXtBb6ZorlhqWGEGUaw6+E1w
NWTpxcCQk+11OcKXMmtySS+NMwLhYZJuf5KLiXI8JLyi9ePJNp9brSOHsdQpg1oBsQuelCmCPEs9
Gne60NTiGjGoVq1ERczQBdXVorp5oxNAscJkhf9PQyejIWg40yqG+jwawrDJmYrJrVRj6UlROlJD
szm6zhJJoWoOiWIV5GX4+c13dPv7Gv/ZBc8nwpUdGYYgficIpcqZcCZSOsrz2FEJxqY5YQLRh88q
Dh9f5Jdn+u39IctZNBp8mUTa2ygNT1/8NFRT3WG1IqkE54ZmLfYMnBwGhwy4Xkghk6boOQBiHLmT
ermn2E7GGZ4VqUNj3sCmqmN37ERKL2yqSZymbR/W17rUUCJJk4l4ZykLAeB0mUqQT07SioUEwsIN
Fw0NZjTdqKxHxekpI7WIkwmUJ05HByZu9JnbtUNr+G2oda5FhMhDSpLG6ySyquQwDDhguE9nK7vv
BmX8UldWdEypsv6sS/QJrgixwF/pjLsXTbbKdKn59zVV4SlwcWYUxXLQFd/Y3GY/RNGT0iLja6yu
co3NlitNo5R4NU2p5DCiWZldvczR39NToJ9U6XL1hRQUnXRMNrM/bLxi7XpMZ1v10jmg4VaiRyDs
KsyAH5ZTZ6KRqNg53wV87bdOmEWQktUSf4kuVOVZZYfFAUTqWJcxSJQ/8k6dx20/wIGZqQDphKQ6
arUGtBNxZuC8zSIuiyDdp0ioRlIRsr6kmVWT0yH0MlQRWdOlDYzqm26EtEpUJ2Lv/vG3o5xqaGyZ
WclmVsNUyrwmo+Y9/XakuYzTrHkt7ai8MqpauutJ4qHbbpMgiTdn6SNXq44b/jJEaJvxoxzzIuMs
WC2bfCUKf0v1/qvH+pdiMmH/50Xo8JK9xv2P5i3I5Ndf+b34WNpfUDvsRTqKbxZtJy/qtxjLUv9i
CTFlWSUreiGcIMX9e/Gx/uJrZ0XiH3TEFhjHvxcf+S9eN6gHYCA6f5HalfNP5Fhnc6xuQVNfxI82
NFrkRef+53gapxjSmIyh5d4x78uUurG8TAUkeWp0Kut4rzj/yNyN8BjdF4smfRTbWW7wbN4LOJ4W
tO9kYGw0WRWyEqkqqe2FIfJL+vtmev19GeDhMqwWVWEpOR0iSiByPHmR7Bq2uYLlQmFm22ALaTx6
EHr8pUw/p9lW6Osmu6pmr3LWOPbkFGkE8/6OfamylqwrMzsKzKflmqM/dXX+J4drW18VVPVxlY3M
3i5zU14SFsf/vFxa2dfKcQQ2XZJLtBcYMpB6KistIt1inbykr9qLU27wrUgS3WS3mWFDu9P36Tvm
3XZwk9AHjUmrFMvb3nKui/ABmdWKQCBdsEX2rH6bzm6wfvPR/mHFe/cd8E5QHsrAgtE3gxE5fVhD
HVey0vMdVIuSTk5n+KROuE+S/j41sHwacwhpbzbvPr7sqVj096ewCBLBswDUQV54etmsEMZUhlwW
5BsA4ZlzXeE04vjxVRaO0NudxK9PAd0hN8apl0/vTPXeN+o0VnpAprW1g9AL4kkvNhF4R/ZXZf+d
46gARmPWL3nx1GRHxbjJWVNF4tt8/liikjX0AX2nwCBb2+Nt7XyGFbcu5BtLvVKsfVzfxNQ0iZPc
jcOXSXskT5TyxJewO47pt764MH7+eDuLeJjj4AJ0XihHbw0D8DytMbcS2aXYpZg3ZdatrSzxo/B6
wGqC93SdJu3GIOvQoik7lg6VjFv8SGtUdoG8Le1NJ25yQjyqfTa/GPFPKdr1lU77dlzXzaMZXmd1
46GiTyuPnryVHB3dZR9Dxg6rS3qHYCZ2SEXqLmz4TvXKv78GqC+oT5nzFjjL6X2FOJoR2NDazajg
Ufyc/Xi0Rxf+GrUTxCCyWl2CzSxb/HefBht8uP9M0jgJzp6lZmC0KMgrJfhNPTicNeI0OEaGfh0h
tkN5pATrOO22pcN02Akt2tizdUGmvXzkZxPVIog1TQNSDPd9NlGVlMGtujCpp1uFvp4XCX/t5WPx
HfOtvPl4KPzpWpxmYKGydTBZRk4fsQ6SWC4aJhA7Djjjw3PFVeHj+It433Lvf3y15aed3xnFOjbT
fKh4xZfh/4Z7MUHB5XDBhdRWuy7pPrM3A7eK7a9aTRlARMsCT914dmJfGPJ/mFhYPymUsxazyJ5T
KsZxrNKqNbjFBPMaPZdkg/4pvLDG/OEqLOyAV7CzyvAwzj5YvZPVQuce3agNa4rCFW0fXZsufB/K
8mPOHiNuEGdBPOESks9NLtCWykKjau7iJ/fIeKOT0WFN7RSHWaa1V1lyg4vPIMGPyEmpHS5M0n9Y
G7AQAGRh4lwSR5Y/f/MWZ2fIWt3EyhaDQrAT+aVqAXzL6K/hXk7TVQiTlC/4wlX/MBksiTVMAwsE
Xz3fmThZA59syVYrizHdREt5snESpE0vZtArwNyxY3/8tf7xisyqsHQwuMvLkf/tfaZKhQZgJPSR
xFfyeJWBSZz6NFoH1LBCotU3J+gQPr7oHwakoWnI9LXlQ3oHRRKcXpu2p9KfKzdGvRTjzcmgzold
1dYufK5/vJYOh4pxz2A8PzQE+hBJacq1AkGY5IT6vhzxDcGKINBaUi4MwT9djSsBbWGPy2xz9jiD
NqZQzAfipt1jD2wE6CKyKw6CYGko/3/8GP80EnmGC7aO/zGRnr47DWkmSXoKMw3B15SqAURiYf07
+OI/wo/e3xKVIouiBPO1TFjK2UxNq4psYYerBCkweSP7iqj02wQhBf/NJZrPu7mTKBYDL7Ruwwsi
Imb5Wt+MOmX5wBmVNDLl+LGuk2ADCyNaA3p5Qnu5Gihju40ykN5n9Bfe3C9E1cmEw7VNffHsYZpm
4uYE9Pba6NdERzrVssGIv8918QgwIVuPOhnoTTms6cKTkq16XTTkfqQDh5EDlVJ5El/4YN+NSH4P
RzawMGE/YWd69lbBsJvE89LmJxTxVWV0eILzOFSRDfZdLFr0Vi/sg/9462xH2QiYnIYwypzeelLZ
cz72dE21dMHWk6k6VA4MdhwGamcconG4UpHf0iRMHapq+s+id7wWrsmlX2S50Nk7IGkNCxW/CY1W
52xtkaVfsMaYk1lK2S0mi2IVqtKVnOAzr2zjZopQNVlm0GzqeZ1LODe6VtoaDpGheh9d2HK+WwI4
bnJEVA2mKVou5wY5OZm6eFaS2SXBPVxT6VnmYkS0k1tBXQElFF3lIvp5YUy/G9S/qJcqIXocDRYr
0+m7UDGBq4ikJ1cGNNHlP5ETAIh/LsUPRsxqMf1rgU9HW4q8xvSd+Sk3j3p6lJuvWf/UdTtV+ho5
x7hCvSpWd/GNcUVbENCRm6drq4BGSxfhh0oaBAPY3oHCDSJ3UhBF78rwKZm+9BHY7jv4uWNzgUSn
/Jr9Tl8v+9xl26fhh0LwfPadzZKJlUfwRBMyvOUribOnZbxONhFmoV83XwAHrXvzJpg+ldk+sDmz
olnag6TOIw4wxrEenhRawGF1p3cVzPBns9u01jMKioJDLdpzamy0bquNscsXeo2LdkPKWcbWlNDM
23BAargrG98YfJICM+06Vu+K7k4KX9Xs0Kt7TbyUxUEffHJpt5rsWabbmXeagkPF1Z7HL5mKCOFz
Hz1kGRqnrdFd47AwkZV+M6LnMX7u57Up/Qyjh1nfaSCO4rWzEAaYt7zpfiLpcV7Jw7aQ29Vk3Lb1
HhmxUj2Wzpb2XVV8Gr5Drsrj+yLwYtDy2TpIXPVxYaPIt9F8ZDOOmLIy/Wb2aMxbjs8h29D2Iryz
CQ0v/KIIV8rwaAUPFRYw69rqN2xeJHu3bEQRSVTW3l4yJ7b9l6ZCFUrWObmvbli6/Xfl2gjWZncj
qz5BNJO+QqeaS1eJc0ym76ZyGwWpH7e7uf+WR9/GAl0QmsCDPG/1GswBCiRavfhZIb+8yOah2qE5
x+Nl9V4w7qt2q9DZ1XdjTFbeP54u+aZI4KOL4BCvpZ4dc2lGOnlhsWWKSs1egbrZsyHECyPln/sk
I6qHWf3CnulPQxTPLHtfCjoku56dJ9JAKesa9rOr8i8oLXp4DZmcX5oMf9WEzocL+zJ5yUSyOUmc
TQVVPBrVJKFIGGhcC04ta1O90wB466v5ewOxXP4q6k9Tdz/qrxoRyVWy6putLZKVKu/gkkMlQrBl
0vLAdWR7kti2sUc6+aBsLBXBOPo4G7CFinLH6/vn6A6BZHAv7amhi2AFafyOI4sOaZ1N4L69Dq+s
A93+yPSjPXYuw8UwXPLDq7WzMQ71sXpQrVWdraG1FTH9mVV5R0GhdGCAbcJjn12LbptrvpOvdtTn
qYdn3/v2kw2y0SEL7ufshzKKIshnLv42Bj1UEjJCsLzERAEZn8X8vaXLGuzB5igkd0zHuNlJje+E
z3V9FNFWVTwHM1n/sKAnrBUpTi1quNnth4NGU7VgiIC+8nX7qmm+GOupvQvmz2X2mOuwsRllvfLV
znUEx8NVq6B3AANhSi+6jdT0RmsohplwzKvbnsAnAOnaXTq9fjz3v9tpcWKUWWooUJKTx/+fTv1t
2YIorXTet5kA5Yr770aNYlQy9D3Ys8D951fD/Q3XcElSpRpwejUVTRAuHuxaaApQmlLDGyokC1YT
KG5BJs/HV3t/nqPgSyUKMaMMAclwznbGddpImobuysXxGa6nvAfZq1k1cQXpQQeKspgHf+lG1kGj
PDi1blxYfpandzaa2CSzk4XlwvP9VRR5s7dMLKJ0usWeNs4OyzmwH7cgAfHCqP3DO4SqqakmUIPl
oZ4tcWrmoJ1rQo42luFnc41Lpy+IX1Gg86OYUS881vd7lOVaVHGgcRtUHM42TElVOmRCVZNbl2a1
RWrnyNS3OIagcERhWBissHYkLsy55zcJUmXBbVKPpxyP2/d8zhXBXBlj37taMXwRSyS0bB/U+Rvm
MenCDZ6fCLgUl4H1zH4BNolz9pUmMGHCBdTjZkZhb9o4BqSSbad5+iqX4dpQ8NrUyGTiyf/4ez3f
hS/lehqUGEWgCNCqPLtFRZo1MlwCpG4KfKBewM9qqTpAbuipPwxHZM6XkhTf3+rSNAG8KLOqGACu
TwdkP6O1zYsFmBxSs2yG/lDBfOG0pbml9nNQjZoWNwdJciQvEJvfv08aapYJplhjy8nZ6/TK8jzM
xHLadPS6AbwtFMk6D1R0tDCeAshpHz/aP13NwXBPK2+JCDy/zwUGE2VSIpjmsb7KKP7tamFHyVbu
Da05X7jcuzfJD2R0WBovEcDIeZ6qMPt2ZmNZYA4hz517YiAGS3IUOdzrWnQ/0SLEF77aX4Wat5ON
jbKBggo8+aVOBnL19InGiHmVsgtyt7Rv55jgD4cUj2u7frQqBD01UkvBDm4IV3WBMHFaC7GT0WsV
fi/dzsPXNPVnCWsfbdWvUf+YKIKMHj+mx2qI66488E+sZd7gPC4kSwvtMf+tI2475ZGfgb6ZH2Dg
t2Svm2GtLH0pz1dKcD2Xj//wXXKfEHwIFtCok9GYO71PXE66MdlpAaGkfggGGFOVQD8rxhLCgInW
6+PLvRsiVFT4aJamBoRk4idPLzcOYjLHKI9dFmiwl+RmRGAxpVyoXpZlmPMiOuZyfNsX+u3/4soK
l2eziT5DO7vyrMQmuJkqdqck/RGNyuBZA4i+qo8kOELsasg/RCBN/uiFC78bLcstU56jfs1iratn
62YHJa/RqiSmZwgoUg47qtgWh5+pddYiv1TcfdcaYAJbnquiL5WQBaJy+oQz5P/CaOeRbJKGtlHj
1jUJinkz7ozBnI4lhqDC6YsjbavQNbOmxMdzqTz4q1B9Onroi9CdpPa7RIy+K2wJy8CdTmaLhvc7
J1MMmEPYPyo9u0NVYoYChDk85ltZCT/1Er1M+p3xTo+aTYHbnrFTdj56130reVP6kpfXkgN7LESe
HcE+5KD0ENEnsltfNm+dasdBm3NhjsKcxgcQBLdN/KB6EflKbVD6L/9kECo9qF/J60W4m7OnIfZb
p2ePCrNAcLHrgB9NGvZV+Y+7NbwSY3n7zCO0DKnsn76SPlFsTCtEl5XFMQanCxwuB2aaJDN5M9Y6
NE3kQIruYcrb99KkrWraZBcG3vk+YznpsHuipY9qDAHZWTlcJu6vxWrJKrjk+86x7I1wpEX/ZI1W
uI7ryZtDyf94yL3/8ll+SV1Qf3VpmUdP7zuzsypp66pz53aGmtDB3ST6ax3qlCl0+Z+uEhp1J5Xa
oiOz4aCxcXaxAqhAW8+tOyiOuUq0zl4XCqedXJvdeupxzs7Ghft790zZWHCINBhn8vJoz+4P054F
OllrCd5Geg4v6Fjx3RJcRt98yl7CVsNWM8Hv+PixvptDf10WFQLSdBpd5xncQxupwbAoarsQSXgC
bdaPnNw62HGmrGR80NjnxHVBSdAdm7G+sHVUlgnkZGwvlye3mamF88C7Pm6exlVdDySN5okRbNIx
wd5Gk5r5bDeDAiaJQf2Rz4V9xaKG8XE2+shvY4icQdwG6zYohgtr9fvXwPzKS192PlD+zxvLM42R
XnKwlPd4o2uj29ItWMcDCyoZtEgniPAckgtnkXeftkbzlTIYAS2Imih0nn5tfdA6nL7QUnBmaq8y
6VsmQdQZOuk4TNWnj9/3+/tbisjoT5avDIXf2WcWlyXgSDz+Ljkb+qaSOchbIzVVR/ISC79e6DhX
rODFha97+bGn75lvC9DHIj1AyXh+vHTi1jGHAgYNj7daNUrj0afHsosbyssU+TlNgPZ/fKfvFy+N
17eUS+ih0bOwzw5fhdEoRhWlpauMvQbSgALFQIUeu1QX7AoVe3ZrZsNVKvJ+1XZq5Rc2IYa9kl5Y
s98PMRzci7yDHbWDW/xsEUWdqJlptTjosMqjUWMacTI05TF5ulAayJtObkbcvqMx3338CN5/WKdX
Pj8uDXNntfZyZbAYo016oBM7gPQMywuTC4/70l0uv8ubA7WgdGUxW+VuU0lfJ3tWQOFq6KdIJW2P
M+mGalL5ioGp/ON7fD+DcI/MmgxMOlJIxU6vm8eF4Yguon4QKmLdTYRIIhINL6x4f3qS7EDYDZGW
g5zqbIiGs5GEUqQWrpErxTqWwaxrA4gHIJ62QRT1x/f0h0+XxI9FssWGeoFHqqc3lUyN4RBVU2BI
z75DsvhZgsibUGIc8OMcQHUTOlgcIyIxdzQtQgqq5u7jX+GXtPh0xC6/ggHAEhmegSTq9FcIa/oc
GEQLt+y/CjIKXLWwIhp+ZAgHAra6XPfxvpSGBdWqvJBiKa0CaojQNgKMRgpGZ85ga3jHpafk/Y+Z
HZhP9ALIHwlrZQOW/uNf+P3Exu9rqUvrmk0iT+309+00I9GgphRulEg3osd2HurCh87uZubka5E8
rIwYes7HV333XZAHrnNuRcRHsc4wzzYKNihjutcJofBm3PulSL5Kw7gGiP9Zy0lo/V9cbBHLq9Q/
2ICdTSRlYOtt30RQWeKaNG0npRqaKl86ITYNHZ9/ejF0VUjx2Wby/b2TKKJ3kIeafDBcMPW3Gm/8
VtjOpoNmjG/WvPDy3j/GZfSy0aKos9QEz+4swPPdSpkduWiGt0jSN0agL6QynUiQ2Pz58Z29W4sQ
0lvUH9ltsdzq54NrkkbEMApF6Yqyow9iJl9VxDsXYOOANZPZQAD2hUlKuXTNs7VIyinz9vgrXTuo
7BXWhE0pTOxrRSc/d43iccaiAVYpfqrgWVOiegt8xblK2Z8Cdf4MWKFwzVHS9+BeCJnVrAs1n3ej
h2dCkhInSkrNpnwucBmnLmD6g+3nCFsin0DLbtT2G6EAG7Ps8GCm0a2dDeLCJPOHqzK5UBLhskz9
7+J6YlNXGyulr2XQogCqcWMh2yc6vBHaVSmcH0DCLr2JZc3797xmc4qF4Ijel+ra8lmfazLkTDit
U5GTHJiB46uQ85s52VZJb3kM80dCWZXtJMEa6BzltUm750mf91E0LdEzsyD5PXppjDi48CSW9eP8
t8KHw+6AkgIf+Nk8gm24HgIpSqicmAfNga5YUWnrmjDZiTlZYVrpNNpos5XuPx4MZztwnodKhW9x
BjGlkG13Xu2LilCH4ADMoorbLWhFeB/jtIUxk/lTWasbGR1lY6BBJHE49qYx8uJpn5e7wqjrr+Ew
P134fZYa9cmTYIPocMZb1nPUVudeoDGRBkuu+SZiaK6uVmk0pl0pBCZDSLI34BzezK3zTLdeXuUp
NbCPr386UH89DhSIS6WBHpsjn2uu4qADk5Zw+b6hEzpN4ycJXtosybdV40TQ26XxwhVPB8H/XJHj
l0GjBwfU8udvN05jZ06UPRO04BCzROGMN7G2nks7x2I6aduqt3YANY3fU+5/7Qr/0hk8/9mtsI5e
Xt86FZb/+rdRQdX+IjcVlY3Brmc5NzBJ/zYqKABgl9K0rBDVyerEX/nbp8DfWarJ/DV9OWcAM/7/
PgXrL+LhFkUbGxLTXBxc/8Sl8HtZ+vfAYCzwa6Fc44cizqEbsQycN99JOZudXinmVSel1XI+VIJ8
IH04csQO76hCwIyaI9zP7DYnBsUpoztSN+jVAjmKVh3ZDusIixDZNqTA6FvTbASo+1yb0v3cFaO8
L4ukuleteR7WZgjt0k/0inxowH+LPVUm50H4TV2o9SPmMKddh6RAqSOVuAS+WShCowfPxF4rnVAO
xOXeSKC0NBQKU5rhiUZPwR1Nud/qgCt0FTxVCoNf6GR3RXZZ3EagrTcF3MVyNeryhiQclMaDRLAG
Ce4gp3SUNhyjKFznwGiPYy0V8hG2mYKJmt9Kvi5MKX2ee1pg2zRrFfPZLrKIuglqRmlse8QWVaHe
IrdsPGcil4QusYXomWynRxzakwAREFh1Q478bCjSZ40f4aYWFbT7octnGtp0BiSay2aA2zh0wvsk
L3BfrflFBRjeosWifU3QV25EwDJy7aaoIzu6l6WpI9qHoJFCvI6xkfyoKkkmD93uUx14o0xC80MY
Oa1xb0i1XnwBrFhO/kRu+1po4/AKoIokNZfcgW9RZU0/22zSqxn9K0cHrxaZeaPDx8FkKzAGm1qQ
x37TGN3Bzos5uSFpbsQE16jqDf24QNrOZiSBIQmhQTzapTz8SFQlFXcZTvA6XYXtYNlwTkPxqYoh
ENVwr9C52uZW1vv4rpiHdDtMCuX8lrlx1STN6MXYNrWHCWoA4ATmuHwkD9EiDuz/sXcmPXIb6db+
K43e0yCDwQm4+BbJzKx5lmraEFUlFecpGBx//feQsvvKut1t9L69MGDJNWUxyXjPOe9zwHKuETMC
e9FU8/qlVfOp9PqsY+VcdFELNm8qNSXeiWfKi9oORvhVrPTF8OcofJnhtNm+gj0RLE2QUFUJvwxR
DqBuw8sbl9BLe0cWdGDIWvgXOh4Ta29Lqj3OYvDjBPhrUGEXfeqWxckUuf6tiLTbny9TliXnbsTK
5q6NdD/su6TX6hj5Xl+cQhdp4VfBCnrT4/KZlGI8TimTUGF6/UMwF/2tl8E2Skt/MUKzcbFfypLQ
WVl2R02UkaQWLLXrHoObNftoMa6ixMDcHgp7fpgVUJpD7czqdLLq4S5Omvkmg7e5Fzlbf9d+Byht
rCvLC6dOsB1UxkX8aBlGdSqSmghGUvHOOHRzaZzIAUTHDvhU8SDqgGAG5T3tWdMKeTcxjb9BAHJf
Iq4wRQTCYIej4wxXQwRYFoequxUfSL2K3Zw5ILhyrIQc5hemIMkhOpxy4zLrc/3kRk7yZZpbee2z
CEOQiiqeTp+ReOvoDNM9PfTTt0RMCHckRrRMPNIDrWZTE2Q0b89WE10YGvZJD9HcthzxpsxObGri
aPLpuUx3wOiCghp3VU2+dWKbrZ68Q0I10fKKetiN8As6aeqHoMvIPWuKWIAsNmuzBqS4iVBkeZbD
Sevrz0aN9pBRN5dHHqepruzT8ZLGqayJnB2lU4OqIKlpduDXqgkOWgTL+hZKpu+2EysrrHJqeVQ0
C2EMTvYoj9BqqHILJ48Xf7doM/8SxSbf5hXIGmccH8uIypn1kKJYAMCQSzBm0qqj724XNzKmOnAQ
4FLo2RmSr3VcaEIylaBK6E0GcVc9Brqv3BcoVXX+xRfFOOE79LW6CnKdqivCjUt64PitrIJUVV9B
hYZROFLamNWKVAsonUpZqEiRcty3vqVugnt1652WQSpPtM0yZl2b5StEYuo7golcB6/+PqHk7dxG
vX/w52oKq6Sg0MUts/zIlEEEUDiUugg+0dXCbiWKoOvfIwLE+3lY3APNpApshO/32F1sU5x609i9
2ORlw1LR3rMz7AWQ5QikMu0H4DlmV9Hni+z1CHfRu4n1XLFiVZsgleuOoKmOPeorPHlW6cK46d1m
DEdoeaeRW7k0scT+mdmMYC/aeXJeh7n3Qj2Wyb7sx2Vvci48VclQX65tU8Zuapf5S66chDm8cPQB
ZdneR8AWxp0QE2SIqvPUTs4iOEpbZSepSKyvTl7eL+bG8yn786Y3P11pWF+8xvbsXeajWlVK2WdB
0lSPxczIeEHlkXMS2d67Bg+tXpOYG/J5n0F7/BYVBISumrSerEOeefzC2bHuHicxAC9kVdmeX9IS
YFe6r5BEYWk5pYyuJkVN27ccdPMbbHphPLtTn8e4wHnlE1DMjAgaayX29sglswN5A7wxiFOa1WTa
VXeTBww1VWYx7+rera5dGMkmS17SopbM96r5mMoIe9gyY/+qSOFL7K2ceypoGn2SiW4OW8Vq3xQH
GbZtUM632lnkcrAZUQO0/zwLzlymAjenDM238ZCJcxkWZWFLAFe7sBv/1ekX1udGpD5WBI3srqRk
7BKspnuPmeKRSswDlkRMS0ClhChnnJqG47yOk7FAmYMzfYyMcW4OizPnDxN1qCsWN9Fvg2vyyz+t
Eh43u2whDfzRJU6SXEPSGb3jXOqVEpIyl9iwSy/LhnqRdWU+2c2ekXzOi4znk26pFO/6RPd9+UPg
/e9R+u9r5P5fH6VP3t7r6uez9Pq//06ckL85xHRWdiljDc4Gis+Ps7TP9i5zNz22zFkebIOfDtO/
4QCthAqmYHIEWwnuH8QJzub8N7INM+oa3PKt/+Q0/WcRYKMbsPpls2vCkEny+JeZSxa+19ItQ06i
ze5kDQECXE5z4IFr/8UiwZ+/ElvqNtxBzutI/z/cnT+f2nXjzVGJC+tbTRp6bQW4fwBS2yTU2v70
2t/+mAT+NbHh96+0ZsTJy5Oq/nWvDQOxLSfH3gkYGnuRSWI70zz9hQT5T34c8mX80iDl0W/yayQ/
dnzVKp7gDqmD0zio45tuVvroczT5K0MB2ePPUgD7VmwEYhg5kitirTb682sX2eCQYxhmdoQfDZgO
TeQqaMs0P7RTQTIK4Dkjebx07qEAld9fsEkSdfBlFpsCjcgtK2hdkxbwQuOOItGYre7QpvOcdEyu
6+WBI5NpcyixyyHM6kqI6zjp8pt8tIU60aYdf7RWFMDTdXp6fmj3qZ8CdvnKkCWpyro2WhaEOSy3
7mfKWRvkMzWdw9GuBwdYd2rQhbjSHO6oVuULW6lhfZPGlMYHiSoODXRcMyN5UwT+eUSZJe6FsNV4
DSfZ/drrgc9tmwuwggABnTpKpb0PL6i8IuREYYHB5tAUhHnuzS9TZ5LYZV0sC4MsUgnB2yHjUFNV
Ex3Anl2eD4nTknP3zO57xaEhOhTmNL/DfZieprEsP8sihdFT54xjhp0QIp78JTvmwOfISVA5aYRB
lzrPfkn/a7hUtfHe9aAzIlnmXyONFgQKOAJJJnor1hhcZdY/+xmRa3NvJaV+LvEzbxbwswOh77x5
JfFR3QvF2XYnAINdlsbauTdKoEGU4wX6WTlF/k4havrOu6Z/S+aA9pJsqRm+olowExBD6t48uIJA
jy1+M6YRQ74o4rKM4YHPOY973Y4vyJ6Wc1JSC9iFtKv5LyCL7Gthd8EdoPgBmrDg+LET7ZA/TcKf
252dTzdLMxIeWnqdP1S9gn1R5aV8tIYJm8OC1vmeBoF+guA5Pra5QdVr6s7ph2Pn3QPgelEcxazH
K5WPE6i3yS0gerM+fkn5uQsKdigIVSfNZH43xzH7gOi4VgqvO5w7c1DxnYgFQQdG3s7YKYdB8SSq
MuucilHQlwH+9yVN3pEJ079qrHAKdEREunSqO20GfR8SNLUjCNEzCWyrjmET+stSLncTu1u3VWkN
rzmUzvdYTbF3Dwwvfu7d1KNbWQOtClXr+wkg+37Uu7Y3R4s/F/VyGGBPx7tBU8jNAd5qPrq2I34+
pl7/bDUlBBXhjfYH7N1qDFtCfcvOjaY24fqrPQ4EmZFf86AnHl+De4XqMy3lfWXDWKYiea1BoLOH
lWe/YyCgyXd+RVjABKC1mzf/ZDvQ6Cj25l1W8BULWGCq+WYlncnATrENB7TeGOU+oabwq8qG5St4
LD/YK9NNvvWyGIFPdon3Utqte0ctpyXDuvDYquabyRdOd4G6M3taUy5mxh1whjlTMa1iJtc/Ix7b
383CNA46unRewLSlHxSllLdsiWXIhHXDdRN08drZSXJxPWnbVLDbbrSm9uppeF7At+gd0mb3MXEB
3duZeK6DiN9WzgR13VnT/N0fUq6kvo1yWMYAIgp0d/Ze8riuyHlRcVHsqPLsjX0bTfJRcct8VZHh
Y2yxqgajlxmzPAvcqHpLyzmmqhI1gCsqnqlqj2v0zNCObMbyJGkyaL/NrOSuYya9qktmtJ0pjfGG
jyu/2mDDEVrMDCgw97SpxFxN7E9ib/HzFEyQRoPa7dr9hKBgU2oK3uWQFnNxJxanKA5C1uN9zA+Q
H4fcJAlH6nLvqkLkewlj2Dt2rhyjXezX2dqEkBJLrogN+idD52RTSFci3ip+mgvBzxpfLHLLeCJl
yvfk+P5YkI/UzORRUee3Dt0a8lSYdX4I0sb09xIMOO6ko8pzCmkgfqe1RWtJmiY9o8GUazxJ7s9e
FO0HJPW595V9GCyPgaQbJ5NamLl1btVADJS1V5V+SK5WyHiiRyMvEr8o4ar2MDXrGF1ol/RB8gKD
Cj7TVDnx99SaHXmInWy4lUWZDft4bYclDKinh94F882PINuZqYQ13NO8CgL67eATpOhIMxHU3Bq6
j2iI+oQ24B7r3i4abr6doSmqrWII8ulYpe2ebWP5VEk6TxktIS8nqWF+76O6lbuZgEu5Gzz31PYh
VjJ8iNJk9VTbp8YicBFk5a9rGG5yOajEgZFD+8zcO8UXMy+Cd6N11KvlT0VHxU4Xd/uRXrgrp/S7
a22bjX2CgFgPh9pP0eY5hadsd6gi/Wp4jfk+1ul0z96wKkOe7muvaqfT25IixDpk5FIfTT5aT3Ey
IB7p0YiyMBro1Njhv9BM07te+25ybztQB2dX+15E9Xs1FuNdrUx7L0tl3fJY8K67RsH7NiZxFDQs
f4x8fmi5XTKIkDBRr05zf/RvZjYnVqq14iHTZg7oudGrui+0fSf3QelM81Hhv3/LZSTc0EJJsygP
EWD8bI/7F+vPjcKUIxVAqs6DeTKPJk+ffnJZNzQ7KgY1F997y6tBZ4BrEf4bbG859URKQVUZg6aC
5OFAFJ6DPPQpuu4oBrZ4S4KHzh6Cwnc/1NJ2d44KIG1FC6spjXRVBCdcaOdg6wxdIxbdCcOiAEqT
ZssTV6j1VgetJHc3UVwBQXnO9YlNGpJ2lqpkM4iVH/2yzHmc41+k3AdSNUBNjbJ+ummXxiou674o
4zDiBmyFC9/LW9o0dn5smRPvOF3W3xJK3m8jZA6bBs5mIqginPY5z1m0pRXdtJ9L0aBBy7ifX6s+
oyxnLKX5tnil/VIEQXTtCehhJ1Gk8deMOmWJh9YaGU6gsIFeb7yt0Q/cr/FG4TI3Ihe6JnQukp59
c6TmGwEl2wheI6dLevpWsNes7KFmE436Tu5M+Ji8xlrzlD4Q6w4SdiMhONxVhVPnd1Yri+Gis9oW
kFiL5n0nvHZEdhAdv0t7Q1I5G56KO377PoA/pK7YQHPcQFbTBrXKh2QFXLETkF9Ugz26ZyrhPsaF
VNN2osd0uAVjLuqT3u9s42KagyQnJOZROuW37ErvGHTUlyblHLrL+BDwsHmjb1EvquTg06p52lRi
yg8TCPOOPUC2bHeql1wDklrf98oYBVETvIrzzIBhvgNlVaZhjvJk31CA3gkeLIa4E53Q8RGg16xg
OHqZuNXC5YzUtTPPMnMR/qVqTG9gac/NXNRf05XXiUeNyX6G5pod+4lFimuKRKc3hKUWIYvnZLHP
DdtDLM784ZsSMuJEmejJ30nCiKx+yRIUJmB3vud+jn16AYLBhfGz6OFcTnX3rV+GOSX5XVPOlMeG
VYYWCncK+V91tMkF5tCERocVESLQO59mPZtnY1EYal+OXkFPTeI07d0yTV13penCCvAAIzs45g4+
QjGU6Oug4BrWwKGlEgK1LNd+90ar84heQ4M+REUggNUqp8vsm1SvG5uBIZazch5y3iKJyxNpQdql
kiqbDHWgok2jWUGwtLgFiUGiQMUaPn8X0/YVenZMDrLmjOG+WQnjAPsQDCU8p824ct+7xrMnULFE
0YiIxnkgr1pf4slYtFk8W1EWQ1A3u8x8jMZ6at7SNAva21yiktw2QoKuNRH/JQNM7ebft+nwvxrF
363Vc/t3IsXy9rcHrdLmZ6Vi+6AfUoWNVMGcyW735vmRRv1DquBvVrSQRRKUoTpw15zzH3BM6zci
myzLeczboDXXdfDfpQrb+k3gBa7qB0ALYsT2f6JUbNtTP9t+mOEesSZiOHyHpK3X5MBPth+dWK4X
NXEfdk6hj1T2eNX1QI94UGd75EdiI5zpijBugjPsAm6A/BF75OpU1T3oIytp7RjhTdhX3SDyC6cN
jPlojWQeUVkWmmumKbvp7Lk+KrIA6lDQKF/z5C0KDGmeerf16GdnTmtaOSOgP2cnjKQ0wwQDuTMt
eqY9r6Iyqpgp4zj+96L9gXWVeMv/+pq9/97070X68bf68286+f63EBW4/vnyXT/8d6HN/80FGkb4
DASitWbD/rh6gb6yKeIhwRHWRxdaK5v/uHrR4HzAJCwrS0IwDDv/uHoN57eVNcPyoE9kVqws1v/3
P3+ig3S//PfPmhS7nL9oOFy0pPEIcvApeZfZq6D00+UrWPJ3M0UQz0WLonBxjq8CMdv2JTI9hVSD
Moid+0uXF+wvLcl0PolJPSdrKyMNbZShsDRvUB63zCOZnJGBKduTxmSgroba5ULN5hkRJKjLh7nE
199NM2uQh7yb6eMr+jEIUQQorqsF3U8QLZLos3JyUx1nq5dfOg/Dlvpvr7/Sdg3ijtPQYp/2fuDY
Jx7I1+Eg6XsUu8xb4nE/0cn62KZeUJ71Q2fNTz5Na/O5NWseWQMLbC4pGotxhLNgHA4OINCwAdOK
lbKo6FVSG9fsx6TnPJo1JUVRy6I4NZppzZQ5OWXCPEG53RVvUcrXXdE3TI/WDFic931OpZzwXk38
JCoGbIdS6Ez5weNCrOy5VfBzjzFSwDUNW+xr+0FhfdaaEyoiuIJYEsjaPRuntZYEPFpxm9SWXx/s
RtR+aDexSA+LNOg+iEdLmwxNaTSBvPObL2k2KcWPlM5y79q0M/D4zxcaOlNMuKqC276MTg3pT/HD
7C2rMNyDPaW9f2I2vcILs/VrR8dAuaMNyLvFPlfXVe8KEkcd7WvAfCkT3BXdmPehNBsOtvDWM3DT
St3XLoPVruPUwrZNMQ7z3kPDgZ49LP2JuQyxDGmSwhSxEr+fqCAJlHVUNLtQP9W6OB+t72bZ/aQG
7d4vZTump+lgDh1jH+PKGdhZqO50wOY0wfRLMFOpM9cQDAPFgi4iU0UNYNPlClPacFQ4DGyBnjhu
KueDE+vFODGclAg9Y1OvL8GKG8BgXLfhtusqZlH2Aqv2nJuv8dwWnpG9c/sU3YG2eSa43gjW3XzL
ba1Da3HQPI0zVrv25SSB2lWtDeul0HiTYYnG3F/OWRIIGKw2O27on/gkbYOUeWqgLMxHj9ASRPhm
SBHhFt3Gxpca89s5koqGHTHPRpedo0cZTynD/nRMUs+RO+Vik1ymDetG92nfdv1XpxAZUfRGz+PL
OnFvFZ06/VIYyZhd5VXUnXO8HcqLNNViuI6nIhhvlMZSPWvHqfOPzVL19O/2uR09axHk8pPv26hP
KFXzrT3LaxRhgcyyqBGuRd3cOeOA6BSbs6DTCX8vPUxAxKl7TWKdnlmZz+KVYlebrl53botrBnvP
vykqRQFpQsWpfW4vcR3sjQgM5kkSzMz2TgVFUqKO5QfTKU2AAXnW2diWZVEfW86o+HIOBuLpZNNa
d0KNI2KfD/VGXcURiYywiPqmvBZEX9nmii0tvtVZtVa9m1GvbwMrdTCspqlKjjwYs/igo9lzd61Z
1HSEsIAGV8TQLkC5av1bYVOSc0rNZFte4fB22eloqq6+Bo6eeGsKoEjOuo5Vu9NCV6kT0hhSEr1I
hsE/qVAirTDrHLh/Xm9RSJSnVgmF107IOtSdRMwu6iKVDxKznrLTFHbxvptm/1HS7EIvbl7wQZXX
ITJPFTtzpG2yFxpB1WfL4PM555PV7KlsRUFFWXBg1tv8gZEM1I5OZmQy8VprX6QvI9rM29TkbwdX
cLtJsOz4TUiKx1piqcURdZvaQkeTDyGx4V0nw2J+a6RTt6flnFO0PEYZglg9eul3S7Tedc7eKuQH
0ddPiVurT/oq6CHppFSfZCGcT7IpFYnQtkb2q6wOhEqZFPWTb3W+CB2a0b+hBXP5FE7Dm7Sq6DZF
+G/oYbIXdCWaQuaXYDRRQGmCNWe0XujOu2xClNmnzgKZ1GS3yz8T6JwSYdFR6ZnyYeIflyqaHkdT
Ju0lylP+pdF1kp+MjhoNFiHTCQCEXRsNBT7SfmYbP7eN01jUEAd2KrUMyC3EES6ZzU0aMaqpp9Mp
42JD1CmHr3R32N/TUebm3g0QAwevAwwYITaO1BD25pckcZwzdx26Ee6MKDilNjCCSSPtb6ovyNzP
ljtT+2VpKBY6ylagmewpVantQl/SfeBUoRXMZXVMOr++7keKPtHbHP2lKQkGhIMtNAAtHjgjRc5J
f93TckAbhFbZTZTUireoUawlFFDQXcS5yfbYoqGS6aKN1gkXXVR8afnygBrKykmOSz+LiyimrWrn
Wb21/vglg56Dk55RJVdXZ0FLiyW9dNjtzLapfxEFa812ZDXmq2TlvCEDPSzv1LFWNXKDNOiqTSuo
4ORBG1ytOokfF4Khl26S+jn3u8V6gVohLovUZXkpSAb7ws9G9WTouHuqCkM8m9wAgaCYQfIoO+2g
hNVYKaiAhJ0PQxQP7UGkqvxq6Tazd9Q82zxl/NLr9jlZ3DOVMQkTspkN0wAJPmRUsiAhoAwNjZip
dV1Kx9rnboZ61K5Ckoiq2jxOozvcDavQ1GyaE0cgpAV301yzVZbiGKDVqbmpVXHV8oBr/AX4TmFa
aPqW6L3rfsJyoew6Vfd61cDyTQ5L3Mnn0WzbZPnw3JHNkN2R0GTmTchpVmo9ybFSH8UPuU3R8sNG
OiJcrOuuDIdVm/Nsab6LeE6/FmmAdEeDIjJeM6XNcKBSXdgnmH81XWGUO4xdywpeI3JkpmhVBf3U
DN6XVSkUcU3JVDLZj2BBe6boqaCNcBMacZKQa5p6sgke8InboxsU5DIK5cinljsxda2bkJkzWJ0i
7LEm3vuCRhexPjrCbFVAUwIT4MY2YdSsGkTSYhNM5Sae6k1I9VZN1UhXedXepFZDorq2TO3yYHGk
+Y5tF8/nxTwkL9Um1hpY00PYcJbiKDjPhMCdTdxl4zL56DbJN6EEAHkGmQ18eo0oHBiU/xzR/n2Q
RoPMdGhSQpQdyFKCKlxWnbluSGeh+jSLv7dWJdpqmwjpoAiyW6rWkKqLljdtaG4StrnJ2YsLLCN1
Cvei3+RuRa0L6NllpppEjS0mm+Gt8nhOVVgE5GuVzZ1NQredprgy4lVdt1ahXa6WIJvNeXRbbkp8
UFHYs/M3hd7irJJxt0C4N4zY/lSbmm9uyr7YVP5pFfw5+o031eYCdLmer4LNG9AzFdg70ku8k2fm
yJIF96Uqjl2TImImm8dA4Aq7oejpX5abC0F5E44ECxXea7PaFNnmWJhJhnuRbU4GqqLP+3X1N8i2
4XV0GH4AulYLJFvNELxDGlAKN53va6foPuwioGVkXm0Ur+54gMjNXaFADqeFYzMn1dQV9FJOmxvj
rcaM2iya1ayxfCq7d7j9vtznm58zxWaG2b/5PFz+UlzUq/2Dc4gTNJYtrlBP+kTiFGAWxattBLNx
4Ni1mklmQkxhj2C9fLVgNn9duhjfifgVHhSVEvhR5mpNUUWNS8UxiscQeifuFV2a6Klw5HCnuYXN
r1npUQKb+JTo8XRL3QijuSrv454H2y42V6uMASW/nmCII5GbCWaa2ow1fy450kdxLD+aycF6i516
eNabITev3ty42XSg7rHs1Gbfqc3KWzZbr/th8U0NDnmkZu5ovmMaT7XUkXvfOV3yroJyeJ1Xv9DX
c77cOW6HYkD8k9WYJKrxoEgFYV5JR1d382ZAFpsZmZjIeqFjyuhSbXaloH3gnAWCzcScFPv6RIGx
sxxBU9VmeZLpx/60Vic0XT3RRMx4DxgjWKXF6ppqo8fA6DYzFbN+vKKbF4vVtXFbs9V35TnBWDKv
bqzbqP5psrL2XWxmbcbz+bHeLFxzdXO7uoiWkKbh1ehdPd+MhgOoShmXTthzVL2TVSCu59UpLnN3
6lCKVwNZaH948TZbearbIt5DJE/b3dBydGnbhQAwT6nkPdisaSPtHTLCm2U9OFK/lauPbbBN9d6t
3nacK2xuak2wvHvPyS6tzQjnj6v7cnXHGXCK1SjHM3eU7J6DH056tdnq/ZAiukDE5aQfOSXWu7G6
8PmEnm6uzjz6OqVt/urXo/zGBiPwauPPm6UfS9x9tRn91er5k9ulx5pG+SeKTJd3b+qKiE0YcgL9
FhngwirPvS1I0P4IFWwBg3gLG4xr7qBog/oVACo+icfZj2iXlfT+0f+RWsAQ5Nw88bg9UPbmftVb
xiHY8g7Zln3oS512+3nkMDoaE/XF5pqUYBKD17dsAYpkC1NQWOGsNzAiFskWt6CYiz+oaLli+BQF
yPmkIpzhBbp+kltko9niG92a5OjywVInkvW5G47FRD16HfEaRz8iIFscRP6IhmwxkcIFNrCj8rkT
e8EchC++xUoSFwwQTzdOORc8VGkVaxdUaDqxvWbvt2s4pRRLTVBlqTp6KnMt/XvS/N36P02J+TIJ
TQvW3uh6wxrCGI9yIevo19GBevRYPKXOlN7GjU8EE92ajPwPjuV/heC/O2hP/1pTC+uyVnX3s4q2
fsAPFU2iAZPkhEXGu3nbDPtDRZM2au7agcQ6LqshsJ/+oaIZKGw26i+oQXQyU244qj/yapb4TQoU
NjZDTEHk3HP+Ex1NroG0/1WBCfhDo12ZXh57eizj/pq7Yv9SmGnu2juUYOUShHfmU235y30PfeOe
AItzjMbesQ7EPYcPs0JUo6ayfCDsSgQ2U+ZyVlfVS1FUWPoyVoROA9kn6/oBo2/CUgDeEgeg26hT
ZRIGNChdYVWuipjv6mnndHH/hbhS9FhYI8HKwdYFuMGqvMTbgcdVIdtwl1ZA5D1JYbMj6awhdN1c
FSQAnsH1y4e+yKWH91OTnE++trFZPxmjDTORnTwHDHtruScms0wcIjkfcHAj3gx19TEFyjXCn373
/yQs98t68/qCOqiiPr8/NmkCih/+rEvCuLDolJypVncK6wuIGHVODI3nUJuP/l09d9Y3wtXFgVbX
pQvH9UQYEntv75kg8qc5D8bPpS2W04VWQYvNkdKtsNjTByVKCktreA7nWVI4Nk3by3+2jL597+y+
SdcRwIBYPPpFU8WljIt2rmC/okkgm0LOqKh3OLhG6h+AA5l/Efr7ZXv1/37BNaj3k4hrR2aSeGOB
ce1iymXmTVlG2O2kdXp5N8v8qDyad+TknxNZOBpJdVksxXVRiHMVzU+CMuh1UWbKx9N//1tEpv7l
XcE2BfuSPu89FudsVPGfvy+hOlZ5rdZhoo+i3QJI/NzIp+gvWqr+6VcB9uQArmAZ/9cYYmMQdPK8
hkvFcPSlUpY6tDaLKv/+Z9mYUX9+i2NDebhQkuYHE8rwn38Ym+5uzurgZrzMRxZNa2lQugop8ALN
KHpM+oT9glS01BwiLj4S92fo4HCFVGov7WdiOoBi+Qp2iMweoDDrhQZ5zrRILQWPIrlE1mEhvZBA
rTbaPdpGPZyaAcJ7ZF/1QdzfWvZUZoesiJsHjvHVc9sk7vnMEaMLnag4xKlg54A0HkGGRXSQ8Cqr
oLF3ABQJynehYtbmLLm9Lv99Xv19JXr+6+fV/ntZf6g3jQv013YQn+l3M5NHkulgVlItJKCfrJVK
v+8wit8s6iBI0a2o/XXH9h8PMuc3rB6cHmgPwM49Mtj/awetq49sQxKV9qFtb/7SL/7Pv/ODcEDX
m9PPlzl8ytXFtNZ/BJLs+m776V4y+NVgGBO5XYqXRlYa4hmMQdenc1N/1iYggF3Hwa9CySoLKjKC
0Yr2phLipXGNLocqPMYrBSwg3urQ9xkxebl0t4DQoXY9KAtFk/aypCfsZXq3kjP6G0XL8UOSG4Z5
sHNCclzv6HGYJ0WSwszCxuVx1phnjsOyRpiyCUSqBnufrt8aOOMe4mR6KeNMc9wP+iEm7DCJJ0PS
io4yXRRfO5SC+FATjpKhG8VsW9nDRNvwbCwqOevHQWs8Jo6F5IgW9yNJoumFF137F3Xu5mysMAp/
i5SX4+9Svn6FZsaui87dgqf04qnz2l77CRjUyLoqH7n/UM2cvHejaqOvqZ1WH6x4L/3p4Pgp036K
zMXKjS6+gKqPeDBL3Jhw7IzqFZzj7LLNYbHYrQX7LtPcVEeFx0Um2tHjA/dPVFGtA6hylTe2T60d
qOZQ6awlx8B0y7+1TQkdztJI33nrzPNJXS6I7EIzf+/aMRifx0owmss8m9bsaVq8+vTXWftBKL6O
Vwzyc6Zg6aYUM5L1Eic+8lUschs5sPa+1KZTpHsx4qpR5Dxl99qUMgrbZmEJzojMdDkGtMST7jZ7
X+9A59aka7RyxDFFt+TVEVn/wNYX+4gmTcwIcbnzmnoDk0iWa/8RilQ3UBGbMRpGXfeRQ33RO9Nj
C3ZRRfbdJhj8OLBG6HOVRJjkvuXSMV5L+c3rh3btf43JPE2BZOZXzmCBz2rsOTuwfor2LPredxGL
iKPcJTpqOxQLDkjRWTn6CNXEdsdUX+X4BNZOljFqQlm3po8k6ZtHtzTJ2A2lY7zi08zXJruBS3RC
s6Vxktt+ax6czEvZ/4w0ho4d88DA0ppNfcWkl1KA2C8xR5ECjXOXMfYpkoBjyrpWRG+zfxd1Xjuh
wOasuF2yMKCrPJza0omukQko3xxMyb/9oMU/XUOx9pEmonw8w6/LSdg0EQbL6ywkP2wglZUe6pyr
E/5cEAyXZsLK8VnEGpZ5bERr9CdW01LUGBRV7YUEsUR9Dl9i6MJscKHD6NxAbHUjzohXRjU74tmu
JOuwC4qTQzdxL9kZUv4y7tkDKsyvA+tHSzhUIoleCxGk5WPfuoLEfDK7zUWfG5nzXNVpUFxUI/qc
2DV926BYxlmT3RfrBt5xIrYh780SuShMKBZuT8xpGsfrpuk9qsryShBrzXsv4AULDNKtQ+/TlTt2
hP8eZMtcjj2zwvYqxuCbjN8kX8by+gwpW9vOSwElIj70ZQsLh/S6+15KagH22Mps+cVIo3jJ2Qgx
0GAHMDQC+oN38eotLqqc/cvZ7UbMZo2/VI6Fpc/gzervcshL/2r0cvZJ4xIjKWQbeDJuAoPd4F3E
fUcfVZTY/ducyOUhylJPkyf34Y3gzzXpldWyYfb/2TuT5bqRNEu/SlvtEYYZjmUDd+J0SZEURWoD
E0URM+AY3YGn7w83oqoiorMyLfe1UZplpnQnwOH+n3O+s/fnrh4ezcZn5la1wv0SqJZRuhpl+0hY
2aIqOMxYpbC0wG/vMzXeslGw9Gdqr+OBbRy3dw4AiI5Oh58UJzooXkYQhv2Ef6Gon7wizx/zsrd1
XDKEJClsiqaP+zmdQbqSJ0sOWA+8L6jzw881FxjHS7H+hArkjQflafVOTHWZZOSYPYsuZv42eU/1
UBcnp/TtYUdfYA+T1s95D2ual/mhmqo5u25Wl+9N5kX7mabcAXHfV0JgJl+r6zkssjo2DBvInSNJ
5XEzdss918HgHvPJ5ShUdm59l9lIlDvDz9YgZj4NIjacqvZ+hN1G+3sku3D5lJNvZcdUl3qNibFr
Ec8YgpmIthgbj/NsVtelLDqGemHiJueyGSlntxEr99q3WYnDBMZkVfo4x1qHtw8jMp1oAsBEy/Ru
xjwZLDbDQN+Sby5OPQ9MWiNR7GFrdo9MAOWtt/ojYRKrhhNTIX65cT11OtgtDNJfrA45aW/NTLEj
WKGKuXcRPCFFgu5k+mQtd5ZMy3Mu6+SzZT4Etl+k6zP9c4M6cv4a1Ml35hotSmSpGXmUzRJ3DbCf
53rSfdTzIALDHliU+7nWLBUomrk9Oh1AAPat21ulk7PicxUjEOZgMjxFzkUSLvBgHCOOJrKa92Xi
YBOfCWV8sXrPfEO/7Io9W3B83t680Dcmk/lnjnUuve704vhEmULg3KmjvSHOsin4qgmpSKp0oOpE
DrHwLPa17ZzgZIU8tzXrWpQ4k6r3WbGM/Gm0JsFAE4Mpe+wmjBs7H/x4xJfhc0TTEvu8NKGQ16ui
9dCdB1/uSGQGR+2BTYQBKsUzoR1+w0kt4WNFHBk2QpEX7xWP7IYO1IJlrU5W+uptDs4xY1jnK72u
WD45Rw73XBfm96LzhgErf76s0cA38s5WxzNo9x71W9Wo+p3cVUDDDSXqfM0o/ZJKLcd4JtqTva5l
F35gPqXinL1B6eMLwJsYed3Sjgy9ao5ldiauCh8jF0Rz6A23Zs8xOyJQXMIFNv2a/YRQK9e+rgnv
E41p9jVqpfckwiZXO7OxKDs3UtlnSMgk5G4ZUFPZ2NeW8atMB789SMI67iEdDXm1pkKRLnYtGoKF
ssJX7rT2ftKlVwOjGDDwFFAW7m1m/CIueHbne0Li00MSJN141DSj0RM+susCjpA2RIHzqibTkrJG
9ePGOIPfOzkRZfI1bom5MfM9fcv835N8FUxH26mgAKeTbGBKrbPkkJZZdauY4sgT4B52bgoJYT2u
6Zo0Z0aI1Jn0RL2O3jyvn04foNW6Qy70nmhUUt8OWtBAx/BwvfV7R34wiDO+lYmdPqdLKilYGFX4
LtFd3Mi2q+VXbQYJONJBdm+JNsL6wCPaue2TaYAnuLgYOfkv89OMwfaH00+CfurKoHO4TxyDa1SY
SN/DYsqXyQr4fRZ7CM4Vif4pzjULSozvnbFIRvHRjaPJ4Oy7vEuuTW/unH2HowUaw5p/qLRmALHm
Q/009FX3PZx18ZGOOix35hwwtAd+mH/vVIpqXOd98xVW3vKrlYt8KFROP7BYzfCZTF95jTt6+sG+
NuH3w8L/k6dz/wVOFaDsubWCmc2QLF5yL7c+7X5Zn8K2W0+KIDDvuDPs77Np1I+MNXH74mmg5W7J
MLkhvZJ8gYIfvjNATr8tQeX9CKYUGVpPQ/MuVxbreCqX8HZ0fDZbSZZkJWP3ngk8V8qdxvdAWicr
KvRjR401rA0iTpgTMHhtRgNxq4KlXuksLXS3IwOuarS2QL77XQeNHucBIe6xn+QzAR11qjOty6hJ
tXjoXdfGu273FMi46xo+LXjHyWkO63Jlsexzihal+sa6tjGHdYUlomHxRpRenYCNkzPM7b5wK2Ds
KJ3GN7ucmfN2fl7RUlr3xAAYfNAv0y9y/CXtof/uGsXQxDDsE4DdGcaGyLVH41uia/XTx6PwXLBi
YLoZRyOPcnb/X0FM92OESXtqDyFA9NO6Jg6bhopDPkf9waC6edQ+jiRvnIMIc2Yu8SXDhT9JEtxh
ZCtKvOPc6kvYB0Y5hqex6B12z6jeWQRSKp/jnpA26z3hPhIZiyvIj1TSICqRjDAcDFde81cSvG+F
gQjOfstAxG2WNuIBnjp7RuaLe6erpCGKH66U4HRGpdhm+rP/zbfcwYocEBB5JGa27/E8wuiOMKpR
FTPXRftL69kP94li87uzRc+YsAA/yKPDJ5wwcpVAinE0DyA5zuZ3qs04Gs6ZHCitMWqQLSKBcxlL
kxfd50o7r/zO8sEqc++tFwYG2GkiWGkYYfWa4Fm1o2Dl+LVnNp+9ZHXaiUOwGtkKgoRU+46jmbuS
+EsUBfQISLwlslCxHDpM9twu0ymBtuHtEwYzEDTQc1sgNeQKeD6aEga2djlZQpxYmriuLIHDpav8
7OCStFx2c9Jx4hzseuAywpIuT8Ks+yxuvdEc6b1oyIK4E2vNAcdvgYaep5qfJoM/Se2BVQP7W3Rv
YXYfxaGgTJLpLCPajeBLziTCcI59v7LXqT8zrxqI5gNIuAt0MduHIhUW5ULaSEhReCxl0IaXAHF9
1lZ+mBpYR7T0WNWwL4mRpRGZmNx/qhxynDvHSDmrBmolit86LY8piCojmZrWnwuqhcoEpkbbbu4g
h2no1SgqgbGrKTkqFDOy3YYTrtiTr0k47TyeLA4pA900RzY0wzMuiba8TnwTvh2Zp5Ilo7Skv6uk
ZJWdU887h2vtCBC1ynjUNVvc49CTvosWfyrDu2lpF1JiKUWePHDD8KPoSQbEXbAdlLGDy+QgOXVU
cYaWuVxT29Plp8od569dVcKxkD6WZvppIOVc25kZpl/NsBvNvcxL1UX+UlVsZDOv6KOlstCruF+w
OazDIjrYqr2LJSPlMUTkIg/bY1dxaR16f84xPswC9GnqVFy/7sW2NVS4JHecD0lqz17C2KCfZsgm
c0bu6VhbSHDXmQPjIB7qqsQW1gVFdmUHWRqcUh7M7TlRVV+cVpFKLGU17IMTz3+Sxc3FdoZgAUBZ
Xuxow8WaNnbb/zpeLGviYl+zPWMYH1JhKhkR1e/sD9zklCJKnxTRGWWZihwitVWHqubwpLSqei2O
xcU2Jy8WOt5g2R7KPiVAt15sduPkjYQoBlhEu3Rz4hWmWqkX2h7vu7E1QucaDyN7n3FtPXE/cXCv
zkaQQ/TWa4fRD6gQDqzQW9xpl17MgMa6GQPdi0lwtrn6v2BjN/NdWZWJd5CiCKydEZpJe3TNJIFg
HOI3Zbhkd704kAkf1JXSbUCwUS7mfAa/MtU3FmtE9SVsZZ8/J0FXyXjMk1m9zV7K9Yh+ua7BIxbT
JLvFG4hPclElqHvCLMa3Rc59ca24qqtY2aAmDk5IYOR5+t162YiJUMw6UQx36Djq9icQpEzpuaDw
bVLFioezXrJ1ui3Hi7fzd5/nxfPJWV4WUCn9MTsR4JfW3q5GPKLQgrMORFEONtn3m7B4LyUoKhHU
dXct22Gzndii1eRQt22IyJuRObUzLCNP1HwxjuOSOjDZu0nJo+/UnDaFuxaMqS4OVxvc7RaQUw3y
UWFRNmevmED32DJgFsDF8eVVXtYTDQCmMXGleX3vP3aOmxWP9PXisqVCWNbHoHQAWHoqx4k7/+7K
vTh024tb1yE3emsIDU0S/xN+Xnnx9pK+7h+LzfCrmtQDIj9IupyXiye4v/iDoZngFfZlNZzFZiA2
aSWuo2Wupu9iRNJd9YBP0r74jmEB4UFueMftvt2sySnUHjNWjbs85ZZJujZZC+3Ct6k6fpnN3uyb
bagZBVi4nplLNsu+YFKY7/syaERMeBSXtJuv1QNjAowCXqX9K2Zy2C/wLvqEAimGfBNat8T2ILOc
c2hEy8HgwPuab/Zs6hFwaq8X13aCSvzdyl0aMy+u7q4QDNSTi9u7mvP52sIZR1TK5ntmtdy84Yh4
+MT1xTPu9rh+d3Ydht8r8qAl3nCf3Yp1cZsbBYlcYP/Errj58aOHweZNny8+9T7fPOvLZl8HfzLj
Svd7LJ3s4DVb0XJWU8toLC2n4o6bqelpzgOcoM6VnPKpOuYtea0+bk1rrLGDNhlGd9+o80pHhsSD
VxyTycKK7GDIW4rH2Z37brxiaCfqpY+n2i3loQxruVUsTB6TW8NLB/kE9WmtIo9pkr/3wMSonxOd
SMCYqmDqnV+GwdRvRwdWY9xkvWmwcU9yYNkkvbXZPFtt7XV74Wh/2nV+CbsUe00DpK7lKJzgGnen
biEdm9nSNQ6unzADzeZszg/4N42JJ0BY+acqcMhvzV3ry2vOgvO6d0sOcBnSFuPyo9tYIC+OxRis
1o+5WsL5sUrNmhawLPFcfmyfCH1Tmov+Ncwu8XTICxOnyhti8V57ZDiAIhbVxA958nBIzlguSqnE
9DPDsajuTNlzsuudwJytiEwhogzzujq1nUgp2y5xIgHo6d6Tol+S76Ptl9NzmcBMk1FuJpwSwGL4
DMiihqBtsRDFQXoFUldlw7OXrqKgTNsW2YedG4qoL45P7T+1zIGmXUY+jfoIdwxzdCWi9sV9yqXR
PvJAIhBJELOglYbH5Lh316q7LsCZfWVKpIvjLJx2LKgGDc4mxCEmYtB2SQu7K+i9oSMFYRuTR0Ka
PHoCuLADWjiN2W7MgJ8AoMqqX+aSdL9km1svOEbwiOaqM5u907lsD3M8lpLFVRcS62KJHz20mtW4
2hzdlK4ZI2WGcuyta/hyuo2UhPoRK8vFaaWdRuijcEhh0JMp2SdbnMNZxQy5PA2GwM+Gq1GNmMYn
cP6YvEjd0Xos2BV1VDzsEPShtA+LNdixDPNqYERkdq+hJbMPo6i8MMYPZTzJrA1bVAJZ2/ulGTdL
UcmNfdXoNnuYbf6lOFHGeFdMIlWR6pTBny2Feww2tffQ2K29sRRGgT0rdRJN+aKqPlrR6JeBtmlj
lwM4EdFsAPtiXRkkIcYgyT8tpqF8hIAWY34gAiYxk0wsKsgaKdACAGc/O2d0Wc5tR7IZTEbL2heL
6l9BR5AmEdVsPxZq1DMNVov1k2NaesiDqnwsG51B3RIZweLR72ADwgCI6bkgXD6OqH1M1TfRxZpV
IXamFOlBDWNCEkwJTuPasTodr3INvrdaoQYHqd3/moOJbofOnMsvC3bNdC/WoLgHEelAo8wJ0eFS
CLz7pAnEsF+Yuj+6HFPaHUe97NfIRvGRoQjf0Tz26mkMl6mIWNqSki9m8B6MPJUNb3ETf42C+xmJ
oC7yg+zFtER+k29OZaNV32rP9DlpSHe9C4MchmSvV7aZBjwJmzrEgrMjUs8U7BKoGorDV+Fau3wt
nXcjD+F5t6asPzd22y+Sd5CDGRXtlo7l4pbUAQGNfGo4z8xpB1AvMEJOW4lhjC8ue+Jl17UpAoAy
FvVMCj7MrsLKIEsEp1ELOiN57sZ00qs7HRqQA3np4henqdzjO27FrYPbuT60qdUwvrWlQGXhAr2y
c1d0cRVW+afXmMSMirFBzfGkx5TFdQp2y4Wy6EsviP2ysmC92Ii6fufuDWYl1r5nDcxo1UhbNsrE
hKIWmgwL8xggza2W5/KVdBDQ0rSaTTrribnQ1SiGJApZnCgENVL2+0hlZCyY06AW+ZBEZCR7g/EH
R1//Ca+3/xIEDQ21eq7TZ6c3O66lgq4anAu9fnd6doFR0dQrAIh25lA+lWIyrzPGKwQcdae/WtxQ
bjRDlj/LqYbDQjrd+IIrMM8Zk7cLzsdhRBWbKjt57l0rmZjdOtYSO73Bmb4L0UTO7AzFF6mpNN9p
Ro3bpH4IuyhlBBycVr/2TYjXXfaKRR2zXD07PrYOl85JASN4iE2765jo+AudueNcTDVsyMl+4gAX
XGPBTN394Bae3pmJBCnVa3S7yKanZ40Lv1n9GIZxX7wNazt+Ft1cl5FZV/NH4K51+eiPwxjufGVB
hqsZGsEJEO30CLQ0NG58vrvzGHo6iDp3LF6hWJpfFMew8ehKt89vB97fbSeKMIjUlKwvLlKUjHni
OSZjH2ibrmzphzaVTYRsMMwe1kRgZY9zPbQ/yOp1EALMbnjBwJdC15RV+/N/xfs/ApzkcP9n8T7+
Uf/qqWD4s9tsq3X5I7Pp/4bGjs4eUKwQ4OzCfPSfcDQyxT7MYJIccLCtzdHyR2YTIR6xmZpF2wSM
5eJG+y+R3voNQR9etbm5gciB2u6/4zX7q0CPCc7BYsaJzkL2x4xi/c1d1JaDBXmLPZE5NaeNP3nT
OWpmV7z+q1bFv/K9/vOVeCG+DZBvf690oiSiEElT7aoGwkOcdR60Dp7/5aEOzHc8cHAW/vQj/APX
119ddL+/4JaWxWYTYKMzt//9T94DDnQqc8Nil2VlfuxHzdJdoLF+LmITm4ZNJWWRdcm/Ycd/+eev
/Y++Vjxn5HARqfh6//a1JsrK28wncGHmJh3y3L/LkVQPWFkSA2l1+PdfTfhYFxzXdrbymb9+Uqbh
Y8PNv5NMn/AqJD11B6nathQKTXR++Oev9o++V9ZCPprt+3D8/+bDwqqbqbZqd1SN1UeXxWY3lsEr
8r/H9i9gmiwL56G0+eOfv+5m0vtvL8nl99yS+a6Hc8rC2fQ3y9TsA9Ng60YcjZzQ2nUxflmfVdf5
CRKXwhSMcv/iCvpHrwg50GYigjyDA++v36vdCPToHh6S2eCEFyOZgrD25xtP2tkTz9t1Z6dq+hcG
NC7Rv39Qmhl4GOFY5E/i3H+7eKhmaF1d2od5NAh8Mf5beYS6NiP9acuEqcBO7rJLUCy4hMasMfOv
si1JZlxCZSrYAmad51M8btgU5DVbAs0icfWV2hRiaRJGzLptbYmrVVtyzRmGFKeCNTXvqseQCm/A
dh+M0O/1UduDVX91K/JSIObUgGVnALq090RH7szXyYwcSR753lXF/Jgx/tc7QnXNl4krAjmqr7Cq
YTKT1yTDgIeXRUVM2cwDZoSVC/1zr/shsXdrGUx2jKlB0rnaWW17I9B8oZXoHk3vYKMdZcRI67Ck
Tb1dimKGFevSy5w5tcmWlJEn2hJ43UtJa/0xVr1+ZSyY+8fcystHpuOD/2UOpXdQbk91DHa3EoSY
Wjc8eRN2O7TdmWgw0gPjSFkEitNAOAMLdGpqfAXRoOJgVMH6fW69PNuQR4x2VSGdN2q2ivaQJQau
SYHd/nvqb4p2j5/R3oUcNb4qabnNMRwGPJWdtqzyQHAncPaDzRgKa0s6nj2MRqRQBuFemci+v3Ct
jMt+FGHxgfufBAOO1GLd29Ajrn2QU8mpaN3ZfXGylI6dSadlc1WHA7iGlTPE8la0OSN7tcye9Ro6
GedcjgxDUJ89xL0lIttI/Hlf6KHJXgh9wVlH6fIgZelRpvILGxbTuFk6jkFMTCYGH1T9zG7ZvRoX
ECunW6Csc2sbCbTEZsJKewZA6Hb3JejbPqrd1i0O1CKyua1yBumx1WpfsQ5eGLN4WET5aHqguq5r
UyEoZFB9EUrhuIH7yT30KOAoZlGnZDKlZ7wSBYAkHJnaoPiHQNKFqSsWy1ve7BQg2S35fBtJsHOQ
t8cLm7drGSGgT2uqIzhT+ePs0DjLMMQ/W/Bx05/mZLTWkyt04hwEm0VkLNkZ4LmJ52v1upqkKyMZ
oqzubLIZyRs3GBEMyDE2dORgBKJej23wOVWu3eFKKsswXqwVclAWiimNkaBLfP++mp/roGPPbqYO
gxuHTAdGBN9dXrM5VM+L1h68boR6RbJkzUSUJ43xhOSqXjnWdo+Ty1M6ttYB6lEfzhKTEiPRuyro
/TdUoYSJvOWVMTx9xk+LUXAmBMDsnk05TLQEtBrHt7tymMbU24ICYxTUcvsVi/WU+db6tXaq5adh
aetH2JfVm0M29WdnhxxHO97TuG+JQz6kTWa+94MIP8olkT+UTTEldu5+Gg9aUFwRVdOSgGqofeOL
32VwsNvAc36mgGFtgmWNC10xkx25qZDvs+YY8Zxb6D0IJqvD4RAI+adjQwGKmaejGqL7UfnoGe2A
RG8u9fcOPBf07cBDOGiuZmo03iyg0PyLQeB+ON1gNhyfg/F6wEPDcDhzS9q+G2Jha9i1WdxNJVP8
2isSA9cAWqzEhE+Bwch/bMDApNkp3BIvMPjyIVIMGWkG7Gx8DlnjN4IZwzpu+ZtkZXroyI2QZJf8
cGFtM6xdEqe9VoTXNgeZlT8bXsOsNnEZ/xInmb1XKUrLjMIsYKAGyi/hYu/C4HFE8sErIbqE6911
6+/DXAx0BjNiqA9uQVFy5DMCGPcQXJho1Ohj7U1CO2R9R4YzYUBgZFMS9Va63CWEVIg520H6iChO
wK3mY10JRv3ZPV7HXO0JdwNiQ8SA8BQNKaa8B0JUzOEdCwDFta4nm8OgqwN1vbn4/OPmTvAPmrst
oR1MIjr1xnYmtLsqv3PGkml4PzTtevAbC4JdWWASefJrg2lWXaz+CpCMB1JUq8FJdy6Z3SU2IE9V
+zwjLLVXlSEGFE9mM+mvUM5p+DWVQZreYiwXyYmoqd0f3M2cdTMWFcZIUqZV9oHKOPe3fUc2Lgpy
4aLgdri/dtpZFJQlOUr3hjU3yLkRW8nRO52oitAlvicsQXic/VjD5Oz2izcl/QfeKrO5WVxZu3d8
sHV9HSaBEDemSbrwQHHpQH0si2Sy7+eAcea+skkbv/e6RipO+hz7UcJLB7fUducT3hXldOk7w9LZ
2rMSuIPEqrd46mpWswPHZB4oMpb4yZ5aYcIgkax9cCRn+2sKC+Uzk1n2qIBu3GDVzPFAtYbxQVXA
cLIE6Soingjkx0ITToytxefWs2tvgi3SVMxlbJ+XApvlMYYKRdrftALBBgRkyU8bSIPHLLKkHo6Q
RNt+B2fb+znm/J2YwHPAFWIbc7y5bM4GU5qBuGWTZCSze/FzWDb6T58P3TvI1NzZQ+LvcJunVlqf
UlOA0weWm7z41ZLMQ9SmAPcPqkj0K5kX6LQWAeUbhznZ9ourtUK2Qti9X9ZqvWYDkEuMPH4i9A6M
zHQbko1c71TRWNaTozPxMqSbl1jIQKx7gpoCT/qqZpuRZcHkSXm5ap9mwjviaqV8KdilucZr0ZVW
ABM3cOf6jqoFFGRo7mP9jV611X9l+Z5KlOWWRgVLJkQXlA6Dj9QS3mu3juEPUsPGGVAKgkk2+tYZ
1yLCMmHL5eSZuSQ0g77u71EaW+cwpq0aI+1r/MMrPr5+1yRGnsctj6Y1dugdr6PStDx5clnnKcPg
BsLdVgEi4b4Seo4Hv7OLGMxg+p3Ck+UOEZ65+Tyz/0F6yYzvtvTtO0RFxnOdl7mYaXFlNqSG/fWD
McNw25bYj+9w7ucqBrYaGAffG8H6GXUq+m+K4axxwLDj+O9aLGFzxIWXVCeEah/xaMIYgRKP+n09
iFKX19oQLJ1sMbrkkJXLkB4MWh/wOlDv4N103Entc+5BZLlF+pqzG5NJF1YIw+CxuQFaGVcXGZsJ
yntT7gyEQQ5G2BQwOuxQZd1Xl9UqITQ4FmHswEerGFMQqMeFWSUZe7UhvSaDS9JhBMj/HljrAqIx
sBf2pOFyty6z6Pd9wsOIvU5dhuCuloW2gLFkIS50jhUC6oyDh0GOyeR/YBOyOlRjiknsmIhYmnwW
Tjv3R9tHZ96ZeZYX3+qQgSr+Kb4+8TOE9QKkkkvshcBI+24AJ+bj2At2W9sM2s2+Yps/WrAm6zUO
ziDfFVlmf866ys+jsvTb0JH0XTM4seoxx5fT7my0uzAempzT06jG7XZN3RtnzVRwRPJJzg42/bd5
4yz2RM+myNnoi3YqADEamem8Cov5T0S+rXuluY8gpO3xpqN0Yzli/G8/5IXvuIwEdpqiLn+EegNA
FpbFtmTSi1HeskHQ99kFF8laDDpyuWAkS6nHt2FwUR3sC2iSpYEh1Ny3mO7ZJxP+qtrB/gGKaP1W
XWCV9MbkH4KUNFn8prP5NU1P3bkX0iXkp+FLNvTBTyo4iqfQhQkTBRc+5qbTM2Ujo/uQ1ww22QL0
5mk1cZfihknVGA8bc1NwxeAzNqlZ12qDchqc9tHilrL6MQ1T+OAq9G03dgD9gXDg6Z5dOUMpBgau
G+XBvBAf0NqIvmN86/Y44ggG+Jw36si5sCLIN2cv64UgUSSDg28ErAS9L/23JAM1UV6oE9YGoEA0
st7wX4XlAd2hvGUlTiH8kQeO0l7xtsILzcLCKUnUbk7Wd+fCu0BTML9Pml4d2BMAMfILG4MBLnzd
ZENmVPQ5FRzHNpLGzKiabcWFsLFssA3vwt2Q/cbgyIrMecaazbxbYvtrbopMu8GuvNA7+gvJI8w2
qkeS2cX9eGF94A+ZziAUIYBMFxpIeyGDsNMdn0e18UJIusmzeaGIWBeiSHOBi/iiwWV+YY5cTvP/
m/T5D4/z+j8ZFv5qxv5H9X/+7yc04R/Nf8V9/jw83P6F34eHdvAbMw+yiCFANZj4DgGaPxI+7m+u
BQAjxI7kXLI6/z08tH7b5oK0hzGzCOhIZa7xR1LVJt/KUHGja3s2Qxwo/P9GwMc2L6G7Pw1lbN4A
cUryK4gq9LX/f1WGQ8Gxpt9EY0jszM2VBxn1NErWb8OAeez25nd/cCR4sHAC/WIOu075473klPcN
l6G+79ONT81przmkiRW+oO2+O10LxmiVM3mBmQN84GP84CCS08bbm96vwCmWa4/dKUBP/kXd5Xpn
TNX7UtrWbhlGjp99IMAMadLmV4vbyCtzkvol9eR42wFufyT97d361sIuVbQgvIwCis/aQcRp5ep/
TeiAfNFzQfXMNHy4Cx2dWHhtyE3kMU740pw75dPZlVv8XfTgZh8mVXNXNcNuSKrxPsvr8j73po8C
MfkcVDU7GtpxrxBozJNTDR91mgDnaurxvh3rgGUZpr2hkVhZiJsjkT2aSZccNswoh0/Wive53lY1
/qah+BfN0vGeoTt8dGQub9iVVxzpeMtK8eJ6gyl1Rh6c8rwMTqD934OUL5B5Q3mPpLg68eVjZA3U
aAkh6tvlXQp8L/fIHwFF5PJDYXYOynWg7M1BHhumYddqzz81ZmjtUmP0Pt2CTG84ufCRM+I794Cj
zBM4ifLeCxMMTABjdijp/DyB98mvCrLDosHuyjTwInH0sawjEODyq2PyNRd1RhpmnBUtdXxsJj/B
abR5v0vSJ3u0/fJeMezBgcwVd159m09i8PY9ONQ30zSYZbz4VUmKnujICWuV3jcUlDfIvYGC25TZ
H/XEv6kglTnAMAmP4Pzhx+sWrCB9G5TH7cstMsrPVg1zOJIbL6sIqveuqXhFR32gkXP8NezY7rz2
avtacR8Fp9DlIzfY5HdOVxM/gSg2I/HtApn6n0Is/adHMu0KA3RwgrcZnApn+HCw051dr1zOi9G7
31GI+RbFfC5HTz00C7rkDCMMB+zwApXrwaqSFsps19pXgcgNUmmqq57wXQT7gi3DPW2y5Y01Jvkx
mNW2RZ4s8cIJsgdu1Jv33riIvWS0wjPfNPepH7bsHRzVHqzAN3YGt+25w7ywN6VObsimO8DfwpqK
+ql/y0tNSaCrsWpBVIwpWAFAjoedTguycB8ryvSpCRqd7Dy7TU4BXuwPx9yQRuPSopQyH2j3NciU
ndOuoH0ZBcaiFeOvQnkVBsQwLXDbhjCzeHhFgRDDveKCF1uPwBLCK4vq1fGOgVv6XzpTOd8kIZ3H
wg3afZ/SfxIBtaf6b+ZGWFe/vxH4JjmLLOpxSYPizFU/feszw9o32u3muGQiviOBlZ4HghfXwarM
g1VzyPKHluBsavn0bdvK5vDTJY8h1kcurTF8mNAqAMGUXuybnX2Hg3k9pxKXn0psaOUlWPA+N814
YdnIiKTMLbyHcD5lpomlEH+lOObOWuwDVfhneumce7NJ1JPZssntEEJjxPcUk0ONrYSDgH+noOq9
17zsYdGVdzWRIJ0Cf3i0WCrVZtnxrisgmHsCDmc/dwy8khtRqhuewag5aq9Ife0dM3GoVCHxsIXA
Ds7MLeGYIf1zue1eGWSrcPjU6no23JcWZfAhmyzrXPht/rWEbHNtN4b7PiBgkPWwcawaGCFJwHdj
eV0PUKf3IT6cK0taXweE6W9hFXjfJunjuMBIt44qew7ypt37xii44JinrFa9nPIVvmekmmy8pvYi
efFsI4tzWESnhPnxw+Rn06mv8Z1ESe3hIXEA+TNoLW+wjxh3PuaIRxKFYYwIS/d3b04urliFN23g
sHSQYBIwPYm8+sBO+ot4QQs4Wp+czGJU7ZPbn4Y8PE24RMyYcW1ANbNRkFbSnBjsrPe/DUVjX1lj
UwPr0OWp11mwZ5DWn/n+p2jijAJptC7usyVvDqITHWhzWhp9bXnXGYPUhzTVBvGXUezgYOk3iGr5
DV3pHnf1FO6HcovbaDKWjPmrfWZ3HPF7xtdma/dAE4L0x8qoP/J6TouYG8eduRqv5ZqsdGP0rcGt
orHPrrhDaGwDT2P3tn1FrydzpZyezb5pCM8qawbVV+tw703gJl3J7Z38P/bOZLdyJNuyv1KocfGB
NNJIYwE1uX0nXfXeTAiX5M6+7/n1tRiJB7iuqyR4jAsvB4kMvDCR12jNOXuvTTpfZ7VXVYQJE2Ao
pSpNHhM4eSu3Trq9bo/uDqHEgFMgl/kxSVNIiu1YXYHl4+cALUVVpOhM4xhAajgSC0hlwagEE8qQ
5V2gF8GOQ0m/TPVhXI6uR2qpjiy86vR0rfWqf9GAh3MGKB7qLgv3VV6kj3XhTk+4ktVxhNY0fxLm
NfJXZFEFMQIH4rtx/du+3aBB6DV5G4Y1d+9Jk3uEzCTUj/m0A9zfrYVA3mUjHIS3CfVNTEZyjUrd
h2SONJo2gb3W8MQsOz3ng6D1sq8651BPpXmwO889C8Tg6wGc5qxsCPbsd9FeBFZ0q/n+XdK247Uv
e/eIhDV+bXsDXxeyb25D2YNH7wAdpOiXhSnSn74xZld2CskMfzOzOLIgLrfYhdKkvk8Bsrm4vDxn
k86ycwyoqbtQsGwx0dCK2bleKo6KiNNbPbUjb8FMdQ42A6J/6MqzW8T6K4A051jPknburd+0sbaO
OqV+/DJWm21cGaa3CVfz0+izqNl5ObcPsFZWEs2XSVPZX1YG2FkB3evc5OXtQEtqK4rgSret8jZ0
qCiUHtyaBU7RneTfv5FaetNqRJOHXdbd0wmai31av/WC9FwE8ilGW36j6V63qpoOQ2Xpd8sAsQKl
a2rPZnrFtzoufWq9+CSsQ+8AGkiLIj0jXbypTTaAMBUPoMNWdjo9c4IFcziEwSZ35XfXM5imjTLX
BdpAPlrUXwYCvWXhJPdm6MCBrUhQyuWgH9KRCybHNNI63abmbhY4R1aabG30prFBFxIusiLunqH0
59/jiBALDHBhdSYIdthrqWed60yjymwN7l1YuO4WXzXOEzeYfmGRPXDJ6+4NWXvnEp3dtcwU2GDC
nDcdsttVWrLP2b0yt1GJllSGKE9FDmy+42K2Dnpz3ESjbW6KvrVeTGLx1kngjJQhMbstkqZ+tNnc
rlKsLdg6RgMZnGgp6QN6Ej1fjSBJNrXL1Thm+qMiR+BlNIZkk3HwXUqnRsaLqng14kratmNTbkLl
ELqSD4R2dYqEqhbDQxcPCLMlSawtn/TBlM1VMPXmsmsTe11D4DjA+E+3eZ5eJVBFFyV9k63b1RmW
CtYJhZXu0aR8FlWiX0+QPdeNY2l7O22g5coBeSHliLVKbGsZJWaFxIZgYVvrb5GyRxv008QUsyii
3nfilVayxIEXnHZ5Bqp8sqhRdBQtllhJ+dAQcB5xQOGysfp2pzBBbIsxCreaVeqvYxDbW0rlFLxB
mlNnlR4Vv3Y6SmptNwOHgiwuyxffTnEIhdX32kUhaGFmvp04r2zRKFunfLQ4DXfqupDBmcAiSJoo
4xbYdvT7UTfOcF0JGyL1a5m3o9qyMdABGB3RrTtXq18oqljfEna3Fy8Y3X1WdMyuXJ+MfQapytgg
TSWzlV6WeUWhD5OPIaXCXdG1/dFFDrx3rMS84Yst9sZkyStVVLRFkYqHX3Wnjk8S5tw1ATENFsNR
Dg+0hEvyO+i5FzAydy5Uwpu2Ngx6a110lSb9dFQqnegGEHFHgRkd0qLtjPJOWlV2m1JG/2aYyGuX
YCW8bW/OjiZ2FdxNFozXm1nUdtfyiYKmzk3vmWQNb8eZsH6Snj5zLWerlBbW1iO0N3kOXbshrFKW
WyAVUYKcLYEehHlS3fRuoe8cTSeHs8qa8rYLABcuiEgaokWdde1+mi1bpp06r2wU016GXSdWje0H
N4gypm2TM/MCQ7XbpOydJ2JM+zX9xp7UBNxpV76bpPvMA7kYmhlWAtHVOlxAZUZXQSyvDA1Po42x
6xCkZRBw3cETRlDGzDp2kzsNCz8K8HCD51wRzZX+iKPCX6V13R3VgKbOCRoINrbbL3xSmhajL78O
dTguaZk+prOXPXPIyOB/WvukuzB/RxZp9ulTS7rVetC4nSBzq9elo36g6Z9mB1+784H8gpbQk1Pn
Nz/iNjX4pVsNvRyncV/jsO4xaV87SnZLxLl3zlRsFenEC/7WpxGw91L08cFv7X7dtVQPVVBqyPTm
DO1OXg1RHV4hx+ifY0wI10kwWr8MtzBuQWiEJ1dgD28zWqoTKTHrwdTTHcefW6JCv48GPhcz7Hw8
XWa1wnvWrwG02QfHkP4hKxttHaM/WMGMPg2zAUvnUrqqfCvfFviorukfxTu8ucYT7vCKZtWILEPD
WiFFc+ri8ZW1E/l6Fqhd6libvAogNWNdSDT3yavSh3gY79NGphvwnPEyCscHglLBgNQz9r1/HIA5
QsKOrG/EtOHaSiPnxhy97FEbSHQWjvk0td03OCDZTSsxKo224S0xa01XRQG5s2xfw0ICiU+N5yFF
ZD/Q1F+1ishbvbLbZZ9GySYCU/ioa3l6ini2fc55d1NO0T0lhr0T0B+w4j7+moQEyIG+OVNBMFdD
WD2Pof6czWepUDMfSGCsN64XrzDtBgdqruVykPF3Lc6iZWPIezTCv6BI437Jz7k+fMv7vCOBt79J
JY1voM3jyfNs7WA3Csy6ba4SE3/V5AU8fobGvSWoHEEuC4w2nfoWRGncxQ7LDXZqF+74lRnBdS0n
Kz/EPqfJRi8kiCRFwcIqkq3yIwjeRN5EukXoGhSltR7o4xprBvZeMfu4m/aEcy9/GXJnpCfSYqaK
pDFhs1FoOaFzPGi+o45q6tzvsNDqVaekv+4SjNu64Lbvmi86O9ehJ85FSJ2Wen6FQVie0UB024iz
MDLr9tfYOO2+x/GMvhcZO6JxsfE8JNZDSzXTdr+ja7ifKguDnCuuwtA9Ypf4hT/2xfTtTVbGB/hN
+Lw4U4SNdKGSeccwZ9+kknONGX+bUAbSAFVERIAtLT1NCftU+SZsxidYwUfNjR7rsKBCXYzaXeFF
ChBv/stG39FW4lVq0953VbCKDW5yjYyv27boV1jQsZfWQbduDONLqbtfQs63uMrLXZdJaBJsc6rF
XJOr+gBTnLQ1YDdhr9n3HZtkzIRYcLT8FivY4hWtBdACwFN0bOiwIRcd10KEAvSXsWaAV8u3nuWc
c8wTCzT99H4iZPxJQyKZEqiUSxU2XOmnX0xwXNzRiDwg17deOjwVvkxvTYhvW83NDko3CwoAyaNu
+Ns00SJM4BYWovJJa9xT0SbDQejtT+pzgESKEWe6RRBhUJsPKDu+pKY23WJm/5bXFctVX381tPI2
l8ZPUBdfStd9xm/6K7LUqUMO65stt3H3l58Ye1Vw7haJEEAsYBjgkrwjYfFHkJf9scfLvAwKs92A
Otj7EAu+QtUFKoAw5txQheSsqHsnJ82jtSSVaJX48Lg9YOtYwWyx0KrS3bHjkZZZpyhKEkwDWO/1
ElBXIrVtV6SHoTa3VW4dUuJAF0KzdyQ0vWbAApDeQhyNy+kYeeU3XuZ9kwU7gILXmQqGdZB0m9ZM
2FbbfehXaO7BYgA+qZLd7MzaQDexz1k7czYdHMO9cY9OzqfO1G3oBgK40XVcKaFLj6q4izmb+3Qs
qHlybUqcG5od29xND6ojXCrMFza3ioWLU4O8BLrvQfg097i1Ocgpbf0fdoT724HKrtJ+S7HJe3Qa
2MJo5CAA0r3oOqfYcY6/Jcvqiu8BEFJ1Z0/RGdR1vSb4/dryon0zVBiYVPIl8uu7DuxC6OVHqXOQ
dkmezKPpsZj82cBNN8onPGYFgOA2Zd9ahPH4JIbgoCfeGYIgEFpT3yZxQBh17O4DP/aWKmx3pCCg
+CZqfYnl5xsy0iP3YUy7WQojKTeCXcFShpKMPl9RO8zeIKAknBc6HLcpcX5UleAOTuj0snGQAyy1
WBR3dYFb06BKWMNOPRC5rS8bLBxbCy1ntCbhvBfn1KgqLuQ5evUubBFGZ6UDSyjMWJHpoQ+rKTN4
hQ3yaGIRYiv5MhFKvVeqnMI7uvfZvVMFwQuyCeMblTFrhxxO3LhCS9szm4lsDwrT28KofWy2gx/6
E7RU/il1R8srlwj3vZgZw/JtCNF2GwEOnQZPEdXfoioAeEV2Zgh8kWsJQNp+W2V2ihG2KTY00rh8
NxhD2jRU/dGpAa7vR6m8ZB/JiKASifdx2GaBgaekAX8MP8BUtT8bIM1knQJCqq57UfriWjhGfYxT
Jsw66onWRmUvzOBc6AWF1ULGhEDSxgkWbZPCP8Ha6W1qrCwNTKt0BXMXrlY1ovfk0JcH4y4eKueW
kuCkX414wKi5VsiVlhgbkmEFYPuhSBKfyp0rqusuUNggYh+D/bbIC0pMQE5nQ4jii/lhtZxYjmTf
VfoKO8nUYrTTS3vbIFS8pqcrx+3Y9dk2sHSIjIhX7w3lUgntpePJXRuTvbpXPV3KChDsIjV5gHvT
6n33CPXOWoFzKIKfXOHsdpvpwAIQ6tgYahfUdCEzyTAOqsdCVb59LEhU8QT/8Hs2zfCioO5tdUCb
E2NgSHrK6LNosdZJqrG7b8IhyvQ05rJ6ZfZW7pryhVMGa8dLAs7sgx70txYRuTWFmcQikhMmj7OO
q97Dzkqw4DQCCLnB24mOpwqwlwhBrXogGA6dKtzpcTcEBNyQrJvrLyKLqaNNgzTqXQuljK61Z5rd
w1BQCNf1enS3fsgvtRON7VTbURZm89raaVlotwTLNUeUadmwJKlPPcH0s1c5VXcaxuaEaTqZutcs
ynxQnxQYVkXKPw87k6tpQ4YTnVNFUdF8LkHSE9WAH6rdIgutJQ6r0NpxWcHPZkIGXE2DMtb0zAlD
NJNnAYrInFYlIamEMlASd7MEDyw9bSP7Rp+gknch8WbDVZVkTsF6AwMs7Vo8O2MTlLhhGwAkvEwG
9QwMS9fuUEQ/gTOnw0ZGuELPUBa0Va9A7x6jMZys9cRWGNyJxBHngpyKGjalbhgrOi15t64hOdSb
Mp8SNnwNqce0maAfPgGJnrz7CmUqoYTKv4tChbF6QfmXNKG01yjaiLF6FYZRUFKuaQhwBkmn6ho4
dEzcXV1XX3UMeuV8dU+eJpbtVeTiVP2SkvfnfMlsK0o3MY2VfjXmXXwE0oOQZ0wLZgEMIkjehRO5
X3sZi+qKOtNjS9L2aiIMs/iR+nU2XVsdpsPtkCvWmjCnv4tMQTeeCJ0ATQMxTS/3yOn9cdUnmHgl
P8sjfmr2fAO71tqBZP1Vl7X80cmuudb6TjN3aegLcpslpCN0d37iLMIO0lwYltmt8n19SbHMQHZC
/Gsrdg4z6ujTZyRXp6aYqBR129V8KdlgEtrVpXacdJvs3wST6iZoWdipoWLrCZDJbcckVTfczkEg
yLFOQd/1DQVzdIh8XhZarS997Q3x1upjPSVTLIhAYVC/SdotZ7eMim7elCdMNxW3LazBRPTESI4r
So+GlawCcoHNlaLt0i9y+teIarO2Qyvalg2aCPAlpCMbqiGb1LZ/eoAsqT/0OTvRHAuJABO213Mi
sQQvcyHK1wBthHkWMUHJS1sExS85+cZZK0GYLxwGu3MBpJcbkj0nSnmIXu4wRkCKi1JzjI+Ufwub
o2oRngvLwgvU9prbHVBdUdCD/RYvM72hYBB5EL8tNw9urU44q4AQiH4BRYGon9Q3tQTZbxBpUM4r
8OmdM5FOhOIy6fdp6aYoPLJ4avl3FZoLF2KgVvNryN1omVUsFA6e6xXf39L18JtpnpHuzWnEr6Xp
9pkjXb3VCGVGl9BGGzS6/pLTzXYKiuaBdd/kpTXRTwJm0HIMtdeynY1rry1s/JpJAlIquZo4+FSw
Ez2imca9hdV3peFIWWLtJAe3HLJb3uYc6zh+1fJRrRxvvHXyTl9CC6PsV4hmqbXmCwXVObeu+cJW
m53gkO+CMbA2ka19b/NJ0hwwbhtOYK9Vy2KBFG/RELe8Nfqazgsxyxhn+iNhkOaq623vVNjmfVqR
NIsXbm/5CMZjiWVEEgMDoBu+iDNCNubYFuT4vhzEmvqwCspmOXIXqEB6tT7SdT8uN1PRut9GJ0Nm
aujucgLutOH3Mx8m2ftLZMUPJCqUNNsoCeQ+UlyNZYwC29oZumZN9qP6gnWHHJqSqGEURjqqmhZ6
Rj6KdV3FAA/ylBURZYd5VeVTdh2GVfgFteg/KVN1cirKrHyQnYRCNvqPaWmFJKAWTy5XzN6Dxtxr
8Lb+0WgX0SjTa3gnCjikkNga9XIOg6fgXiziGiTMFOdybeXGcFOgND5MObXUhkrAtiFTNgBaBtYr
OTptfyvTdEVGyY01FTuuvHsUj/m6tCJrWevaDad7hG95jjw2rW49D62mih2d2pwkFYqrO3CNQF2z
ypKd4mq08qCakZ2w1xVoHy0wzq3OhdTNbMzfFrrdDG83Vbv4eYpqZ5PBorjHGFouimIgttcbxZZ6
pb7kKnvE4B1vMwyo+IGI+VrYJH4synoGTQUTgRYh6qqVPwaC39CPbsg0vCuCqtn6ehHdpoRq+KXB
8USMe99I1jjVrX2Ohgsp7aonG2vHPYYjOSyy5OBGiiuK0eZPFHv7HyLMuQU0WGWFCr9oRUDuqxl/
N3Eo3SE8/TbAu142tSRxpse7DxWw3toVkcFutynKSexHJBGk1bA76d5dZfTDWkcHv0N/PG2xwbQ/
Xcd7NeKAI3UGDaZMqWwmZvEUzyr/nqCEa2QV3CKQAp6SLNbmiikxQ7W/TzRz2Fg6ZRchOfu4hphe
WZkIbrMJdnFr+xfSswWdG/dB1PbNmDl7LWvaRaPK26o2e2S6HdXaNCD+S2TBY2vQQ5NW/yilAQyx
wXOJdA6joE7AlhVSLW+s8YcapviEmjFampH10xQp51Mzz87KmKi6q4BALdqwa6+mK9YNA+wLFf1w
UoRL1JIp2ImW9qIcG96ni5RdWffUvF7JeOVAMQyKG1LUrJxxumrKFk7CgDqgGJ1HzXIGdnyEEHQR
Obrr5DHksXC2lkkdZpQ7isbaMh+s73DXgm1Yafdd/At846nK3BfC4DQWcyLCMClwXvGz6oFQEbpV
BvwKQ1sTuLBp9YZ7u3YYU/tGuPzstVDJfsxN4h8C7zYV3XMU3ed2dI4RPK5LMuC5RhwJT7m2zKZb
jZF2I/xC22Hc5MZhps9OhVKx8OmUR8OXJsy6a1nKdKs5gMr8wSGSolkBeNuZeotTI3/scnOHoXST
Jo3x4unNVz8MmsdEt1cUuDitxu6LtLthnbIKVY39rSI+Zx1m/gZ8NGQwb9hwwD6MiSmXLMfBDn71
2S/s5JwS60ZfA/Eh6TMafZHh7Ac0Cb0uLRet269rx6D4MluX0VdaCz2y0oVuDaeh0odF2bkbu6fh
VzvCB8oi5JUM3Zu0HfqzsMOzLZNH5at9EAFd0Ar8sLNPp7W6nTd0z26E38RNA3eda9E1CCPu2k71
mDfBAXPECiz9D5NjYFxqGNbr7KWWxrbDWw3tER1zDpD+DKNpidztyXfKrekXCCKaW1fPj7WRnZ2w
303KXYVRsjPD5joCUHas9RoqG90yzkAdtMLISFZ+Fh6sFM0BznfIOoTYOxWGcw7Yj4EiMTuzvNsq
gRCYj9pmqq1D08Y/gSRdx3l5dDvLmAFV0SrSsA/pGd9AElDKUCTKk8vzbAwx5wdu5ms0/vK7SbIM
RKogXHq0ZxY0U5Ml8VFAT1Nhz6VHsalgUi3ocPR3buubyL4NrvlGg3IDOif9z47YOsAJ1sluG+O6
ttjBBDROD7+DB3NwaSD3xe6EWh7vk/MfI1T7jysK5DxqvcBiIdZH1+IinO2NwDtztdTOfRLXK0mv
y435w5KeEl3BZjN18i6R8ZPi4I8VH26XwjGggZNkf6KpyjpqTSVyemtJd5i/EbWytsSmzC0v87aD
Cto9pdjubFUmOkvH0W5a5OZmnfUUKeOCsDpZnrJUqRMQK6CNcX8bWt52oqrPrQKlrx631rb1OnVo
MZFv+3o4NmZ1HRryiU3uSEwSGvY5JyVMdJIKcwNQY94wCXorvW3M3rwpuxRKLEpdcIPeaU5XLsHT
cE2hytqV29grtkEJL3QongWhG6DxG2Opk3dpTQrCgqz2jdOftKY6ocW4QnS/z5vkiT2J1jthpWn+
WJDWtxraPqdmwYmbiBlPvVoKieUSsIFo13T95M/eMsMrqJLRiUKre+VT2T0ExGqRPcbpcOV10nq1
TU50oAd+xe6I4d+N0xWyTs7wDlBeDEsALEYu3UiM3BXbj7ruqf6dUpWny/+vsvyPJduBaP7/Vlmu
0TlUP3/8Lqqc/x/+I6ok5cNAGWkpZIMcT9SMZv+PqNK0/8vCrotCgOwP3Htz0PN/O7LVf+loMPFd
C5OUXZOo3P8WVZL+YdoWDmqp2JClZfyNpnImov8mqGRISlqOsi1BPjwe0NmT+vLjjnW+/j//0/hf
odQSCo7KYiPXxKZHjrSOcbxtf3sb73ijL83YAtM5/2EcE5moLi68tEEd54IKD8FhcVJ+bdxk2JHr
3NEuawPsLk2frj4ecPasvnks16biLC0HKSsndzk/9m+PNUxOmToT+jxAo1RtB74P7kTNgZCg6JOh
/niD81DO/Hg2L5C4iLdDjSNtyEzLZ5dHnH2vATItfY52Dx8/kDGbfy+eyDIsy2GaUOkyBdPr9ycy
7NEHj9NSmI/d4iZzPHQEbL/VvdA0DliAYn96TdqBRWyFuRmgRm8Sg5gFfBfOxjKm5PvHf9A7b5i5
q/N/vGBLXPrra3O+9rb8PRHS345dGJNbXjf1D79FS/4vxpKWKUnPAVIgLyYpmL80zZDvLWrbdc5F
2bcPXD/kCrYM/aWPxzLemau46Ekk4MyoK+7nb190H1bjmPcgWYM6Mg9G5XoPnJnVGiFUfiW7Lr+J
J1keAr0ZkGsZQGpKfT7rAPeGHBNRwNc7ujG5iDrO+sm4sbiLHT/+I9+Zc7ZBwozCs43nwrxgDbBJ
YwuIU1JhUy3jkOBz0REk5fz9KDZvwdEt2xSWzhL0+5TTM0rcgYrthYOBzgdraT3EDt6UT974pcGf
T4cZxGpmm7otpLpYHEI3rfo09knQnEng9tT6+0gZ4gXTdbXHZEH6WmBY7tqVQtx//ITvfVXU8BXq
dVRiyrzkUQir6KPGDzikVkHO7ZqS586FweVsOsczzpJ9f6Ipjw6mtRE8g3Wp6h2UVoq+9MXzn50k
cejjv+md35ZZ5xi2w7t3WP7fvnVfZaWdx5w4FeD8WxgEw6qoVfrw8SjvzHIlFWp9KaUuWFjejkJc
XJ9Bq2DdN2gv9Ph5BSb5GY6a2nLaYJLyXj4e8b3nUlQ2If7RV2MbeDuiVyY6/mhf4lupMJtUEEo7
Gkurvx/FtSwyE6B+CGsOIvl9zvYiNEhTdy28VDZ8zQkOF+BCtfkXo+BrEHwZTF918WVMaSeMIS3R
dNM1ugGRF65p8ZTnj0d5Z4mlAg4qZ8aKOMq5+Mq1WU9ICCtoZ84UWyPoOZCOWr7qNc35+wcCeeII
vgTdoBx7segBWixQFaWEMDkjrYm5RZOBG//kS59fy8UeRrOIowsTjvbW5bKlD1WawqFllBolBDZ8
ElEIBsBKuMKweI+8NaRcoW5Q73yyYL7zKl2qaw57CKYWstPeTgtFummpFaj4oEZAFZN1ummnjstT
lX2W/jVvRpcPidjAxrAJTAc25tuhnDR2moGtnA57ToKA3dErxm+t+7DWMnEoMeZ+8lrf+bJoNyud
JqCEyHK5gEoXdXuTNNbCHE3aqnWKKwQe/99vwjh8MN2YBsu1fnnOoZlFBapH0SOzDhY+RvMN/TF6
gm1rfvIRvzdPpM6iZIEJQjBw8RH7Vtp3dq9ZULhtf4/kW+xxC/RbqlLGCTyGthRanDxUk08TvLA+
iyR7b7JgV8JpZGJrdO2LlSrPGyvjAsYaktJpdzQrubLdqrlKDL/45KW+N1mkdGcnE3AOEsDeTpas
R7vnyo6frurPg5fdjaGHiaKaftledFI+ZfmP15Q/54qjc0gyiBtTNh3mi1fbZqyQqgN7BpTe3MC1
E0f6NHL996MoAgXn84kComO+fawBW23rQWCYPS+URupGbIhGdf6TNvky/G//Z37zn2/qf2RtepMD
leU68ufvxH3KllLYrMM6AKu3o+D9IQfER/BY5SVEODgPLy126FcMntMnFxg5/7veftVzehqILMM1
bNqnF3NC0K/kUbnBcDZ0MLfTCm5XJg4LcxUaHYqjvoNMG6i+m+HXnVmvJf81wXLc681Kw4f5ffL4
tyAxyokl6uvO0pbSHZpfod4lE8HepYMcm0wMQSs1Tb/FfeCHJAwlTYckuQqvRnK54pVout5cYNIu
X0k5TrCEBXpH/5tPdnZmC/ngzR7cRZy1kAey0CJApAlD+ezZRvOLoBPcOTKLviBfoupdFPzV/L3C
7o/SyKyHIJMc6RsykesNyQbiG4W9Nl0LyJIn19F8HtEu/QMdgiBeMa2dZEHRR5toyVv0flqTXIOV
nqSWOvz1jDIMy+GcpnNQFLNl8fd9PRnIJQp8xI8dvrirtC2+g2Lx9h8P8s6EMgybVUe63FXl5S4B
3R5gjSHJUUZGeIxMke1U4QLyQEb/2YT6cz7Bz3IBjeHC5lO8mE9RGcLQlyH6yCFNtnPiBqadUaIK
7UaoPh8/1zvHXMdg6+Moz0fP7fHiiJ0lIsjnxIcF3XHnpW9p65KlUrg31VD0Kdr5BKUAFF9vaVQ6
pPJIifEVhk84x9FEtyU+hU9e9T8n64sPijcpDFgnQpmkTb79QYm0siCKcuIoGpEcmsKua8ptodxp
FLucGS2hruAN8FpMxPVzwpg/XNedjekcy2SDzIuEGdrnZsY9LHGoqZeD0sdPlss/12d+79n0ypUQ
eIx5sT7nSuQ1lCHJK0rFc01e0SousDty6Rc/+9FAQxdE7c+Pf673piGHf24jkNwscZnH6gRJiA6b
+NAil+aJwHL6Knpo7CYira4/Huq951MUFHRS/VyFV/ftr4DiMOJ+RdqnJBdjoavJXrjOcItU7Oco
o2synKZP3uh7DwebkGoTUB1MIxcT38RhRQNhLpfgKdzVhRRPCf/jEvkEaVUfP917Y1FugnrIYcKV
xuW0hzXGIQwFMdtQuzeQRi5lbxYnrUSw8i+GYiq7JnnpFt/a2xep2O3IZ+PIMkEe3NGiYnYgXyro
cv2bkZiL0Dj4ftx/cG6/lbb6KR2jkciChTXq5iZnX4VzQg49HFdgSp8M9s5xgWBHHsqBcTAvjW8f
K3BMV2YeCxLEgfhqHBC6cGG2nz9+ee+MIthY8YkrijvkRb4dBZgLeXY1y1NQGuk5ruIcKkONfvVf
DMNzoIlChyHdiyXH1fsIXQfTYaCssc8CYZ5obuq7vx+FUwmHEpeLrm5cPAwLGRUwsi6R3dXd7UAk
AWkDpL5/PMq88FwsnxjqhWWxNNnUbi+eRfZ6jshWk9A5TDZFK/3lGe2NETqnXKOU8vFg73xHrELE
bVKoZvdwLr6jaAK0NZgMxgZjfjWQO2xcNGnbKhB/X9milMrlXeemYUllXCxIg6UpG4EdyA7dV6ca
GdgGM123+fiB3nl7psFtSafgJOYv6e2Ek7VBpNzEXUYlOo51rWr3hFZZ92WjUoLAevFJsfSflebi
56KCBlqBmcfz6Rf7yODWzsjbos5UZB4ZQFksvkjDag4aBenbqTCmV+CDxj2EAAhwnd92u56/b/v3
j00SOaUEg6IXt/23jz2Z4BM9jniLEk/ProwE8p5IE09NAyF4JI3nk0/hvdfMyqErwedgGpfHDrqT
GCQnntqvAKhVStgbtw+CR+DbE3olqd1+/HzvzFM6IjoMVp3aDPkEb5+v6gaK4f/UiXESbhDHGyuj
8+01pbav/2IkqmeAXm0HVaJ4O1IYgX12Ejx0jR6gL5GGXLpRlx2Ttuv/unThUG1zqGkxVed1+O1Q
voswD5YRtV7duqnNzHnScExd2Wr4rEsz//wXk5SNyyU+l7heXV4u9jKAwY5+j0A80cU37Ar3ClbT
KrEQVSwCx8bLh4VlR1yK88kC884G8A85l4MgafbUtN8+IwrrHt8IayatdPXIO8BokwTTJ9Pjnelo
zU0u/nIOHvy3t6NQ0nCVZrK24FJMcCJPX52S069vBD9rr//7BZr6BYslBQTEqZc1DJJXuJgJ1kyb
gFD2ApR3MkAhOBJbsy6opnwyTd57hXRa5k4iLS/aeW8fDoacNl/p5CKuyoEcCSfZ9ogjP/mi3xsF
/T+ftIte2rrc3DhsJYXImPd4Ex5jQlTXffTp3eDdQYROC4YzIovlxb0+9by8Lj3uoTmusiu7aOV1
hfZ2/fefMFV/qqs8jfPHTpPlZom3REn67o7aWqFtHQb0aascz/+/mN7UQiTQOYeO7pyb/fvlFT2m
zdmMA/2E+Yer8uCeItIrPykXzx/J5efLKZ7aDt04aqwXu3RVYd6bWmbAEOYh7j+sUqp2coKKpmnf
l7lcOVpxqnT0PmNuf1oheWd0Tm8cD9i3WD8untEPjdFv9Y5PGJDrU1LU/g9wtuIMG8L76yuE4thj
Ur1iqXf+uLToyB/DsZYcFzs1Lmst7O6DnCSZwez8T3bMP5dEhqL9DvwcoyzP9vaX60sRTKFEPppq
XUl2pjmLM8pS/kCl6TQL4kTRL2eLuWW4+Xh6vjMy9xYOxCwgTFLj4nuuSuAieFPMhVLSI5xZRvdo
L9Ujd1BSALHLhmtOeyHaf9KcPpmvf+6jc7g7py+DxZKe88VTI66PxpTbxaIJRQi9bQh3TRz5yNec
6ZOh/vzWXZ3+ojK5EUJ6Ni6+dSQvFfhpSlqO1jo3cdY3e6ARf7+/cLmg5USnFMIMSPi3PyNF1iIa
4MFxZ/LdpRwlAj4IZKuPf7J3nkXwm5nzoYBv/Z8qzG83M7iFIwszx3HUTM3OLkn+wLiu//W65TL1
WUVom3Jtv2yigH1M8WlilMCCSuh804HPhpu5BKE37T9+oHlDfLuiMBSAZ9o1RAn8UTZCAtunPXXy
RYLn60fSZlQhMW3+gGU8nvu4SDZdIIy/3sgYlKYkmxmNGhbnt78VicBu4lcDRU5gqN8xa8NP6DT/
+eNHe+e34piBJAVLJwGLzsVyZYzk1jsCNoSeDMUu9pS5kkNe//2MYBSWZK5P3PkuRylyG9JLwygV
id5rfjYkDGkyfTLKO58rC9R8NZs7q/Rm3r4x/O1aEEOvAnpLxBRlS8ifrpqWYNj7T5bed8p2rIZc
BB2ONJyw3YuTWk/XDDIAc7x0cqziIZLKtebEbQ2xwjX2AzvAt//L3nn02I1sa/avFN64WaA3wHsN
NHl8eqtUTog0Er0JBoPu1/ei6ppSVrXUGrxBAw3cQdVVSUeHSQYj9v72WhnorK1kKH6DZqp656ga
BKGY7G5famm5dTtnHX6pzc3ozPYv14nX1Tpwef9RpA/8j8umC2FhYr8cWqOqDnbj6fxNMNr/+O75
606ST+F5oOBDu5SL+f0VT7o4zoKCZ5CZTPcTAcX6VEiUalHJ4BhDM0RXf/yBf3O72jSzzbWhwin8
Y0lw9vsgadEuhUC+9IuxtJYdusj5Jw2Vv/sUNkNrQYFTm/WxoWJqPTzWzEWL7FXWA3+NJxWrnz15
f1OMXhdiJ1hTNtSwjA/b8IlbZnb6tYvB3DvsEd89ukvd3smuZ0jey5L6U1UQ8uyqmnFuPSnfmRZT
xYbQorxg4r76ySr3N48PlYY1KUbtiRLvh1tm7nynsHkTAjPV7Vu78rJ944r+zu6ZE//xj/FvPoqX
D7W7dTkI2EZ/f9/YpZfonUm2I6/6lCA10xnIPyVyZ9hXv/5RlKGIopAS5Ej14aMYmKj/aMGJxhev
MIrkfmb8ZTMMYAV+/XFw1n06xUA2ZZQ5vv9aTCUBr5M0FXUj7g5imfLLVPOIUQ8u6F+gBb/+NNAz
pdDKmrceCz/8xAKbE4hvVDZV+djZIh7IDq6ODPDXriDXbFWqQHileEGd9cO3GnsH3l3Hp8yKRpDA
erHRcUTc5wy1/+IXsnRDX9MJlPv5UTGS9/0FdGfafhKrOtOARcM4sg5IQqK//fEXMj4+3+vHUAoG
mUhvwSWD8/3H0GRdhmLgY3zgKnAS9jgZIXGUTFtiXuy87YJAdEImD8/I2AV2/IApIlySblOZzS9f
Xf4uvOKpyiN1wUj0/d8Fx/mw6N5Kq6nLJmK0jvT8AG+nCaz+l68uxSBuTJOfJUUh/+MP0q37AhP9
mqhq81PgppJpDLysP766f7245I3YUrgQUOmw2x++kFWWAvcEpHoh3el5TV1/Enb99Msfwi3p2kRN
2WNyZ35/1WaB0UABrw+rwENFUpi4Cpxs/tULtt4f3B5MP1Ml5cO+/xS3Hft6wnkYFpYvti772jOn
xvn+k+9irxf+z/tLSoIGIQTmm0hbcMRZL+mfNsymHKqRpvYKyAyct4ZE4zNYh/J5cRH7hIvptV97
LIwPBfjhF2s0xIuVNZA0Ce1BT0+Jrw3M81Yo4QUEkWsWPEcc9LH0TkOjd979iMG5iNy6ZY45iyvt
mCxNmxzgvgP9MwYPMoGkH3RkD1yf12Crac9Pg/U2l4W2bAnQa4eaMRrgHstsIX/jUUHDbeqm3E5V
hw+4M0dxnjoj9Cy0kv1nq4vZ51XlpJJDOw4APHiH+IeSedIXqYIStyBKcjuamHRxdrVeFuuAvD/P
ycGPGaiMgHaaydUUKIg6szc/MinSKJggjXOV8uDKXcn4j7krq25pQwMAeIcJtYRLMwHE/dT0Kr3z
56ydo4CZ2YuqE9Y9lHzjpR1NW2LqE4yJwHKvqv3E1iXe+s7UX7AhKJ5HvxcTStvJBm4GBjO4EHnM
updmZpMf8yItTYCTo53sYx998M7ycQqGBQQgcCBGW1ebfkJasc78pcPeJG6VPKRiHfTp3FVdlwRD
eVZNNPI3dc8QNWu3QlAPh6NrI9cV40urt8bj6lMAmpnGOPSWug7ubWdy5TGVzfKWWi6RO4kmBPqY
a3Q3TloW1/bQtZhYkdw/sW3JABHmXQO/CvqLG/ZF62Fuwgmhh4lfigtTs+xH+NcS+ovjFo86/8x9
3g/uQYKB6MiK+0LtFoQu3WaAjMe7mlRzuemRkLMxWIhhM+YzjpKxsVZoYSZMF4NqbT4OMaT1Q6Jq
/ovBa6aZPbIj3ms4TDGkJGcpIvAm1n2iF/q0Nas8/uSJGa+Oh//z1huUfw2f3DrmswqOWWp3Jwh7
eJSJzYVMgVjPsxa7j5TwMdMTQQX2gjRh7CKAWjktINQzgjG6QYNZ5RnVtJdUNqBdeQXqh4pxuAht
BMZwv+q0V95txRPEzaBlmFQgRfaJfEwR5KTxtnOGpd2Ilh1nKD0hqhPVM3gdrrGWxzj9Fjqj3IP3
OMgm/6ajLt8G4PPVfkGlcF4HjE+Hog/yQ4n1j0FuE6sITMLOCMLaF9N7P5Xe69iT7EEHBPVzB8Ai
/TRRbKg38eg21y5BG39T6k3H9wJYTAG1wUXiMYTVqnRLu2I579CtTlfkKNyXFDxfuUGF4ohdX7g9
/hjECUxEi9p3z3PTz8crR3aWde+UxpJGrg+lkFBz2TM3ykA95COGfyHhuGiZb8hJyM/p2qLaMzqR
AZSxnCH+DClRh/8DMR/wotYVT53t+y2Td8JZolpk86dSzgLeU100uf8sFsigRsBY/TkMDmY0W5KH
6GLoZX3u0gUxrPBmrO99X+NmL5wWAouchu5J6dNwmxhOM8FpcZtjbeV+RqhP+tmpdbClbHrmvNyw
alcShG6zfSavU05svhj2GJldTzJoSHXXE6JYhng4d1K9Mg55purzRnRVh/A054cHSeK5Qk95x/ov
n9selsLGt4RzIN8HS8wZ2/ZzO8wy2FmaK4KtlTIFzrGqK7ooCQAw5zMm0GjSZZ2EREf5RYfBjsc0
K5LrYXazHi6GuSDRpEUNDSX3Z3iucLC/lkGzS2yvfAEukFwXscDXk1V6M+/jqeSaJHpeB+HM8aCM
2hjlxEYsfsOsNNbOeNsnmXXVV8KE31YuTE8FswmoeYGONG5AAGsJ2C9ZzlDH+laB3Oz8MgG2HdTj
/dzFw01iKCwdXtr59qOwhxlLqNMbz7FhG8+gxfrhpAxnsl5ct+YofBxii1Zn6wfxxczzi8a27szP
mjEM6ILB2noRic/C2crZKa6pp3FvCquTGYoFzeVio1CJQxGUEsplmktCFoVCKS453YSixAi8HY18
vuyCZVg2zrAKB1A1i2nL6Lt9qWVxe58tns7sOSEa5wSrdvhChGsRQAat8a5A2JY1nxRQgPQIG91+
WAev2849Kd2qvs5J14K8Sp3lVKDihvsVxIxrrI0mc8ujIVWEiQVNVWtonGeDWPezaLCM4mThj4D7
VJv+0elhXyAXFPrzuLAKMLc4+69aSnKf7zeVX1o7Nntmtydz2kmK3QurjE2yN2uG+UUDTPAAHgFS
7Gj5pb1NeKCohZdl1kXL0ubcwFWZuVuix97tktE195TBRDiR/PhkaXpRREL3+bvbST6Dl3Xd9jXD
Kq72Plkc+J224OyxVCo7Zr0/pjtLVJLirJ0OlGaDBeH2hP9iCscpLvZiLLKb3sjGZcsrrFtHmJn4
HQIR3Pl6USX8IN1Joy6ULs7GSFgytoCz9Zt2ygymGQvVMrXYWGATksBbBnhfhnZWTC3Dze0iVHlw
8jS4WWLGoSMdIOQlyCsAH71npxEAGCho5OAhkzSMUXOjL1NU17zg3wAlQke2qeIPl0CdR+uCqecm
vlpiY5yWsFex99WGNqXt1NT6+pVBLDbfSkZM7OepdPtyz23t9Vc6xFHWDoO79MJ009wkBe+m7m1m
S9a+zMXWs0shpLhP0gSFt7XRZ4u92ZVkqgA4OljaS3M2boNgdMy9VsAyP3LkadQxXbyy3RlpNoKD
ymUyRlpQji9d24/qas6VddsuMZQIXGCp7R+ackJHFHsxtyonYqf+rEDBfP3xJvLjiZotJEc0sgI0
8TmufWx7WUWB4m6emWOYxwa0MUObhZ0UV547Jtc//qj1dPRht7o2V9ZDC8F/Og/f71Y1yyA3Yi12
6JEyxYnk4qnvLO51G1TdrsMBf8oSaR5lO6MLkqre/vjz//arElqgwLcGIT9mCACapJh2JMeYbAl2
onesBxFb2A/LTvyk7fGXswxXlW48R/p1bpEN7fdfNS3qxpx9YslNTANYM+x5L9p++sUSBT87lBA2
hF90Ew5ht+8/BbZ3HUPnAhojm2KL5r0jFGb3hKZ0Ef742v3Nz44851ovIMZEt+FDNWTR/XLpV0Y4
rmode5VFOBYX4Ayp2bVg+FXZLl+gEavcAyfoxP7bjz//7y7ot2YOkQeTAtCHzxc5EHW2cETK/Vjs
Z3x22xFX+0++5d/dIYy9ULVgdIgI0ofzfQtKiJPUaAOsa9qtPWlya3tsLKBrBr98h1Ccp5lBB4Io
1V+OiF1vq6KrfaIdWZBvF7oCF650/C+/etnWT2GugTcb1aVvs3p/OiAa2JeGmIpTaEIUCs0BUxdo
1v4nl+2vdRFjHQkhDM//GIFdR3f/fA7NMp/0QcLHaLIcrzh/e1urTKodrwPYnZ1kYnqSk2KnMUyX
QL00xvqLQgvROoxHXw4DhWbU7R78w580Q9ZH4Ps1h06+S/GJLfYaB/3wiFSzYFafDTREa1dHOuBo
O50X8A4hd7vxmVGDWanSnwVB/nq38qnEg9aoEJVa+8P5Pw5m1fBKXVc6o45k1bCJn1LrJ+vZ334K
M3e05Oj1ux8bWVOhxp6V0w4xAvgQ4sZPuo764cd30F9LDMymUphhhpqpI77Ohx+tXDI/cXk/kN8H
ONcb6qluIL0asvBuEA5Of3yp/+8Z+g9G9/506Tcv/ctvuIVgmF7iI/+v/7h7YUjjt8OX8kv98j9+
+1/y7UstoTL/9lK//3bfZbJHPvT+8luk6vTlz3Py3/7YPwblNft333CIW7NUM3FKRof3zh+T8rxi
fnfW9D9rAJ2JtT39r1F5zfudVyIvERYidgAmmuh/zcprtv47BT/KqoyjOPS0f2VW/kOKjwXVX9/9
LiVUkqpMq35YX4nqT1QuwFNCpCx3ZCt0s9zUSyzqQ1cbA9pix2mb16SwpzbGAWF1wyueSxPtLRi4
1PrZusV3/tPq4LIVoVXDACfRQhJ2f8m78a6ZCx8DaAjUfVrP1qqLIQa3VWdFrjU32Zs2SL+Hae9A
w4ODvziBPExygQnG8HSD9HU7uYuJCa0Lfjad8y2h8O+1yyWFQtOdPjUJClAGpDm/f/SSoCoDb7AY
hSYsPy1RWylhnoqefPt+7oEBqbBOO5voYcwLwMYQ7ZS+uM7rcgp2tGo078ZIEl//SZPrW7P/T3+v
tbXMzUIDQfd1MJkf9eWmJaxac7NTVztlM4NSUrBptCJQrtyK1Q/qhR2jyBRZlV7U4nEaLXs4Fhzm
GUMwhjx2/cii5bF4lCBrYWxsd5b5fWWUHrzkgl0vA1w5BZyoGxwaoy3IQb38Y137b1hn7puK//3n
+ie/Ne3cZUnaf5Nw/fvfLrK3rpHN1/7jf/Xdb5L/89svM5u1Pvzf/cv220Jwo7508+0Xqco/PuAf
/+X/7S/+Yzm5n1uWk7dGgbbnT0tYRP68XqyzZD8AcfQpZYHsuxVm/R3/IHF4v7OtZdyBBghHd1BT
/1xfLPN3Hmmi7jxQjP2vC8W/SBysSmtgkGwbMA6byc1/rS7W7xw+6MuyqaSRQefQ+qXlBWLWdw80
USY4+Ot7irAsQT5qmN8/Mnk5T3rvTpShdQHZvJnrM5qT/bIbqs65NltHaGxSajuL6gk6kFlOKwUL
MFXfhGxTkHlEKP6mg77kxM6HYtE+5zPUtIJj4nWX22b31A+T2oyzh1O4DlyERhGkSyBGTQcorfc5
jJMxaDnc5np+k8XG88y8JcAcgbnHg/cW2n5fvxOyn+/yzKnOANhYO9/v1goCAc7RmzTQqZObniy3
8z43VmXhNDHVdYuTazPwQjnTlyq9sshaY7GF6sWBprXyr2VrDdfYx63zDJHUTk+0mEkyETz1BmVY
oudKbvNcG7aVPSBaXxSA4nybacFKYCx75hJkvB286otLVYA6fqCOZe0mp95r5Bbejv6YtMZwEY91
+6l1KmMb0OO1knS4NofaODPgIc8QDw5JBczfmtvnoO5OODfKDasBciXCT09EE3GAOJSU48FQl5pD
jjlJhPvY2qb24C7WY2ai+pXYmlmOyzqKa53VYBGYphJPyw5NV1/Nrl5+reJ5DKuyy3Zda5Xmxk1s
OCWEDh4ts/0qjSk7azv/y5hyZmEHsxtjtO+O9mwY2uMi5/cR57ddV6+zmV2qDk+5GLInjQGoI/VI
b+O7eFArt4SzpL9JkGChsSTjiTM72FVbXjZFjtWnL76gClORrTX4RAhxXOpdIjfzsoAOl2m/sS1q
e0nZGREC5/muZrXb1YuKb1CfSotZF23Z533bnS2WyggaNlId7LIeHjxykBCr9c7Zi9pZdU1ZPrZH
zkGcuaZ6nLd6jkwnGoo6SY6jDtGCzeZagINX6290VDLUpRrzmR3uMG4tXQT6FRxIrdtrsx7scw1C
HqOHueLwZveXAw6E8yWhnsVbpM/yU4tp2juSQWFUn80rh4urvCGJA4kM3OJn2bnyQcZiHtvQzZk4
CHFlUwuSjaQW6i5ogjdkpI2vlRc/Y5Qqn52ma90xHFOpnhpFUoJES+60oZpVkSx3TuN53f00YyNf
jlnjpNJ/NXHTTuqshqejq5vBk2kZR4KwTh5cOpVN4+OuVxPq3bsJu5akkZIpmynr28XNzULRFFXL
HC5GDIbwGMe8rJ7gOAEAFN6Qvo2dkM1hwoV7ylRZPBNmbXK+QTHBJw/1oMOaQ9FZ1dTQk7Y1QH3Z
mnXnlcOILqm09YVy9KJKvAkMdpKyCiaimnMkBEWMcDCD9q7KFoGyTaXQrftnJf23YrLczay8F6YI
ktDGu7zhB6SFgZnkL35XHPTKzE/LAsO4CDpwXjZ6McrE6Sn1KVUgl8J1v/jtJpHUqtFFHD2tf3WB
eu/j3ianQ0mC1rTZt8i1PBoG/JX6O39wUmrTk3urmrSmlF3FNVXENgAKaxV2Dm45ExshgJ9GZa5h
xsuNInTH/AbI5bOrS/+QMul2NhuZ9pY4YOqmwjQPyQDnfwODlv5WkKCxg7imKDJaC2wweS4m+gMi
i83InTx5hr9bP2SthVymSxX06YxqWt43J8/s3zBfWM8COkMa4tuNz2IYMdGC1PByGAa5W4/Km9ys
AfFYdBpN6Bv7OdWcfUVDjoe8aE6OU1xZFSCXPrYWmL7Ky1MtwsxWDoi5Sgiorj7l0zFguvcKjmT8
JXMVbM6pTcvbKhD6W5cAPXeNsTL2HUsMjUr/hVAgvbA4cOcnslxvU+lTL4Xw2G7TEablBm8wVuhp
KPVHcl2QibVeFDh3anjHhlY25ZG2JMqpHN+X07IWeaM/Sdi2EBXYJQ0LGLyykvkBVsXIc+p5so1i
LUeTh8eKIVOtWfY44Zxr8UdpcOj0znjQulyv9ua3SiLFbaqKxbcKY4KC2TzGQTmUir7bWox0Zk+O
K++xGEusnmlicwJOmjqJrG/FzbxHSvVErIHS5/ytDNp/K4n2mBHbLHS+VUwFCYv+piEUl9xiElyr
qt8qrM63amsq0GNGzbcqbFbHnwfdijex7fOA2ALOf8bivM9L+9I2NO1Mtdim7MZvTnVa9TzP/n1i
FBmyFITvuXHgzc7vw4+HmOYMVaR1ocb8IRisYxW0CV0akR3AnG+n1row1vowB/GWnaR+jR/tRvhq
3hiGNSF4KdU1RTi1T0siEaAOJ9YqfaJpqkEOJ5DCh7HC1MdBmf2ulNYnCOsTyojhsw21jzvIO4HA
y85TI9vYlYbaJrgas34/a9NVINE1Fc54ngxzhxrQGaBv91eJgKiem3deAAcSevW7XjnPqI07zOGZ
AWG1SWBDuiRp53amFTPfMhzDQmw73Z5ycbC36TZ6WMGP2pSca3OzJTcAbDy9rnv7M8OYvMfpgnst
V9WDWziJ7oVe5bMZ1LeGk97QldgAMt4kHmw81yiNKGAVPJkD79K6Rdnq2iqcxmHjuWI6ZcJuXoI4
SDbUdCjLN7DdS/reDck4dlenVOOxs5xup9XOm9+DRC/bDjRnncJyzkEF9i5AvG5MQ8Oa82NNlOq8
6Wf54o2Fc6HHRlT6mDhoYr8geR4jkxb1Hqqiv0naRN0ktJvP8VMHqBZmfds7cElXMPmuaiyq8d/a
D/YfrYgiN8ewrobV3CDFTKk+SUVUFKs7rp3N6dwKcv0Sx/km9tIDVqpTLhYvmjIFi9XGOQ1CqX11
vvU/OkskKEl1GydszGUZJSQsxfUy+zHZtLpb7eOFbmKp096vL2hL7Ws1fl0G/86hYcObKg+7yd6X
fvmsy/whmRC8j7w0AZUG5/PsV8eAhjYNynbZupYcN7Jpus0ELOJQG053jX1tuhoav9zRJKEJozkc
PkuUjSDdCH7GbYGVgyaRP9Ybu3TfxspPj0vdadd2U9D5URBUN0lfv0imqHYpDdNQm1jKVIkoBuRi
TrPdyU+N6+5wXJdXjVvV9BIp3A6WI79odvFplFW8GRPtBrfh0deaQ2/ZrzTW3EgZqB41i4WYulko
2Wnij2OZXHJEN+lrXsXnspbvaeu7t13uHQxreJoSBxLNzPCzUap7Mq0LxeF2Snbm0jZ7jeTIJUGR
8tLOOx4PRYzAJq5x7HMxnnSevvclTWveLlAPar8R524OVWEdxnitkjbd5rXm82Bjy9Tz2Hib5ayj
tkoAIIsW+YTlrFkWRWWxGb4oUx7cwmfzX/pnlQZDmqHeRxL4JlIScWm7y7teJoD4aV/ZXWKwEol0
45lwx0RNk7CwdG1Hx02FjgsLMgPctX4LTBnEaYA3lDnkziI7AviuW7bsS3/oxlqem3r1rphN3HY2
4+ZloD7LIeduLLiT54XgqWNJbTe3McsjO55Qd3Q2Dvnoh0scnKop7hhUaHGlo8vZTeTDtyBQYZum
yjp3pOMdNKqoJ8+dzpeUdcTjyTtXcDvPvRHYq1Mb3KQ9NwKFgJvZM+7NNEkiXozEDoBTbTgyxCnK
4g7jIAT4NOJ8w6MbOGKjz/pO4nKIqpmedVjZwZPVmsu2BVXP0tjcibS/MjCP7UeGUvqNQx0r7NRY
nwNkv9Y0x2XrS0wlE8u8sxTixrqk22nGGcsK6YCzJciGcNb918VskhD2kh4q0SGUKfXsri48Z9OK
Aqy1NPOcM5KZbxy2eudmVn0uPZi9pGYOM4fR3ZLzt+97zgYFOJs955j43CdUFBHnMTkayfzTYgf9
XnigZzG3oKlWknU8bq3rKYjlPtFg0FaD/wUV2fSUeflqVan2DqaLu96Vl5ZNYMLJUWRirXnQAQF+
TZI0O+Vl8RBnNm+fWNNebUWaaoKlfp6U/lst0KBYYsYiLGeE00Vpkr9pPOJFw1zvbVEMO05l1W7w
M+PegxWycRJq4bURsC+0RQA/mi7cLe/H1wJa894YWwJTaZDcxYJ9tdnOzrGd8LHamoq3HqPEx2yQ
dsSonrXFZ9mEg64fM8u7jpN5uK5rHgd0RMGVhuI7pHqW7cemFQD2/LLaEpWK7TxKWlPBkYaC2zzA
n0nhVFd9f5jA4gFb0eUGzi4bVSE5Sy9oMfqG6btFLuBZaRKxl9K85t7Jaywatb3tfPjrfX6XGwDK
mK0pBJDf7hJcqnYq6dkyv1rTRuk8o3gYfHcMPnl6rn/KChO+rN5gNAZ6xXkBAYxZBNUeBH5/BS1J
u8iRCx5yxjOmIfLcrIgcho2fjCFLrmH+p8dZc92bLA+y3tpBPU8/GRlsZp/w3UYr1buhF/nnUvJZ
mqeRwfDV2D2RD3rHOyK/1miyEP8FKa13QFNwJ0X3bij17nqltyuXPEX7onuf8wR3XIhBuDmauLbz
Ddte747mSkNhIG6OiaYPDwUvgDTUvK59QgdeIHVx7OJBtk1yTb7g1e1Uct1ow7vG2O4nPEvrn8iz
c3DJjF6hg0+uqTHEcZQLuiKRg5JGPwf2q8ttgkI8nLrV2aAt2QLhK7kOXO2RfPWNV7TLJlkg0CO+
c452bCSXvC5UtqmLwroQZr0uAbK1kW5owkXtKXCTqIeRl+Jdh2z6qba5jHTwv4LPRv7qDvkm9s3l
k++tP/s26N9djJKb3B3eqyzm/4otjN2agZgECRlBEB9jnGuP6bFBK7H1WihrIKaS65ItbUI9Q+eK
y7Yzdq5aCpNFD1xS8TUtkQcoBvF4ZyDzOlomeqBlRMhktYC02VKrB2pKw43vQoJk4jsdXd6jyn3L
7LLY2KCZt4wqlY9eIWcZDipVyb2WOlp7qWe9LV65fjkpIRMvZoNV28l1ezvGTGt3SCdjf+st+Mfm
eJ7fVV6m41nD4Hi+kwOSk4hC+bOtZdM2M1Sabim5tpeMa3RHLUA6FuIgjqNFAyIR+tJoaP67pfZW
daDQ60m1GKhs5xwLd4pMeen5vMBprXOvK53PddlO6W7usJ2ESzcGX/nBFO0JcMiy6+eaHFklv3Rg
kXjsqODcxtR0ufhat1w0qk+aQwz0RoR2O3lhEcSWwgBqgcgwuAXqsGh1spyu3YqGFSwghVGlnvF5
MoSPfbicH6lkUBigF8bs1jjM+EprH294bSzj0ShxGXtKzY99Nb4OJjFCqfmISRiLjDd2FtwMuNyN
h2WSQ7Rq0iJDtlCg5645avZg3bAuGCf6jUgzjHmJvHyCr5w4pjpZ1iijSaOQNgp7vh301DpwOV4a
p9YOcjLqsCpYeauWfzLNYeAWLrVjII10J7Ne7D01qn1nKhCXdQEvvO2mneewz/HTPr6JUz0AJb94
B6p7w6lNSEDSrtJaNgLMHMo86GCM5jR2Q7WodO8rXVqItwc99Im8LuHE19d4EDIpNkFeqgc3KzXc
sgwLN9ciS9SVLBu3uZCWZru3OekxtRt0FXA/AFZN0brx7vk80hwwj9kixzrqmYKworTufObYbD05
GWgn9Iu+qnLrzDDdKSpyT4qjRF/g6GGQFR6JqsXl0G0Ws/rc6LkDXC9zi/RYstS+V3amNBzEjg9X
Sc1es5dTDOeGjaLoqRSB/SavhhWRGl6Ry/TWElJTK/48sV7m2e2981lL1PViJtd2Xpbsc/A1qLF9
M0ykE5qtznwxWJGJ5jazexXsuoVEIkZADs6IzvPhqLzhaMrEvE3nGGgn7SQGsTgScWrwcmw3gd+e
zZC7dKoZwcIRNKRwKGskEHV3VVMvhZqd+dsxaDL3XAQdhy9de1o69bUlVls/Yj9LDyKFBfvGWlZ1
WIiS9CG2ufP2hT+PyMPM/Ajbd9HJ96WkbSTOH7Z+U+ZPWFmqp87M5U6iyNjEOtmAnjDWOeimgpJC
7u9nvxsPje9eTL6mX8hKYU0doK1zzpyKnSVBxsulujcFCnHEf+V8Twb1RS2CkAUFtcTas/AmwykL
/ETumilXxXXSLJp67oxmLl/zouWYG0++fKtTJ92zBZiuqrKB+VX0jd2Tq8mbOWwM03lsPV7gnOSJ
n6NvWnhbJJpLfcdMC/vozCammoa4E02lg0U8KPR1SkOj2WhntTnNz3mqf818ziheyULDC5b10EXA
2mUZWeAlu7TGnMk/LQBxvJCtrqjNR3G+TFtpzwW9IXfYGVjL7hxrlakaMS0kXbjmre9S4sMpZw07
rD7ZK84cBzMPS6emL0+uM7+hMhoibtKc8h2ugyrO1v7N9KBSq410lZxafUrIgwr9UpQg1WJzst4t
rz5jd8q/UVB+b9062HOccbWtzc91W8jq3jfFeE8cViBAyeA01IwIsIs2nwIq7ZxsHA70VpvaZ4FZ
JZTnmf+HQsOZMvRo10DzB7LmknE+cPDmPR4gexsr70H3/VMxuRdmkuqbXpJUdbWKm782VL5x42Ri
D0t1/lvH5L+htXTVfqnvAJ9/6S9e2v8Hekc+jeH/c+/oPv3y2/6lev2+e7T+nn+0pw3rd1pH9joL
BJYXqgO/9M/2tEvrmrYNfSBGuyz2rv/uH1m/+yasKwCFK7/DXps6vOj7FL669bsO0G4FBVHYINX8
a+1p8/tExUpOIpJDHIaYmgVS0l/7xX+Ky7S8imYStDfmlHESQmvkP9c0jm4shiqyUDh5XLdXtpH1
wb03BDKOJimCe4r04/tCCUMiMfKp3rZ+tU4J+OUni2PPhIUjD46lbKxPRNxNfW8J3d4EabbcghEo
kF1TZk5PomOPei5WO8thnFX2oIhxsbaM/rBfzGnsd04XS3GRaalOGL/iOBt1ju/3IT2SG7eIlbmZ
hPCfg8zHBs8WmTx75rUWywccLzyyw+JWkZ2NlYzQGtI/MQeocCHDAvbWRVjYR36n0fqe1cCI20yl
KSb7SBJ6xx+5oEwSFofWTvh0nBo9fpO4IAmFmoUXhEtup8k2qY0m3uSWWmeqCb1TE7fprbizqIad
dHtyzHGC8hB7ihxEhCQd21w/DDlDsMWEqVDv7cuePhlTQGLBMdGowV6dT+sevXPQXIWVIRDjGb3Q
8qNlpzMr0xqMtvqg+lTkvUfCqbLFp7EtgDsagdCyrYvNaIhaesrGdmnNsubENQjIpH7nXWbaYpVo
11qKiPrIiwM1co6efaZ1xDmJmvx0oJCbzrSsmO4a7AXjrJEiHA7YhWEygXeOlcVqYFMytZDr0dyO
BMecsqBk5Ve6RxG8ULTB/Elb7nvgY7rxiFAsw3GF157fhfmtPxgdoyDcNTODlIMw41M55njgvRi0
d1S0QTVuTbOyL4k/yxNpcSQqpb5KWZC5LP5WNv+bvfPobhtJ1/B/mT36IIfF3RAMokjJSrZkbepI
toScChm//j5Ad5+WaI11ej8zq56xGyQIVNX3xgYq0hwShLuRIv6OgvvfooYuBzHhf1/Vbl/yl+Ap
fUuhL3/j7zVN+8MgeXZOkZ9zL9FO/7OmOX9gomY1MUmoZPGac1j+bqew/8CDbM6VFnO6HsaCf9Y0
2ikI2wMqtHWaBOe/tagN/ol0RUeAFuGff34b8fqeEGdFw+pmsUbyMaCUSSJ4v6KhUImGMRPXdqRo
D7Y00q9og/rGpwkhMiAw3eG5GByxe3OHrv7Ugry96i/rKFeFgsdHDmSN4P5Edee4wUh3oTfT3/Ax
gVXdQLY5n6hfP7yIB9E/y5dZr0++Gq9I5QaNe01yqvlA23p9lwQsDavffxV+vjcSoT9voINwgdvC
ZdRTAWGL3FS2pntN0Uaqr1w9MK9NN+o2ODjUMzV3Hn9/uVnT84+25q/LwdGZxCrQJnKqQE1iracM
FOFOolUHdTBug16zjnXr9p98r4/unvPPhU4FtRzB9FbtHdw6klJOYk9XqlQ+C0v+6Olz2MwxGaP7
+MXSaQcYFMPQvs6E693whxiYB7qkz+EJwUIZtahGtoNw/ft7uKhaf7mJDoGIvJHI4E7V12mMlyVM
3WvOe0QokL5FYFtjMhWElrGdCi+5bWml2OSgPPeWW9tbC7ziOQpsYrMMAfRspZN5iEHIzvsw1cQ6
zakD+uQH+PDeuITXktmFOX6Rsrw5a7RStpUXo6Fsq3oLADiZPr5AzDAYSF51Y/KuSlaVs9/fmg9+
dRcRDo8WAVSYzU/emRE0wwx7/RoNsHaugz/QaSvCTzS3H15kCZHAZmbign2/5nCE6MKxVa+9rEtQ
E0h1BXXSf7LE/BnH9P5Xxu/NmY+ll0A+43Rpg8mETSij4zB1jrWRltU/eDR7FefSpZlpHbnUOBG8
EmMz7XTO+xttThidGUmtnfHk6pWsdhGsp4yqLMhyE06tz/lJdnKqnQxeKxRHG+eUt+6LAUwumjz7
JunHdFwReSSupjhvlBXo+NAw8UblVxLeyq/SzJA5dBBzr2FXN/AISPCgoBWj1lbBNMw1tUpp3ONV
w10z0H1115QqPz6Gnz32aKPZBCrtf7iTohpdi25jhmiqnBIxvR2OgIEGVhqXQs28iJInS4ujwTcZ
kjS/oPxm51aG8VX0Zu6uGACNG9gumgnrvOTsJDWZXccKr+Au4X/QEbZLsJG6t2D5tRLiJ4UEUVdW
hQTSp/mHNMdijGb4pBHNixnmleInEHg/iOgcXmUcm3s3bxj/rd6yaPqSSnjLffT2+pBn3l6bmDyB
bOvgYFcAcfuC+Js71Uj0eBvkjdjnqtMrflnreLlqK6yCjUiKPtzlhdZBYtp18uoGVJgwHmt6sImq
ZiqO9IUbuEdZwsbV3Jg6d5tK5UUO3ZisJWvC2YzSOeeipS55O6BJfcwFQaWMwcMEcFGRYbeSBHBX
xMrl3i2hydVVgHTgssi4gh8nTnqXx7ZX04WmuF/ZVIId/3Y1RGhl999dpW+PrpsSeVMZibyiJdo6
VKoXPIWekyHXiMMcIQEwwkMe1Xm8jRKLqoTaHNpjhNo92eggWCn1p2UvdqoaJOU6c7w+WYdeX64Z
7rFll7aNU4kTKvpIyw7yJ1LSS0pplaimMhCg9DmrBaARrrnikkybhgrIZBgo9PUQR3Acd/D0jVMS
/LC6IcLLiYk78YFixh9qX3E+z2on2hjoOO7pJCaacArjIV6R8iEmWmN7o1rT6iYQOsGjX1R9D7yY
WX2BQTJx+9smShpseoXxihbQHq8SS+sPepD0l0VMLtyKWvbRXCd5NlWrdAxnMVWrpdmKNu+kgSCy
SEv2eqEp29iaILQ9swei6BspIwLQxmLwp6ZVbyrM6bxiquxblKO9LrAUF12LfXZwYRXU0Hnt3Rx1
FioCe6vUKu9NXVlqxL6CWxd4SqW/GJh0+BENmvlVT9L6sW+q6NbpKZpA62uP4Gz03z711Zh+NeFn
rhNjip69IXO7dURruIQmK5J9AUoIsZuFwyXIB03KUW4W+zYrlMHnu+Ko03t+oMm1smdVFcF3PkF9
nyOrsHHQT1jq9WyWhmiF9+iR2ExuXoez2wdhz+TaJCL2u8ibKdzo3FsMoYGXJDgiVPUiTVT5GJlT
r6FazOIXaDo0DELLuzsQseIHGUniu4t6GZdvrwePZa2Z3wbDRL2ReHH+hTpxoE7VS/BeWkUxSy1M
dkKfbufhCvJZV5BEOtF3KPrwQmcyyX1DERZCxn4KqU8uAKq3fVbhKKStsczXSuBYXwuz6+5USgm6
1aC234Y6VsjFq7GJrDTSUfkGQzWqfjCZ/TfIAuLFxzLFPYjSPUKT1WIGzwiarOHfu/BCNSIbOEtx
rXFd1J2Z+gm1fy6tvoEWo7OItNee4mGC21iWBzjBOvDWbGCYZENd76+aMkiv+2Ic0RRZinbEG422
zOoaQ920ll4hmlOQKDFf5QnN1H2XXic89+5qcMs032DHsa7qPlMMP2iC6SsBSLl53sV9smc6c9wL
0kSIzM9aCoKZsvRIKFsvVzRWoKrI0bdSQWghZnAl+r8VrMYER6r2Uym/5UnnWpu8zmZTNwIO7xwR
gSv9Qq31y0aaDcWFihFma6UjoOoceiisLyKzr9WtpbTxs1Xqpec7TQ63PL8fw8oBaeXR8CZqJwgp
lCyg0FJrDJ5RuukURz9oRuS85kVL3SR5AdNuMvoyYPLHM7lKzar0e3zNGC2jTj0o5CEMK1RjNJha
6Xg0S9WFd57sjqQ+w1Z+dolSf0s74Vl0W48T5vBYjR7bLEuuCJnvXiBdtBdO4iZAeh7xEJQyDPt9
C3obr5WiTgeYJ9e8LnVI/o1REAKifXOjWr2rxipOkW/UQXRWuUPQbCYrSlS/XIZpJZwH67DMRsID
htQKtk4aGz8tNEJY6px5Lse3wIw+LPP6tMzuRlomysaeB/u0JqLhrHHTWNuMRkURpbqgAd2CDHQz
SBAveIE+Qwf4dkEROidum4PweJDWiueyZebQbg1CvcrCckpNvIM0KZz7dgZ0kbRK20+D7BM6xBYo
w1xgDW+BOOQCd1gL9DGYGTDI0JCbvDJsEvCRb854idm2Ng+lOkAduagbfxgDrqGG6vacBln6WVaa
ZEvacggBixl1EcI+eXAlUFQzXmMSFkER+gLmWAuwkywgj7cAPhEDRrPqFyCoR+gbbJwFJSKfNMHQ
syBI8YIm2QuypC4oU70gTkD87FmIKMb4LAK2VY5qWnTh+cCmQHmslSCly2ZIi5wVd08kTNatG/za
D+qCfjUqPLNvJfRcrLsgAirLFTwSd5lhshN9wQQNoEZ1tXU9ZZrzCPpLCQeZFeMWWR8Ast6YNouc
Y2SzfK9PqgxAqAa+AqwhuaMmf46221QbfSIeYwgxw+YIYfRdxu0UnakiM2m0jGAATn5+RfJeBf1s
5iAsRj93sVFM1q+lIbTXoTXa9kwX6BhhgnSs5aNQhqtoNOJhy/AOfa0UA03C2MyzW1sxWvdMjj0N
zFXkOvyl2iv07lwCYEJXjCLxVqY1wWJLSkknv2U7ybdpI1twOF4Mcw3Ixf5Wy8iNfhDAWRTROuwF
WdK95tXqruoCZFkrr0KHD3zfzOxESwJfgkU4ORZDkp93AUzyfphMiafOg+b3+0CnJMmMg/Kl5kYn
fIRQEgDb5lbhk7VJkgoKfORgRjtqx7a0UW+B0XuIZCG8Nb/JyoDEGKViJGuayf4Sa+y0q0xM6ddk
8mKsX8NEJzBTlxnuBoUTNy2zyt1gofs+ZHbXNXtQzqRbT8RjPWBUdtL9Mrv8D4H6D4Gzb8a4X5xh
F08t9ahP+XtcfflL//i+8GNQpAYMjhvQnQ2YfwPrzh84iHBqALw7zEozgPEXCKU7C9IEHE8WmKot
huy/gXXzDwdHJxuOTtw6aJT+b0CoXwZC9JYeaR6k2uLxwF/2fiDU7WY+tEWPkdtzGnQGsSISVf3T
0PNfka5fkJP5ImQqu0zFpF6eei7NLCMbbggeezcJz/KxYR2IFOVcLfvP0vw//Do0zwDbYUkmEfX9
1wl4uVNv9L5rxByh8um97gbqvvg03ukUCppjQw2c+TjBwPBOx2jyNoaYbefBqLrM3eRq1t4xPnWf
hQGDNL5HnObLYMkFHORMhD///bfRWYVcZsaHKZxHF0sY94EbixVsAoqcUGm2wnEI+MzH7OLNQ/wB
SPgLAMKFLQPHjoE9CALyxN6W8AC20lQfDIJ8kERB/q9iZ2TzTjKdQ4Ed0ywefVYJ+N7HDr62XJSn
g4Ub0sidP9Qb1KWICgQg2vRQ6UETfx0ysxd+byOUppBdV9SzhuZxhu6BcHpMf3rjbAoUrJ8Fyf36
rOoabkg+DM+rbpzio/YYlexi+kMbhzAvVXBXlZybkiT7rIz11wsREUnhHM79GZFdAsTefF2KDsOR
zIUHpUmqLYng1YZipsD3Bkwjv/81cTafPkgE4lGFQykNWz75aicWfY4ISq9W4eU0GgFxNWaE/0UI
0vAgi8rslggpoA8ZJiACOqlN5zC1nLhQ2yInIzJkojXK7nTQiKbnhJ8XIn4m+4IhppW28ZT1DZLa
QGtk7k85nPzaBkspNh2vx0SONDFhmA4i1/IVEi/tgwGQ4axcOJtyJfFLcQ4StfaD9Hdz2MCEhezS
IgYCIaolIFfHDDqmU/ZcZQcTb9QHYWjThWtNzOzTNA7bzErcaMvoXD4B1RjmRa14Ir92PSW850iH
2Dg1BrU40+PA4zwSx+QKJ4hjqdu122prSoT/qwmWHhUXrXm3nK8zJkfdbMoNxeKi8bN+Sjyf8q/i
p2Y5sbVJ1Tjt9nTWy7ux6xG52KXECJUmmeKclWRl7EtRhipSJJsDRSUtSnetac4uD4gHWvWtGIdN
Zw1jd0f+zWQcptwG48mSqHtE2h3+pFXCwkMmI51IKlBKWzxp0lWD59a2xc3UWQrOoJZgDn8YJCch
XyPZhRu7U2eHwnnV6Eao3ppuHBrq2maLUYAz7dqOV5oY8tqbVsIhiDu5EpzrZR/7mZKmXopQRTT0
pm7GspSc+8wSBa1yqUyWIuX3EmdIbFzrE0BSRhqdldU3MaYHnKApOSrCvqU4uWiGnScrOfqN0SK9
O2SaTCp1q5lxp3NsTrBoWMwxhhIwqK4yVASNezefeGe5gDKhTeeI6NCeGfgKwvlBktKRFLPs2tYD
p7oXHc5brGOm0yL7TNHtm2LflQRkhDgLkPrfpQxDSBoMNZOvE5q6ahXrqo0ephsaWYpjZwR5O15Z
ehTbqp8YpSHjnR0zvWdkR6pKnn+tQxkX1doS+C05rFWlUWIZ41KcjaOgrPYeAszEb5tKzfBpkXt2
6Dphqzvao+VrT5UeQmtDuhdeaAflvtAy9x7PNAoIjs/pS5wWevBaDhAYl/VI4wDcrSidL3rQKV8Y
jCKxIwpOCb+NbqhXvgaSou8cOWTTFTKz7podwQq+DGVAP51W5fH3ASeys8OC4lr9ioFP42bo/VDc
k2Jd4rOYbNc4NrYI7bOo92S3IqODsRAAQosPWh5WD3aik02STXVO/DoyNMXHnZgTk9MPTvkchAiJ
t3ZgDNN6oPCdP2oO6kAaD40uwQPyvU5uGy8XytexbzrjTkNuJr5EDdjS1h2J/kXcmVjG3WhnavjT
y5rK/lFHldG5qJ5HTatXFkmhxX1VaJ6CqJ3X3buI1Yr6uJVoaGK46IBjII47temFi4lPdjEH4EgS
8QYO6vR3o1HkyJCLIpha1hrUPEelBjKoQ6w1qHpjG9PJjCm4tgK+ALqRXtck5fXAIjQsrroFjdAU
ZpRNFNd2STxqqR/7tARZKDWZXmvoYK9awNVZ9TnjHE1aRsPatAT4RzxDIe2CimAJDF0/X9ASo3Ts
cU14KShKNgMqGSsL4qIFZykXzIW4tyzZ6TMUExjkjNULPjPkFq9LpBQC0XNmsw0xjbsOcy/wDlni
AD0KEqi1GWRmsPYWLAjULLK3+oIR6XkbYdO0ZHgRFIBI9dgbCss80BKTAiiTVyggTuhkQZ+iBYly
cyv70i/4lDZG1jcqNYNHt2klgM0MZakzqNWmasd0MSNdTqjHL+GCf9GoVz/aMyhWVhDsyABmrKxF
KRFueib478WCpqHUQFcQGjX1Iah0vUfLy6NknZsyPxBACCIX4Pq4r/s6/D7OgF24YHeU2VbPzYLo
2bSzo7qecb7Q1vvLfEH/EqTR9OIs0GA8o4TWjBd2M3KozRhinCmD7TPT5UCLM8qozXhjOCOPrar0
P1ihgCOLFgnZmm0O/2bsEGfslzN62Y/qRMXtBKY5LPDmBAKJWQcsVjAzzhBoRMiggpMDZJRWIPIG
uwUwLTkmquBeM5DqLqAqXxqANVvA1nQBXkuHgCfexBmQzRZwNl+AWmPGbFVEi4dpAXJHCvVe2xnd
rZWuv00XyNdmY80J5lug4AUVjie9WtsLWJx75BWz0KJcWeNjDhG2LgAzKX7DD2OBnc0Fgh5mNHpc
gOlmAak57bEW6gt4TbtHAWQzw4nqjG7L3gLoDhfQG5979gSmAxSOpwVY3BjxW802zrwmfmDGz4MF
S+dPz7j6grEnWdEewwV5zxYUvlJE8sArAzbfCyyEPiN/Zq3I7eoT39FL68aoo2Ha/m9qbcb9z//7
z1za/d9lE7vwKX96K5qY//if46r2BzkBSL3gISmu+JOF/GtaNf6gNYMYAVejSwhi32S2+lsywV+D
fbDh4kkhBqJiZv5rWmVYRUpBSAaRuxZRyN6/koHhiDk5ySJdQLTAv418erBbaz7pvjk1WwkOxdB7
CssCLwGuVfTVdmHrtMsakfJVVrpyLLyU3A3saDMoX6scQUevwtFLj0m5z0LD6teWpXUqsvxaf2rw
K+q7XDHz9JyYOFfuKwww4QbeOeq+iKyyunNKYD0Ou4OakixAPMrUHwl+c5Vzg0TdkKMp8YMH0ekp
aaR226yjsCAFr/XKGffK41jdj8BH3Ry+1fkWgbfNXaMJTJsC9e/aUIeX2DWFd0Asq+DNLow2hl7C
Y2OpFnk+RIw5zYGa0zI5m+Kytp7ScRrVywkbRnnmeh3gD2eMrFwPmtEW+Ie07tWVqlNtvBgceV/E
UW2ctSIcyrVTzNhV3HaucmaLxCKUOkzxHHrS3JVO17Ubd3KIXKjSXNZnyJXzAL0UzUgYqlqQOg4o
9hENHjQf0aHWS67lyoHMRltfKakBY4Pbr0L6qU7WV7fOTNIra63E8IYXB44O5OrMSqpB3WALqEhD
jrInNcYD6TPp2rtAKN5My47ZjTf1k1yxrIYsqyF+DYzPMZ7+LCiArsvoAjA8u2YAbhGHkWiSEloL
sAbnHCgVFOYoXtpKQIqmta18VUQTspemrlr7yEMkT4yeOtYuLKrIAn0WmO9tlB1b7EeCXOjGbJ5R
K+NrK4vYuVW1GGRSjXShrJGm5jZ7p95lm8nBRH/WjZ7DtJK5OLDMmsxdtLmS3coA4p34XRpf95Tk
+zgV2WOJMrZDk9agxSZZleOMMhBcnKshc1BGni7NxrnXbWEw+r0YYtgDI7fMdh0lObiqJScF6yTN
yCuNJ+vQJ0Gkp3jRonCflCbCNbvDd7+KsVPJlRYqir4ijBhbr93UieJP8H4R0rk2vJrADp+NDip7
H6AQeYHjIKhmZLJ+tsWYP0jDJpZCYYjCkKCGItkMYdUfynoqnjPUdMamyaPiWsXV4/jKaEUv+HTs
S4OU1nST4HwtfURxHBfHzpXdGkdf9lMhIWf0u9HRYYnTjAM0/gPnqyNMjuspTb2hLxK3KQ5Eamr3
KR3Ml4WJZ3zVaOaQ+5JjO+c70Sa3pazZZ6LQLsqd0YqD3Vn1s9Ej9fODxBQPahzgSsEYO8J9xExk
M4MJJYorNEezHTrtCl1HRCy9Z+kUV+FrDHe9GsmfkdclfDrOyAPDbyqk3yVNg4tH1AGYkt0Gr1JN
lNQPOp1zIFp1flDMQNVRCGtSd4HhYdvpo0TMhGeBr4eGrG5cewnxdrtCdvJ2KhDRAjnXurudEXEE
rI3dJBszmYiYTLzoZxoTrbuSZtIXW9mULqQbLqONrArMSVBEyrlm9vmrwC/TEaqf6z+FY8TJbcQ5
+NVxov41rNSaFB9c6qx35N1TdpS72oObmM6D1VLg7ctEc7/JiCQfDmhEk0PYkE9MWAoGFwD114iA
zWgrJt17Yp3CWOxkOUcIdMDehU2BzYtRI7O8EaXOfbF5JNPZ8JmdZ5U6TZs2wOMiFH6WPYEPyZ50
3hJQobc85XFSLOW6JO5v/MbZ1X2QI0fK9QTp6mf5nJpUT8L2HWK8ewPMGz3uLvVg0M9yaB5504D+
jd/hvZLq3EW+g5HfEwhXCwdeBBoVX3sxFc69I3Q3vTScFoOikgr3FQUmXy5vG2tclcjpMalHSrdz
k8h71nToakzY4Tj7Unv5RSMlOlpJaNqtCEsEK3w+CprhmFjTwO6dVTThBGBfUZordxIBzI811QlZ
sc2IpaAlMWOtAk0MZ4wqeK3rwbHvCD8WxXwCDTDvip64JfylN7mCuHQ1SQJONnGlFJApaQovF+cD
Y0mEltEPG7YcZow6dxDQqByi07n72hf00GR+jBT4LnYdUAoXaQbFDvBZl3D5/fK7F8eWJGQCWQgX
/slmQMB+pAHscbdiTGgwlUntQ1NY09YiEbPdlDaL2qopHQCYYpT0Q3jMIbzRRsSklmrYjR50V6lY
JR1TaYgPptR9H/B89oSEFhOvW4Ghxk8qjGDrOq/Mb5VQIFLaGFHyoTfH7t7Bf9D6Yaem7jbRNMIa
CNWOf9iwYoWGO4HX7diJoda+DUkW096QFdFc4E5Q6XVJGr0KHQ1VuE6jrrmf4nHooa2LqQ9WNkY+
yFilFyUgQNAdg6RiWTaIxHkkCb/FgqWV+nXQ9OPr4CYIaswww4KH3rfKHoM41c802L32MteAHh4G
PpZxl2rKlPBUgJquc2tox00RuMZLVQ5MMr1l7zAkx9f2NCuk3Z50LOQY5jG7zxvmqZWDr+GudkhZ
XBk8EtFRsuay2RNtjDG8cYWH/WQaXkVq8NHNGH6fm01o9KrlgOURxRij0NaQhN0XoGjPKATmHF/l
0WGkuZKNBAmGspW3IgSxPCqlNi95ws0fqoCM3cLHEud4xloTNYb5WJ/G755RWT+zICvyHd4v+xig
iFNXWQ59yUUlEQH/O2//ed6mgeO3B27m7Jd3J+7lL/zFEBHxR2E48jENSaTuuS5a5L8ZImsxUdC7
TYonUlfO1X8fufU/bIc/rqoUnAPQ66Dlfx25nfkMz//Kfzx4AwSF/4YgWrR6b7V8mD441auEWfLZ
DLpT35+442YIWiMLLxTWxCcSW0gngZXoXuj+KmmNiTLzytJqHSOnVAWex8zpikPE2eTZctts3CcN
rrv1m9v3AT9ximfPnwlSzJwpMIITZ2H32ykgy/IKQjy9mMaRJB+qor+XaP88pl6RPHpw/F89TG8P
ltVqfz3E/5XLmv/Vp7dDA/PjXjACWc7J7Uh7sBWkCBd5GSvbgFz+Y4/RaqXoESEnoxY+//6bfnQ5
pidSRHVSPeBI3n9TIxsMiOyYHos0ZjcPZfaDXoD8UZDFsMZY5/z8/fVOWYn5zr69Hk/c2ztrxOgE
Wq6n6cid3EQt93YF8e3G/OPvr3Q6yS1X0rmBLsaemQd5f6UwkmUBSksid95cxLg193E4dp/0hn70
oJCZCVtK0gwM2slFFAymgN6kpmCz2Y1drL1KTNbHkXaqvS6a6rmtbLQGRAp88u1Oyazl280Wgpm3
Y24+uY91Mqk5ZRkXcP+u4ZcEJCMk7oMbd7LcG5zI3WFIvY54fRsjMUDzv2uFJFV4/h09bX5ETWCh
U17XcyRgq8r1k0LdlMQ07LAcfdYi9cHDqZk4K0jT5SruaZdOYrnkERXhBTyl9aNVR2Wnkc53PSQJ
YrVSNle/f2JOUjeXL0VbI01Ps3iIasOT4V9nq7Z0K7iIB1kcJLqPh4ISz6uCTKNrV1eG7x7RbbvR
Ntga20StGaKpJfPVPh+3v/8oH7wmvI7zf3ktjV9+3i7vuP8iuGhadBsNdRVr0c5+Wsj0f8md80Ma
8KGoAAyV9Gt1fo3eAB4tyv88E86x05vgwRiieD8oUUgqYSrPfv+dlpfhZGmjPxrluUakA8KCk9ub
URgtnDmjUCUNo+FWPjpl4j6XXjK15z1tgN8cRE6l34ZZQmhQS4UCpSX9JzaLD94cEm/5tibB9+x8
J2/OYEVWXtraUS/bMV1ZHJn8MmzNi3JKyk3GZHExakH2bRrTbE/UW/2JQv6DZ5pOOWAs9hWLrXX+
5d/c7wytrdMZxrEIEveMIJaG+K7QWXNKllt0nZ9xsx/d9LmAj/BfkDWVbfb99dABhmy8+tHUbI73
mUysjKAVj9IHjs7tQ98Zw1GGbnsfQU2eKSI37mWMdP33v/1HN/3tpzh5yljoBWSafpRDU37RCSK5
9GJB4k2s29czBnWdx2O3Gwuv3DXUgHzy5H2wFZhUt2EI4aHD2nmyShMcEFJZoR0b6C1CdHXrjGp7
/TNXxwfvLA7SGYh0HDbUGb98+8s2vRRqWWpHRagN4SydvmvCTPVrLW8+sT+dNIkuCxXyEHy0xBQv
QOX7SznB1ClWpx1jUoIls9RY35KR3GzNJiKpm+0muBjVut9H+ohXwKyToxUrFamlmVXdOX1RXFp4
IS4HfIaweJZ0P7NOza/yyatumjYqB0QBBnDvyVPn5nWomNZw1Eo5HntZmzgwvPRKj3p7RwvUcDM5
MngR+OT3v3/QPjhOAuAi+WMs5/SEMOj9rcEsStu0Yh+UMUq+CARpuDTNdmN3dr1TrbT3Q4dE88gu
0rWgfuWaUpXwDCNTflayS47rTz7O/Gi9vxGairsZNbOJ1oP+gvcfxyDitUAddehkkW7FmLQXQRZ5
t1FWIjVxwuBGOk575mkj8ITWa9uotbpvn3yG+cE7+QzU1aI85iRrEOF7ckug6yevyJ2DYkT1BUOg
c9QDIS6pdVLW0nLyG6qWojPSmLxzI8olEImRg9NgIf7kg/z6hix3wiPW2qA7/rRsl2Qvg+hX8yBI
PfwpbGuOCBn2NAuujQxLzLpyPLDCRlZn2KSjV0+T3YNbwkBqjOT7EKXLKu9Meen2n3bfLs/FyU2i
q2MZkXTOi6flvJRVZdw/4wBnHyg++UzWuqUbZa+3Q3tRZU9CnVKgayIgzaGjp67FhcMRvj2IoiGx
sTBo6/nkds070S8fyUB6wW5pUZxwsmwFZjMoyageyIdtcac5WXlFw49clw2HDmJJ05sRi4JPTuJT
qA/EA7qFtxddMV6HMgiNT44kvy7hFPay6DAZ0RGsWifyqTSNVZJJjIOb9slOOsJG0QO7iZ5PIt4u
mvJupNg3RtGRX06DM33y8Hx4eQuJI0pCVr1TjR+QmunUvX4IOlIsx9AjM00jY5zqsoHU3bxvr0lZ
Une9Vn9PoIw+2UE+fjy4sIunjYPv6TaK4aNVU0c7xHldnQFIRTuEuA5JNKl6naL2fdQGV75gEXHk
KlEjsR+8dO9Au6x07s86y7zmX48e8F3cjDm4n/Pq6cqS5grA3hQfoqKYntDI8KjCbxcrG1Ns7RsA
0wCqnO1gYWT7ybL264Zq0UA6LybcCprcTp4FsjfMBB7m4NINf4Nma8TWoyfPnzz/H16FOAiNJZT7
fnpUsqKm1KspPEzOWFyOdt2B8eJTZaWI+H6OuU15JggXFRFZewO9nkQt+bPmbVinrTF9LzB+xmRJ
Yy37/Sf7dXfj6+Pe9jgxs9t7JwtqKsrUlnww7o5+NiC9uSQ5DyR70APfzclFGDFf+7y0n6zk8219
vyBgDebgipaIDBTvVDuYNIYb5ply7pJymK6HwpWNX/Zdnm+AHMtonfYi4IHrAxKifv+Nl3nu9NLI
ixlzNfbzX75yg6jSJIr0IMleOhqVAo6HOcKn6/YbBUSd39hatcmm4TroKvvQ99LCwjLWW6WK56JK
mVxJKl7JkxHNrWNWX+jYmq4nEjEvsqrrfITvP6Ta3hH3apzTtRxv8hI5laT8c2Pzj5+cEn49hOOI
RxKJJpnDCcvr+13ZkVHKmuqc69X8fqRSunjghLGTVuUVG0rgg+vf379fH+X5gi6PDJOHS6re+wvy
uGSI2uzzAeXjJmhd8mNBjD9ZIj/4VryVKgo01ZpHm5OLqFFcTkpsnWeKJq46x5y783Lq+xA/4VsF
8FVuf/+tft3PHY54dEnzgs6L8vz/v5llsFNJDh3yvBmraO1RwbhJKX/cKhaJkr+/Eprkk2cfcIqz
Ljghvxtf0Dh556o8bYc4tTf6lJjNtgoscuXrQM3vVYSNuY8vH9OXLbLpXi9ZueBFFalvnN7o8r1d
C3KAoJxCvLgw1WqfTPpZPeqSBP+hCttNizjyi9bXEd5fii93qeMNApPLWPxsiyl7UQb4t9vR1BOi
31uklzBvqfGtl2mC2K/xftQVCZBrRwvLJ20wnWbVIH3vN+QrWz3Zc276Q5atk1FoEbY9niItviz5
uWgQDBtqIvVWx5KI/M7aQJKixMI7lf5oAn06EnpCPm3uGpKMc+p3ZgU9nc2rHkvdFTS4S3BYabQ/
ePnla5VOw4EEyg7GsOgTSsHSNn2ty3wgrxr2/IUA2/iG0VR9rfNBvzaI/ye1sZRO7we6pj3njZYG
ayWhW3BFTJv9FKN+6FadoopHonVxZRV5mhp0jarxIU/M5LpNUwKvHViaO6Z/PdwJ2PxyFZODPRyI
hil6n3gTwrpqfSAbJxAQ8HMeHDevwAjUlG2xj1sv93WIqRfJ1POVyCysTeFgezzB5ah1GydPG21H
RUdsb9NQ3uttm3drT2v6ahuHQVVtKlPg1tGN2CNwFKkiTkekSwihKDZ+RapKI2yX2g8EuDY9FQVB
4a4a6MZpVdQTsmQ1GkdrpTVBSZepa5AJqJhTtG6BeYnFV9OO7MWOCnhHscuWkSknfirMR0SQNbF0
3ro23P6sJnUgWzVVGCrrwqDuxrcqS3zJ5KzisF2boPVEifQrk1TccCfjrj9vYomARBvHKiBaK7Jd
gvwknwdyNcURbQd4eDCYa+LQeUlabFoEEzsyJt0fFuQpokMs2P/P3pksR45k3flVZNpohTbMw0YL
ICYyOM/kBkYyScyTOwAH8Fx6A72YPkSW9Gdlt6qstfvNZGXWVl2ZycjA4O733nO+U2FsyqYxDEgP
eOI1IMV20h3UvoEjZL+1hD2fWdKqXjlVmQBUYfp94Kdcb0mdkCRTZXNxNpieeGJRJOs2mSfroaqN
9CWV3SSAdMHxcmv22RCftn0nSoLAYNc32bCp0EcDNpP6sraoVnUkY0nnXum29uqjwuu3Q5F2edS6
pToSUVM6+xHIux6KfuwKMPIiyM6zFDAco+QcurImB2D+EO00Mli9Yv5s8dJ2YVeVmJqBlxv7TBUl
eZGQshHnktgabECxtXpkaID1kZA3AO3gpyPfS3KPo3lgNh0TqGYCtk2ysYJDJBB5sIEFeRW18C9K
KLLVMGy6uY9XkiIKn7BOivEDq5SHfdb20jdvcaApGTMEzB2j++TCVvqyH/WsLlGQ5/kTD/Lghkmd
lNcth0HMqERk8R/81L6wykB1GwX3vzszGsc6TGJ2yfXFrexvlxlaa6hPtTiiwCHwseEmj1tmsPEH
iIy83VoF5J9NImTjbFRXaf3BbNr+Nfb9vL/2+kTdkR5qllEXM6kMLS5kstMsP36q2yJTIIjAc+Is
xJ63Ke2MhSZWA35k0VkcncrFnyCKt75ODHU2nibpegOISLpetWWrDD5bsEXYSYko9rZB61X+RTG3
GhxzprFzmJdGjYA7Z82xQSl9YGFLOQLRDf9cvMI8r/TOf7ByG3Mc0BiQEA35b9XeYPAvEBy4o8T+
kEBYNoZW3rtu5olNKVaKbm/4uUV/DFXAtsTIx4G2XQ/YWWYOj9lQOEVkqKZGW17knEgGo56vlkpb
Hi1fsuwk2K4PSd5Arg0GpX17me3MkcKcbZCaPmm3eTxRWLkzR+yIdFTkyoUpx8th1mCVdm3T3LoW
Xr3QmwL1rGNCf3VMkkG5UqTuuqmfP3IDSByOPf3ehBtpQXKoxzmqklpvtsBH7RwpcI4ngKxJGSAF
MdJ6ZyaZdx9QzTKQbxgfRLgYzQuybZbXACUBU3EMn0NojYEBxdgx0IT5otVxYGeqc8Nx9JdqM9vs
KZEi2uSH46vs0srr3IlmvmF7cBCS3pu21T7LbDE/Rr2ZPievGtytm2rVo0fpCghSBE8a7NarxIoJ
r00w27tYlXWX8AB7jbRYSmRAyIrjuNj1mdJv9dQhLLyn5UTaikcCeCRamzoMM4KxhBzItZvGNwn3
6PtSHbLAyp9NezS+6MHGN+WJneHidr1rYgfoYLcsHgM1ztgXZc6dQ7+zZN6eYz0sDsJ22SXdn4wO
HVwHiip9IF05heKhTkQPJCsuoiVER6AceSibTTsIsiDkCQaipOtsV1RveaavpkTEYfgTea+G/mw+
+RbRvWsP82pm1LrBSvelqpAilCe/o1nXWB9PLsi0i91r/eSNHE4+yZyUIQOGmucPUeVXeCnt1VbJ
oYVOfX5yW6pZY9UmuEOgJvjpyJxU8zWdfJpOw44bzSf/piecYERqjK1zwd85npyemWKa8uUgsyIO
gTUF6ZZeD+cTopQighzWdBHB9v61sJsMYZaVsKRbBREatlYBX+YwxDC+qy2AGAWumtdCuNmZMmW9
qsJwLUcky2p3dVlBQZtNs/hB1k4/R1NK6g/MT9vzkQUZhKHVVjXcUXIv+YYPL7GaD071Kd1xUjvb
E6O8VLMzW2dJGbiHuithnDBStS0WtNL5JK03ucJN2n6qDHtGOKKsugWNqn00VpCMtFJqu9pIrRUi
hDlatpFhl5Ay57TrWHCC/N5y++mqYpVnjMV5nU1h6MGRiDhBHbx0pX6uU40s5zFBqNpz1ThTQVwG
NPizGJZwh8wNZzN6oFizLw3WH86EMwXFDbgixJnEuDXox1HmpQpd45CDvCU+zdoWba+bsIN5NMOp
zFGKpAMN8y2oteHJbWLOFGOXtfTQmENtS9cRL7Iz8LElHqzUnfDc9DnThfvDRRtDxMDIsSdcIfQ/
7MFTtw7zQR9wQYkdnOQH93aMPYMVsELKHCJ21n0knVzBKAbPADF5UWzn/jK3EPy9xOBA5FvOS8qM
5mJOXP9+WZL5fqbZ+mBBpnPOtHqNdqHsCryw0vFQbf1+Gp2IsKb22Ou5IGPCoskPDHT+coTq2w1u
Cudhkun0AN7Ughtq+qx/i7kKsj29ja9TBjZqF1RDH991jkhI/MEFs56wnBW2aS1y5bAgvoxqLw+M
3XqwvtQ4K7TRlCPNCXtUabeemtO3CknPpg8W+5IML7ltjbJP95zlWVOUkmhuV37kFQlF47KLuwAi
QMF/eQPlLKZNOoFU3OYsv5fOMI4Pi6NX3Vmu2xJtCrFKtyRle3sWmaze53NrL9skdmkBxGZKOoLd
2PEXwODqri09yL123RFgnfiF2oBrYJ+0WD5VhHW0crFTzx3uFc1rgx14dC3d2aUyjK1JovbCEXcI
vgmjaP1oQklebKoV5RzOuE6My6CwzWTXBjaU3drHjbPRh6UuILLEzj3UhPIxhj3QXrfaenZnfyBw
wJZeVx19KO5LJPpsNqJhnJ0f+dzk7302VRnNYm7HxjV8VIg5q2YUSJXUO5RgdHvG1uJ2ZICg4aUC
e+22aC1zCAqNJW+IQcUO5yUjGwnSr+UbXe1cbHUYqM9tpoxLRsbL2+RPxZPd19a5Xw6piFauxB0h
5f4YNaMc9u5UePhYiOnm/DOP896lYxofrFE+jE0e7C3ioowoKzht7S1haiC20s4CnlFRInh5luNa
c/wLNlyyPSjUJEcPByu7aR3ysUI1x0CjIQRbjA+1nehuSCW9IHFSRf9RQcp+nct6vqt4qoiNDFZD
oDYNTb0JunoNJ1HsKqgpgb5HS152R0YvMTBiGs3c/rkVGEwne/qB4p/nIbXldLkkfJltK+X4atFU
1MLcSMwf8H4KHunJandtNyPPDaw+vkd92qDHlHNxxRS6/Aa5pBPBhBLrpTGdMd1qmYGALDHwB51n
OYJbwJ/oxQ7CK3zSo0wSwfB4iUBE9LMBp2vl1NFHDKbe3Vi4tOxIGxwEmWmqg+HQCQjeVKifi11c
x3h0FgINNk6XJ190s7wxYvNF2F322gTYLx/svaf0+Ls0RvPMsQitC/Eixa/rOOIq7ec5O+MuqC0L
PGLr1DSnp0DwbstSVtc++PsE/2Fv70kwT6ns3MKRBDSstY25mGq1Rhi0XGkw7TxQHenGCkb3cinw
kEccCaWC1DLba7p78pEKqUMbaRsTQV+KtCOUdsKPCwgHicg0yQco15V2A/19IQUsoczZUPWQsFII
bdgJsORlhDREgdWsA+8VZpFxOatO3kFnN27KmAsW1mZRAQl14+BFDqwdu1b2ngF3q4Hv27pphQw5
GbQXlEszWUrEn1k7hVfvu/Bq7aHL/ZwrOnhgOWcb6zxw1zJbz6aGX0QBOTETouFyIYAr5wi3rZQa
xp1WOfW5I5jV7oQzcJBGKwj0teKwuh4FbU7fEvTzeClakj22mDKXIOqHNHjDwolVhWYM0S46Isfr
RCQB4tjOzzDl6KK9Wlj6tXACnAB+adLmV4TEnRWV/eQ3O1xQ/oPoU9JTjNRMHk99lf8PVvivDCl+
aTH9E1gh+p//o//6Lz/+29nYZOLrV7PK6Q/+IZ0z/wHBk9Yz2jn0YHQ9+Zl/SOf8f2BqBdVIG9ZB
rkUD7D+0czqmFFROdBbRj0EI5U/9H7sKM1tQw/xRAzqmB+v4N6LnXxE+nVNL79e2LD03hCo2/bCA
BhlSkT934HJ8x3HZzdFQxUn/MMVJwD4wLI2LFrT39Coja8rVxKur5zXgHmo/804meMDEmZ5A2OqZ
n+CG939MnVbEBAq1rdP8UJUVDMPltKo7l1jkuMZPos+snsR9d5KCYmOob0ZzpNzjzfwgjT599lMP
Cel4kpMOGQf+NeQGmWlMlY4eelWfBichKn9lRKnyJFC1T2LVwq545f1VwzoOC1CXqjMGZ7Ooir5+
gOr+VrdScdaugljCycZ5mzLxsMCjkStyPZ/0s81JS2uedLVJExgHREXVm/NTeIvIGxVuugpycYHR
+CoXVLoLPoU3oHCrpWKV8YJ3Q9HrBoRzhXFR0EmHkOw644Uif6bbGC5Chs0ksdvdzj/FwjKBF+z1
/mA8mUPGsTAjj5MzI4YWK90aDcXyzj3pkO0yUc9DRh18nIvUbrc6ut2n8qRfbgy465RTJ11z4rTq
bDnpnVECoH22Tjro6qSJtk766LZLNfBhJ92009BCZDVc9dRIQNFWc8pHZ+2eNNcG7D9K9JMWez1c
1pvRMjrE/AmhkwPIpIvqpOHGRIMm46TstkraFTijrf5BO2m/rcXtMCr2erNc0eoAjm9P7EcxIA/7
E5E13leLwsynAUXo8DENUnT2Dg3vYoOVFU+PZ3ap3OcomIpwsZF6kGE05Fxzx+AH6306XHPTVbVt
Cr2Ko2JaiNrs9KGnDWPXhrvNjaF+FX5p1pEHYhs8mTQpE6VeBE/AsaCKGdSpZyoJFg1eIHn0IbER
PomRJvds9fkRrmPiBjWIspEaAm5wYz/o7fHQYUoXHvbUdJg3giM6uQokS3hH2yZfk0IHGifc6uW9
nRQRsbMeB/Rem1SiW8+ytYZv7enN18zpzsAS9S7bScN64SaA98bCjIkfHXQO8jNJP040JmP8nhsB
3hmXzeEJwJPVRT7IRCeyE35G147yJdeqmszLMgGi3cjiK+/Msts0TFw+kimz72flK+I0RzEdsLQQ
aytkwGkPJKe1lxnqkANXp/1Wuaj5Zo4VPJKbWT3xO72bFgtKuvXGob9HFWNdVPgP2IcMXAd0YEnD
DelsV1SJtp0MG7g+42tOWuAMt020BCqpcuConrbmt9GZzV1t8XJHCDwAXsMZoD8xF6p/TmB4LJEj
eyfflThhuR9zV15pCOuacMh7+Qk1Qb8uJeBVooboq0fY3twrNWGr2Ymu0HXOLFidokFjyBUzb35n
upRrW447AvIa0MOjaVSUjdok45LGXqa4F0iW44g8zfnc9er5VVey/7Amj/oE1pF9tdj9KJgILkgV
CSLHyT4CV3lcjLy1Q+nUpX+WJKK/KDRN/8BwO1psy55HUJbeVLd8KPFJpaipyJzGwExPpfFsxr7D
QweV/ChxYn80kM1Q6nX8ubAv0vlJgmW8krjv76lnVqnA7NWPYPn6O2xJ1nFqOujCZLAaO0zUKK88
DAQvWaWgHNbJXHfnLQQruaukdF5LKgfyTPGz0qYlXO12AAgBSiKBmxhand/FIRE63aUXuG2zqfVS
u4JrUcDTpHq7r2gTq43Jjng/1O1ahjp9deR7E1EHWp4+GR9F75N5NsxTP+9EdYnNuXgdhF8/dVol
jKiSo9I3gXJ1tR2TslPbFUN6gduFvqJbsBZFiUuGX2g1eiXpT5jJh2bRwqPGST1v48Wa+CxERcyg
N3iawguTl19TlTpT6JJzeUW7kLUUjC9JM8OgbqyEDjAZlvyt8Qs3OXarNE0/TW+i96IKbNDML9b4
HHfojDbk5OeaGxJYPW9r1TFILxmLHtppTjAOWWHFt4mH8hUhclLSgJULZMwEOlzUuI71YFtrKhFW
vsELtXY0yQoBMkKUYTObYc5R4LEvYuuOJ4VmOM0G60cQN0pQFtbpS5KU9M0nXU1RbDeA89a+euFJ
mnlmMWHCytfOe6U6Ojbm2o9XpTN7e8Nu6NUPP/v2BJM+iVM3n1AbCoKeebbNrabh36+t/+E0BfBP
E4GKqh/ClyGrZJufpgb8u+OHUFpA/snTZAH4oDpvoMGm5P4yekBlyxQiJs2WG7IOJ8hQY04hTzML
cZpfFJquDv1pqhFYLObhUOmU/Bp+bqyTLfvg5IiByPnTbET5/sz8fR2ZtC51Pr0KH8NKfZqqyNOE
BYIfBSiNeaTQyzqE8aQQ5+U6mIEgRj+lNsqY+vA0wbHsuKF8PU12Kl2BlisIJpn2/mkC1EOblpdr
QEpMBHdrPRrr0EjWS/6gXAu+Cnwmvll/GjWxKDHj4AfWKjKg+1hHZluwTDn0M6aq4Y48VOiOAEHO
lcPLdhpsqTZlyDWs8y7NrBh91ZbpvJNJy0CM6p7hWDMX5gdzIkZm6NlWCBwo99vY7oxv2h/5HWAC
70ucRm5wWom7Og3i8tNQDvbPdGyNQXx768zOP43vFEi2m/E01OM4s8ThspDRzWXvR7lJpVwuEmkW
nwzgGQyOlnS2JLutXfy8EsEON8IMym2dKPa4/rB6Gj4PDllM5aftaZbaDqdRpHkaS/rrhFJKRRmn
1rklPqLiol9nmex6hOLx5McM6aqlv0yTtm/3ZeME1TEYfJsYpqKebpUfLD+QZlH3k0yQbRiAuNeW
2XJWarD01hFzCgY+niPtrxbXL7xdK52uDZuIDVhPIw2ufl6Jcy5EghSb/8wMYXBz/b4ffKc5H1KM
cftG6/tjBiCXzOO5FNfM6Oc2zHiGLFaZxLjKaaxdttnistZW5CmR2G0sxJmPvsFukKquA7Lr9a8m
Hr2jaPLxMWsJ4I3Iysr3oBBAKtQ8MRxDR6+9EQVHhw0LHs5b/r86ysEcXmlO+h3rZQLfljOFxymr
puHtqsBvIhRjeb1PUGw8VyTDDYizB+0in0yNETFe8HcR8KXORW20Z1OhW+8ewIa7pJ4Qjo29TVie
JFz5vnNmXIBpY5IT29ha6vJeCTylydTaO0iDjnPkXqtHQ9jBdzDXhMUHGdI6+L2oCfe2PYxJREzR
+ObkA/35pdcyNoG4N889w1evCdHEK0a3rR861pl7B8RftvFr26dxB8dmW6o2P5SavvUgwYLXdTX3
TO/N8stqk/xhKAgxPhRWrz1PjGaf484MjkhxgAr2GNaY8/YSy6yeuEpnNrCo82SwCSIj1K46GlPu
cZJMfO0rb13OBi2u72BT+MKBXJkSt7aDdyPAbBQzrmNEoyRrKIMhIn284a5KUg8Kp+YuF74iBnAz
LrHUNymYH6jBwwJau3TjuNrJiuhdK8XjunNk0zphm5vFjWCoDkRTweENUfVx3A+6bOrDYkxcLao6
AsB+qhT+rWr6P1uuD4iNv6qT37Lq4/1D/alCPv2RnxWyRQoPYB+b0hi6L8pqCtCfBbLp/INCF9sZ
1bELvGH1df3hLQOqRPGMci0wcQFgM1t5Yn8UyJpJzW3aCEoQsfDLuvlvucuAkP1ZNwLpzQjQ3sAn
o2H4z54O7rI/BxxZQoMNHvh7M8R9fZ+09Sjjy4mVVtunIsuNyzwmDaAzrOaIll48wH8BI0gMJ8JL
F11ulzcRRizQMMGki2PGMGRTA+iEzKIbd7PnPzuBc6QumfaSruq+8x2mZDEZxIAHVvqVWI51mowH
1fJyD4HzaQOR3nitJGsMVvkwTE+6rryI4Xiq3dKjAtg7eB1z/dae60+kpuXZbOvGQbjkDBL8VZ/l
/PUPLb/lvrX9ZNgqq/GPJIW5ezO2AXHHjRnVKAgwiOsK86uRbhq7fbGNfp3/Hy23wtaiM1gYCM0t
/SLmtW2rA6yI8ciH3gy5Qa+3vvWEzzGShFYrS4ejNzNX38xzUXf7JSXr9Rv4GYhbXtekCGUTG3u7
maBC0L/tz7GyuxfZYDjvHYlDdGFZOqkb7+uOBEJFsbDvnYTWKdvKlqiFckc07IF4VmafgzN4O2HM
9U4oT7JfMWHGB5ftwP5/AkNQcIXn9rqbydXWqzy4YpyJJR83yZZCNw0BDz0O62zLbdHaMIRwXHCu
aRyVqbxZgr496zVrOjP0VF4bwKlD0g2b45pqGw0TXWAq4OQs13qEAVCsHkY/hrfRjnX/KZSx7FQm
jZelGu3j7KbWGypQbV/lojqkXL8zoEYcf4es17d0yjmTtH3NqMWO6WyDddvonnPBbk16eUFhA6FO
7AojpVjWlZoPbaC3HGMoS0RUBDpCu3ZcHlRGDwN6gUQi5zm3ZPlqBw/z1Qafs7NtMZEffTDcoY5Y
dk9fl2tI70FSh5XeZ+NPzYufV9Wh8Gf83+1kntmTlT+gcQBxtzQdkIIxZ+9nipompjgGaHzPrKAC
1sG3vlphkSH9iyRGe0Q7ZTsZhbZju7YvVKNrRwbdhtxUiVQu3HfH2MeibN5npTB2OBpw22ERhHIu
yj1QqehjZFHMhLDC7KgM4uTCEv1yZoKA4Ln2i2MD3h70bMbczyYpydJG6zMdtQ9jDvbUdnFMyL3S
nug51JumD6Z9TPDte4M+91GzU/ueB2fhSfGKjXSK6ZaZqbObZANgxaP8TBYbQGiejHeigHjhiOy5
rlCTOrUzhI3uy0hP8UarZUwvVGfA7I0ra8fIxtjSERQ7J9G17UQVCMZQlymDegt4U8exYx8EtX30
8vkWlEgSMkvObrFz78dJuxbU/HtRNQfoVNXVJNzzFgL8BYTMA0qm+t5bzHbPY3DlOe59HtTvjQk6
POvEQbl9vhEQlbhg49sM7+NyaZI7e7Q/FichFzy32UehUSEXsop7Qws8CsLMuPKF8eJNtvsUBNDU
LYD5B1PYh9Ej/C829R3xCwZGELhnubZ8WkIbP8CWXRdx8NA0zR71FWgn194wm7pOl+WxCuQ+lgWh
OPM78K6XefQeYyj2staIjOxR4HiN2EpXbl1P3zuu+Mbhlxwb+GxGOdIuisk671S8ncrkIza7a87A
6VuG/h2mAnhA4s7Sr9ht74LUu5JN1R3LSXtuMmO3SL2J6jLdSBfm35RBntZeAFV5N6atzdss655H
sPFuZoetBeijadOb1OvOLZAou7rWzzWK3h01wQXCgv0oRxn2jHm0LMm33WyxXHhe1MkWPmNvyn2Z
zyyNnMezh6lznO/W7sodraX7tUIJlTujhOf6gW+uw7YOrpLeBiRTQxFBKgQTyFPO1jYmxhVWMG2X
wd/61Q+bSf3OYgQcsWZc+jOHEtgS5TlqIIQytnkVcOZBL+uDCmiD5UBu7IWnTUvYL+VnHkxfzPj2
jmZCJbLTS0g4TJvoNkw2JzHPST/p5Z4vQEX9sT64OjiJFORl5seXyAYEqGn2FNq3X3HsonWo3dtU
KciIwXHizQi90YRLqvE+0aa8rkZPHibMY+TvmrfKtLZ6oG5Kww2+iyQ14LVx3Ep7oicboV1BAHJ3
OSfzyOMH7MAcTJFrNXsvCwisW3pjCzMQ3CPceVD4tb4xF++YT0h/Rbo86hXzX5GTOs7wu2LT6uV9
SvhSNFvL2yARAMbEu3z5pSzvAo2bBk+RVGizqUGo5H2/N8yq+/RFMIWZoGMcl4X4schx2TR8031g
ah2ZnJrvbZJRpVBtvK4PGEu6PODLQohqaveB2pleQOrFjM45jIFiGFFXqvJj6Mfsvu34342Aes8c
Kx1GdRiYze7o3t4OadxscSu2YdKnTjQAgwpT7LnnJkwzxrTduK1GImRocl1U1IahvUD5gYWaRa7T
1TtutnOV+0QJa7xwhMAvkWGSBO/Owtsa/TS9g4B0s03eE2igUwexRjN6XqP1WnM6l33gacRSy3F6
qFy2wfMMb2G3NSsg9HnoToPW3kx5ZtKOXLZVu0YAKKPa5TUJwlkMMXQsQk7H786QbjsBfz1oCNfV
IsyZr3pH6wyCBoqVwn4m97Q/48Lc6NKJvG4AJaUD2AAtC41mGw/JFZwdkBM5LZmMHSBqJ5QWdmYc
9XL+aMeZbIYAMuykQx6Zmyht3RvDYPLe6OysPW3WaBk7vmOXAeEpqm9fZxLukXVDZ7ueNtxC4qHV
Ekx4c9S0gVj+TooHzcXYJZ28YfrXoQ+YkGwNtfkg6vXddC2UhAvuK0dpH6SL5NduIwUkD+uFWBpW
ThkkEYJOYKCWqpDuu49ZN19C5O8PgNibsPGSJCo1EYSxXrVbZv+oFKgXaT7Ny4YU9vEMPKx1qDJ9
xAzsxPOmsBN1WWhJeqQEKw5lIIr9OM/8qqxfYSKTs+IpWIZhTA9526o+vmgA6l3ZoiQrkBDwJ2R+
C8DPoL8fPeeNUXq362pfu5jH/ruril1HIMFW55HUKjWecQxz33JpIM/L7V4CelFy36TBzhCkBXsL
j5G/sd3puZjjboeBJ9mKhHzkbO6Pgea+MCiRWz2ZcxoivPCChEceATr6mLjYBNGsfMC6ys7nqpvp
8nmyRVQoxvcuF5veMynseuhCbGxtPSMyM2mkQpUx2yAkP1hF2toc3I8NgNhDkXA/trmmadUWfijK
v7XLqXW3RsdpugotSJT2xrZRAhwhvVrMx2djEuiZaSDPxOkSL4farGgmf0cXo5rR0w0vhM4x+NBS
jdSvKvW16tLXSN8IR90ykjMvm5Gv5YamR5XtSrHD5puVN1oyW8abtPTprANNIsuNwAPmP066VjDS
6KsivTJaXc9cFtjZ+2prSCdg9FMrbs9B2ap+3xVS/Wj6xBs1pLBLOV/Rt5XNC6hC/cdkJBbD+ykT
a/BsOjLWClht0nPNdEiWsrgqjFjwCh+ReKXdR8sYCS2S5ljGgbB3MEUdAM7sseVYe07TkjBhjZUs
nKwuzQ4QjGW06NIGK0eVIik2jKMUqAa29SxV/Laq3mmhoO5EJ6vGUVwpuyrkURRp+iCzVm7sus+2
Es7TcESumU3nRFUatNItXxzMFBHbWVIFFd91sDM2/KbWIDfxEe++Nxe0RasZGmlIYV+oC2Mhtp7T
cRWbV447j9QkpibGM0uPq4cAvdAHatuEhEwkLO2mXeBhbRnPk5xZLrOsaZ+gCOCH2cti3uRjnqRn
ZIPyfKmp9dm10lq+1bPmOnAg/UyL8qk17ANZqbC0FYow75xUYZeVqKbU3+BaII8jVDRB20MyiUm7
K1KxqKiaOl/e1ZnbBc8GbSOH8m7O9J1eBloPwaHXGSa5DI9Q02YNA6icTa0PQVBl2qYeRacRUNXU
NZt/n7iXnlFl1vlkmGm5TQiHLTemVmBTLFkzxA9r7BX7TqoxmojLibxmK17Y8eIgWaU2xnvvr22J
po7Fo5+Vc7VhU6jUIRbxHSpD3d0ss5dNl8pZ5CGbmsX44Vujj5F1mnXaPr1hUKyE3TzMx4V8mSt8
aWKi0au5NH0ZYoU6gdf53k6R8TxpsteJmEKdUt/onWrZZquZwtjKMw4DfSu9yNakWslOznYY45em
8t27TIecAUrNAUPAbiOwSFDH4sACX1Zs3DoPtjlopAMCeAo70xzO/MXSb7xOL25MXdA7V4xTQ6jI
FfMQ3exe1+ynG8Jh7dc4TR+pmHg+sfJ1IfrtGCgRr100GEGFN93FlIEkOWVGCPya5lc/kqLkxiT/
zJP+HpSuDfnW162Q0UsfHDpO4c/Uej3G1o6xz3lbAivfpMs8HEluQo1tym4XoCIxI7czAGUVDAeC
8zGgvQxbcSwe3Cl57wvTvcyaQOy62Agiep9Xiwm5sOQG1MlwaeZIofI0v5WMPpEBt/l55Q0TCiFl
lNciyb+ZAcmNlzRFsJtJq6PV5hrbriMUewTqhqDP8od3jebd/0MH6jL7FI1svvvfU6Vh0HxikRAZ
nOv//p+tT2WseZj/d+bo8ate/bVfrFh/IJPW3/+zSWUb/1i1FiQdIJBAVLCqKH42qWhf4eHzrRVJ
aphYKWlf/dGkgoyEadrSic2AnAB8lF/63z0qe9V3uPw8dBwuvS87+HdUHL9Z1vGWO4AgHN+xTCRG
PiiZP4s4YsScM3aLD2eqY8N8mWBBMvFClF5rz8usRHcXxL3SzlLZuJDECkpK0J7oQrA8VEn7Y/Ct
SujnYy2t6fWXi3jzU0nya5orTbpfHIc//2o+h7I1MQHz1e9MA3DoTRsXw48pdQ2McVpsg3TDijGu
KbKtt//rT/uzS87HR7rmXVgQa6giMH7+ZpYfl0kwgSdfPkuMZGOTMf2EOLr9t7x4Pz8FvY7u0K8E
fPW7kTlNZ1YJs+YUvZpuIL/Js7L2xqu//i5/9oj+8SnGGp+CbZx809Xc/Ys3ztebIEH3gPnRqPLd
2Cr9KpjS4VC7VMNFqgVbPW2/bJnMf/P1/nzL/vhgC1MwljwkSP5v3sauC0apbNjZs0rK/cx45QwX
ZbEzZvF3hv4/Gw7/+CjAPDb+YwNn+G8P7lJPTAMXkZMfkJMY1iPpS5fuXWnLt279m4EWfJqPaIps
ZHybJNoYa0z8r1eUWROJnvQwQ2Isnnu707e+Lb84T/yd1fyfvhbkHz7CXjvHBuE66xX+5dblSHyF
zRGLnD1D25Ry8e8Y/BCgB+jnGIh4/hsn9z899lCPdf3kbYdcwTP558+jvYVktEQvgp8Syw0I7OEb
QXpa/I2J919+zk9iFDwBY2XK/fq9iDA3GEnxOYudNi/J6LylupX/nWv7X1w9Ov4Ya/lnRV/89ikO
pwGzN33GyytGBqEIZ6hgRF2aFA+tsC9L+Lplbu8lFgNQyAcelAONx7NFby7ngH45NcuV5S43f/0+
/qsvD1nadCBPg8M7RZj8clOpWmsKIg6wOQyHM8NBhFSM1GF//Sn/9PJxK00LUzgPKwy33+kj0KkA
t9tc4koJ5Ye60dCNcCTESiJCmNf9zR39V9caWoVLzPa6hfxuirWDuNBI7EE8nSfaTtn+mzH6R+k7
53T9k79Znf/1h622d9Kpfb7hnx8fRnIGzm0+jDKiPlSL3t8aWcN8t9AskxC8rvu7R2ldP/5D3bi+
8avbHG4QmyOb8e+Ig9iZcjrtvIhjoLorEg9epOGfB41SZGqQWr3stf4lI4jxf7F3Js1xW2u2/SsV
NYcDfTNNIFsmM9mIFKkJgqQo9DjAQY9fXwtp+z2JVknhacUd3LiOsCUkgIPTfN/ea4+k5c5hNQeF
mu2KxmMD3ioNmGR+7VSmj7GCMOHXb/qf4wn4ATgMVCGo8DhO/Pg0cHPSeXKp63fIKUmVHFRfJ612
/+ur/HM8cRVKkkBbWK8QKv94FQ23icuVCOHFmTVdjewlx8BWWmXYEveAavnXl/tAQLs8cYPhpPF6
mQx48D9ezyBIscalmKwqFTHIoe9tzJHkXmbfTCnMYWUZUfREMgi9IEU2kbuuESd+VuPUdAMZDuI3
OVE/e8iGTnKF6agG5qFlSH730bbo1d1CcvtF5nXNDlNIN+5GQob039z47y70YSUTwJmtIeZCJYzT
nWCDsAbQ+rvZ4QOM68/Hy7qMAhYru07e4Y/3k49DLVDx45ZBX3LX4mpqVqCF42/h3IYgZgS9OiRw
XbJrkZZMe1RukgQUWHPRb274ZwML4x0ZXARxMU99eNFCyzn2YmtZZY4CQXupFRWR0wZe1Su7Xw8q
4zJKf/iOlwWB16dhOkRD/TFnTG0MkkYNgLIUUMCn4FNAEmVKrymYJ8tIpd7sep90cyyIYhENBgd9
BMLGOmVp3lct1NyHpAhLBWsU3fwWRxZK2cWKTm6qeGV7X5dvctFsnTxc9hebMhAQKugDcTgZdpjw
ua2mTjsAmE61JapUV3ycbWN2q3BiA4gm80m9i8eENajEbSALarlzWG5V5Pymjol3yJRAm6yZ6iV9
zVNcLarXLuU3kSjUy3bj6V3drvvR5og6yNHYFsRDLZ65NPkaKeiyA/RGEeFUwpsjDrFFG/MT2izb
NuiYME0WpbDxr08GYaWJCCmsqWO7JEkSfnHo09z6wq7IKI6ZzKW+LWwnwSNaF5Yz4Znqh5wiFbYm
2tEltXeaLIQIoRC8lpyMo/w2VvpJelcqAUMyfU6rUotoJeVxRlRVHxe9Ry3F00Yl9mNoGJMbuEok
u70jwvYFVFh7UxV5cuu4HLN9bO6iD1LJ2YkiiVlR78y1+T7zsjraqmmlOn5XldmXvi2Kr1Kio6Ne
l2lV0EwOjut+CL0b5J/hc1KkGhuBTvBzOz685KBTEnb3Wi7dbO1Sx7WDZDTiJDDpesUHOzSS516h
sUGcFaig2J/ayYCfzmZQPqmDid8kjXLluTFyd3YCl8e2SKGgNfOAY7M+hHim0MsiQjRvIjjEzqEu
5OL7RHmeBl1F7F6QumG+xYEnELfQPcZdqRnRS51Bg6AVGVLKE5mixWsvypPqClvd9GhahdvhVzOR
q3VjaO4iWjzhKjJEgRJSA6WlBZKIN5XOFObwVefa6GDTuBvvYlkmBWrryT3TA/Bui8Vau8FdM1N2
GswIupEc9CqnPTMQBXSdOkKhLzrPihxLdlZu1HBhUN2MOGeQn6OldEIDpa1uFZH3Ci0UWx6bBkBN
wNZIcz6VxjyqdwOFF/wrxtKRrExtzr0VdZq+fKQVhO5Xi1r1Hmm+LdeuTlbA1htz24kOpimU0r0q
wakpyT5l1Ur2HGtKe4fCIcWRHHd5sR1TlxKQoqavQDfa+FqM4O4pn+U4ViHb40rSmpwQB04K0SqC
TZb6rAI1HppoLokCmgbMW/hr4nfEXyHN1bgZvTUNK89dddVEGXHOuno/5kIcLcucYVt7vUFyIWKh
MMj6Cjm1p7cE9sA+c+aVXZYjZb3IXf5aUMhUb0TK40Mx2oZ8dFjDggqvQbaz3VY3A71x5yNmXppi
NURLcmxNnOtULb3mzKFOeOvKqWGQpwLG/aqmCpij5oryo12U6PfaMjKrAEoQWc1NaaAHzYqEvNoQ
YgSFpzFxFZxD7fyCENz6nE8a5P2R3I99Ehk66jDYv+QbqUr1TH9u8J7RVc/NZzLraH62epi91bmr
8SXM0ta3NnnV3pWQYAUOZB9X9Iwcp5AbiZg/RfpeGF/6EK3WpiaZGzmkh9UDk5eavsWul/fbYorV
nc4ZpFxXKbUrbiezQWGYOmj4RqZ0HtgUODaZSiY8A4ePGhM98Mx45aYIRn3kufWp0YT5lHtd+k0Q
Aoa2DIxD50d17dCDLLTiCRXDXKyGQq8IUNDQYG1boM7xuqMyTTzCkhZIn0AULX2LzLqLOmSFfo5C
z/JtSstUzoZUkGYBPTC/QgtaT/cwhzJdw3Pf1uZWJ7u8Qg2OU0rbNLCiJTVM7LvYSsfkrMyOFqFM
LJM5exxsD9fnjjMAe9p1nXSy4i1Kx+ja9t1JCbR6LoiQa+uV1ksN6bs1Sb6ybslkuhkhR+4JvxBf
hijFuDuGVpkGjkVGyyEWllky6yyyOqIr1KTypU13bvSlUQyUrjmXDJFJP3JSs/rPreK/Ep/9Hy39
LYWF/730t8Mx/1J+/a99s/zfDzXA5Q/+WQNUqC39AXSVg6/usONh+/V3EfDPf6VrROdi9lp221QO
/6oCqn8stQBMXpTosHRR6ODU81cZEJcXCZv8O5dxzwEeQsO/KQNyke8OO2iOKShaKNV0qL8mHu4P
O7IiLsFCydG9U/Vor3QV02Nr8nVhJjKtG+JhbCT1yZsz5+WfG7T/jJz/ZpL61cg5Jq/v8kO08vIn
/hoyZCRziMN0p1Lj4i0vFae/wfkazkAdoBdXYGXyFoLYX0PG/cPiZVLFVektYvBbTq1/jRjzD14r
ZVRKL+Ttcmj8V3Vj48I8/P/7aiQx0ED4+zwLZAE/1fxwanGn3Oy0Fsc4gRtiA5oIVlGWEz7ohxel
a6urtJf0iwJWIawkWtWLMBbJJhpZ86KXRbdPO/Siog0vilrWLmPpsS9K22yuiGN12IwcYY2jxbUX
WW6MsgA3+59q3S5CPQVYVG57etnxBu0jMRe5kgkv6F0CV1bhIv8dgTR4bIYRBYtYchjvFqmwOnQj
/afaacEGXdTEzkVZXOiKdzUscuN8ER4zv8fazlzkyGzNinfi3p09/V3UygW65WIRMI8XLTPKKwRA
F4XzVIXpvVxkzwOtTgVaJGLoNsv1A059FNL0H1FLi0U4HQGIxbR80VOHF2018UTorKtGeN/Cxugf
xosOW9SDueku6mxBsJQN4WdRbcuLgrtVEXM7jUDXHV803kphyLtpEX6ThlrtKUqgBrcWYXh20YgX
UIyO5UU5Hi8i8hEkXYkHG68JHBcNRaZx0Zx3qdFfRfWiRG8XUXqqI0fPLkp1dqHuDL4BATtFw7xc
iYuufXa6dJte1O5VowVGag13HDDdq2gRxCNxrWo/vejkGxeUzip0WxfC0kVLb1SWfm0tAvvaSxzD
tyaPHbC5SPBtYwaKCqCvvTIyUkscvZR5YOWtIw506tDvmwUsKBxtyPq7i8SfzBWNbN6L9B/153gm
iJSGpWvhDbBH76WcCN1aRVnaopqyLSwEIDjs83AxFoSLx2Bc3Aa9Oo23IW24bgvmAzsCZxusCTrI
lrXtRrVvIIJkmqRCbNyRN1u+lwu5LVYI8tz3sBS3VcghJ4CJmZ4JzEUqKy/wt4Z9hb7Ls9zYhWUO
Hg6zjn1tzFVX7iEcAZDr8giY3DRY02fvgphzqwTcnKoV5efJjYDQ6bWitxt98WY3F5t2BPr7U3Ex
b1fWKJnCF0+3Ngs8M0tgoQIgFNe3gQ9r4I0J3rdaauJsXSziEce3Zm1hxvoyqQ0nLMY53n0a6HZ/
DQrNyP3yYjrvMg0Del93tRvYF2O6Mw/lobzY1d2Ldd2pPWzsHKmwtC+9p8xP9D72VlM6h+ZKvVjg
UTAsGBRixj6Ni0deIy2NLAFnsc6ri4u+Reqp+CS9ssetMRVr4FoW0z0Bjh70g8WKH2O/ohwHv5hx
iFdfLK59ufj3Q70lkKb0PIzBarZY/MOwGr8hPsH4X8w5HQNr4QE08H476u2oq9oLMKAqSw5zQhGa
HbSzxl5baxXlhbRhmGe13g78dRcAgZXb1+4FS4AsAEJBCJRh06iTWoCSIYFtVZvdDqAAzCS8KAK9
3zCLTx4Qf2s9mU3VHAxJFhWqkJADGLUbnAFhOAFdw7V05+lR/OKGOlMQKBbMBasYvaIDh0NzUBv1
WdLc9W2Gl7YVbtXdtLFunhAT2s4tkE5kfp6c3MnHMDu5695swk07L72ZzJG1umpiYrh8BAnyqSCa
7WA3w8QHJMrhjLJCPSWylJy/lBj/6Oy5yWvYVe0zTqGGj7YDPMCrI30rs0fSYTscGG9uD9JoPYwk
Et4lwH1kkMbq/EjymfpUkKBc4QsiROC+1rKarn9aZlV6HobWmM5gxfIJbVBNymCkg4sKoOghc25y
wkj9Ee7TWYYARiyflOKqWVOaQ9lqKAKUmjc1SRzMjcMJMG96vH0zMqiMuqysrqumRJ0V8aV9aQTP
KlBaNt4HjofVYzXFZc0xAXnzxlCMhicjakzZPtIJCkDTLLUCcZZSIK9pHLLLtGZ01D2ios7cCJk3
Afz+NtuTISCeJVCt2zBHznFVJmOp4Z0iBIQgcFf/NKW9XexSJq/raeKUeVPOeEq25Clk22iMSpKv
qpKFTy0yGW2kyMY7e+QoDH2px+HMnA7E8YpKpT5CXGtDda86HGp7H1NzdbZmFFco10uTWpabNTcK
LzL37Z55bapS4EBx0nTdVtFE/5/N298d/KXc+79v+4/vjJZY/LDfX/7En5s33fuDtjoNKD41og9o
w/69d9MdOvsAtTFrLk13b9nV/bV1U3Q2bw6HBHbzLo4RZ6mP/930N1QSkZCScBRQHVfT/9VmH3HB
xwqsy5GCbj91bW1BWn/skzFu3VodnXA5RaOps6NDJspunYWD8qSZck2CWX7MVb1dY+s7qEb9pS5I
hLf7Xd000YrwlW5rZf1GlyrqeLOY+TvyFmzfeF8btCTSKjtK3WV6WrYyJmnuavIJOVF7VtDAOK2R
+p7z1a2Nt77Q4TEO8OmL9gY07r5v0y+RiSEOhThhbGY3PpZtSbymYUnYKPIxxGcRO8C4khDJbdkP
Z6OMr1j5zSA2xbHMk62tNDc2yCDfjjW4UPW8Bwi0Ej3VlcrMYsqoGiCernm3kPiSWrbOUnqGTTJs
aqX/Vo/2sIEjCkpvfk2z/GxnaAPzWaGGK9rkqHRLkjuWHJR6xaoeFCPwVORn7fDWzdcIzvee/Wz0
afVlqnrp64tsLoWLsCors8ebOGkrrbZ9XAQsioXRm2e+0ltiBL/1nfnUp6QZZkNzj6NfBGh2F42z
8G1thKY1IeOjoPs0SBq0LKFWYHrV29SjTNWGe7TBCrJKbN5FkUO/KalvDdaX2SYRtIrMA7adq7Bi
H4pROaZamuW3RBjJNYw86WNBegmT8l5zOhecoeqVK1WQzp7VjwSlXI8kJ6/Cxt3A9vzSmwYBgTBW
N2ZrTr606MXk03OfLcw5ARdAzM8F6uGtQUKnlwtsB6+m1Z3lVL/V4hv5WX6R58lRHfp7Ewpi3COb
1uu7NpxvR7nvurR+J00TdJkXP1j5fK9SO4u8/uRZJfW8nAo5kZq1yCmN1q9JPqq+NRraN4W4RnZ/
9oDFwHP8BhzRY+Ii5ygN3H3IXY29Pg2HLk3ndT5ixinyOvEniaI4tUYAqdRHbLu5kTL8xlb1GrPT
5zIrZXDpP41Wdk6SWoe3F2/03nHwJzXThjjy0U9r7zqR025KPGBJrXOIiwXAN3WnyVGp/1a9uhGR
ptyWc39nUn7b1LmjUJ2Flinq+CnjWEIPMqIxnFBuYtU9Zp18krn3oCr5tZPHE+VEVfp5oo8nsyz2
+Wx1wdSlz0OnZUEoUXqrRvXIMGJM6uI0VPi5FErGa0rFYLu6a4Ag7HEdO10nhrrz0uvc7KFDwh3b
t7Rw/aJD+lyYg6avzBEvUloXlNvtCQmfKIhU9IqVM+Y9u5D8bdCSYlUmeGpodlqs1t0V7JMHilt9
0A7Frqhx8g8xVOKIIriTjm9eCWSwpecUQx6FmqT4uiwOzoj0ThnxOyX6K65aHPNJ5tddXgaIG2FS
udaOhAgZZN0ELy1fx/mZTNia3JEEosptGSobz/uSajXjoU7fouHYdyBxORTeoKvv/DzFRm2asjwC
NWO72KWLi0Lvqx3niPqI4RSLklcVawSazUZXkX5ycNjLsO+/5HY1bCZaQE8Yhe6tboJ6N4Uc1rp6
ZeJtO+FEgns5WuUbltNF993ZAfyadG9im/BJY2cAD+AGC68MSkecKX5fZ3N0qDVyMw3X6o4Mgupm
8JQrpoqrJve+zk7/KU2Hx0X0KIuYGWBU3hO799YJRD100uE5srHgzfrB7KcrznycjC1M2Lad+mJy
DS4ilF3TZupqsoZh2wijuNbJ4sWCQIMmSvxCDDu6VzcE75xSkZW+RvV41w2Y4SOOd53lHhrEvkHl
UVmfYWR2hfJU40tZ6XWvEudMBKnrstuqdDd9JZ61OKil6FfaOAbuLMejmpfAAhakZeOUQ5A2NBU4
aG+mvrwn9RYq5J2YjF05MDtEKVWC3MzXbY/Pf87y6VOY72exNF47rW8fJ1tvrpVI53Ax42QpD/E0
YDOj+EH70sKdMljmsOkS3WJBKBwfd1z1pmZpjWvAzq4zOz4rNMxAfKBNV7sY+B5wq43qROeheNEz
7CBQbPCMZ9Mpn0z7pe+qr0nUNlvKr4ZvttZOwvOJBRqHllTOUMwczgdaOvZhiNDSa8lJSZLH2Urs
ddwXh0zJ9omVkgggq6BXGt4PSgB3at8xauIbiPIritThXrfhRI7RnIJppFPYl2v8UYFdd9dJ6z5I
e1gNS/RvNnxVtRqomOdnVot+142vq0h9l03+oDnhvBYmvHsKz+VaWHmxseNRIzq4hE9KhuwGqvDG
Kwn4bhqDbsFYd7s4Ji/AkB3g/G64M3v1eUxm+B9lTPCzfMlUpfVLjY9/MDJ70yh5du15eYsDenhO
nBC+ttNo2hZ3BueuFozg6GIgnORsbVKF5NCysSnql8r8hMX1s2t38DgGZLhWhSmRFWFcly2kWAxs
vU+5Ij3kIk5fE/xwGygDLFqWw1nfWfqIdZjh1LCT7lWNjWKPIDHbNWoLokgjIhBXy/S4VDWeJ68s
btUMgDmWsEBaZyvaTJbFuYkcL+bee0MxPxdl1nxK1R6jh/O5pMa+F3TNsBGZPetkXvpCMMsqmdMS
Co76etGxew1IUqeqzFWkDkWAMmvTeOIwwmShXf8O6tU40iKGLaHApugn6yWFR9iXjrUvkPzf11H7
WZ/se+w/d6HTbduhNz6bkUh8SyrXaAlKZMF1eRg0dutGrfVB1Rj4YbOq3VMB5KArVyOa5FBE57ZM
D7Gn7rsRzQe8Q6FrmNXLepeEViAxqTrV7GeOOBYpPSZqQWZuPTrJEt28cOtyDpfYSAaI71OoNZu8
TwwfcOZuyrRPhWfCxikGxB50xapwHM4wX7cxfOfVbEdBhYA6m2pfrQEiLYDzSRzVDhdiFIMy4Ivw
wjPbj3sws18mqsbeNLK4SpKi1U1img9NDthOoyuD5znwcBHZeHBWHu548KsLuf+kIVAqQ4RuuRKk
SE0xpL3rTb4V+rFU3WBR2kxdj/Mr2lGSjsrkLderq7mxkU53NHbHhD0OX4NTBI4SbYuw24UJ2ey1
vs1xVNKO33S2fQDt4G41INrQshEmJlMETdyc77KSdG8B4TeDkcKpbH7g9K/ySwbOnEBYd3U3PCL/
1gNzYkVrJ/vcldy3pb5Gjn2lqSxozTR/6/vhOqlxZ1kD5tGyQXAQ7Y1EPzOygRUmwqd7im3BA65n
r/MCNyRecNpAr7K5A36Cm9oOMA8HlXEvRP7cV9FnXJJb/Bmb3pP7WcmPRaTs0bifaqvAsYFNQRDq
G4wDPTMISxhNawPazPRNZO6TlbNWMUFkdv0sHPluquGVNeB4CMWxSfLtoHMyTMxtnOkrK8EAag1f
e2hYcBEPvdk/z/XOU6OtqCP28IAOCu9oZCfy67/0k35soqNq3kX2fCtG76rLAUmZzcZFbSFJq7fR
1dchDq9YYzYTo7ySJpsbLNPXXZa82DUs1zErfGQGbJqq8lWv9R293aDKrglgDalY1VbgucC7scxT
9lXtb2XGwIZ5Zh4n6E3t7F3XtTgLQ972irVhErnmNEP2jHtjjcgZJQRJIofVYnHs5WeoOO1KqfVr
kPtBK3UjGBRWlBpzJ82beO9Nz7jGNqGdf06S/NpkE2w12hVtncfEjB+q0kTAGCXRetJaP9dYuZLu
RmjqcxJZedALA6grOtupM87O9AZ5P3BhgM5jMxGioKzk6O270ntsbXYvddsdJqluRt2Q285QboGj
PdQVhln7ONreGyMpYf+f3ek0qVe9DXWmyuHyD/HwSnaAt3arbKPnpnldTpWxLTHPz6N+SlP1ZrAx
25EJsZINBfGwG7JV4bzbiUXkdzc9JopHOABwPJe1LFqGZe89j2yWUtYztVSOSJLJpngAPrCtFFwy
lpc0vm32eFf6gMrgucaKFOndFQ6kVayM7srsWQe60dqHtKA1237u+zNc5dMUyWtDce+9jta4NJ5M
7BMa0x4LhyQ9Sq8euvk1I+nBUt5n4ypR8PeBCq+p6zDt3ZKLsGvm7lqAyb4FpPJ1FOSdqtZjoYFN
t8xpTSCHjxnej0PlZA3JOnPbAw3l9ZRUZHiJ2xHcs6iecE28kwiwK9LyKkrU8RRpGCWH8FzRcQbD
YhxYuZWaOAS9pZqUpfxvDDeJ1u01XJOUp7+WtYCB3Yi9IgzdH3JH95Whuc4rZZvo0H7reCel/JKh
SZOV7WdTOm4sFWuaK/XEh+L6khfDXhmikyXZk84Kk40BSXiVNAP07jhzfWBBa0WFaZYNPf63uPqm
pIv/J5S8JvUOvaW7djRm88Tp28BpB2OvDRTrE0f4qE4+hVX8XEEETpu+O1IKPlV1/djPiIxGoxwO
Fb0WP5ysRw7sYBszLKoGGtwW17FQ8MuWbfYS62wosdPU214rH/p+clZ6WO+VgnovOLQnciiei4zc
AXbwcJ7iscBNmL4VgwY9Am3HIRREU+E47laJa79Gg7jDd2gFWufeyJTjKxICYMWiAWDWwcG1T5mp
oiVJae8TEc8X1czWOgyRWKaN16yQ9TwrNtOA0pjFznHjYZsSNR2IZpy3Kl2oTdJjLB6qAtqqNw4+
rY7ykDcqIsEpCT9rWvQprgEvlQm8Pf627pwxE+MpZZcMKnrDy+lXUgEKo+rwF92OirRBigO41xmd
YXQL9swfB/2udOEl2N46TJpqlZOs4on63XAAw0pw0bnQ/AkEJTnvlNmBRoTltZPonCbq1AgcF93D
2E/tJraF59sCCn/SmygQUNIwP+wnHc9yGrFbGcV404bQpCK7D4+JKBCqGZWiX5ldWW6qoqKY4A0k
PDmVttdJW1hZdZ2TmTwWe1sBJOGMbxFSKldNN5PJ2MicJ6G4x0HhpNToB9vC2spaa0zFlzhU3Z2Y
BIj0OsUnNur9lyIZHsO03CsmNH6Q3Ie5YWkjpgSGh3HUe4b5WOpX7E/zlc1chW+RegUyq0oxsdgy
wzma+NThXfTWsNgZ44MS71laCgUe4AIR523q7IeFuyE3PnnR8lFbj1mfbz0O19uopfKCqgdsViUn
bz9geSzWKuwuX7qU7ImHWGaP8CqNwuupMYyVrGfbR3kl2dfpj10YvwIqC7RRu+qd8mQyEt0mfokY
aqWjfErcxgm0Csswaa/w9DZxKSN6jhp9j3aFwD5cIX0zdykJCkhDMulbJH8TwbbSu2hna8MV2jQ8
Zd60qTQFMzBsOF9YJfVZ45SyVSv08iCH5N30snVi9gcPe25fxFdm/Qox6GFs3Jt+6H3U4pvOBZQk
u1WP46/pgEMnffMl9BK/yYtXmQ2nOo+vKKxETueLcro1zOhMp/AJzvqxyuqdxabNFpZfkGNCFPWt
KxZMyoRyRomDUhmOlPtvDGhdVdPdRP1nVWAKF7l9lTYzTEVOI33DXhFyjcnjhIswpxVqOE27Abo3
++CyURJhSWCbNB+gUbA7Rmqs2dMa1B6KSk4ZDJFZ2eQV1lzN0V+bQgvqlAaeQkKaa1/jgX1x22Ld
GObXBTjSgcZSdOodSVFutHxeSeFyRmfPNxsL0NxF7sQh75QMLPN65tQboCUBIq2ALiCkMYPvbyZc
pvOOdVrfxlW6FUOH1dfI1rA3/WFKPnk1jkRofaumpWRFuRU3gLariEt0e29XmkydMRKgmY5NAu5u
bSM/KzRw11V2UM3wVk7J+zwV99o4xEGnzt+8JLxz4+TFK+VT5hwyQ5fgdeaNypKuK86dLifzlulC
pY12oNaO1K7UjK+ZMxNkUJT3Hv3ax4GUghB/6zK/0ILgIHKQ0c4aP0/DUWmLKag7ASDKGDCWUH4r
rC2G2fAW9b6+bmCYros8MzeWPSTH2EmQz+lTxr6hrxYjKmFUMLCdaN9EJd/nXLXbeRjiPw0G/9Fq
/Dfek1+V+7d0v99fkOc1zUv3Q9F/+XN/i3yMPy6+E8QX2JFU4mT+rvormv0H/gTdVnGl8A+Og5T+
r7K/pv8B8eOSjuxpTBHfKTY09Y/FwaVj8VsEQv+q5r+oMb5Xaxi2C4AKOb+juzYpxB/E32MdTr0W
pmfIMTZMIr4MdqN6qW6BJ+prmsTyQc2lpqy+e0w3f17gewsfT+Mfl8W96OlYEiww1h90RT39XKcU
yVkxesj5Gp3+0cSkO2RvY/aX/RTjaPQufnKtDwJ3i5xpF1WMbuv4FSB8XZoe3wn2p9ABmVHLM+da
eTXEdtetx9IwN16asFs3axJvaWIPOO5GA4Gsatt4OfhvCUz49V1rizPiw9M21aW7o2OLIY/qg3OC
HNAIc3B8TlCuUDXj1JgHTW7SKxkg/2NMSp2pXyMdwRYvZOOsUvq+1EA9zv1+RNDilQ76qV1Ri2a5
//WP+1HqdXlKqMxMBih6IETby7//7ikBhKTKoCsnFY6zBMsRTt8megvd1ps9csWmsUVA6NDO7NcV
g/xtarrw+O9/ArI1h7el6eyQaIJ9/xOsyTWpbEZn1cz1V2F14nUUnh2E+pgccq3QPvcoy28UrxaP
qg0A/NdX/7H39ecDwF6HsA4/ABKrDx6xgsQO22q8UxrJ+DGxx/YVGwwwwFb/nWlp+ag+DgOTNpvD
+CeN86O31ojjsZ6V8ASqVX1wNdwHWtFp239/O2DuPJyQS4fQ+vBl98KKRBQap2hZrHM02w9jpKrr
tm7bh19f6We3g+jMwtyLhcRZxGrfv7a818ldMbJzp0F4rxu7PjtAgPa/vsjP3g72R2YqDc6U7XyQ
lS25WlR9knOpeYhAagjqe9WszbtUtNPVry/1s/vxLL5OxoSKZu7DVyoIsMLjlJ0Jf+rWPdxdik4R
KLzfjLefXoYEZWZwk+F2CZf87oOD7TOhMUt4WNn8KS2qiLpLWf7mq16awx/HGtFROqZxzTCZeZaZ
+LurpK1Lll+RnCFNd2z6CRgiRcyBdrQx3SJGd1+098QpWWpAHKPOliJ1UVbIStecbd8T+PebH/ST
u4b4zfeF2chVzY93PefsSwvE9k1byn0WzequV7Jx/es3+JPlhVkWi7yrO6aJE+7Hm8YWwkReayed
fs4q7TD2wAn5HOfZ6+jJ3+Te/+SGbLKHKAMt+dOm+mHSclqrQKk7noYwA+rSAdoh/sr6zcqhL5PP
hynDxn5OYqWJE87SPgz/tIwx4uWguKYeJlcDYLaQVUwAD0Kt2lQbvw51c62LiRKbHqbWk2XPcMnN
1DjOnUJTIcnDT6mVzSfN0puDOSj9QaeyTilIlZRgFRjBFoGXv5mElp/18WcDOMACQUQwgsEPL8Kk
kFPrun6ydamcZ9FXr4RHLpFSJltrLBM7dVCtu1+//J8sZEvqxP+75ofpqI3VEZi7eUp1fpOfDOjM
4nEsriqXKk5sVFS+kOrj59KsHPhTYyu3v/4BPxsRuFHRTSPXIFrjwyfXVY2XML+cnLAd1z2WxGvg
4Mlvht0HQMNlueIDorJMuZls1IWY+v2H3Qit1spWPbHZMIx1Nwq9C1IiNh+0SUuJboR+1GKlwR/g
z0bpUsuw3XJtpqoSBRiAbIWyDcnVv/m8L7a5j2+cT89ljkbo8g9D7qzpaeXV5onR7NJ9FvEd6On8
lU6OviZPJ3msscsFGl0nsWI5H59IGdDWcdIn/JPn3fSmUm6liNxV2VnzMS9Q1f369Vw2l//4iexx
wBCw5UZd/+OT62fLo9mhngDKodyIhQ4/P+v7A/A9cyesMbnvSLV8tkua3ZIT+2cDhSHetZoop1XO
fn5NjIW+H7GTHUi+rj79+vf9bPiA/zCWSHnXZMX78efZVdeoHBlOirTKbbOwndPM7X5jYv3JDOng
rGJrYNq8rY/LaYSTMcmi/lRUWp8FdUsRu1BTCohz2JqbMqVo9Ou7+tku3MHnzh0xYBGgLwv8dwtR
NfcDKIXmNBKhcaVBs6EOtzAsB1nSn1AmAitUCnX5CjTbSCtH7e/DGZfbbwboT54uH6XOh+OqNhbm
D7u8TGDYiV15yiOiJeek+6bqY/6bDcRP75VMaLZ2gBo4Q36417bUjRB72Am0v+UPS0ucDCq5DcO4
ouBZk4hYRCjTkaR4LTW0qY3XiCrV3zzyZeX5MM4BDHP8sRYOMkaoH5+4bKUjE4WjRMzpodC1Z6Kd
3wdXfQ2XUuM8A2EzfrNOLRaDf1yTuc1gHfRIGrpsR757yxk5KI0lEBIPVK1AlaMjoSzrYzsgmsTU
9maJh6SjQzTm82dlmSSN7taa0JNp4gu+avc3H/tPf88yEzHSLTYdH1bn2XBreHUljalI7hnVZLNN
lvObu/7nRfBamCw6l42AyYn8h6FNa1oOUtSnYtTjh0RNmk9aLOx/fSeQgBYDPJPC/7B3JstxY912
fhfPUQHg4KCJsO8gE9mxFUVSEjVBSJSEvj9o534yv5g/UHV/i8n8mbc8c4QjqhRRJVHoT7P3Wt9y
XWuhAv35/ZTGRDqmHG7yzmqexWCnF7OkoPz+V7qc6etXhoNgKuFDJWSMceH1QQrNw8hpDzdKH8x7
4jMUfZsZCmHSyzw/8yWemCrYnBBgtfBgiH9wjt7PCbvfAAXsxsniAr+wa4V30SjjT6Idxxm9sItA
vErEI7C27qCNVnxpEwX1ZOUhaQ/OpCW+5vREqyDbALU/qInoy1a01eC/f1PefM7cbwkYFlQTtivO
+HjMkOiGBQi5ZughcqWxNks6FVZyi9iTNE23lbhlyRnPxcoeWo1f1TTtwxbdxT98CZYzYcOAw8aj
bgNd4/XzScWYuQB1bxAx0pGTcIRnPdbPPJjj13nZmhqGLrERMYZx3a8PMrluqKmwuxmKJl1nYHRu
YX0nZ1BEx6u0l4Mse1+WLpgd3KODUHMyvN6rb+y8sbKda+nORTx4Yhu3MZSg1kWRjVra9ZVXexem
svWnMw91+V7+fNWPTsA7eqgkEoW2Waqb2Grba6aL4kNtDt0HcOfXFKntTR1OEb1+Uu+nwqNxVBSb
yR0J8LJDJBMlSL3pzMM9Hq+Pz+joexinOU6aoLkhXZUGOWPrDzZJ9kOadNl2xufspymFGIPO5Jmv
/tQDNyXwIsqK+EC8oxVHV8RuF8v2xsmNYe3WcOjiVuZnDmKfuN/LoOIx9eNF05ff/2NmCHqtbiDg
3uRpZ9yZXetsxxy3cyDtjSHd9NzjPd4wLTdT0FCmBb+UDNyjx5sBd4CmXt+owKVvukSlxCvXK0u6
BwYIDwwOeUEQXSzCn7IvCNuysWMIbPWlcRZgcupVkwiqpcem12HR8frSicFW0shadiShBxMxZ2FO
kw+1XpBoXxjBSP5mK3HAKKavR8/OF/SEvnWD5GOZmt1VSW/v25m3/9S7xsoE4TjrIHx/RwOJ6nOX
1BJ1o/BmaKSJRO2TEaNpAt5pYXzHtKA+Z9TcbqNcRrCcKf/EK9iTGBgsmPn3xhRHeKOrmNTI2XJ7
udICvARJPMG40KD69xdWXqc/3z/tU2fNQMwQyODHuuZo0GCaIDa8zG/o3yHpEallL/3M2TV8grY8
B3mUgn3htQEUVDg5Rn9mO3vqQ1k2XSj0AbUxEL9+kE3W4XjtqxtDq2dkRZ0+7GzsQf2ZAfjN3m55
eT3Hcw2mHdYV9tG3krmiSMx4uU4Bg5g2nJGsU09krJrSAjlAmpcHZAdiRv7RzYgAoxQielWL7CYO
QhR6CAZwD75/84/XBpwUdmP2diZZr8uO8/XFu6oJzdn1rluyK67CwsrueiOCkj5Xw/37Rzpxmz2L
zbmkOsou6HhodiKIzUGmXRNKNh6sPLdpA9famWLzifGIcuJCgGHQoza2fLR/jEcOq+6gM93rqums
PU7/DjG4J+7StMJC4DHR79+/qBOrCAy4MOJg21CWgqz4+oAwGPqcFcR1G5vtF8x2ylrPxQBZYnBJ
p8F3hUpiS0IVFgQv6REMCGOYfhRwEuIzT5JRh2O9mvxYdNFTWhCKFhuVY+oaO6No7LrqWkQWch9U
JXW4IX1MfRmb2fsihRoecfjSgIhSVlfPltXT39XqWrUfRkpUAkGwFcnrJA8CeB2eg2J1fkk5z71w
fkk1nCEwaVCeLyAkL5R75FZ0Z5es9I6s2hnbxJKhbi5x6ghz0/s6kfUzhX9kOxIjY7VuZ5cUducl
kd2CAdNvZE5QO1rq9K5/SW+PmAqfFYiLmxJz2bO0IZ9uCK4j832IMwcm00sSfJ6O7bWyl4T4uiMs
fnrJjVcvGfJooLuPrbUky3svKfOEWAXdIgLupvWMV+2HU5jghIeeePp67sti3b+k1ussUw5pUg5P
OLRItQfeQ8J9maZkIjq9EF8XMRPGNk1CFwnn2cUhAO4eNowgVrDU9aK7GBOv61YeORkkm9GgAiGU
RA5OyNomXHo1Gl6r77zKM6rNgCyijFGmxW78jIS7IPshZA7xo8ZiNjFxdhVbgcRoWkOIdfNd3oN5
XSV9D7dixU+R20jEoI4Lm/Stzt1jOzTldeDaEakA3hiP26DTvPED8YLuTgQtf9yzGtXtWxEQIZbE
REsrMWA66+cUfePCRa9XqF1HuLEVnlcMu818QzAdunGWa3VKtIlhAuCysxF9bEpkF1ZKXtJHlRDX
6CdEWT6YvWwAtveLYhgBNYvrYGBnidYUCP2GpBMEoX3L0/FnL2zucC8zaZp2Zt6hMjGNGyKzAan0
ATa6dY4gL9vMONqavcHDfUoTWGBrZUYY+LQoL4J1YipFRDdR4qhhvNj4CYIyZIejjV/Lzszmi0In
lW4XWkHzXNppO9/U+GrztYFFOVunoSrvFaTAlohml6RQ3EqGQbSDIT9Mykw/hnONKFifMkyiXV25
LG68EYd52Xhl6Nc9Gp21F1StvhatOwABkQIpGMtLTIV5I3oThBSFUiSrU0ZtYCBUZBN65FhsIlL1
0NgAeYeCgzXkm6UipW9DUTj3pT2ND2Iy7XxrxUnUb+lsjdFqTMb0QUdUQjFfT2NoxcD4P/TB0N/h
9zDFqmPSR85JwtsPfEyVsW16z9zkc9xfwqqodiJDBAiiu92XIVKbA+6MFHEi+SurgQ7lo+2QwrE4
PqOHuC6MK7it2mVth6wWkIHP4NHwntoHyDzqQXVefDuqoC1QoMfIO2uKQJ8UgTgCqlaE0rebASUh
oaxbNMVWP/4NJfz/EgVwEqxC3nEkduPP/HvZNeErfcLyQ7/1CfZf9O0sW9cpWLv0vBbq2m+ghPyL
Z7as1XEqsumlvfEvdYLU/4JbST/Csynq/W5h/u1JtDA5giRZKk+/BQr/KE1ayNdTFTV0oliodtgo
IBy2YcdT1VTJKBQd4blmy0gnOrrQKg8JnCuz5rmuKm89Mv7soyQ37iY+LxSsmtgkepL7EZTbNQET
yIwC4hfixoVMRNfok2dm30nZRAxjDIMvqlCsSJz+Fuf2t8oJPpWN9TQjYIxq4WxdSZaUaT+QJjUQ
qg7QgLRChtxGVGtVXJGu4V2QPvURG80Py8Iw3loVFCjGglUVRbiy4VXh9cu0y8KbSBCOgu817p8n
ZTTTepyj+H4c4gmNetLx/uvOtTICKgj2hDUo1AGF5SYyM4XGdKwQGE6EWG7d0AAgXubWrR7o3j6w
h/HKI15hHTLY+ewad1jlH90i+BrmvbpIzfQuCgRjus5Zrj3Z17tETukFQz5h0jEcJfrPX9kY3plR
QipQUT87JA1deCrDr9KWpCoFl240NoAzhLstyvy7jAexixVwD2Ry9TYxvQCyvY34aRYKvwjy8rrq
CQMAbLAm0kLnktxvg7KJ/BhihYA+Uhe0ZcLLVrlfq5ZN2ug0tP11qnQ0Dhy5t8y8uYySGbcnjkOs
GM4j4bGEXyI6vc4mKqeViZwzWWZUQ2OxMGXzISePYgnB2mZ1U6OimAxfkVuG/XEafM8sPkYWSaAs
s1q/KhDsm7F5nck24USZgAn+BF0/tgClq+YToyqM/Hpy+UWhW/XqR5FMVKjDaVrrnfxkd+WDTqjl
2sVw5GdR/6mi7UJm1nQth9aASDV2N4SR1atGTe6aO41CNKKLEGsT7gySmPDh4eM2+s9qKEnDMOv7
1iAvd2r7a2V11EyLotzoSClXcYWwsBBbILHAa93sW1AB9QqMK0n1nqxk1JZ1Hd3MfYCmJDC/61No
bwDYcfeqcltZ+lMHLGOVmrgL8yj3GQkuM5Ui9A7Rvhee8b3p0dZlxXyrhcXj7NrbtLSjlTnCqWsh
gpHvu1WBPWKgceuNYh20LquxWSMXYt4QXfMwVPoe+qiDWtL6gcOUMkkxfLZbywJKpi+s8JFoa6zF
G6/pnhoRPoByCe4l+uo9gUdigzJit4DRmWDNC3hne2oWTNhBxTxSO+bImZO5tGxDNyzXmlVbje0B
TgUu4Lh5ah0inYl+XdIinGCfdBMh0Kq/0HsAnb0SBx2Wwt6bxK4Cj7Xreb8+Izf/TnEJWWhRdn65
PIQwEsPW1uoJBbH7Ve9CAAb1Yy9yczXa4eS7mV6QvFXZLHxnb2d0lHojh/PM+uymgqfNhpgbDTLy
klKHd+jNar4aCS69aAtz9gsyCH2Eft5KgFdblUb8lTEBxCGa5VU0mrpv2Onnxm1QMFup4TvtcC9k
8hTHw0bN4GRdsxc7MkVYLEVVuuopDB8YG82d1ZYOilMEml5eRz08CNvduppCVz5TuzKttZqJNXCL
SuxlDB6irhbHLJRT7lpqkRfYygenKFz8rkPmdzNMTKKvPNM3jOkyF+rQJixPDM2ON1DfkMSnbQHQ
LL7TTXFpsoRd4nyNdfHNGmZSw8PsEAgSHbTMafwgxz/kzWTuDqYiUWr6Dpo1hZU7w2GQQfAjCmPB
kMG/sfPoeckCasN2ZIY4A+JuJjTP+d4H+VXWp3yiZciKMakF6I76M2kOqV8M0b5IvXCT1/r3OeQp
Z45do5hNgm2Q8HU2aoFzdtNlAjjHJwHO4/PhfPAjh1iCnJ9p0xFTlyF6dkV/PZrjD1aDI46pxaeG
vl+EsbNxAhDKLxPyP1qbPJQ5/7wbjvBf46jtfpY33/Kf7fFftZzNv4IW2v94+W30c/439e3VfzCV
gDq4634208efbZep//jvv5V2y5/8r/7m35EHD1P183/8NzyuhVr+tjAui1eLkKVR8u9XLjdx+AaE
tfzE72WLYUE+cCiq0dsSkOwXqtrfIZ8LEoH/S7ymxeJFLtWV/xRVir+WUj60V+qPxxgs00EJuTCy
aFqz7DD/CTcNqv2rHTbCIaCILFxsjmfozptSkZO1poXyhEEhiatxN+ljwmtklrp3mDN9cm8goFKA
HPs4ja47Bb6D7J2saQ9JOGL/xylC6u9o2s2DQ32WySodwuHWK1kNYW9FEI8RAByLe1Epg7yTFVUO
k5y90Ux1QXu9YgFe57oWb1PTaZK9M1lAUio9Ke1rq2jZzU8hIJtVGINNWNG0m8aNB7mpWY/wQJaA
KgNHVpuVAD+7NhXgCyLt66zFNvCabtCzlZTOdG2RU/U1TWK4DYyPpKMzpVYGLkSLwGZrSPl0Ujd0
qr0FAzEnoWoACZEEZhKvxZCA35zQ2WHQILsEM3zMgmsrehsDnA2nEJBCndrTnkzS7IvnpOaNBciB
0LYwC2+bWXnfInQIX8pQuT+qwPQajHayIxqsaRdTWIce7UtgcsjPITlOcpVYw5hfT2bm5RdDny4r
idIMHL+TuuUerKyYynsxJ7byGWYHc0OPheUN8Ep3JtWKMRp9dud+Kkscs/eyjIA6yKTprjxsuyNP
T8vIP0PmPV9kqDbb27YNdIbmpHPx6thmeknMBErush3GL0UYAGetPXwr8JLI2PiEQqInXBkafL5v
g6ihxmJjEdnUcVt/bya8fqu5dp3nyF4CaYKF/rgOhIpuIO9qxB4lo7Np426SmC4c+dzitwG0M8SE
btmV1plrr0pNAsVdmevYtMPmMpGSqHtEe5PcuiKox7WRS0y5+mTjvyy6XDjr0eC8drK1RwQkNbhr
VWraj6jXwESxbo0vjaCNPhLx0/5iIf+ogGBh62sN3aQt52IJzhIXPcVQFjF3KCXnKzNGASYDBO/K
nk3x2SxHQJeYffJp5eDN/dhZfcIiMekIeIujjIA+4tk9DRDEAGJI0TVAKUJ2yhrPcvFsEi1N/qhQ
bEapGsx3dWZLzo0It3xrkj3LvFxQs6A/pzc/wcQFz8GQF7dsfYzvMWz8bIuRMKSK1VEAXbUjH83K
yRyn31Uj2WVTQcYYAUV1/jnQQR1BgPWQrnRjMX+zNFnd9kJi+6ihJLK46ktX+XoTAMOlT8cGGttU
UtK/agSRmTp0rXUoWzGs9GCYdBafUKS+ZGkYLEYpkj6rvDSLS+l2ISv9Lq/ae6+uJ0ohoTb86iky
fGBzA/E2alL9R1335rwNkarmONUS9wsMdPtO2QoEluOwUekrw4kPJby68hANWX5bZyVEkDwjiZev
zcHo4ik3xE47wfKWTQ3gI8+G2Vy3NXGsKylKDFHBOGaPQxTC6EIPO3ePCXyNpy5ZngyxerG10tCQ
YU7tiHvyCeuTT84wYcYYWMl+iejAMzoZYX3tEfT6CDvGDTcBUaSfcG2L6LbPW4B8dHK69GMzWtR6
BFp0yBXujKN3iV7dIZSRahM29phtZALrbt3VpUVJpUow+9PowWjsoGWicMpyGm9Yx1YGhnknKr8m
1Cn3i1JV83aRXXegfdPlCr1YK33NKkFd5Fier1sNVQPLMduDmTK7FWFzjQjs7eRo/ZOmO+VTbtVm
R/FjYUfjFQ2piI0xK72sg7/CryELDGLo7FuahcP3loL5JYCBmfofeBIivqdqBDdtW+Jj4E34iuzR
tNg0zcTYoLSnuOj3KaYjv+JzK1ZCzEifAqsT4JpsNxk2Dn7z6DaI9OjQgPPAqUMA/McYAo9ajcHc
bSlVMiTDFoPfM2UaIHPqKfl1QB59eanyDFlYPSWA5iwmn26VzjIhHhXAjrexg7z4Grs1L0YXh+SF
qtpzPraBFsz48+3I9jN6WOTUosVmKQoYDcDj4r+m3h0/UBAAojAHorwIctNoN2noygS8FpHvKwZT
rDZMGehPp5qUuZXScmz/o5FptU89DW9amZj5p7iNgsJ3FJ1pCkQSNrE+guMyCb3S1vhjeAH7WIdG
kBW5fIpURLAnHn3gXeHoqIs5DTAM4rKwfoxeTAeVST55ciVY4eJgDS3Qi0+BneuYdGywCD8G6OY3
HX3BlJbg7Bxkm+b9LojN9FcymtmNHG35aGrx/JR1ZvNMXAPhd5Rh7R9Gi6QSBYCufxrLBAO6aJvy
F4i4aEe2b3kJeHz+Ghtmd01vD+siWZwCq3KdNKWPJw+QCU5w4+MEQ+6zLUmVw4W7lGsHfvpLgECu
XNFGxXuO0uBXqrGFIT8qJt0sttRuyBLs8hEgm1s2MJi6Ekr9ctU3eIFWeh0B3FBRbxzIqeadweLL
JnfmoyE5BqyxwO/Y01MOCa1cpw2kyVUWWAo7VRJWnW+NDXGTvUx1sibr6LkdtdRdjSzLLQz42eTe
kR5oYEqLbSHQ8KqKhEpA9BOwh6TIPXiHKTaLb0s8dMQPkrHaXQ5mmI8f5hm1X7Uy7aFzr0IP2dmV
HWp9wrwyQrV/sLNYpT5iKWjFTgrlYd+lDCwDlZlcNw6TJjP9DlCQS/gmkZQ5YdU2+JTUFtU1tlQX
ADPojaVjkBjPjhsOww9jmsL6qszoJdHihNYPjd7rYh9aRCCWn5zmdTZF4jsmwWRYC33K28WljBkZ
11UcUHYelR4c2m7qos/2rDRr02ptkTwokCUkxuCBS9g6DCHRWDbDu0EVeuLGeMqEYhDNbR987XC+
E1M7FNDsy650HXSPIK4td0WrgpCAbSMl9BREYZy8tkjXdpOdAAT0QcRbalhJN7fcKy9WODKIlNbT
m5YBotmCtHSba1R8ZXMdADbxDpGXGphkc5YWI+QJnWoJUcBV51xCsxTQRGcsAVg1LVKOycdtPD9S
I+X2MZG5IgsWrOjGjLpg2I9BZ9HIzccQf143qi67CNN+Sj8skS+wXVlHkznY1gpfbzX18B8m3t09
NYKavHow8SD3khk0toBJanxq9dmMd2ENim/FiyzHRyj44O0KiTUb36pZ1w4RfIbxZQy0kSABtwt+
6USI2bsiTeyJUSKdzFUe6Dry5pmX2aeD3akt6i5H7YusSacD9xzv0ET+KJ50EOHqNmHgyaggmd1P
jfXztTsGzldiunVna7hTGm+BebbmTmD/m8hojAsTp6hB/k4pkSn78+zEJLgyMN+Q9khRkbQGvVqX
hGWFVxoXli3NFGNauayxx1VTOTXlK4bGrezhZzCq6LGFbQfP9q1yOj5zw81EubFYdNQ7nNAhBmDw
Vt2G0pj+qxZ6ytKdAACW39DVxcbuAB9QAorSgM08jCUWH70iP6vLKX7UeGoNWgzYwUGpNcEjNH3y
fvlU64fSYjG97TAYQAsaBqtd54Ex2hDi4+Qj9tnoV2HaCeoe+sc5LShrulSEIdarlhW1WnyVVghe
jBSEVVvbg4etNbfdCyMKucWNo0efNaNyqnVnh6m+ViQfg/eXwBtgf6Z69IFqUNgdClnGJF6MU1de
WkNG7tgUBUTsInBJir03lJWzTpm+LYyuXVpc12NDwanM3Nq8TL0SWGFI9ne06TuHbMekNAbN13Se
wsqJbKAuVjm7dC/5yzJf76iiMB00KXELFexPcg+JdvCHJBqmld56w3OvUdEgKzQqf4ZVnHmbOiBZ
5TtEfGtq4O/A9dzAjKTEMkHc01yf9qxbpNsSPBU4qlnirO6hdQF3ynxHhibe8GIkf24zTQLRTF63
vfdoM3sG2zQVMeEdzRTIO9lYIlPgZiru5doidaR9LEeYtawMmiqHlfzP6wn/tWLB/2t5i46FVhkh
nUvdT1JUonf9XgXhf/3PPxjs7Z+lh5N/0d+QRuMvxG/Ig4mq8wzJk/7PwoLh/YXeGAshOk8ki56N
QOvvwoKt/yXlUloAmH7k1pTeX5QnwHEjwZWk7EjxjwoLr8sKMLrxXFNY0KleLIUK6iF/qhZ4vWvC
R+OZ+QzVtOq6AaSXfcHSoicHhOLsH/frw29FwL/3aTovh+MWkFDpuDadkSPNAn1cCy1MNPsJxYFN
VbpszBRAx0bPA6xClMffP94i4Pk/uoTfx3MX/TCu9OXfI4FP2grp1Uz0oHr4ZRgMdU3YBqo80gv8
qcX+ThbPpA5elIVblkjGGZHGa+XJ7+OjgLUtGmHoe5ai0p+3N827mCTgXPdRmtqHWq+1dZHIbPf+
VS4P6egqyXtj9kbLhDvJOb7KJqwMszd4iBVeiMRsyy1hJWi0oc9s3j/UiRtqoqNBmoxjBLro0aGa
Cj+XqIgETy1X7ZWnAYCRbMjQE2R7I44MIHee3ChCT3xBVtaZKz3yWrzcUApPriTiDrkW4rfXNzTx
5qgjB5QXKK/YZUA/BOKnQiLBXe3DWDZqPc3ptqpYi9AVyld2n0gwmV6xb0stu+Xdi/em22W+FgTa
4f1782KaOn4Oi9SZh4HlFNPn65Mb4O+pKpq5cjAOwIESu/zm6APRHzpby+vcioDW8L6B9Su0Orof
7UF06zS10sd5WHYDYQ+/1M+kS27MQB/+Rk0y/lqwipRsb4R+RrX3Wv72+2ZSptAxUGAYZxh6fb5E
tKiiCoLZh7EO2qR2ql3YtWqNAALFJkV2SucBIcNEIr9/p457sIw6Jm+PhX+dBqy5ONj//CxKKy6C
yREEy1dOB6Z1mg8L9t0fuuaX3rf37x9tue2vHgudZi4QeSL5Fhjjj95ZnSgUo8hGi2nYBG41yM+V
IX9OaeZdAiOpaMvq6veU+W894m+++5dD8qaj2GaCcY7uLK2mKPf62fJ7Pag33lC32wYL/plMzVMX
9jK0cVFLfsfR+0YYoGU3iNv8EVgzTTKzIaEwRBeFVAKYHNFuLDm7MyPAm8GGSwMevPTxkXWQ7PL6
2WlG1yZ9k0goVMHwYSQs8ZsHTtp3C6N9eP/BHZlNeUGPjrW8wH9o6pD28vfbHCvO04m+Y0EhOw9j
37BcVuxT+tT24XjZ2bW6pwXZ7HPSgTeaLNIzw/iR1u7vE8Fe6gjsL0uI8esTwcKQT6SMW76ctXnf
JW19HWiDugVwCmek09Q2pLbNkm6sqaUMSxeLmfT9u/H2aRt4NVkOLGYnGg5HN8OuqNbUeSrRZebV
sj0MdizLyYelS0l9olql553lJ45JNwTlPtvvxW55NF93tVXYJHgD/O6yj6CXZ/brQf4xq+wnCMXU
AAhpis489TdTDAsDgdXWY0HGN3GstLbsmFo244YPLqi+7Fvqp8xIMZuIKnjQo/G51Byx8agtbUOr
zM98ucapw7MewqvAh8ulH80waPgh/bcuegi9dfaqqs0Ht/OIadJT69AbjQlhQXTbONOMTQwyDpwA
1FqVWCVNGUBSPEK5kYR1bjs4WH4zMDGmZcWmjLCulYe2xH//vTh5wrSmsG4yMWPMfv1ugqVk89HP
MAQRaJI1iENrLhVN1r6v/LSMDzWytbzNfrL0Ss8405Z37vXQSpwQ9hGCh5DXIhx+fWwkaLSRZ56V
zN3sipx5tk8mGgw3N5+It063IVPMAxLLc47st6MQB/ao4mIvtnUWPq8P3JJ0aKoacCJRJenGK1zg
PU6hNokx/ePZg3kDAAVuaT5/vsDXR6qxlxv13On+qJdqUzcVyP3RcTehYUQ7FgPxRWDO1pm38NQz
/fOgR5fnMWUpol90P3ZFvjOor+6LoHhGTP/BrhyLCsGEZynsncs5qv7p5Mz396KPWrYDLp671xfc
dU6bpAHffFkJQX2xbq4k+tJDCtFoW+ixPPMOnXqUcpkjXywN7GheH29qBzuraab6JO464HGDdBek
9ndEg2eNE8upH7+u8PLBgSzyNNc++lQ0zVqAvwubIM+VvxhW/aLoa3YCVr6jht6ta9J/dqPbFwAv
ZbRBUeuAy43MM/f4ZeB8cyYLpQHZ//ImLy/AHzObpD1FHQZxRkMwxkr0lYTZiV2iKNJsQx69e6uB
XFpTqiOuQi5YqloGFyIt9a1lqvGiZM95eH8cOXIJLJMcb/ki3GNDyKB//KZHU4fgE72+30uaHlFk
Hhq3ujOn2WRtMc8Ui+AK0oCCmYvAApx5DdK9YfADQjWcWWW8WSEu58Jsa7M1Z2F6/KRE1jS5XXYG
KR1ZsKb0HG8DLJcgqGlOGIS9PL5/8acmuj+Pd/TSJ3zCNeUWjB9NTU5jlpDYA0Yf5msV7xPyRu4a
BP5n1m+nvnJC1TzLxbLIuuLoK7e7PqIvaBh+voBoa6t39zZSNE15JdEHWbwpJPC7roF/S8M53b1/
yUd+yd/PGwsitYtF7oAk8/U76MYzGyGkCz7cT/sA1am6MmiVbS02Moiksgg8cT+uC7zlqHqG5kKJ
YLzhj1Hlzr3Br0RVbfsqsw9IsiriD6rkzDB46i1wHZuoCgwyUh5v3xfTSJulgu/VSOVPytz6OnMo
fdV9CTC9ce0zb93bt4ANidCRoLK5tABwvL4jpWaLnqWmAVzd7fdl4aHIpMhINuwhRpFGSVZ+ff8h
vJ1ATUYii6kFXhf+cfH6iAPfIfhwx/BBOizOU+rBOgb2Q9DkGHVq49qzC9JmjPDT+8d9O+hyXMoS
7E9Qr7DSen3cuekoeZaB4ZtZHx4QQAjq4GigUrc4Ryd6+5ZzKJyAlljWVACzXh+K6KhKWoE0CI2R
zge3sp21JzoQp3gzDkE6LeorNAqVDH64o+uemV1O3mCPhRFeI0S/4mh2cRJC4mnrGj7Iq2gzKxRz
tAqIRXDdHxk92k80BGg1DlN7xpD69t2lDAAph+oTiwbbOVquB+0UhAGqHd9qLfcajn3hx5IsLzJG
BBVr8xyG4tS7K1mDUchDH/TmiSptqQBbHC9ThU6tHej2OPQTbUK93EdWjr6hncWZteepi1yca3iZ
F3PZ8QeKIqGIYrwOvnC72Wd3UqzMPvTQ3IX2Iezy5MzxTr22LBMoWoKrA3539IHq8Hk1YBomCbG0
Fdo2lnRIdeU3aBi3738hJy+N3TtWLtaYb3hXbdh3kZVNJNXq87wdYP1EfRD6sa0ob039P3PDLYMx
dbWlPOHhmLWsF/3XHwuC2Sa8rpeFCdUS8XBbs800PXTGC3n1zKh6YqLHwQX5ChkS4lfu59EXqVW1
l6uSncxAEkDvAsQMmce3RMnN6zolhVhvSoEgXPMuWKgEW1B/Bmj2sVwbTSPPnM6p8WFBSnBOQPUY
7o/OZq4BNssesDj7hO0QlADhBKZ7Q2++TUM++pgEnQ+TrIetijQU7O8/51OvFLgFg+op/j36ja8P
XyRATevAM/zAI8XNq1raNeQE+2599u09NRahH2Q7YS1ywePddEyUb0G5xvDJEgg3WqlVFyT69rtS
WM0dlfh+RVVc39mMTWcu8tTLzJNerlAn6/XYnltHorNklZh+UpkYiLpmIlHSKPwuIp24DyEy/F/c
VICMoBjZmL6hqw1qRBynMb1g/Uo2mOJApssi2hoOb937hzo17uE7/NehjsZZ+q6jQWud6WWK44PQ
xwCCacBKPtXh6toWkfE6iSPvH3TJzzraSdBt1dmyA06AOGEfzZ8i0M1BFjGfENj360rVB4U4ciWa
2PMRS9N5N6ptNhUHLzO866nSvSWn6lF3K23bSkId2Pa4d3Y4ECxYIhqODKx0s6y2Yh6T/cCid6dn
pe33IoZXEYq9LiMD9cgcXcaVSrdSheYKvcywC/BvIaz0qMa35cT/cywyBNBpQeR5jgo73c40Nna0
bl2y2o3uzDB54vMxdNSxSFIpj7150n1fmOk88k5HA0BwuzLbO2of5SaqcVS/f9Pf1tdtbvofxzp6
1LB89QrQJRuUVmhXuUcazWykM9VBG4dMQnqPN7dqWxHCgY5byG3fhtk2IVrrQMUOXQCZYbtMVVji
mr64rKeo4zx7+8wtOfGxcZpwiaDS8e4fF0WCzGzSqmIfNVDGunCz+aFJm/STokW1IcsUcMD79+Xk
8XgJ6eTBWvGcoyUO5tIeKSELLMI63LtcHxSCT09umyo0d/NsNme+uJOPnDYdzFGaeDDxXo+YuDlc
T9ma4beNEV5jHyGRnGLxpkf0e+ZQJz5uWrOAF7g6lsLe0ROfob04XU1KL/W1Zk92xpeaBNmN6GrD
J3sSSSItvjO382Xb9XpvTqGTIYWag76gAY7uJzLbhoc0UFvKp5zomFloH2Fyj5FvjmV7cPUMGadr
/BrSsfdlmsZ7EWjeTZwRqlAZ4yqqzZ9J1xrXDSGWAOxx4V4h+lDtqhaNvEAS7JIFoqJWXFTVSPhp
UJICUFZq4xGaCqfEQ6g3OAamxTkf6ccQJ0o6yGgHPXpVrZihTdSV80lXo8l8Tc7VRaDVo4OTIndx
UcwtdXkvbi48hG0zLTDR3Supo7DN0kE8VZwyeS70zr40hvJus8zMdGjypv1NZmJkvwM3qPcHiedq
Z+DfIPXH4fpXKOQ70gKmMOfHnVQ9EXiKti0zGpS2pSSJq7Zi77NlUvTzncKevuRmTu4AmePNtgK/
aq5xj5ifc2B7qGSHxasr8K+KdUz8wNchqet7K2yrLQba9EdBjeajkk3OYcLo3iYE2ls5NuqIfkKu
uCJYtdfWo9PQ/Cv6rF6TD6F9c9D8geFgN0CwFyIijLlg+z+7DijztYuQ+/H9b295F47fFcskCZWu
K6KaY7anTAqtBaSt+xiw5wOGdu/KaML0zGdw6ouz/rbXLxSwZQT4Y3Eo6zrApbOkQnWMKEWlt2C3
hX6X6Zq2f/+CTlQFTHiQ7IMthAG0d45mNjPiSrqq1/3WSx1feEpe6nlk7qvQu8IQ1N2qPC9Q/rv/
m7zzaHIb6dL1f7l7fAGTcIu7IQCySJaTSmWkDaJkGt57/Pp5UN1zpwhxilffbmIietHRre4k0pw8
ec5rKrR1CoEPVJA6grLgwSgL2ctVYJVSTPAdZr3d+Wpn7z7+hediAv1fc2npk0StVX1nq4HUNI2y
6wdZ4SJOnjqUxg2naFuk7fwEZ7bYvJDPvL2HV+uMQikRCNlJSpRvOmXvViCD6V2Vir/YhUcoYTT9
iJ13aakgBrsFZ5bwosVVV9Xo8EtjGt+GmsaBQLkhesnDsv5LN/LsGmx1iflZI+TbeazBiZpm8zXE
xvMT/Iqo3PgkBN8rZA4eQ0sZ79XWR4kdhd3xQog7c2PwHmfyKD0gibFeY93i1OXZSOFJwl3QjKZv
TdkJZ7Rw9bEbXb2wYmeqnTTFmTYb6RwVK9BVGMfHVh1NiPdA4FT1Gh5E92OIOrMEKU2PHIhZnDzq
VtCF2FuPwSPY8/FpmjL/AaNevcW7LWiOFu3pS8t6ZisBJkA/CDYLj4j1PLABFH/KZsXNG1l4qYk/
oBlAE8BIzbhPEjPaqHl4CUJx5jAzB1ShOWML3Xl1wOoZ+l9utjyoeCVTzS0gtdLdpQMuKu/jo3Lu
pbc00YAKLdVUMBungcM0q6KfIQW4QE9SN5iC0vMtwjf0GGWDRZrvmlg10KCeeWZl1nEc5HwLVTH+
ZjbFJYHiMw89ioxQl2gew5pcqxjGDe6Gvp6SKuZ2RXiRQsjI4Xwo0eEBdTzkx96Kq0U4KXJLHTeU
C5NxbuKRS8csV0OWnKN8OhkDts5qG1Ju1WrD/JkpXfQwi1k/Iu+T7OxMR6ylBf8fJln9aGFd8lDO
ZQ0fCgKSFmIsVbb5iHeVwQOqkaftx7/u3JGk5/n2IJfF37T1dwFmHm3Qv4WuulJW4cIlxzeiHneq
ZIWHNIinCwHgTEObXcHJX7JGjYC/ulFs9CEwtaG6McI8dWmkqZuknKtdJGcNuHBtcFWsFp1YtE+1
5O/UBoORjz/4zM3Jm5+EFZYSXsXrLFLVyywQ9BbcYIk6Efobm2jo1QvX2Zk9B3UOMwT0lJd2y7In
3k2rYaa90qSD6mKhrnwqJnVyy2DqoNHhzQhKBcC33Nd7/LaCfVfBUv34I88NT1HXBAvEtU2QOR2e
7lGY9pjHuHMvchxFYHWjCWK6sZ8lW9GnultACN4iEWQsLiXNheF/h0stSt000anu0y7jqXo6PgrV
Jvhh6mURpI1NCpfp2Mm97ZK+Ztu2t6arpX7vNsloeVY6plt9cTfvfB6X8WCEXlGmCR6n+merHMoL
P+5M8OUBwcoDQbIVUvzT34avOC7xgaa6k1n2bjiryn3NOu61hoZTokGnm+b5UmHi3KBCo2tMz43y
17rCP3YqyCMjZNfhLVPXya2Gu942MrXoKu1m8zi1F7b5ubuPtyCbcHmdgf9cd5YEDgdjyYj2oGGH
Zucx7q9jQYuhrnBYwfqTniOmP1qY7eZJ6mGq2eOXxK5fUxvPHChhl95vZ0INWmUItUEmRaFj7cyQ
Zjk6A1VJ0XaM6gfJNHDm68vHpqyNnYqZ4oVYcybsMuGU9gxexdy1q1CTBJRntDTXcPbVMy8udR4q
HSmkYXeX1FnPhTUEshXK3wtHlgU+3VM6By4N7BS7PWzCj5EO57PHQcgZRiWmrAfHfKzBDwESh4vR
DZAtMBbffXzmzx46QB7c7AicoXOyijmofUR1ovjMb6L5+4rGAw/WqT4g21MewJmnnq1Bz42oZkKi
aWNrO4Pi2gQo2Lt1mIeAjGCHJ/KQeJLJ7/745507AXTUFO4alF/hLJ1OEQaCDUQrpmi284q4VEDQ
nBclDIShayVGBCMuvv8bQ1LrUBbVFfQaxemQsRIV4yhGgvActre5MqRkWDVgmMAqXFvoGAi2AwIa
H496bpuT4lJafqt02+rpqG068zDLQs0Vk5J4Rq39iCx0k2w9ko4iHu1LB335itUTgfcI3RBwUmLB
xp6Oh/tDI+ZEfftKa69AjnWMeLF7sopyh3DBrwhdpEMSZMFdmVBH8DPiQdlb+U0+wjDllQvZIR/2
H8/CudNHmxT+OS0asAbrE1EOXU7JRLizqH/OvprvQKrhSYkS4IX5PrexuOjAgpjUmYFwnX5/YDcR
XpYmkBEpMK9NkSZUlmdz1woEWOBLy8dAiy41oM4NaoEmZ41pZVJXPx0UnYCmSkQnXKkOH41cjV26
VZpbVNEXzuGXAurchTTy3IS+H3F1fkShBSHyLcLFzmvcREpUb1q4vm6mGI3352uHlDFfRdoMSWC1
g0elT+O8jkEhBGbqDJVQnK5BPS5povlCkH7bB+vdyzNB0J4AvIya/ulERhjX60o9aBS0ZO2bEfTR
Ff34Ywe9E6Y3vtUDfRJ8p2NrV5upitHjPF7ncJ8QNEKAXUDfBeUslfuS9NnLIfW5eU8dfCrCCwuw
/JLffyl311J3p0axbIl3KR1vwSBJmlZzUafDNLIKXvNOqaEw15WDCSwqRPqMSXgRKqBhqTl9vCbL
efltdF6x1Lrp2tPNOR09L0TewXoTpK1Tv01bwif6+v3nsWvKHbh5+UbO4i+INE3/xkEGggacmMsU
4P0qiIYDUgS6nzJwiMFBLVvB0RwlOMOl0l4YSj0XylCuIEsAf8k7YT2WlUIoGNnUhRY3t0rZdUDB
m9mzJeV7aOUVBhR2jBm7+ao1nU4Co0+OPtvjLoUJnTWdJxfSYvmlB4glaem2pAyppDWaTZQYAA6l
mBtyLe4C6LObIsSNWZIqceH0nAsNKI3x3oQsQFRe5R1TLaVzgAYCpTkxbkNM7j1w+dWhMiscYYOm
JytAounj7XEuA+FxyaWzlAQF/ePT/aFJE8yzZmDqYHwe6T9hkeyD6hhN9BbrVp5cLRVPXWbgdVy0
6bEvMPT8+DeciVBEDEGjD+wuP0M7/QkhPTYfc3HCBr6xIIey8q60zK/RmEUXNE/PHEWayEhuAw7i
yaqvA1Sr0DwGT+a2KE98Ta3uMRCRtDWSot2Z3dg5iDDw3DYkCQiXJl26cc/c8LznoUJZS+UV8ZbT
DzVyrZoSSr2uKnWtk1i+M6a0wORcxXoujVnvQSBdZkUoJ5qpf9Rg0JJ5wBXshwqAr6ndasAbj9aM
ikiEougFU4wz+HVSD07s0gZCknzNrkrCzhzkTBGuSVH4Cspl6aBWpLs56cBG7/t5q5EYeQMF132q
abVTovjqdLQ9LqBgzhWCkDynbArOYMEzrLalLgCkyz6HAUJMsgdPpDmmX1hQs4fhKtd6C8mpKtoK
jOzwgjWlTRbpNjBJ2z9kUfBvYCsEqscElrdu+Bo2YofmRB7OvCiln19hEBocZ3xyb1g0xDKi9JJW
+LkTAcgJaAyV2wWtcrpRqmiU614idqb0JjYWWuv7OLS5Umst2f754VMAOfHWQfGUvtXpUDHUXTjO
NVGnk9AhQF4H+csemQ+YGRf2/5koLd4Ptb6KhnSidcQ5jwsbqr5qyZ7aDJX78Qede8DSypQp4IJQ
gcW2Ciem5ZvIi5JBTvnUvhqUphyUGzCzhrq9RxmH4K0o+V5GPRSxtQkMhUT5NupAhzZtigBbh5DG
hd+0fNrqFmYlFzMBuvAod6+2M8qBTTUulyFrYIBRBnkY4sTkNmpdbZEurX9E/oQmyZzPN9CCkSup
m3AXD6164ZI5F4J41FPF4rGpG2/dlPfJiDZ0CDnALcI7ifq9mZkuKh+zRxk52iOtcsmw4fxqLP0m
ineIuK/xbKWm+3o1wiwq5XtowND58/Ebai76rptiy4nrOb8pM9/exf1sbIl60n6oQ3sbjU3yFNZD
eAHDenYCeO3SGqG+QYnrdL/rE0XnuuAoh3E50K+s4hsKHVg257j/FKgFX9j0Z8cDDAriQIad8QbM
eDfhZYQJxlw0bPq5i5C/NbCdSavKrRqz2Oqhid7Qx3vtTBrB4i4WkuBnFn2w0w8s41ZP26rivVyH
+O0OSDOghoVWfVGg1dzFLuoYl7wzz8UrlYKdqlAcNaiWn44pTX1RNkWvuVi/BYcszZGarPTaMaPq
UsLyRg9ZHyWe5Ms7A/6GtS7DmYg4DJJSa25ALdyTYTo5YdmMXpjq2HbmQeMaBZV6O2ltFwtvdJi6
DBv5xJe2Nb4SeMAPgacminnQ27Lc53mVXVsCiqOVgl1PqlxyB6r+G+QR86sh1Cck+AbNmURa7Co9
Cx0o79Y2lMzqDonNbhsimwBYyLxUblzm7PfvhDu1YP/BW682ahKJzphDhXU08sDNzSQ/mAqcWT9J
Ym8YjKM69/o1uNtL9ifnBqbeIi+PKwoua4ivVsqzHoKQhsDUjZu2rzUPEYJrcDsIIKJpdtvVGioF
ylT/OQKVF8p/DbzK4pPewBge+R43bMzJUaPR2KgF4Ey9xCGiiDTj6uOTci4bBDfN4xEoM65cq/FC
PaapKIMLUZHr/svSc+sQT+TaFsJMj7SPk5uMxUWrxgy2iLVdwrid61zjtwrMGEdPfMh+8zRU4rgT
KAJR6lDjK6PPf2pjNXn4ZTa7akGoo7w2bPwJbYmiG9Wt1dJzgLcsXzfo4m2wz4xvBqRpbuWAp3yv
m8rDxxN0DsDEL6QRQasRiZ31VaoLFEC7nnL8lCXJVqFrvgGyG/4qMvVnNGvTdqhRiwB3YT2jUGJs
sVFEI9g0UnR5Q17VkRJ8hlt/KPK5vErlkJomqe+FrPVc8EFgAAyMCa+ON+Bp8MlCvZ4CG2jbODbi
EbPyzJtzKnc4KsmPH0/IuR3zfqjVmdSTVmlHHa6aUHjKt+AjHWS3xN6a/eBgdIax63qkk1tZxhl+
pG/58fDndwx5ETc3YCbyldNPReNXyhJeGO4c4+0uY6H21SdpPRSUdvZhbg2OOYfz/SJmsBtEq15V
sIVefaEjbIIzwVbWe2R8hwY/+KFOb9FezC+cqTcSxjps8b5adB6gu8GJPP2JUR/LKLIUgMmSQHUH
dco85BJhZQu92HewcT4HltpcowmbkwfF0y5A0WpfWtxQ6Ibon3mK/czU+MHmFXzQE5RKA9IV5FPC
+pqm1fQqpQYI/NjwnUxouL0PSXuNFKHytZsEkiVy36KUYpJn6EmxG+2+3CFVlhMofX2LgoK1rfJM
u9ZJeA56p1bbLkVfWlWMwfl4sc5BMOA4yhCPF8YEj4fTmShLqamx8lDcGHXJpxB9VxfNfRMQc+A7
RF7tukea6KBmU3VD8lNurbAcjnPUGrztxHxXmHGPBiPYS60yUWksu/mpGgz1LujKfKcZcY6Ocjz9
ivOxcURPUXoIEHz5+CvOHS4LIVGV/GVBXqyKV7RjB0XNoCNgeIBwVBbWO3DRyY5qV30hMzs7FHgV
EBf0eZFrOJ0vhJh4eXa0eXQz7bYajmtPw2C+KuC9LpQBzo/EK5zYCwFhTZlVMhPZcImRcLds97Ih
DmCp1fvE1Np/Y/roFb754kHRXbfvgOZUMIAJ8UOblns1Q8x6xm/eU81BurDfzn0UzzgC9cKQItU+
nb65ogoHEo5YjSwQrN4q3ZpNFrlRaFUXctozKebCw+GBCltkuT1Ph8omneKlT8OoboJ23wZasNOV
ApdotKXRLqMjO0kXe2Vnvg9JVQxrdPplyD+swrwtcLPIS1t1jcGyvTIQC4pLHzcitS9VbNVzY3Fg
qT8s0wn+/PQD8fwYbB9hNCTI6hw5MkCSEcATTw5l40aKtNobYZpv03nKbtNOUp04xAEmtPzQRdE0
cemrNjuspinw2gGgRIQ0XJIAfTtXknXdRan1qQYpDcRaK36Vaks5IfXzHfKZwS5qym8fn+Fz1ziA
CHlBLYBlwpPz9HOUUo3+xmoMBdyaCMbChuAUXNdpHRx6v7RdtYsX24o03lbJNO0MVNauUdoxnWmA
UScPMZSVbNBuNPJNj75N7QUpTi8f/84l31pdHTjhUaqmJ4Nc0DoAUPBRFiIvGPUJLLYwx/oQh7L/
54f/ZJTlV7x7kFl9FA9ywTnpilA6hGEaO4I6zlUSIhj58QedK65S/F5sxxcWL4+j07HSgapUS70X
/IQewElM+l1ddPcqvZedlAPrAEghX5OGxp/tXCv3gGyzC2f1zFamDoL+Ek/+N4L06U+QsVi1jQml
tbFGNa4rovgwi/aHNNTN7uOvPT8Sx4buD92Ot0P1bmKVVgOUsiCCwiIoHgrNHHZ1F1KJ19B7fRvq
jxTD/6dpdy2Z0n8v9r2pu/xX9F6ia/nz/0h9K/q/lgYKQW/BQVAi+n+KXKiAUyWFzgTgTiXw82/+
UeTS/yWTg/GPEYuhGScWsa6m6Nrw//4f/puFlQD8md6MTjKo/4ki17rCw/UGNBDYjrZYG1KxXB2o
uZTkUChDtp+XF5sWPEqoEXqBD/jMsKenQcDOtePrpN+XcpbsTQTzr+a5vJ3s+EKgW9Va/v4l9IEo
QhC58W893etdAxTO96OMnt6w9yfHTzeqiL7qNoi4d4tz/3dQeq8LdvajmUMk2GC/abJYDsO7zV41
sSaHWZdBo/GfQ7BS6oinr29oV1odKltUisbN4iJwKylB7cxRMdHRJ7yCJ42ulK6xvY9/0OrRvnw6
fnkcPbIV6gXrAqNpS8WEchKOA8WAa5Juv0CKjry6FHuggKabFUnotrLx+PGwy2e+C9m/DbvKcdEp
Rv+xwoBhqLj/kbOsNwoMB4dL9dPHI51Z2/cfuPag7ZQJcFitpPswHL5LQbTzMffaAIH6mUYXv+ot
mfiv72IXvwm5cE8wmSzvugDv13Yt4+Oc7KXUlymTgiwfBMYiVRcTs/UnlUsStde/an+vF5IXJIcy
FKrXCutFnajcZuOOYwuUolQ82pK2UgT7doDLg8AZcPTkNiyQyxbQJ8ugcgH1gq+SpeIznRDlvsur
ZtNI4rseh3eYrlFsiZUXn8VnBd8MPK/CsH9MkADYNkbzGEtW5PR9N3qk571LCgA6I/K/EiD6TxiF
bXSgFk6szEhwqNatH0+qN2h+8VS3osRoq8+/qo10O3UodU9a+AWFyRqblf5Z6oUjJkwf0IJ6UGZ1
2thWEN6gvHeDZOauybJu44cTMsvgQZQxOSidtLWUwbrCGAzB3zEznDrgIDZh92ikYIbaIhu8Ai3O
B1srjyLIk7sBIctaay3YZzBOurDaACRFlVfPt03U/oLf/bNSxmlTNSnQjB7KWjg7nRR+tWZzO/fd
thjo04aoUdfa6FlR+SgP2YuSN2JD0WcTyLui+WGog7RBvR9XlDrhHVqUpRvITXk1NjZKa+oVceKl
RzAhStRfSTwNTq0bxc6aMHxDAG3BMnSbpVW1EV13VWIYC95QewyUccdG+S75obRpYBc7XfrNKuhT
BZW1GdpqN+O042adisQx7OpNbQTZNXrpLzLWG7u+4bzULe2GmtRrcYB+qGuAznlU3ZLtphsLoTCv
T9CLkxv/XtVn8AmCP1AYT6bCvoBRlnlylFlPbUcJSAUHjcPCIhRrIK+UTzvTLok5OBLBtfLxBOhN
BGgLVT2MZCyoxltPkjp/B3doPyfx8KjPZLq5ZEybKUPjE6FOJ+87z8IOclOa49Wsad5oiE9BDMS/
kkcvr/axWf0YY2+iPtYl06dUkT0JjwaQgjFCzOTQEkZHUhYoMLujY6jkCM3BS5it4bMvqZ/GsCtB
JJh3WWN9sqpSJqGXXF7xABAVKjlt9BlBY2cao8GVx/TKTtUnI5C/xD5kVFSZtV4uN0jIjvGzldfH
RnmA47APxp8Q765TdXTKMd2lvVd2uptSF27z77KYXR0QreXXNyoqv1P6rQzQpEbuqJelq0B5CAjo
xSC8HGF1XdI3VixvRvMFxW4iQOGpFV3GDmBA2nlNv7FGdWPr5fNIeAUu0NFXsIPiPsq3hrJIQR2y
JtlpI13fG1TBN8AXNUEVNc2vy8RCE/A26HaB9TmIkr2GUw1igXJbo/39LWh2HV2aKumuu+ouKRFf
rcfNXH3TrelVhK9l91OaGqeDBS3FyPf9bCXZS5X7QHmcQ4F6sTuWbFv1Ppcb/nZ0bKm8MkJ3CH6C
03Hq8C9Ei7HA2Jbtz2gYXZK1OZOOrdpvrfIwZp9zrYFmrHgDKE98DYZMdyL4UQaguFr3NMkkq8Rc
MFGdMKy3wHQ8yX4Ju2/p6JqYBExqffATy4memV67GT+P+HyOVUYJ6rYskg0NMU/BgStMvBqerRKm
+3l6kCq3UOWjUPkDib+xK3GIZNvFXeIQk0kmAVu4z7YFgAhSeEerfugZ/j6ayTbaSQC0rUBsrSy8
U3sA4TkzPNg4R3beMpeo2OCVa2zrFnP1llNJ+bwC89BxTBGj3iTxFiOPz3qFa2TwUJqF11sWNNFy
N8hUGLVwi+vAFslnjHVwlPRfMmXGvM+b7dgTuH8pJPATqloK9cikNpxSnY6W+hrVxy4K3TiSNp0t
Y5qmXFVy/WT4cIFycaOG6dcaw4HckD1dvp6yeqfL80aiypuZkSPVKTxZr0sKKIzSVYjbeiXdz7EH
ePWzwElpQMw8i1VPRQRfDJUj9Nd5eDBCfYkpNznWxYa4i9VvaNU7WbYQIW/UIvkcR+EtuN0hvwvw
dpuDH3phbW2jdkX7VkRD3dd2IeK5/eDTfr9t0w7AraxjlaDjU9TgPV8tPxvFUptcP2fBYrrwWDNd
KbG8H4ym2i7+TjikCRrKMZ4OutZsS/wB3DiwXmQsyJ2sRUFaC2m99P0N9ihgXQga86QoGGQXT1kd
/FVl7c0QwLyI0uFhFJhI+7w2EEpOskPZQwjqv0y+9Zem9vc1/sw2jysRWG4k1UdstzZja+2QMQtd
Wuq//JkAFNflLXfWggL7WfS1chXF3Se1Sq5rPIaVpkq9Vr4kKwJL8CRZWpIKqiU8Bg0TUbylOHqa
M0ZKo7egFKSrtqLHFE3V59i/stB6fOizhFJfOGOY1cZuzes4cchQdHowSPEcbQNrKUVE2XEaK8Tx
2zG/syixbLJq36fNVmka7sre8+34FSdOJeWCCJuf/lwJw7WIPhupe8p6U/tSScZz64M0sTm3Svmz
TC0MOGPyghanki9jS1WFDth466cZcoyFeiPivT1J0V+KOpj3mC1nr8yOWX2dy7ta6r2oxfVVBg+e
NXa+EY3EuzqYr+fSUaLgOdAwpQm6YRPat5KkOb0iXw/ChPamVF45289zniwWV1ynQHE3/fCUgHgp
+m5vmK3/vcA7YurT/kFRRiB7hVTdI1mab9pJMe7Dqo5vgMYnjtzj6hXOZeXKCE5/D6e4eI6mYjsA
/Gqb9haST4ItiCW5cLReBp3CVY/O/kYmmmQh5iHFbHuxRWgNLORshn4mHBTfVeR6lBjxXd8sH3Hq
EJ4+1Whyx0ikOvGEbxE+YyYRXp3uVHsaNuieVqiN0/jQwxFprM72j2ZNYYiaDMjp0k5mJyuQwLb6
VN726fwt9gMd+xt0uK+GQdIdaRi4StTmkHfy9KloledCLXSnq+VDLUrpRqpn9qsV3Jp+WXg4kvyE
TjqBuc/izZuc0ajyBIsn0hLc3YudPUzWgcRLuBXusvBJpcDNAiIyIYTYZFfqvij6q6zQ6rsmRX6v
yqmZ5+2P2C5viYPX46w/YtWBMSw8BzVKvCnLvtGHearD9iWQSoFN8YQA/GQ0e63lWIMnrijpV52r
kLTeyAaK99kAdnqqo/qbDwIFXu6osAJjiecKSqrSp9QeOkx9i/4BB+pnkeHQVwguylK8BLBUNphl
3NN5uR6h+27ytH+dwSmz18r4OBYjXebev5uD1hEZachMb1JN9J0MvhF34BRlWCUgE8FIxZXa3G0b
83lMazIMrX+xEKLPvxXYAE/uPBZAVbMpsQ8Nn2xuwPD2iWdJeD3RCwYkGKLhQg5lV3bzSUratsIS
d/iRNAY3mmpmw69U1W6MLg8f5hKHdAchWt+N2TGy/hrLhzjZKVhKwJSIbA+dny9d25Wvudy+4gtx
F+YpXOnS3ht6ElzFFaaDGJtEfFUn9nrzLR+ID87UadNm0Nvitla68dkclQNGhOY9josdPG7aw+Xc
Z04H5VNKj0nlFXkRQPyc9mWfR4fcv+4m62pMeSpI4kaR9BcRSKjWTzSwN40woXgCNXMt8U1t4/qG
BxJZUzd5ko9ryuJNnVbwvHKaolxomP91I1kBTtUwzXG3Mut9k+GnURwau7xBzQlAxbZCAQsCwTHj
7Nv6X0q8HRFExQRCfEfdQBrwS7ar5175XjT883Gr2FkPJG4Hd93LR2WjV1+wzXLmRHku4WRocOiL
8qGAlZGk4d6O7qt52sDLOTZzda/W2Y1iXg/lc9UfDVwqE7IIob5aw708Y75k9Vu8aNRNE70mWEtk
bePq3Y9uyE2Y+dihVtKXigObd811YPn+RtUSFN2+R3N+wO8qwvpUBEt7CdkgozSuGuANaJU48dhm
jozY81URyZXXJGIr29kGrKFnY6+CPwjM0Zdu+JU1RyyrYi+CBBxULX4XgOjl7hhY6CrnhlcZw6FL
6yu9LuzdklORRrsU4qnX7iuDWNlmsQnlLju2UXolxFNGQ8mPxBY7+c2AeQ2wVFLvNPaMGcXAed6l
0xeTENHFd3EpjimXd9p/ScPou2b96sbrOIerl1Yi3ZV9VOKoGN/W443kk4aNlenhO4XJgyLdh2rj
YmRj3YwNF2qgxvhVZ79Ks9YImAPdtkG7rXPlKFDUfHv4/1Gt78v/RndAQX7w3xcMb15/vgavzY/X
+n3REJjVf1YNsSimd6+icELhH+2LBWL5t0Gg0DAvBolFGoI+CVQ/qjr/VA1Bvv2LP7uAtdAfQyZm
gfL8UzaUVP1f6BsrCO/TP6YpQsfzP80R/ymZ4av4/yk5DYvTXMDO/ASDYgsyUktF610FDYOpzlJC
ru8+TMf9zKsZX1kC9LtJOVOoW1pR7wo5iAKg/UwlEOUPCCV882oUBKyUsYmxrderYyhXj33XP3f6
6BV2Wm5q0UwX2nCnTQwkTej2UVrFqAGWqg6w5HTAUcsmHwvDymltQ74Lp9Lf2TT7LtQffxsFvAPo
ULo60FcWt4bTUWJYOcMUT4gwyiF27DIuLqLRxP3Hk3daVORb6LTRkMUKYOF9ozS4GgXvI8Qy8sZJ
slE4WNYRfoJtIqLryGq+jHH8o+MqvfBpp4W+ZVDVpqjK9wna5lARTwed5iBoB1yG6MpUgat0Rrs1
y0nydEmdrpEeuoSzOi1hLuPBKMSpEiFiUPck1afjmdMkc/9XrQP68QWMsekyXOGIILnUDP590QC5
67DsxFJ4R9fodCQsCws15qqgThqOh2kWJPkl0v4fL9q5UUijqH2g9gSqf3WuwLfGRmSBLw+rsEoW
RJMvsRmr5s+0bt4mTgcSQLufxaLevtrpsbChS4U2OQHWbxQhEkjpPdmq5UfatpQK9S/8sbKrj7/u
zGqhqoOiCIhKgtGatCabACiLLu2cVqVGY4h83NZCSFuy30vqu6vQwbYgdrALqf7yyPoNJVDrSVhY
i3NiMvmfdb0VOz/or8sh8sZc3ttY7V5YudXOXwYEBIYeEuLUbyr8p/tDx7CqHMeSfBGTXi20debT
Ng9pqRb7KgnTC1N5bjh0Q1EUY0IXdtDpcBWkD6vqMDODCavT27Zy/Fj7sILjgVIN1C2Rkud8vHyr
zcknoj3DwimqRZvXXHNrtdyIGyvBAM4cDGlfCvshqfTmjz9MZQJB1jGJlLbX8I4Qr8VGbzCMN8eh
2QdyJvb4/MYeNDjFGwftEj/53EctgQOdhqVVsHYYENYSjjMJGV5NibadWaZeageXhG5+Xy5uymUQ
wPoLMXtVPci1NJpKxYqdMYHD5edS6hY1xJGiRQFBbhPF++Ol4oZhK7Jeb+YJp9vDFFI3c9gSZ/Yz
3G0tkVBapIb4p6OwRFz//LXc02vCvw2csQeTnThVGRmYmjU1Ppr4wXw8yipqsO3Ya6QC6PJSeQHN
ePotrQHXE1Qnxbaa0rTK33pNgENnq2n+hQ86NxRUahW3EEo8irweSlUCcx7A0Y9zii96J8aHRrGp
CFOcf/3zr2LmEGzjNNGDXB3gjuZHShEldZDh+VJ2/njsIww6y2m45KHx+w6npU+LkdYqlHiIYqfz
58tKi4pQuHicAWLYYJqGkhW0m3/jg0CUIWNBDrp81ukwoQZur8XjCB6y1NzMkjwrt2pX+cGtnNuX
ZOPPfRO1ONnkIkbOeK0oMsR5ZdVmwrstbeQNp6u/oblm7T9eozOjoDmHZjF0MyDG60ZiJsmDPnFE
oe6UtRc381cxpeaF7X12EIBR5LdLG36NgI16JQZnyCAS3GkvymtxF7TV8Ec4W3bYIp/3bpTV6qj0
SKI8qzMHy+zwyiopxswtnZeUyuDDx7P2+yEC3Q9/eFFEYMetWdL6II1T1WuJow/qjJ+yrSdUlvT4
GcreJRekM2NBkwC7gK3QIte4iqs24nLqICig05sRx8Q08+t2CKJXsvxLLgm/r5MwAAECBwQDy1ir
GRx8lS49DsRYKM6JB2xZ2iSq0lyIQL9fFAJ0MHFbU3XeWNrqbZDjJZ5a8AWcMCiD/kbtiuIFdLbV
IlcUaCUlEYmq78cL9vuYPA8M3nIAk3Xeditg8sCzRx2KIHVK1GVo2yyygIlO7QhpTUdol2mry6q8
e9exGbFIgixqAAp4g6eehoqC1VFCDESpLts+JuVaaQc7AzVcaor2RFtzwMd4ZxAPaZn2bTN5U1zK
9LnL5qVVrN5w/LgLVKfMVR8PFDvs7kRnZxLupwkNQ/rijbTthGQcZ6EFF3Aqv285hK9JY5dHKVIy
a1XoOm6CQNG4joY5wzI9nftmcXWa/e/ADdJLesXnRjMWLz9zeXUwZadT1dRpOdYled4Qm+20xZFH
faxFRYsRG1P9EnbyzE5QEAAAg2ojeEc2ezqa6kdx1GXcf0LDiXIUoRF7yB1iVSxpeuFvQm28FMmX
/+VqLwCzphdOsDDZ89rpkLAf5lBKDFx5bXD3nfFrmuXMwYbTjSq6lkIMF8LTuW9c6Jlo0i3kzDfk
97vSRScLVHQrrkOapjT0Au3ZHqMbjI19apI02z4+W2fWj8mkhgNHBBLZmkGHsJBmSrXInIC3SrSR
2qb8Ik0VlFARaX+EwV5iPLJTXIeY3lHH4PV9OpVWqdfDNKQ5+PSFUgWT6pj1QXxIM9j0H3/WmVWD
q7+8UbGHIllfxd08zAPD8pvcmW3AGFWVmI+q1cheAaje43EXeymq0xfusN9XDvirueDoOIDL2Tv9
Pvwbuxn3bs6C0TQ3zYyLoy4PCmVkOgqobovtn37kIqlD0r48WVEvX8VFSZWCKrRI0bphHHZWD/wS
f/G6u07DgY6An4z3klrp7sej/r5jEAeExg59GkFMNGFPv7IRQMDNjlHrYU4panORYa+cYdeQXtqc
SzXh9OwRvxDEwnALLiVdzdOhtNhGsSwvMydW867fzJP4D/bOZMduJNuyv1LI8bMA+waompC38U7e
ySV3aUJILomksTVjz6+vRUVmPvmVIIeyRgW8SSYyIiMoXlp7zt5rV7cK8RT57XBf35ckIb8tOoUb
J1+GoXllq/t5DFEIYLyiePtevzl50TLnNJS3dBB8dDNvmhJ9gnKoKUbhOslrErPlQ+JW7mtn/J/2
cXq72OQJS2Khozp28lWLUS1L3SBzb8MqPJ+DtLwKbeK+f/8Vf/UU1lBcw1CIwEOdLGvriODKUDn3
88ptkdVrHQMg+jMeNjOekhQTYfsFgYOwl778gH0/69F0OTuapCLvtwNZZC4II/JsWl+ZDD8Ny+1R
m7w7oOSAJHmbnD8sm+U66L5yh4oXmrwzy+vnnUPk+N6QYj7+8W/HozB/s5axvLgn61hl5gFewrmK
51b4UYXFqN4lGtjCKwPwF9+IUUCRiOFPNeo0BWGiLSireuVi1E1tiiMrKz/SaB6W3e/f56eBvv10
lE74XqzKnLJe/nSpwEDupm5Fq8yCu9oFySjioKW7Dk1enM+NsLoDAeDtf/J+rHseGmOIPqeShcKW
rvTqpUIOF6oLnQj5yS1oBP9Hj4HJwaXPgcW0jZwfRkaqV6n9zcnLBQSdlt/mYxMLymGvDIsTwMXf
o33zxkDfwKEE9+nlgwq/aJph5Xs5mmY/mtwspRmmmwi523lj2GdE0+2xL1tRoIIB+Rze3t9/yV+N
mB/+BKc61rCcO3/wTC6Eg/DGOBi8+nHAyXz///aYk3XZ6/J5AfpZxSPEjjdVGLyzKzr9/8lDtuUD
x992+n/5a6KvWsWUbGetJS30ITBSyOqVCI1XPtuvRj/Fh41Rx/CnrvLyObXOx2JQVhW7UnnR5Mzm
fedYE1UpTnxO1PgquTIz7HD/wetBlmZR5LT3E3txGdwmNBoe66w5eerZKldsroN99/vH/GpZJK2S
ixFFdOzA1su388YFjbjifJfAgI3aZnEOhB9QZnEQ6b4GUv15+DGZoUtjfuMUBHbn5cOsfHDGyeWd
RDv10dpkbR7buW7+fEbzHA6RXOJBnbFPvnyOa7fm4DQsWPYaoG/tRgeP2KzzV85zP/923Nw9qCWs
idA+Tm9SPtbQ1nLSkZGAAEKu3bIjo4x4Z/PVoM1tML846cAeZMPfqpS4MPhOL9+oXOYRYSzuUoIj
koNEjHRsEb/dZJ7ZQPqvuleMOyfmIdYqcioJ2MFet4Wew3t++UDptu7mlp5jKQnVuWnL0m0+ITEB
u8OZQfd3mdsaj5CZw2ZftDDO3vtyGfxzzgyiffuHYxQ4Jed0Wo2USmiGnHxODaguaxusYIWvBPhR
ozoaFDPuMhvm9O8fxTA5+aWh/hng6Vmj0S9S0jp5WKLqOumT3I/LphaslEstxvDGXxyne8IlZchy
VwSTGrxodYQDjIub77re6DEL+iOW9UbGJWXYB5KBivyTXDqN5rNKG0T1a+NeE3Di37v0/NyLYjYg
7ut2Muf9on37yZFF710iUSXRTmnbQySqZ4Wlhf3pe3ckn5AAjSvHPXtvIUfv08iZG2gcUeXVBp8m
nK1hus4byn33CSp5YJ79MCfJ+8ookZpXmYNkJpVFnnx2wnLwsNMxWad2g1rmAdqlZrGlhNPnt/bn
xFoqUAiLxyHjbskKoBNxkwqzRGAa6IoKXKgxeV42RcogGHrTk3ABCEez33S5TAQJvx7a+72ySQS8
qsYiSdHihLqa80i6bg2uNoBLIr/MrkjmCywLhBfKGijOsx2kVU6FL1OTG2ExHnO09N2Edqc21ko+
2mhhHRXN+ZJ492QWAATXia7d22aYQv+gFs/uzns+sBX3S4OG2GudBQoP0mobBXITSnV0lsELr4u1
XMJ4AlHfXiVE6C4306pL8U6kldVdJmOvxwfi2m13Z+amcTGmWe1GYl7X+isCK/zPDQ7MK8+cJCRo
ocANsMCVBvqjQupzS9fTcJ6mTQLeZwpJ5MhSbYK+d8wGUWuapF8cDlVBjv61cAwyV5w6vbSnOc3T
HcXALH8UTpZYEd7qflMtOXp5rhebbntkm+hlPjLbimSXKLdO3iZJGXgXpgu/7NAVeII+QK3PSRSq
a+19mnH7leiX2rxCHI9SU6V74Gv4o4pMz8Z9mvVDEjlCd95NXVhq2lerMvwLNdXhNw2p9Ktuym6K
AFpW6Zk9GFnJgbD1s/1U+KD3TTznN6FN7S9quymfH+xBJyZxfI5b7axldPVXlSfGB9vOOj8qPf5s
0Wq1PRuBymt10EU9XRmLB7iAcp6xPqLwRKTk6xzbi5FMfh+bFYeXaEnm/EmkIq+iKV8dJ5qFTyzp
QJFxiOcM3iBisdpgbK+Yqkkmnu1nc8T4ghVlFQi+aI9lUR3OEh+F28ibrpfms2F1BbHJIxq+41SI
+SFM6kCfu8YAFi4j/WSOM4cIh7joaihKVdkq90C4hPU1lTa62SC1/PG4chF3o85c5+kAKL3/4MvK
dt6kS8CDl9XzshiJhhdEdSqWZo8dxHxoJycbdw1S6unCb13uXDor2uIiSBbA6c5Up89YZ6XYWyQm
1HFtev1Hf5Vu/y7nMDxgchETN97C4xREAVi97erGWN74IBAIf5yyOaP2uvYhovJR+QXidyPpDrVb
QJcpqyAzkCaPVfIma5PAjtMErPuFVEPqxGku7Ye1IEfpcc29mo8hJYqtKq/pfMvedN6x8GePbTgn
96zdVrGvO4+0UeJDapabQBnr2cSa+U0bTv/BHSs9X1I0kB/Csdv0xMY0oNrulAdPX3K+3xlDUX01
rMR8l400qiM6WAjl3NQaxZEiukrjaU4a7+PYjLlxNxPh0z1W7WLcG1r0NyYczTqeROisl6xD9c24
ukN5Lqo2bM7cRKOApRak3rb9WJRxU4ng27gkYXO+9POgjqEcrPyqzUzjg8gMNz22iyzFEc1O+tWe
TBOnSNCF03kFXWjYkXXZiijjxBgczFxJeYWMPTQvnMlwH73M6Dx0z471JA0u7FhygkwoJvsc5BdL
agSXJnLg9aodsrrebWYvsQ+m1G62NIVpBNW0bBD9qens2yoRmbkrVLdJE/FdBfsqmKbhc0I7X73p
qsbvI3vIRnvPWgJ7Aq7WMsedkOtduVJS+4hJyPgYeElavEOMVJiXRDl6ztniZCz5KkUVH4eD2Vux
ORSigDNUj9ahCrrWSplsK2l2TLbFjTt7rtKnEq/V53ZU1qNXNkFycAjSQYRolyZrQ84egD99mEZF
PcZOFTabsqseyCXVIUaMNk+PYLYAHhEO5CPcxgt9b1tENceWTBx5aSahrSJuRRUmFGNK5M6H5ZSR
/FsMya7Wjdz8AnDYH726tK1jEZbBeuWnCLreZX1LjXdqifxiTRvLalfQJgwYiFL3cbjxvCAKSWCb
emGUfxDlkHmx7MfhwhHpPJ07Kx9vHwa50e0RzGz+j7BZijPSP9bmm6bbv3BnGqtPU+b7X1XoBfp5
LiYTadKIlGCfi6bAabQK4iMK8szd9ywbpa2jISmN8M7smq47ayo7nS9a5ihRPksvE4pyc2/MKNFL
nTxaylP5WxEMhslg37TBuTEH+rj1+cf7wnTa7G3VJr1zbjZmu4m6g8Gp9sHo19VDYKwb3a7LgoFR
ssq8eaOzaSouwJWH5VmaOmj7R1DPSxLl3Gf0Yy162eOP6dcqHKNiJczoYx/S1f9EaFqX3udjW3XP
9hzMTKE8ydxrVaXBV6dJRjZ7g8CbixzZRh7VhImv54s3inyfNI2LYMXroUWRxBTwC8d1M+fqPScj
hMUISuvRP5u90nTQ1y6GeaMraomP3lB06duZX3o4LiMJAzfagS1xoL1I8p9MMQjiGxvKR0gkznK/
jDbALF5fqs90W/s0DovFGc7d3FLGuSGCdYrhSPkzVSXfvnC7fOme2mylJmeZstIR6Mf1UhorpsGa
wIs8mk0437Ek27hCk1sa45leRsvemUFutjfdoieWoHbim8ed0zMxo8wYavGxqgoxHU1y3KYDjuTV
vXKsfPIP3CtL801h5vUczz2WxEiNhoSmVOQwD6p0tebbtMPD9H70bHEN0qvxr0bauf1zGxrjdO2k
S0O1xS8cs3ubWehHMDuAxTz0wm/NW7+WMIaN3gk/id4wuvd+Mk016jVYFWU0k//p7tmeqIgKIRtH
xEXiLUBd+ikLjE+EO0ziSTUpW6m5VMu774fpPxLPvsmfddM13/r/vf1jz02L1J6TxHep5n//r//f
7PTmlkPzO3ksXfX+6wtt7PZP/O2od9y/UK6hMdjqWpS3DC57/9TG4pvfqmy4fvlPbq7cxv+tjbX+
2uh2m+aNxg/aM/7ev7SxpvUXcRWbXRghC3/X+CNP/U93TWS71NPpT9D34U23gsgP9TChTEY8GRdR
Y4dgINHkXg04XQ7U3p5ZNl8T1f1UFKC4wUPo76OOCZD7vHycg7fSTQYEdH2XWBRzPMiQbq7jHz7A
7d9X5Ree+e3e9uIGvT3GRZ6wGbkp5Jw8JisF+vqSVDSTdXvPgTG9KBIOdTavdbnItDgmoP67SGgr
j/QUjNdc761XKqnfn3L6p0DQ9L1bzeueVia4zhnD3E7YSlrdfJalkd6txXFlE/jWsGh+6UB4RYJz
9kXlWXW0mtl4kKJmT50wpaRx5ebZIbWlN+ME56zIadAsvhW+1d6rsXLv2YdkvDZ9cUULGUeJAdP9
0hS0z2MfJ1aQhUlwGGbtnKfjONtcWbivKjgnxV4axExUfWl8CXRSAAvNff4EtKoOTWoNHzmnTB9X
vdw6YZtce21pxkGZNYcwqKYHX1g1gXpa7qoxAA9s+mA0//6C/7Oa/MPcgAm/WU2a9VP1OVfDywVl
+4f+uaAYf0FNZtlAzM5EonzxrwXFNv6i54HZD7sL//W9If7vBWWT6BtEjDMbUNOz5Pz3gmJ5fyGy
33LtUJJRFWccn4jrfye236bWD4MeNTA2AJQZSE+28tVpx9pgZxWpW0xky5oiSkXjXlVDIO+U1wWv
aTxPFq/vzzJpFkAsoVv0E4iqGH3uFiUmaGzjyRgnOhgpHVAueO44slzaQZG2r9WMfn49+nDb4kW1
iC/A7/jjeukWQUWRTJE+4009GbTIxWud5ec/fPNfLGC/eLEAjqtFnwfxPfqdl08hKsJRiYvRL0tD
mHW+y5T2kLPBALXqwMWXVeOM+v0zf/HhoHogF2JT2ewcJ8/MyrL13X67UgxLSPGEkLm4pBI9Rr0/
vGZR/dULhsbWlTdpy8P+fPmCMrGVaVFai8auxv9Xh+4Xp5nUmSJu54K2dRi+8t227/LjsERtEHo0
lkiYhunFf798IAPSGJuimaNxyi6Nbvk8Z0l7OQzu+w4j8RXBP5eZei2l4mS3M7eHItvgicBNsTVw
KvhxsGR9Mjce6bvRzHk5MiqKfF3ZlK8Mlp+fgmgcaSGyP4QioO1fPmVUbSVWowSTYLbjdU5L6w3I
389/NjroPSMt8OgPI7XZDiUvHzIvdbCyCS1R65r6XTgVy21heQ289OG1M8LpQORRaGuY0Jh2aK2e
vk/npDKTaBkj9mljjcuqoS6Y28v0ZE/gF/e/f7GTjg/faKOu0VlHzsP1/VQ2OeWNqpquxgIvA5gd
4QJkpx2HR61k+qaCBdNGnpyNVybb6fj//lSUmujh+VHJrnj5c6a9B5k7IHSppMBzRwTZfCmDsL6y
WyKYafljnvv9a/5ikMDLwjyxVdZZ4re//8M5j/KXCowKXF+eqACroI0fHNT88T95iouMgPURdPLJ
tC5ts4Ng0+JqDpWIqLSlu6mzXktx+MWPx2H1e2oYBjJG48t3ScrVz1ajW6NJYwFuCldcJyqHb5n7
6lsG0+b292/189qBNZ6zOL0sXgy82cvnLRRJq6ZVADrsFRc9V+dgDVXU9MNTW5k3+Ll7qA/mK12Z
X0wDQkFp1UGy3xr+JzOOC4BV6Rp2T9AvcHFoER4aCvhniViHd79/wZ8Gx7ZGoeBB4QJNDczXyxdU
XiuG0oYKj66vezORDXIEVv0amv6npyAqA7q3mfo2geBpdAqFEkM6ZmVHxZKDcqB9O++oCJtv//Bl
tlUKBB6jfJORn3b4pQryMOgLO+Jy0UQQOQJ2aKv70/mEyBHwFwcuNmicEicTGD4ZfVM6gkBDpNhZ
Y5LFXVP/GRMVdSszFhMGigxWQnQfJ09ZMF8BBan4ME4gLqhprrcIUejTeZ08/OHP9v1R+CJYfGml
nlpZDLoQC0p1J9JuZq/RAnXGOV9a7gWvLLjbdvRiJwa4yoEFCSXNfFRTJ5uihvPc9BY0mKH1EpM1
fen9s9ypOhFb/gJgBnFJQUqJ8ktcy/SwBlzNxN7+8ftuQgLGPYkMfMJTTxnz1ZZp7vuRnMc5vVhg
UxpHy66gHfz+h90mz8v3JS4dyCTC2O3qe8pLE4msUjQtdEHmpj5kVG2jdViHs9RurYffP+qnGcb6
hL0KXD1uPM6NJ8uvt5quouMW0AQHmuELpz5riuA13e0vnoJyhksGxFLMQad3+AU1JTEGlLklxKx9
U4BGrocpe+VnC0/CAjfg/uZAwrvFyZaTzamCxs2lXEefGpykxjTvS/YvvGNTpr74QZ/oD4LGo0Ng
r+J8uuvzNvF8OqkJ7f+0K7L6rac7vzpYs8JdroWgRamteWOwkzBqXOVFtX4hf8RGFi2Jyv5KQ43r
sZM4gAWWvDP029TuQL4k7MZ6v0o11xTOUrPQF8acrDjgu8xGiQuBYAQhEi3muLg+VfyscGCQrAN9
oHNlyTC/k9nsjIepC1IPaq1lqfHOnZNljCR/24EhTkzXne/nlLLNViJu9NuCtBsl3cU/0qTVGWlj
Xfse2rVxtJsRK4ni7dqbxAmF/4Fa91K+MbrKB/QG8diNx9FLjNigcBWeFTncl9s1dJvlfIY3UdyJ
xMkVKBcxz1ectwFtRLU/zC4RDrINj2M9VTOEFdNK2FMLt/H3/WyRdNp0c5Idsq4PgGGtrnDuisoF
9VlYiboD+gaIzclX1kSXnuAaFTQGG0hdSH0Pg9tZ9ZNFD9S4aHqqMO+waWU0hRGM5+UnuCFEqrZB
jaR/Te0si5BhDxV9l0D1Z9oZfdA/ZtP4YM2m9CMAsSCNcz1bxW7rer4zslys50HYAoVxFulksbZQ
mtz6NFbeBZlVLmfNGpTT+Ujr/dtKA9jYlTaOpjQq/Ubz1cZF6x19qow8qmTI7tKh8Ju48jMYRl5T
0GoqK/7td5kYc5TRlTfJyEbKtcZZ6c2g6Ieq7K8LqL0hKfRWeTuowfYeAIV3y3nXObWbsJhVU1jt
NTJnJ8VKXab9sJvmLhOfaVoMjh2vNiqBa3LtKn055cK1962Qo/6SV5Tbtb2Q42TDNILR5FVczBzW
ahrvVu5ZNgijoNe0uwjX+rxot7XtuK6NQId7JDK93Z0VIBasdNclcNtqEDIq9cd9qmCi+Du6bcb4
JbQbo7/Cq1l2XwcldUv/lHCLlSzuxTavjSqoM7oLaTbvR+2Z6ow/RPdc4Od0j0no5zBzDPVNdF6H
xLnJe3GZ0qGfh4gDdtXcKlOYvcOVz7bH560MxlcdtAjFeTiv3vgZmt4WwoicuN9ZoSoseF8uVXQE
sD0xH1JLuprGmgaxrj0xn+uRUMWYeHiV3tF5QR9i9vhY38w9MR3HLK2aL2gz+/GY9czh56pDRxAH
QtWX/Zoay1U50686TEE7Bud2VoCTW5g8067M3PG6nwgYuZwHohDuQzsvzCNRnZnY0dlT1t4kFJA+
ZqZlEyWU2ZbITIqx3RcSLBMiiKIKjhlRxm3MSsoONg8tP4NYwpUjSZN4N1sn6f1SNsZ49PlXOnuA
Rgz7zkdTvA+ceWzOeiu307i3DcTMTteqBAXFmG49VL/4uvY+SYdTRks2aqvGMc9c2CLTB7dwVAeI
E1PIGVSqyr5sO9Kkb4cwnbzHvpeZ4LcKXbhHAc20Y9+lYxox7rV7COs+fFSQo94YbSiILill89Uw
hy6lXayWzYTl1Pm+gAjU7qfUCcq3SgekGwqjMbcPNEyfnDHskcEWTfbQTLIM41r7oaSPbtXXxVxP
MLdoryxnfkqAXmwirkPz4XHhP4M6Y5L/1WUjEFdm41Pji277zcrqrht0bSBALcV1sRTqLQu/T9yK
HYj0CDuHVaOuu15HWdUWD22hWjO20mDWx3RO3O6wBoFsb5bEMrJ9JnqqnF2uUYzltgiCPYHqSNNI
MNcB/c2WWI5mpkH9lLLLc3VvVGZe2WEv9LU5hTkYI+07Z43pShkvvpXXH/p0ALRSQ6n54JVsnLEV
BJP3DX0JsTgUwuv+0u/gZRKwkZG3rYagEleeMnK9C+qy9C7WyezcKJ2MIYzZxBcjMvoav5tjDdho
jHGEtpMlvT/GbWcLMzIxszbwJpt+vciYLSZ5M9LoaFfWc3+hxlTT3PJaMoUDErbluTKMpIrgaEvr
Xd9rOqyzD9uMmMIUAOM8oSvGP8OGj1ID6NDBrinc7Aur9T+zrCkELg3BJEPqOipmsrTGoc0TF9uX
3zj+x1GWYxjPojKKi2VI04x+rLmFzWUDRYl2WXmTKcUbtkOXkxORhXWfwETtpE9LYlJKW+apMOLE
HCekMa1vlxudqkE2O1veEq9my6GwBRb3tREIf/ZOvpRTzICC47WE9nQ2j52mg7dklooaIJ/poWcP
+JjTwHtLwi4soUp4TMWy1OKmFQkkLauV4xSVJb3knSVHIhtLzGp6t4DPIqarcbQ8+KQXQY9SM/Vx
So3yG5IMPIl9aE5+3A3V8jloFWhA6dhTsC+0gpAJdTMQtErNLtjBAgblZBmlVZ4ZVTsAprNG7qtj
ixVlsIh1j1l0w4QVefQegx7l+Hle1QLSY2bSr2zqKaGS3+TLHVW/hVjoroUQpS3RglIDd3XZl64I
Ys/rnPf+OgIbqjAAE8CRlobc2eOwGHFVJNOKzLlBxLcikeHPQ0hm5BZbA1Sh7imQXBXhEvvlWpHf
NBXcOCFJNk8WWx9Tvl43DpLSvkXVUdlfMjhjbICTTVmrG+utz8BOQCx5NSoR65XNgP69rMs4X4v6
06JJMo9aG+nLGIQpW0FpIe82tMzoIcip3BOH5RMKNnb+tY2WJjhQW5gDDkiliimSpEkYDSgyrX2L
noWEcDgn6jZNDJXeAOptw7hPgwpGn4bSO12qWq72XrC+57Fv1E32pihKqJmlmuT81lqr0Y0bEp/k
tSOddTwWyOagjdJpUxDa4O9fJn0RFpctZ4n+oZahVTHTcifJLxCMp60fiaxzfPplbjIb66ESeeCc
N4o2THpl2dCtnvXEUYH91SLNZxdqNlIvGgkiBsLRCttpP3JssZqdXrtOIQKbkmTniGqAli/97jh6
qeee5SiGwJKVVdLHaI1c5CiQooArNjXSSIeb4JMSSzpc6DLIeh6mTarCjb/cBUOuwl0+hLD5QpHl
xUEnHi6BNUhzIqVJFGh3HLrsEYiXtPj5CQnu93wZ96Lv7A4OqNOXd4ZoYNN52l0fm8xNG87galC7
VGvnXlfTSHu9sPOYruZwlSa2I+N00V4f26kn2KGabmti9WRdPGF9tJ8W7rYMNwvlycFIehhYIYDu
/jCiiUj3/P8IR/UdlC0q9b5Q6/cISJuXoYsXw1a3GfmNCcUX3RJU1LE1IrapxbWhUacx5OuEP14D
qC8eqSmk+w4Z3FNiZKwgQiQVRCp7k5/ZcAuhcppy+KTZ1Kd4UAK41GhVSCJ0mUyPSgbOyjJsobBq
zdZ76ORalnu6bvC4rBK9ZlQ2VW6gz071uF+sQI9nS2UC1C1XVT+4wrIFHlDh9geOfUAMMQxuhu9y
TpE+Z/IJJLeW2H/pxkVBUNZnXt0CLdYlzZlIDXNwj7ZQVDtEDmQerEYKbS/L1Pi17C0PrP/SMg2l
krALBjn4/BXb7993w5I9N4WmZLoG9Hl33Nmmb3WwtI9eLr0zJ0k4SxnISbArmXXTxZDYuqvF18xV
V4t5229w50SVpAgajXAlqghgaPNpEr1/uRISW+2tVJbefi7d7HZmpWvfhblWHhI8Hy5tNpA2usP9
ZR4q1zfIP8s8QpoQMNFm9Gt3QjHd1CjURkux6xULcqWhlilB52ymV74YCXPLZC3eKS/1jXdtYCVT
pHUx3qzKsW/nbkBAE2SOuM9lmIm9Z4zeASvtcKWMEWBy7y5gkN2ibT4jqmxux4ErI0fsouQyjExu
jZ0hQ+JemQiJtu0gSY6WM8j5XHpcNO6oeUxfU+TA38p2xE1ciY7dM3cLSwMHnutPM+RikMy9Jszw
MjddAjhiY2V+QG2WeblRepchuci5k+rLtFis5IMVcK28Q3O2mPwBndKYQZQWQ/GuQBjfV1FX68Cs
47laoEFnUDaYk6I1OqXiuh9zj+X1O9NQz+u7yWd27cuydsfD0Nplt5t6131KOzk+ONwEiRLjEop0
Za1BQsMOX3pwHXMQHJD8j5fzypmdxCbEMBGTlQRIyC9etszYH/vsq1aic/ADBOunWXXDF6lI7oub
kE2HYSrgHLZCDR0XnhSnLStGjbIvybIDbo+gj5O68pJ9qTsOwCuyxfckqBnvR8nizVpbouDGujec
ybq2i70qZ+O6Jp+x4jO0Xhb5HNS/pEMChs4PsuKphb0IQL6vy0PR4juNPWsNn9x5EO2tVXioxDaC
p9t+HnLucQ9lRY/sYzEsi7lHlkOqGRpImUTFPHjvMpRQBTpPYSHQU36f7xK7GscDgX6rc1n5g/uA
bHiYjzMnQbCII8WE8E5QzZCXtS8Cf+f5hXD21tgZyNAr9WwursPS5knOKj4aWri3ZjGPe2pNnMeJ
HMWYolVrWfuxm90zF1skMiCOm4gNzHl9WFcxfEyhhACVLQzzKVhc70298C+JVd6zU4AMHt9POTI+
5oaBzkwz+J2I6qnLVjtA6Imw7w5NRHW47XegSdOSDLcWJa6HP/IZZdfKwkeTllAEV6JdGnq/u7Br
gt32Sxb6bcz5szKjaWiGTwKGaH41uY3ZUwUhaYmcUhcaISeN4V4T6tOwSwfzdW2S6rW3GiVC9ng1
30PLNtEy1EjhuDwLkR+p+tm86hDAzTJXbHe+P7kjpQjqzqCtDVNdN3kecuoOSg/dU2WmT8yAJtnl
QI+Rm7qV9SAaD+ku3gd/jLrZ245uJRMqr4YZ0PMq5HtOfCSrtxlbaEzQFnNfTahfY+3UFfz53gSz
XATh4Mfj4Ohnv0knJOz2xhWXvlmUR9R9fQvttmQ1hC+fmnvk3xCWylTCSyiIzPmoJlaZqMPbyu3a
WMt3QgXrzQZb+6ortdacTHPdX0ztOH5hXKb2HsqSn39bl6JWR4OjsbhIzBx8+tCvGe1pwL/lWaCH
nhxYOGh5TITSYB+49BoGcjIH8kRtSyCa2ujXz7PKWXaGKjNvyySfmnNEufoDFC5kFuaY60BH9lqQ
cPtGLBDBq7fZMjjML0XO6XFqOZEM10YbLHCh1WqZu2blovpM3UBWHw3pjWaMLr3rj13aUqUi4Yyr
+kPBKQ4qdTtZnngqsX9nb+kp+o6MEjI9maeZC77kvrRLN4xdb6bfooopb98EiTd9m+ZC4B6o54Jl
2kIgDu+E60rue/lVsQbJVxfFyjfOtsOHdgwz65EsoKH8JmcO3wcoxjZUf6+xzPMF1mrzlgizVh2t
MuizB6+nV00RQMnHPu3v62IJNHeI3swil6Fh1y1nXWQz3IrcbJe0rnXG7/yxq8wrVesbYum/hXVb
7LLW/1KDaf9AvmKHqjYNCaWfLkCKHmzRmseggpdWmJPlPKdoJrPL/2qZSklRgwHOtDDrHTpmcSvI
1u72riUH9sjWoWQIQab/QFXC5SZDEjd/7m5yb/4raOZEa25/3M/rFOJvgzqYPpEcbsLBNt9yMTNz
ZnTG6XSZgu4W4fLsgPNnh/h9Wfi0Ah1AUaQhgvjMxEHtnoKC6nB0GZme4P4hUUlQocSsmoS7zhB/
CFlCz0Yzc/MQIyXATHLqn3Nne+7XdkoiU+TFm5QzN4TvZf7DjjdPoSNCFMqmZUFQc9IW6RBd9U0m
ASIAgr3gDlRfoWuxX3nK95bHj5V7HoPSjko6jTEbQuFJY53EMe1YPRTScIKWgWeBXSdKRqdWe/RV
y3VOCMd1LewVPv+o3eu01YCGSRZIvxkeEv1XOha/+owQsqi6b11Pxz/544xugvpa8Bk5LQ/x1Psh
xlWAQrUS/+xZ/I/86h8wcX6YPLtP/af/9bXu8365/lR9/T//+LiJrz79qOX8/g/8Lb2y7b/QUAGN
2iIWsZXbdEb+1nJaFkFHJOLw1xFkEb7MiPyX9Cr4ywKqAa5t+z+gSHRp5P5byxkQqrSxgPCok3q4
ua3/QHpF8+Vlb8bdMHTIHmlIWnSNbfx8Lzu5PfjKQTgYLdYB8MbOteX4f9k7jyW3kQVdv8vsMQFv
tiToWd5rg6iSgfdAIhNPfz/2zD1HzSOpormerSLEIoG0v0323GFR2Zt9ygnHSPzTmdVzNf2biV6k
fi3lWKnriezqSaOwwJu+SYvj4+bE7rT7oNR1aSw5j/rfnWq0OZZ2ZVwm10MJ1gW6l0f+UwoC2qOC
j+kGnbPMNb6YgcyL29LRhm5tZGgSl4B++h3LqRXvAq3KAcOiOamu4lSzaAFo83lcleP0ajdVpdYc
kpS/Ju2A3RYqMi+5I5mZAYRWDdJywxiyrjuYRenS9m1MPZHQZay09i7iOpiDZ0L34PbnMuGvAJ5G
DiOJV5HSMyOsMLhlfqlBzRc1C8AVAHHyOJ9OyexwPXp0TrSE8shXamCavQqodSjHfnzoeoozabR7
s5tyWJRj9Y246RyzkzEdcOeni0HZQzhinHv3AKk5z+jzLgrKYpu2Ey0Lss6udH280VKqKWgCVQuv
BJQygqQnkF/a20pM46HvcyyEuvWmhpS1usE8guHTu6UMIVpltv5RucUYgn6M20p6Dic6ImEAfw7I
yMWem3L1I5HOsI/axtrgafKfm7mMoYL8IqTFlaYVJ++3zaCAXeto4q5B1nbDzaPQRn246U0Vo+70
AzVzQwGUmfInZ+wIy1ZEAHKPidRcdndxmjrRW8p5inDuIJ+ifY9eY4WfyzK2vlb6/H41e1ivGCGj
oYmlETmVrS+tLhY3GfnPyG3iA2ppc9p2edkW12SX3VatHsUr3x2biEKUvFuKeszthUMol8n2bjvz
wqxa030ymwisXJ5OLSiI6UzBLON3JMVpbNy4yOZVVhJhHXXtit0PY1kW2/wPu7IF1hso6OA+Tc3C
XbtaMF71mSZCGZnT3WxXFU2Ewm8tziCdSdGMM4o30UW+vYVFSaP9nCVWdtXHbZ3ueeu5dzQK7yOh
r9Gm1T4a8z1eWURDiPe/9AXjpnYrx1vHgJzxpoh9s9lG5amj2K/uzLlrF13SDN9nZ3B2uePaz7k9
94usUcZt5VjRYlTVFk0nyEdQGeWh9AH8TB0rZujUVtWGBe0OILMax//ZklX/tScahu7kPOnxpspo
A1iZUdoivJmDeoHPJVQSJohKGtWYt27S+AMWUFOcJsN8tEWMQ6e5bseZaKps+G5hDFoKskmwi7bW
i8bH1a+9P7c1xEJ+Sgg3gH01paLqI26zBPtLYTdTiIe2cEOZV4QhF54LYJF6hSYX0eBM2VdSmvKA
K6h3TVe8BvwyCYeLzQiFsbQrLCZLtvgvKnMSXHrK+5rW5i4XfXNklTKgF+aed0rbqBssabVK+51B
Cs8LMMXe5ndW6ykf9Q+hKssduZ10dKEMypLfWBAA8LrZK/wQskxRz1Fwr1/HuFRPo92cSqBDS/T7
NMDlxZjoAd6nKuk+CCqN0kWEBaVdCRFldAZpc+4skOk4dci2EQVbrRXwAB3OUIyX3NlicJjjAHx0
xwyWK0eV9ZXn4nZp8NptqriY3xQez3QzuBOuD+6YIa3236gKCZajNY7LvrX1XaKNJdHt0/wEY3ij
1dwkUwt+i2L5ea3G4nvVeOqAF0Nbm5HmHfxssA5YaOy9jT37K3igw+oZ14C7DqTDzrBH1a47Y7at
tdf2ztoLxu95nAehkafqSztUL70mnHWKH3hftHW9bvvAOxgV8WYz3TlB7pArbDnfSKRKr8QAwjLT
f7FiaNgvk04BQ6XSee+mtFNMpQBWErWM8SzaIj8i0aQRKRr7bVHp34O0Tu5ZdKNjgLpw2UaStP6Y
VYS8MN3ZgE67O6esh8XQuFRYDHGN38abv9jUt7OSRVF2zIqq2HFQzO98boD7TJY3eBN/4KvOuVL6
EaUUflQfy6Gd95Mch3UdOeY9V5LxtXXracNy6+/SXMR7XzTRkyWLeOWwILak7dvTzlD9dJOyz3Qr
rNsKStV03nPhBG+WqoJVgO/nVuAHvFM2JmM/Ktd4Di1qD9Jqm+utdmy0HItsUgULa3J5iGKJcG0/
ee5RiuGQQmBee1P/WEUl/dMWfQ8wgbPzw08kQcCVvSNKjibPLDomSoQjFmWKzept3ZjvjTEuDbe/
BTrmfs2mWbaV/oAJeRVV2V0pW6L+raXn9XI90xlygE2c11nT1MvEGrbwze3aAX2l5oJ7j546hLqA
1NMd1JFzrO5NNY8Lbg1hZ7ckUujezjbmfsXzt58Dm8SebBoaSltt2gNSL76Ska+v2fpZLRLgMFeW
INc47T5sYxz38zybG0flXMOEV18ZhbH1ajKUygAcpXDUV1jI6c6fYLnT5LHj6r2oNPPGaeKtaurp
cUwFFqcU0bVaUs+ziazxRy3qu7zhRN7r4GvWFzDnEOnovq9pJEtGibLHDyV21ridQjHqNykaPc/M
2Kld7nxpGl9lKBbRjGT3idceg2zaJz5dR3oXAxeP9bM5OVuSyZYOFXmo/9psDxx0yNoAJUUOxrNI
e5rPzHp+ytLGWPi1KtfAn7fuRMHYJNdBbekhmbNhy3d7w6ZentRGbugMip6GmXLjVYrZhnXJ1u+T
PAoec+ymyxlY/LXA0fHst1WqLS0b2QaW65iGkkpkdg+A73XWOmjSIaELU2BBxEUJb4ZSsXg3rfmm
qZyGyBl6uSy3s0IfhoxwgJlpWKEm+WpOcbFrBwO6/8rILTCUEWRpIYCqlwnFJCejB3BWRtcJ+wIh
20yJZq9jLntOguajmLqK7RcQKihhV1uvTN0N06lZYyyzdr6C5de4IN/085j0i9puxr0Z1PMb6Q76
2ulUUIRd2ntrbNDanVax1Cx6Y5qpWhmy0t1QSy/fhVLwpIvJ1DhaUsxmYtVTFTaXOU+tqxja13sR
sdsGKwOfZ7VKRR/f6uYw3MwgvtshJrJu7Cg2xPWqjHgxEWSHybgR2W4KbP6Z0Gn0y5Yx3waZsq+b
pJWhyIEoZ5m3S5j2E23PCDBLhC1xhTmzP9WIDVOq3zTxoNOlZVuYqrMunGwxgnpWxd2k8ruuMbWb
PEa7rCwGMhAMBXxmow4Ovvgr5Yz3qSbfWoTJdz6H8qVd5zccCuXRHlu/gEPJnVAWA63PTfkAxMvo
HowG9r971l3ZhVYQHE19TjZkHpYrbOp6WE1efMMRBrbBq66nXp9uYmb3sq71rZ5aPP1o/g438154
RrJPPBGvEi/dqk7b9WCZ746ftSGcTrDCjD+Q8tSqMDLZRRekyVWPvFbxViZ0lWhx8FVi01wLAg+3
de+8NJTPX3MpsnYTGlV8EdWDoTNqPYX6hriQHsa2ZqklB+YUCjdTLkWf0JwcGWHDSeqQrX0ps3vh
NNm2kAK0P679x6bPilcolqsCyHVDr72z9knzQluRJU+lTKqXAGHC/ZCD99VGNu9kprDzCo2NNhi+
TaN1h2CjeYWVplek1L9YgwFXOunlXRRpzcooZfw1yMzgCOytvzrJgGKk5hzotvVrOnOnjyuq8mZZ
PeiE0b4SS/wNpmRX+DCXdFqpN73HrgVnvS3i0v6o874GimjG+2E0OiSnUfzRDJ73QZzEeNMltv0U
5F1P5lnkZZxaIuehmphusVsPDyMg4wE5Fpl9CCjGH47S1NrRSvhJQ6dqDq3pnU9z5saFVPyiCAK4
gdAEh3R1SrrqtNVWll08KoLdMWrV8gE36a5IR3OjN7bxtdB9gSjB1N7sQgKN5W2yqhXhh4Dk2Y1o
9AA63S5vCl/pb2lZmmvdpbjI9KsXQp0M0HEBNeHXmxov9EKksVpBBnW70Q7GJZQUXC+CuGUNwbAv
dK/ezHBwm1akhH/oo0kTZBF00UFC8W+aAbolGIeQu8m4NIsOptut9fk2d9EMKHtM91qq5U8zpu5l
Che6YZ7eJ03e75Xu9Avo37sEWjCsk8EIZQZEO1odBdBSRltIy5VItXane3jcxqx5BUg37oaufrT0
sj1IK76K0W4tcndMFjCi2tYa/PymJjF0hb1BEh0aB+9OjwzM98c3RmdyC1DtHprZMB8MFERHm21k
mQOCYZqLu1UdqSe4i30+FdM2qxPrPuO4tI41PVhkhixCt+qaBeUVVbKgLDcNVRWpRyEyWr7y0YA8
4/pNoIbNDVCx6dCXWOcrjrnpbV22yT33dq6bkRf0127efs1yaS7HzKJt0fGT+NDWWnCsIk3fp20P
xxAASwazzf1DaQ0LiD3fpkKJg+ZM6XE02nth6eSkTAb3IFLeWqRsznXeFvGVn+EOiLlwsVcayTKy
W2oVrTTYtmCyS3/q4jAFDVtneePcV6ezEJmkNKmYzVfo2Z2wWiNM84C2PkK8SeadXG83TeyvZtPq
a6vrnzPZqlN/qrXJh6nhMt7UW1XYKZtSKgGVpf29jStCFBKTVsluBNkC3qdwSn7wvpy9hvyIm3P6
2oMCvDKcqSCOofnnIllnpU0XnxBNy893y53dZAX9t3nZhXg6YgzZCHHDooOHXlp6Xy8oxiCgJpLW
nvCWk78k9hd0iB1jBNebyImubFO/N01smJmupddj4j/VKZW3eh3smsC/shQ+d9n6NLbmOU+qCu6C
CGjcGEW0IuTkHeCk5ARQDBtX5faBEtUtlCebajvv9Lj4IkobDWE79P2N0INnrUhNtC6Jd6M40h4Q
lTVqiRyimIqvyD/ibeIM45Xfe+QZgh58ich+X6aFVoeynDcoyw7N2DUPmpulH0KfKcCloxbOLH/o
Y6RurkfkjaHlUF9e+YiS4hEkqYc6DqabkW0gVKOwvnFXePcb7bo2qq8osap31IndsVCnHgArm/Rt
HTfu0tBPsThQyCFhDj4xJs1KQ1v4kuhdCodnuu+Z4TqvkqzrjWa2x0JAPrLI2JRkExPBOd/qttMg
jC0X8i9IQ0aA3OHVteU3hkjEtLDqm6Y3tY2MJpS6VX2EIUBqbNUZJ5HC/oFKd3p0QXmo+xb+ckSB
u6hV3AF7kbFMvancDpr1VSBekgtqCVMEjjriMpJhniT1W6zbSXeLpHbYcX1zQ/ZdLWxGIo2axnSW
thH7+wJYhZJRCloCpxjWsW6SkQJ3ukqwey0qIKtFExjtUysATAgJshek+c13mOuKfZOb3Ib1H7P0
kjWxpvG61pkPYQNX8IAi6lsWmd3CVz4iYtTFV5VWslX6bYnczKxWnebIBdr5flPrLSIxJeQBElTf
xO18DR5+nJT3wumIAzq6eTJeGtrBi84+Fj6hInVV4BxEkux9od634phI+6piKy98rw0hlYkdz2Sz
8pBsHmt+HPGOaoUs6Jne5BZFJhGqDXkSi2BEte6kVrkhBke+ozOT11QPF1vowjJsy/l1nNt5bREF
dkznrORPm/Z3LaYFRqf07a4YW6wKuhWFRjyUV3XSu6HFVXgPIGs+pJVer3tTRxSAMQntxzxJqEnu
h22jdZsWXQ13bNZ4jzvHinjku7aZEpoodHPhmTjTSStpdy2CqR2yT2PZpSbS09nnOpE99GaOt2py
7IVOchMccyXvRE5lZztEP0yRBYdKWO62NL1hSzoEzawdCUll0N26ZoY1QZn6cnJThz2wL/cTx6dr
TCUmDE+fIbNygT52E8hjaANxLvWJhj7mD6kpshrv6Cqv1wX1keB3XQBeCl1fUIOMVHRC7jVbyoNL
kmLpOcUTGzQBlJqaV0SReQs7aghoIeCLXCDtCzseSUDNpB98BJO7mEiIdZk5N6qieT7xSVCJZbPp
apqxo4gkbIv1gXv+4GehIkto5ed+us0kKBPxssbGOlXzIOszkNxgdiyd/qmO5bOKgRrBG80vhJJ8
FLV7Y5ZRF5azMz0PQ0C4Ftz+zjTScQMqfiPnTg9z1/6OKTFfQsTkq6lzc4p4vAH0hzgaRNrt3oyG
9BhZLhsrCq/bnKa4sY4FrCPhK3MskZxVf9W4jb6/SAqb1tSBjdxaZy2qabC6Tn44Xkakn2j7pN7k
aNXE0Rxc+dCSy+WskVKM822EvogC4izSq9ATZsz+M0rOtAhYLJ1Wvqzt4bNZIZLn1rOyRR5FFHOo
IMuqV9nnLhdqMqPQKbql/zrNfY3EEWD3hYSb5hHFEDEyDK/c3FkDi1DouZCKiyyQXBH9xDiFuvXY
BNgvC41icEEBn1h7ZcOq1+uFdYU0eHhm5Jnubaw5Bt1PAxjenZs7ljqaHAgSxNyWVSLAhDoz7wZx
6l3PWmucQyMgKuHKwuVm7luSDLhLBtCeh0Y5lljhw6SlF/FlYD1Y5GNdT7Equr2N4U4nTI3IrWPp
6iMSPi0yb4bMUz+E6yIgnITeVqHsBxDRFMz5Fkog2HrkpSBHih9LUtrWQpFNF5VX0eg9FUY041sF
lIunoruvYmff2gaJcZVa5IUxrESJKkSX3jdI2fmZATE9gelmG1eXyuRwV6gXo1cFjcfAH4R2ynUv
ZxNVBfaBRVP5zVWQ9XpcLWvaD0/Hc0T/lDCL7FlGLemDRN9WB1N10tsGZZWZSz0S1X0KqJStYlEV
5UPVTc1BByQ6CY1RDnRx+ZKPfkzv4tSMV1MzXxcJTcimZrRUxOdiWZizRmbYVD9LIV6QdT2WrReh
DMvt+xHl/X1joLg0E3WUJkdFt3XR+doZZ4zBeZBxw/WAxTJhcTLLTTs21W2J6nyX48cAAgVQf56x
Qu6sxnfWbZZ2r+acqB9WhD4AzTC5Wlbjkn1eR69FNqhVPMhkYYkYAtxJnN1kkBGBdBBOnco65ofn
1L1xhaK56ReOnIxvEhMXS8ncOOq9dFVpbstUFOaKI3nrENhmJzGqEGp6n9O0D+jBHmrZ71I0nZ21
gFzvrAPcu5OuXMeIqHFOW6JpaxOkn5uyWwPsVrbJ112gjcUuysKwIJmPupy89hCl1YhHqsfcdjoJ
zpan7K70HuTINFQ4tGqe2y0lLgTOAdd403T02+kdjggVssm7WQ9zkKAPjWizHucXmdS3wNX7mAi0
hZlYFKLCNmyNGfS21DN/VyXIVJOmakAalb4v6f2iezL1OX061bRxK9dZWzHQtsOqtzAngpLG2L8K
SN/BGcpZmGvLG9rFm8JzCCgXstyYk02/XNG7W72W2k3njMiTASqXIvN1uIXMNJyla4h2FzWN3y+a
vjQP5BE2X+Yy8V5jEXnHlqLklTFb05ek9ZO9BDYly5E06yeIO5Dfcq7X8Rj4W7/FYTYmVjmup2bo
Gt5Pin11NNn1myTONZpPG2uZd7ZFkF2imxQ8VSgCnSi/h2n/MseRgXa1O5aGsZuwJI9rRybTj7nr
5MboOJ7rUZEvOYpXK2G6+Pb7ofeWZapMVEV+cyMcpi7iQA2VF+jV2hODBUaPHBtcHxjoZe4DuG1W
qGEpOea+uW3/va/BnYtucI+N1SBP6jlAc1qJARHN+mqQ8/AhGv9mmPwgzMZ0WHNSD3aZLuXeT5Om
WMQlfpnaunaDTtt0gyKVPr1uoZ+6xg0OhhvRmGHrWXsT+CK+smEMlhOZa8uO4lpjUcSo+GvRQwUN
CsUxW/WjRjU4DAibI5fqOxyC3UIHGLxH03ZFktaaDLh9Cs/XIfjBrJVUb3DjlKwq791pwK5tMtwX
SZDF9xi73S1oQHJXeFm9CoRtblxpgugmfGmSwJB3BkSfzdkOf9d71cSnTQPUEu0ZBeaSzTq+Kxtd
fmW9LV/wFU3MxjZau7q6sVEPhrE3+ITfghSEnZUDJlm6MW3HpnMe6HW0DWIOy2xnToa1RUs9hTiz
zEeQ2u+TGz+ViG2uuS3GR4d8N9wSiLiVP6OXLINrN/Li27jhHeLm5sxQwNDtRFJiN5PwT13P5l20
w4xWAfVrPZA1NRpOF5JqVx6kRthjYrM+M6F97aHw6/ZBiPw+LTnMRjVGNR/Sc5EYuRFqjTnv4sLp
FoZX1jvStV6qzEIuqnzyl6epvCo1k8tg1G0K0+4/4m7g7jrSGn16qJ3ReauTRybUS4toM051Tam9
driVtiIaOcZl9XOSUyqW+0bGbXl6n7CRYdHhBB+qBC2qyxJyqKyqvIrhAEI7dr9WngNxQzLKY+Wz
F1i5uHKdhDuXUc47K47W/EAgajf7CzG7rvQcPLkigFtO2hfPrrRFw6K1l4KkSoOW8Sqk8S55FDa7
2CGfhOiuVc9xKV44feQeShiA6EvXiQgpXuBFxiEfsEbjybD3WkaaHhlcsdxo0jroBLN3i6Dh1Nva
k7t3o9JMnyBDEgwwARfiba6megi5GSbtR4Sp+GASxTY8/qVY+D/xxn9hCP2TeOPqvXhX9Cn/LN/4
67/8j3yD0BakGAbaGZRDfuDb/5JvBMF/w9PhNvU8Yrc8w0ei8b/yDe+/LTRbJ4GG7+P9N07NpP+r
3iCIx3HQbeDPxgbOfyal6x+oN8y/azc0k7IzEooRaP9ds0E4XkJ5RWTttKEGkmWxahcR+oV7T43T
gY4hnBpsxtqLK+lNL6lhzxZOQysLmjPjTs5avUcF3h0Zjf6umFonW5Yo3inAGQbzKmoM/70Z+2mX
6FzqVpGPJFsZRO2R+p0O6W7yks/6Ov/KJvi3curfP+UsswA2gHgZmxrxplA4mlTmN997z4hQezhY
uZHNmYgf3dTVxhDfsHOMu6Y1lxH1vHkok7H5jkTUf55LtwUTaP8Kbc2GCJKKhLurqHTMtwnL1nUg
lf+Fd13APdH0iClSlu8kM6d9KEXZvqlpIPkKIfrLKHz7OCe590k6w+ml/OoXnlmsp2no9dnJIOsx
XnFdY03+aiI91U/Z2dpHZtXFizPPHmbjOMAWWEYNkTo/jerb//krP8eb/V0I9u+neyZ7k041tJNf
s8pZs3YbIPd7gzCMXgUW589qf0+f9avfd/rbP+WEgIxLx8W9y+Cy5FcPlvMj7TT9weNcesDTKYvl
n3+MeYrU/9VfOk2Hn/4Sd0IrzQSqPdB1/YdHq8k97i79aUB2gfFDeGqLF9oqQzBu7a6QgXeTkz0L
ctfF+pMftPqTIUb/YxKJ4ISVNwC6RCNmS+gXQFCkcQriwTe+IUWcjpEsQOn+/NV/N2HPEgxqPaGb
PRWUuKfOpgrmPVqsw2UffRZtMnZc9pDYDBs1eQvip7dG/lmH1e++9ek9/PS8c6wL9jSNwyYy2xtD
T+51tL+Xfesz1VmQnEgZq+Vb9xiyVRtaNYv0v0LQfjHkf/Olz9N5OKHGfeLyyXmRrjGwgbN2q8s+
+nytQr5m2wBPG1PTV5ShLAt9DC/76LNFIjcl+Rb+NGycXF9jdln52T+rg/nXGnCeCFJWZVqSK9Rv
gtbCFph9J/DgwgdyNvV7lEC4R+DBaj/4qIsshFz9RyUK//7Wp9f709ir5OTbmXUa1gDVHOpmENTS
LPpH2Vbxj8se+tmslCMeKpRVwwbvCggmXtXg3Qqm8sJ3ejYzi0wY7hQwEksVoIGky2gxEUnwyWr4
u3F+NjmrADuCkefDpoFwmP1pNXTt5rLncjY5e5C1XmCw2PSEHsQxBvLZbh8u+WxKJP7+Xnt3wtgg
swFMoyeo2AlR4q0v++iz6elX2F9FlQ4bS3phrcdkXH8WE3qahv+583jB2fSctVRY/VCyqOSTeiEN
xNiSFx48F7TM7L3Yye7pOBDHy37H2abN9a/OYbuHzUTI9UwgVqr+Wdnn/59VXnA2Ye3RmGKTDvuN
hey8mmwiidOLRrt3ntUkmKAmnU+kKORYwEBTy+bCTz6bpqRZ25gg+36jW97zoItXcnM+qRb89dmF
cKa/j0aV2BHJMEjjvCQDELIxTA11hKkaMR9CqPyznuxfT1bv3OSQmSIV+JZYg5UqyHB3iLHw/qGV
4t9v9Wy+JtXklnbAWzVbzC/R96nSbi8aiufBehGdbjOoRr9pze5EGMiXUtBlc9mHn83XpkIlB7nS
AwS4yyZrNoX9z8qH//VEzpu7kyCtEnIZ+k3n6N0ibWz8zYLsmMu++NkENcDliP1we/ho/5A3clNo
n4VP/mag+GcTVNbEXznFaaA4FFq4br3vaioOLvvepz/6056aTFAtdT0wkQLKvdwxVPF40SkU6c7f
P7qPkxgcZOw3jlE+B6390UT5hU/7bI6iNzWrWUrkq9BhuU+UizldtrL4Z3toi9DfjipeZK5pq8Z8
89VnDpzfvcezKVkXTpUkPWsWAUU70qpWvbr/5CWepscv9qJzUw9SeVTbNWNbWNSXULHAwYhz7hLI
Ghc+vvlj7yZtsEwFaQLIGjP7xujbbOsNsU47nxIAi5URO68joQlvCYwPijRSpnLy626B6rEp52nj
vWN+xjudB+5Wk272hAKCkoS0BzvM21AagdjN1qCF9EM4667FJjmKNtk2STrpi1Q3ym8dAiGKZpTa
TqanQqlRbYdqBqbOmmp3ZyBT+54WDhm/eNkocQEk9h6lW9WrKCj0e02hc0Kkrw335jBmw6Kv3emi
Ew5mt78PV13kqgsEm9UQO/BwVGx07mXD1Ts7KmAiLDtE/f0Gycc9wUn3OrHln7z637z5s3UHuhs1
62m4RukuN9EJYc647JPPlh23oNal0fnkuZkbCPzxI/E+K8r7zVTwTv/+06pjNHXp5l7RbzKMkQuj
h/mDpXy47Itbf/9wjwyeuUfkRcZZdKjtdF+b0fayjz5bd+YGYUhJSNBmoB932dsw5LmRx6vLPv1s
6Unmyq9G8oM33myuMlcdIP8uHCZna0/PrhSA+/EyR6zw2inY6J9FIf5rX3XPTu8Juf8Ie0wiP7BJ
SemGSNg+2ZyM09f7xbr2H6mHAtsNnrh+IwOVvEdzMS4CGJ4wmVE5F6wF9mKYyd0nPIP4+4zblKXD
Q170Ok6o8c+DFM1SNo8iY71OMGfpFAOuNGUVl+2O7tnERTVU2R74JsduHHbyODUXTtzzZEX23ITI
PoMX0hcE1pG+Flvryx7J2bxNR3KRqpJhBGf5qFeEw6TpdOEDOZu2ERLbscjZ0w1bu6HzelP29WVL
mXs2bXPldjIjTmZTmd1tUYuV1rG3XPZIziZt2UtCc05fWwrcHvHeaL9f9sFnU5bSwXnG5sTzCGQ4
mOVi/hQC/s3y65xN2UZQWNiPfHSfXbVxt0TR88kSdhq9v5iwJ5fqz3PGwFo8MbCHnRURC4hDQoNN
78t14lnyhsSR+LL7sHM2N13dmJ2k5Y36CRkYeSTu6AX87JUap3Hxq19xNjdNysjGoo2Zm/NMgpkn
kVUFfgS+h8FLbyifRoev7ztS6WAAZbceHVSJZHDoPxBOuJdtNs7ZBtxIyy4VSrfThLhKdGy3Efq4
y4atcz6TiQifap2dbC7cW1w2t42RfHKB/itB+1eP72wmY3noYKbZx4YpLxOyurKCZpTEXCJpiyjj
dOF+Z7dpV417Yo4mQZ6LbLSdj8bkoXVF96aojtu3TdCHp4CAW0+jSgyemDtnLNulbhX1arZj81gj
SCaApYsueyp/kWs/nUvmSiO8eBTdBo5b3zuzESGW6j/LY/7NtDPPnkunEPzlOKY2rsYJU+RLZ9I/
WZhPY+IXj/w8zNyYRjNQjU9siFb7DzayrH1Cst17GwvtskUUmvJvU1tBk2PR4a22HDM56i/Giwfj
2RpKYi61agHHQWT0pGd+gQa47IU6Z4uoShPytgiS3ZDtRmuDwrCDt+cTPPo379M+W0YNik2RDOdc
FXv3Sp+rB9sfL7z0nzcl2DayPx/dwqZTBIMR64d5xf120c5iny2eRUyeMMUcHBCmfi+iiXgc0o4u
e+LnnQQ2wrPWkY3YdZg+HwcpzGUK9/bJmmicNpJfDPS/2pJ+mqGtCsoMPm7ctcFor/wiVySNaW+K
mHBkwNg+DAmGFmW5fhipY71JLadeorbXyUqs1AF+adwNWepvDakbB2GRpFlFbrZVmfVZwcDvhsXp
33/6ityTJ7911EjueWdtiMDJKcRFh/Xnl3d6Sb96AGeLSNQR5+g2+CBxxss9gSHlLtOG5mZw/DTU
YmyEpLMNn8Wt/+6vnU360sQxozLd3HRBP15PgekeA5naV8rw+6uELEMo0smT13/+bb97cmfrgEpS
NNs0Gm9sr/b35igCzKq8oT9/+m/WyPMiLbL8EldQTbYrgqLZtPqg02ilk9Ypkunjz3/iNz/AOlsR
sC5ofSXQSHez0y6GMv+Wiuqy1eY/OoMmdyy0hGutgwQ0TpvXqM4/kSP87mufLQhaIzCBVlzhCDL2
9e+muvBxnJ2jHGwPcKM+Y7Uqv3ACzK/9tPEvfB5nx6NhHmSl+pF8CmYuQW+YFRIcC5e9yNOT+nkO
lzTHBC63Myo7cNHESDn9zWUffTaBsxknlyApcKdVA7HLxBdoDyIl8Omyjz+bsYEpKdFUM8MkNq8n
LlUYIfAO//nDjd+NlLMZ2hVD1Gg4eDdWEWQ7z+WyjcMtRpNvGvu8oGC7TIb0K/5k9PWtm27IZtMO
JGdpazlNGo3WXrRnqyR+78/f6Hdf6GyDt3rSh6egsDZDilTIFX2G4GHY/fnDf7NinNc9oTxl5zAz
krC7uiO7LBbjnTfO+rNvp8XTn//Gb1bY84IWi3xxIbWg22FqJoLPaYv70/n23qaq6P9xdibLcePa
ov0iRrBvpkxmK6Uay5JtTRhuCZBg34H8+ruyBu9V5bWsuJ5WnCNnJkFgYzdrbV04rrSf2N3Tn/+x
N36ta7WDRzc6DOrM2S9d9pyv8x5M7Tt/+o2bn331rlfaaynk+vaeNzzaN37uxjaN09Yqs20VspP/
3Te4eusZFfM6/OD2XjnuL9MrD5QW/24X/KfF6F/vfEoX5QKystvTSFwfTd2u29mCiPLnD+5c3u/f
HNz21Uot3FmtzBOBboY95N3mk288lzWzu2ie6UcSud29RKl0HrjySYwKoHaZELnAkzPXebjgRrCR
q3U5T3rpf1npWO2WNOuYKSzNe87gakfusDyGREO5iKBqhk26oTQNmycfBOBttxKwAhfUnExxnCs/
qnduqetPvbeITU7nwyfgriYgj8Jv3/nSb6y366bExiuNFlEmc1hVL/e0Qt+kgpGNP/+ib/3xq1xD
1Xn0xArd7mk3yYHYA5XCNfFeed9648X857//azmMcyTCpRP1kVqwfyroCIWc1BY3S6fEXjEkI+JI
WDDPvYwRBGROqf1oZNW67au2v2Gm1FiRhPh5dUs7aHqZSLCYycLSAd+iYqbob34EsG7/PahyV0oN
rG/YM9423Ubi0rsI5+Gdw+T3GyA8sP/+dQAd/WyYxby/SBf2YzdVW1XZKKSm7r1Wwbee4tW+sc7K
huMrW+ZMLueDoi/eg0T7lwvwarsYZM7o1SBshtZy+UEw2HzD+Op7Wai3lsjlO/1riYgQ/qVRZvY+
kIwjrX3jMIHCVu63afRIP2UACaavPv35Sf/+WdCB/N9/zCUPHk1ztB4Vi+rTBLL+Ri2tfoAS5rzz
uN+4XP2TD/vX9zFrBi6kstZjDq72ZpiBtJS2zj/2pquODWrxLWbrbiOsLH9n+b71C17FE0Fe2hMM
WPPYdyszerBA+ywudeNsLz2pJ1hH60c8jO27t9PLbvubXfifSsO/vmI+9mY0Tv569BAI0L5QdS5i
KFMe25kZpYRyYrq1lJ2dpEMJcJzMYNMwiw2fgIFuEKvuTVAM9RZWnUrqGaGLsPKfc9tg3VByghZX
lOWXbK6suDbW4W4KmnbemW7f32op9ItL//69DaUe9UCpugeABtk9Q1VAV1IV7giuijM4HaTCa5em
GyhG88YfAN9dps+3QsrXYWRY2wGSAXYmjXZ/XltvXauvOyRrQ6SmS+MSYArevs0aFdmvzlg9M2ai
0njlLcqOVWeZyQwO4qfrFPLsz+vwJJqoeDFmv3kQ5JuYloS1C+tj2UrMEMYmZSbiF6gG/Xevs3m1
5ecNCpjJ52rtXy6/FD/PFVyFd6K9NyKYa8CpMKkMhDQDH0dQL2f89Rc+jDu8Nm5F6heFUfLnH/uN
He+6+bJbJtPIUz0eZ92pJIBXxZit+14m8K2/frXjeUNe96NW4zGz3KWDNbZKgMYdTN8/f/o39gjz
as+bsQ5ENSTDY20ZNtoPhlzuhqYrwGmseqOYrt9q5o9IKdnLe2HE5fr8m5f22oDazAOwxWocjxWE
um8OE1kNILmwYMosi5KyVNF3NFFwl422TG8Wxqz+b8Le/1fcNK8OQEZvVFpzWh8bM3rVrX82RugT
f/4lrwix//+PX21+UVm2WmdiPIq+TMdNZObTDSPV6jukoxKcXDbqZDSZ9TbRw+6L0vfO69DMX4ch
pcnizx/ireVyFZVGhKVuKM1qz5v6eWKLSijrDe99w8vP9L8fHBzc/55ZAD0nJ4OYfpxbh8SuA/Yq
yDo7aUKLSkrXu+rgd7K7SSfwR9S6EAk4NU1fFfQSBraH+Z1j5o1gjvmY/34QIl6BR8aq9mU5GFvm
DwBMdu1C2E0vSbIwB3PAD9VsTWrkt5pBMChWC2ABUdt7xgNUUs4ZbD+Dj0nRn+GrHiC3CpbsneLn
7w93/7qZFKVUWjVyxlsVdhcfw1AklbH0cKuU+86T/idQ+N3DuIq0hn5o7KWS03Fmau5TmPb2kKAC
4EfwKgjxqzuFJ9Qj4zcQ7jD95ynniiEmsW5rSDZ7BZrgqdN0CL03AfHGC+Bft56qopmB5FAtnFq5
/uz8SLwwR8UQ39gxyuhm9QdB5igpFG9HZedNRpcQrrjYSKX53gTJ7/czRib/uzJQz5CN6cRy7IbP
MGB3BVYDt1mSMPhmD8F+Hqp3Spa/D3X86Cp+66e014uDYqtYjb25jiNcnQKQovDxG6Af2+LoeU+Q
/dZyutq2MtS2PvPGjKoXy7ADOz+f1Gpweo/D9M5y+v1p6V+3r65MHOrK7cyDBiK8YbR4jQc7fCk9
OjGokKbbv9mf/Ohqf1oDMi/DWpf7HFQQEjiYV+/tv7/f+vzrRlbGfrXPrHW5h/WEnuOoGTP/qw99
GQT8970gHGHhrLML+zSsuyO4DGhI0eq889ffWEjXjax0CrclbD+1Dy2gHkCoLiNkEqfOHQn55ZCp
yIy2ZdD8+POXeWvfuOakC7drnDJv1Z7qsw/qcgp+pHruXnyfyEXnRQrPowfeBfwZvg9dOEcF+3nv
116fME8ssWhEUKD+/GneWNnXzbCr2wGc8iF1Ge5FnbGyS6gLdfed5fZGx5F/bWme+6VcRdqrvWk6
xk7Ml7DbgfUbxRoBq8Q0KZu9OVbpBeFvgisZuumXaD0MGX/+gm8McsLi/u/iUQtNFCRM572a66Sy
FfoHHJ99YBJdL9vIv1eZ2nZtde/My5EmyS2lq11UAERd0sQOsl+kQzddbtwM5jYARwNPiKiiPzM2
iqTMP3lt8U4G/q2FeLXLwIrOlG/Vaj8Bzk0KD+zqkksPIAVGh4vyYrkL/ezd4vxbx8V1ay486wkr
eKf2MKDCPgGqbMKgdOrviLoGbpAMG2zSIfK+48ldf1izZaVAU3PdnyzIle9s4//kSn9zjIZXO5IK
wSXmpjftFx9ROvy0DO2bqvIknbz8G9eebO8XuYWNckrWaEyqYN3PEdVnAXbyEBRQPpJB9RqRp51v
23mGXDdKhtEx1re7ymmc58DDN1MuXEVB68FXaZkGfxkMnT7lMOseOljqPz3EPO07e/kbZ2BwFYh2
rOcQKStpnqwv7/OyCXbOCBA57iGu3k4j1DTTTcuN8uf5nVLfG+/xNWLeMHqnGXyDgZY1bOib8q0+
nphMvcmgTX3486v01r9xFX02dVYbEI3HfetyNQkI+LZ5nbsJON7h8Od/4o1T8LppGPcXPpXBHPc+
nMJEePZ4XD1V3AZamHdG2Mh3NuE3zqrrDmI1eWZVpGLcF5n3dVjc7IuEGvf8d1/iKjAs1iFvnC6Y
9gAW5CkbKiDfXlCPewan1IPbL8M7D/2tb3F5UP9KvugyBX1I9RWTU7/zQy8BgLX983d4609f/vu/
/nSEu25FrVPupenjWeQU9N7ZkN94xNf9rezC+GiMdNirNUgPqNy8s/TqDHyF9oxDUQb+e6X9tw6f
63bX3sJs3I+MBHcwcoBSGOO6HaAagrhHirWkXZCMFUpX0Z3C5pNY279LSYDP/u+vB3HQAuPWlXQr
ACeVS9UfKq9f/+7ZXLe6QtnrW/I1FY+9vVtb9TU3l69/9dive10rw5O+X03Vfs56hxNTmyf4e+89
kDcWlX+1qLK2ATmLZ2LP2YaQS0mX5mbx6c8f/bLof3OOXIwi/16xeHzSWYKF38tsCs6rixEw613v
qS0c6/XP/4T/z8r53T9ydUQHxkwo7nPvzS3oyvHq5KMAkGUtuyb3i6OIrOwF6E+BEd2t7tAV5jdF
NoLvsxnUSKx5mD9Bjhhj+eycINqtnWPc19it4joV9asZAkEMiqi046pAO+5II9yp2Rx+5qtY78p0
JqoORvnVbJZo1/qmU0BojtafDFtQ8kKPFbRbh2s4nnDG6y+Sw9FIWs+YfuRLrneu402fCuHoRzsz
DNKoNuwgkfeHoUsXZJF128bCEA62Z7t4GvuAo6RX66Enc9e3n9IlNWM9zeIe5BXSCZwgsMYGTx5a
t51wl9FHc1etrsWC/DitgPFjq7QpTWNo6T7JaJQjnN2luBk7A/rq7OWmySUnMw6C9O8dVwfYfKNf
PKu6TnG1K/1UmZBh5OSCGB3Nxd0KGnez2JwnmOr4RZKQnsZnStZiH9W5wXdFIg8s0PbnbS3c/B4N
XX72AGAc0r5Pndjo4f9drsQhtUhwF1A9evsGYyD8fg/e7CGa1/TIpTxIoqqQB8jlIPGqrF9+qkLY
J1kqwIC4DkcvNnM5h5tpKSP/0WshG816KCm5rFX7oJbF/Z6OVn5TmpdYErfEeAa9WWebAh/Bs+dg
UNux2aF0F5kNp9s1bS/xlWHkuEzLCEyOBSwk79vosxEoH9U8/vQKr9nG9rwZljrkYDvGLo8mFHN7
Ms6iPpBqKhI0GfPH3MIHuNMezg6rZD7KgymHhFY2VXvjdljW99EM1pkaYtNUsazSFTisNeTQusZR
lrtc1BfA+2CB7jJCly2gt/C5rKFr1htH9MvHS4Hwg02eMLiZ+9FaHlEG2j9TTMRfy2wgYEXV5x25
E053KjAF/ypskb0hJmXB8h8qaD0BN91RGxkMO+F11gYAqmUlIcmsV1UgRo6DQDVo3gzvHGJGOFSL
33xcdW9irLxAXZGObppwggxGItvf0UpPe6zvj4O7n7kwfrXsFJnrhDcH5Ec3+zjXBmxqqgt86NNr
ZXobD6AlZLq+kfHEO1FSMii9Q6jbfsMN38JJ7nQTOK4m8/RGDl15OzMntakbzS2hQ0ijEii5YfCr
sctKkIcAAezrQouDwO6VpD0KODzv6Yyrtep2kWHBxou9SQO8xwk/7RZlVps+n5td46P0y0clD34E
w64pxmhXwkc6DSOO+aNLBTuEIGVYPuq63GhiS4XyXmIWO0du68TImJFBRkafbRaYfcwYRZM6aC9S
N+jM0OSkhdXLDf5O+V2aQ9rdVcjNpnuNaOWbzPRa7YMciO92DovvimFdPBO+Lc/1MlVofTDRmS/9
EP0yy1yUScUpARdnSrVIelP697pe8oMxL/bPFtDNfef6+b0Hqncze/7Fm7xkKzpo21isGC4ZgmmP
SfKXfCi6e9Jh7ePFJf1jykLM8AYl+6fZiNRHb1HAPPxwrjdDCbIBlKELStlarGOd+9Dy56k9eeOF
pcnNpY0D1+UvrxLqEMtLi9vMgN5jt4v1kfJ9eF83U7/NgHd9mFyuO2QliwDNqNdtMpnZEN+iAphp
7Uf33iio0PZtk/St7k7Kkt0mkGNL/Ba0Z0alVVJpPT3JDizz7K7mI4nMYCvJfcVuY1Q40ifDT4yF
ZwC5Tx2YPWjvI0OLn2arjF0Ydv5P5XrBd3pGCLMA832z6oA9wJTo/ZjXrXA2wNdVVjndtwjzdqmf
1WUiVcbeHxRw9opsnbaV0XSnzqqrLQ9d30RzUzyaF8yoH3bNrjMRvdNK71o6Brt855DuCbz20tUY
FM3tTFuJr2DbQk4Nc65eTKxXzraCtG7HYzGlt50bTj/gdKI+rBWbdutlyYzoOWmxvZfx4OTZvNVh
LdhbPR93tp7ue7MbD3bdVE917tgEv+z8mGE0bpM6r0uww4zU7E1/UA5bwVp8Cutx+IhpkwpHFNQI
iepQoF5HRYUsdKgoGbIjxjJLxcOgGI+K6cWGMll1SwJQptuu/SrvtNZ4CEj6Bc8eZtZf00Q6gyov
raLGmrrHAfd6bHuSQ46GeuPJbRV3jNRTwVd77PFpL71RHOuiWjcrBqJzG4XObT008gVknObQwuiw
Gf25fja7tDnBCfaaxLRX/BHrWLoarL+N8mEc6Txit1TSi8dMiAfPBqKejDI35o0nDP3gipkS1YpL
O2Z0EzlJVuDsmu3+rluz4GwCR+fH4ujcZMqtziv+XDSZXl8+1KvD/ERqRQ8afdNRAIlq8IKHORGA
dOAiN925J48Qu4xa6bib8HZt8DcVewjU4SvdK3SMBF73fQnd4gynQH+WWT6ejLHIvkZp6uyjKLc+
tusybWfohCFjhDmzDEGLkmTNZ/snkqPstIDj+ylcXR9c4ooPA0zexFUtZGCFL0gFk7PXoK2HHRi7
6pkSWrf308E5pIXRYpewwn1V5eFNF5GbD4OeY1tjlB0I3sgvKDO2bFXPd3VbteFjFK3elLi1y9rA
yhFh7PS9AlxVEc7GD58GugRdqMaMdun7Aj3ZhQl65eJRZ1Hx7IRp81V7SF4yMQ1PLTmUZ7ZUG3Y7
DkidNFEEbZ19ke1XyeJB1D9hwLaHcuL0mcwetN9g47MZnCFxjCyHZhtl/m2h9ewwuZLqJ78QnbNx
ezZ3WM8twHc1Py62Vjs7FxmYxEyHP0d0HtvR9BHfzPlc3lQ1MVnMJtWiSJU1KFP+vw42KYgdj4Nc
rILSvW/eF7lZfzOa3vg89G3wYeiDemcBGT12vcGAMDKWmzFlTj7GN0W5jtbH7sWF7xWSY4sIsRxL
L6+QmKhJrJGGC9x51fSKXiHbwsAugNxC4vURZDpNu4EjBXEdhPZDppYh3dbT6O27JlqYgu5aOHrp
cpBdUWC08ABYZ65r7Ffb6OZ4ppzdbESd6v0Y+MXJ76aXsQ4dvL54UMjxBfUtuq0cMuJQed8A0dNY
6pi1+2PI2szZ5GnvwdX06nFnWtwEpTWHZ4No/rl0GakaTbt6bi82dhw4GQD9ogUolaVAleW4wAVo
BSPNsU4bCSO0oX8jbsKGceu+hzG20S6iqkSMaR6eNE7J/MdItL0jviLJVKvauJl9ePsxHAMIsDWD
3SrGQr+3HQP7cc/bVW9sJ8/LPfTyaINq0yq3mNwReKlcinMQwftEHDCwQHNRTXHkTN6JBr7qu+F1
pND8xvgmHW2IJFOCSBb/+XQG+2Qkhgig3hJ4SuRgFwouhGcyVV6o+q2iZQ2pVKq4yDAQ186cbh6s
7sUV05ZZXzozB6Gs52x1vR9ZA5YxGsLh0q7Zzg++5UfPIJvtMhlAh8b0uKG2wUnCiDfZ1ZO7sJev
g0tLpKbpL1ABSdDhAiEHxut8MpdhTAL2OrrRB/Pc8mTh8A8iCuO8cFSDaWFmOLSidwnCdlFgVrAX
+uucsMygAc/WfaVEsR+xuGZhX/xU3dzu50Wnd8SfvEnoVrdesfyE+qejDzRg++4Be1bnHJqs978u
EJbHzdJoy94PuWtinmqQ/W5WhDP8fKYs7lD7NEynUqSGmArIwdyJiql6PFLRIdKMkAkDUci+lA0u
B+6Bq020JizjTo9Dmd1lytpUHhSr7UL8NG8j+Lx08zHdPOz6cbixy6Dt9szcrd89z0es8ucLpOV4
l+vo726QV7nBEJx0y0siDktr8MWQd6mbiurtnezkuJNWsGzHwR5Pni3C13HOe2fT1uN0pBQx7Bwh
ufP0vPZBsGpz07Z9szf6y2S/5Y3UCJQogd3mFnHCEuiJ28aS5azWAq38zloNdeYHwRhgGyk+LyfN
qAEWgzXdMqA3GHGgFLpmB6Xm1k7BWOxokM8fZFE33wo0eueomV0jxg5HoCB618DVjI8G9fewjh/t
uipeRKqzIlFG2CU1J8Br0+sIKUa/zseqaEs6JEP3c1q65iMv3nhb9dwNYhnSAgTHfuYlnOzwdtQ+
sGB2QSPdoArKYMgt/pKfgPgiw8yxcpMoJxVc5I56pIEgelbAzeHQ5s7HGQX6ITCASG/b0KUdNACv
kieYDllcgd8eS7sTZwr+lwi0KVt/M6+C37i4/G9rkvkYyBoH6rUu9a8OrfIvSI+oc5nr829t6QbB
OWWm4qaerf6VARl72ciodiFE28uHUdhsPhlk9CaOIk+nW2etp69OvtoHVUvzS0dN53OE1ubYzYEt
do0sqmfd9bg58dwRwQVyh+q7vXfZ6CTiI0agLjvDXNAc2aK6U+Gpa0MPP3S/IkaAlD6/VGEdPQ6e
s7xwRX5JZ+aU4dwWxfeonbxjGw7OcxmO7l0O7jtZpbPwCFWtUEAtrk/JvmvSj/Pie9kmZD8+a5Wb
VEG81GIEoMaD0PWze2yzCJUVAGSQ4fXakI0tzeEmrC20Nj6yUM0s21lxR+lj4Vm5txlarvlJ7UJV
juvJRDpTFphxdjPS7xtaxCiwEBR88QaRX6wJuQV61w9eU+UMzmYhE/KDpEDNbViSrDuSzKcTpoyU
8RIA+wabDJGajt3GvFz53NDNb2xUdnuHxOuSjKOZPhuDTYwEuG+8myieYQloI5dAC2YI1+XatBb2
wrwcaQhz9OfU9NRjKwvrplZld9KoGvtYR157bzClczOGFnd3W/YBLOhydF/bwPILumYCDF0oNbM7
MRgFzz7X6Y2H7fCYGp774Li68EAnTxepCFzPe5p4uqdBGdahs2x9m1lOcA+vS6Ih8jHvqLzmBWsM
aznOuRHsejeQj50kNkwmbrdfALOpu8CH5VkQ+5G46MNvwYyb28zndGNPi3oNKgeCM8iv6iMjFwgl
Ar9LBl/iE+vofAMaRW1AMsXQ5ykg9trNEsvImseQLsTvjPOkNxSiZZ50adXfRkTPp2lpS0LTRh26
Plg21MDD7xEqlI9e2wxkA5o12o5icY6FDC0sPE1pfdSjO94Pllxf2FK7OAAC+hnoQPCZ07l/QQ6w
tsmlnvAQVQZyEDeb7TsjytHxNMIEp05cPSQTCKyDwW0OgjrHbsToayW+lSaSvMXy2h07ObIHq3Rt
Iy6zyv7lZP30Qo+h5yQtMvcX7dLAtOkbBo7BvE7fvFx5BqrJtdyWfb6UcR20yycdGEZGgxUpGkO4
0adobfXPsLW44COo8zfrkll3gz3YP7Q54ToaBJPjyg+najdQXXQ4sLnqBzqNnqUrve94lNQNyBZf
AnNpq4+1XbjPtTMqYibd3QXNGD25zTTzSWYZffN6XJVdF8pTtw4BqOqZEDgPXRJdXaWQtJsI4wGU
zWgS6ShXR2DofbFtEBHqi93E/8AcJqECKDz9SwvDPzRWP3JXKNxtSwr8bBSdes5xwyOPWgb54pJp
z7dsg8stJpUlJdZ0SI6kuWLkfnAkbHbTGDFst7WtOQXNRg9c/EqTyfCC+tqOfvfwnAtTyn3D1avf
TmQKnrtI24dcXGKQonMuxvmKq5aXoisijJD5rZ1Z68+hdb2Xom89Ej1VJOOoyPsnty/Z4cRqXZDi
VqqfRWlk5x5a9lm7KUOmgVYLMqMSnCj1E3j0A7FHwk/U3JOwkbf27Ht5DEMnaBJ/8pW/hYHifCyV
5oCbS6k5qbyhtJJ8rjOgF1RZ+Uu0gJ1tf1p3GC+RIy599S0Yi39UOoiM2QzR1srBd6wkJX2xX4qq
rnEZZM4hrIzhqWqLuo7p0AgPsx/plW702nkoXHfd0VHj3mOtLY+q6clP1bUwfQDdnfW5tumBiaGe
kM8qIuRajKFtmEtIDwFD8kdHOPaHqSmK20rWPXw9szxiWq6o7wh5uy7wqheRNju/KhR942ZxXCbX
vOlGs7nvJtM6CKSABclMN/iqcLOgo2vVsiULsNBwMNBIO4Qtl3u9qpX4AdErwTIt6HIkZshkFJxW
1w43s+F2SYdkNeEatj5Zftk8a2vl0Cy8MI0XX4rX3B/RNXsjC3kc7ay+l3VFekGMpclQuW/JXe+0
oTwCSqnuONQYbkTrvpCAozKbb3E9RRcbsLK/+tFQnlozdE/wlMZTMDIHhc8uUxtS6M5nZBTVXZ0a
K9cYItnEay/GAB6aLncQEoijS8D52bSWd1VJ5BBYgf0sQZeQIG1sq0lYitERD274ufQiooyaeved
UbSQ96e6LXYFLbY/Vdr5H+TA3chcrfWxFzZ2TafB/gZCX/OMvHU50g2qL33VE70ZxewGNLwx3se1
rb3rGqvajvOa7Vqjt35M7SwfciOcT4uvSFU3A5Llgnf0S0fKeLNmNPYEtF/tVmesjm6pxoWdillH
jXaO2YCQ+zuTxUezVE4MDs08DACWueyaw3ZoB48Id2JQz/Hm3bi0cg8yIfo08pmeujrsnyK7wrBj
m/ZnhOHNAehLC2ydfSMsuq9hXoTPqjVrcNSqQT8EnDvdoPgyP/Rda97V0WptkBB3J05sTrU+sgk+
WuXiY3Abe/66epbx0MlmkVvFdM+2jrI0oTIi5UZoGX2ZArpZNquZuSEhrpsitPDLEhXM3NofpJ8P
48dl6kauH6m5BttlCYJj6uXLAtzeE3YszCFz44B+R0LG2m3zfehpHMNBNerj2FU4N62ythzEKkP3
tQ5co3kKdCD3YuzK7+U/j76cqwzZsWoV51wl9BQL1+KSgnjNeBozc+g3lB1r9zkyHGfc6pGS89ZR
+LCZ/5CHHrPXNrRS96kWZL+sVWA9N91I3hZhVO2mkHpG7M+FBQ8f4YVOVtrCYnLx9RfkWdMutSfj
TCRgPekq9DY4nvNtj3NiS3g2JiG5gHOJVeJ2aaSLB01En8cgC2KLj3eQJXnroMv1wSUZSYpAlt8Z
sg42oqrKDxicwnsVDu3eWsvi08I9sSde65rnZSz6h0JWwyeMquGrAQ9iX9p+9ymMvCeDOH5n94hM
GkvSW4JKQJ1c3U5f25Y4OmjzOyEi+9Ue2HLIVhmbHD3a66hrqjrtvOyMdVo+dz6Fbbchy4iWTqT3
gQxXOx76kBLLONlHt7OzZ2oz0bM1NNWuZ0Bqz4AZw19Bs7hnqga0MfkQYCVSxXJ5LLzO/ZENbvvZ
C31sJ8YgVk5vwMjbEivs8zozwZcjn/xJ4p2zCmeWV2+dkUKB7Ebv3q8u6wJ5aWDE/iLbOhlAi9xj
Wk3PvdVJb1sPUfO4dAPCFtsz2lMgbJMMDk0nbIKZpU+rgcqHa/V4x2SguI16GmNoT9IVKZ4IPUIo
5uLBkmb4gTJBelMyysStKbPCD7WeIzzHAOCVVYhPlbb1l3VN+23vrB3pOWvcTbntlJjeHf3M/GYf
k3UQL7XRtacRu/2WI4gO/6Z3TyUpnh/8t4tDfCwflF9G2DNEn7idaBNg9PmPLPNSkiN+ngQoy5Nq
zLKjYN3uBwctu6C4WsS+bLyTM43ipjXLiDAPA1WstFzPTckGshFL1NwFJKTXGGNcQW6VR7JtKKmV
Ww0TgTH/1bmoyUlM9GZTfpWpME9NN+hD1UX+bbU01m3eYXquu3A6hmCxn6SHZJVxYYoInJdd8aVp
soAaZJE2x7HHzkvuIJ0pThBQPFJrg8xZBRJ4bDejPinznosMhYQdqQSUIJ0xblEABQ+atr+Ilq0C
uRdo/Q4bBxm4H7I3AupBbOtCpNWXmSLpwaDxNhFkztZ4tVowI0uA7Dme88mwGPizo1fyL/45C9Ym
GSZNOT7VVGryua3pA+vNZU9qpPhUR5Hgc4fo3ebAz6HDlsEeV7TzGZIei2JVOT0vLGFrx1qUdKuV
pEFcGjfVhvBZv7TZpYYostU4RcIkeHLnpUeCPUDraQy5bXGy72d3FF+5dOfPoyOKz6Ee5XfLS9ma
SJTPSSUoMZLk1tXZze2WxaPWKYmW1Dv7NnKltZI2kNwhfcJAx1hwQ9gdZ2Qg98PSIKpeFl4weh0S
DiR5iArD/8USrI7lWtE5NUYMDrIebjLSotvZCVtjMxeVvXHTZfnYRvZw2wsLFWPaUTNABxR1e8LQ
V26d0wXWswoix8A8rbYMuLGRzsowLBPsGfmmJxl5LnPscHKw0vogrBLPduFb4V2H3LKN63K0zly5
1H4dymhHc6OFlaZfXnF7RK+BrQfeJL+U0Khb0VjYCBb9xYnWyN8afLl7GcAP4uJUbR3pzHfdbDOI
6fS2OhacF+G2zMrhMcwIQkxrHLcCk9eHnBHJ4+w6nBV4EM4uaJQbyJndGYuiPlGpK59bT3O3KJgq
pMbr72zrcmJAKYo79FQbU2MKoWhWs4e3FPrtddnby5zt7VCZLxnHLvV8z2LMAChPFA8W6fyY0sL8
GpF9+VEAy4C72OSUAAOMkeFi6WNJVhsDjkFQNoa5tSMVbz1MopIxwVOFASUzT4wWi4PmyzxEqmoI
FKdC7pcxdW5y7o90sSmuSKVW0cnr2MsoxmfHhQTYg0H7mx0bLVqkqijMx2xIrRO8Y+uoTGs4p46H
w9vLux+qquf8tm+Wia4Ef3APqN78l2Ishy+uZdnf5i7vd4OXMUMbDguSGUq4N6MVSWuHgMXMYhqd
pjObO5kT1+VgzmlI0DyPL9qGrbDvU8/iefBpu51Hs/zPaemBy42yopuv5c1RkReB7VbR/LEsoxKR
kY6qgwFqkzTP/7B3HklyI+mev0pb70FzOJTDbHoWAYRKLZhMMjcwpiC0dsjrvNUs5hR9sfkFWd2v
mNWPNT2rWbxalBktRWQgAHf//rIc79bEU1SBO+y/iT2SyOg66lzng3ns7NrYRqR+n8FCTV8sLyqo
usOCq0U2gxPYxi7SKBUjcuBeqEmAPO9Mv9tCh9Wh28jo2+xE/pZ4ifStpoLJhzIxalC2Ue3GOqcw
fe7HYbdYo/1iW2NFI20xXNoVBdSsRbX1VGeO3FbQrDfm5FJkg2BYXlUANQfhSeMiGcb5iqmgIbTL
Bu1OOl9fI52kNUMtRvtpIEWHu3xRxqFLDXc/mPF0IWKK4zaTWVnBmlI/jeUtHrapci1uK8pTGqB0
COJNWda0qc9Cj5RQpx3UWNlY9SPLH85ltrBj6RZrR88hEAZZgvU9qgszdFbZ0OOQGozMLSX07PPu
A7IJ26UTyj0hWgt0xMJffx/5dnnngMdetbQpbfN1dW4tyvngHYr4jANgegYll2z59PIHPABAk6ZD
5RAbAOLDVIOG0MF35BzqA0+a+es66GZjo7MIBrhHbE5rYd4ZOI3ucqdOX+OqtM9bTAsv+XBCvZ15
de51Rb5tDUS5U/aiNkB60SshFc+x1+ltK0bOveUAgccxYquTPgJdL63TwzvsBZ5iKDj4/S4dc2pu
2TLNrOzD1GzkjhmZuY2qwYWjXBV/wobrq2BWGi4/yqaPZCbPNwTXYj0uHCQv3VCIAwlcMpSKRA+D
hwjVBuz9PvcmHfp5WVx1hhtfZJ7K72bSSUHhXTuDN5zH85FG5PuUQPCIEnfbCVoT/D7NVPqRTufp
qhDuSXrbgMfPLB93rjyVgFbxuk3mvFSHTgDgUh3TsHCSpf1G0ah3HM3K6LbGSh7T+eLn0aZm/V8x
nTd9WOXAXuGUg7+Y5kKIDdlb+sBilwjGNlES4RkZ42VZuQTY9tRaCWxe0ntwYQsfkJZEV8wFcgza
xHiMDD3t6JszDoB908GKEsvajGubnWXAkWwctT9/mv0pf0wQJhzrxuwuC6IrLuiYcq5UhbGMTj9d
bGOX/lEqYGMUhVXep7S0umn+xKLq9ndyiMo0nNzM3wvJZhwSlVtZz1UX05glagjSilxcvUq66fuR
FKegLJpJhJ2un1XWjvYmh27YO9YafXQnpFHX2sCcYdIC3n+0yAXwdwnHtyzA/JVV+5GmRn7GtKQb
3/Ma8zcP3D+kCKEakTXw7kKt/Jgdd00fJatwvOOorF9MBDnXpuGCutQ8ngQ+eFOVMtfx4p80mXmX
BGhmm842xoBO22GDWZUCXDbXABF1e5xRa567sGR80qZDR720p0ujc5JAez2FnK10/fKwRnmUn3NY
nfMpIC3Di+Lj6QMrjE3EAxvCkjFBM9MQRpC3CuydXtzL1vGi6s600vqBar2CBsQu8asQkwf2m6TO
uoLe2KR95aw10EufdEt3lANAAXxlDsQ8UqHFplp6Ft/eTRyCaGJbjGDlTD/QBISLS2Zl9DBVSzqh
03EdCv7EXE1ncZvH9SYmTc54qsFnDp2E0mYfHl/R8djeF6rJKD1L/Mbg2FemTsaOFw864DrZ9h4K
wntpF6HElnzcHHhB1sW6NyUy97VLBjtM105er9BCoCh5Qheh28T2Vtt2dz47uftVOj2kUGWoStJW
S5FFhKLoNl8i92Nf1ihMEkRNlmPOoTcNCzWFGIxpSEf7UYMeBooljNO+3TsJHx1qewZL0sGKWJh7
odwCkinJqhJQOxp3IouxKGDBQ2dTTV/4wNSuGzrrrDx5jVpk18/TovGzWUBmV5E32dGB4+4stqU9
tl9AT/UbOG/15VShfu8Iq5MUrM3lOZQOsri8Z9VuDGcNuyHmgI4+3CmuinSev7X27B9qQBmwcfIu
nlOxctjvZZzsO6pFL/E+9WEPSMemrGJ/n3FjP/kkXrbB6Bt2mEXN8IRlLb9OkHTdcysnV32Riy9y
rNWmtub5UkbOcm1as0u9wLR0IZ1UzCLt4t4rozcCdg73W6HjdWdndcveW4uPa70OO57/ObDcTF7Y
HG/fbH1CljwlysdGLQM3Faw1lxZ01YsrdUap1/hi5ClkdJ9oWGYgAk/nMMpRTfU4opn264gM59zo
M31uq+QbHFR0sZD8YG6gOePP+HPsBDVLpopApzldCCLznK+Nc2PnB6MiOUA6NI1AnnabZHJL3oTZ
nIMR+GedVFhBy3Hi8JKoOkMl5MTxOdaP9XVSyQILaWJTAVK/7yntuiiRoL86g1F+saEaCeZOm24M
RmTwGxOG5rzjFtlxiE63o2H4tzyA/l3dFNF1O9h9MHDA282LWYVFtwBfk8td+Gg+YqZvMhm8j37W
ZDeNUVPpbRQgoGtUw/9Eur4tmE/sYMJfZv2Q1v9bRXQfaU6ty/9x+pkXFPsd6iL9vSTtP/+1f6uv
vpZv/ftv+uln+v/5/cvxWx1+1V9/+gf9j+h1boe3brl762EP/1HCdvrO/9sv/uXt+2/5uDRvf/vr
C+Wl+vTbYnDE37fJyVMmzD97i06//7efO72Bv/31/u//Uf+Ft/v3//WXr9XrX266v//v6iVt3v7w
K34U0nkfbFeank/rLiUkaDBgaKe3Xv/try5fMWmB9EFjhbRpVf5nIZ35gVOOdWqds2zHkdzD/yyk
M8QHAQng8GO+Uh5YkCRl7x9X4+YHJ8yF5LPgOv72798XjX0PzvlP6tizhAVPxUlXKlNJW7738I2N
EXctVWzOYlNgwORYHOfBSc/zSBppMOkM7Z9XDNHRKxVd2xZU2dkIWohiLc3APY2x3eJcNbdZ45Wf
mfLyL0Dd69PSEm5JP1r9UVpqPkZRishQF3+WF2efKO6f/n6GB2UKFyMj/zed9/4IuybtxfsyOhSy
04ZpmjcgB+iPdd5nt7EFn5zArdzaVoS0rjwlOhTKbb+hd7UuLXKKzpgw5k9Td8oRGFrDuJhcuw6V
ENXn1BAEUIxlU/EeLGFvSxQ/W40+8cLkchoblRbGSxc505ugRvpuQsO3cwZrfM6YLy5pSfe26GU4
EnddlV0stdwV45CnG7F2BsrhlSV6M53qOOcosm+T1qpuV0IDw6HpjT+rHfrZB6aYEzyLO9CxHay8
Cv/Gz4p2Lekf8k7XyWNDEf5VgoeIOtqajmYPRatpsnt8fzD+rbXhMn3p6r7+pt8/+T8tFtfNW3Wv
u7c3ffm1ef+d/z+uEaespF+sEcPr15/XlNP3/1gQLPXBUabreLZgUWBh4Cs/FgRpflCm47NP+xRU
ut4pnvm3hkopPyDp98HXPYTYnnkKHP2todL/YCv+4/fY0iR0lBSgd0//r1YDR/xsePAsyFKLA9dp
ALFZf94vB6BVuV61+5nIl8H9mLR0UqggbrNMdBeqKmPvLRZM8hS5Vyu7zpOtJ5ImOG5V5XKAnDMp
7l3rU0fu7OcNEnqOSElQ2H6yIn+y1yJlkrQsLa+suV0quYtShWItY1sG9iodV/bYdtphxQhB3G+I
t8c9qbZglt2wj2ZLXkE+uvzqwUgrdrmlFrWX418ozWQfz71yn1F2Zku+A0mqer2blOXkHt6+zhrD
FomI4ihkJYBAMRQ+KnjyjTap3/ii3itQzykQmZxTMrnQC5O/TY/9BPBk5Jl3lrtGPKBtihYJoRWj
mEnD4vRZnhlt4zivWeUocVk7ncO0vywMiJsIkVa6g9NBFGauqhObdpgprq1JbJGbOqtQHq32UNaB
V3emRkQIYRDEqtEopWLMXpzN7O6tFtN0D82cN9+sui5JmVmdMqk3woq99jkbIBSu3DiuO/TgjlNV
8MxdjgJPLvgBjL5zxqeyVc2KqJmy8aMmMjH/RgJkJRHsy5joJdGXQ741UP5TgywLzrHKojYaHT/x
s6pD/QBAuurNHAvm8q4o2htIDuWia7CHez4xZ3jovVRb5zBhOdGvhDVblzNiEfQBOT6GjWyRM2QD
p++g5TRDm3S8TsgLJJAksw2tm3QMQ8W+OtrDJgtj1BXb3BESHG9I8mSjx0VXZ6Xo43pLupd8jSOr
8oI2qi2Ofdhb0fLmFpyfQ+3zoxKjUCAxkp8EUmu0tUvX0ruFaEg0bLmPOqmq3XweA6EV17KaZqYh
X6+8YbNdeJfeWK3+o1mUthcavfYaCC/0eBvU/NKZwyo2k6EOorlN1KYsIo7ybW2fiO+Egkp17YKm
UtXKoG/NYc6x/nWKLJycnluxnzB4O7P1NZ7y1vosToZIj1gNoyG/ySfvQR6ruscTtB/zKZrCWXc1
KuoCMDugnN6S4RCn1nUF9hVtu1UhKDEzfAVocjgzAqE5lHdIFH9dAEPYLPtcGThigR+Tm8F0+ld7
6IqTDlctesM+HRXBYjVi2CDeSfUGZ0F8w0M7f+LG5TJOoq/iTbpkjhNAQ+rrDsVnF6Dd5YvZGHU+
h++l93f+YDVffGsitb4eZLSfjLG0wzjr9FNVurSMRqv9tIrJ+wQIj5R/nK3qoujimtAPrwC3GggD
8U5UK0B07wh/Qm3pzjYPScbNVjQFJhKnk55LUba21hCm10/PPC1USliUW0OhFPW80WjH71Tpd58L
p0lod18SbOCNx2khAAviViGGYfzS2qwyGw8h0nRohL3UF91qrDuPWUk94RPVNbpqDg/ztaY/WJMt
H5+CTOVUEntVzKqvzpDDuIjtJubjMKulo+8RJdNlW8WaEKt8IiDBD+KmOql0JdGL2QCOVmZTHziW
6a2POveN5M7Qvp5T0JMpghNeJIE9aGzg2+1T0FEl8cwwxtK7SbdnGoxr44AZ+z20EHdpLgSy5kmY
3XHmcpThNNZWuj31fbvnRmyQ4pEjR+svl4FMlXOe28Q7w0BUqTbEyTN3gYE4yw0MKTq1BpoTk8Xb
c5lqX6QlkvFp9iP4NACdoQl6n3ihR3IjM7kkYdEAi5HuZ8wLrExie435jMhJrfmxysg8LkEErU5k
uKEyN35YRe9cp3GJR0rHnv0widErLuKeHMU98omOAvFimIVbfpYtVQiBPxqVtZREea1LIu5dTFSO
ss8Ry0VrkA+5fswIbjcwQstmADR0zeZIk1PEaM8Dk9yXCYJj9qSCrJLZwpi7seoT2eolGktMEVsS
DkL7wrqLy55AMeVHoMxm72BuGSLwUVka2UwPXBNF2BSm8ioaW6nCyhbyqxJF0u3IB8J5JUVSXvXO
SQRXuKe8tNg/3ZLplE+AHp0FZMTLDOWV06LGQhTsuhpc3crLIE+K/Gq0zJX9FKYYZxtnOHmt+yJa
9q1RlNO+R6dxw0BH+E3mA64e2RQwT2F7aN96Mqc/07i5LjsU997l2C7NZcz2dLo1hDiDyEDjNqUA
VgdaqNfTINuvWEndng20ZuuVYWSyqOw8o3bjHWE8FAwFwPELMtZFj18NwJjX2J9VDsYkW3dH+kxD
hXWGSyiQgqP5ZsR+zi0Tn4xxMrLF2bSAFIVpzQaAuaTso3bTW0aFGL2tfbXRfummQD3KSYlzic3z
1GoR7PieMz0pB2XDZu78pNgRvdMx7OYeimjsXgCMCc5tUrtllAPXI4LaLOvalsRvupQEUymJzTDJ
upIDRFPPuyXhX4fYWMQ5rJYtt7VndQXhVEa3HojG0Oudi8TSDXzLsogTSqlw496ah7D1Z3cNOqxe
90q0TbrNZpG8ulGBeNgY9HJG/FSlwgYYoN5R2UCrPNETqBys6K5oV6h2xMvFle+PlEQrY6m+lkPf
fJyM3qWLZySeF4JVppUF4BZzu6VxZS4Pi5ug7W76NDKwGUp5bYMRYvZHh5tdo4Ne62Om6ZinKChO
bllULBQCDBUH23bSN4cPnGtb4pT5PGppDw+V8v3h5Nioq6AzfGyHarRHsa+8sW0PlfZWliO/ZIX0
7NYxYRjKtjFuMftZ+jWtTFeeQu5QAAST8Ffkqql8Tto5vm8tG+OPkZjiBdsWAQRpMQxsPHVbIvgs
cu9OjhbEfjR13mkPTDrwVFO8dvYwjJBhscdHTHHPC4EkJiuuU5ZZoHoQ3k3iVd7XfLaU3HCqg53C
PGOdC41yHV/NgirecKx8YnIR8uig7kK1WdmEVmWpPV4msdlD0HSNeOgq/V136nO+iHGHNaGxwmOi
P4sXkm/HPmVl1gV/fIYc6bnsYg8zh0j0V0RdGuuBlTwaY1XfEQS0yK235HbGglePl2mNTHzDXcmB
iypHt9qmGiFNWLHZHvtMlN9Gx0kuek9H3/p5FJ+JirCb/TJaDsJqMQBYpagRNrWKO3nUxiiQJIy4
1YnqjT6JdOpBqvw6emw7eDA2uaact/4IpfhlLmQ5fqxdSroqvI6w33uJcUyERsHk8GdBNj87608D
gWcxsPiusqUrffnOpOyPrZMavCk4ClnjllNNUWxrU/S3KWGLJTfmiNnyd+PSvwAl/vCatucwg0hL
+gAjtv3OfS2Zn0bVQwl7Zl6eI5tS+zU3Zkz2aC/zAtfdr1/vlDXxewxB8nqejRxVnl7Qff961RBx
UudWRzgwIB9bzIBrPGwxZfjbGNYC24M5hnKo/K2zesOfVLH8bGDnCiPzpikFUEdZHKnNd5kla94i
AjVzDtK1K7a+q3Uwy+r112/xD3Od7XuWKRk7BbM/I+jP43+GfAZxR+FiJLQp71zcFqcqwNQ2zsc/
a/L+16/lmp6L6RvQ4R0kE5lZTxpP7W4Gzl+hjo3ysZ18cTHg1Oh/gAz/JX5l/vFe8QnHEbY6YWaO
/X2g/V22BD6XCW93424YGmlqXRB1odEU6wFUi+4MXUzbhgM4rrAMtU5pqWcDXG2bWC1nT5Qlpy3I
fsTtp782RbWg32loTv31xf/jJ8zfiDTadUl98niifr74YxxbdT5x8bNa1dthTIuDTcrk7vur/Dfe
8lfT+yUme5XGb93vAdjv3/8DbzGdD+CoLqF9ri+VZ57CU3/gLeID7Ca4CTgqYJ9veYJn4h+Ai/XB
MRF2+rYCnmVtYNXrsY0mf/ureUJnLVewOjHYc5hW/w7ggpT03dpj+soF12eQETYy7vf3b4oKJI1b
KjTjQo7nZYbqN+jEmhfB1HbOK+Bp9l0LI7yDgbaiDWqUzOLMKpGw7i2TrTNI8nHJbyIDh/ZZxDpj
vxKOnbY3IB/GlciSNd9HWVMRxzW10WPRKDVtZneuXpxZJ89IUNWlj5ZXbQanaJLA7VvrbBBdHT9P
6F3jC0Iy1zMldb2XuA53RRWN3vkiKsHpzCwFaYB+2Xmrs/VFnvnHBXqmIyi3G/uDk/aaXbhzkWd0
EVotmVWo99Y+4djrxFWyflvWZvEu3BErt8zzrDmozPWybaN8D2Ohi9F1DTOsbmK/eIj6EHA4bJZV
W/iwPINfQPlsKgyC8ELrVKHxLxdPW1tNimv0pLTErlg4i2VdufVAGUU0DhkHzxL7J5EbI9ryDdEC
0esw1MNjmy/TsmmXCLRiUZVARDaOfTAhz79bPCb1QLTk+4SCgISbfOidKrQGo7mgljbFtSJbFpWG
02MUaiGYlKi1M8OOntQ7FpVyp+PYPo9cEaWBXorPi2lY4B44Fa70YiicyotbvsBhQdZim0jufUKr
N+Wco/mZOjmGMP7ZU2nhz9tMCIVg4+u0jNBRdd0xaslXDXJfJidZnsDCaNaRfZUXSd+EKYdbM2Ty
/GJOE1LVUa3XvUymLQmE8x5HI+4ExEp3aWM3L5AEfb7pUBybiJWrz4s2k8PK81UhEPLWT2tROq+V
Q/0s9hcGbjQlAiWDZcfmAAYRoQo2E3lfWsMo8PzV9RodJhlzrchvJlLCspy4/liM2mpCB9h6eIrb
bs4vyrie1AX9dArkZXDQekb7NXZ76ysjeumbyLD8fr1CNJYvu07r5mR3dflgDbmaHDx7FPQ70dv1
x3VxsnO7Re8Hp3sx1vPl6utvAx7yjd8wjSzkuKJVTqmYKQjkQF+/Qds5hKL1Nfbz4aLA1sYRtaie
M6f7uHRdt0UIJgDmBWrN2VMvU4fS2ZplvPHbDPnrODoHRn0YXGfex7JhxkqK8ZCRhBA0ifFJo+7K
bTzRta373XpCFIulIcmuHS7mxifNJc13mvd8wEy5R5zwKRLWtiYVoVeIUSURFZt8IX0TTmJGQyNe
+7n6vC7uc+sW52y223VmdDsFxr6thf1qwPhmiiC8ZZX3Fcb94JQXv0EIxLMflduokTKkFTsLqN0q
wmLyXmOBotRdIvzicopDdz7FxjXtXg3mNSaWLEgiA5XzTAj4qqf0eeTzPsensnfLGJ1ry00zOfKx
quNHXcdnvh8/2a13TyoAmQZp8eQ72KtbPHvhaAxXjZfFX5qkvJVSHdcMZpIBpwuKoTujTaEJdGNc
x0l0yKLiMSHbFU/OipbNF4RzSwxZuVm6SGhRmTTTF6PU19OaY6fQ59DqxQHV6+Uc1eUDqzotKIOu
v7kZZGyNYwPjFQFafIrzcjY17l02MQIVI8LzJJ7hamJ8CQWBqmQKMS7KtQSPSUlcwsK9pkhNxhXE
j+asDpP3TrloPivUD4es0E9W2o27zHFfFeq2y3YVxVXldzdxNSKTGi2DxBqXuudu5Ip48tRK2Ksr
UbkQ9YNz1/XmIwE9u6y2BA49O78FEzpkGRORVTtHwtEZQaMviWs/Vz4yuSbzRVjY86OeI8060UW7
eBXO1rX65LJiRgbLj7aOC/YSj2NzGprCoWu7M6fpba4CBFjqd+enxrEz3N45mIhstigYzlXe33tD
D5ucsYTghA4HD/Oqpe5KrFJn7lh0+8mbPhdFXOIQsMiWngi8m0TRotaU8mBG+iBNVGuKeBj8g2m8
aYQImfEv9IzgQpY1phoj+5JO1h4f9nM5DfbHcbKvC3QCtaboGxSh3Gat6R/KJFXoccfm4EzdQz8P
r6VbX+Z5eo6SEf/EMnwqa+tLrwxFWGuELVcvJxc7HkxtNLdkJ6AklvMDkOC8A6w4E9N6CYayaadi
jz1EBma/BGvuYsDgiSJzINqnyEmQBtYHN0G1WI9jYFv1vnb8sFgM7s7WuBmH8bUW5dkSt1eW2R6B
VIzjWNm3rG/lFSa1k3pCpwyl0gWUb16Xan5wRPVN9suZa+MWbps4nOv6gsBQf9+ZS7Gj5PC2EGO8
wQfOsz4bx7K1z5qx18/JyEk2Iu+irCewXgmwjMsUFf/avtT1clOSjwDMqF+wUi2s+CS12OjzwETJ
99S93OUivlsH3woRCIXl6L8a83qtdWHfIj88cydyrkyKOruNQqxRHdjac5iRSMKYvJBuo9tvQov8
oyZF3CEUsKiFDfIr+AT8ybJ3Vr2iN6w9Sg5fZnPWNluKZ9GqkejV/EQu47JDnqPJr05MyT21o5+8
nV9AY9Y+3RRaml21Xc0SjgJOwxqa0F8VVZMbc1KF8j6qAb/YhS7b7Ch9s6SlsdIQ1e6tVGXttzuB
b2eov0lz8OoSh6mRyXU7FH7iiiDqM+wtKZ33GaYty+45Ocl+kueEA8Trky1aPXvbqKvm75YZgiEo
paBvEn1RZOFbq/a91rOxT+K+Ovgd4PwDH56sx6slNsSZWBJCNOh7uO37VDy3gucobNgrZMD5AWvS
PQo2AFisxIkLplGO1q7t2jV2HvOpKtzAivMZmKNCd4eXWfIcGlsCpAjrOqKPIS6Lp9tzjK27ZmUG
iCHsJi4/w0JZIlQ1GSImSBPFvKJLe/M4KKQ4c1VMow6TTGN1Z+NzJORNHS4DoTbzRZZN6mTZTtvE
vmPejsI0dWgCAEmF7AOCzR1AFSueekDmbM2TwPLRQoZFZHWosiWuSYn9oHDKNiyIpFRcXmutEKJF
SeOZW1VbyJycvLScoId4Zl3IVzaaqyTquv6mjwRJD0XH6fp2KTHsBFbflvtZx1kRQEb06ZfK7J40
G0H6YMZ97d3PZqbjIxKGpn5Osd4Q37MUN8j7M/aT9dQts4s6HV8mvWHVIbj/OHlsO+uUlDn0YkOW
wr4fNbabVBaxdjdU1ETDG+KdJb2Zcqz0nzVpMuUxwl4chQgS2RvnmYtuU+OSh0ZdzOtHFQPw7sae
KtLrVVnFok5aXeXtNE7kDfndUbLPpxJKIfPGbH6sqDm8i0rnNGf2rtltXQR1cpOOfksi8DjDOqUF
Krh9NRcCfYSf6f7MKrBdRn7RenuaHzLB422b+BNor9gaKJtVuJp+WW3GyM+DCacpPqoO/WfYENhE
0psBjhP3G2p9dIt61KnNZLnulrjydpEo8+II2CHtT8mkhwjSq6vzsCnX3j/FeOBJnNJR4cex4B6n
mn6CFlcGCjvD7T6bCvulhEPa9CovcJnI/kSTkok4N+ujjKB+hiIjzoINq+j8dDv3jtxPeRZVm8iI
+7CZyyG0klkf/ax3AqYD42ImpecImmVfAL9Mh9Wep6PRe+0d3uk5cJZTPFrfA8Jwuc/cdfUu1llJ
Yiac5Ewoli3epbH1k14hVMRKSIxAnx+oeWEfW+P8XBVDGSDp7ncW4O7HvjB00AvkXqpu7EtjbIqv
OvOGsywxsk/Z7IkLY4i7b9XSckr0OONj5hPut65ZMX6e9NjPahjgDgnN8R6bJPe2dVfUGJBx+e5M
6i858qQS3VeZ7Vq0GC8qzU/y7Bm5dhZ1ty5SlA1BTM/sKM8NUo0NiqcoMOpW3bT4wJ+ZVpNt0xka
NjHPDvNcJzb2Fjs+dqlAYZIszwYW9GOHlRNFoJ+BHSPuBpSes20asyQace4eY+LVdshw1Kld8zMb
ThHYkJqf7WWMtzg5pqBsouQTpvc5VIU+94ceaUiBqRuglMHEG1wTOo+VZlONFqr+PoL0XlIvTBie
AlIU7AOwyRs+tHiH4rG+nab2pqzG8gJtrsc0ZnlBrtjFc6wugVl6ZC0VpY/yeWrthzkdHqLJTo6Z
sI2tKt2djc+Hyzi627jBKW7GGFqzNk1fiA9lhPXKGqExaTbmYGbENfTFPf3YTI0THMBkj80j74TD
6UKHzL4ux4UZMnOPiFFXuvZ63ENkdPLGx3lvyYXQpBSl4H9jMAjvjq/gHifp2n+teQHVRQ/3Ewhz
+oEfIIy0P5g2whaQDtuzXOvUo/cDhDH5irSpif4hXjFPaey/YTCO/UHxnaYnQM5QxJw0NL9hMLb/
QQiQD1RYAH8n6dq/g8F8B1h/B/8K03OQ1QjTthRgsyvf4ZXCW02E8SPS9bVZV1I2MqF3mRnjea1i
w/OA+Xs0z3ljq5soOpmGUtj/vRwk8VC/u2j/Avl+B52e/hRLcKVOQOYJDnr3p4wEzrXAshTiIvLc
xpxEt0PX3RGH85s6678ETv/sld5hkl7dymVopAjY85xtF/uowfIuu3ZTKba/flP/6gJznvLhEWwA
Nfk+CJbwtqI3KqRBLCwTyYGAAJCodeinU7GtkpHoTLvVkGGLs4nWad5hIZVff/1HnK7cuw/5p7/h
3ZVFYtNnFP0CslAbd02GULGlQG7eVh4LcO7hOvt/eD0bJzIQHP7B941gzjKWU9RwU6l1GS4gHWsz
cFVu4LS0fbSDcTlzuPr1a/6s8QPA5O7xLDBGUi0VcoR379ExSGlwIOSCjI+SDL3WgCMzjCTo697A
oo5TP0rS9fDrVz09iH+4tFQ4Y+tGo84fcfr67yB45p+lInbWDOgLqx8VZrkLaKkVh/JIgM6O8TAC
0/TQMISOApSxyWIRR1wDanxaVlG6ByeGnUFe6XYEeeCasDm0VAq8aUwScUmBEaJJY0nq8cbLisb7
k4/qXz0KPsC8soh2+aHR/f3fX5DEMCqYmcCzc1qTajwTB2UiRN9g5a6//PpqKRR5f7hcpHoJFLyn
q/UHegQHu4+JW/lMbhqywh88DINo1hCpmrAIG2tImigc7cIAA46ld0HEohw3unGIn0hXcm3ouqkJ
AW2w4bAbktFwYRq262Ez1R55hE5l6cPInVKFbadBXzKcTh+XpIOm55rXDyPYR/mwki+SBH6MjyLI
HF0pomfscTxEUdN+k00FSuqYqrqpOEHPoWOS0emEXpot4WIpxLxeg6r4YKD9QS+Lc4b8Qsx46U2H
gx4xTasmMma7FmgO1n99quq5KXZlZkvnslNDlwQe1NA9yjT7eSidhEhRq1pPseNRykTUTlMoCGFj
ulwN9UKSWwXT2pp0G3LgUHfmrMZ95w0OKSPwvYgLkpacMddA17GVcjLycCYp77MG1LsZrBKEhMEN
uAjS2LucgHtunbx1yv1SDwivSgLEH3wwRU6caSGvva5vv3CZCEdSkxywn/wf9s5kN3Iky6K/0ug9
C6SRZiS39Emu0TUrYkNEKEKc55lf34eR2SjJpZKQvW4kCqhEZoY5Jxveu/dc056I6Qyo82azj6ez
sQP5m/2Lu5jsetxlUP6aZ/x59mOUderJRMNgeAUo59MSLuVzI2K8aqlRmE8SLORlHQ/Bb2MSw3Vf
1Lbw5srHw2Q6hbOu0XKwKwym9rpNRhGuCTqWD6ir4DL3hZpu4zovSFuZC/12BjcTbBy/6G+dpHRu
ZjRrQDF6TKUelf2WNh/6upNSgrtBaZd1tMd0Z3apbzctlfParlxPo9ZeeNwU+xkLvB8v7dboBVqa
Ea1jyFznll9lYFvSxCU3YSLN8gremTgltxG5RcZsccOiaacb9AzC7qgCuNb8wIZX73dKGy11GsIc
tU4jp4ei680Z+UU7RWvjHsGEQHSD46zz8nhAdVgUNkUeQZqmB73aKhE2uJbcI5FUxdbuF+sOPo6a
Pn0UI7ZGwleFoD9iq4nE5ZBnM2ENRhP4nlVLZW5qcryuA+TcYtWw1FReyURmrgzfVCP17CJ9xjYd
jZu5Jn6Amq+OPMudemBjpOlVW4AgM+tWb0vkrc2MTCO2bJwecWu39+bcUzhyyWXCY9n2LR2IaOY8
gEy3gZfiB8Y5gBoLpGGSIySHeZmueldol0EW+vJEANfLvVoFarhI5rJW61xgh9xZfTePWycrW7Wu
TJ9XoXUmHY4nSG43P5MDftv7orJ15SEcwNWUq7lyd1NCSM6Fb0+DdiHqboJF5JguTNeyAm9U5u04
/vYRw4z7YAj5y7PtQUHGE/Bwfgo+MmsFxrm5RBSadQ8N6LP+Ck5REl5xWKeExuasOLPA2OB89INO
vy4rzXxEreo73qymArgPRQi0lLyd4Yr2ByfSnEMDO3TdrdtLXgH3US+nUu3jarBd+BsyQRkC3X7e
Q9lrUb/ZMW8w0TXp2rRD6zY3RGh5nU1TgOmmNg+9aDTMNokOeRmHKtjConK17oSwEzlteiAEs2TS
LKTxiDImPNhlMPw0ZDf3cOJKNvy4+3y/+o56op4hLw9dkusXoUDS1XhUoGR25pt+ZZ8UiPp6m/JN
q/LCK+tKlIZH+pptXWWJ1k1y7SIegnNYo8IUBoCuDAnecvi6S8k+gds4znSxmlxakDOp+gwXouMA
vxuANS0Id0lSJJkIHXQcimV3lQWS5wQLO72PVHf6dtXxh5meZY/JI1jB2feMqaTCp7WdogJhdsEO
kGKSXVgNzocTciCa4pazOMi+PM4X47Xq7xRm1HMM0+EFyxBV7jExfA5m0grOirobt/TAwrXCJbEa
EdVS/cS12RSmf2tBOMGIB/JtPcyGoj4+ZvkPP0z97TigK5vw7t0Apmvuww7NZO9OLd0dp3/wtanj
cwbg4tNlr0UDAVobL9KwAkcdpz/wiwJDrXxVb1BqzeumrcmmatJo04Ruv7XEYJMgFoDYbDXAWEGd
pXdN1Pe6JztDP5uCZoPHECQ+8rN5iL8FaArXlpk6OlibVp4ABYi2Wu26T0nnat5sB9d9aYnohM7/
eeK6/oVet5zYQ9h/bkjMXZebp2Omf/cHuAAipcDs6GWLXLQeThwt7n9I8NjgReqeFdfqJW+BE6Qe
3MxmG9FdwyNenvh29VjNuDE9qxydH03WOFub8sUJJqRunxAf+g2e1XiymD12WcsURWXJ2blByvxh
o2zclNb4nLvFY5L4kNEKisPwLbxelDQ1HL9HmifH+CIeCVeMqKqeJbQG9XVs+N9p+Rg7asKFi97C
9n+ycdnnpuafwGF4doZSkryYGd+RYGO7m0Cp26jId11WLySpmD5X6aPyHgf16DdzeWcyv63YSTrX
tI7MTdYXoDbs7oUSGpJ5Nzxrmup5tCkF9FV6XeRy7wZFvNNE/EhD/TC4iCXTjPU4We5VkqYtEhNL
rOd66twVdb+asmHe7/2w1rcRJZwmMu4ERpxVXpDj4IL52gKqtE9iy5enUyIoi0aVSYWDqjgkA8qK
HOL0J8K4W2yFdTDtUIKbl7GTW9AqpxnYnBgStLM9DZY+qb5beRXe5gJpn+foLbEcNQBSxFxBCRdl
Utu26v09+9U7U9rG5RBJ1hZBhJOjjNM6ov1QEl3kNMXPcMB84PqnAokwtAKj2YOanE+LwL6KLHwD
FFDOqfwGK98mXlXmywQyhJiR1mxyz8s+D1/YE8LYmyFPAm3Aww3pa6Vr1nwWzwpZvNtBgNR7jLhs
BIOVlWNznYqBlZeF8zwEkO5NKQAkK0v2o8FGQA7mFfmJv3XAD16bT+JENvGqL/SXIVdbtmPtVanh
J+hzZ9cLqvGllj37dKfW1uxUXm1aV+EQ9E+jbLS9NYfXZKCzp6xQ6dNzJHqtNhdSh5rp7zaUWLOc
lBMHTocNAQpZtqT1Pq84yVDT1NoN2z1/H8lBgMJ1MKbn0zU6VRSldvY9aHrn1syN08Qph5Wmd7sM
YC1MaOcCbLaHuP6H5facULTmVuvjfUtOaROET/Du76aO81lf1WdloRNQGQY/wMYPmB8AOrSVf5ml
1MajstrkTQWQg1K65rOt6VrjmXSTnkZPgUGgMnTcqOyHTT91OIrQ0kynLNq4jeBf7gPL3wVxbC63
PFJPBTKCtT5NL3oakR6UT+sGms0qqn+WVLXpTol83UDlK8oy5Zuc6CKEUEIUvBnNbc9NZ2JCnQqw
K0xqHrM5vpM5GO6dMYoUxWtYQDmWFDI9Uc5ifq8UDf4RYxhvOVLwlXRbsh5aNodPAdQM/jCLwp/o
IHF4NLiCa+517KwgcDG5ddp8HSk/uJ2iMX+kKy/gdUEn566h/sUIYIbUdPtB6L9txGb0hlUXVSuD
V40I+kjR/PNnrMp/yK97TOiDXLMBUTkRiI1wPImPuHtyK7paxNAQULEvZ7u9jPvJt7ZgrYpDokP+
xIrhmtj7m/BUsMQi2vdVSnO9FuNeT1L3RFtI0at57mLenCZPbMSTofkzMBTNOqmnDSpb06xfuI0p
dcY218kUmdxf9eQYiEb9DvF/AtYtgsNjDeG2GVr7u9uNFnC2fJL9vqQ3dAlNhFyETtP9u1jP+mCd
hra4QROTApjUjPhSb6cmWdcoH38YxEHPtz7VJtCbjSTTwKIGG3pcZexThRWVs8YmhQhwdny2tkLi
U/Z8S8BW6t1Sf+Bce1tmZeAQA+3ww3QYU7A88zDuPT2gk+Kht6UiXvZa+FL69L68rrGCEY2vVra7
oKh0WM+4mfaG2RffA9OcwKX74gGffytQWmvN4+DaNfqSKV8QtKKmMDW4iY2ywIEfHgE51dez6HG5
Y7avedN7u7E5vHXZg7Kn6AG5PS8qpBv7znBGVi+nTZCmE26JjXP2/fp7A8CTezVltEd8jZY5mpz8
EC6Q002AdJUlgRYVg9stUNC4wonR50Z5AlydwGeExtVvX9jRdzBp/bULdfK7A2htn3YlyZCENJEw
a8NneWxrn21eigZolzRIbNlNzzYI/4GiGNogxI9AgjrjZx9G7qPlu0xDqQyQy7c0pgDwT7W6b0rU
zB5JCcCYUzMdbiy7Kn4lfUZLxA4qjCwd1rLzDh6bvgITAjyh6CxZwWVurHynFUbxu3Ym67ue+fLO
VBmE0EJYcJKiHtCXB5GtXoDV2sDENSLH4FPMh1+KnQJusLxBKt2q3rixUru9DnyZRad09LubdGBP
4FH10fqdJduEVXIgGgSaSDd4kenMP2kEFdcTfNRsheQ7ffBh/D/3qT5fJYAXsFdoklQB1QXVXUbX
n5OtCuWwrlpk/WupDbhngw5U76IUHRsgFvBP164vre8q9wnI7EYRPWu4GBQLLVxk+kyyWSxobfRC
UpV5jTeHQ44FIqJZszOYn5y5qAiydWwETw32KhqdokzvQcvAQTPyLP+ldZ2FAA2T8E2fIqnAj5Zj
WHeYaYmTSHP9V+WXFpKICU8P0oxAWZshQvSzgRLOlnOeh6ldzXKaziOzBxdTylH7lvYOlXsY0mWB
zIKiqtc78AS3hHmNUDATkIpe206cmqRfa8kmHIjlWLWpY2KhFSwX4RAHdA1FKm/MDBMTutZK3KeT
bfHHNovlYG5BdHsYOwCW0APOq40m6nJP134KtlMbGAOHOGXs4a0GxjahUYrXX8Fb2CW9cKcLmaIH
9Fwl4gfQ7Rn9EIQs5NK0QMA0hAgFWuABbVVVOTUuCqBYaIEw+oYrrU7m347ZdCFBQj7gN6oq2o0D
xQbueWNDkxF0IpKtLOvhXmm1wvuHvUZjB51X1wbCgQTbyJQ0OKJ0m9yvAKIe1C/cikteDXavJOyR
kIWCGnGftHBC7KFhOvdZuTmP9ds5c8cAEpxyHn3y0Hq8haxQ2yD1RbdtDD/5orhqvKtpuWC8XY6f
KIv/VHnflgBVYanSNzPcQPmo38yyjPcZVR80fphVNs6YpafGMPfmmpNxcVkC1UBaJ7S7mHPjRUM2
h7H9vMz2rtzLD3LRdRKO5sI/OQ6Gi1yJKygJwrUwp299FHfsx0HXF5jmNuy/9MM/Hg4rPqVefLoG
NcSlxPiqBJqgYFPdSHKFK7NkDSbaIF0VUwYJoi+OdM1/Wuh1TUrLhmO7iMcN8AFvh7NEHohIxznT
LnmoPxpVVtPDkCWq/iGwbtGqUWm2mWWrvqheflAqpdrCRpjSCZBjeVTqzfWsoHRI12Bi3kYo4tcQ
jJW+0/J8+KIV8u4J2hJrp1A6iALM6fKoQdGrOJm7ZaixnuYtMUAoB+POXButGk6qPA2+6FJ8cGnL
RSFhNReptn30CJE7pbpcCvbCrlnFfYjYfOvMvpo2fvH43g3l8LUYSC5NFzm4e6z5Nc0Bok6YMlTg
qJWts5HJJScBczbkX5nl/y8K/29sZa++0XegjpuBfiTT2F/Qj6WD+ec/+NuFr/+L2Qq+Ki57d2nO
oC//24Xv/MtRS2tRGTrVMcdikL8bkprxL7qNVBtdlydHi87i7f+7I6kJmpX8aUw5iM11MBT/yIdv
/oky/ne7SsLdgu3BXCp1g84kn/nbL7zoQ39qXfu2TUKUh5GbsnQEPtzhcqgfhGitTeMq5DTKKa7z
GYL2gJn4p563ctXHPhovivZsFswGWGI/fhOjP9xOAAbuZGGW225opr1M0/hhnow7YsTme4RQ4WoM
m+DaT7v5zGoREoaTBujW7INpqyr+Po+Tdm92FAjsvk3PzSh00IAgmAHsEZnBNtZqgFClkP6mQq/3
lDiopRHfIAlaR7ktv8vMwFgXWLNQ5NWazZWoC+csrmStPN9vslMFDjVFe6xa2xvLEj0t+C47Xelk
adWeNRDvg+IqOtEtHWuZK00ctrK1yuvMzFW4b/VuqVySgOFV1mRdAwK3d/yU5iLzF1pa4RsHi63t
qrVgvReTLPdqjDRJVbA1kJYvwQJ5HKzb0jhtuiJH/RVdWirUzyiFrzO9HA+D/eSa3aGlMTHF2uip
qnqpzO9kMQ3XgKtOeyD6dTKdm3kD1uhsLqLToW/v7WwJXunqzTBCutTrWz30f2m+25+CIn0qCz/b
d2UvrmoARpbN+aPmvL1EQv8UbBvOUfKccquuHIqio1uVG2rEW8rHE56oMPgZxzJdg1h+lgINbSjt
8Yeetb+UapJViXT6G+f7bxGntkFop7jcwKMHfnozGFO8k9VY/Mp1davy+sWajXvW91tf6sSxGZuk
rreN7ySIpPl/FEktsqdMC0xpxB8NYQh+O/E4J1NGynetWTeqzO5qbMfnMWBnaYKR5EBxUvUT97Tr
1gNbox2GcFOcmV0M37GI7siro1dhChkotH5YknAM6i/FwPMCxW9hBqCCFY6hIFyMYC1U3jupEV3W
d/vKbOOHAdjo6ciel/AkGh9P9GFU90uLOnhs9jrIv1USoSA1/IZeSAaFvaD1ITZVGcLpA4IVrqlF
2bMnZU0lm7IxBLCIoIfT3NUENVOTRPdzo4qbH5rOoajpA7VxqL/uYUujRqlLY0q8JeaAzMx8HYVN
9oCIDtwBklvqlUDdSoqViWMfum5W+9zK85N5rCQ+TnqmZl3CdKXX9xIT145ULa24G5SgC0JPnPRn
0WuUNmnJPcOOAUnYaBmJPVrurgdE9ZtFG7vPp1HcGfrYHca0CL8NOFkXh0Fi3Pm6UV0aAPPOZcl5
HvmNCjn1R7eNlMGlgR2cKoqziKFcQhvtE9s1GsKTDAezUtNPLuwAWjIYrjPw95p/ZUXLTTa1xl+V
TR/f4yxWZ7rW01Ah+eY+mDrjLM99eSnyPLlwUz15ySQ8bEGVGAS30033CRQ+Klh26N/BEAlOGyye
2ywCws3+iZJn6wf3KaLvuLJ2rR6aa1N9sx2HREyDwtMJXADT3/BdW48hU/XBNEvzvhw6JhAn+GlE
gteEEg+qQoS8VVyB11sY01EgAf3B3xz6itqX4bAJb6W2L10gCCYQxzNT7/XuR4qn8cwyuvZnMSo6
wKOQ8jkXWm6tbd8a2H5EyDY8FJYVfUAUepER9ZdFVCfOhSgK475L7AU3H2vaLtPlZerG3WVG5iEW
1do3D2NtQB+sa2whCbGr+JLr/VBjV7ANv3O8ykR2WbgNDMicXQFFvGylYR2j/A3KEDt95I29C0lE
RhFebjntRsdChUYL0MqySwvZNbS3XZmdFCNZgQZ2mxNz5s0huBK3cRP0+76AvZiqF/im1Zk5osoO
RqzTXoPxYRtVlnbitEO8JR3C39pcS+P28xldNOPQaOOKXhW3gGvoR/XQjsPAD4rKmxlSg8dOlB5X
tKVcbd/TI6FXYKPmbvW2RdbVDJR0G3/jO5V6CPSk+KGZ6XwXODYyQb/PLswq4agVDeGebARtZ5lR
QMBZEZ4mwkW9gCDmWouc8ls0qUAjsH2emKgnx98nFhm3sNvVTUv57DyL9PyhJcPwZ2io+ZZzr0+N
bQRmCR+ethquCBfj/lrlur9vjGl+/rPP+P8t13+bWFP/swTsFvgrDMT/2jeLFKx5vfVa/sO//Xg2
vjtIRsbfuyS2xn8rwaTEcydMy8JcZ8o/IK//3XjJf+mcdJd4GMnZiu35v/ddhviXiUBs+Udk5EBL
s/+RFOztORZBmW05toPySggDK7A88uKKtCXP1s6iQ4Gc+wRGW36iEOavdTeNbwsoAEtqEDmzzG6b
ehiB6tGEP+SEvz3Nsf/71e37QAx2JKz569ewB2SLSuiYo5a7+PpUaWdEEVITjw9JW9pPVFkNy8tI
erxDXev/HiZsSus+zi6kBfKf9YtmVzaRLKPgOg/QkhKqrL7T4YMvzYyVbKSK4sVTmuNSsyLyLaeR
aN5VTu7LX9/Af1SXCTbQrzRBf/10d6FIKXbT0nSPDopmUnUKMU10SHWoF+uiH8q7uqfYBCbA1g7O
xG6Fbk3p7vMINvM4kdqODF79lFRfLvXREPd96Yx3EHJmSSJvWv9O6a/ttFH515Nwkxfh99EzKOb5
nlpueZuI8QZQifbw+TNY9tn/3of/73Vw3KWSgLTKPToVIq6pdSusowMdXFJNA2phnFu/qla8PRD+
GYXTiECuL3C84Td9+6A5AjsRFoTokFHsQvoDSrQcq+qsJhLQ+/yC3h6r/x4KpZPi/eZcfWzOBvvt
ojnmgtggvaS9jLzWFxeNhi+jduX954N9dF3GoqsEhmCj01zekldlESwbeIYAoR56hChnQUEqiSSE
4gB0NLv8fKgPHhQiUqzgcNKQGlpH34ogSyObEXEciH2KtiDah808VV8VJT4che2PgM6ycBuPLmiC
hRSNGKoOGJ/iLf9GjV9QM794Ru9HYTKzGYbKBxZl5rQ3t00YGCXH2YgPTFCEs3VVt6VnJ9af37Ej
WebyKkAjQ1cLTEbXUdguk+Grp4MRK4pyqlQHbVZwfEUWnmj4D7xo1CmkZ9zAit0U8UyoY0YOWiZc
pYvPfwPy3qPPC42YIThVWxCb/visX/+EWOaxrfokPgyheOlKsl1N0be7EKcOu7SoQ4BRU+Uq7K++
uPefgYT7Bg+RqR4Fsbk8glfXDldCWr5weJC6/jCOOu3nxL5HxPPD8OnHfH6VHw0mSSOi+CwXCd/R
W1PgnEF6EsWHbEKkXrkmR5VpKw3tt47Ab/X5YB/dUpZPYVA5ACBlLv/81ZWR5xVOjQUKtq0JR6/7
VhLyoJO/5ZTh2uTweD5bHOA4CRRfvVDLe/l2sqTcCoSTWUVIwRM9GjrsnHzwm/TgjN+Tpr+wJpNe
AAq6WN93GdXeNKfk5a/G3F+jwtpk8204xT9qIyOJBc9vYq+T7tfnt+P9FIR03HIdthY27/rxF6v6
KhSymENyD7ToAbFfT//fn3Bp+vXu86EMBO5H169AeUgbBa6EUbQUqF7feh+soUP+brwsbwkomDFA
mhXNpBQa0aoJQ85XI55Hwm+HlZllzVVc+822JOrhH78DCjXr8n4v8nmokm9/yGBYNaKROD6EgEVO
ytJsNwnux02a6SGtodzaymiObqh0hl+M/P5VZ2RSTrl6qmcQTd6OnJmGlpUjbx/4+WlTTBHMbVX0
Gzdz5RXEWP2re77M62/fOQX6g7UMpibz2fGA5IXkoMx9ZKd+aIBdTtVN4WrOucIDHq+ywSSjD0pJ
Hq8Skgf3Gp7dWqfb88Un/tGzZ48KYoIDoWGxPry9cMKrzMkCvITkzHDPzBY7FfpPAQ6gWVyASb7Y
T9pb/EXgh6QaN6M5+fD1qYd8/haay7T99o4gxmbRZd+1zKhyeUtfTQAd9Qg6eVl7iKJ2IVMXJbK3
IhZFB3rEEPUm1sgHWw1uEZxpkP/V1CMFoQxVQKW0yOJY4afqDwi1QOJSmEoaRB6YdMgFUAI8QzNy
WpwavMOkvfrOed3m4luRhyQST3j3sCrm7ZPdW+NNFnfEUI6yzs8rMsZv7NGob7KUpE5v6BoO6E5Q
1i9lN3F6//wmvH8N2TfT51z+4uPXj55G5JLgkoXkVxUaTu0mZQtK2wvBjVyUr1Vk3n4+3vJlH91z
bCwgKYThKDZyR/fc15mOFdb4Q2VVyQm+b3c7+elXi9b7uYyNB3OYg0/BdnnAb5+s0dHmaXWDq+qM
F6qS9aao2mqToFD54iUS7z+rZY+jL6uWS2H7eH1EKuEEhDY0B/bwJ6Od7NT4c0KCEXBeoAa+jnPx
lNAsMZCrGc43GiUbi/dHJsZWWcY2VPm11Kudm3W/GmotCYemz+/4h/eCRo3LSdL8U29/85ZDpg1V
bxbtgSi4CJMMJxu+bfRR7hx9sa598HBN3iJTOssCjsPv6La7ImbdaNpDUg75Jh3zHH8rAVKfX9BH
o7AX4hxrUZ9jAXk7ChhO6tRl1B0yP1QXCW5qr0Q3/8WDfb87ADLlMi847Mk51hxtk9ulJ9XaU3ew
OoWKOSMVkSaccYo2GREaBNnNPBMxNg/qqzXpo+tbjvAODDJWJLE80FfTkrIrzCsTpfOaJMvVQJ96
lTnpV/PwB6+FZM6zOUax13r3ieAPrOmk1fUhiXqk2VVMniN3Aawa/JHPH5jxwRXRorSoF3AWgAZ0
tMqaqDx7cx7rQ1xMJDrmfrDRkOLsZt7MTWKUhOZAljwXiGlXWixB90Si2gxBZd6mVRFv0AeO9wR4
mqef/7AP7oFiF8bh27Tp1kIoenOnJ/RcLW9qyw5QjhsIQVTLyhQUaY5i5vOh/jS2jyY+jioOqz0r
n8DT8HastrSCVK8l30YRBw9UM2nTwPLMB9jiwy4s8pH9xpwzOxAnSoDrMMDy9APyjrygH4J4rWAb
NFtgO49RB1TXq9wiyzef/8oPHhRbAzp2S21HwXt6+yOzKaBzUxd8WjaZdy4CxL3EfvrFbf9j6Tq+
F6+HOXofbLsUGUWK7oDg2tnCHAqurFCrt+Sb0GPQRIvw3jYOpXS1K1vHDUxQsbYDX7qEI2I8sUmo
+uLK/yw8R7/JpVGJv5EK0nIGf3vpeQs3dDLkcCgLOEVxBkqAjoNNJ8bvh2c6ZfhnQkRNMeRZjfgJ
18rrAzWnUl81fduil3cI8EHClVnRSUT7s9/5qYUrplVp4W4q1TXbUGooHGVObOGKCkx5UMWCOPr8
GS4t2eMllgaroSwI6BwxFg/p6/nDyWfiy0C3HlADNxvaEPG2nzBtkVmMcwllFUyn+DepaDWF6KY/
9dvTIdm13UAqSorcHPFcsJ07u1nXpQNRhW4oKtVUEPYg+l8YR/DdIGdehY0Sq0jKF4xE1sGx+mBb
ROSREPKX74d4cHdO5DjrIWyavUZzfzPaWKJ6tx62n1/x+8+Y6RJ5B5IEQf3p+NRY6jb63VAfDrpG
YkrYuvUjrgVYqroZX38+1PsPBCca93TB1CmKs0erQjV2UAFnezhoNQmbYZP+XkJpT/4Pg9h01f/8
j5bN2weomVVbh7hQDtTwaL5qiAqpHX7la32/86OShn6D+YhqMPXit6NMLSsne4bxEKr4yXa0rSqn
07aIZ0/oVv/FS/nRI0JEwDB0/i18uW8Hw74O4gIbBrskDMIojadthhCWzPUq/eJLPgIdLtUahCLQ
abDPMto7Mr8Le9ufZDId6kCikw/IQiZhXmxFhSywz8kidZGM/TAiJVrIP706cwYHLrHE/OkiS8xc
tJVxbeK/nINM7Fo7GV5iLNH1Fzflg5eJMDRok5xAF0f10ZIwNBhVdRbhgzkNJT4gF6RcHWRfjPLB
bEutgeM2ysilcnRcM60yodmZwf1AetUiGx+I2CGG1gLI2sR1+2yTUvDYRJYimbN0+zOT8OyrFjT+
zwpvjL+KcoG1tLL6r6p3H7yBFP4WFRznShsvwtuXggggszajcj4MhM3/WGh2nkZB5irHU7hm9/hV
demDoyeQwlcDHr3yoRPEaCeq+UBJXN9Ps5vuaiwvK/rgwekU0RoQUUcSIvLmG6663LZpam6RRKov
ZqyPnjx9eoimgGJd6l1vrxykL1kN2TgfCtm1J7YxmVgQsOh9Po98ULfkevkAoGly3ufc/3aYNIIb
oAY5U2ZyQDZTdl5bAZYmTM+EtxK4shH2oO/gmhinsdTKO7824i9ev2Utf7uu8hvgSdrUgkE46ubb
36CVtZNPSTcfJr5YAEjZdEFeOefiuExOaBRNK+G304breK7rXvtiq/HRjUZnCCNX4Vt+t+syqKu3
cajzxOf0CaNQsQWfYn4x43zQw6GM8GqUo/s8kcyVY6Q1Dpma0gtINC58E9GU8do12vZqRhgTe7Tq
O0AxZmMc+qCGmovvT+1mIH6uZ1Jju4OvDKFx0iUeZreviTiMMqI1tVzUkFHouUNywZlxDnYfThaq
rPg8rwrTXSHQCKr1F+/Ou48T7yU3ncMBgAUqJMcfpx2OuYHG41A7SUX4SKntIMdkhxB6obbGLjW5
OPsIuUIUIIprCIz645QUeu9haPaTrdXJeWeTbP9C6qumbzEGaLcJ4ekPn//Q4yeMeR8JmIkzkqYm
WtZl5Xl1WorI6cTKVDQH34B0FRsmabsunKx/OorNER8pnGC8hXj6dpRBZYnZtnV3MOv4pq8Gp/ag
KqF/+XyY45tOVYwjH20gXBHM1wsY5PXFZHWbORUg9YMgAvk84IDplVAt70lwsfeamrrbz8db8Kxv
vk5yE9jF0DVl10tnAz7ImwHL1GhNdjH6wa9M+7lNUlItK8NGNtBlfR+s0tiuSqyjmtOv+DMECRip
KcH8sQ//1ZgJ7YAaybvv9RgRHu2qA+Npxbk7eAX6mBQHZQcYKWM3A1moDdWVkUUpyz6h3N8b/ms8
mKaGLFvlXfOzrslUbLrSPgsHDZAhwH1iNtTc68EK3T51s8io8Z2URS1RyzVRS8NTLNlQJub4Q9aV
9bgOhyW2lGwnOB2tDGWxDqVZXkTaIj6P47F8/vwWOscTHMs3yBYHfSRTwHK+e3sLu87QkzxvugMB
vSHC6UjMJDg4+qVVPWuhqd3LZJ6+Ecqh9g4GPU/HsVOs6UvExSqzYvdUL+byV27QjfMQ8iLYyuLI
RNuXFBop87bRYCIl+pn0yAZ+gW3O+4iILh3dvgXsDsh/tcNt4p7weHky2eCGB71W9V2YOrQRAlK8
Vt1cJ8Qhd21pXhAXjEfZb7P2NOtadGKmgoJKPm5CcF/rosjadOTvPnRdUNTAuGL0OUDOHPzg2FE2
JA4OF6D0zIKEy6l5KGeI8CuM+ZVcUWK3E9zjXVd6g9PJazp+JShwZYSnE+pDpF44GDbzgJ4JqSa4
rBUWi3o+gxKWilPRW+29SHJKLX3XYPjFSxGHZ47KfDLC5v66KBzE1EQbfOcN6/A3hh1ixBzqFDpr
uwpxO9jh4KwSMym6nRQDR8eyCoo9psbijsxCAkHGgXCGFUEvCYHFQY71cgQ3n5HKFJ7QfEJ+hGsI
5ajFmcLrihDSCtHsT74ySKZmcq6dLwpNxxPY8v6QH0VljvOL0o8b5w3GOgFfpjvonWo3pBDXm5Iu
5D/ccTAKZSwasTb6CNouy694NU2WoGgFwBA2xRb+tpyL2bv1XH2x3L7bcfw1jOKCbGqisELeDuMX
bdZhi5oOadOUJ7pqwdBrFRjIkPR0v7EPBkh/Hn0xbZ0GQ3PjYt74/INcFtvXG47lJ/AZLq1K+iqU
Io9+QgVII+g5/s4u9qFILx+LgvprzMy7DgCq7pQqvn8+pPHhmJBX2E9BC2EufTtmAfbA1JyqP9hR
12B5dJYw4ox7QP1ec92XvC37F8IP+DpiwtQva4V3TfNL/7FBfoYlqLwkB5RmY2d2/WYyJpy1zhBE
wExakf6ldP+PkpPl+PjuBtFxYtLiRIaa4u2PbXLwrHFn9YexR5AcWGW0y4zBXSVUVVaJEZRrOLst
xyG7XH1+n45PgX8eDeX4Zcmm6fdHxvPqJewCiq2jr/pD6rKSjFozr7WywfaTfVlv++AiKezpdDVc
6m1sgY8usjXBl5EFdqjdPDQXbV4/rpxoJoIY3EtFFKwGMw90XfhCjAyWoH98pXxli9KKuENmvaNF
wSThqdCR5RzIf672wSSia4mXezAVk+znQ30wfxA6gcUFYpgl8Mi8vVKiun2YBsZ0cCFQrFiJBm+J
bfpi/nh3iuTZMQx9cp2qxFIwfTtMCyCHqTSYD/7YjnsnFNYZwT5QVTF6nYJeoaGgT8nGx+K4yiVY
2WoCHzh0frPJABqtUNp8te/+6DdxeuRFWmYbDnZHl57WMjIKstEOTk9Xwy7CF0ejoAFspThJyvYl
pnLVN+XKHGptA8wv+WE5kEJxyFjbEP/9F+eAD2YBXm50GsuTYIo+ukUEHZXOAJqHrrY7e+Q0d1dp
Mg6b/2HvPHYcV7J1/S53zgMy6KeiXHopy2ZNiLIkg96bpz8fs3GAEiVIqB7fHnRvoLp2KIJhlvkN
dTNafnqO5Vg7quvrn//937o4znOoSBBMjR02xuJmt8xEFnoxkuKA69lFaovXMaJ9WKrVu35S/LuK
buQTts8Idcuk3owU49dG2DhHEiZ7B0JPo+Uel4+GNMeVEgXNA+ggZVu1E5bnsdX8HJEfu9NDH1O0
zknWotOM+041PiN7EGIvp5EICEQ/eGOVB9HQsu+mvofTnqXUEiuOt2pvUpi0m3Kok7WWjfqTEXXZ
4/WFuHDi6TzNDRsWA2jxImFJS7xi+CjTIajMaSOoeqydDk61W1TpOoTn58WiDPaxghzE9ZGXUTtH
wzVUMkBLA+D9Dsj8+20tG2RL49afDkVT9k8aOMhN1vjEWAIypAyrfHd9vAsnnliTCq+q0gmipXJ6
FO1wmiaB3OkhCPCcV2s/34Av6P/9CsPhhXIaFVVAXMYisZoZdRFcaUZJbdgBQNeAqAgwKVJ1bgx1
VpiZVxCG3zvWFRbb+5//9TBkuPdJNLq0g5/wlnpWECJkgeE3RufD0H0x3ZBLxu+n8DUPBg1ScGLa
SA7FhgopP6+U/+JOZcUIlWjBQTF6Jx399Xs6VE/GFKOBA3qaKJBPKJkjA3irBXdWqQQWS5+PKIUS
GPzaZRkoNx2pR9DiD7GJCNzAVyg2OaIzTyoGoKDtcwpzFEzHdi1iU6LKURjhmwJZCOWMtqSfAJav
XqOHU2MSmtg4U2Ec5XqGoQTOjfv/fM/xU10aQ3OKijjh4m6TnUu9ajSpXagj/bmm4oD77b95KFGj
YkHweqaUTy6PAuJiz5HBO5PV5uJgW1wjrR6GzzmqDA+RaMI7A63l5MbjeX50GZAS7PxKAwBZHiVe
vGBCrUocLN8J106E5lYvNW3js929DvWyG0f3DC7wPsO/Blzc1uT+Wla2ujjg1bcKEIlbO/p0Hxn2
oyyiaKuhv7GHvRLtbA2rNilxQEupze4ox8RrrDfKV6od2TroTe2eyvbbECPwXNIduEPbStkO5o2j
eR6ysUBQMGEIU5GwlwF9LbCVaCd+r1aTZ1eOYmz7ZkAGqcBZ/fq1dvFb/DXU4lrDt9eZcKwVB9dI
mzXFhWmnJujcWT3uekoq1RtTu7SlOd0W7jbEwtSgT6/RsQ7aMYQRcSh0zDAbBbr6MLTjjYMzH4zT
5/n9ZPMFsCRWLWuxpf1izLHFFewws8RPCr7SIbNQ8yp8PBtTURkeQDD3y/WlPH8LaYFwhFSdw0Q/
czFopmod6texfmgm3fL6JvmjokH4seWAf9R0rAVpXE7fcRq3b8z20je0MW7CRui9S7Z4hHVLjBwz
CX3HLKI9t/aIpEg+PRuYvqIWB6n++kQvrS5u6jRQQHLRQ1lMFGJZHLpDp9NJdT6I2EG3HRmguzyl
1WmoQbuJbLM5Xh/zwpFgy5BTIISJI9ESwlROCS8DjJxDNJbqWliVsUFsmdNsOf2NfPrCFgWXCOwY
hBEDLuuBftQNs8zSdJB6iRNhaD8BZi1u5IMX5gOyF7lZ5EZmbPHim2X6YGAIoU2w7pISTlMcopFC
LwTOYvBfDIWsLX1AHagpmfLpkXPdFFnKQpkOSuOIF6fW2s92JNLHRsbBv38l0O06ZARBAGMvZwUV
LA4CkamHtK+f/dDvvha18SWPI/1wfTtcqHlAc6aNCpZz1nZdPloj1kUF9grqwSrUaVf3bnXUQ1is
pQ+LinMabmfB81WB0NPWxAbxHjNR5e76j7jwDfkNtjBQZtXBVS4WNtOadkx5wQ8Olfpt1OWIV1pS
3+lUT//92iRcQzOC7MAhsV68YFERNJYFXPbQEQ0+AN2V1Okq9cYNdoYZ4qGc22OkhS4NXQKx062S
l7mDMjkBB2ZWxU9dwSRq0BWxMTNf3NfYyT6oTdDfC3syvBYdtH3USPU5lYF4UQpd2/djkW2zGEDJ
9ZU+4xq9/zBucp3AGHbWMi52KoygazVVD8in4xdj9+Gj2ctuH+HFMMCC34G2iu6TJP0igix7tMfC
3KHjgcRjIc0vygjUu+EdBQACsLvsTazEMzSLmiymWHTjSb20LfhYyA3TyaEBuEiQnQyfLsr26sFu
nGqnFG362tkGvs6mf4v/c+HJmVuNlN7AztB1XwwlJgMFKzPQDkmDcBGqPsnTUCXZc2PJ2b/ZRedD
pipPgmh+Xf8ilybJE4D0uYlaKqrppzuFpAStzm7SYGc0/grZ5m+12Zv7RGrd5vpIF/IUUkz+Q7lf
ABlXF8fM8Zsp5uuLw+QUzzmF/Z0WpM0PqxuyDygsQaStknpl0lb5pg25+GTWybjX7ejGs3Dh1eNi
I9VVZyUVAJenMx7CKMqnqhOHQFSI80zGc9Y71rqlVrJG4gdcT6B9uD719/tyEcfQrOZ5cMCL8O7N
v+mvlKiwOyUefFM/YAuLtHDphMmjMcCPWtGNRLuLS+0+jSzIak4OM23lRJVpYyOVQPfGoiw+ZKX5
h3YhLHJBj2Tjjqr7xXIV64eitJGC8l2Qx/wtlNbXrR1nf6TsB5wXHFQ78aKrMSepFFuXG1y+nGnl
lK74im7X+DyaQ7/DfFmxngwTPTW7pEixYpuXCEKmyJTGPQBOtOrLhsIzjk5YLfvoMBVK3z3AK+ro
Pk31CJFMDZN0PaLxUKygnNCZHuDFvug+nbAnzR4Ry+tJj3LMKRWHjpTZ1tg5YbWq7Bu2ys7ErR6K
d5b9hOllQQsnvsI8zqrECj5kvpsGN8q9snHyL7oCfX+doVg7eYhYd1+KCSUG7BTlL9+s8uKuaQMT
/x+cnVENDgo6LI2LeKTt+3D/r3/ZS5saRA7iHnPlBKXtxU2L3mQNcLfWD8BfXmxsfx9xlJ0+TdnQ
/jFGtb9vYB+ubVp4bxCBUXJIh6J+1qY82V//JReiHdIfYFy81xo48MXp6o1YUYTfI17bZ8EdbUEo
hLYT7P55lPkIC7irJN/IEJ1u5MyuhS8VGOZJGTlbR+3kxkAZ4h8HEZRmNBA3qJcDsVrmFgJiuJ3r
jXVAVVzdhHk4rSuoJjee4rObj1Fs3QX6ZpsCFsmiezu2sqDcptmHzvX/YBMnsCCztX3ZUgS4Pp+z
253WFAd/ZhcTZhMsni5a34OaaKJYOeS21FdtUrzG6oj46yDU+y6TJrzfEHMUI7+FXrow8AzoIqHg
5oVaughOE7qrWtzrygEPAlRSo6be2xWymMlsnh1N6S8FHfCVNLX40/UZ/yf3P7nxwJjPkBU4f2KG
FyxuvBJY56ToUXx0apuklCoOMor5lDy1tRJhtalPyN3mWtU90dmTe7M2i02Bj5IXo/HxZARqz5FO
FffFQJbuZ5pL+zOSfeVLp8YxCtJ+necfqaZE06qIx8zfakFv1VuCnnxTZlOKcIQflvWm0kXs2XU9
5PelJUSJvjPavWtuV/sl1uxmFsa38tJTkhq4+Kx4tq+mIihWgZgGiJFuEK27OImOFr6nxyTl/Hlj
3mUHCgzucxVkyXcJ8Y57u3aRNk7SqD3EihV/keE7jyHt+99oQLfTympq8VuzqWyaY091AiunhxC1
8vqJS1Rqu1orxy+N2Qe65wJdwOtmFs9YEQAMv4bW1H8hqIJeCdRd67GWtShWM2DT3TRxBF85JJm7
G80oNtcwRevfcZrcKVxM3P4BUggrvTHltFdmb7NRusaHxkQUbxVEibXH2ZiS4coabYzM3DjY2CmQ
A4TuzTFcV43e/upCyDVe1GPoE3RC77Zq7M66M1YX7TUlEcF6yluKJ05JF97OOn+L5GC2VQPlW6sn
8ZfUAJHBt4Ex9T4reU81zzjE1Si/GE6JjbrihxjNtV1Yf22MukREkXDr4ODusDXcIrgr3Th+S6oW
x8KuaPXn0ISisgob1M9Rm87q4MaJPb8b2L1UHWgI8Y2pA5yeWIj2mZXZenTkI+B/GtX5WkZYhyEU
HN96QeaL+fSkwNWEMci1anDhLemMqlIamYWZ2hEwRsTt4AbfofeNHopgxb52+2hr+Z15F6MjtArl
JPY6PPppirUHG2HYGznmWQkCBjPpCeUW2rFwt+eF+StQaZVyclrKH0fd6nBVdVR/JfATXcuhN1Zq
3aS38r/5lj2dPRApFUIjVVEYx8tWo9R6cjLU+o4o0Ggr3VamnYxhiMc5xMWpc8YHNcavXG1azNEU
/1OUJuNrioDi7+s31tnzKahKoPIzYz15y93F86k6Sug4mRRHO/DzB2dMugdLpP9m0U2JFusS8h7C
hJl2TR/idHmDsEN0qg6NQ0RBlZjHxCIRvMWN3XthLtQjsIOZi1e8bYuYpKicicBvNA5VSscehE24
Cgbf2VxfsfPHBS/0mYAL8On9653OBb/BblKr2DhMNfyKkK7hmCH0lKm0KvsutymsUuIusCL9Rzb3
vIgGsBdAZdSPyCdOB87GMEr7qGZ6wq08C8Dp92Aoja3bu+N9jMwxnFi6OrP+9Y3o570ScLpbKWrP
cHHquoJIa3E8ajGaTlqm5sFPx89j3FgfsS+T605HYVyLw12Tl+MdVwpy90buPuMmeId+2q5Rwhsh
0vk55YdQnOFphxN01q+zCsvCmtk08Tjs2hdzIltG+rcSe5lCe/EKuBOfrn/uOUhZTp3i5MwKpFQD
FuZ01XkJZZFGunkAwj/hdRulj5E9BHfpmPQveYW+WpFA/ZVhwGa71U47D7P55qTGMG9nqCIov9PR
O0S8hzQiJIQBURzULCr26MXVL12R+ai/jmlA0lKj1VQbEhXstDwCr0k2g5C3SmOXDtffv2SxBUjD
kQeKFfOQmcQNdGJhrPaGvLu+2u+3/ulyozZjwdGD6U10tUR7DMDv+xalkkOlpgqwMJnEX3VLpt9N
3oBXswBX6jUoagVeUzT6VwIElKLxva6A34sxbLCD9jFwDdDwSrYI8aFabAEq/UqEAKQNN0gL3z9g
pgXGsfgYEo+aLaxGC128somUr4DbkUWrac3uE03ray8GgvpzqAhirs/0wqclLKb3C0+QoQFTnn7a
EgUsxa0c6zAOtLuxkFLu3Lpyn9nJ7RZQr1j144Abi+h+BnnzaSzqyauRM/xX+Cg9BrY2NzNFARU6
+2KL1SLvux599AMwtuqYZe5vDnO/R+LQeejFkK6uz3veJ8sPDLCcJgOtQUBP+um0c1fKMex661Cm
s2+qatePsdJgTDN3/q8PpZ1f1XDGgT4jgUFXFtr46VjmjKHmtrIPRqmYmI0jb6iN4REZM/dF5EiT
BUqjfNVHpf6IVfnwpA/yoZGu8guKFSGySANzEwgE+taqSNG18l3M6RM9jrxM68YbUIRLCyPAYszc
Ua6bZTxkJ2pUtNg+Hno7mMArBmJTgyeEUIe78PWFmZOQxTfgSpkzzHf8z/KQxVbRo+ev24e4z6dd
4LraTqGq+lDiRb8RJepGiez6GyHWhY8Bd4Fgw2W3k+LO8/8rxMrQUZ+kHQZHMywj/LxrRkY5fZPg
MLMecQBYBapMNzSusxtxwXmxHQkUnkwgt0iyAElahB+Y7cTco1Z47OvwKFQc+dKuLO9J44p1VApj
NUz9tIpH3z3qnXxDsM69sRXP3635F2CEyLtNAc5Y7nqjMYWam+GxS2aaN7x5r6iiFo1uLd22wHpv
LPbF8QitwZhwvdDROF3sWE3tYEyc8Chp+e90p073QZkaXlc56ANNNOL/dUfNABoYSRZvsgk0/HS8
EHxvQrIdHVVbonOQKiiRyLticLPVCLBylYSyvnGRnOMnSVOoZUJDntEm0PhOx2xBINdKq0VH4Q/D
BwQp8FIpwzQxnoJRCVvPz5LiI8RDILixaDD8CLocd+Cw9Ec8V4MAWXMu1x5xTCMajs1k6b9T7DrU
tTXW6YvUq+wWcODC68ZPJnwB4sfNRC/k9Cc72kgvSy/kMRxtZZ1hmb0N4lR8nZJQ2amZEqyLxtH2
hVbxax2/uIv10gYsrysfyJOdDZpj+h6fQ2cfaa29QQ8yxgy+aI92nUX3DYKgG1jPBzWoYxe4vV7f
27VT7y3wmffgijSEBUwcX0hu/32/0T9CDYIuHYCc5U0rELSvYiWWR13/AXK9WU1hanvuMETbKTRv
bLYLm5t2yKwgjAK5yeN1uoqI4HcUBSKJs7rdbHR1aDxcLH64VIx3Yxp+ur615617elmStKAYgNI5
5SSa0aejJRTNUw2v9COwNGfV4mP2mKth6gVxXd9YxfMYi6FYP8STgd3zGJwOFeLoEouoksdA90cg
c521GyJVW1+f0MXl+2uURVmu6Vso/KKWx1a60Z43GlXeSbP3Gfr+UNmzH//FcNT+5xjWove3WD91
6Dvb6VR5tEfT+FC2xeR1sye5HSrufduHtwrC548boHUUxnWkGKjWLjs7eKsMGamDPKZcuBs4mchj
Fla46wXRoTkgCwPV8xbz6dImmfvFYNjfiXOL+90mEG+hKchjBVnwAfeFrwhRWBvbkbc455e+Hg0D
FJBmFRr4N6d7hApU1glKq0fHH13Kb+k3UWo/cJi+izTx9fqnu7Af6dmQrguo0qAJFhknFiCtqSXc
6qZWFFvE+qxNkY7djf14IUzjSZ6FJ8mnCRDEckNmfu2HqsFFbmJI7YG5b75kkFzUVY9ytL4CO2He
qYRka7rI1DLbXmmCld+FBRgvXUcprjfU3+0Az2yaeuwe/Kk2N04vp23TubNLRtbHw+r62lz4DhAw
OKOQx2dNzcUlNMS+OfkKhd6uAryfRka7nUSorAR+OdsRAuWN8S59C5hC0D1oV+pAt0+/e4jMT1U6
ccwNaxV3BDRyhdCV3F6f1YVRwITD4J4hQISi86z/CtJin89U4tN3RI3IoBVGLDaSaP37BY6HLk1B
eGuUacz5NP01ipWOmoFpTHp0VVnfR0rOEbXceJOrU7lxKuemFt+FO2EejDAB9jr7Z7F4GD+NkDiC
7Nhr9FMiu5iDriHA1mRQdw7ogB22xf0xHQx3b+QIpUnsdL4XYsrWpP0IEhNdePWYDFvZ6dpj1Trl
szH57u766l+4RZDGp7pEhYW3Zokg7VsnDQJrzI4yaeMHR53ch7Eqs3XTpLe274UPzVem4kfLierj
EpDRoDmNby1DpZW0sUTFoqq2imB/fUJnJFcCftiP4Ai4+98DhNMvLUN/ZrrF+VFVCx3Yt27e+2yv
r1PZvZ/maZ2keX3fmZa5IdbJt7gtlk+IglLnMGdfzamxt7ZS/K6KPNoCd8o22P0N226KozurS96E
NBvEFYvpZwD3zTOUKbyRl11aKZAG9DgRfSPsWCQPZhsgZwhI7DhNNR658YitIh2IG8f7TEpkXilC
aNLVmV8Dfut0pQJ4eWDz3OKYNUbMdpRdhNB0gb6aArQzWbd6Ef0IYwi861I0OtYCQWGvesPwv9Nh
0I4dDoiffBEUH7LJsn742VjXWxea/jE3hf8TnpvIKBq2cN8q2WgF0iP+rYT70lLNZe25lvyuUng6
h8kt9TLK4+KoG3niaeiXhaupTt2367vq0jD092YtY5iLJB6nw2hNpmOV6UYka1WxMtqEvD4Kb2WN
879lEfdRS6Z5SSeEoqc6/4q/Likd8zq+ViaPVl6gRJwXw5009c7TpVvv3Kn/M2b2tvWb6pM+ZMkN
sMY5S2XGob3X/dD7QuZ38cxrcalKSHDZsdI7PEUbbfish4hWQemxdhKnnHhV6Kr0TDUPn3qUPjeF
1Tk7aKLSs8IKNwlDz2+IwF54qLmbUAUzICmB2nEXb14bNEEY6hQZbX0Ivlc1Z2Glg696G60OL0Wl
FLRVVXzaUIEzIpwnKn1v6FDYMN3TcFaK+H/9SGyNNGeIJAyQphz+9MNMGZWZj2MmIYh6q/fwrlF4
+iFBhVPpoAlNewD1ktMPKf10SOBzkuLVRvWql6H1KQnmwmBAKwHRJPQbsdgWret7NszlO9CbxQ71
50jx+ghyjleafhtvy6w1fuRI/j81TG4rsoHNFw9KB4bGaiUMPF/JFa8GNY5fstUKMPWjiA+dYkCg
sQulfsM5gz+DnOfgs5d3/iY2BvmCc97orAu97IuNBhM5XjeuxCGrDQNznYVoq2/GwGnXfk3sB768
UKytXo4CaoVTR4HXVohvYIJZ4ugaAii6U4I2VO+5CesddQ+RrhIEoI6WVhlQZ6up+uXA0i34dch3
kcp5jbSfEfaBitKDo5jMyfqZI5RS4sOnVB/bBmtdT6hh/12tbCP2AGPqqKfVcfbT97v8rUkmCxcq
zMz3jYMgiRfXvingzGKsxYXc+aB9hkFR76M+Ri6kZuzK07i8EcT1baAhZZqZWHGbpaBuG4y/YihC
pTe6NV1OiZKQhcBdCDamrWvnz2gUNE6vXyju2Y0yHzWq27NYL9Y0y42tK4YZydycjlYZg/LhPkB+
scwLNVlpkZPA+Z1wwBjbycXhzk169ZPETnHbiQw5PMAcWvxABw9z4Tqv9N9iGPyPJlYLLR0SGXjV
lFucjrFRWwrnifhWdJPfeFDd+geY7mrmJXyC16itJnMD31G8RU4TYpQ5YV2wMnSsq+WoDQ9iaCaM
osOqZOhE6KsRbN13NEemz7macHDKriz0tZ+oyUFDXorWEDYVyab1o8T3MOjKik08FOkPA/lSTESF
04h1z4k3gXaP2GS2iUN2ZneF/jZEWX3XAKLAuDkHMbUzZTfiEWkY1B2GpBGVB2Iq2Nr1CNQq1zvX
3Dpt0eHeBncC+/BmRB3HDjN1k+VjupbYDyaeXqJ+UAZm+MsvgjwC0xiECc4RmhXObueYT/tSD/+o
UxN8QStTftDCdqAuWVnVXiko83uGrozqinaLu+nTCQgZkN0RBho2dQ8xNOVsw+tnvCET63NZtkHw
3S8DaO89pKRV1UODWo1KbyqeopT+U8jLnj8HTSz6e4krS7dzRqBh26nK8w/X99gcYp7cQrTvZlAI
t8cMwFGXYURqGYo9NjWRddJ7ZlHY94aojn4d5VsDxYOtP40/1bzQbnQNL2xtG8IXXWaaKbMY8+nt
hwhzWUmrr44W/tPb3FSLtZaD9rs+u0ujQBGn+sPDTHKymJ2NSJBEC4f+gd/p92wg+pDFdAt1dj4K
bgQzWBNID4WEZYxUTymnA8vRY4sfuRfp4meC39L6+lTOgvBZV4k8noKiAzp0yQ7wG/RfAtG2xxxZ
oTXJAAxG+gTbuKzSG9nW/PKc7gmqpUCU+DrU/amfnX6bXquLlLhsOGao53ocx2kD59B5sMfEhiwD
MPz61M4L4VSC/x5wkQdJPQfT0w7DcTIGbePCnsNWNWg8PRYoPfAQ7TTgnJ9NkxexCGW1oqSe30j+
LqyvieAFiQ6gAxeBn9NJG3Yg68pxh6OrZ39y14yfsnHSeIBV58amPG+xMV1B0kwsyn4hXT8dyqpk
jPmVMhwHoeU7JbW6hwqO3qYy+vEBJIHjlUEvX7Pcr/YBPxrPT3oRSmne+iUXNu7M60btdWYwgLo7
/SGhqyljhKjpsfMnMmoZa/u5QHpj514aZcbaqYDu5okvVjbr5NiZXTYc1UkJ7mNFfKUrbd9Ihy58
PhYTXB/tQmoEy+AbwanImagg4kM7JDtrylPcpevGx79DdV6v79dLY3EqyB2xkaPmtZgQ4m+tjfTb
eJy5hVhgC/0lDcKfIYn4DTzOeWWesolFjxDrBihXYDtOv5AV+6kSBoZ27IGrkiLhRaVuDSKYbNW5
bhuto14WyJAOsw9uOkvkfVIVTXmM6qHJPcmKidVkm/mh5PnpV2Pr48hAVCpnOU5w/I2f6hvwbtYP
HIHNlyTiCfOqof8zTHn8k7u7HR/SXpnuILXywNnDZERPk99nt+pI852yuHPQN6AQ61DS40GY1/yv
tMYY8k4PRms8tkFSbRVcitc9BbiVX9gfUCzPn3Catm6UAS59Rxqw/8EYUelbbH+laztljJXx6I5Y
ldkdNFUa/RZmRd0t6uH5M0ttF2QO7HaSJqAyp9OjmWgOBJLjsU5AmaMcpRJvBMhXKhP/iI74GwZZ
2YqYKb0Fnrtwm9ugZOg3wyqDp7S4zWkoTWbYJtPRJEZHnoJ2W2WhmhfjzVWMw79KNM/PFEh+tuyM
SgFDdjrT0kqqzrZH9ehCJoEQVX7SU725G3qozteP4YV7FDDazKghkiCV0heve5tC4yySxDxO4BU+
+bOpl3QdNnBZQiBadSiy3uUKLf8VzqjogbiTO2CmXMQAZsra/nz955xfc5T1yct5o0ErsAanEzfK
oONSsLtjnGd4GpuV67m9+GdYBILUM7GYosxcZLAXF0Im3KgsRWkeKyOMt31XMWcB3kVrHDTBu0a7
kVxfmBXWmBYmqZCYqZUtzogjgqRso8o40jwc97mjfk4SFNCuL935Fp2rS8Cn4OHTQnjPg/46/G1R
V2oua+uYVWZ2H0O92LeBHu5sfIF2NjIgL/86HjEh9VYw2POHWmol+3WZTKMxWkcq/5qXag5QW7WX
XhfgVt+U4y0E4Pnph2oCfogqNTrc/O/p1hiiAN3cLrSPdosClozpCPdOo9yVmviBTuCwrls32oVJ
/vv6PM/5Xdw5s7MpGSQyScBaTwe2wgbNioqFxU+p/2MYpX0M8FTbmK3yiRWuXwta0uuodsRTOPpU
EHWSXXqOxgYe/vishSYegVL/URNwIRIXZkcHcdqt39jYjNtmduNCPi8v8XvB3CKgwIVF33ZxTdYx
hlBDq9vHMlGyjQU3xbPbWr75OZJfOObKlev30RqrK/fZHGNnbddYO2tNocA5q8Q67gHBXF9DZ+4m
nb5MsI65JJDh4BAYy0Yr6KTelIYRvioUvo5uWWLNmAwtEAKtaPrv+eAbR7skO/UmavLOVgaoynhR
pOHtrqN/h014bOcviZgsuDg4N/7ATagV9w5+N3t8R91diJNni69yFY34n0ZBT2GlLqf1aLrNcSxN
jKGsjDxupZqywhzdNNPPSDhPDxbunSlCa6ELIB53ZEzfVWPa2KGM99J1u/TNRr0Fi/C2LONVYlvJ
hppA/sVtoW93VRi/UvpNf9lBZDR7VemzT2VluHKTFZF49Sfb3hK1p9/VMg+rVT/5Q7q2mMxvOtLq
tEIFZnoTeozzUt2M+rs0TXU/FG2FVaNWaneAHuSvqNCkymMDhdVzUqMq0SSzioe6reSfklgNDWkR
TF/KXFgvsmwxsM2nWH9OBUpyO9vGsQTV5aELVi06aoNX+UWY7JI+67wkTLD/7EvqeACGhmYjksJ8
VAI/BKJUGH0LTM+KtdX1/TBfeIvtMJdf2Q1AhqjP6KdHCqXEtrSTJnoNhVltFMUxn/TUbr7WhoKK
h94195Wt6Ju8pFUy5dpwowJ7cfj3shDdEfphi9ccwRsbKQ01erVG8SkEbMuWirGT7iNrfm60fQge
3TP6IF27dXPLFOEsSkM+k+AFnDGYdGRuF5O3IhxGWnrNr/QFqqcht/HVCS0EVym9bE1fBk+QgpUb
J/BsyiZxK68qx49GNqnZ6YorCWeTMyVe0yoMPloOSxzhGrUJqkTdmjmOlQVmUqssLvJfEDbLG4+F
fnYBMD7pi05/bubIL9P7phJazy8wXpH4B481tI6pbKQw+5fBGbVnTYYUFH0ksnRMSIMWmEtnvum1
4dTQB8sOsfIqrx+6IB37bZdlxnPl9mj5ZOmk9uuCsAVYnRBTvQ6wxjsOqtF91LK+DTbmYBlybeSG
excT5xMeTmiarzUtK+ABUHDNPFmBvwZhWyK9HthNVd9Y+7OXmUXn+uO/MHcinVk8/5RPqr4i3HhF
YM8EqeQCMIGFgIKMCiuE2tiNXPHspZwLNe/lGhpzaKvNv+evSCBQUHjGw0h/ra2KDBys6yza3jcf
SzX/GFeqeCvxCH7Dxq7+14LUPDIicnOHk6dy2dlI7KCCYTLqrybCVmtRq6aX+P2f65fHecjKKEDu
EF1lLanqLtYzddOhF0Wpv0ZjkN+rbtN/VvQexmiAgGAyJY6XJ6b+qPFtv/HAfXUaI7pDdfhWxHWW
+sy/A5ASiSUxCZ2903VOCqOVUdDqr90ktK+Z0UVbt6CBFDZK8Pn6nM8iyMVQi+CHECs1DNnor6mD
2+NQKCle1+4tpN/5JUHWSkRMuQo9VMAIpxOKbE1FYqe1XsNR17axGqV3gKX1w5hN9CmyptwFQoc0
W/jdS54Vzfb6JM9LWCBfqKPSuAYmfo76i4yel97yjdfCGJyNdNJdFMpkZTTlAyDOty5Tn+upu8uN
6qWzbxn3XNpWqIXRn4fPbNGPXaxx19uK2mSh+TpNw/TUxpp+RCQ1fOriZlqjPtA/xEmRPce6mn6r
kuRTlkezLmkl/zmAA041ox7BNABAoYl/+hlqt7UnG57Lq1oRz680u++bFVoczUvFn2Hbg47gqsyG
Qvec2rD/9EG7b7hdoRT29ehNTRFp63Jy5Y8b32degb+fbWOuuMH14RURAJSWcK86DgAeAyg6inYM
doNqPjrBqO9tI9dzTEnS8R5l1vpgxoAuSpkqG12Js+91oEe3jsPy6MGVgWFFLk6lisByCSsCkRiF
FuXUY1aIMlzXo1LEGxESTLtxGWdeRhjP3Y8CxvToFkoImTstq9ELDLf56vB3/fWA3PYI5qnV9PWk
O8ncXOmNaFNNqPGsVKO2CAtI1EMPA43s0beT3l6hjK7sK2w8fpYA0B+pzPcVpMCofnN4P9tVo/dF
v0KDuvthtJPxxVWL6LHMuaNWOuIjrpdnkMC8tJoLSTKIh8+OPjbAWWX6gNmbuaZXlYkVAVsh1hUp
hbLLrWIaqF4mmaTcQStxpUEb+WfpsTmxIUKYpQrZe9RvTzedGjSZ1hdl/CEw4krcDRNgjVWD2T2/
psP1fcV1H//uYpF8xJClpow1xc0H0bT6npA7+RFp0gCMG+Fgs0qlG4SeauEbgt92ltx6AJa3Ib8V
Iwe61HCdAbosswk0oPI6lfzWdqAmCtohwVW7K7WdnkWvaTREnq6k00ZvNLmhYZls/KByH8dZxJAO
f7fW+jj2qAreUtc4S70wzaC/AHphpiXwDi6iLERUI0A9ivig4NqAGPaeJsBGs75hNIA8tbWddT1y
63uqyWdzYgnzbm8Mt9iXy+efHwEYH7dMhFIgHCy/JDGSorj0Uj709Ma9IcfMsCPgvk9r7DnzurI+
xM4wrESs3Sgfn+FciGkpBLozpYqnmWv0dA81bWP6tpXaHyZxiJKnWnvJafs5ers2fGWtUkw1kFuV
8tVqXNyyvo6xAUC78ALzKbXvysrZGJm2csUXmcmdmlab9/vr/9uL/793OPEVf/Hf48/wd5L8rv+2
Fn//S//xFjet/wGTAoiXzJwsAd2H/zMXN/gTNC8ouNBihOAhqH78n7m4/j8EBMQJAPWpZgAGs/5y
F/9f9s5rt3Is27K/UqjnZoLeALcaaJpjpCMvhcwLEUZBbvpNT379HYzMQoYUeVNd/dzIJyGl4CEP
ubn2WnOOqfJ3cAggVaGvZuuv/Sfp4u+We+wdSMGZPG5TSO6w9/3QahlaPfb0GCuxqeyWbcaZwIUI
GUR/BDZ4t7b8fiiaJttyyBm9t0xV5kRzV3djWgl4xR0F3kbjFM4HG+BfjwJ6m9ULRC2iG/bCb58U
iQ1rFPRnGMwZ9APaDmQYjMb937+w/+IolBJoHjwss3wL7wrlQeUc4gK/AddpPZQxmU9d331IAn63
4HDJ0A1tzTk6gQ56+ncngyfGmng98aJ0lm9yOEmCpGY8hEM2BPRVfQQWZw1uxnopTtYQh0OphlZS
h7XaAkIZfXLg9Ua9IMTr7u/P/91Omw+GvpmxHEBgtkHsvt5e5T7trNJV9STISi0OwLLe1RtFxXPT
KeROWpDdCPHBN/ueU/XjoAxSUcmRpbBt+N4edEyrqY+zOCHWLnOPc62AElT1Llhmp9tjtW3CyZZo
avJsOo4eIPJWsy83KdDeNqr0SPiS9BPw+r8vfv8j5Fv/9RkiX5d96O+2fC7K28/VTvri9VhJgqKC
ORXW3rIzWw0orpMNNQIcbZw2QxphoxV+uCGVFEFGZj+6mbIE7IGmk5sR/Lti8/Jj10levVxdndBr
YlZx203Ey7BayjnsqfV21AEghUo8YsVUhBnFnaKDojBAu31wuX+9xbfUYKQPfMkML97L2Cfb6adu
JpsX1MMcGIYo9jIxP0qYZCH7ufDdvlMG+TTXAcTQQ3nfwKeXttiWoBRULHWNitqG3Iy/LWxqg9l+
njkfdAz+6rvixtzASpsZYFt0f97Bm6aQjTNbPFEpaoFJjoqvlosNy3Bq/h8uoMuYCVU4r2xom28P
xQQ2VxuppYFjr0hgVSxsQ6Z/lCP4oyD/aeuwXUG2dJtwFJn2Np18exhtaPo0U7mCq+lVl2JS5yvH
7dsoF6657xuHPBhNEHoE6Yn0Jde5ijNN3yE+g7F0gZoOONp0bPK7PkWZly5AG34QnEWnWAdAvC/M
uERYJ8qwMzUSJbAidOdWNau4t43RHxMiB5DmkbjhxcXu71eZX5e/zT/Pa2kTW29mirenpo55PQ/p
nAY99lEE6G4X6GtehI5X6CBr4XAp5nCRQ8L44C75i3vfxk8EQpTOOr7D7a79qc+jt4bdJdJJcUgZ
6cEDeoKeOPsom/wvFlFeu6B2kIb+SOt8e5Rpdoq20uMUTRiyNIQk836dDQKYR88O3A3FGrOghf/5
Nd1ggvC5sYr/YgNrrF4deT2mQQmQNVjnLD8pnpvfFaMu2W9o4nEwlmLnOpU4/v2R/+Ki8l7eTHwE
VGHpfFfC5zwj67QIgSJwGQKlQsPYOXL4YDX+iwcckdM2heQlQRH17gGnI1UA11VZjFFcwyHX54Mj
1SVsMiX54PZ8D5VGkoY7YiNRbvPkLRvp7ReIc54CpG9MP2+1l0YUIbq70CZPZ09XEgt93d3R9ex2
itsIqErVPSOHyXdgi+wrBJJ7Om3DcdYLNq/QRP7Dy/37h0NAsBH/tp3n2w/nxaZEjcKHWwcctNO6
lhekF3xE9v3hUfx5+Xl/mHffao1owl571fSrLVxdw1wJbrGxAmVd1i+5GqfHzoq7k1qPy70sQAfV
g1WGYkiHGwHlOuzb+OtM05OtvWkcW08bdoiNnnlluJFDMMcNOOzJRxJSRgbjs12ZlWz8Bu/172/O
raJ+8yKipqYOxpSEfQdaxnsxKwvzUrS0HvzedSOXMfa3GWjGJx5coYbCGb70cYVsONNztfZBc1nB
1GloToaFOgtxbfHc0JzU2IchbPUTgp2iPC8d5KW1od0VVcdcbqktTQaD15sEZKQEEDF4SvNHW0lL
LViZ8/r4JoiCkit9kr8/v/cb6E2KTwAeihpeFCzZ73eQcmVT7nRQgeSg6UQn1dMzZwX0QqTeGUVH
HbKNGQN6A23E/ma6FTgchVehN8GXXHaW+cFC9BcXnE46DSYkJ5tz593rsdNl4uUm5snYredPtJW/
IyFTCEJfk8g2i+WDw71vQm4XAPAMCDeEXqiW3q/pZZ+bXcWz7E/THMyjdsptewiGmaTbYSjbPRlQ
Nb6L2A5aV+Kqyku20N78wVP5o3X99nnhiWDNp3zdABLvH8vFpQfEhsL1Db1soknNk3tmVn1AtT2c
hrRaw1lbrQu96OpzKJtFMHmyDfqydqNm7ko/aTINj1XJ6tGU+ZloZe8Xiundj/kow94yXxm3f9B+
eL+mbsl0jB3IeacjpEK/e7uUaBZ6UbTXim+3C3G8lfK1SDTE+FWdf/At/eWRIIyyr8URQyfq7ZF6
KZt2lBP2HaX6ni/ZuM+aFml5qiofHOn9y5dzwu2KrZy3BTfGj6L+p1f80piLhggmCYTUrMPLcUaj
sKshsIWz+E/D5mjaYO5BKIfXn0L6F4qDtqaD9KaaQgYA/t5MRxSkhbmvm4gG20f7pF/PbFOJQr1h
W08P74e77Kcz8xpJ7NbEWhXba2z47li3kVbH0lcLq72hpbeeaylY9A8WmG2X8+bG5gHjEWM7jHSF
svfdTTKbq9r3SgWvvupCHA33Yzlf1FtXqvXOMzGd5Y65z9LpRFn3wUP1y13D44RdjtY5fgnGge82
YGyhJ9cs2Kown3dhn082GD7i1lZVqB+so79cXA6F+gMeBYekc/JulJHFBI84OkVMkVRE3LZeDjq0
cdAkdEqYZ8S90er9cHyzFS1vr61D8B1NR+TbLBzeu0Jj1NsSNw1CfsGebC+xK4WZViVncpqSfZ3r
wUoDHFxkcwUy2jzJNu6vtGTwCKT5GNb4V58FdxXu5m2i9f7BIR5TrjPfYUA4kRLqTjd3vicHFWIQ
0bpF7DR7pljqVWPvyoo6U61mHw/HB/PQX99nLpIvliP6wkiEf4H9q3j41K4omwAXin3NUtJc2HpT
71p2WyHuqW+51cb7tEWPo2ezdmXHTbfvJ20JaRxYX+fS2P94AP5/D/SfVA0/rQXh5/7zP16rXvTL
5efy9V//vKuHPv3H//neiq+f33ZB+bPfu6CG+xv7DfBUKBRItfrR65xeu/5f/9Ts30zmDGy2eHi3
ouTfLVBd/w0R8/aMWfDe2aqbf7ZAaZ3CRKdxwFrKHbj9c//7v970a7p3P/+jGsprrDp9xyHNH6CV
P58v9l+o1jfZDPUITRwWaO75n5ZMU3Q0C0adgYytlWgwVQSoFq9gB0Wq0w/POoExiz8qVeecUkNd
wWkZcnYA9ydW11wa2mqbJ7scZBm2TTvXARuGRckCo0gJZDCzwb2ZJDel51uYdOLb3DTb8VRlaiEj
Q2289rASFL/PLTNJzvSp0XosVNWQeqFgnDXe2auqx1ibqsroAkfR1wFTv1y6zygQnEmHJKonmhvO
sZLcEO+5zqHl8ap+Ubu8bxB6ctbJPs9mhsT+CsllvjI8Y26odyozHqOpLfP+YXIa2wkA+5DfhHRk
La5KZOoURpV0sztVV6z8VhcrTiicvM6NlVS2emMNFNRnQFG7OTRQ3FShzhBthN/ZyPpQjO1IFsbi
1BYs6BFcdehBHC6+lEnfZBjfvGk1Q4Ks6vKY2WL0LsYaQUtojKi7lgsEpoBIw77kRW75c7FOyaXm
ysEVAadXL88WIZrr2TTLvnk13NSTqOrHuhOfScLIZeit5SRr31w1D22xtVSdfshTqeU3jYZP4yW1
HNFdCltxFR8+wKQcS0x67nd36PrhoA312r0uuaPVKK/hV5mq340AcvWwILetSMLCxlQrg7SliJ7D
Hln/esgSvpLvs1rYVigghCjgTbWarw2QkGmwFGqNl1xVE8m0eONoA7Jc9SOs55QYQlkjDMjwnQ3b
7wM4vyqGsTYuR6/y1ieFnYMwAvAwwxwfx8LWuhccKV38BENhlp9kP9X1tSOraCo8uV87cW8wRTjH
j5Z/QlfcH5OJuNg+d55QlzbfCHSL50AZxyfVJYowTsz0x417k+I9D0x7TkL8/fQ+SpmQ+4TLfuZC
zHNxnSW1YzwaiRkPz1LPi+nc0ltyDFWD/lPYCZVIWXxt5oAEchgraw66wivvi7lm1JqZWQ0RYF1v
YqVvdnypyugrqToztlMgYbJ6Ey/aWTkfZ9YEwjxPZPazpMkOINESxAwSKjoJ9TKf0dxcE/sIthbh
j620oWoLYedUyX1MmxVjtVV9xUQU93FkzbkFtjnz6hW5I5b5Ryd2h+e8WPRImmh2yFpaeC3UXjHu
eLjiZ35VpwDFRO73pi5zjC/8d+EVaWuf0VWrvUBV27G/VZo1t1MQs6le0Nytc57ZHgW78iSIJxy/
oPf2pm+u2XnuUQVUbOHLKyZxgaKq1r+3qprXOw02e3yG9D3LolRdBgAcs/G7NKGp+8OqdOUtEyEg
vf0iY3bZrcyNgEilLDAHFMqRCoh9RrwylnkwLEr9rIwpE/wsB53kpwOrxmUT87jQWxd0BTyuJzpf
xZ1DeLnuwalWKPLMIZQItjQKTM/pay9K3NoKwHMw8GwHJTvli5rVZNp3uXEer325QmSv8ecCQq1S
X22wb0T6VJdPYwlI0F+okM4Vox2v8TMqRYhRAzer1eDu9Yk3rp4GvVxf49q0zzVbALkZxPQNj+UY
JfVk35ap+7TG1nIbswE1joKTBk2dxspu0ructFyF/am6jhhnMSyc8UEUF0eJWh8dKbT9Wo+EZ9mC
T1YqXfc8e7Nt+aJUxFemXAq8lDG56vk3w9zuRFQsxnJrVVtnBl/UXsbDcqr0orxPsnK66arc0M9i
p/tOt7KH/C8qcyeVtXluVq9+yJzJpZ3fa/r3UdeKxm8Rr+FfxYPTrsKZtlw+7T4x1pXM5GpMvqu9
4Tw5BUj/YB4wGYtltiNiqbPibLBbJ4iFa30y7Wle92uM5Zrm0ZzhK9XzUz+WThqOeiyvUk9xInsC
txdpKpQHv+qM+XVoxwfAM2PqO9NYPZmVKu95+PXW10wlbqMSTORxII3tm1uM3iV81CSE6JGERqUv
F0XbxS9Tmq7aiZC4KRoHXBO+q0/ZlSMz54bLPB8RieQvXTPA6scaOexGl5OCEKaabZgQO0/+L+PP
oJKa1hwa3W4fJ97zm4ldt4lRHk3zlnQfmwXRSZ8q1RkvktGF5xVr5r2ddu1zq07DDi6dvaNTKlAu
GV0ki1k9jI5ytrjQo1OjuVfzWV5OpjfFV0un5IcW029gNOU0BlNrLec9/Sl+7g8Em+mTj01JHoal
Us+MSbUeWk18MWVTnWlzciLfyNJ8UEj9J8g9Jne9al445nCVL25x3xAFGILpbgMcxylVZI00QsSn
HmlwYA19i79yqM8h51AFGOzQn4k4c84YfSi3iIfwp1d1faXCoCFiTkmePTG2e1k6YyRVS/lekDM4
B2gWh8JvlNpEaVnL/LhlWoEF4CoEHTLjnaJm4lSsw3dIXleeI46VlPFzrJHjNuXdnYn+O8owRDxK
gswDQzSXqIEvWk0OxyxtBBvrulTJiR9Lv23Tc7Pt1ECTZvpJUVTd75MunKvSPHqIRGmGdGfSo29V
qiS6svaoZCoAwUp9QA7x/ezV1o6X3jfdID0psJ168RH97L08q8+biUiYqs0kqaCF1Rwbvc2BhTYq
QxDRX1WdOZ9T37gHFlTvVK4Z0deAIz9RASn2i6zbMaEBt2geu9ZK3uYFEw5yfZCde4LcBxzPcf9Y
FNjOwtYWngwtF+VKOCrx0DQhakl0Qa5FoXYoEwqSWw01q/NceNr4JXVLu0HYlC4HkQ1VOPW2Sjiu
9r1JBrEQxqmUr2CWxaU72I9FrWTPKHtZn2u5MoNQy4Cg1USeGw1A87jf0lZUseY+QyUWGCY8fuWo
8qKYAbFaACN3jteTwLvM+alsFveJR0NZokwxrH1tGAO9uBRHeE2Z+WkuRqEci2ZbtgctwTwPqG/o
d067LF/nFKSJ742i7q/gl6AYbBv5FWyXHtUCAdaqTcWLWY+ltWsV3dtlndNFGcb/KG6aKz3L3CTC
EBgHZlon2DULDOCtZpanuBd8iCTrg3paT1Y8yWQHZbQ6LTHbWa9aqn1N4GizwZO1naJNI0Q94iN8
SuVC+nTVzNG3p2Tazas+RN3IQNOI3TZoBNF1PlvQ6ZuX5dVdlYvq2c2t/GlRRvNpjtP+dvasmnap
s8odgH730W27/jCOebWbh/rbWjrqQWZtESZEYV40WlVe1PbU7Rx3Lb6Vk27sB5IpDynBI770hpbl
0Siv2lFNQ8vOhrBLOnE7TmZF7qqiMU8pyweGB+sZ/TntMXWah0KAK1ilq+7rbB1fdYt5FgGPrzW3
wH70ii5AJqv4TeoADc7HW4qDjleoYHgipWcFdifda72iz52tTnLRMiygkpsT3rBqfIGX5lUUVkaP
UfReiIZZ3rZ8hcZZ19klxpqhfDSNUgnrSi32kBbTLxOl4yFdXB6zTidroUPmtTchb1zW02C+THVV
3HdZaRIN0DVz4Suz4uz7uaEedVBbXyH1HPxCw8bjx05v5UEFJIJBiOpVFGPziI0+079XwhqOBdDr
zmfI60STQ0BekCNUTXwr73nlE+s1RHoz2QwHV0qFqq2oFBTdPLYG+KMIRiRuIZm0sXLGZAeAZTy7
wx5Tq/5QZmnucUc2IKrcZAC7H+vmk6K31ndwg8UXXQ7ThfB6ysPVbF8WnV7KWpKuGrSZamdYY6vm
M9qZ8my0p7oIl9VUI/B+TSiVVo43ZeGkKdP+NaGG664LfTIvaTe1e7BJXlQWZX/roMS97FWN27qr
aHsnWJyYwsZi8gd9kMiZB+CPtg6V3C/UlpvQaJ3KCec+G/ILmen0hhsEhdo8MThtFQbFblqSmGDq
RRHGIBFOtHEd9QI7HZOfatFbzmahHYfywmDXx806XSI4ze/hpLJMKUsaN+ezlTmHlMnMLUad5SDr
3MzOxlY48da77R6mhiYQwZgYH5fOXKxgcLRUB1+Ra/Pj0C0XDJbq2NcU4B4U1Wp6wPZkRNQs1rUR
j8qeGb391dIn1fCLvCYWgXX3aC55dprLNfnidMT8HBM10Z0or+kMTibJDVBcbRapXNR6IEhrxhSU
Fe16btWWkL7RiREo0pA/K4hqzmNU/vfJDCjJqSkU/dSx1O+m25eRDcvvqLCqPSaDJb6MmSaius/G
JxwG1dVgeqWv2VhsmMKUvH/6VLka1iG5clnSzSDWa++RSdBWsk4Mqhb2AldQzuIwzRwryqwUTk5P
6/FSGLlz6dXm9FmjhowWaZtfR0gddUA+CiEEBXKKq0K1x2MbS/OEcbm6r1yveibihvq5MWmnY2Xq
m9um8VQYNUVxvqi9+mLnSRdVWWwfVYwijc/7Jv5m0vILtTKe7lyjnbCJF+aW6ugtfTjrVsJjaYlo
YAS2r9eBl1QqvYd8rNn9K+N0MHtneDRzt91xRzQvljqox8WM86+AkLITuTjuWd/V075RFtOf1Moi
esRdlxBx/COBz2RK9+NyByUne8XuUAB4AUMqyT/wB7WPv1oJYtqeMKZLu5zzW401kZeNGCYEJ3N+
k+pewU02d59rr/FuRKzGO332OoxW7tGy1eFU2GVyVgEU0HyXS0CqeSHvXLOMX/CqlBc67fezaRrE
KS0FL28lzZdLiztZ0cn9ijcPdCeMbA5EaRkvVhyjtlW65pQZiRZJo77rVioVf8ZutiNzSdg7lu/F
9SXgi/1UxOKMPiXUq0FgVwK4UXwy124ygmTlpexURR06JXtAlu9Su/ESvXuspNPZgV0vE1X7kJDv
osXJyl+QPXUDCI6mesZ+zPHR/LCZpltCJZ0IvnC8M4eeUqkCJkSTNXTaefws29p8GuZueiD6qbQC
c0bxFSVScz9p1WqO3FKzR0iU1YCVW6XIvqy143mHTFLYTx6BDEfTzOW8Q3lfdnvq429FNzphrHbT
Nbx3a/JH6X6HQDY+d2BruvOZ0IzsqtYs+kcu1b3q98VS+M4Sf+mlrSz3JaDGIJt1gQBXTsmj0lYN
UQWufU2jA/23mG0gS3qiWkfDkrkTqG2yHKa5tUjdKC0ITCVDnDLUcaxHbsbg+UyxTPzbE0OIUzVU
ahatdNwApq2GsSMexyWoS1rf7ESV+zivswkDEVScwOvLKZgcJKa5UqivNvi0sKhVPZo9h//TaWOe
79iTrlPUlhTux8aeQNTNrr6caOT0ja8AUL6veVsWJOGNaFYX0r39EWHMw9yawgWrW9Hl8pLad0pR
fh16zTrr0hFZvmPfkXuMhQty5Ve1K1G4LAZb/9WY79JMmAwSZgTmDcjcudTVSyUT2Y1WrNVenwzm
Hm3lXAyKOd85BP5dcqbsvpQyf7ZZ7ruwSZYWRnBJ2Fkhev1cqVda6SPydV6rGdpa10ui1VqWC9nL
2vE9ZmQYizKSg626RWhbI9wQXVV4UbrAnwzYZxXXNmzLLphjiDHkmMV0AnOtXIBxqrPhnA1ruqq3
beGN9NkkXr1zuhuJG+ZCT7MA2yU+S+oHxbhrm65OrhUgxWzWuLOmUiArTk371SzXofoyJGVm7Whx
y74ICRxshN/acq0/CZfl4zDkkC43zyY5ck+9NbgtUTjSjpW9Xo7p4CGvqtJkX2ROTigEO3DzGDtZ
3gcAzNm99IRjxOepPi5r5KqCo6a95ZysuXG/Txms95fZhVZV+Ex8xiWqO8NuT2NcOtdsF8zsIfcm
AgMgZYnuaNZu5u7SoY7di5jNbHxjxUZc7wq2CtNxJfsj2619zlFFUlrfKjbIMlzdLCPvibezL4yq
zMaA9KXWnv0mMxMP5yno5ChG0rr6I+wW4yYtCZQ4EEOoDBHH7ne2s3palAxjf25OaS92U8mr5lZO
cBR2IgdMv1d5mqyLsQMgc97m+WIerDxG7kNTqHTOi9rUhr0xr3QgkVCsWnyLmZKDM8hX3NDlRJM9
ncFlPCZeV/bXgKlIgDHcPF32GdpxZZenalUe+k5XlOtMNF65X6lhsOERa1gfPHO241OhbnrOlr2T
+mAjkWPZrbIBJECb4WPIcTsq1946c9y1hw8Q/K/OWVypzk4M6KozUevmTnLEU+oAHvXG5spapLME
8WLnir/mpvtpYmLm7axKnU80srKXWnXHzhcaRFqGkagtsPGFSlE4t95QO0GGQ+iO2i+lCes4t3E9
g5g3EP6LeuyCQdcvIdHc6DUJWxjQaG4mzS1NZOHPnWuExbBVgAvW2GJwGDuua4dXPtZCtXb720KU
1Y777MldERJqVqIHKXbEg7sa7XNl9cORTrD9CXDCQGhXns6+qaAAjGmqkO2AF37uq28ynh9mt+wj
qOxP3ITYGDP8inpPIuVo5zTuvbGOKMRIJkwrgGRqDmQk17MgZXkN0iJ9hOYm/TGDBJlJpQumXml3
vbmWkUyTdJ/OnXJwxpbtsElVVvWeTxLWvsOEGIExKIPGWjnxEnSY5vVDRF9cu7bArgWjCQctLOeE
PICmXbyj1Y0y8YWu5nRXctBjyPcit9LE585I3Z3FNQuRr2kL07t0NNSLtV2zA8rEc2XskgPkoTIy
lXTZSb247Vzrs7ALBxcIy/4NpHNtP6pJfrQnszumS6Pf97ndfF9cO73s2Ke1PotjcV2sLu8zSTyY
29TDhTYM8hltQh+onV4cKftVuHQc7mUi6eKA08cIS56z80TAGXQrr/Yrq+NhtwW4g7gBxgJm8zSu
c/GpGEGOjaD1QjYgzlcjzpwvainoXXJ1n5yOWmTsUnG3LInwtVkbLzWtWCJ4GCoCoaaKSmOk5zSO
XuAqCX6f2jV3apM+2ohos32vSZWFTcI+WHQvuVUGm5ArW7yaeWUfhVyuDDqLfj46D1qVgujKlSay
pFDpiI6j783xd3OcoE+QyvGlttwsKGmQS738tjSGTZ8ZVNW6Wo+DDZpvgy2E6UQVr/QyPh+dtrl2
yvkzpb4SVMVI74OH0SeKNLkWLuxBW6MvGzrOcENd9qXkQfaxy/JGmrPrghGOT+Ey7Zj9V0/Qatoq
KkytJ7aukXd5L6YK1Pxc3K71cqMNa8w+blCjVZmaI7wuJTQL5qYbODFcCoFJ18jvsrRU/Fh6WF1i
ZdLAFHbN5zFXb1fsi0u/PCx5frArjP1mXz8pYGnOs9IGeq8mB5lzX2XG9FxpWPDEsJzFJDJFtmHG
vpk25j7Wqv58nNv6oqzc+Uyz6PtM1LtHqSvshxoeRk1YGgzPKkFl2u8S6Wqv0usp8RD4br1gvAO2
tIejY7RfRcsIS9LtIiTUkYE714e62CS9vVfsVEkNlpnefmSwFiajNoejnUyB3tlPrKvj89BMZ2Yx
xkeRt7BDh8weo0GaDhMC4ofJ5zxbCvTVVtoUtBlLA1l8rFlT0OujcYWmPjfD1Ogtto+tWZ2xo6vS
UON5mfZFTAqaEcf2pWFz2xIGOh+ACCzhOhaPDVEa3G+x9qAWWsm8DwQfI6bqjFgXKpeyRT1lVQ9A
eJ6SljuTjMQ5LIyKJd3RHkuCeQO+rG0nlzEUJzaHthj0ChGxqX3UCu1rbacyzEubrZtpl3vqgzIa
RWWdzGpQvnnkm/oaka1BMzl1sKb1Q5Pzlc4DIy+y66kHZdHpZ/aYEcLQyeQRMSz14Dx0O4HvnlUu
I2QI+97zyAwxgto1c3VLN2gyBm5sKDPrxui6aU9mTwuENGnmNSiX5BsbVOoPvdDIx2OBZDGEiLiy
tJ9NNIFRaFWnIY/lJ61ttICgFWIg45mH0pXVwdFEkmxZbHOkJtaGRhn2owAj5KbAFEOGhMsUVZM4
DaU9nNElvJp7ciagv3Y3C2iJc77D6tVcs5ieQ8XGRRXpgzkM3Wkixug+rSlA/NVibxDoZNltTeLv
RN84Yd0N9YO+qCIc2F/RRmF6FJYFjsRVNQZOV1Mm86JtuGOPyCteZnrJxBw2tRkoU9G1UT/P6sXo
1XJnMzoMS23+kuqKt4aD0sZZFCPbN8IhV9TG1yvTrvcqX9UtOUjGlZbaVLhs5oOVcKVbQyGqUxRA
7zr4N2ugisnzO/oTJPbq7TUtDYl3mZrGyW3eot3YToHT0Zxs2pSOKxIkNjzKLKKSgtJXM23ek3Vx
q7lz1/gLMbbnbNX63ao50os6YUtCFNnYN740UWEHetP0frsktH5tpO04He2obEv9amTAStPH7Haj
AEdazSi2eySbjJLbZtotKzxWPyv0cdcsy7JL4WEeKtOdGWOgvyIwU9BfV5dz0WnKFYuxvV9ALERU
pzBQK/CTNB+UUDajdfOTguD699H7zzP5t4oey7aoVzYYlYOKw8Rw904cKMtkUoxqAZ2hb0Y+Sl2E
pUxwkQv+/YFQEfysrCG3ECgScSjaxm4wsWe+nfzHkzXlTlxmWCgqU56VttDn88VaNfUDvdkmf/pT
YgDGC5nDRl4iMEq1NpTYuwO5Cyi0shKRwbjUierR6UlDLr34mfQ71G0klXVASywvvdcS2xp/V6e8
ET38fEHf62W24+s0T4DtOJvwzd4uxE8Sh0mizwcXLyJRgdb1Y9qusFoEygQzdYxq5yqO1zwhkMhI
YFYLCLzFgCPdBOMbMjFX0lPiNap3ofVD9wd+7D+SztzX7APL/9r+5mvdLK1I0v6HiOPPny7EVxpF
9ff+b39r/1pvupTu/S+9+ZfRh/zx6TY5y5sfoh/SlpvhtV1uXzsGrP+Wkmy/+X/7P/8QyNwvDQKZ
r/VQ9du/RpeheqOQQT32P3sL/dciEUP5/g9+V9Qgm0Fih1B5MxDihfq3q1D/jR6ytmWhAI/XsIwh
YPtDUmNpv9E0sjEOkjm0SQRRmXWbdudf/zS933jcMJHgPCeiceMT/Pus/3hY/05Q81YjhygHMwq6
AsLZiHmA3vDuVlNN6hpZMmjNrUWNoPGFIAkfh8I8j8e238ES+eDm1jfV3Z8P1x9HpGWFiX4TIb53
homaYXG2QaAGqT+YWv5ZpAv+qOy+i4c7htc3bjM0Pr5G2ELWV9Vob9mPMZWXnd8qBiMf6zW1rFPe
A3uX3VONA4I5hs3ApHM/IJbx9bz7sMBAsTkSv72pCHFhbJfvpycRg39sqzHu7zaZ1sBgqut3EJQv
U+HBMeI7rXa2mW7qmF6/b818vcnFxrZvp/9m7zyy7DbaNL2V3gD+A2+mwLXpHU1ygsNkkvBAABEw
gdXXA0nVrUxJ5FGNatATDSSRuLAR32uP5bp+0F3rU3TGlmeCd0NvPsjYWaAokOzJm9rJnz0ii4mA
TjWx2r3zJRyj+8F1dg76lNgZc/tiDW8zwpL3CAgOcl6YP1XgwPJm04e2xfzpBWyIurQ4QRoQ0Z1m
+mWx1c0yuUGM/TtDp2ENO8dqKawayjiTxvJgDzCm4+CgO4lkGQ82hOosaEkwIbMTBtwvDbjXblq3
Ki+ZW0DmPtMPTb7Wfa8m4z6jb/0Q2S1RH61wTuOKs7tfGWtr9sWRoW5wloSMXX0+7dpSO98hoarv
snPLA/tl5Dc2Mc8kh+1pZ2XDGRSPMhzqQ960n3JFRg3hFJ9XVzx6coDtYvyRS11dVG5RHsvRrEDu
1vUKV2l0Luf0I3zwFJvoBeJ+4QKZUTbsSHAwjuMApQc1K2k3Ni6iqf+Q6YYt+CRg+Nep3VtQBdcM
0PZLRIrJMdXOkfsXgcJ24y0AW57UKGKuCTU/N3n5OhdGc1dHaXHFiD5auxYA/FiQqx1XTV6hPimO
k0bAs1OMH2cvSkMCGjF3bK2zpHvWWDvZTcMBpnJI+rzcq9Ig/WyzFakJpYE23Q9F1RxLXUXnaLW/
ttHQ7KyOnnvdAiiwBcBPUTt33loMwNiUd7QSBgmpRXfjGWJjvbp+3wkB1lJRG5HXo7iuNYxwG6Y/
Sj/PXrPF+yo1WvVpqllKC4LdTsJvKH9gZd1tBGxi+DyhZWh1uz4YAGstooOGiSYvEsa/tcFafLVD
4yO9Rs4tdEN1teaWPNrCcC5zK/sarF39mS5c87HSwwJoEFhofPCV7AQipOthdIy9HUSwsB4KYzIq
YPSJ4rqJzFR86Zc0ABoCbW1DcqdkE1RnoxC4KLVV7d2hmJNB+Ld5aTlPqghKLo7XnBvgwwQNW3mT
pqiUKqpNXoj7qvdGDytjjguA/pLfdV6t9kTN8blB43Pi25d9AJ55oJSl5AXN6sOg9Knu0lORsycU
/jDvBkvRvjmIep9l+WkYmmUf9nP6ULt2deONwjuy3exuDDNan7UdzM+Mh+59rS3YmgEYPtZTnh7t
QjRxECFLkePl4GsEWnSFX5NJ7o4krYW72g7SoxpNGCnHGF/qxbv1raFNBAl7psqhB5F6FHPwwdXO
K+IK9ypq5+AoEXPsPRyoZJiXSt1PuJuhMsTBGTAUAkWG8TwHPbSQZUs2o24BDL/0r9NiREk2uP5z
msqPjVbFRk0VuwzkCzWXIAEsm9PuI6PO1xXvw41Vhe6JDOxPpWOXH8hJk/fSGdObTloEdYEGJyBO
1p5olHYvLc++BYmBIOy0fReuS/hFG2QZFDyr96IX4koU4K90mE9J0BGEn/qe3tsFcRQMWFZCHtXX
cgag78pO/aDt3YoLHWS3nivM2MUJA6DO0Myc+0VDJMbNqB4UWPURp7N72XhTEI+Geauy+QkK9NPi
mR+9iokmmclkv67qPj9V7oASxC4n64E6g+XCq23rDOggdzUfyO/W0gaXFi/wSVgpY04grCGIW9EQ
1TehGjw3Qc+TiADqMlA5TWaBNdQnJxC817KZ3CKWvXMy2RUf+9LAw9OnVeFh/e5RffcePRDO0hO9
3YvxGbDUKg7ICAkO6fN82/qnynzqEJNwZYf2hyvG5rQq29mbFsjvVZBZRwUHGRJ6/2orbdPwyNTh
irk7LZFbITwI0uDFs7Lu4BiMuMT7QksuNQxfo5zhIvMGQAoEkTsQQe86dEpxnw51devWtT5li2uc
sxTXQJyN9re1AFrae+GYPkkyJxPcYJO167SYb9J+yS8UnTH3WTlaex7rsxWiHqAeQcCseoNGAtMx
ouWLfch8B6ivoRl710SrsVe5F911cH7bFUNFVVLuLCJ6pnLPx8vThYcpt8vrSkTpj75zp7sBRDo6
WOTCrLw1B3M01omnnnZDG8oUX3015gx/ax1djWn+YzZk9LEjKmiPwML9yhDaXdqji3MYGdh4aed5
JW4EIBXMVtnsgs5qanjtqbkVZeq+GJpwl9SZ19PiTo9236YXTHnjZUZ+LLhQue5FNH4Haqhv5NJ0
ez+YrYOsZyL7ZLUvnUqB1bvRQXrNp4G8nHiB7CLFP+pggYvWTLKaSot2Ccvr2jSznW6pwrMLDdTk
1ZF53xm2osrAQMWJGVMhUuq3e2gsz+RaxvglV7oMokPUoCqTa3FTzbM6T1V6FbICXbMzACdcPJKc
kYydy7Esq1091POjCBpxMIC0QDmnVd6kUfWgECgkvBDplaEipKLsOxKxtu2tF/buSY/eqZmqIU9K
hc91rwyI7G4Owqu+dqxzhWDzxxgsMyyMhQ1K5sPJcsVw6uzyB4AKQkDP7y57C4Me0jUBltwZy0xa
EW684cIsxbQ8FOZQe0mYmeoiJJ/3pNUy4omhBAefvnQP65qXu1X6y7XbG3DS/g+7Hlwrzrs1OtTN
cqc92fYoKWSwUybKjpz6n7C2YQD8aToYTanpNcLDVwrPZUnyvZt58HogcEN8BlZKT/Ax3Um6M1TK
kg5X2bSUnzKjWA9ShH0CspVfDtOiqk25shxCGgcu2sUQLy4Y0iVxXfK7sUCoxnOTdXubCKrrGUbv
SH348IAu8F7NY75r2+xxllZ7nuwQ5AMHyZGI+CnpUiArb/bMHTH16hTy+dlTRdMTStCVl51lAJTN
SONC5bhXrh9KSGCtjmhA74rUihK0uknphtV3z+3Tg2cQuUMvxakKnQIvuVHEmcK32iLD3jeW7naj
M2s4MAChqSyIHVzqT9XkQRu76cPaDsHT3HgSJrZuL9zJfm27ubuQrop9r3E+imlS99m0nuqcw5Je
8TpkSEfWAexpIqK0MsE60pw2RIRD+0JM4/2ISJuFbQ3DG1bS8uM0snhKJ+v4Ovb9pQoQGptzdtVG
pf89daS4lkjXPhZFFn0KVZqyUwB1X7MZ/asoW/8uB126mx1dFZjal3y3+kGEW3Uep7gtSnHpRZSx
dkX5OcBdk0iqW3dO2EM8OPVwYxGJuie7tuTb3d2lVvPkIpJPbKs146UvvaMzehc2cfaPlfCvQfHq
BMX0XgVGfeU4+nMpc5SQflSfS2ukcGLwO1T708ETwSNfuiJpgiLaewEr2ZSXP8QwIoQLnddqJPMo
VU+6E/dUsQbXdRV+E77zFQ9U/tRFOVKRzL6uwuZJsMm+aIr8c+0uyk/4ZdCuFiXN8yan3wggNLLi
ZZYyo7VhmtGhp32ydRgSG+CNpyJV3qEB/9l1mGCToF/E7dqsj0PXhgeG+TKu5eInZoZUqHDvuJN1
DPd8LWoTnYVtEyTRsIK66PNit0tfDZTasZAgkBPbTR0OHFbncu+ZVNL3LGBxCUO6gzEz4ryV4sl3
qxzTJiSm51eHzPJjL+unsyllc117NYl6guRi5JctihVixCds9XdmUeNAc3P3MKupJj5AnfDmzodS
zOGhhnF8mBfx6viRHaf0jDA2BYkCA0HOF6lk9qnlqJV5Q+D1HBOJ6eyDLPgSUEt0WoZiuXWb4qKc
SRfNynC9bFG8U5JrDPmVrmkhml0GLjmgvqJsK9OBdV/jgAg7CLfANdwrgZLqLi9qZDHKJseqrNWF
XIIxPCDv6T4pqMakLdaralnCV5D2T2TBvJj9Ou8c1AcFoGuD38w2p5es2va+gVM/2iobu7gObR5U
Ur5PrRjC8axHUM+utemMrqFsYbacEVqHeDuMiadoNE66JXIjDsyxHUkZmwWPHiMmrs8fWWV6e1pS
+BwXnV+QguexJgKO7xCPPveSlLxlOQMzhyhXi+V5nqfodkF58s2okMyqoZsTGjT6OEKvFFtWthyW
qiOB0HMfZIP1FbCZPMDopR3Mx5pgtAu3420oVsZIpYNHkgrVyQZX+7y0fnHsGcmXxv+gorCLkd58
aepe35jbl45ciDqmw2Y5RsiVEDm7IWmOSBV0zFa/u4oa6xxqUSeljVElsrtXOa7NI8Ul9Pi1nnl0
s+q25uXbsbKscTd41RneOI2Hgl/Wj9EFv+nZ1x9rnekDRMstw7r9MATLcfbrFqPEgn68C5oDDaby
GaU2U3KY+ccRMvNoKm3FbrmNmgDHMcrRDGU48xK/bzqY83aZQl5YIYZyZxcKbxuF9vRuZOUFVt/m
wAO09wlPPpITfxfC5864DQ6SOZzyzocI9ueaUgKWrCjToAH+hy6oT26muOlYQa+26LvDugXmYau/
WmnYenS63PjInnu8mhxfnxvyab5R+T0kfkisGaYb5BWV/DRU40VQDdDvXa6TIOqcXcd8vjO8WVyU
filI5XaE+QGdmDimtWnQwZDaZzVZaMSGzkOJ1uTfV0eLbzC95QFZ8B99Zf8fQvwVhOiArv0zhviE
iBG70xsMcfsTv4OIFohgBCi8Ie14dt0AKOp3W17wH8+mAIa6C6LLyDYCf/8DRXT4T4Q+bckhLgIx
z+XP/IEiOuZ/qKHFaskfdXyQrX9ly9s8d3/C9GwSKAmL3hx+YJIoqt6ZeksMxYup2W16FrGgdTnn
F7R7RDvKMafHmfVqp4d1uaNxZL60jOFXmOJbBiLg8MCgIPWQA+B09DC/Q+l8oWn9dre1KjfvunYd
XwqZLo8RTeS7P92SP/DTP2PzfzmUS+aiTy0M6Cz9he9LrhojddGfwes7bVk/IUD1idklzWvb3/4C
Kf3LRWUnx1k5lhUCH5vvO2RpZ1+GYYngmDxZxApOkQwKkti9OCf68bByyCd/ChvroLM8+i7R6jnn
n5+t9dfTJdmOZw5ah403pQ1vr6wsxmw2B0bKlSjl7oQlLZcJIufR24Vr4UZglIYJqazrZ2KtbZRL
TiU+RsgWdngHNXij044YBbwMzHPupQ27OICF/PxnbiD1m8cPNnlL9IKHgq4J3ltCKRescXWKKgac
ktfCKKcLo+mbX+Sl/+aWfncYbKw8wmzMAc3fP2b9WIqIjCi2uEZbpKR9kYkSY3/sUB6btfGa4QK6
jsp8FQnzUukfU7fImd/a1Hidm3TI73tKBu8AMAhB6vupM/ZDOxtMZnyHgbMIZEmyFHFFMpETdayi
ur1pcHY5oM9OMB1VNHn6oHNnIgO1FO63n1/FtyEfm33Xx6ft+cAzW261/Y7HA7BvNK9aE9OGWB18
ilgPwJgIJ3Uz76XK57ufH+9dJM9vB4wobqPq7LcqUPPdAbOoHOewW9lR5SznHlV3iI13E6WCdlp9
ocTgsQu9Ywnwj374eTbx8YUkLoXq2PotDiQ8ftKYfvHIb4j+n28yVyHiGpABC8+IzfndtyRAS+EZ
k27ifPCKR8H3bN+k+vsqq/ASKMBO6p6B4OdX4v3zaxP0QlQB78dmn6aS5e1btqJ9woQQUUlBC+85
R4J0gHGffmHD/7ujBCZ5JjBO5IP8peOm8EJZ2pQGLg1brXkc1D71pf+L6/d3R2EtgDuloATL6rul
QOO+TqeWo/RTnZ0tT/m7LgrqXzAzf3MUVrqQ1Y3oyC107O0V66O2MdC/8CoW/dfGdeYvVj+4r7+4
Le+ChnhCA5NBjMRNy+SLj9r17WEWy5edNXnfBrwBbUxBqIdop1gj8d23ACwmYWafZLbAxGeuu3mN
Kxqy9pk1IQrqZ2yjN6NyOvvGIzCpRAROe8eN03hKoowqNRHmq+r6s3JVFiIiHlSR2ItEaFvIgC6i
Zlr6+hLPYehcZXbGn3VHXKgXecp+P3ZAPJnHZFqOJ+mUbbVrhxwVL5O/e7tSIZRRKy/MZpdSFXnK
qiGKjn1bMHBM3JAeiYw3VTs2rMuL8qwKiF/NmLVW/CKkGkkxZ7diypzTAopffzI8RzNtdYEhr+oc
febD6PSr+SHt8sw+kv9Ns98cWcO3aDEI7wIoX0OUCX7ZnIKCRDh0s8NGBmnCIOI+sBvybzo4A4gF
qZtDL7wwO2p3HT6Zwpia3WimmTo0qfBu236ozL0ewnC8SFeaRXdVCyO+U7VM9TVlqTiwZnvp0OEX
biBJ2bXyJ4KuiLlQHsV0B0OT94KZUqdzglkk7I+2GrGPpN0A/G46vcEibknP2s9WDe4kJwvw1pLm
cMhW+hfPlNZzfSrpreewCgz+jMzML5hkuwos0GXoEJVHZ4eFWqahFWq7ggy5sA3a97J7tCsseQUr
9422C7bmyJnB9Uqh6HWYOk0z+Yqf6XmhaPT7MDsTZbp4H6J9x6//MEwDDwGSygeLocS45S8Di6PH
3mfcwBu4QL0sQu+LKl0/VUCIJm0aZa72oEgmCCEtpQftNm16tqVjmxd2qBVg3YC24Q7lYj8crMqu
ih1sDIJMuiGNz9YQdXpviB7HCAwECV/O1LykRT7VMTvTorjWPZ3GcWkpDxU+4PkSo8HTmw3abL/j
zyt7FDsFmuls6KZkKMLS3kmz6V9tqnvreB5KF60bdm6aKqA6k1nW8twhvyu5EyQWEtmwamTDrkEm
4xQG6MZJwmMunfAzKXaTZJIzbi/Oi9d1obH3WCFM6mxMVx3yYLHqS2FVE8B9OZcXqRliYVmmEXGm
2RCCGC9BT0BLRoqUQ+q4lIS1dEH2VSPZcU9+X7u4brVhvzAuNXwqS6zmMdSPgQDObNRN08MPoFPy
u4NCzAgnV1XOVZkSZ3sHeuvx/phza6ORslMaf/thU+mUNRHrwQQ2f5h07hd7oxP8tSwz/Q8R6ejG
XgXMqUe09nIk63cN7sZJ2s/U8QhxRxxcln6AjPKKi37sigvakLF90kdb9CR+TeTOygq3blLMuS9+
o3mfy3nDtappmbpdugTWdJCRbL/oqJjvgVZzYAw7JX9yT5gBgbCySr3y4Erl+3sxoR1N+k5X6xGg
3B2SoiLg6mjnldeh/rYk5TuY2J1T2I4rLhZ89o+wbalIgoD04ARscmGLxDcVuSgNUC5Zcpnjx8u6
TfuIAOm8FXKyYyzbW0aAKvoHBMRaJAOb+Dpe5sZd7+xwDCvMzL37akKSW8dlycZqb0QGKa1L+Fsj
ii7718JRwTV2wqLbM9uyUI8L3UNWG0nkoGUoLn2r95/4Tel1WkqwiBZ8BaigqqWzQwDRnwpc07zX
lKAgRfZa7AzO4J6NkIKVnW/WLkRE0M7wOHgpYr8VVbaj4HDa5GMiurAp3BquSU5hu0SHy+CcbVOk
j26wcspT42SvUTZaN4a70r5NeYWmVyespbmDIhjXI4TlKnaOJ+b+bkrV6mP3EW6WtN5MuqSPCy+N
G8yLXwcv1JdmY8G3ubQnATBOeQ3/3UTdXvA5O67wZ25MCrHTH4ooRJvtkcGXAMwBWQardbsuoKp7
YXhyTpALbvF3Nhl/+ehaF2EhG+cK8te4bPt50+uT1HNfN6RGHACYqMvOyNyqkzWwiUa0SysrdmVY
Kj8eFtv4wQsiP2sEL1870ZFBMa+94+EUyZFQAp0r8KRcQF4EYUoMH6XolKPllcHUKPwsMhMzakaJ
1SvwvsBiWejNcyL3cdtO4JW4phB8EChv3OnJ6KrEnHFBJyvH/Oa2s0wPvdsVdDOveUhbU9EQsoCI
a7b3ynGyzyWrF2B2ZudW4hn4Z+gw8I3bLIUI3jWj7h7RmuLixAUHLc8qUDxVagk/RItIfzQjcHJi
9Ozerxi6FvLgKjic45qL7IcMp9w9IxhvPmq2eFFsZ9Ibd/myTT9+kToBhFMWhnGaDsP1iB/5yuDd
7uOiCsSdL/yZLWU62R9qLLZhwvclfF5VL+49o24/dJVESl/ZuY3L06TuJfFwn047L/W13iOvccL7
QJT1QgLK4lZHPevBOG4X5MZpg26+yGVP1H8eDvCKntfP32Anwbkt3+wrlldDNNwD0DLcGt7qxE07
xamvfEzbqA7QZVYQGKhsW7M9Yecw2iYeeXydODWCakTDu71WEZqeOJjavrkhvgUa2cfPBk+3lf0t
cT1o3Lx0/QbZHQKAdnk0EBTUW0F6oIKLjn83QpNbGU6zsg00b5ngA5mrndW2fKMOHZ51PrpaOj/G
3LWa3dJDMzd7WRWoI3e/7fn+FTZ1K763j2r4/l1dfxXvpWlvNG//qHL7XylgY5P8z+jTY/F9GL7+
n6vvXfv9DQS1qRN/h6AMC9Ao2PAdGiMJm3Y2tdjvGJRhOf9Bj8YgBxLjo2bbxJl/oFDRf8CtSOlE
csNQ9Vtw1B8gFNFQNtmyUbhp34C2XO/fSNneYhUewz+NOSYqNnerrUE093azPmgFJLqGZ3hR66tu
XCIOKsoYXixM9P9qyPntUEjzmG8sFHO+52w/5U+yMGmxwen75YyLD0tKGG1st/p3lcr/fZBgGw65
Qqb57nxsYfcKbvLMSrzuPLuY98b/xWL/UWv6NxeNij1aZByXGYfWg7dnQkNiuPbNfObiqlffY5Lh
dZvvF4jEfzWyweuDFWzzGilhPjrh98GUPthfns7dufTCraw221r8BJ7731/gfzyhbST7f/P7fx8G
tSWwJ8P0++hQhUhABJk4Q4E5T2M+pIlptur0p1fjb1DA7aq8PYjvslfmqfb4xlobFvvn+18SHLLo
GRNaM+vjOCuk2o70sfdV/KozBYb9L7Cnv54VS4cNYmuRSEstUvT2gLbESDKy2/L9tEkUU1RiwBXt
//1Z8WoTf0kyJNWP70Z32FDQvcY5TYVbJYQrpDHD2oyvC9k+CvZf3am/u4h8Lui5RTr+uy72zxex
blPP1KkFTW0610S9oy3JxXCD+qA8+H7VPvz87H6Tsr67aR4XcYuT5Svk++9RFrCOsVvaU43I4gut
c8VLJzzkQ8Ir5oH51NIpOr6wult85KRgUEPkb06f4YOZhRl5Mq434eFr6+BZQKPjScoW3M4LWQF3
Re9KQQI5/VwS5FFClua46eganb5SSO8Z92yRbI4tZW/94ra9f4XJxuaL59DaCU/EW/wOC1FRA87Y
j+RQSO8YRPNw3SBpPWkUp7/Ilv3rHWOmAR3ke8RHibqLt09h6uNNrbU8tZky94aTBYhI9fRdd8RO
TWoVyy9w3b87Mw5Dswp5rJ7z/qmHK7SkyOBFC8Z67Kf6GIbLfMKHWT39/OH46/vFmSGFBo1Ec++9
V/wvpSz9bOxPPsFBZFB0xq5uMQT964Nsn3FWQJYNFoV3N2rECKfLtDs5S8AeLSDCuJhB739+kL+5
ZmTFE0vuOw5hie8/TbZTGNYYNKdJkQJT4QKmYCubMU96/eX/4EgcwDMtxrjQ367pnxZB/LWhY+AV
K8OhuAIKMA5d14p9PefOL3oz/+bueOCyTCPQOw5f3bdH6rVpL5bRnLSNXDZrkA0WQT7+Yk3/uwtn
U6foETQcEXn/7nQKr+pNGVSnuQ1x33v+1mBosY60o/sL4PtvT4f9CQYNrDNUQrw9HSRChMLp+mRE
hT52s1PsBheA4+d35y2Ova2D25kAmAOQ8rqb75Yo31w711HliQCEr56o9bUI0ALPje0/tJjFXy1A
oy//g0PiRmUXsRm5QzwLf34gsAeTZaLLU7UinC6zvIUot5oTQdTtSWuFlsQwmu4X54ltgL/27Xed
Danjs0DCXHiEtrw9LKZOlblDfZS+RV/M5M/mN9mha44lL9u8Iz/L3uQpyo6jUahnxxzKl8jAOxtr
hyKwPdtZ8waT/Xyr52rVzD/dcOHDrH+GcC3bJOQTZMZAq0TzzS6T5gTbFO7zSkYaZVhUoOUGvgzu
ZW67N14VDONdOXX0YFp1W8kHIu1QWyAJN4NdvQ6qo3nabhTm52rKv6Kpb02yOl36ZQgY8V1cDXZ6
aw8W8jkv6uUF/nCCU4ju6Z7IDxLiMNlAabuimk8mslDk35RF6kTPZuagY1HuUfZckiSwmvnCsbdZ
08Imn+1lQ36oxWxWEEiJMqOzyvTZdzRgfWNN9rldKrSWrifd41Ip/bke3UDtMPaRNe/3ZfYdEW9L
W9BoZuiXiwBhD1B3tSuIQLwKO9VZMTJmlDtdu4z+LmsWgBUiritC9/shGpIsDyS3JahCPHS95lPe
l8gVdxUJF3SkuoEuk5LEQxtxhTfnpAas7mfyoSz+Fzk1P3Ki2W4GPmqU5DoqfewBnFBSFqk44Fom
6NVoF+vVBfo2EDj50zMCJ7HuLddermWtgOBbIrJeDS02sVojMfmNOUMwuE+NDE2TSMRl7FIP526r
/FOGFKeFvlBbYa7h5QhE61Y/jK4/PkdzpV4wh1C227mZSaTVOkxPJfGpD7lIZ4L2KCGxnZNmQ1pg
eJitfIqJuAyvpoDwi5OWTXW/ul3nXK/5bCAWIXblCFJYUy9AzdRxEP2Tb3R1ego1K5/olSD+xpv9
bT6W4zEH0puIgJ31Q4hQZ0gc1ToXKqyqj5rUrC8IpqxrKu6yTwwAS7XXhad/hAj3TDYnfC8gm6S8
48zLJU7NQvf7cjVQ4gWs7gWhlIrRRgSD0RxsCsBNHk4lX3SaUdS8YAkpiIf0i69s1rxX2qEJ8iPZ
U68IhIA18TJXvO6NRzhhbNHA9yMTaPkJQULovitVk38lJ6GzzpPw0uIDEi2uOb5RIIBZKcBotx7K
R29uHJUYDJfEHRHA2CUjnxcZZ4CrJqUMmUFjA0rY6wxACgNKoxmWsrZfdmNqLQRguWAh7I0gY8Zp
E88E2BugQ6hwTDqoFTvOBqVX7HQ4D/IpKnipzFEfie4gvjAPIHURkRamhTfCMkxQFH/4BJKIUtRf
kC5TRFSHH7FPLYJGDXKvSORcx3zvT1X0UY/mAqbXF+iVusyk3w+xXIUlw6mbD3Sp9c2mKkI2VeL5
XEgzyJtv1YLosC5Wj55Z5GzejQgCVMmUCbo/arxE8ASEbfHPhsSC2Em9niYI7kWGOTHcummQHQMs
eW36jYjMjMxaslewxqiurg/Cl7gLamRIWBF8Uluog7aXb6REqeUgCrI2kkHbuqAXPaNdqM+9ev64
TAI9xE40U+c5mGFUmV7hkgkQAWa5DfCHWzO/9m2pfl+N/xUO84/oyhsM5qdozf9KHIb1/ic4TNd8
rd+pgDbm/HcIBl+ga0HS08TFNoiiBxbD3xEY1yRnO2IUDVh5AQ/I2f5vAAbp0AYgbH0+jKzhb3DF
HwiMYf2HqQHKm3h2Gj4AY4J/A8G83dkExPLgmmWjRotNSCCp/24HkDb2CHoc4ncoQDTDigxTd7XF
858uyC+n7z+OslUIsGPHu/i+gNcuSpmmq2vHfl2CpoYyOw+z2rIdM8Friwzx58eDUH6zxeDzCeYV
uA6bCxulFKDq2y1GSvfxnA5Gjvq7K018E1LDdMVExjgkm0IV0bcRmP2Y9QjABctKKIkWuyh8Uour
xMULw46oRT95T8ZBE1641oI3wHUnShyPFWHYtp2QXVCtA3OUkRpscItyVqRSk2ykip3h5g6xdAu5
U62TVFk94E+ahTESS4pupMQkrFcgfKg2ZwxQmwYMtcGMZL3S8zdCXaeJXD+ekFmRN+UG0ZRMprNM
MNYwfcG6YViN7zwPbaOLeUcqh8twt5imAbfpkQcN9h8wCgyYc6IibKITkQAZCbd51TrpZ0/Pav0Y
gI1jF1sksW8nNRT8f8mgpJkdTbffUjsUSeHEyhHNi18x3vRBCxWIhBGEIjFTBrA07rqgWqjW8Zba
I+OMOD+CD9n67czB8XHOIVQOsEjYJJgtXsxviWzSSFzCTEjGGEaXhJbexnUHu2IM9wwmZn7RjJMR
bbJGk/yMpuiGBo+QVX8i56r3z1kZVYQ+iNXqxA57ipV9gdxtJPa9UNssh3jzux+6VMOT1ajWPhss
e0XcL6s97HTv5EioPWuOEr9E5PRUEwhCCE+bteN+28qUr6R1biJN0wjMI9fcILeBGtHhIFIR5d/m
igag723HToCMCrViv7PL1mkuVe9Yxm5lKHbotiG2M3zBarExMYVW+cG1G10NW61LPxuJX3dLdFW4
cwCxEVRpilRlmZoHsRpGR44DMudqS4YVFMsS4roJ2Zd2HB+3na1/XYuR2FZdwi5v2WGVeVPP5uxg
PGCzmMA4knaQ1JDEqANWQzikI5MitcbanicXzsAzi+5QyCj1L30Fn3tLqI7AKkQOpsARUnYR+T6F
5yl1tujZQ2ON9bBz98s8+mLYuxnUODGYpS1yhOl9HXSHbFjk+hxNjk2y31C5o/nQVJJ1W2FsI+Kk
4bbdOV1vRze4D8QWlRtWzaNROMV442393E/uIH3Ste2wNc5GujI9+iYeS5+M/dxSVbZv8WlBYpPH
jM6KwPumuJ4KnflcdE0Kbr+wXeivp8yd4U7qwYywKgVEmdegEKvQ554UPR9JrVr1DYt/HsYjqfzW
bpbjhIPZy3CtsGPsicSxjsUgiwA3GabCZzb1csZCYabUba/R0E6PbGrdmkhuAxPjSAB4XX3pYO4U
2ULkfX8oCUzHE9mTbEXE4uiYveCN99H2jwnUXdOvD/O0eHJdYzmysZoe3cY1BvFI2aVTRDd8s9iv
JLRfZvVIlHvEBh3+NUBU8QLZpBA2tHaeDk8jiRuGfiSFEDXlVDgOHWndAEkVlxOahP1/sXcey5Fb
WbT9lRc9hwLeDN4E6R2ZSU9OEMUiC96bC+Dr30JJTyqmimQ0x62BOlQtIZFIXHfO3mvTrJeB9+RO
hanWQk4s2M4DIitc2s6BOeuUQqAgy5lKHexDCsuAO/DyoW2SkLKB04hlv8e8oBX+cqxKr1pZdWPJ
4JGxgG9HkubIS68bdF6VbXjSum/8pJxXkRQOPB25LTYmE4dyK8VSaayyJLQSOlKWp2/jpqh2IK1R
7UN2gnKO8RlOCcIJFQDQAPNGgkoHyIgWf65Ffod4sap73yJ5lfNj9AjaHgL6rhuczk9OTmZXwkNl
lnoBKDwBxbT95Oj6drVkVbEx3LOGI1g0qNhoZ/VWU4UXjCAMM2Br+BPnu6VlkZhjeP/x+vXbz6Gi
QXUQeS5iy7erF8u+3MAzwiATFyCuiqTorqO8cj6p1v3rY6ZFEgiINumU2YacLZKAOFBCotdwSVDy
07XOpnGepIDWlx9/nbfn/emxUW5SlUl/a0x1tLPP8VBq9KNJs1YbexQnFGiQpyIDmWeWUnPq9GU3
1wf5W+wV4pNf7G2N6OdHsxeY9NcaT808Dy/K5QHoIFkHCIvIU49EnCwBDpLaKWMV/vhb/utp0kRT
EdNQ76D+jbj17Y+WVib4S5uPkuLWeBQKfhphCfuTL/TvZzl9EZXWG4589HRnr0bLCaa2tDFwdTEi
6cAnxJfxUuNB12m32znnZPrYwbrj1PLnz/i/Hf5/aIz+8ltPKJI3GTw3EC7edFinf/0vkf8fRI+Z
VDix6NhUVQ36PH81WOU/FGr7HNX5yyYD5qcW+68OKxt8ttwMY6qWvDAMjr91/uYfCj8vXRYKz7QG
eGn/m/09ReQ3O2ES2Og1cH3KlpPknqH+9rUs5HEwrOiHFca6ucpEIu2tKNMHhA25WYOOcKrxWwEh
EflB6ij7oO7h4ApoGReSqqQ/rEAFWKwlpnekPOTdRaomPwUiLm4JBArkhaq2mk8ztSQRLPBlEnhN
p2u+4YYtyWcQkskqoAZssx2lZOKMja69LNgxU7R3gsaaBWShwhfT9fyooeJq12pZycVikErtURG1
PnzPvKFS7inOeMGqqjsnWPkRiTAH045DmAslqdys12Z5m4GMI3KOnEjzlhyZGKmfItlLvMYCcTvm
sH4BF4i62CzLCwWzmSgGx8XPLrUbc1Bw10ScFlA+QHmLrmossfqswazoeoBOzb3s++mBgMC4WkZW
Dnwr7oABuj1pCs9S1MNYt01gaDAj8/gyJ1BjJWqUd8cO8UTgz2icVcnCaXotHZcirLrhsmrh5Lvo
ctluNuXYgaFsA8SkQxkb3n6AogBPvrTam0QxYmyEKphlXASDXLOhztOufsGHivhckczi1qh74yLM
oBMbS6iA7P/ZivrtaTqdIWYKvW4m6wJzepP5OxIuYKhFlS4WZVPYyazUY5Evi04xUtdO/Rfd8xxs
TpaBN9rpdHBscpoo9pLOUdu4Iouqaw6LjrGiqdDhVStz0JsdisZ4hnt7DDaOZ4zyCgRZuW/GlEqa
3xVxA7SO/erMoCr1YwL9F24bN7wFFYIpttzouHvXjBDvuOQBlC81cqJgJWDhRG7dQKXlzBZQyhjl
mgJfXdbOLboUWHL5gNXCjtIBJljkk1DnF6X3ULNuItBNIv2bZdi70OmzYsWIhKifeW18jaCfL1bH
OoVIoSUAXGID4bODovxeJfEg38Xw6KnScKDqXbrs1q2ptSKeicFSa9drLAxbWuWnL5D56m6ujuow
ztlW96Q2Y7lMFg1yoYsxLMPXEUUl5bQszE+chUJtkddj/pzYvtj5QeDEC48KN9EWk9YY5naSPfSG
2jxHIJjHWR6k1qvahWG9GUYnekaIHxyHOENVxqER/j2sGUSaaiARHNAVE67C6thWoljVQ41IF9PH
au7DoOMEHEU7EVIBdhWjGiXERJl0qWaG3s6dPhLDPNIa7Kkj2LLEJ5qBUwjSHreVeiyKHGW0WaE1
suRCqprqo42ZPGmOFD9KTUNmB/1VsJQohKpn8l4I+dQJZplHcg69bUAUSm2UuIN04fjYDWd2qDoc
mZSIW20k1bzWIp36sDkWzXM12k65sHQ450vidCp8eV1gTBw9y1jZeFzU2YAwH9ezh6vRRa4m3YKW
LIE3ExzymtAzKpdEQPnVfhxlztuZoiG2ZiOdnsZWCg56UkjZPBqT6LUP9Pg2SJyAKALe+8ptUJFe
+UPttG5d4AofITYDYKGZ+q0lYv6JN4aMbpmdfr7OmFHYmfpesYX/TpFD633zVnWiUrBRtXHt6sgT
VSr2mbTTO894FaHQaqzDnbnPYXOT8gBagHi0OshQ+iVZVa+tkeY+Sbhd1zKhVvoqI7ZpUpHFxioI
U0damzkKnT83hP9b4f/zs0L0fg3v1v+WvXx7s8ZPJaU/13jNIF8PqdTk19OIh5zcSn+u8arzB7Zf
qkumDkqPEtrfFTz9D7aCU1tSQ5zhEITKsvxPBQ9hlcbGgPWfuh86nv9mhQdwNS3hv/TT6E+j05EN
uoaT0+lf+2uRUGOn9HZFioZhrYmMdJKZPLQBaWQGCH0mjutSaeVL37CzU9FEwZ6BU17A0QTaTTGb
0PAkDx573W6P+dCrN15b2puOs+dCGgjWoKXQwSFoPHsPhES+zNEiBjOQdgMQZTLO8fdKbfpDrYr6
pPm46Ie+NDZ0V7K1SSrJFc9IJkeuwAVVMEvMvALWFBrjdk/ozQEPd70GrbsVmg8VOFXF0g5hcmlG
P17g7z11Y4GhiLPeRAyfZbJSbTMyOmM68VXW5kvghQvDgIUV8gEZTn7cGYs0EwgqQsxJ8V6lGiJq
eyslRXTytGi8JCX8lY3LMmiqdBPEnfPgRWoys9S+39a5sS2AWnMwscSz7+tjuWdfX8AMIX8kbXda
IDeCb66MnXdyRno/Cv+pyGplqalBhqU/NlWGLBz/QlVwGxImeC0ovyc7zB93RCDdkS1kdy/0462l
Ti4XOQvBUWm0eCWMYT3aW88pbniay4xITeZNQP1dgbQ/KJNnx5dhZd04dbDAM7CZhCTzqJbLRU1K
aYtXQdNvK21PhosxA4AgnstihVbarce9XVzL+mPZPpKuNiutpQUmLdFu9WwkrcImVlt3B+EvGt1a
tTJxYgH0FqIRkcPaxwhqGkjrKFtZsA4lNx3jO4+y9tLvkuqAuZzvls/VNpKPDWzWUzOSJyJFCmoG
LQwvC6yEa+oGAUnu/tZLrw3/tTFfSRBxQzmlMAyT7TLrDICcbbGlILsQRRmuWmBDJ8skpyDat0aO
xincBTYdE9hXIOjqpSBzcdCHueesjZG0JYBfVyQG0aMpH1tPEFbEgQhO5xESj9v0DWUhdUnhz60r
IGCpSrhI6RyjmD2Z3rInHdRtIUIC8ir4vaQTLbLA2w5psacRtvY8+RI10Nqxxt3Y0MorhttMHsM5
O9sn7BSokePJ/gP4Sk7sXZc3kD+rbQ/kIuh0TJ9Tr9pxTnni7zWnLq6A/4gIct4t5V4QNBCb29us
t4g2xCkHCoRjxZGKk0piTBghciAe9h6R45UU6CAUlAM01Ge0USaPgIKP33K2NddWr1/1hXrd0+Yu
PDAq1lFk48zWDkEwULdqlrr/mo+PmmJEtNLzmRX7Wzn0O4JgvuWCrAPtSVUnBz6OAeDI0BK2Q1xu
hqRo9mYR4hF4HHTcIeiK+LhOGTZFh6fFN9nGm3PZ8m7MAdFbJxAph20yD6tbZs/JlC8F2ygzNrli
bytphP9ezvWUZENreCjl7JEshXytRnTKkg4kb8pAxIw6PJajgwy+dLH1YaaEs8GB4NnD2MlGdIRQ
hK6TzWaMj99OT4A2Ce3N02u9z8pt6zn9aWjiWyB1S5m2sgOclbxb1zGpjrkgPYslphJr46hezgtR
F+gpraygXcb5+nuWy1ikB58OOSeXRUNtfwYmkA0aMPdYamHimQ6NQRnDremxi9HoYsrycIti6Jku
grIs1QfPmQCo7SPCaWlbyPBhsQeHrvCaRFlGUSC+edR2ianjXUa9XcyK1mR8qaHbIvAmrgoBP1vw
TceOhX8sG8Awib2I00jbDHCK7dErYZ76qkrkoF5Eq4TmJVchx65dkfunX9d5HeWrWLM771EeLOPe
jPytkhblQqGrDa1glG/CMBRkNfWoDLKm6w59pKbSreLFvFUBmggnXDUl8PsQOvbc0PI1Ym7iJV9S
TVmnTT8jZSPd4msQrqZFp9IsXpleHAgz+qrUyI2OH+HcQtqttFXRdvKiyKQXJRbqsxpgBDPz4X7A
rbRhipBfnSYDDtQ7drGqQZOvtRIbpyya6ITVpb5vQ2ncSQGpQDO1TJOnrhfjqeKCikseRDT3POFv
7D4016WO12MsY0TtTUPrPYsvEY8kbkKkBVByfCMPiRRz84GVzeJUi/d66tQujHh9mTaRvI7ziuyW
Wh60hRcWcJfVhFWEnb6fLUNRm0CKMmlJgvrI/KuFK68rqo2E9Xs/JpJzowPheak6CqJJZfS3qT6M
eyGV4YOvJ+VxML1dMWIBIhAOvGbaU3COhJ3dk+Rp36XJSHMfWF10HYB5Q06fyuuxGIMLsiSGRyvy
QF1h/70Z6lo+lCrpHb3QxSMytpx0ij5NmA5zs3kByIXcjzU3XKmGx+vDkwz45XsnpE8RyHty08Mn
05yUt2PLCCQwbj5I45S+PZbdvU0b48LMLOuE4n9YJFWWzQfVvy05LFhyhdvAwoYDjiYnnsCh5B+V
MiS6IedgnnX5jm030xWss7yOL4rOeVYUGlENpJi5McTdt8ofQWriBSq2WRvZzyxaREomKgC6WiP8
xPf68OhVlnFgt2xskia9qYWwL4h4qRah2gYn4UhOhS1oAs9V8Vj/gGhTn8JWT9aZFsXPUhv5S9ps
3iwIc+Oxa9P8kDhy+YMcufDFrhvBscnJgnDRIUK5yYpOvZInNAGwfqfNxmIBvI/a76yzKBEzCJOY
XECt5+2jbAJwmb1CmcCvV6FStxs/RPCA9Kg09qmqkvHr9KHvBoUpkYxndHV80MbBW2FJCt001vu1
kYMKQ/VUwEdTQXt1jfUAhlL11xQs7WujVx0c6pLnVC+i7+Md+azSXGsGm2O1EXXrse2MA0Ey1inN
SxiLBjKmZYDQAqhMMtb2lUFRJ1uJcAi3Io6z7y0NFW4pdGLPXBUjJ7U98Yq9teksI53JrQfRizz7
NaBoiFCShMYy57h5iYQsHl1WyLKj1ogcqCaZjjdaye8UHsFFErZeuSds1luaA82D0BQoQYb4uq/z
mSRATEYCRIObNzJnUWDZN9iojRmlDGPT29IOkn3t6kqe4pohbRMHAottszJwmdXhY10enBZjTxX4
nMsAzNNJXoQeoM44ncGwWHNem40OuDEZFNi8r7HAdNVuYlRl0nVk3ldNist5K6ZygqNvgqEjd7U0
jVPJ3memlIHJjMKLQTcS71GY0JSJ7ZWmHhwSim+kwc/37GJHmmaEKNmRvo1q6g5SXtkXJDDuYDvs
Q4mIPM5xBDSqzEdxj+GPszJ9Jc/hfBxUCkJl1ZgHU2Ba1NqPegxDidy7jd+n36RyzBa+PiQPZK44
rM6+qzvSoek0Y1ZLQP+zHgONPQb3TWiA7G4M/oxDOlxWYXiLXvFm2M6mJJdkelvHLN2HUfmSKupT
iavXLbVnB2zhtJFl4zUEt1bWgX5NfhDry+YcmQh490osHFF/Zyrf6pw1XWKz06UQ3o8gVaxp+aSY
18lPjQXIkgMyZWrKUQDHlFosi9JyVoSVrlMzCS+oj43ziMRDJWQLm/iJteji6LXgvZsZVd7OSjJH
CHpmzVNsFj8fua0rIYzgDcakyyyjbituDIZQexpQkS0xCWxQUs7YE7oI0MlwSO9VykCtL7c7D8zS
sh0LayYoyLih5y8DYPQQCu0X6pY3gcm6UWfEXoJzGxf4G/A3BStT48n4TsnOEmA72AS0+lF3PRTD
lAdUziyKRVhnU5SQcWePM+p7t4FOBzUWrav20CZV3WdWwD6uLX2brJew717ayn9UWztZVJZ310rW
UxQ1WEul6JD645Xda4de4pa94ZJmFqw1DcJeWeiXVeHPo46oEFxgTpytRVBsgoocqshPtcVYG/Ts
/Monalm2Wfn8uxSgGggIFZj/Xo8nWpDHuCdgLWf3owLElMy222UN39iXSYtUMDrOOS7qLmRfc9pf
HNK4fVQ92EZRQKdeiY5IT9g5FoHRXOStMt4gGhznZZ+3V1ZJupuSpju9tnakhQYd5Y0xl2edmgXS
UmmagZcprASu8yEO2vvQE4ogooKiMwtp5cT0Kb1MpFdU8ih9tEUsvpnMNMQLJHKC6EqXCZc1s9fe
Z8+vHMO283d1HV3kMC7ivoMZ6OP4VKgUwik+lCJ99aPqFgOdj8fNhmWF3c9BEjcfY6cmFaqLr0MD
DVxShvwYWYxqK27iZa1zquijlW4PF8Ibr5g+XYFlya3VNl3qdjnXqrJaJYbBNprcjbqFI1WOffek
TgAtz2D3CbkpS4G/puIQQVE05MS4lxuMmmPgL0ph3BtG+wCBnugcbR859kuTficV1W3BhRBDmC2i
mHzhwc/CWQ1S1Y0tuq+208GUMohaLuPgfhTSkyZ5+9j2qOa1mVvVJNkiZL2qWEC3Tilry4YjPLbs
GmJXPDqLxJoqrx2shcLrppq5l807mwCIjpz2wXZgJNfdtgApSIGXBd2vU1QsdmXMK7LrFIIoQY+T
MkHovJ4l2ox1PlnofUKkASeieW40VNYNtZ+HirpmQ7dFAALNM0cpyibiwo+18RtMFA8tzOtEfDD8
aI3JeiU12ndQQjtge+4Qs5Uv+itNDteBF9+xt7nEck7x3rostCmYjqNlpo1siEfoaTfwFuZdpBKL
qsTMTMgBnWbhG8qSBerOS4q10bdkjUmWayXeTdKVV9Xg7SsrQGooLdhTzrDpzMb6nr3soSWHisiW
rRDZxrQRY/jJ05D7M1Ptt35fTNe904CaDEo5HyLtUrIs9XosKNKnUjCXYnzI5njAeMFRvJDLvZc/
GiTXWrHKcYYEzERaG5kBAcgjdDBK5sghNiLQxaofwwPuJChLwyFtGsYDjPGhxoiulq7c0b/T2nwj
SRan5qi5aKYuPvl9RQq5PGf2qTj5gjOUWfa9HZTo7NB4rzElWZNK+lBT3XXoSjf7jKTJgmgpFQf0
CipMVd04gVkiSSaApQAwPR6xu7RLUj0uteY1gRqDdR1aUFqsHQHSD61hG8pwZQhGzqBbmNdOiT7G
sovuVsr8bQROdTDkW0pPM8lL5lL4auQ/6LHMNDKpIpKpk5pIPMNI1dTV0nju+fmNGj3ZSrtMA06g
mRNua88hfL7yNqmS65dA307kqcXON71toaO1o9s04jiOkE59NbrNRtVJH70mhpoJZl39HiKVWg2O
Jd2kvdh0JlsCzuqEcvSLlr9mcYGRmN8gfYJGgJ5X3wb4eeNCy2cBPaFVb/qU9n0HHrTAyRQHJTgL
lLUt8F4/ypQjwhZXyVoUYkq7jdPhKenNkfYGTHvypG8gzMXfw7YuLksPL74+7gAJLEYtXaI5WYeN
whsrKXdZ2+ybQDnqlLPcwgTxcLQ9OVe/M5rJGesMFhM/Rk3ssCx1BWSMsdrbdYl3WtI4qbD0lMSX
AJF0jPsqH2claSrctunmpkFvpnX1Ho5z2aHETWiwVI9WfJDMbO77FdV+cPBIwkn5u7DjnFSwB0m/
8MbHn0tupC3qbmMmw4Uvj3cQTCBN0vIKDqT+IbWXZnJ2h4pinY3OTKWxbcaHRqJ3ooCGcq5Fa3V7
OQuzRwfbMuXqzEVjK18WXonJPMVpHoRMAVQO9UkkUbjQOGY4TRptpQX3qT/N5AfyNiEV+RcJR2F2
kRRQKCZa+JhVQPw3hralSfpzRFkzs7cXCi0gx2EfinJtA4aCEkDSDHPMBuQwMyGE8iVWICpmJBSr
2nOYfw/lZhMnD0bkLXQSrey7UdJWdrbjzXSFuWvZ0CNLwHvA4ZPqEUJy+5auzEw2w4ue0xBdJf9Q
agMm+IH9yDe98mfgXWYZTlW3G+0TbKcV4Tb7xjyZ5lVqnYTv3fuGvqipI8wcJACu3oVuLoltbi00
5UI0DvDO3N526mNQ9JeDDrzTSHcM9IEgnKWgCrJtKAiQOEsdwsLlMifE5F5NbazZqVvDd7kKCX6a
K1a3azxU9/mY04KrN1KvrT2p3JBveAR1PQPnf93RTHKLkkWx7nXLrTSPoRsN9YZQI81tda1cSKIR
VxzQoKICS4kgoVCAsCwb5HTzbMbJJaEql7JovYWfC7b3fpQvp5WcBRghgpaHwVLKcnsfO86jaCkN
9ZpD8pKXccRpVpVeX7RdvwQwDwd84CQmNY66kOpenMo4K44RGOit46hgJmxNK7xFp1nDLXRXjo1e
1JXHovA1gdPdMy4Cir07g6PKbU3zHOZ5aO3yuotuqzj3SGSPMb+35M5davRzf9BkdWY4XBOTF1ap
lf+1S8Jm2Lz83/8oE2vq/XbJRU588P/Z5dXrm57Jz//qL10EuELyUyxkD7JqaM7khf6zZ6Ko+h+T
m852UFEhfjD5f/5SRegajRZiUiYDFEpF5BN/N00AI2JghB2lq1zxp1j6v8hQeSvVQbegI4dAF3wm
RKIxGEJJ6v0r6vjRusQMswrsUf6vfNP/XP3MwGWZnizXNCBP5CQ/pg3boSEZP5FSvXfnPLRfnVq1
0tqyqqX+lZdFl05a2BQSLOOLFz/TFFGfacqU3eGJtspTYaoYi1AkLn55Q36jAX/vzqc//8V0CBsp
MUJw2Ve1QGY+hdlJiqn9ORLf9ZC/lXn988jPNFeOMeqISRL/CuyQt2iFlH9LYCjNEQGqm6/dP9Kf
X+9f8AmUP/gIYH/9Lhfx0krInv/axXnhf724XeDtAm7sncYEAzMqmLu+kRlzfw/N3zz4957NmVix
hv84kjHmnCxkDm4MkmtmAEvBhiN/8t681aT9/fSVM2lRk/f9mJm6ffKtYjwkoijWlVETJGqEzSXW
NJ2tQvssyVa8+vgrvfMuTf3WXx8X667WN0lqn6K2vRj9BJE4RrpP3qX3Ln42fA3A7hm1POsk++aT
lEyuuMr4RNj585H806r951GdjV8Sytnt1W13on+0UMtwIVCb2BC+mjt7vM3JCyQQOoov4zJaSDR0
NH+dtN89b2M1S/6eO98JF//ki57B8v65mbPxXoJO00cEKyeKdVQtxHL0d1J6JaKD6cfU9p97GE69
BE5I3XT2gwUjPmPIQl2CzLXn9EX+9s//mYBW/DspXbygs5apBIMs/6F5nwlVz8CT/9zp2eQh25WX
9kHXnTQp2GjaM5mIM5MnovW7KlsqnGCniGmJWFHkV1KL7AbovZUA78qcLc6CT8SXkyXnl077P/dx
Ns8kThpJlTqkJxnadTNZOXhyxOTSXuEJAfVTN4K8XFI5qHXlkz1vn8NyVjo0VtXMw8aAPmXNv0wN
w8PUBenu4xFhvTPKlemOf5le08GKw1YqwlOZ0v1WK2sjevnBLgks1qKC8HOaAFWuUn0urhUpQbUP
euwEN+yOE/+evvEPcFj7sEgfHC28Ugfp0DrhQ1/7t1JNilubcgrut6JWqboOO1uRDhaVrUn1Rpyw
dmuK6hmfxlx4MKNIP30qEfcE9DucINi1k0PW89aVHW2Dcbwwm/6afcFWlr1V2xLDiywukOTt9MRC
hXJfMFzUXbsadeVEc/cpzMpDBtDT1VRsqThnoLmfQpOaIx3ppYGjcUiSOyGJZYJdsoKHN2tEuVQT
4mFoJlhqvqq7cmcn3QUY7ytENnSr42w2tN5xKM0vzoJnc7giMB1QEimPKkh8N+h7JGyIL1ZtoqYH
pHr6ZTAi9/Ha6JPf/L2J6nxi78GiGXAJjsRMLsETLqMyXXz8Or1z6XMubySwNTupWhx1wQsxAgpT
i8/MYO9d+2zy1nNq6WahlUewXLRQTO/CtsOrj+/7nVFw7p3vpJqIcssojyBm6todeiM4oQyMLqPS
xMD08Ye89wXO5nAtA0mmIwo7DsI50VvaQps/fu3SZzOyVdWKU5dWeZRKYJUgLK/ayNHnH1/8vYcz
fZ9fpgiJgigJqn597BxCTAjUJgcXV8cqpgnzxffmbH7ssT8WJflXx0YajliYUEuayHo/vv/3nrv6
9v5bmD5Z54/VUVisN8Aaq7WoQP5/7epnw7enMl3belIfkz55JCqNGqb/+rVLnw3U1AkG7GxtdVQc
vLreMB51WSs+WZN+/1T0n6KwX35Vy5bImhBMO4lH7wpJSohf0Xr8yp2Dknr7yCON87zuNOUx7p3v
Y0LBNg/lT/ZC79342T4rUashwjvXHNPaXmUVGp1aKf/yKrx7IHjv4v8ao0NdxjYXVx1vWdQqRkms
n/OvPZWzUerBHmoRUTDLlBUOC/ze84gYrk9+0Ldqvv+/x9BJCX0zTNMujQ0R1s2RDl3r0lMBW4FG
OY52SjL+EHq4zZqkOxpR5v9XtJZ/PvFs1NamOSCbmR5WEf/gfZppmVd/adBCcXr7bRw8P7HQm+qI
KpDZHvsRHh99/fEP8c5+THfOBm2jhjaSCKk40inPvmWpIT2OkOTRDXn2YkSbu8TJPBBFVaoXNhYH
NGyDRwHdUK7YMpST0sxbjtbQ3mJM0i4S2cY2U8TWXDIVGK0Ap/bAcV9IidJds1PML75AZxNCEyO7
7yW5ORa2/er3NMJbKu0fP5NpaP77hAGk5u0D91p49U6T8mNasbQG5ECmnmbdyXq3MEVSERAetIuk
kOvNx583vZa/+7yzKWJsBBhYqWyOwLRdpZJjV2mC4GtvDx73N2MBy4yXVa3EUotGZiZVFgV24gs+
ufrvF0SMMW+vrmi02RN4GUfDpkTtjxRfddEQXtkqypcWdN0+myraCCaLbcbVMZCwCDa9qS8sExXe
15792VThlVrRhL1dH61mgIlh1C/m4H922FGmQfS7X/ZsWrB7aUjDsCqPmJ70DUZUZdeI8DtWI3bi
JXiWqO+kDfrd+DAgz5rVETVkFFTOF7/d2dRBrg6zrFlVxzGtr3I8om3m/PjagzubN2hf6lVF5+2Y
W/r3QgZSXHcvH1/6JzLhd4/tbHALryfrxw6rY5T37UYpyVdH0onNHGcDgW4VAsuC3JV5HFn3ZhDo
c1GisJyMBFupGduZGSDRcUYvxpjktNdWmkmHNLS9pXAm6bExSLTa0FUWacNy7MWwgyHNL7JCdlZJ
YNyUnUf07IjXSUptddFJI4JhOyDwIvMIqFCadA2AvcblITQU1gnkF7ksT/ZknQ5Q75GQ1oYXkqND
qjcJf03V0aYdJ5EKGnjBUhti9Rp1ePPgxWLYKqVRzAU0xcVgy9/boY6QlSE9GuK6cEcoUi5EP3kl
TOfBAnm+EKrduEjCCxdxxHMfkiJcpuEXVxvrbEDUJNYMQ5+XxybtYygviJSkJv1kpntnYT6PLqBV
Zutd3BXH3g/T2RA6CI6AplumRc3BBqtAY94DHxRx8hih63+yMX1nlrLOJvSuCnS4BmZxZCoPNjTx
YXA6abnp1c/i69+Zws+TM9Q2SWLkkLDKK5IkUzphuYpc+pPx8PtZ5BxrF6MI8jqEqEdK8XjenUrM
QKlLVA6kAaqAFH/y67z3Jc4m836MU0jFSn2si/KyrbwnOctvPv4K7/0CZ5M4XqbUHkpRHkWQao8A
+NMr5N75AqyBPP/4I967+7O5bkCbmlnhUBxldJj4EV+i2P5kn/3e3Z/NdVUBDEP47JGqJFR3TYvD
aGhN+QCH47Nl+r2POJvyWk2NLXlozKMays6+INtlrVkV0uPB7r9UIcdC/natbqUW5gGc7qNZkEnY
68Nt5IhPKJnvPPxzhuRomVBvCq4tJRWinIg4xfprlX3dPNvBQHFpfVRU5hE3bYVn62uHYX3qnv16
mIfEJg2GHptH0E4bJHrffM352p7FPHvd8b6YJeoi84hARyL0zqfBK+r4k/ngvYc9/fkv59XKkUYP
8ZFxLANFnjvwKmaDEvxX1N2/TzI/TdC/XFwTfVeS32EeQcWTi5I0F94ArfPjMTr9ZL9Z2M8ZSVVf
NioyD/NYwmNBK0YjxXeqcN2SnjLDqE/IgCWk+ccf9s6QMs9GLaioyqqRex7tvuxnTgRkxrYr6cLs
SAX5+CPe+yXORi14thjmhGIcRYEvyizvcOy+funS52ZzPxSDWlQDP3JJRoovY4nCp1J+8mzeufHz
OC/s1UEcdS03PngdiMTsuguUry0jxvl4DZCDa6FZHTN8QSAlEIQU+sPHT0Wdnuxv3iDjbNCahmVD
3bPNYx/ts8ZCkgWfpl+q2Y0XePO6OPShMScOvU9fUa0k2r2MmkgzNxa0uemfAFON8XL0Ppn3fvbL
fnc/ZyNdJwd4iKPUQolENkbfI89M5koZu4OjbmRvT6NCby+tMtrE3UWWVeQdMz+WUCZLis1TE6Mk
cODjh/Pejzr9+S9DV0RRDi8qyY9sDpZ5YmgojJFIfu3iZ0eZTG/CgqMkocE2Avm8RPpNzsXH136n
jaYb6ts7R7ZoChlm1tFuG/HdCKJ2kxb+N4rz4bIYNWqgpTFs+rB4DrzuRleKuyKT7at+GPFQG23g
pr5ZuzEuABio9K3yToHRWKjiEmSAf8Igrs0A61jrPC8wz6D6S3v1iWbDQSvR9Hz8Ld57/GfzTU/z
32i9KjsSEv5DVQO03cSMf3Lx6f3+3Xt2NtOMaW6WsqKkx7JPDjkULFRlZuU6Q/pN9cXXRq5+tkMQ
dJDCjpSTI5QZ3Nn+synuvvRsfnJsf3k1R6vOiZrq0qPXO4vUiY6RB8Xp42ur70z0U9Lnr+992OCt
CcY+Obb0LDdBPyrXSBOjgyqRzvP/ODuz3baRbo0+EQHOw61EarBlW56d3BB24pDFoThVcXr6s9T/
TcPonAC56m63IUsUWcOu/a3VViI7RqTR2m0Udn2sMmO+lY6qHlbt9NuBVvPdVJJRDafC/yDUMp5C
R5q7TFA6VOwE6YWwnujRtXepmj7n3sFNPjWAEQCmdbuaeO3//zF+c/u4X0a2rMJhrOXIxaebtbfz
PTuK+O9e+ssgJdZVIv/OyjNP0Z6MwQtZhz8MyL9715ef/+uLBavDzrVS5bkM5WfURm+W/4eh9Xev
/GXAMafZCkzdFOes97LEHfw+yY0/2VN/9+JfBhwvAKUWrJM413pCYZV1Vrzo7k8P66XL6r+e1n9+
/q+r4gDMBapH1qoOEF4Rbw0mimP3EjoKYjePHpJiTMzm3blM7eITeOW+diN29sfLsQlx6DjHy01+
gvrBCyCknYdAO0PzDlwXSdgjzymN8U8l0d2wfaWxgTXypnTsx3QkvUx1kr+kwreJn3pq978/a0E1
/Lvb6ctYNJmGXViAFs7zan6UaMQGIs5/eJh/88U4X4YgTqOtwiEWcu7HhrPyedcI++8esK8gS5Iy
mW+UsjynXXZq7OGu/RNG/Xdv+ssA5GQT/ri1voyblHxCw0/wIj7/1cX+6vSoGGDyxfPrs+cfU/fc
/eV8/lXj0tSVtCZ/Ls/OWNlxRFvZsdV9sPu7d325Uv96AIDXkOYwNK/edDdZqt+oy73+3Ut/GReA
PuIYBxp/NtfS26JEa/dwG2X8d6/+ZWDIvSb059Euz7AJm3hoyluX7O1fvviXFULb2L7ho9I9LxVk
ah+d8HDJWvzdO//yVJJUCp1pneV5aYks0rEOUKP5u6/zq4yidEFfCVa1Z6sg1zJOISsuQpWHv3rn
X3tJITrTJ2aJ+ux27mtdyA9J6O4PYxVMwf8ei+0vD2eatWWpfSnOpm3sGYhPPPae/8JY64HmMOE5
iPo4zMfLGI2TNMnVq08t1iYSDWYA8wlb7NoAWbkmjnb2fV1vpuEnIUZeoaIw7FTeyeZVfIUIx9cH
ar8bt16OjnUSWR2X5A2z5rVh9wndEHsaZk5F0Hc9M4C30js0+jiahAIJXdDg3prFnp+s3BbGZB6Z
P8CsHqX/fQYPC1L2hv9ply4LBAIZ4fIRpj/NkGy5tXHdOza7JyYDZw1/9vMR0HXM6G/wZYUNQsMi
v0wLDSkMK3cRuD11gQIeQTqcDyLah6I+Yi/YGPlnusAvj34MGqIqf4eXtKgFG3DKx+KGXwtNN+F9
eNZM5xYl3Pp/l/GSmiGTrkin8efbYSCNestnK9JPYlo7Lgiz2Wi2V2nlXkIxMRCjjey7K2XuAKjz
n7vLHLcE1qYeqzsiytdUDF5TYlbMcrZ3LKcMdoVDaE4kme2/8h4y6itZVR9s660fgF9I75tw6+tU
qqQm+OGbebJmpIPUje2fYLNBVoMYTgVVYzLOTCuBZUvXmz5cLqE1mySuj9rc6R4Zs7lT6huUhY05
LdfSHOIqp32wjcv2ePmMtn4LS/+GIsDGXM24+8uiwj+bpH+NnfnEcS+WouI8FKSardT7ng3+Hx6H
y03/H9uIf5bQ/3rtLEclYLZsIwI1PQXKnjiB0ipxGr5KJLVqK5bR+8Pf+s2s+I+T6F9/C4Ci34/0
hJzLPDuNXvPsZv4fNCy/e+kvc0BXdm0p9VCefax4x7AhuOzOwZ+Il7979S9zQItAEx4zW11ObN7q
ab4pVf2HGqx1eYf/9QV8mQI6Dq09b3LEWXLv53O+tfpL4meXay/h/r+seIbyfuLWG/MDkspbS/1h
C/a7r/7L/FCRD67mIi3OoVP94szLOKeAU55q4H+/HGwbt6Fe/tTf9buP+bWfmcSg67erL86hSxoY
7Jx3Lwe4djIVlD8goN3IsBDbrOg0IVsdrTyTVnRsnYGoDA8+kZrM+sP08psP/rXVGaRpVfVVLfE9
NO0NqYjqVg1h9QboO2LUXLJEF9Xwdze99WW2CUv4hutSyLM3T+9dFb7VS/b+/0+Tv5nI/uns/dfz
VCkHPzVNLGfSciAuoiADBTJG2wLM8dFExoJUB6mwbdnN323BrC/7RlzCSxrOuJIBSIzE2UtOG6u/
PGj86hfHFGXXHoelZ3CJ36Rs32vT/oOU5zcP8D935b+ulJP3gxG6ujp35fJi+eN36p1/uJl+99Jf
xoZFG6UqXLs4A25+SYfiteu9P5XBfvfaX8aGphh6ZTZWdYYJ8JqW0a7q1B8WcP+gc/9j3LG+PP1W
Gja4IV1x7gMbuMxitpBGa/dpWJYgyQsbhIUhQ06XG6Oz8Vgt9zDvIVdHXl1gyBXWvrmQNarCqGNj
6cZkmhuRCLL+MUUF69DXGYTCMfN3JR8insiclYRzu/QPH+B3W+qv/bT9sIyTBTX+rGdJlLncoXPf
oC4jPhhuZnnPemahoYJ/mEMNAYTzBJZak/8Kdi4pvPNlRbUSJGJWH5Arl09tfVXMuHKKcs/P2FQr
pOJlUJPMe817N7ksHf7JerPaEs73unzQgCkdMvfr4B7U+NMkkK7/MC/85qv/yo/268BsvYJPx8IX
MZb1p4fMDqLLN/wf3/zXhl505v1EdbQ4V1abPy6i1QiNzfXZ9afwMIrKT8KIrHNp1WZiTVW2l+Ry
6SYHyLcHRz1tabfGhrj2RDA9hdObNov6BS0v9QpjcLMNtDbkMcPU3069oOjd+HifAaPvsRmujFPT
eDs3XnlyLFrDsEWpgxxhrpLgVdZOtVN5PSkJiiSr7Suzb1mJgCQddzk9h3xDrvEcNtGDWaFLmK07
MHMsomeHtKpHQwb8eYBxVQulM2/XAqF5gOBajm0shXBORh45rOSXZmfq2nl2J3fdLaCLEqcyxC9D
T8U7RDP/E2NV+5m3xXC3OsTsRQlFNFp5E7Rwe5tOW/o17XFH84SgNJ4DSXE5tCGJzeYppYl/57dz
dXQKI4wbx7mHR/6BCntJUOcYW8+v+kOh8vmKPrug20q7OBEmyvZl172LsMcQhUvgJnTrT8Sb2Uu+
5uSA2+q1q13v2rWHdD+57rDzTITFZl3Q+CGdabyTZqX2k5o1dH/txxUNKtvVEsGVO2D2preClepE
3LluxEsl+va2MNoiNqq0e2FPBGkEKJT/7naWe4fh4Z7pegtWDHli52YJry03lqmWXUlOlF/gVHpq
4DEUbVPCRQiyu7QcxJ1oR7KjGgeIFsV3yIR1spQMI0sdrYexXmyQh6g5SnMYHo0i4Dlt3V80Drn7
0M7kHS9Lp0dvPOuKhuoym+kSHDPNpUJHAKFVpCanyb7xURB0jUGYtXE2CHVwrM7YZKujd6IOAKhl
+XjISmkdC4ylMp57rMy2WrKjibISLEk9fwPr4sRR50bHQs7mXsGa3FzAqiBvAR2ave+djVDLD4gz
Dv4GGoJ2jW6LqxTC14b+blZlwbI8VbIiqWsaOfV9J1pcUB9+OGx6xlbax1p/qxXoHH9Q7Fq0FRD/
jSIHcbhXFespYg697xXUOOWnTTIiQfhwIbyS7C/T5qMcdbGLDK9PYEya+ya1gfdHRncL+9SBKGU6
r7U3OHgpjFS9F5UTHOXUIjdbgAcUuQkowdbj8MsEkxo7DRy3kLzdu+iRmLkLu0tN0J+zYqPc626x
d6OfFVvhGFVCBdffhF4bwQPRszqs1dAeSU/r99TrgThOmLE2TdXOPBHKvZqC5jj2IxveC7afCPlG
2W+AqwEr58e+h79Szz6GMxGsRGXg9C1VLq9ktDrfBlM4N9aqw3pjLaALYAQ4LD2r7LhAyLzPhzZK
MmaTvTkR3U8KFdQv1iidk2e4/b4R0P86cvYovILK+fTKsPa3BYyDHQ0mw3WvKddQOBXW7QUFnMLU
QzzJrhrU0+p4q0GVtLCOobblXQhBOUpsZLobeHH1yyQ98uckap7VMLoD6a2uiTZRHs5JZNUlCoFO
WCZ9SQSoVuTciFD6ekUzwYMzd9P6k1Q+iZWwAnMbK282l11TNIQQwrCGBwkeg+nHdhvInn6bafrA
Z/WjMAJIEiwi9IuOSopaZT/9anuDwaPQ1ky3me3o+3Ad/GS0wYklVVQNsXYxn3A6IZ3NnNbFdsqJ
z1Nma287ux73q2qcxGs16SoXkG68Zra8KoS9cmbBp5Fos4CfOC16spC0z5I7p3od1HU3WEZSN3h6
CNWbKkHMYsR+MGcXaJe+NykQxnPhm3AG6GorR8wvAgcONeyerowyaD4Lpdb3gd44UH8rxpkJm1rX
bVOQZJtVntrJBg04rTSVSW74GcqKAaht0HYcGNkUL34E01R4gDPS0bdlbHOW9hGOHUmmCbKGk+GD
3jBUuDHZArJ0rbJ3DmTtbQA8M5ltp0+0p93EQECZVFa+bi2EFmd7wDQPiRSnGTj2PnaLQfm31gDc
w+Nfv6tJ6ddJr9MpoxX3ACgcdgmQ1vJx7KL0HoTpSNWkN80NOskw1vaFb1wDM4cJKU2cHgVnNi1W
DvrKIEdYwrfeEamoj6UOKF7Af7xVYZeyVM/qK3ee5dHJZyoIlgy2XcNzNHgdQGXMMnf+Ai1mU/oN
y5uFc3kJuwzcxij3pT26iRnV8tnoennIXU/ctgtg+SL3ienN8104pKxbxODc8amcbQ7N4xMs0nI/
0uS8VW00ftSFG+7WZTReXdB6x0m3zjddWxV3l86gDQjGNlyxm6wwv1ui+GHWwV1e1O62QG10XzXu
unEvrC/P0tNOVOnjZDMB1G414n2SazxGXhH7Ydhy58061tp7X93F3dg1byi052pXSc4wwtwA791Z
9Q1tcupuqKcBrCrLynF0Ap7RlTUXaKSkQoLD2Ahrss1zRJAOa7uuBM1dV7Ro5ir1tsDotgar1s1S
8/PMeW9lsQWiu7WIpm8npox71jM/TOmbm8JrIHzCfL4hOd8fa7pj4wp/JYvWmV4Xexd11XHJe7Gv
+8snylS263PL2uMObL+hc5b70FXBbW+k4y4qW/Nh8isr4eCuTEo3dejqNUtnLyYt+fs9BA4pzRYK
HiTBXTPgiEpKbYhD4AQ2jCrgjcd0hYspAFHstPYnBEiRD2s7/NaP+kejjWy/LHaagNxnGmPtnjg1
wLrKCTU3/1xfyTKqnc26EPuw7VntglLnJOQaVyWN7UW7UWafY9Qu2wxoGcQPhDuQzmujqklOih6+
aNgyWNVunFsR1MLWLyEPNsuewYganjuY+14OfP2XbKawjPUKHAQ8ixa2xq7tswidZgcj11weoLyF
G1d44PJdI0Uw4w10OnSfl5XtLUFdABypPZmbPFAZgiuXnURjA5ca8h5UmYnOR3ittzec1D22Mp+2
QcMzXWv49DUzyVXd2A28K9+4hgf5lq+Ff5SoQ091Oz1n5gVrSbfvcews55sfFaC/3PIXiubgUKrm
JWhxK7gs5CidlvSH9KtnPLtGYbxTAQWCFoz+VQ+y/owErNh5fQRzZQH8F+pvA29wO7gWoiTDs6Cu
d+mzrydg6EyfoPGyZ8SajwwmU6yMeXzu0AT9CEVZHhdANUcb6dTOCRm1eWKbzRyEKBPdAQioUw3R
Xoqh3hKyR7AGc8Q+yWlsdp0MsmR2RpLCUa+2kWM9rpAJN21ENrYdAmjndZBdtwUcGYRGzlXB2kRu
VA9hiOXD/BnVyCYhNS9Q51MJNGBjuDM6SgaITetWU8CKJmIPZYTLVk9eddsN9nDy4ZIxmFujPq/h
HD41iNexMNjC+ZHbprXzxx7hwQqmB63oUzGOLyOe2e1E2z/EWxBOi2HXD0XZsNKgXwRJjBPd9Wmv
P02kCFdZJH75UWsmTivs59VvIOAQbQeWlNnWIYdVT2d/EdxUjUVLc2pSeW90vpzSji0FBJW8u8zZ
3abR47JhrEy5MHDnzakzDWBbgfxWSrWOCFR9uUVg0O58AfIuBxe202K4hfAaXK9LI767flPsCTn7
6CQvkkmRL4c5rH9Rw2d/A47/umTcvdYkTHaz8k04qPKz8gK1pQ1jjrlg+e3i2Dz5SK22rT32dJ1a
y64vAPPge4sIQGAocy2/OuDTYVh0c5dT2wm1gNbrjzxdl4X3WczbxRCRSEoPMCF7LrvfRb3pQjd0
Z7Fy4K1A7rVvtQkwHJASq0MWMURzyx9NN64wkZsuscus4Y4yVzq5RhDbV6k0WV30kX095Rlw57AG
xHXJ9jbBMieGKD9dc/LvHadfEk2BdjfLoMNLMBj1U9S6OBiWmso67/unRmR0hP5nbAq7CHZz3/p7
SBH1EVNZxHpXy11kRrS5q6n91gHSB0rthVsHbtqW6RNJZipm0JvdEBtQjPd1mw6nSVgZOMlV3ujZ
ag69GsutlS7DZqQnflv4OoJyc2FvN6o9eaoftwOtAJtIcUtlBCo2Yc7wZqquYjOQ50nTMN0UxtIz
SjXg/DSwp1Ck4ZZTh+DoO618Caf2sm7wzZPJW0iqQSAIRfhAvrjPtwj9+lsrzxQ7WM7OOndQUNqa
PJY9rCZWA+VjsfAOqJwHRyI0ueC7M6LXQRnsY+dRfqsH5TpJ2GThS6cCVWzmxSLj7Znqpk+n9a5i
8bGt2sD9tVJXWPFL9AASnTkdnsbFxONnzv7PLC2tQ2MHPdRz06WTLIAtm+XzTnj+W6MRII0m/Akw
lr9cxzR3AGGcnT2nLmNqFOgYcBUsrYxZL0eAe5252r9eGtOKkblgqqgceeDjoUzJ6sshkfKvTGnR
1tJK+6OZi9deEvnq2TGwvSmsO6jNkbHxXKkOnhh+0WLw7oFubuA5V3kCSfrnlMJ5ra28BTFr6cMw
MGOrtuVC6cG8ZSe80gZPpBLamreDU8fZOJ6Wu1EzuoGsa7ZTkS0guPPoAb252OZFDnHMmEQsTb4g
Ug9+DDhp5RRqtXd9GpDAcMPmRl72JB6+zaQHAnY0zNBPHEP0V00YrOhxFu+xCtnSMwqxyVuMCw6O
u+8BmBOIJwIOdPyMAU+C7zxKiMgmwG+Ofpy+IbEGq3kb0pS3U5bl7kaUOVs8hN1LMWO9JLPIDikX
v7JsgQqqENLmU2jFpJSqHWIjuS+kHvfN6FvJVJAMljaA3myc29vR7sXAkNz+ylFAvlWlyK6ZKIPn
plPl0fDsy3a9czcWWIH9mqUIa4ye3SPkrGNug1ZsogouU7W6e3xIy23Kq+5nc1wPrA26GDTTvEP0
tsC8XhqAsNZ0zxktFx8rz2EY7fXn0jmAXk2O2Oo2Ws8Ch2EyyvpHXQnj3q9GI2n7xn8O1xrUJcvv
647q7yZc2UzMAMMBIa+sOpxQ7NyCjBRhWe+pbqvsZq3c9H7sZR+PHvmHmuUJq/wqFze6sZwHy1bp
zqW/6ZghiiYO6I3PZJrZVbDTgMU94iHvprcJtTRPpqTY1AchB5XBcFBMUFjAxIVIytQlliC49SdO
WHUnwxswWPKkZg87gx8tEERBoR0Wi5YDWbswvEwp91ZPycrPRvFm11wmGXjBmeqHC9tAf08FHC+m
gfpb63s4Avr6oR/dOxvY1X5eIM2GShS3A3E85EaTffbz7tyENcZrz5jdK7PJ9RB3mRlwiBoYOdD4
8MVvAvCIgXgLNZR9s1CxqdZPdmBvVZ5+K4eq/oUWCNWwhk4fYAHVs7bhR3YNNEl//m6CmD6GxMAh
0WEkdoCVbRXz3BOn0VmsKOTsBtGWSZPPI6GgUZwWD45eaPAoZ77qEh7298XOyw01C49nKvpMoS5S
KqumBPljTphxEFcUuu5LuvColQDKFZjbeVaVP28qVkUJHLEIjnHlPfV2b181ktHKvXgg5k4/WOts
7Crx0ZrsR0NaKvelu5zZHgUHNt4jAgfoDbpqXpE13bn1yJ3cDxO7M39+VYMZ/CwHamA8c234UHLy
fG0Xhv0AB5Z8paPrl77P3HOqenMTON28Gdu+SPIMhdRSWv4VhRPrVnhskBsA+fQeRW+DXm+d3L1O
Xc7xwxTmZTnb2a5s/OU6zVFqT2BanmvKDTAjjfRnoQvqSAbgqlEtEZza4aZsimeumYgrt/1ZKauj
nBTpZKrh2S2NellU+MiC7AxLgG2zZb+LqHpStSyONPMG29qAzw3JFP0qtoYVRjdViMW5Za+iNjws
NzXjS3rhlK7TWh374SKMD8yguIHAPpxgbl9I8HI+qypcvgcz7snJ660tpqZlm8593DXeRTN6gtrs
Yj41gqtihKvpOd6yWfXi71g+mUmWo0MqIp2/WFEem0V4UpXtJEr5b77n4Q7w5heH2/UgrKY/+XXu
P1HqFzDncrX3lbA3fZ1i5XU9VOF63wxh/VNn2oJ1GUwNt6HZXOV+BVlPKvPgNg4E3SDsNtniQ+xH
IUBt3qtpyZ5a595wkMvLMEwcKfq9ASDlysBQcpjYz8dNLbIdBaw2NnOklHXfwiXpaw9crGy3oHHz
BPa+in0QnrFU7rK1url+7fLIv9I2570692LqxMXtag8gBYOCTYOZXZktTvp+yJlHrWknSeOdNGjY
+9Xuimen4KrzTUfXoS27REeKVYBh3wWhxU4RwUuswhoemGQHyWrgh6caKtsNMnhW+HeMW37cMXne
dKt7rdPmFFjCOrVZR3OFHPsNe3HjLnWW9xFc77ZuWaR4AQjeBoD83nDLkRXA+sO/VKHo9nsMeh1t
ccgAWg17J+ZcSYDb6H9Yffdm5Je2RFPcjjOtfhx3YOPqrfu5qq9tB9IpNcqXtQ7AtrTRprODUzcR
FrIHfer7HkcCt8lmGOzT0Lgwn6NxSMrR+uEwtaE53LLfwxlsjgZ7A/19pJrisAa15vTe9SI27Wu9
HMy6F69+QP266GR+17KhOE5LY18DlfO2Kgj9LWZtkmhtfhWs9pU/cKZrWxgKvL11gR5a3XOOj/gc
Smi6jW2GV12kcMrZ7PNmgx2fjeo5HEMzLn1f7/B0H0XezEmeo7cMSu5m05uGexpMix+WVhu3NZ+5
I5gCDSG2qaeCjWWbh0lByYJZw1rv4I/VaTWz98FJr7qque1qv9jUxnwt1vth9UHsz3uRg0oeg4lu
D8/I4tDze2TU9qGzV7izRrRZO3lZ973RHvzoCBnF48JIv9QP45pehaFRHoI8whHPMvO+Ktekc6Jr
xQSnFE43eoMzuY6wS+VFjt3fFa1z6g1pX6G7eebw9Axb59pK5/th4NuXLsRXq/TcLYqC6TCO0zmj
FWrTFOICLhbyXJZRs5vmdXwMM5+KuFjfMolpQxjvfVu8rw51fRfaAcY3Dka6ciI3ugT4ToLe//Dq
9apZxvGQ50iiBW6tLmeZ1jVQ0tsXrYunijOvXgXPlSvjbkDjMRsS6mn3mQ0VndRMFqmsrEsq8ySY
6I1AWDdQax84Ytmu9Xpv92Z9tO3+QoXlMG3tloyWoPwFIPevYnQOjk/3axvNbID6B8oF5b7wpxDs
OlqCbB5P7OlOCJdVLFfrMNMHuy3LNN8GQ1Te5LNp3AY5b9+a1sQtzOuOTmaGHszGnsyjx1WZOX1E
XDOL84c5hduxKhcDX+dh+tKPnl7kVgt0eGlUx1FPJWnK24MoM7pj7dqnBinhwMN3f+3CYUncPIVu
MOQnOKGHwFzfSFWZyWSxTGKNpw9zNkTbsUL1Uy/zTdvSvGvNH72rDiwkMRawkUeB9sPvo/FqVbmm
DtYfwlnuZSu+FZ04sT+/RoHC3avy9im1nOsu+Ol59msD+tkxs7if71gaxKWgGOLj5r6GXUxXMKV5
9jWTOa1bXw7iVfryxzAxXERWuesd8YYAJbh253C8ChU1PzvrnBvU3Q/Ucr0NLetPJRX2TT+tV4Pq
FR2qxKANC3m2HUzfxEVE0DkKoC/HoZ4645tA3ZR9o/bZIDZ4j2RDAazd5rTNI7Kx6pPZsaXuhWXB
U7cVxr+bMu2zGFApJFdt32GubrdZb/WXsak4dpqsRrS+1pGJk2Bq9wuNLWjYOCHhLG0buG3HfQZW
eF2zXZY9AjW5toyzNbGvncPvDPc3qfM5DUhbaKtmtadXdTMHFdXXav7M3Ejv84tMcXGNX6VjHCzb
745kVI5seeSRTq+CoxZdfUxpUxlXaHaAchOPKShkr1nQx/SFVZxoV17JQt7RG7bpz60RLRdUrZMx
ZAZzRC9b0H8f7OnngI/5csrp3Of2+JxeHlU/qhoOEQK2b1brslgxRjp72ogC7ZgKuNL+xuj07dKz
Ra87VhBs98sn6vufRmW0B4NUaefnGOnL9t6c2f7aXrUpBTHNHFFq4oz+N0rjfmy31i+M9A8+7YOW
BA6HCUsheABI7aRNve/SDwHNfTF0ExtzP1B+LF8XS4Rbt6pvZHSif9zcmiiSyoFn1hghvQeL92Bw
xDVW7adm/WfaMM6C1OpYyUp65BaTkx/T3QHyTwwVoMb2/OtKm9smY3O1TnlFRKe+HrlE46K3gSmu
S21eBxO/Srp3PBSV+XiZzuxuvtZmL+9mf34gKpPkjtoHrn4NIhFsZKCin5A+9+CCt2XKRogz8R8Z
noR4mpbPohzwZnoUpMOm3PYDgbUFFJpRnbFDPpgdW+7WkQGHkvN14ae7MWyKZEmLQ90aKTgfmd94
wi72ka1epqEPtosvbzjjRFcwc0zijIBNUhbUVGc+GhSVQjO3rpxa6KyH2m0V3yh1URvzc7TqVN4p
43TxYDgbH/tE4vvoK1eFhH0un0zP4foMt45Hg0Taflfcn9uhU0/hUHhJLvVK2nT93lnRRyXK73Y0
fHDGuCZGaCNvkLOMmWB8xAnNo17tU2H+tNw+oEzqFQeXruoT3kz0QhkqKwOh9/PMYj1xhvzKgo4X
y5BDjcJwuoel87y4Vc2hFoqtUy5Gjp6pi6cFx0aG1VU/xYyPvq3M13Y0FIoxig7dUmMMWWlO6xwm
qMCW7YPO2ThlKsXT1Cz9K7vAhxSK1B4AOC2ewVwyKi3uIUyNHonm2G4Bs5cHVAkvXmMMt2Yq0mQN
LVpRPal2Yi7nx8rtypd8LCgMu/nwGCKP3+R5Nt1w8ucnxhz6j4Eeg/u20d86GOOsP0IL4EHerOe5
UekNWxv3sTaE+cRM4DwEWcMiLZhx0mEo8tY+pBwOcp0vJngz17HbB/UgudaM5ak5OQ9dK6fkn6Vq
1JWZE5P00aeWKfBkCUk34bA0T87SuInnFQ9NqEGnAKRFVNpLLJs6ukdPE17bnWQkgUS1Ea54J8oq
9zWLZLSbEygDi2MsOhDsPScLC0fPXnbAsfu0dEIxcjvjPSajjtWhLDeRhteXNxS/MTIYyhhuRpYG
134bCKxhmX9ojBS3u6VTUkjtfFhRzK4Wd++SF0bi9072xoiNNEsP36cV9uamURypRER3Y89r7MT0
s+7aKlsXsrVtJ0LXCwqO9hp907CVhR3dVllkUwlM9UU71eLAsFx5su1VwCeBShmUy72tA7oASpPA
nWMVUBo9vE5BCjOvgu1PY8J8n3fGpfvG/OUovq9Ses6T68gq9gzFwWOv13iujddu5mxgUlXPboJD
+ilKHwPfpWw3MnC2Wx4PBz6/LpaY+oLxDDWDwtJMxpkbCLFGMHjVQdu6O1gjNQOqi3iDRBiu13PO
RRwXrz9m6cSdjGEvQyXAFB8PgyueZDksV42HPQh34HSegkvJwZ3QyaaVZCFliJdJQ8ZcEZbe29P0
RHXB3PQcoyO1aVN9WEcRQTMPs5OtVL1L54p+gmnq96Po1vvQnmxEBx6crNYR6c2s5uLoz8J574S7
xmsa2VhkbJrzlctJVuteJgUvz/dKsBUpOWPbc+rr8J21tXst3FRQhk3RV0x+/TMdXNBAY22xQKSP
xKZDfDXTj6lLy6OP2PeoumE9TrZ2T+CkVw8wYFH/mHis7vjl1t3mHWx6f0QbWVaquVn8wXxAv1zh
YLWdq3mS7E4xLb664eR8cEjm0wOT1ruCk7wt7V3MFVRM3VisS35D5TPbzllm38qwjzaeY9ZUkH2K
qYIE7MmW87znFCxPWhEQnyuH4djrinLeMob/x9h5LDePpOn6Vjpqjz5AwkdMz4IkCDpREuW1Qcgm
vEfCXP15WF1zpntmcyJqo5L7RQLI73ttCAttvrSFbtwp3pS96Mv+2DLdPGZM8he/SdtvqcTs4pxP
zI1e6P2VbEOPb1xra3ukM8bY0HarDfHdBGj2a1H4GxoLcOt6iqpRremqBPjOI7/cVDQJEhfTaCD5
PU04ScVjBnl1uk0HZAkrY6jcA9Um6Xmq3eXbXMqee6QlzZPM+I9Wb9gvqtLfZTPFFJRHV6GUkfXD
VT+clLQKumsq77KovqNzggselqmIZ/Bo236TIo5v2tYrt5laWPGNirjdFQythU2r6qc4JF+ff8MY
O91m7pL2NJpTfEevtHFyO4qXisStgtTqt6meQtkBhnphw9+JNoeGoVVKGP3HYDnFzugArpNhuMYN
FIuhAVALQRPZRD2KV1bzT5SjDc3gdikGKeWH0txxr+um++g2OSXRnmuNGyG6Cb6GBy+ENBgfaICj
Ky4AHxiw8ppfKoAJZym7c+ryZiKLs7wPG671HlK0/BB0VP1WPvUJaRoBsNF9cte3Lg/6ZpK/k2Nl
l6Qv3I1Lz3l/rZY7+DG3Xt6SN8/zMN0WFmOu5Lg/5VaHA2cej7ljtvvcsZBOTJnTvCwVh4+ff8bS
ld0Vucl39KOP67FpiWf1rWiXuVkwonIPommuQJU0fAPV6OF09+IzvNgzbRY28fwWV4kePeR+Wj8t
7SyxaYBqVEHRFc6XJUegJY2fLscpP5Con5Ap3LdbYWTGqbR7fS1G6CAqUqogAu3+0DVfnmtXQTNl
1EVC+7q3g2kRcUKPhNa3DbVubCg8E+PFpg0ppzyrA2dJUxWjxEpoOzCY0eQo+2vbTDLdVcjytkMn
4oeuq5EIJBpiAZ+vZlnjUX8Vbm+7ibpNU/HP0QZZ7Wv8qpvYs+kEyBpWdbcyj6UXxR9pBgmpx/mL
rEptVfIk0NaEgtkUbhpl8+5Kp3oZeU0C1544HfAXE6yGBGhWyGpWiVZmYRN3H2NGZ0Nnte+J504h
3unuLmvGbs0ILnaC5Mpzbjnms5v13c5K5mKj0yexjaeaSb+zKTefWmOrV1EfuNeGk8jOx3Wx1KjV
aO7mn8Iw21Tzu7Apip71MaKkyvNYnT03cKko2pSpkaHGhy9e/HHa+p4GXzz6/U23ZHRgT3BDMiKC
2RhN+jsgbr7rCH3dmDcUuiL8ocMNT8vie3FoRhNAly4zam1sVaxoOJGhMC0uyqS0N07nP9tUbpC1
Bzv0Fptte1tN3pfT6+1JjJKHQldSH5uL/IlnvgooPFsN/aNOCNSDNddABW1l7qPBzVdW7GZHSlmc
UylgzftSafT6tr9F4RQEUfXFaRzThvGWMlV/HPuHEX0mvLo9PttTlEJw6vAbRIRjSM4Aasyy6m4W
kc0bIxJsghG3vpMTwydIprq1rfaNy9/dL/U8bdjYit1UdPobtUfqMMcjdLKLdomqEP0pbTWUnFl9
YRyr1/NIxYyMYu12tGksEq7nblCoGSx+eQbNSPERpWHJikBL9mrZ8eenSDpba3kf5LggCHJMbou2
pCWoqoLea9nX6to/I/pPt73LNK3Bbq8jJ/+OvdoLlQ9oFcd6sTN1hSrCGbqjwzFUwbSNgtbXMT3V
kyUuiZit/VRNUWhq0Ss15SKc4kw7TfEgPqKm5cOmn0+UPtn7GJt2aOlJvM/aqg3rSslLNoELrNRo
a2f69sa1pUz11Rf0LPK3WQ8+9YPkDasFfU2c1KEbLdD4rfqiRAgRMdv+ncxTmvOczDNOtnRTakZg
pBrTsCi3c4x6U3RD+0FxxsRbOLBH5L7/lQ1Gecw7y7kjpxNhfqa9DnLOT30DLSksUQRNBOCkuao/
0Jc9hqB+83lJtYESxLJc90u/vFKrBk8wtuJkWBRWelQ7hTR1tduxNelCijqxGTkb3pKx3KJ4W6m2
UkAn8dpKUFlo+nABSAcG70xayrS2uY0mSnUT4Qi5gtB2qc+rrnVMtI8pQ9xCAH1L+LqAphW1reMG
JXCxhwjfjN4cr6ylKw/1QgAS3W7qUeUznSdqTh6TBdGYK8Xw5YFRAbot7aGZaztw54gPZQIDwQxR
rezJeuZbu4PNmbsj2fkrRkXJ69mr0ImS/GMhF+9ptCjX5cFA8dSg4mOJ/JPACbpQnAXbw2xk/YeB
ruJdszrP4c7pok2h9OeBvyrk1bUutCS1D77jNfGqbockaKql2URTt5GT1gRzWURHQxE1JnoxP2CU
nMmQs8yNO+flfWtQHDdl1CuTO+Glt5RL2zvi0Ji9W/qLEC5Ml8Vuqk06zf1Gica/6SClXliV2TBj
yyy+tCnGchfV7EE1Bco7fxD9KTXUfMsG/eSaxRwSpkrNpSGH5iSN8ale2GtFQ0meMr0Pldji2JKH
jQoGYBniMYOKRBWJ2/BChs67nVZfXiRToIAEfJWwBmALpx5/dbFA/WTFMPNQLfsNu2rJA58dg7Q+
/VO4kRlSB5zu6XOtsbZBGUYrIaXZrJNOTC0x8PzvPK+03WzLbOeZjnumIfZdG2c0oAsZdTsabKtT
kczoojycjm7dpTDLdQn/at+bmZPcGVEFw+Um7f3cLdNj4hJSV8PWYbmDMY+LbAyzVKMGykvXKLHs
nV1DnWTX7MiQ1ER5zD2bfjCahzam5OFA6KhqzuiXn2bNrsLWqvN9SW7mWpULRu7FfrORrhyTQpmv
toccJY1VvPWn6NnJp8+E8D5KzgsrQBCBGbDikmojM7pUmbfT7fNIS1LsJPW75hTJufHa8mK3Dgel
19L39GMsVFPGMl7IqEf1LuEuVk6u3S45Fc6FZX7WPJDXnO6/qedsezuUzb1udv1Z9FV3dnAnLoMj
g8hFnejJ2L/R8/mzM4xyY9QKsLdLPc6uoeS0BbfLC5cVpyxM78tvSGJb9S5qqnixnGA29W47JQ25
fOAUQW8jAu181Hg4rV4pDad2SQyE7uiRq20Q/ToPDo/AW9Fl8V2DAuItTarlV8xV+Sh0hBhuPxgX
hB0ZD6KhBG/X3JUmVfpiax22T3R/C+OxNm8Q3aPS1MQuGrT6oPlsgEFpi/y+zye0RGC2DbRf5Daf
vsAfi1ynDmpEWDsDChaddkJYdmVJ5MG5sUYHy/ExVlY4402F4tLquxhobj/5ItnNVcTlHBvdiVxw
RkoKCaJuLI55PooJqiuCdpdyfBgQ3oWIvTixxjwKfFSJj5Tl5hum+nlXR6lcG2DtpzjRqaCCKlxT
8gZSA5+y+jOkNtKAJYy2z/eGbjAk9xFIm2to4IjZovm348QkPsrUD33Udt8NJCv7+ILSSags6FRS
PjeORR1wD9yKTjeD47edRvDup3jSZcnlv7I7tupr85h7k80dPRD4LhNENxSlmoscw95pX3uWit8O
NP88WGmSbqSjvF+39FCqDch3IojRMCoW56xjyGGsSsqHkTJcYvB9wMk+nT99BKqHSsNVWGegiMrG
lUPdU/qk0E+BS6nx2Lc1egiKU52taMnZMugI4s9BCKzNfnvTIWAFkU9RHUhaN129QFmiUaGYToj6
GFj0sBbNKxhkHAKi8kMlSvIlVt9EixSfvj71Z1bx6KkA3gr9ZqkO1ZJNHGsJu0nNddomzrxjMRJr
wyzaA13AyWZgP3peEqq5sdZcy8sNMjVjRx6cKusOqh3xBLgpko5J2Cr0skKey6j0P5QC3GudLgrc
Ymp3ccZQU6lqosMCouOwjErscG4oZliHscZnU4tnpJRTJpcUlNhr3lqb7taJR+LKSZPp5Cb4FRmM
nHhnM0XQmwDJaRoJgiOaO396oU3J2uqq6hXUurhMHeqPKtGiY0MKUuCaUL6LIZMHysbG0zSgqSRb
FOtMwWpi9sqHCsudi2vED7HeRKFeptByhfGGnmZI1xlnome20Q7hbBWWY2Ts+9pFyEUZarqqpGM9
mNJrTjPCOW6Blkp7bqcVi6CxHoYsC+LIAdDXJmc1kiT8wr2eniMLDSq7cvHc+wQP0Ct7rYR1vS4O
/MEcb0UTyXfJ59epp1iOU87Qqo5I85iTgUpzLw06koKD2pe0dI+s+7kNuCEJaCPYikcvsP2DjcJ9
Q4wmdKJMms+O5gzWgnTcSfTba0Obh6MyFkzsyZjtS9/rtsniT7+uHXEv+BykIadQva440eFYR0o1
tE5hTenSRQa4cng8d0kOYiPnl87DAQ9M/LXowxAoE4Glbso5XhPfru0sp3mPRQN7ic4oQL9DMwLa
lBGrCDUcwKU4Pdxm+h7tpV5JblaEwyrepGMShw134FlPF0xHg96/whznQZVhDF3YWfc63buHvPZS
BAVR+Z5l+ZsydPDOmEeJ5eLtiKr5TdMqCskry0Yi3mnrGlnvJcPIgJM+51aebdfOEJHQWePIgdvB
arx/Wk7/z78ltXd/dnV9VfWM3yju/8eH//lYFfz3H9fv+X9f8+/f8Z/hT3X+KH66//lF//Y9/Ny/
fu/mo//4tw+CEjBqvqexZL78dEPe/1d72PUr/38/+befP3/K41z//OMPdMxlf/1pMqnKP/761LU7
DSD9X6yx15//1yevf8A//lhxpSflx9+2H131v77tn+Vp4u+W7vmO77m+Yev/Wp6m2X+3DVPovocO
3Ddd/dr38ld7mmH/nXnb933HNEEIdYdPdRBI8T/+8P9u8d66Olpv1HvAJe4f//X33/3TbffPt0T+
VH99/LdyKO6qpOw7yuDcPwNt/tuW55r8MAesxjGQgHu6aV8dgf/iVc2zuDCGRiCa4fg2etUgZSl8
86fXCM5TaMGYuSFLndJ3wkJl4q2U6bbBHK75DiBEwaHJcGTwCOgDqqijzajFA4ACvhMIKPSuEWCU
ZH9r2aG2DhqYXZ0vnNGztKj0bPVN36UVTPRT2/aHeaQ8KRfI+nKPsXWghJ5SwPQBuX44Th2+ukhG
t0k1sTIgVNehmPB6y5saECYAoR9vPWUNVMpqjLZakpe8h/2lJcJ+U8/R/TzPL1GpNrhe1n1DzVEc
jVvHiOSLT8fhGuvWCYyPaC3of9o7HfFaTFBCnLqIGxqqeZfOnNgfG7Q2evfE08a+HXthQvTp3N5O
8VugSw0iMIk7HU7l19aSd7Rz+UYsRn6Nc0n3qJm7oOCX3iKUsYBHxuze0X1jX7Dkr0u/U0+JW1wl
zGxKBzui0DMwbNu+WPIqn5D2fZ3gVKmdd1/lxjd18NdI9XQqxk1p1Drl2lRsQKZb0Qm/Q23wW63l
pukX84Yev7IKmCmcrURn80t+J4RQzJIZIGfwiHOrC/lWeR27mTmJ7k5mwn3Jm8j0sNct813V5MXZ
5K6ImebrmT5g19x3tkewLmN2eZO07q/f51R7RryEKhD9iGbA9l3UbPigrlu/HyehA3hG7XpaIuLg
5E1S6gpGZ20ObCgbBC7+q8AmMn12HdXDWtfo0C8mJoBeofNkypL6WbXuPVJ8KwBsTGiSIv+4X2kp
XeI9GxavXZOdqmRpg4rk7n7V5ngVJpE7t8rn3UBohSS5T5bb6KpfEHqBzBb50/naSwZVWswHiNln
dyxFdkiEVYaVYe1UxfHnkX26RQLxXuTxpnJ0fd3TBUw3tpCbpSp9ksLlqtbtK0xqbiLh7j0/Wm7p
Wo8P8yICyZeY8p7EcqaFoTxHo0XXt35KM7qlE1qm+vmVuMYbueAE9pJjOWDCQ+3CIEBQQIGIJ5Eo
d0ttF8/UD1MMVXsuk1CLDVzZzY3rZremcsO8QN2SRdAd3aPLMGrrIkeuKfBJqelM/vW6d/a9eVHV
Q2MDUygsGuIL50swIQ13cv1Vx8RzGbLhNlKUXllNyONogO7HoYM2PW+tlT5HN9LE7nhlLDkxVnUq
gr4sFMC9t0uSNNrl16SwlsQ6qaF6SmpqmvOcOozpiJlv7TmuCFV2HSMQLJNgau7TJGb0ooj8zo75
vXEKn6YV0g0abLYP3DYnSs1nSbm2/p5k3lOsl2tzscPZS1DO+3uTnQHr7H7u01vhVWu0luu5XY6W
hcUk+bV4qpArQAq3mUxPYBgOaS6I3NMmtEiSZ4logyh2nwBWoYG7wuY5171HujBOcYqWZGJWroge
y9Ma42iKE2XQm9e6Gb+1yI+ChrsRaGU4TlOBsDI/l033kSdJaGjTsutN43Mu6QmktjkyN1SEDCFZ
DVF+X2V6tMkYqhKczuiSfQhDfU7MFZzsuUeVzpxDjiAOp9bcoobRKJbP4mPHQIuYK09b+SR97BoI
iLayyWj+JS9HJ9G9yx9kFv8kmv5ZzrxURuxl98VCrzlLBKXiS0DtH+p6d9Au1hwRLLS0F13TowtK
PPR4UmhndlkkuFHOpod93Vc3djRnaAE0tHR1hVkLMH4vZW08+4boVlXRVa9ahUJHWG1EB97iX5g3
uz+D5T6ytvNvLDPZygjlhtuLJWhr+lyJCEqRRFk3joCuJ8ZyDfz5mmOJXU15OsHRKRrPlH5qkzQ5
xGbtHzxJHDlZCPUpErO3inM/SGtv3dXFo5GPlD4rHFo1bP3S56fmWrdJLA/P/vjJnbkzKh3dTVFt
rewjIUTOjuUD+d1oDyr9x0ucnXSiA9oxPOpZaPQJp4rpTEepmvqKbn8hwrzxsuGrmJBVw43BalWY
aw3jq9FokhmtFG7fQJZHQtihAkCCEMiMFUxeHTSZrwfInpkdwf+gSfHN5CZorDmIcR1HEOTA0l+R
oWdbRAKHSffTbzXmXmhX5TfJYAeQcH1LMcu6QLyFSWIA8Y+DNCrOGBRum0aP6auDwVJQYJmLhrNh
JchofLaejel5Wd46mzr4DJEYr3Jbjqvrxda51YuvxlPecpr1Vhr0w7SjkAX8PTQzgC9HLC+uh4hK
e3Pabjc0MFnW9Ci1sV0RpIQXxlcsCNOqst1w0IGycjzs1bRfpMNtIJy15ao72de3phyOeLcXVGHl
pwsJtUq87kYsOnKZdj+W1mYu8xvs0k9RE79GFrIZRXU3F2+FpUj26bF0wNRL5L4ISt+jNj47Rb23
5gVFwM3iDi/JrB0o+H6kBgGpK7nLrl/+oGNrOjfegr1lK0KTkZ3M1q8ToXFJ7TCiFHrINl6qGStd
SoSvYOmm/Tp3v4Wb71QhbxzcANDsPIH19FzlBpt+y27jJXQf4zKEEPSFhXciZm21Z53bW6D26/ot
JRs3sXkczSjlnf9qdKhV4EnR1ZuUDWSYDVrSrRHMCHIDB8vV/x5PthnMgm7tSIVNoVHVQelLTqWj
hp4uNeYVyOsq7l7iSR7N+WUe4xBt93aa6HIX7NapPtYHXUzIqKS6oKfaqWW6VzGGhMUvgyHyv7lZ
N3FnhlEOv4qged7jo9bXyah9OzV1Er6/5QVbc2msYSv3Fa2J3nJte8IgrLSNTrW31n60sR6aKZQo
jwupJw03XnuOsAHpZX8RLcuama/pmAFiSiEIfYoUsQwQ07zGH4LpMLvxOtauJS9QqP/Q8nyeyo5F
aN4OzbxDYLgl0HKzxCw7eVlt9JzggXQvXeVt8gVe1IpbH5mDyduLZ8PPUCaD34naOlFAfJqvFiHd
kPeDOzxVowmvOb4txbApSCvemapwj1Onpfyh/nzoC/TZ1h5KGqSh2EwDwiXupqlLNyqz0JkSQ+ar
7NyC9qzK0b13VNGu3WFMyWezb9ibCfpIXGIwxUXW0cQ70V3QE69Ur+40rDvLZGzseNy3S4ypiFgv
MXahMcH5jGCoZofOW9gb9BP4MrFOIQdmq7SsSe0I/nj1fVU+qtIqA3zH/tG/ejQchTO4ItnpcUaM
Z1SP/jKd+9p8qKppYyuxHTSc7V5zdIQAdBsJkBNMmpa/QRh/6GdjhTrj3mrFxUvUbhLJ+6h7d/1Q
bDUfsknbxIseiiRaDbz2UKOnYvSQVVhqu+g9tiFBqKiFnhHDJLo2v1i3/VNTEsWxYEBlJt1mNW4t
ndPaj6OA6FOg4mID7bB15xfrKqjQrZxAFXsIO++QUz/vNclODXirdBSfwWyjMtdpSrbTItB88SXb
z5JGtpARPeZSwvpUiOEZJOgNbd07rZHRwXZzgkUEjwC66KVIX5DiBYnv7A2XIRHbKrS2Qe07tS6G
LTgxkgx3jxt99LbCuJWfTYBippK1W2KCKLogMkeisSguKG4KMzpbElrpvUSr5lm3edaFqtT2dte8
YXXhREbJhJpKq/V3FDXbTE/ZdeDZ5RJkehWQ8oiSEIC30dttheSbXJMMwVn+gXkvBNYPvIQ3xNYe
3XHBZUoPg5OErKu7yYScET4Xz4hOpRZhWWpRmFScGqkVNLntBFnlRmGPyK+xoovbvKdQqOvSK93t
Yl1Mr8Ca32ge1ndvCyS8auS8Bu4nukInpsF1MQM428hGbJEN2drLs+eGZiucL7sEZaA9gxto+adv
dNSxf3SudTdb7qchv3LdmUIMKmSspIfBeDErgV9r4ZoxHxNK/rbF4nJao+zCKlcyUHY4KcvGfI8j
I3rzZMMBSihXo61GMYdkcgyr5OrWb9r2oZ3c6BnbEmniiZDzTTfV9pZAcGYHp6/2/SA5MFEgEG/A
XGVKPIp56RxNK/vUbPOVxhqIWUnCntSul6Sjgk4md2JGZjIhYgfSfjAmd1tVKFT9sXsRTXwZITJf
Uj37Tq9naZSdNJRFQDNYd5N7e+71QNTJORr0767RDm1SmMjQMOZQPUaV3HdjjeuZS8ifPKL/BMS0
FXR5pq39rnJXul6FnPyBktpJcpTi62DNEyRj3JSqSc+1T5zW3NmCqTRv4VxVnlJSgLChaM9suBrG
at/co8TDataLDiq6jF97x83eQbag6MuFIB+yW04OdTrrvtaWd032zXpU2Kwcz/BuFCDzDmapqtaG
qBX+92iEPcgX7WQKLx83pjZQa4bkuqg2RrFYv0jta7Vy03I8Z8hUb6XdakihF0BDONmGZATZDeQ5
SqOljAut2Ij6IEEzeqqYb8cmLDOEof7u2qoEqt5n0n4u9MJp156tJBaNms7ayJFJyJUGro6QfTUl
KXPHwuh9R0oNopqZR+46HqLk7CfmyNKt9fsehm2lOvD1VZbHxsET7QIynUsyUtqFWrxVXVnGhheL
Gl9NIdYLFLAH0AaDxcvAcxSknJobxpNcc3aL6amO8M1onNb5cpVdouOZUOpIa55JRrbwn1BVsx8N
Ht4Mp/0ODLe2zm5T52JFQEWyXzot9ladnOVubt326BN+BXDGSYBvWCsZySrk/nojuaKzwsJiXk6V
e456oLvE8TFj53xyR4IGnto2xqkqacdZDd5VoEuA3uwFY6eN6S01vrazbbNuWR5tsHmomcnW2Bx9
bHazbyT7omFN22A7mp+bsorNrWNxL7XZfB07JcavFM/KUS46B5h75VCgSQjwN748jmV937tVCrpc
uXabmbt0yfTGXFEEYdQ3mjIRCiF844XaR6Vf5qd0nHTiSloDGzSApoFapHEntz3nWBNG8kpdZ3pI
Bzs3fljcYvcHgwOPn7ErrUNsR870WiSkYPS9tex0wykGZrBpXE+tl+zEUjnGpbFoBkJDOhhHBOw+
T6ZkauYQXV4ehTacf7IaLSZrvAjl9XlW49NL/wyEcOAt7Y2apnTE4OB4jASgz+gkScwrkEym3Y3T
KTqg/Az2GEIlsz8r24Q2Knu/Hw7RVNrlliTaaN/aZowRpJmUHRYyYtabext5RzXo7m09eRRqOb6h
XZyOjBjSF4ZPIUxxT/9y91P1TCi5n5Gv3dZxOJVzd6h1Vb3VMHIJKiNboKLTr67cwY/gcIp8FrBd
ddmHpViaS5yk9UGlkbyHLonijddAv9H9IFv85mSpljNpgnYTJ68JyiqE0Tloaqe3gaXj0odIRGtK
FmzE/pBJ44ckIH9vq8x/QJfkXZoEg6voB/seFS0646wcjUPb1QMmycL2X/oxte+bchTXdTvNRlD5
Dkm/05DkhlIhnQ8ODO713cdcu8KN7d+xN9lrLDfpvjMglJrYhTywo6sJcnJ174UWo/5Xbz2u9THS
KZo2Y3JHXNO8xbilbQnRE8fCkuwLRNrqMWgX3Tnos4262BN2yJNuanWICjuX4iHjcfnqszYfUqOS
DwhmmUessfOBsBQom80wfi4ScXXtYSdaFUmU+ps5muRHicU/VAU7Mf1fxlfm5og2emUUz2k228CL
Er11WsfVeTGN9scgP4rrKMd8Xqe/GlIULtRxUVUo+o4jhtfZ2ToeyH6uA46WPF8Y2mU9XNKmwEVg
dtJ6M6sualdEODl45aCLXoypZpqRLtXHtakMIB+D9W2xRF9zebngFQ2pDmB9pLM/gbVSnE6oBR4V
ny7vrLIYkq1b08E5Y+SmFda6iVnNHIZ8O0xdtwN+M/f2JO271kCQs8KGuTeX97i9jC1hTJFn6icQ
T3yu04OrzOTQcBceTGcxt4nbX/3JkkyeQjOSHyNbGHEmnPMH8oclziHPehjNkgUBmcZKkCzxOOkx
oZ5Az91WDvZ0kw/SYm2tLwuWzbNhk0lT9qZ3tBX7Fa93Dy2Z6YwdiHjG6dHMQAYQB9S73EchY/UV
absx2l14ZXoz0lqfjplpgLsQY4adjzCIxiy4ulEwrSkGBUntz8MYw3hznBKvxG2Vb/Q2e22QSSH5
XI1onif/OBXyu7TysCOjRGO0cbEfFf5MMZDFUIGrJFmiAK3CcCIVKiI6KTXWtVUhwcnKGvEiQLNR
terGqsboYOHUY/nJzG+n6LWXVJpxgepsdJ5xmzLhG4TdEALfJ6/E4h1nWiE+p6WIb9D5mL/IQMYr
R6irY1OL7DWv5vknR5v8Zli9daAMaeNNcRtgls9G7qLZbXcKNZO/73ONOMKCZFqkcUZbxHvl+OI1
d8v02+zt+DbLFvPLWpwm5aGsJYGbWfmT7pjGm0Os8NnsoLOwxHfah2zRrhGJNO3jOBseDaTeKa4d
X93Ogh4BlIcRcLveO59pa2UHOsPaLV8UDvao7/TJcr5hdt1TzISED11k6qPtLeCJsW9uUWMXO6+x
9TBZNJedy12I/NNXmlneTxO40BAd55mcn7yPxVohJXqd28IIaW4Ta5h/ojWqW8kRuIlqTPqOjxYx
kokPKWhuOx6mqIyJWsmZ1lL/ektOCfG2S3OjxgKVRNl4+OHlETgL6YeJ2t/KDQNO/09q0yeYe5mC
qTR3tdDi7x6h7orIrGNPhRxCy6HfVZFD8+NiW5tJc0+uD1IvbR8vQMcyS3LXroM6Y1aIOdgVekYL
/r0isUVYaehYTnqqSDpcoYt1AqeiSJpqkrcpaX9SNW3SomNXaVKWrLI8DEDwa6Em7MSGPKi+eMat
g9GmMT/ouxVBjfZ+6wyMBeRTSa+M9pCEADGj82Q4XPititCAlilIi4ZgCywrmIeekc5DDQOw2946
tf2gRtL4QB3riudq9Cm88ggJgf23X0K90t6aGuQS8R+h4lzGfk2yJRwpHijTDTz1neL9K1m0dnWJ
/2zu1X0knQazNq+LQkuC2EC9TEi6uI/tM6BN+sz4mYWVrVTA4z2MEorJsLZl/Jj54pkpttpqK/OY
1mTlV4FlVPOuMlHWEbNg7H1A3t1ctuptFuhVhYPuNjGldpfbKG+qEB3cQQLpYr5hucH/d29kfr9V
Mj0Osyl3/TIRC+Fly4LNv3fXU5HJTZYToddZ4tZsHeDhBHNmxr1UeS3HW0kEWbL2xi9vGel2cggL
X6Z6bwhLrQhHWo1uZlzyuA96nfROQSwC3rYmgIV5n71qBmWrmZgw+VkZkHnjN9toFHBolj3eaV7L
5cEctu41J1sjnOEONCby4PtdboE5pjEapnHkisny6QyV0POsc9JtXgz5qWiz+sGP9Bvf74z9QHxK
Z8wnIafvaXIPTd0cvcU9pXX6jMkEqG/sH5jgERTSvnBfG+70LQHuRBq350552nuKDf/W0bMcjIJI
cp67Q2DneX70MJozfPDHjEO13Dsi++yH/8vemWzXrWTX9l/cNq4RAQQCaLhzKtYiRRUU1cEQRQp1
EaiBr/eE8vpZPOQjx32t13B2nCMlGQdAIIq915oL6ABa101MV3EXBEBA/DaL6OdEH4om/uJSvAd4
jMaQEr8F817bznaBLU1r8BRBLZ5QWKPwuVmdaOaDSDzN2mbfWv018uZ9PaXfumHRH2cIzYBiyo9p
a9SPahr8W4WMZ6HDxLCdMju/wNbLtmKS7ueJk8A2z7EbjxC8GgxkB8ehjlnQXTkZury7HLVzLini
ob0eP7Rh238lQy2+Di34lrJLbkW5UHLr/Gnb1xMwjGFegJv4P4yhnbiKg+XVOOKf3bZDiAnPpSAm
dl1ufyf/UZyWAvtpEkgKgePJCC3uUPXOZ/Iard0UTc05WK7uYYLlsvG6DBdeX946CfKgcrn0hXdr
teJBIgPOmRJ9ioC80XPUGxsZfMpKujWEsm26UZ7NoXURZe6ZBD6CuOJ7PY+A8IaL0So6NuINqruV
ktkulBPrOqekzsQe5Bil2tr+6QzlDlcLgvLUPEIHwhebXQDIu84h082oUTaU9r0TTkvzqRfb8WGQ
+deZ4uMQS+dLXwTnPYW8MhthCRW/y4J8CFMs26/TnLZ3+GtwxNBt8eO23jbEyB3g4KkL3Zj7NIov
3CqlSUBnG1IR8NCDngy4z5k+kW2P33Sr79qi+sRxNv/C7RQ4AUa0e/4ZQUkI9KgYT+hB+jS6dNQ5
dtqLlALSzQhM7NDP6jpNHmW+WlPTlroMqr2DRsk6cSC8TwaJW7aZ1PWQjN1jEo29tyfxeNqhbF4r
6QmsPfTQhKhsQEPFA4IgN/hYlKvmOPOn4GvEEcS6oDNuXTuw8e6rSKkf9lpzy/mVHn9p/Z782m5Q
txeiaVe6o0GKA+5sJ8u5YwtT5i0eVQhgSo5UncN2uJYcT3Z+HdtXwvOyZddoGlFubi8/0TFLanBe
8cRmNKJ/mA5Y3/OeCSwXUXQROTQtKQY/2fieW/ZBSVeNJ/hp5TbuvPTe6cd5vApdZ6a42aK2pnE4
iW1egWn5rXz4W4TxTFrwf4Qdx+KPq+RnU7XVr+5Y2vFMDXJdP5Wfuubpqbv6UR//zf8PRSBrkMd/
/LfG4oUG5Kx5yn+Uj3/KP9Z/8C/1BxoPJj5tI+TAx+/5waonGZ/a7j//zRL2X57wtW8LxxOr2oN/
9bf8Q6m/HF8qpB/AYvmnmn/1t/xDib/oRjv8rw69Uf69+ifyD+8Zklm5aOxctoDCRUnveXr9CX9q
P0hkalt2KzW1SnnvCbUwXeDVS5fCOlGlLnZ/PJlX1SavXI9fDjvG5/umt/v8epn0EQnEXI9SHbs2
K+TcXcsIECzkokOHNewkCCnXakc1FPGr/Fvj099MOxdrSVtSmx+n20nV9OTzXuysXmZ70PnsTd/+
oStX/n80Mb+fi7IFr0w5gUBbsT63PzQxQVCRWJbmNW7S5rupxph+Iw6OZDbmnZTTl29AK0YHV9MU
VZzjrA3Rt8Je2ppqQxAbFC6TdyJT3CZD6ldgWAL1zp09zyBY70x7SjNwkPz4dFOP3ngi86RoJIJ7
mUEknVNshXG2FrjjbL7qx5IwGgeI9NuP85Wb9DyeoyuE8JBMH2Vq5TjHOFetpiRHk3yeo0mr2yxD
2jybU6eyfr19ObkOo+evj7HlcCFPMEHb9pGkqQoUEellyh5XTtI/VDatpFSinUYIKyzU9rUIduHS
eJ8ISFCP2q7ygGNZnQ6AZBpRQrscK03jzc6SLT98mVCzuqBqxACIkKPld5MoWqYGDtanBEyXQAgz
BYdCmWV+54W99uxWHRj6MJ8jgr0O1T+GYpNgSlJxbbbTYPuXZdNkJ0U7LZdFlFV7tCHe/u2H93Lo
A6FzJKo0R7MjW0Vpf14PWX+tIeLQfaeLd2GRbHImc0AFjWnNP4qoWMeir/Giu56Co6Y85+g1BQL1
PUt9vR3nlJ16gLjY96PynauINbXg2WhgigXE4rjSDQCpHIP7lfItyhNcBsLLhECAUAGRhv7DNHAQ
z6qkofQbTrsyVgub3ao76euKVqwMvQ9vP9oX355vS0aZy8fn+o5yjh5tpD16GgolmTWQROIPGdua
slQX+dTQ5EumtXFBgerti64f9NHdU1kEEMd/tAzUUe6CHpvBcMpCYEd1ZOvw9W9CY8mt24EvbqUX
ET7Q0URN6uT/4cFLJZlEFfpG3/aP7lfMhYP8jfvFkULHQ4REhaRkOIRWIWHSYGEbAyk/pF4D6RL1
NH13Sv1+KKd35p/XHjxjzGYmdyTQvKNcCxoRVgd1qd5mBVINa/WOoDKib97G24gAp/PFBpTyT5+7
63tQEplucbGSVfD8O/JKTkVof6KtVjm8EUw66OBtdV6mEc1vjV/Dr5xlGw9R+c4bf2XAU1NYV3PF
gMM7cDTddiHmbAy91bbyMIoFoK2IjBc4Dsso+coJiRZBRr2qs7J4T0xys496F7FSg3Xp7WfwYi7x
+SHBul1hp8Pm5+iHTCmK+aZAgzWutUlEJtNWDYYazAh8/e1LrXPF82GuXEd4aG3RY2h1nF+Rj2aQ
neIwQtE/OzU5jgzloH/6p1dhFPE5uUh22X4FRzeENDR2e3zqW2PbDQ3xIrnFzeW9M1xfPjaPGYu5
CqUIW8PjXVknxsmP8Llt6xp5GY2qDE8X7Rp7KOU7N/Tyy2BNUYHjooJApqyPvowwRcjbO1zKQsAB
ba52LdqqiA2L1Bu2oB9DmGGUZt5JGXk5KbGgBQrhjVTMhf666P2xqCWmwYIjcWK22soOKz7wYsrD
8nIQWK/bTq4VCmww5HO8820E/vqKng0UzbJms9n1hc1e6PfH88elF+V1jskRhbWWbs8xsP0WG8j+
JknsGpOWaJMTujg9FoB+is7IbnK+DZRHLyoT9bwDt3DSD+7sD2qTLin9mpUXh9LN8pJzKDbevE8w
cUDCgtj25BRGfTM9pOmzyI3Q/7QFpvEpk257UtOCO89AXjn7ZhblV74/hBmx8uPpJObwD/nGVeqq
xETa7nXZyfPaadaWT4AnuNVeUm5dP4YGCmguZNqcq/R26pf6um4H+4fxZ0w2FGE58uGv4UyfQJS4
7RbFGHK6cqbZXHUovgebLRLN+M58xXfcoZetswh7DkEHB8N6gvK7qYOODmxo1Knb19ZPty/lV4qY
UkBGj9K7Pgwx+Wd9qyqCZhN9qo3tflzQHoE9GiP7tGWjoS4TKHT3FUhdFBOJbR7CvPG/uA11gF0R
R8FudByEu0TydVRW6RX0cHdC++foGHnvFiOkHSNjB7/ojOmcun02W9DVJ0L3inBBJxAVyTqpUw9U
lJVcdnuNUGLcVyalGkf2DNixsqYXoEstvyBfphdmJQP9E8CmIgHp5WQIJudxLWPmyr8iZRZHDzrJ
GBN2jhb3tB9qaIAJbg2aaUSZ0UJtURSNsuZ0QKHagvjaJe59i3wGZVltz7SR8c4rdJhD8x3gBJGb
CagYzi9TAFRy0FV4WLSLwiCRguVoiU39gZZly5Mg9Ao9qhlBltMKd91D63TdeEi7lm43joMoR4Hg
rDZF4SXF1rBz/TomI+JvP0UnsPPoO64RCJXDf3ft8o5aEI2jJmis+7wE0oi8JRp9SgI9etBAZ85l
V/TwIXw7ne6aenQDKqDUWzcOXvj7cVgYRk2QTj90rYArjWVnbmjGzB7RAfSukHr4SxRDs8NDMMd2
4O3tLuY0kSKEPYl7z+By7GmvodZKJmo4XRRTQps776ZWZEHiGG7FjcwDUtSzoUuDDd3NNR0tTsar
ZMyzX8NS0512xJDf5R7VU5CT8ISmgYb9Np2z6IPMSzQrM0N6PMw5uWubaZHj9aiF+LLYILD2M53B
s7hwClhK4Fs3BSESoPS9CXDd2GnvAY5m+cGn30x1qy4FFBPOZ+hgm55QiVmVyaMeerR6ypgSK3xj
5A2cMNqRNqq1aO/n8Yz6TVtUq1rfTGc07k3A5zkp5Eepb5GjTFLKLx48O66uqxWytnkUv+YMp+C2
cSAhIbvM52C36KVBKpQ5Xr8NlLAu4s7Hszm6IbGecIcXpI4x/dWNRA62Th2Je+mpjJb70BNOuCMJ
bspxVsM6wi1vQ1gqUK3QzVbWSJSQlcOtbbt6fkgdEgE3jWWSm87yu4nafjt2G8DwNMg8hLnfsOJR
wAdkAn0IydO417kx7jZBUfjYi54fC4nZ+lx2QHqKkRPEyVB7Ubwd6+K0JtHkdv2q3RNvLmFVMkEN
95Zbw69e+JRolSRgMXsP5+e2rAukoHNdBE+BT646Z0R7vDCTQI8U+7N0oTQZIBbjuOIS2yiqOID1
BFgkfVVR3ZpRvACXAfWAeAVCyOw13se2HJkTPDhHpDxBOfoiu1VMkdq2eqTL0X3vOBJXJ+PQKsqn
fNg7EdmQXjpn4LDQAS3Hq5AB/iDFFTho1JWULcchLSnd+3qgYo/qYTiLWxNeZ27iAhKvaT1tlcZs
t/HUOkuLeMSajfm5QzESOXdgCvzPWFLs7kTN+KmDBQ7KmdONJtsDxnO/Qc7HNBdnBWk8TLULNta4
N1cdchIICBTSn2IwXVd8j/X3eJirnx5lVSCubSV7Jn5sYbtcFsPFNIzWfMFhLL62fYMPxwZ9jCZ1
jNTjgnSTAB6rlt/7rImx2rdBTdaSgUFHcAP0QkEd60r0PmEUMad4TOCeIkhDz+7k/+J1juXt2CGr
2ZG3CC0VKQsqANAO8hF9AkX6hnGzm1Shv7SWlX9fYrCGu9gSlKKnnKLteUURDDJ5t6IDACKM3zgC
ZnRx4QddL2UTE9lY44Y5DYfEtzeJPQ/5lv+1tVlhm+myznyaB5CR1M/BD9J8H+KyBVBrPGJ4kloO
/naEgDjyndNTP/N/AwkhHGTRhnwc68wM1UwKjJkW+uqicuAxYCWCOpmSFgMqsiWTbE2u4AfFRI0N
egGe3prSslDjVdm1yaZw3pkmyS3kNGH4Zab80gJ0NxUNU+XkdyxdHfPvqHAkUwmJCbAKlwcvK/FB
MkLnTwUGAp5G0bCKz2Koo8MCx37aGKB3EZMkCQz8qVd1oJcyIo4IA/VgPJUaaU/YIrrSRaYffB2S
JQJTkaZI6I5M7iIGpb7h3crLCrYfERL5egt0TpuvxoX2vEtyTUJIEoeQ0ANr5qOMhs7fdG0F9sFb
oDE6VKELAle08wuMMu1TGdeZBY6P2IJNb+XlPd41CwNpXvk/RQBE5XKBu/d9wFK2xv7M7q27cAub
LnHW0DG7mbYyhASrjbafEEJBPEAmlG5s2im/IqB5mLl5VPBEmqW6aThQw3xwnFrtxiKDAer3Dg6F
sdsjcKu+AxlQ12E8BUR+ZE5zg7xOXlmg5BsWvPxee9Z04ydI7PEShKAjk4lQIfSz2aFIGxYZ24kP
yNqrs4SeBIFOVTqiHyixAiNy6J+w+yz36IjdzxgzxgupDb0aI9sG87nu23viLQq1NfEqJA4d5WFr
KN0WjZQa78ZFcODkwdlX1aQl+ODU7+9gHC4/pn7t1sVmyT6HFUQWog1YbrYjrvx96OaduTRKp99c
FVK0CEzZHqTJBp5hucoHooHtLiqMhA+LTl1/3tS6jrZEhRGv5K9/Z8vSO/8K+6JgayScWhBLYHDF
dOlAjEc1o5DE4LTckWoBna2dYLmnlQnISsgIE8EZX2e4mLopaG4ndwSGMoSV/mzGeig3cgJ1lmDN
V9DCUfO0wQH/SjftqJKFP3rpNI/t2GafUT+R8JiLHhcsXUCscgjJ09OwbdQ3Bq3+HNco01nnIoK0
Cg3eQ0w0GcG9NAZVMvR9cu7yCiG5Hn1a1rY0XXwIUcqH+1TkkEWCGJHXuQ1n/8y09pSckKUC4EXm
Un6zZs2C6BVWjccBxadmRZHxpYxth6A+lH4P1AlqDIp2Q/RaEhTpg/GnVu38ZnbYSXlKUPsl9OXC
ne0p3zc5zEu7N15w6rZyjXazVfupg+rK+RqG1BexwEbsbZCQdJHT4n6ulLzl4BM81oU9fxa6m8ng
SBOimkgWyNiEgfqaOYPY4X2YDwN+ObvLCXTLLRmdJsFYfmyTyoYGjlaeXpYdO9fwj1yBQCdMyTcY
I+Z3f4jGL0np9aS6xDO7tS7tDT+OjQBYPxVYN00arRRMI8HcVxFTkmNZ2SN2M7Z9SzfXKNJwqPGe
5HBeNzWcD6iH2AvYESQQ6HVaQWUpRsQeGaitYFcG9XKTWmGDXaPV9aPtCZbrSkjMUvTxqX7W0UC8
WeR5p16Vtzjefbl3WUky6C4zGEEqEbyZvh9upjlmjx4ObU3aF7l72c6WhDNY3jgMW2QmgYUAWtCr
D5H9F6wki3hy+5T2Smw1GtcbbVxc34biOekABWJ5d8xITRureCSSYJz2rdsl0x6/GR0HjUbivmn0
TI4dHqZkNSiaJ+NHGjRwLwzWtWwpd74m3mhPTzdBuoUAXYNTDmlVqKwkh6GTGWxGKKrVj4HNUEi6
SMYJWTToLrYiqfj28ibWV6lpM+egkRoyD3gJKebaXi0ZoiHGPFzWSpw12/ZHNwlntdGJwX60+Cg1
kAJ0s7sbjemutDMv/RamI8tohuAic1jv2Zvztzdho0Z4oZYzPHmRi/QtKpTABycKXiFA/eY0hd7a
wSquOrZpdW7OB2+YPhPFMl4ChsrIbWPDf5aJegbZ4xPkB0Gc8RbmtXvbDxMUKjojd4OwAdiQlYch
KejM9D2UIJokxS1zWAzbQVoItTy0ynQNpzhW6n1tuVAwNbFyhCJk+vPsecTsTJUvKkpePTIqQUMF
gWLBlIOSBN86WsFhwn1WMrEtiStuogpEWSc6dvgmjNNN4xTFr8Dp2p9EefvTh7Rd6nuFsIXtIN7G
FaaVdM22MlVdIHUsnG99Q7rK1if1BohKQDdgmzTBb5xty4cTVTaW15gll4gVJ7WhVbT1ctd2jTtd
yGaiI4Wh1vkg8lLlW6SFTMQ5CJnTpZk50k2Mem/T5toNSaLLsE90SVEcRrQcUASmJaUlS6DWV2uW
wUA31xbXeSNmpNJDM+xAs6bLrrZbBeS491zcLwMWaYwI8WXQRhWmzsob2VT6zMebUQBLyVTs+bui
m7KfJhfB1ZSWHWpBQIMbYxpvwR1Y5/ejbqaPYxRaTywL+IMgJNnWmTNkCKbHgshT5PZTf7VE65Qy
hukowBRAhNy0qCmxERmIWNLo9j7QNKlP7blMMIi202MQzM584s8NKZ+tbyUYXWtBYYEsoOjB7R2b
F0ZCAxLaeHGIIvTBqGFNHrM9ICseKNIJzXnZ2OkWrFJptvymCBuj3wf2jvIhzpsuUP5p7BrYK57C
kLfwESvinPriMrcinnYcDwms1sH9ZZU5GKc6zJPHYIyAErN54zQHRTf5KhetvsgyYr7wwgKYSB3j
+oOptARb3hy62BKY/FnTJeSweannEmQzVcvOaWs+CZgilbMJOfhaJ3OpXCrSEpXPbmgb+5xqhfI3
TRUtOPpE0cC1ztL5rDITqp6o9Wx1GFK0UmA52jQ/YZXN811HzkvFCdJPfCTfjXUxuXTocdvEKfNQ
MnByJig6WdjO1T87Gadmp8BDfsicbPk+dV132WJj+07yAKwiis1wlKdKssLPa+hWZIzDDoFVtNta
Y92Y8wz4THTg9Fj/aEqAuetcAPEECG+UI2gpIv8DOWL2pxJV/bwf/LGm8FA09mM3+S48UNtewV1i
aT4pq9LFiepG91vLZzydFZ1xn+ZkXFBgE52KnMSNAf23EdySKhWqw/NHyPMmMhxBNjnVmQv8kBwj
q6zyvzi2KoKTxEXMRTBoz6QS8x1kGwp0OaMTeE52NjqDfxmUWcJjHuL4zGmkJ7auG6PYg2viPBDO
RftCkodQnhGjooadrpv0vM3I2NuWUBzhTVe5pp0dTvaa2hCI4KBHSm/441MaOzlKim2fIpnbQf80
H2iCxRYdvmLGrt0t7ddQt821SRyK1HZWI/Gec690D4WhUAPEWTaPycxOE9WsWsn+k93jpY2seEcY
ZPaNzg9HU7QlODMaPmcWGXIHqIL0dWbO47RlL7lxGw6YcHnQvrI9LLDy86d+dz2mlXpIBO2aTd3N
Fqth2ad3Mu5KnEqLC4DZK8IcrWEEU5dxaFW4Uin4/aJ75l8u7O3bDR928cAaN122guCQ3VqaBOVk
jypm4Keh2tH5UvvIVl65Q0xbBBsmJrjKCZ6AG9PkbG2iVPrmnGJKesGJYm43WDaITIAn4C2XFuJ8
B5ARRQVs5HULy68OEvb3E9Lq7NPEvZWHsbeA1Q4omJsO/d3OOH7vbiNniMe9B7zogQW4h6iqZXw1
ZWGkzooq1eVZWuVk99FMqIASRGshB3F1dJ1X6fTt31VRwnLqLF4uxcSbGk7F7eiTmPXv6GDnxSsQ
Cbl5KVH3smqfNjlFksPb1f9XSscMCIcWusKwI721bv9H6dgzTRvCPTZ0zC2XagHZP5aFHQvNhHuZ
tAqrXStBDIZYEcPUey9C+3dE+lHp2nd8F4yIJzzH1kdVc9cUY0/YqtkGLtgrdgIz8uU0b6CRmXRv
E6yMJtEkh5zi8C4pJxKr2mD+p80JrcEtuzZNLZfGgXfU17KU31b4q2oUgr08T0wvTmaIu588u1ve
6Ze+6Omsl/JpEwhK9jRdjrotsm88q3GZ4VzqexdoyxZgTLl6p1H36lUCdDCOXjUYztoi+eOtxkan
BW1wzHRV7l3V+VBcpM346e2h8/Ii7EYDDhWuz3tjanp+Ed9BiZsZdjrGtYlT64jE3uqszvt//HZo
ua0PzNGuB972qOWKZg6XYgxgeeIvnZoqa86ryKVO2M3JO5d60TpaGynCUbQ3Fb03edQ6wkBP6cOs
PWzQ3gQnEM1tAam8EBpnVLxgd+81mPu3n+OLxhEXdahVA6tZ+2/u0f05BYI/wYJAsZuTXD+wS4dc
6p00qnwwoZh3Le3WLc6S/J1G2W/dw9HHx0OlY4T3jdd4/PHbFrk6suXjcwZJdkuUEy+2obXanaGK
vWvsbj6p8WR+Fh5EjqZuerA15MdtzQKLa7FIr3j7SYjXnr9P8CYfodKwlNdH9ce4VW1B+6bhUdgM
pNusnWDMDBTXyGp56odxuCws6PjtgnttsbqBmLMmPw3cdtpmMSc5z/X1BRk75gE5jjwLI8zklVN6
78yZLwa+z3e1flVaImhDyPj8V4JhIDmyI4hMy2n6nAdTvAMimP3Tb5ir+PQwERmoAFvS0bBQcDVr
ry6qrVtI/6qs9LcJqN/Ht5/4a7fia7HeBZotqY9mvqHnk7JJFVsp2+7pSH7BzbBU/nsDbZ0Kng20
9V6QLeH4cQONYOX5E4vdRcIXtNCs2o367uB5RH/rBZdeDXeiAEa5CxJsSl7rxh97eJ9oqvvMcOhP
JTSYtDwtlEwu/Hayvgh30u/MyeK1pxAAc5d8iK4t9dELxY2QyJADEcwJ9ctOInPf1+bWG5fqwgnY
jOUEF2wX1a+ot1H3V76PU13ofvzggUrbVO5E5VSk493bL2e97PFTCwIUFwil0PvYRzKXhvwCl3J7
hf1FFIeoSihsDSLaBYWXnS9meIrysjiIOXh8+7qvvC1ccOucoBxKnf765398hQmVO+kLBkXmsfsc
Qp/tY0jZdcTWunv7Ui/Xf0aEUKvqU9muS/vs+bUo8A7WYhIWkaygs0puxg5rIGYxwg/23ZzheMIG
86FqS/1BBSC28mCx3vmeX2rr+BGoegK5qghZoI+m/RzPaM/+tNwOrgwR2GWSmHMsXtpuG462c3om
5ikArhsWP4LU7b5kEkclZKzoLIjq+lfeoor2dSxvSLim1SQL432KZ0pYscO5eufGSwVSCWfj6VQl
tk/xyn5Ph/rKYFHIXlXg+zZ6keOXViCAGsMaI1HmRdO9ihIfpHtSwMBS5S3RI9adoL9CsDGN27ff
4fqKjoap0lDf1gWEEXMszYldu6ttqinbQrj9w+iH9omN/vUWzY59a+bgvc/ila+VoHkPDYlCPogO
7PmQKWm5SjuWxTZHR3iLpK2/nkvXeWcteuUj0DxPh82AjzbmeE5AzoEdLqATC9fdfLJJNL10KVBf
Y1YW128/wFduiKUE/gWaFQ859dHwU5FFPtkET4TgsZKAsAWEgUgu/ulF6AfbCNbE7z2UezTTUy2L
sn4gvcO1RHritui0apQb73xKL8cCohtUuGwH+azR+zx/NwEcg9xZSUFRPiV3ZcPpbGiC8bREgfuh
KqmEvH1XL98S11NopFCToimXR1Oka2U2ci2u5+LMPLQufQUq6+Ehrlr7Hw8ILqUJXl7/D8Pv6NYS
Spw5OX85Vde+OVOrwGjBQHEG0Sl951IvBwTXCCRK+VXlKOyjAUFkQG7rvEDIkifVQRWeexIPxE+8
/exefVeBx6InUUm53tEN+eSwZRMGFDBKQ8VrUs1FSU1n203YQ0MvG97Z0Lz6rv643vrnfywrWGLs
xG8Md0VizSfj+cQvCDs9xFPxngr3tUs5rF0snI6CfXI0RTQB2AdLcGtRTdCU62qxbQnGubD6yH1H
ffXapVi4FAdIkJd4WZ7fVSTHehIDRfK07tyzoctCKIOF+ACIy9q9/cLEyzeGvJ0Dgq80VSLXPjrW
FaqkE9yhESBhWjyQDI7QlbSAmxovVAroo4E8WLg9y9NC27pt5sO6c18DdsNtqmpD1gnpw8Tdrp23
pKsJ20Ia/s4n+XLwrj+SQSXQpAXKOZpo7I59YN0zcXpTRhCuCMNDRM348PazePnYfcnG2JNskNCj
HqsWqcKjvcZfvZXoKk6IMsrPDLCOHVQl886lXhxKfIwskv0ra+t6Aj0aTFUCFRtnQU6/dSnJi8pD
/XXyaSfOoiOa1c61gFTtzz/evsPX3rZLz421zneRvAZH1w2DeZndVtFkmkcv3BBP0lKwF93pIMIL
Hnx1y8tvzxnqywdJ4PPFDIDjJI7baF9rNN/bVA/JF4IJbmw16M/CjMs7r/rlS0DL7LF3sqk0UDU+
+oVR0E213SEkaKTff7LsqLrqbQoCRPW9p3h/ub0JOGgxppDx8xL0Ud0EGiWtvirLkBk3uJG1UxxM
135kNW0+SJn5IM/0mu9ru+99dS/Hc4BMnzEtmCltikTPP/C0pv9C+gHGWeO2X0hxws/bLPBd3n7d
Lwpxq8rXEUwlmtEG5OP5ZWoVwk/KJuTslFHPl6lAodZTzURARl44UjTagwPs7jOL6itRo/S+3/4B
r9wnVRa2wK5WNifb9c//mJ6BrRC1XghIZsx0+6Dq030Ggu3T21d5ZciwTdS0Fdgq+r9dYH9ehckS
cVnbpZSzneG2m4ePeByKbypnzXn7Sq/dT4DBRODNYbX2jibL2UQWvDfIbOQzETIBTvBB20H9+e2r
vHJ2RAOOFQElPtUbqY+GR5/7Iuk1N9QgXM8RsvjTjniOdJdkQbSHlTLvgH7EcBZDbzd5409iNkhS
tDu5p+2NHDCFei7SLt29/cNeG0+MqPVQ5bvroeD560SgQsl2xO9twR69blFCbcuMRgWngJyuG/yJ
jfTC8lB7OUo6/A7vjOcXj59HwoBhZsa2xEs4mhuYIMm8Ug5gLKCeX2KL7FndhsU7V3n5+Nkzs0ei
srDaMdh0Pr/NzBrzlkU5Jo1ArYHvXRyfpOQeCGK9KNZ7GWEUQeojfhHIzvZFvPxwRTycwE/q91bS
d/vGyvWXmLbKv17A/5pH/02uPO3/u3sUjnjykLDaPf3Gkf9mjq//4m94uPqLvQsSIQ4HAKB1wHf5
L/eoEH9RB2UPz7q+zoPrEeVv8yhi378oZ1MDYR32KIp5vOe/3aOW9Pmz30dexc7Ic/Gj/rez9eZf
59S36OHPJyimeUxMirNEIKBJ2SDOnw+oGq+VmGUXwR9sxEeQBd/palV7QorkO/sKdmz8//qfkzPX
ou2CyJVDJpVJfBHrn/8x5baGBnoD4p89BNtUqx/NYbS5NN7Cydp25Rp8pHKiwIzbex/sISf5D1Hv
J12E5Y+6c0p2mWO0MT1pQn6hstPB1ehcJDjLPJZPhA26p3U93SVV4Jy3fWvdJL3ER8+594ZtDKCe
OfI/VX71IRZkJikK7PtWDU9zQ4N30Z0/AwkjfXnj1fCfPReqBKqAcIaEYQGT3RJHMFxTs73BCdQ9
kf2CnlYodHsqbk8S6rIIaizCiSdKaAMilbDipLFdkP9sm75x9wSll4+zD2SR1pCzLYaG1LJ5BlzX
GD2nuxo7SbzvgV7wJRdd9EQzG9+iA+j5gDUfhIijOlvS7YWV0XTgSgIrE3tdRBbxuIReOLHwT0mW
AW+yc3rlIhmxA4vd8QEAyazHcz351vgN6AbpZ4hZo2ETAFNQ1w17gpshE/3PfIo0AQrsq7FNUgb4
0U5GTLQbwWky86a0ljGeEw3adtZ9EM7ex6UIq8feq+AuICL2t+TODfTbBWkcuIRm9b1bEF2d5RQb
AxRfWEY2iK2D6FzhBPhGjkxA7nZHcALQE3uCS9B40UE0Xni6ICz60lajAPPaeIl3DpKI3BqBCIHU
ZqSRNb6IDmHuLOzkTsKY786tloxFSvtEadLGLnRwXoHpBmvpB+gkm7zv6Z0WKHw3AReuSGlHBI5q
1VHVAWF6fK6xRyxIe9JwJMOlKb8qCC/kSBmv+5zaipxfN5iRriZ27/3yJ+AguyUf0H1FCAWmrfBj
p0S9WYzthtAKNrKu3SJ5Rn6PNrfKtHPXohVBrCkSnQJfKK2nAUkd4qgkl48+0kyyT3Qb3HWOtqBB
ySAuN04aE8o4gN0YNhWYVOJJElCUBeoV9k2QH9kqW+vIrRxZ/UwLkV+7dmiaHQSFydA/1wUUvbES
69/uzCNJd0S1DJQjifwoNfYn4oD7ZidpQw4HShhzF31sAb8zHzAZzXX7lDUocXaYAcZ7uDwS2F1h
Tee1XOPrHSKNDOgQT5Zb4pRXcIpFbue5UXNTnWpCTn94qZPBAIobJM2OmLoDMlkeDikFNhQiPDTI
okI0bRtMOFO4ayA4fHRU6v9kTCQuzvHQ5uHmGC4B3KY4M1Q+zQ9NbMXuHkmXzEmYLFc9aO8zizB8
gNDiFvgkUzhj6O0BSSzCnRM+USdHgpFiKjgJKsbMZpyj8WNBH0pvkoTwpg1HZ1ifs+t0X9Oq77+0
ZQkCvquyjlCrxgdd1WqktshVVHJaeojVEL/Z7VPpCQBEc5L0+xJvxkze1+CZDcJTRba2Pcj0xkaW
9aidFg1tXA3g7mOqRNkmtiyLBHqTfLOnsI++OWngPE5C9T+JM8xv0TgVzq4a3YXtqjWQjVZD+RX/
xd6ZLMeNpFv6Vdp672mAY17eABBzkMFZ4gZGUiLmyTHj6fuLrLrVVWXd1yyXt61rVZYSJYoBuP/D
Od9hfU8c2nYlwlXMN9aYuehMldvF7q4oYJBDd82Q4JuxAPLta1KoHylhXFKudY9jJPeamKhzctXC
rETLf1wV2pcA2RFYcTKNDMTN5VwP92DuV96Xcu6pyStGJRvXSIdkCyESc4OcWvLAk2h05BHTvdUc
iLTjoRihlOl7r7dqKMFZJn9QO0rDn9BT7eIZUaYv0MXyIuGYjs9Lu6Qgnr1pscO10pgqr1JrxbPE
MPXFlGGSGwgb8Bjt2RtPeVr2UVjHBlrztJXFXs8VkaEzYP/cTyUDxs1Ulp371gFAgdHIouZsDTXn
QMI3i0FeK8bXSsWFJExMX/pL4Vll/F7DVOt/u5hwyu+WVLD5s44kLpxctq2FUUDXJ/WIecZ0HzoC
gFfLlxaCN3h8yO8wCBWNNj15ODPSO4RXOok2E+qpmFelkxnZRFFSjY3PkNfJkap3pC3tELll0z0/
Z10cSlfU2J80e2wA6vDnR3scGflwilGG8k+aTbA4zoaUgsj4Rv+OMQNxhp0Pm64fBbodAI8LBNTW
EHCHs6UCClAKjC635G0RcSJpTtu9TB6eJhDGuVa6r84C74XDOc7axwZsmRHg0JDrvlqs2iRfzmAN
i31r5CiBb8vhx+IiPcap3th7q5CmcxVQG1trM8kaBBcX7PCjpPasySeSJvhl+IK6H0epyRvV0pH4
Nvm1eO7KampNdp68HXsMcoNzACrgAY4ol1wHdsZyzntbOhtGa6U8KyJ/t1Zt9kVIruyfm8Ee5WVB
dVxeLKvRWzISzEUp3snaSc5Nxwe6i8amjF40xkNjwMpxTOAyWHXJd98pGL6ixFU0LYYdYu5Ikwvn
7zT97kFR3yjRqDEfiKk2yIfkfD1NazuNASFohuQnhA/lMfc80R8TYpO+2GfHuFVqLxvCtCsqJ0CI
lAxXYFXyE/9aPHyrBRXkB9qpcriYA9NpBP2ZIw+5VpWIgWvN67HacIxqiFOrhX04j8qcjWGjTFB0
+K/j1TwCrvyFE8PczDMeAS9LyztbYILcUKWUMlDLzRlP8rVFKGKTQJ66QRuCeiGdowUTghybD3IB
DLxHGfecSbv6OeUtemNqARGMbFTC3psIyZPr/G3VWgFGiWNrw9PZbU3sSrzJVEmlmqt7lZfJVhI7
A9h4tDhzRQMLd5zag2nbxY6sD41k8S47S3Eb7Y71+lrlWYJLSAeN7fZt4tMZ5/ixetIFMUqKS4WA
fKckUyYb/XTARoSsSu3mHnH2RmNMZ13vpu3YOb+QvI77pCfw2gE75Odx1GxbhNM46+ZfK6jsnY2K
nAiRHG3zVA9vbTZXV4+gZ8ZEib5Xtpn9qKYk+jnjb843/FuJjBndCrFnV0gPh/0queTkQnH5p8sq
dpx2a2f4JyFUhszoepQK5SB5oBvNIN97iG0cNF6x1ZxVfHmR/clj0l1nk0m20QPaypQ5XBQ4H1BG
8MQ5rQoVJsawXpe6yANOvubY2q21Q4gnvmLTPOMj7YNW5GVQroa4j2yZ+E3b5keUf+qJrDQCtVJn
EBqnmMp2xHJ9D5WJmsnwau7JyiQIzkstwieAGUmzeM3RVG2m+UaO7ibtkQwK9HfMiw+tiutNllTl
E7Tz5RLpLjalPlOHqrAofkpwp9kSa1tsCRPHKeVTX0fNETkm/jnNVAZhhlp61nv5NJMXhj44aUAh
YMDi40y3FN7tD5U2R0QWzzkpDkjuze6zGNh6AXqceoOakIxy6KyPuVMNd8wBrTtzLJhCjkCkqYMD
0UASJU2xHnZOqi2vRTSvLXGl5jvmK4JZB3s+VJUBu9jUin4K8DGW8FmFa3/cGKxXY+YSd7zOutir
LHeNPr06s0LnP+JLm/LBOBazg5WtbOtfrSfJJOj6+ihZgxzQ5Dx5rb74gEOo96CAq81aTlWYEbNE
7ntqislndPjipRAhNyZ40d9ofm1o8pARviWSskPNrjUAXlt7AYQpwrc7BiYc6UaK+Ez0AzpVjYBO
k5jS32vpDkFVdSJsWRfjwCM5U2tNOpnCCgRM24PVezO2NmOCYN0vw3fWQiH427Dh/3f0/5OG97/q
6Dep+h/PH1Na/HNP/+fX/K2nN8w/iEmEsXJbwbEvtWia/9bTG8YfTF9wpjOdYcPJqOYfPb2UfyC4
YwzAwBOsBHKDf7T0kkmARIOlMTiiGWWq9lc6+n9jR7BZRZsGEYDdHZ29y4L/X9ts08Uc466LgXZg
7PRPgp90rv4199R31BhJ2/GiewpIoU4aOSYZKzZnqot1zGziODpsohyjiKOtxz9/iH/pefrvBg7T
b/K7//vs51IXv+rxX2Y/f37F358TjaeBndxtlEM0k8eA52+PibThhvEfbzNDRM6MC//xmJjuHyaS
ZuYxfIzsQdz//ZiY1h+MdVkDARHiTKXc/UuPifVvYhS4PQwnIMrcBk1/bkX/bR7TOsxZUpJBg8xT
Z+GO0RiahFI+ZMgcwTiPeit2RhNfhTRdHGCOHhInAI57sns8spRJ+zq1SZOF3A4gJHeTXu55N4y3
Pq69kD/wl6Es8sb7jNz4jkRhQsPdIMat9qrppL/VUE2UWUc/Mugru8WLsscV52fgVObFsoW3K/K4
O2od8UGqFN+ymWboesuT3TW/InwE4Iy1uZk2lddP4A66YdQB47TUSUkaM+Aw5fCy1gR+YsPrAodu
QbtaOHzIzI0JBAoyMrDcrdtOov+qR6jUz0PvVQlDKcPapy1mj1oV5fNY6+9J7bGWEEaGLj6JJ9z4
Xgu2d6uPnrbXh3puNhVOBx8+KuLidF0Y+TA3uDApeu2XUkAakUv02NQd6RHjbEUDjbJjbqp0Tg+6
GMzoZmXocIq38X3W9S+yTOSbGw/mebY7VZHJqfOLsOgxf1YeXmQMrP5g4BGleKbPGD+Q6+PqU7U2
hkNbOfeoYAuccnNEmgQyz/suKZtPxtT4aJHYAa9lWtZbIrqPKyMZjyr2rBd2767cw56B/4jReX72
hG49dBgasS5alv6l4dgJ7IUPh5lYC3yjR4lSqVxmYUFukLMZhmn4wCtcnJNOWMfRjHHvWC3BZoUH
xLN1m/ErAUN/yEgR4CBWhGFGDIZwDFP7W8qx/dIW1onNsnVKoB3eA9m0h8NEfM7JmXBSs18gUOj2
zQ+27fdxp+h/lrwNFTfw4wKqPK5jTGzV6AV07Nm7xC/uw5P0iy6Xl3ycb36tpk3PXUaQ4TwShZrl
NkkPq4m9h5DWwKyY0cU44PYj6macgoVFu0afFXWpt+0VzbY51MuW+u+EK+otJsAiKJZ4IGUbjy9c
sa2Y0mFrKTOI2+Vi55zGDAjtsHZAFDSTtfNERFhYhBWtJ/qtcgpIp9kW53XiE92HhVXYD1EkH0DC
O2cer8BQkhM9d1hTrXTKtVsRg6CtUWBV68+YaUaQEtSLT2VBxQpgJ2hv0S425ZqlS5vgb1KH1/VG
PG6ILaLfO099dPTyhwmDFDRStuXIv5kP4XAIsIP2R7c12egYgzj2csJjDF3eSha1Q8LJxIzUdQj4
IG6tuXjV+xEalVw3UjTOk2HP8F6FtrDE5QvL2cg9P87Jt4k7HZaJox2U4WJJt49gAc9OnLxZDnb8
iEQbVWe+hCPKzPyl5FN6blPP2U5p/0iM2LeJEvo0TRgiFjP7WpAGGKkHdFTvkw0UxLfGM+5h7ILG
y/Lfrln/XFCUbOoWi0xHxlfoGIAz2/gzK70bpwNITYtQ8qRHBeaYwf69cB0C4qakc2OCxyax3qu5
MYGt47Qux4VvUdd+Ywlvt7Oa7O/WGt5LT97Nk76+xjHzBW226ifl6iUcusbh+2hTH04e3VRUafGG
zEiC6oZxlvuSGPMpsPOs8ieLiK2mI6loIhNjhSMufd7m22CIYUMSujjmX5YVlPhGDh3R6oDH+vvK
NYJez89FPUZne5kgwXcl000Q6DNsDN8Y5MNK/fggVuESBhX/xhZcH4vEmvaw3+0daS8wuxdpN/sm
dkC5p8X0YUS6fWrrdl80GN2l07jhIOuhht6x0uZUvAGvVmOvhGSLIn/qHaIbNqKaC1z+uXGrHGh1
jNbUQ2nl2QNPDvbhtYf/QgbuoeZpD2c6/4ey6+hKS5gjR+ZtzWuD94GTE3svOVEcq25YNsxMXMlo
VZLxTb/kFLoWTkrNZAaBBWl4WVCBJPrhT8pyv87IuQmH7vy6qC1CJDv7I44T4CxNYYYyqay9U3vY
Vd1VMu4nh5czrJQJOwB90PyiBCN08wPvtLFRYTHOETfhADAgd+Rd03rNWZAkCpQ1Xx/jUZjnwTMI
Ddc49RpQDOc6lyqIafIwU5nCeEwTsOAMJFKTNmR00nd7WZ37dh68LU6q/BLDrPMJRNwMvJcXVpY/
puUwFnznlq2IHK5CTITppbHtK26rOlQavxen8XrCIl/cuwSsbYSKlPKNGk8qg1iYC2wtAnewZSBJ
CO23VbbeYoR81QKxxwUrjonW1dci1q2tni3Rde044FKDUHOeJjn0TKrt+py29ERlWd2XJE+Eyiyb
eyTCW8SrgTFORHcV3H9CBJYl43BJRnDLUBSI8GuzbTUMkmoB1KDQ+yMb4fgxsrmIHDiLc/yZumxG
UhJsUDV4amfNncOg3BoZgC+ZVwBEl1fP4NFbkuaOAvxqsMU+GsQKHIZZmE8Mm767XP8edb0+N2Ks
OQaGKnD09mYLu3MA6+8wTTCd4sl7bAX/6A2jtKdqBIixzn1yjolb2jqdlHsPM9rZMWrtWtlldnQB
Fh2Kgh+8LOP2PqvK5spmhe+9K/VPWmLWHlU0brVbohHC2EvqeM8wouqfUm+T/U3ODStaviqBetis
Gy60NFvwZjL/3RA2sh9QHQDsadqHdlDxU7Fm8esyd99Dys3D8Kn3Z7IH7lKsZjS2NLVtOUCLtu3H
cSa/xeSA37OST3c2C4sQU0F5YKJVBTWi8aCZhTq2/YRfwey6S2UlZ7wWLiSBZoENmny0XdE8O7PV
PeT51JxsHaPkIqv1oDWUTxWC7othDWXo1m1/VE6l9nxKEVDqBV8BJ5Z7jswG7CdLmpoZ/Blop+BW
Y7djQ8k/wMEvvrqJXQdYJ20T6dMLwZKvWVxtC2VMx1FXOq+aV12dMZqhHDt12CeV8zJN3gQv3HHv
k6J6wX9XAI+FEcW2ByOWbT6KJUpDDWjCnjFZfVKcK08gRubT2mRdiFIG9gWGN+by0+qkP1sDzWdA
9Jpp7dIlbU7Ci6AZ90KE1pJbCHcNW54a/ZaJBElvOvEmFYS9YHb/yC2N2KNaeR+r8uof+qSlF1eu
6FD6IhlDYRTrx0RsuMt4tePs72Lr0Z5X3r5+rl9Lghyvy3CbacBUOgJVfFl6Ye0N7vcTIGB2MHOi
PdxGCcQZdQkF55LEPyc7Gb9Hwy7DIVsQhKvy5mVnt3e3DiWGZXeevhu9Gh9HvXJOeZulu0h4S5jw
y79KXPFHzdCTb/IZf2flQBrHZA97NZQkBC95f9biyX7sWR2GIB8oczq0TYEulOUvrRERyV4LuV/M
caC+IJzjongZRMCowXmGn8sHnk2cgppR1Ny6FQrXjjzBqqMPDXtLYQONbrEwkeXOp7m3jKPTJXdz
Oqi96WD6JfXpdkD167YZc+OOHQMJtXZj8R2RQ14xKP3mJSHe11zBlKdYuRJKTc882mp+I0/JzxR3
OVsECAPEa772zKJPPH/NFajEJ5qv+ACWPTpnDjxGIe2agRmRMJSPw0vj1cXWdFMoIu5MMhfRt+44
BnHivsRc5rWpHSypHS0bxAzYkmjHlrXZNRPDlzU/M9xr+Qlq3XM1xE8tjiy7Ti5ceHQj0nxw4jTA
wXwenfEhBkU0Wb/mFSSkXW2K1Q4JRPsiN9smHKi7YrYf9vBwPmpX3KXo5zdJReBXkwlta1Jo+ti8
IdNLPRRmR9EtiR4ExVOVapc0a3qouvGiMqPZuc4An4rLxLfZJTdd94Na5BClon6hHYlDkQvnVfS8
f04h2kBb5FFApgsKWCZkAMdROMNUgm21ZG91UkZsq7xuu2Bc36f2iIqHnc6mN+ZPwxGE8UykcbkU
tpvOwqOYrPrXTFihv8DeXTh4QrSC/Q7Bom/MU9hq1rLVKDoqLR9CzUlubLzoWyfpqAUOd4hoLlis
GuUTSR7RAWAWAz8vBjqAPvPY51iJ+ymCTN9M8TbPUsG5FhFjsMJrmmUUhYUzpXsgWkcx85QbedTs
RwvGD6AXwkIsMv9yTX3qLEugw87wHgjpxlU2Etw95ed2MEYQQDeja+nGHeUDydVLP30AcswuBHMa
9xzIbwDR1FOVWREJQCjtNnA2j6CS9usK3ZTfxL0O3oVZeVGdG37mG+X1rBTiFDMnLgnlzNehc709
27pnVAk6z7W3V54T1AZBt6YB8KdNgkhlM7kz3mvPqeIZwj7r0A7ozEbS5xZ+4CqOh7BhRU6pPHfb
aRUco4jUAosY9X3jVZ9AK3t+yiINnLlyz5jco3vXXX66dlLuMYEfnWgKEoWtRLyJJLmwi+32bD8h
SpQWfu3ZqHcQn/wV2UBoCX3dKlNr9zOtQKCYgO9xoL+YBvyKEq/F3rvln3pJ8lKIvHj34kuK8py0
aHty+ZvG8VTlyxT0NjV8lCXgoLzokat+3C5me9Yn/mAgetw30d6L+Uh0ZACjw4BzqPlIqxerJdGL
cASDUqXd18QIhdo0UGV728nm90m93BVGvhCTZrwWGTldfTblh7idBmTO/UQnarE2yCV3I4WGo0h+
1rsj+JOtzJ0kdAA9bmM8jaxHiucqFqHQGhUAGNirkTQgM0KSxqK3hxXVHFMSdAIxuTiRJazVlgHz
Vogh2a0Z3P7Z5Jvn5D9ANiL1nGzfDGQUgQCptV+rrt0AL4Jio1dXNoJqn68DSRlY/fas2iJKbXs9
FEOK67zhxXSomFeiDKvlkM257ZOM3IPzyn7NiXEF27JJepbHVTAgiadk1LL9RBApORv9D9XcVgul
8d7yTwwKPWeNzyFxzt07J/2aaGWZWACIWySRK5kWtDgFKLV/5GBEfLt8zxF77ldZ7yeSloVkNalV
9q+6L9+FI0e+hEZZluir61b6U1TcJfNej+H4EXFlzO6n2RhAmlA8hGPvQd8mgMuflEsgMlUJDbha
D0bDyzgZ6Y2uaaRhWa79seY026GYMIiVVD80vKaBGMdm64IewPltQbfD28H7slpHVdp2UDn1ckg1
vds4C22q105PdpE0oSFRXaBMtYdu3uTx8KShY9noLmk6op0+rSm7WKP7AI9xCfLbMpSFjwxFVu1c
sNGrbYU5uOk9GuNb+l9s4iVamCBRsUmXHVFS1yS+Ogtpwaxkf8DDOddwvDQlQ6psjY2nt1JRwidq
qFOZ3/BBRSOR2WzdTkX/elOcBOPYTVdEEoz6vVUFsBNORWTZEKe8LNDaZT0QMEmGqCzrk17OXiAS
FMWyUzQqjaBvXgxhPRB3SHs/H/W2dcMlu/HYRHsdUTqWzXQfFwNdH9cmiasMBsrJjyLEPmnUxqCX
5j9ndyfCJ3n0SctIY85djM7PqSEvCQOcjW0lAx/BJDYra3hyx3U3TLQ13bc03ywV5+VRtyL4J9zB
i7dPOrf5bCQpRbJdSDVk+LMXIvvGy4riB3HOESxWEnjWypjihoZpaLCId/K+q3xlGFRUX2AE6C0y
flZpb4qjLjT7WLIxZMoivnRCAwlLA+Dt1AR4VA1gk7RmZVOjVPNTazUghOody5eOkj/t5/to1bzA
m3gc6DJI3yybWwtqPPF3PrjusMXo3F+cdSXBBbZRGAnSs8oZthem8WeniS5TwYVdW19R2+2sTDyW
tOB7VjmP1tQxfNSQYCS9cZLFcljK+MGtK43I+fK49GobW/GrtLVfWtnnW2yERgD2jMwhVqFsgshA
MwgUo2+z7R1ZkkHdvdnpYiLoyp5mu+kCuAdXUK+fhdv8tpCD+FGP5zhJ2D5mDUGtus4danW7VhpB
Na93dTmfY93Zd1p1ZGH/4ZZcAeAnx90Sz2OYzBkmQhidQW6u1RZ9EQY9ut2Nt+o/DZ0UcFOKa5e4
70QSshV0szhgab5pmivcgnmTWV7vrxgnAmtYvkdQakBsY0I5y+ljKaKT7cxyYyiSxgkySoMBWuxG
ztG6K+vFCQzXWPYpBoPtMMYf0Du3E0zVjTTbo1LGrsmg64zmKB/nqHP8gdt7U2pIjdKc69AVP0e3
eGcLcWUAbULdKdJgjIdtqYtgARSxkUnpi6x/wAzNMtkgO61p2PlXKYA7gCx4FCMCvBckxsWaR7t8
qe77kdxC522p629FXhuNv1Fs0NNcPUiQfiyd4opfSGwNvWhhNN/i9GQcMA0m93rpdvDjyq2NPGnL
2UDnQDOZqIUMWnXS0v4yFMTU6FCoZtm/xqrbzpn8WMqc6LyIzXVE5N/GAqerGLIEpDJQQyYlPhT0
7Pgc3Psind8Ny/scFtrMeXBQFRD0OzoIQMp5bYIpHvuN8CgYC4c5ZUQYjl8R1bwQObhxM4s8ITH7
q64e3U4jHUojh6c2eLxJNH3CFc6ilcgniLg2oj7gccwyyWKaAf9ucADrvooAkSCJfhGT9p6DPdtE
c2o8F0bzSjPmBegskKLk2V1bi6d6Nd/7vvpyqjmIda8l8GmcN/qSArZizuI3jlSb0XB+OZozbdy+
KQEYZls1lff20hfEJwG1YDSd+qlePQi+kPEtW9EmL3cRT3OFb8Ov7IUZHH+dX1XI/CZ2U6G2LHpo
qBwAKCG0voEXnyeePOBORDw3rfhlgrfbyNTCK+QyfHQMkHcITTqfPFkAU7J/A9jM1W7Qb9PyAPv9
ZmdrctbVEVMzXFplROEOYXU/MDKlS+S482Rgxr2+WV2ULQ0O+W2SRb3fZRijl8VrmeSKbycbD6Jl
2tjMXBP6NZrzg3KGj9gl0EmuxmvqSEztRnK/kBCrRLIf5v5UdLxyq97OvtZDPSGESLvP6zraw4Pn
v1WZti1H3mGnTBaW7i4OBSZTPtEOlm+B7PSdOX9kFrEZes4bszlki7Jfk0Gd6K0+aZqnXaqdx3nc
seq7prH5MueLeRrH+DYnjo4zFXNXMO9Mv/QmI7Z1/DGQv6W3H6n03txyeB/NyH4te1UHhPs5R2zz
YVyb0QHdBggoDh8fx2++y7WFkGrLNAKy3/e6u+7m3n5lP/nZ9/prnnXJnkVSwE/L3a/iJob77VI4
NcgyoFjmKA4X0K2dvSlRiNEh4kKekYcImAsbhld50McVyewUYZONqNduvhquvMCT+Xx0WV/tctQk
B7NFH0bvYO1tHVEPA7yPbKW8a0v1sBC0bKniGSvLg9uIHxZ+zg0yS5RrWs9GomFUalnrr0Tr20s0
Cj6H4d2toea54wCmz40gHyQRrLEU9I8Si72dVxe5ozDViTk62HPvZBreuTJdHTnG+rNexQTiKPEQ
ZHEHlk6Zc8yJ9rezTjMaY4V0zrbuTQdlTRflD/PQs4QxCawb4uc6Mq/lYF7nLL5S0s3hiLXTcick
WaV131MVbSoLcWunNSaXjL3cYEW3MEZCzkTWodNLdXqfSX8YB4SCpZOQzZZkwZDC1YPvx8PlLdws
Xh4k+Io2eDTAo7mAxRPGEP5QTfV9rbXsPFmL/qXd7/+b0VKOBA7ADBLWhmfjQ+Rd/K82xv/xufxO
/1lX8H/8+r97B/6hK5DOH+7NCUYQA9QGlslshf/uFSCD6k/JAb5ApAg6IJd/6Aq8Pwyc8Q7lEjcY
RgKymv6CU0D/V6sAm2LUaTgSMDta7s23/W/rYrSRuEyb/n2p2B2GiHOgKfmdijUeyTkHNYA03K6I
1K6E+2y0OgnOpHU0yn1EhRkjPDIU7FT1TvwYnK/NBP3UCfC6jEvMvAWrxNdff+b+u+kNLO2/VKb8
R9V/qK8+/foXycGfX/S3R0a/GZ/+JjIQf/7//3SU2NofFg8pkjmeUg8zLX/PfzpKXOsPtAAMCPDZ
OsRl8Wt/4Tlxbs/VPxs9bGQFuF0wqTNHvckU/j2SAgYpS5/M9apNMhBkrWR5zHPdS1mLHWNDRRKd
H8V+g0a3HPvvxunSXrtGoALEg01xnjMprRmDKjoZ9KamDGtgg524GEncAOEsXG/IWsYyQNWiOy2d
zZkyK45YLLMKrntjp1iTmPNTx1OciZCLZ5jHY2XYVZncxVC3YmrzSi1Q6kxAdr5CAmDe1/2sz5cm
ynRzs3oaLSCpmov6pXX9WIZLifD/qzdHIPlxzFI/zMZVNeFQxkrumrlYy/pIbmNMX9FHVCa4yhvk
i2QWmyVH8mJGXp7RK2ZTy0ArMXotGJdSz7cDrdK5iMc2v2v6oUuPXVo0RJsjhW/rr45lXv/G9Cl6
5LPzkIEXg5MEmT7BXou6GuBE3llLqLtxDHpjQhwwxty3LPBF0zx4o9W88DdUH55HLsFMpr3aMEuk
kraBSTB9iZzl2OkrpW2FnT3ZRaoffxWe0fanpUzsa7fi1Sw3S1dH2dlcBXcuhqLxR+8xesT1RCvd
2eZH3ivmmOkCp3pDnCJc0FKrAdDGyBMHQKSv4ziqW7QGi0DHZ+4eI5CPs97P5x5AWKUVU+LnI0zK
aBrN7tgnqn6bqH+Cfrix9FhgO6fZG2bLF2D1mYl15a12JB80ohq+Qb5JUt5nVkfo7Syga8knlfD8
vHZ0ftl3N7hxMvuCGR4jwDh17kWB4TNoNfQOvjI4qA92muEDJfQo9k5QYdr8E99LuWPSJQMNPuie
UIn4NNLO+PFse08UCMSOZQkZsUx0Uydo7VzcD/gCgk66wO3J4N4Qf+eRPzrlV7o05BdanpTvLqkt
WziQxEMQM6xt6HfhS2mC/cMtXMTpsP0o8pMjEYG3XozDjD/jTXYtDeJqL6S1R62WvJQu4wUOf7oQ
i0Hx86rmcfBFo/r5u9KbpidCB8ToA+uV3GfUM3XkaeJ1KUMhl7aOmCxNESjspFvIPI4lbnns/H6h
G73OSPImA1lLlV7QkoBdRKJiawz6+CNOqXIU6ceJoAGhn+q8wt3koqDqD0tA/pWv0rF+teuyGj/w
oxhbjZHCPsIQlODxSfSVPmaK5G/e4DKMqzk6lnx04pxEsCH3OA5Gk2eiu4lCGTW8UkTZyXVO8jlo
VWSElC7dtiv6taGCM8ffk1Ubb96alnuJevbHOAwsVyWhItEG6XFxQZyAhrOBoxbVQwXrnuyMbb1q
FFfsKxWDEm/t7vMEhN1JJWQx+HKITDqCocGLIFoypINpMnGMeShcQFpHVbz6K9kzTCiYqobDsFLh
TlODvCfFIhENbIkuZkMMwYOmDRNjdatw4i/bMNQb9OCiObFoc+d9LEaY/IsgRucWk2EkQQKDdT/J
qtb9ORIyOkMcLS5IUdJHcoXqt3aM65d+kdPbkhPbwPLN0gIOCWI1oNcyO2mwV7GDJUQVirXplmFV
k0Cg51p0XMfZ3K12Hl/HAqbBLh46O/Yx1NQFnPmJzNNMuOca6fkF1ZcNBBZx2KUbvfHNnWr+t5ma
Pu8DJxlzlDglXBWbLNw7x4zpRlRkz6xAR+fSMSVqA7N0q3o3SoMAkmFxIn8cWABt3EG5fhUV8Z2r
5WUREHkvt30jKvmuzHX02NO1okFEzAHij51o7sdxBYLcVc4asoTH2ULADe4ZyHY2LK0xcy5TO1qv
TBBvPKJqHTv0ysw9NzP260sldA+7zozB8KdEYXJdm9gbgggX1OJbNUYbqN09KgrayfKptpfunKlo
fqodL98WnSDWDQmQ/oh5xLwnPDn6jJHqV2gmy97NyfGo7R53Qxnb7OwdcnkSyaiEcjuPpF+uKNwB
bJcpCbVBhQ4+eu1KI4V1uXhae4UMwuCqzVRXb4nE6KcHx9Izey8rRjpdmlrvK5YGNAX2bberYV5j
FgFCcl8lyIL0KubzMyodUihSaRMgEtoDlFVyVPQavPfpo93P4rQaTZX/xIFCxlFUKgxotMyz32hR
/WBbDS4ZrMd9MCKnf6iRILp+gYPwwXME57nbLPFPx6qmF6bDhvacQp0rwJEW6+8Ov+iPhCOKlkTO
hIbIothpt/cqZpZRbjveVBI+3US6G6u/xSZnfZfdN0SqaWE0Z8kFkduAlskmxSUcpdMz9WAuZOw9
4PEED9VOzzCBxRRWzx5JNiCQ7vZX9CUXscyzeC9zJuF7IpNmxp+oXgq8Su7aEJLOEtxltorSwWWF
ZXaFvsniOS1Z2xPpxHQiHlm1KMdktyl7RslV5+Jh41tTUbmbDK1ej45jTfduiuAKsraomu1sWx3f
0cBxT7nbJ6i+Kq1kxJewZQ90BoVb7PPrdug5LXCM61vnf5F0Zstx69gS/SJEcACn15qrVJoHS35h
yLYOwXkEQeLr76q+Lx3REd3n2FIVsJE7c2UN+BNVAoq+e5ClO1/icVw8flYizM6ZdhRuFW+qnT9E
9JyyZ/HHXb1NK5WuB65792mpYYNyBWeReWR8WjkJARQbS/nMLkNEmtDt/OB7rjsZH1WreZRbtybg
iDhWuCygB7qm5oSc3KbkTgSl3SyieoerQJ9iLxw9btm98bAvvC45BPzKHoSpaVTfdmRR+EuxikQs
ysvmjKSTORsGydEcuX0hNPRscreukHLP9XSzeVZZBtl8Cm6uUE+N2BJgVE9nenJcD7FgkX8b+MTZ
KcMB0rXU/kzzi0ZgrO4dJymfwO5aXq1e0y2nxvHbAFG78p7prehQP3TCIe6Sbfjl8W2HdCO5dN8B
yDpvTmf5o+lCJu8OzIoYd03VvCiVx7/NXImvArdYxxt/DoZHAjUp2OCbc7SriwI8sbVlvvc8b34C
HVJzL5fGhz8elVH+C30r+1Pnt31ZOrG22CIpZziAhKcbCtpxumzmYQi4snoHqS3JhP+Pf1KyscGS
Ny9xG/QLLP6MAQUOkvxszeA4yGZoDjg3HAwIezbRhH3jyV/Pk8BnSZLIYkFVIGdCbBYGA4hIbEHL
Jhfe705HBW65MVsEflWx1C+zP2UVuWHcAq/WG8w/m+frJ8tfzslmXiZ9KN2eMFpE3w1xlS4Jn2fW
JMFxVG63vK/kuzr8GRaZy+9skRxSPwuJVZohufIrnvTGCGw1A1+qZys67xv1miYHGrldAji6HSh/
iik3oZ9AlxUM/yYWpGIkBjj0QA5yyNFzuCfD5/mMvEVEGiRc6mZf1vHN1eEQW+uPvrUWtxAiXNoe
q84zGHfpcHlbtSz/jdE4CqSvSuxIM81gnxsVWxDxXsc0bqb4dfYm4V4akE75DsNh0x7mpqApzvVg
lD+sNmVKqUbqhzbJGA/Yu7OI+zshgXs/ubL91kOJDSPjr48ByfWyP3TfZNNT0JDzukxB5xzXakrZ
BsgsOLb4XLvvfiJdme1qHTd7EXKivyyhtv0zJgDcKCyISuFuZ/wptHNAYw7ee2uo6PCCQd2NQXar
BwyrtT76ybKgGA9UmEPEj82ftBGBe1lg9VAj2Desh3U7J+/U7CTigBXEu7ILzgBZY7Fh9WlFW+xd
vJFsLgtyRFszmYxND/dSecgyiOz7dXHyE17CZLlUOe32FJ50mJAjehToQ6SD62VaRnIljbAxZQKu
A4lFOhSWwAfLnUMvOfH5dczBNa3AhfOxwN536Oe8+y+ntyViBRgGKFjcq5uEdOlDobWff4XCuj47
gMZb9nFwM3iVHYVphywmOnqJGi/+U08ViSV80ekFEljBImiYumzP3RzmWykK9dtvGiPuGv7CHZf/
EI20wjj+D5FAxDXmaH3fY+4azlE/RfrOQSL+XtpO3dmZ9qi6ECI/NK1knxTHJr/nBQr1ln86bPN2
9PharIQ/83NlselePRM37t1a1OTzNTHNf52nyAfFNHCVfyQFWvM/J0tB1hTd4A8YTHPD8GnC+g9h
zvWo+rm6mwc/v7CmVMxsWfYnAtSEaxaD5m11Osl94Qj1ISIbzvxT2vo5nPPog78ze4Cw4zzY5F3S
Y2Oux5lEE/VA7gay/vR+Q6mk96SykmjPqZRTLyGG2r93E4H9Ajdm1X8YPxzzNyJNM1Rz5KvyZXHW
ergQ4wKq2bUUFoJHsXFZ4Z3BenJvFj4P+47qGNrU0p4pL+QyI4aMX/0IyGF9k411nD0LZ2jw4RAX
84O3hOlv7fFDJvWHws5KTds1O9rcA6MNer5YfowzdcH7wlp+PNZ2cQmRBjOmrD570TZyPog/eO+E
pPW5dnLbfUiaXnZD6E1fdNyL+LkYGizJcxwYPtNh7OxIk1pma7x4xTaeKP49ggfI4nMW+b3YNDGa
KI2c9eMCzP0UDU18zAPBxk+q6DgQI753F2pOnLR0P4RT13wqxzToNhE1rxw6eiYbMzPH7QKgDZqO
ExNQUBfiCBxy6+NGRei2xz7PyTeX4eLg0CtHB5d0ESU0Q8b6i2FUZRsQWu2J7e56nSamoE2Ddptk
3F0e8dy2zd1tHw9htE31BP2XS5BvdJMEbfVL8Vlo7rvA5XWxjLx+TwnLSMaNMCjeqEgZ1wP1Hh5v
YhMSUZOyOKbNiHtZxOXflvF/l0JNf12cJnUeCrID+wiL3iMG5f5e0qHBW2KpI97mq0NmL3Lq9PvG
PmUx1GTjI6UVLv1+cd5ciP8uDzRXLPqrJb53IYvfX1iARuoujsf5Tlej/Wf9Korglrr1Q5XJ+Yid
h5VTVcxsXgDXFzEFeLhlG7qqZ9rH8mTdUuA8vQJ+6ui8K9gHkii3rcciRo10manhPfWjObyMQ6vk
tiud3vCSjJJ3ysCyV618LN9Y+BFoLLFxrGfkLo9aNut3gNHplZ2O+0HdQrbNBnLxtICr6djG3pxj
xFWG+bb3GMq8wj6MS8Nv1MYTHT4eRiWmyxCbMLh6RuEhNJr1NgHco2iUeVxjNz4mM1VDuyifBDG9
dYzPk1qwYcLtX66aaB9eyUE2dC8GXqm2PCWoj+PxbJiNgBA5uLWczahSUX6yY+YX58SIo7sy5wHw
7OLhGJ54X8fpTzMX2WdmAp6fC5/SC/mi9qXwUo2/hsu/2TEHTs1j697iIAXrB48QoONcLKP5cGQW
6P6SPpLR5yRm7BOFjkN5Bezd3V6tJCB4wC4v3GjB757ilDPuckqX6NmpP5ukjdfL4OKeYZnG8tyT
AzGTcihfMU33JEnWpQ1O2SjoI7E53ptgTeFaZKYN5TmNmvbTwtvCvTjk6VNm9QJToRp59iRcJEzI
3Pgnm8zx+5Lw5dqPRq7VHeWcwK2bNaKYs6Cm8Bsyi3/vhyI9uoTZH2Ru5r9Wyq46tshL+4yEKRnQ
OfuVdSndZtozGAN8N2MxPrvBiaVVa7fwIYLX2uDJzqOMxEai8258YCSODtz3iXtsw4z9SBlRMpDj
AwIsQyh6eHa63PQ7qweRv1ZYFNjvTsLcbDS9MtzNfRhoegKb6VFphAUdlr56zd2k27p8xPzvTE3D
XU7VnbcJCgi8F7dZ41fwD+Geb0tx9IKsPMssSp8DEcdPjh9lZgdmoQ5PggToboIzekmCounQELz2
sKxt+S4spq661gQZbMbT96Dhtqzcy1H/u07jyv2Ywsjgah0RhDksZEvLmG/wTHNU1du8uikTWxoN
Y/5VQ5KypVPJqyqsGPBqVxgUSl3Z53RSxW+RBpy3N+XhfsC2QD+ExNlxEFNS8D+mCeiEA6zgx2VY
2DNSNfWZlT1uRC6zHeWdHZZ5b+DNLjAkK+ktYv3/dWlUJKwe+8aJvC3KonvvwBRJ97OPCb/aSJp6
hnf8eZ1+xCey2P/a1tD9xq1EuZmFn7IJQZVsTQ0IyKZCzb+K4uZt7pSRO0IlgghQUOVlsbN1aIhW
D5xRD1Hhs3rukVTvuymom3df5ZJGR3+5UQg4pNigRRCvAdfkIkT+9cLhp2tq5zeb01gdugE4w0HJ
EaAN+Rt4LM92dKnmEWkC/aDt5HQr5UynQ0YCzsPup4KPFZjIAzbbgErOYHao78oF5TrxOjbXsO6w
SLn0QMC+S9d/BVpLuYsj3r8Hoy3kkbZIkitDfncKPXxhB1oT6dRi1fdOHY4BNJwhB3CuKMnDPJp3
JNfW6uBSYUHlTQwQJVQAMjgb52xfNL78XKKwvJY5rH3WfaMGpLLyAdmbRIEL67qbvZf8RrGcvZyv
2i5XpvrsM49GHrAS05PvrdO7AgNPM5KNZXnG5NEl216m+Vut5oFoxqpJWw0WbvRuwLM1X3OFpbeb
Hec3qascRgvbfH1ax3U27ysWrd9zF9efBmwoBaj+iH+zuoGiB3+9CDI0qEo4+97VOnFmaqenBtzv
4xiTqiS+R0tMsh45Tpv2OS2xR2zgkkfls6wSlDiRJRzeCxvn70KhuWzabKLvKCdq8eiVnTnWIYFq
2zfZVYT1uiuU0HuIg9QyhsTJt+McGh8330oIULlLtl2RxWEHdVH5j0pED99wrI5VQToy9idxbfS0
nOZGB+dwcIPHuU2wUgzQ+/l7dY8AI8RpVja4o6bai46NIu53DFcR/DRxS4d7NU/rSa8hDfO4sX/y
MZbvZW8bdd8s7UKmB1/dr6KumuesEdTv4cDgcZ0M48UdQVBhYRF4CZzEUv7TjiYaGN9zBAW/8ibq
WxYV/8W1Lv/0pRjPPkrtuQ8jhm2s8cUBR2Xxkfc4hbxtYijsPbghpYyER7BD4hpyn2Eaq/yCutnK
i5745VIFt1BIlwA4ufVZFeNpiomKQmu44cs9lVj/MHmAgY4VPskRHcAb/V0FqIfLv23xA7IaVMld
CnnjVxOmFM0s0hoEQK8QV134ffSD3EhRZbrEhLsAQJK5qEuNCj1wmoHMMcnRLMy8vli6h6yvAon9
N8nMAfQNNm1KBPGZ8Vbv2boAmbmGOsye50KDAeQMmc3e2i7MeUZMJMAsEaOndtX6E+df9pb3ihpw
JRU7iWAwcbgLsJ3pJ6kw38YzQx9+m05SuwPCP8+fZtdEzwFW/OFBdgQANsO40g3MuZd+wtAP20sI
r+ieXinvCbGdX4FfixO4BdnvPBdy0oaNv3cJ8q7oviJVxd86iKr7tGojAp9l/0njczlubRIzoVox
xyfXryk6Hhg868NsbuKlMxrTnDhoBH2nbV1dQhtXzxWFgs1F9DG8kDzs4m+f77S7r6AUcrUQ46Bc
NS0PAKXjHYsmy609Crzcc95gtbRTH+KqBCjIhdLINt62K62QhFk8qmKmKCuPtRcHl7Wvxm9rV76x
siRik3khddGJEv6J9kJwGnEo8rtqSUm3scMYf9OAvGt7s5+xOR/m0RtcnGpTcY4Taq6AQYDx7WJf
/Gh/RUOZG05Pmw8oMbytdQ9Lh+aVDUP++idmsrnmziiQeUW3PNIpLf9mHo5i2wv9wmECIVVWNThM
gizXwBOUy0Ysb9RxLHpchZae6GIfdPrWfrp2xI9NU0RcSGb0Dv3goA3YCkbpgrX7fdCEiOvRT/5z
isl5yYiY/aoyqw4QH5PuVz659Mnj5ayp512Ax9CyRl0byqTz3yDD9R7V3G8vPh1uMx/CdVo4AmlB
O/UJ6QFqklAst5C21v4ZPWQZGB5U9hR1qsRMuibjcqfGW6MWA8z06BMRiN8aSHv9U+B2U8plD/7u
6VZXeUTj8GMafaKe93wbmLtJBh5xxBim1pFcY7MtZM69T0E7aY6BtYvmLUV17XGK+YZw8qasu8Iy
CA7OrGP/SyVLH+1pInapsbT4hHetK3waeiu3cHfInJMmBMyddzcgDNstsh49tTD50hsMY+0CeW8Y
jP+m2Gbyh2qYTXuWXeQ7JLCxxJH35oPIOVeqX4nsRxYwYtavfleQ524qEUId63hqQdloKSZeWQyF
MxEgVSrj7sCjuAy6RTzvQgwGex6CE/nQACGOLtW6DRCiyW2Dbxo1DMB8t4TkzIiEJQZX8loh6eLJ
683R8JV/tTRTAOXi349XfW7I1kWTgJaDcvon8XOXHkPVR5/8f/WLKv3uvMQIruyW9Lf1Ju+Xk4zr
W1zc1lQy7TH/lX42EQvvfEuDGWWSeMXD3lYfFaEncY0jcPvPgczYenrACkMWdWH7BtopfA6Hdm5o
g5NUqlLNE13Xmbw+P1wqZZ8bUHDRqUu9URzTuptvdoou0l/pmHrtb5mNtv6x42JXTp+IN790c/zv
fdmV1bOfmNiQfoVAx1VfTubfQCfovLWplvHeLLoItwsbPLaZFDyK7Zom6V/EKTQyphTzDYkxiU4t
P86NKyNznwblpB5WE4qt4X5BitJKc637Y+PuY3cNqq9w7MNvQCW8yBIIzaeWgq0/7cr2ZCML3Y0d
OJnSFucBbTw78/j2L7rwdL4NQo/1BgW7xW4pp+ieKjfa7epVQ7zr47l9ZMnguFAKkELeuF2iAWkn
hJPNHzJnLkHK0O84D1J7ceaWMrx1XsKHbOoS1pQFqP1649upm+89LyfI5iIrgtQvx5ugjtjxnpce
n1Kbzfq/hXJe7zLOTasu/FIl6TPXpbyxHoTejeVk5S6pgtp9W8IZqzYlY/3tKiYdmLKZRxz9n8p+
+5NSRRAStTwsxmjz2rS1t8eysX7iROM1tOb+qC4Vp8V8Xvrc4N3Hi3AOe5xnLOoQJ3ws3uUfFHWx
10nnLbuk7Tya2XVb3tvAzxdeRHjkSj1Ft98CD/gBpfZOVIn7soaV2MZgrL6IOQfziXit3GviIuec
UZNYw8K7IO36aHwLonQl/Fs1OZkw4Zrq7FLGvA2W2d0borh3bGS7X+tU4qCmPG6lpwwnrHsPJM19
KWXozruWNwPD77oGIcb2Zdw5gzTl1lma6n1aHPLrGza0Aem5kY4jwDbZ59KW/R3z9y2nI4dirZhx
w+rdi1f7TS2c5fuDY+GDyw4AYsJaos6vC0ku656YaBzjAO5EgP7Mqlrlh7ry+/DR8qTiOU8cdz0U
LbiKV56nkbfpaGOVpzRDyKFsMqln+3sc6QVcd+yIuvyaabjUe4aHIgn3Y6p4ut1SYbEp9nLoZphY
1m2GMDkWbZikX1E0m2YXCLIZ8s9CvR/uutpHeJmQOOdnR3FP2F2m6aE4kz5Oav2Hv1bpneTgypHT
P5OBvlNzNcUtcDuXkoez4ptpPssgz7wnPIlR/hnC+qowAVBPi4eDb0bYbFtgeQIwOM/p3Rj283Rc
2wAIQp0XpXO0rtOjcrOcSb68USew0jE68M7drp7Tmb2gzBoHS04glw0uavTBSOK+vEOWYXzt2bqU
rHZLFj9vrg9qC2xjSaGGvQB5EjAv2yCQ0LDmzrQZ3nNbUdeNsZMhrz8mKNGk9VsoaKdgFYx1D03h
R+2fhk8No/262HafMyJMTMIUTCVMaKsMzBW8U6VRTtiQ8S5AuO6f6iVQy9NcqoIGhb6nHpCIPrac
aLdI8G43dkGVFdDKOrQ1IglTAmp0dSpsqlleuUzGC4q8u43rddLEO2g/22o5l/ld6bW9euTkmBii
WeqyA8TNX7gdBjYApAGACGcMcH27PdlCkrrV2B2SZjJteYEd0OFWznMy3j+tjIbolmH1yYObpa/3
pglVtiuLKKLEF93a3vWprrgeKdUCbu9ViMofrSjqaR+Dpmz2LPs53BpIftEZIqlbPqCe+cshmQZj
zlbFU3psqzRJfgZMO/W4w8EUtO0JaDTZA7kGawIubgludqAWAldg9mysTHQJQZ3dghhGIASyIIZn
/+griLAr7zciVf5JRbkaCQYnE0bukJcw8zL+kfzfULAQu03ozUik3cZp7QXHanHIk2Lu6zLXvibO
4AdHrDSs4ZmUJukcFRKMzwiOxWTYZEnvk9CKLG6XbRs1xbydYjkB0BA4ivcqxb4FZNNk5KSiJFvW
4xS2jr8fSqCfW/hkJRpUO1VrfHSGPBzSI2eDccbT4CzttBtFzw74Vllqfti7VEN28GMtsgN/v2A4
K5iS47MxtMf/V8SpQNDmW9H9gZrONuU/DLXUC1cSszibK4ZlumYz36NSHj9y52TcRE7ADSq2C6KG
+BkW6I07HMVNeSTo0Q4HoVbHoAOj/7KJQ8yjRXut9INfBfyJlTeo5UJpQigoPl5Lyv2sWyYE3ZOG
a1RhRw667dhRIPpKArZN/hMjKZGTGjqnvVZ5zYQapBAOWBPnyvsuwtphwxUiYbl3GRBFj/0p8JT/
xjqiDJpzsKn3HorySIEDIDsN+W8p9f3cyubNgY8JnqZ1k+pPsThTe6CwGmgUzasWxQTnPDabzG3P
dsGD8Kb9qU4n4PgiKB5KFHrvMPdsB/aa5lPnKNq2A6Pc3rClbcUQdJZKLOL3bTEQnkcu7OiL47Gb
trGpuvIjFbDrHkYqBkS9qamfx2cNftLewRcdwVZ65BW6g84567gtdLHAblQCGjU8t7xr9yB7lD0k
Y+bIXTVUq+CqtGr5jglpeF8TCmhwRX1ieN4kDlfAayVDUR0bHg9iObpuN4LtDC39zRUnVsT2mFVg
krA6dfD7VBohzOlCFPz6hs8RjRNPzQEbd1b1e83Ym1yqQrBY2HSSd+ylFyn8PWxUA5333bx2yxmL
jtffz1oG8X/858oby5GmnR4wSnIinJFCeJctLYH7fQ0ViO9fCPyuOJuCtM4hR/tKyWKyRH1xWifb
1rrhgcBxKMIWaU8sMw8KvzLUvzewLLKHhnVV8its2h7sEGDMdbwYaEf1ZcSqQI7V5Zh+WkL+yyly
HB8SZ+GMZBE3sm9jxitSna1+mnruyi0ttdmAiLN6Q3oOTdbWh8q4FVzApmv8F44OTBRH9uq2fikg
QFa7dc4nTnIiLfV6zaA+OYzdc16vW7cG5fcBPAjT/1wrJ/sJu16XLxzGLZunTo6AfjlmvOsgpl4e
ECbL6YPXV5ydbIai9B0NKVPKofTQoh75fJv+ncAdjMVsNXJYXrRSAGSoqZ6mPdMl+7I1hI5z6ySO
1vpzzUFfcvkUa2YvVnd5cIBSAzxCRks302Uyxc8Byn/YsVN5jLLZg8/gFQF/yMdirVM5MrkHyFGQ
duYU018dzXo5hNPkkOtCBezn77lzJ0xmTDEaRums3Q6GIBFeVdyhfqi5x8MVBsnjamN+XRuLwSRX
f8s4t/P8OOt2qf56acSzEPUpbwFa4ukfWv/qxmWwML8gVm3zvtcwbUqHjKyro1DsS2JRrKA8t3TF
vipqOb1IVUGIOZrbVv7Vo7C5OynNXYoFZ6kqD1BUMjTFVzjbtOv2MamB4YaXVrNdDtRKFfGy5afc
+4RMXS0feEfVoFdchV/jqcXZ5+L2wLdVnnCddBV5DYTrT7rkVzrCu6leMzb58xgyrs4zFI7DKDX/
0gRL3XMxa0gAUe45rFbIpmyXvq/fA+kStxzs6P9TRg1fcz6ChREqNMAyxHTVPYiqXSBDqqcaiMzJ
g/CVj2W3xvVOnCmZLLmhOIjtfohrwNfkGw0NB6EzOEC4dDmrlxR+sHtI0qmsf6YZte8RI5dnvjxN
epMbqM9kRBIG2MVAQC4N6yOmSc1n15auS2B0hX18hVUmHxb6Xg8kyCjsLSaBrTMvccs5bjrzshQE
djfClcNTM6bJKY17VucDURnywHZ4WPCEUUbkTrd8JNBxSOEA96rC2BdJ7vRRjWyr2MD0xddQFuEx
n/3wEvhhDug1GfyzGwjxFYaS/3tKuJ9df5p9dJpQeR4q55uBUx7x2Lt3Lr+NrTN3wbpduIsOumXX
F1KDDngzqHbCFpZ1zpj7T81cz49KCQHW2Gon2YgyDdknrsFDtgzNzvOtf5+A/GRfjPR8buO5fnWW
xdvCvo1eSD6LzWzhK2xRaL2eZ/eKu4+D4qPhbbyPCqs/I4zEVKnnzZGMb7YjzJgTIzbjRSQgTrGy
Dd2rGNzK2QQSf9XGS5r0Wru9SLadBzyp0VH1SR0m22QiZ/85URauj2x0CCrZoZInVabq3zgaYqcB
n/Hboam8v5W0w7ql4SY79sTOhgP/e+ydmYr4VgT5Q6z94nedaQwt7jAG71hmsWPINWQ+gIFxHsIm
Jg2m0qsX+iiLIsOP4pm85jc8SHfLMdtht2w1zpl0ygYck8O4U10BviOovFPxP3cuanqC3r8AoeVu
cB78hYfnxpSASJWXsz2jV314c+CTIZHYQd37lJN5hHf4IGZQ5+7LEmXm7GIi2cZ+2hAyLiPbESsS
0MHiYbC7RKzrQzjNGCSioD56maP2LvgCXh0tAk6O/ElS9gZbxd8TQ1k2UIVLcpQs2SIM3cmIjMgy
GIW7qFjHb5Vf5rzVFwzxgZph/i3IJschVPILMas8+GOxHP3YxgeWY8iFWhLUXUyRnxesGI9r1DSX
NVHM68UcWmRJfKzT1bN8TXne1a+VYFePZhDbYBf1QXVHozHv3Z7LVCkejVvDThepUtVYu8Baa941
JTtZSP8L/oFYNFQFeihHICu9cc+CMGge0CT9O+NJlhPl2sc74XWx2PGcr3aYCP1z7pfjaXZuhTA9
muw55ew5I2R3p8iW01n16JL0iuo7ylGGT+yzzWuueZ7GlkzbPCEG82qI1YnSBfPYmzK/prFK7iGv
ER9krVk+uLNBenbCMHpRNeUrG9Dd8tTOrbik0SL/OGg8NEVQHNPJ8+q1ZPsoPrTvbSqqN6ec2nev
WZOLtxAsp92Ffai72uzE3MoyI50VIJ9Jxx9RZRgzbbG5ZRLttUM8uWo4BS1bG9e9mlx19zkuls+4
7yNvP9Slv4djRybtFnGIT3JKBoBiVVBeCBDwLXR1XT9S4ImPKOaSUZKPO6lTV10HXCz5YarccbfM
sdYXidFly+gHqDkelumhZJH32fjY+ZcoaE88jZvDsFpI7zbxgAXMU/PF57m8y1Myz1v4jrRf1My3
PEVCBtSCpSZ3AwuoUxiT0UAQndI3JGh71bzMPydHImJLOexbnKPZxm9RBcnqpnDmq/kp6WK7ozE1
2I7Is4fAL6IHyWh6TSqa4KSF40HElIH5aTTgPIgO9MVrG8XmKeKnv+Wu9rKDy0nzQ4fY2u09y5uq
xxf3zfCVrKfGa5xdCxL7pSHQcSLhwqN2U4fUC9meoseC2/Urr9ZccctQZ8/HltUa8S3DY7oKIQjO
ZprZ24fB325I01fVDRAeF6YWFJYRuvDJZ8VRbddunJc9EoiEYMUi64kHk+EdENTvI+7gO7/zkzcd
e1NwHtGwjpoEYfto8bS4G5PI5T2DKveQEW9hG9Elzy7a0dkBTXdu2RpQj2HG2D2sqSOPGTrzD27L
IHhalnF6RXkcxYE2Fp3sNIOr4ZuZIVvatZDZLh2reTf0dfMTuHY+qzCAAthVxfA2FLWf3PLRfXsu
Rly5+w5G3FuE6dKD0LMAvVpypfi3zoEHgdvpwwc48aOPScsd/8zQT99v9oeYQIxV6CCqBklQNmDX
+kStRwLBjv2ECwfp0CzQavoTP/jK36GbSf0vW5THDq0CW7NhjY+1xyEvSigcLNZ5WnFHg9BJiNey
52glk6BKxoIUOKUGBmEyKcrnFKbH/172bkq4OdArz8fUyRL/jkvOSM7gqMZVkK7aMBIBE8Ifgk6c
7xzZAdbd1DbPtLfFY5/OjIu0IoxvPuzNK0gqhe+ApSA1FvzMu194x2tmlFL3+o65K0k3BKr9p4CS
h/ZZJJV0DiKKB7h4SFuShyMn4IW7b6H8XWP3oBg1g9uRxWSSF2EWzMqaqDAt7SRaP5RwU4WLDsf8
YeKosZty0jqnRSEgB2qTZPySecQDMW6B6oki76Z/M49B2CwNiC9OLPHtMGD0uzXQ/O1Fy8gz4vLk
y9VzdGzKfobkwxcQ0qkswDmd0sXYCyJ//pzVt6CILZxJfnVT3/e/YpVjX7BGEFRWg/AQRUXM9pXb
icE3QpzN7zRmzIISMHmzGQL16fu7PDNj9KYkP4Zj4Nmk/6+e51LgE+Dnz4QKig5S2zT20W80WnNA
xMDhWkdRorhAuqr8GFeaSo+JYSV7iwsHhwxDb/+XLE03cUevofvSDYiDV5YuukFdWMbI3VFtEbXn
dVKEmfaOnqgyIlo9BMEZ9XF44zEKGjDRZXNxk7BUGNEhkDyppZkSd9OlBnpa2HPrf0wgD/1dtxJO
+Bu4AzJlGdX8Qizr8hXlLJMTdfJenpyYPETH3DRyQu0c09K6u4k8qGobWLCntCFSkZJz6/bl4pv0
kVUo0WUQZX8HP8NuPzpO/Z3ZmbeqzdFONqoM0oH8VPMSzc0CzKiowq0pmxFIh0uVqtZUnl4FomvK
3qKE1U7IbDR/kwBoJ5ietL7rFllEzylemx/cxqY4h1PdL2zquJZvsTjyFm2W/a1HOfKXsyXy3eKE
JxmExU8hRnNhqRaGp4lOiStW3x9njGIOqiKCKfhll4HsHLJXUBvY+T23TCYpZ2arwraLg68XynnA
T9WqreIHmP3trQR1oUU0+npnCtawWAbXejz5K0UL1bandgOzOe85uLta8o7dhqQZSMvXMhV4Xjzw
rsmW6BQ+rDJOqvypMSyXj3Vip/pTTB29LWE/JJZK9iXK1985GLtoUzKsd9u69mZSWrR98LmLWkDs
UQIu26sbuZD2M7hv0Mwt7hy1Co4fX6PBANQbeeNBsv3bOf/H0Zktt61rQfSLWEUSAIdXzZItz45j
v7Cc5JgjSILg/PV36b6enEosmQP27u7VXjbfYYIOSXTEKXTdd9Id1AxyhJnG+F+L6Lhe27LH29NN
OYaVBb9Xec3qLK937piWBavKtbe0Z0i2L3uXPw44gdoqRnTGZj+f8k7HEDoWq+o/Zu1Z4l2mGQNm
QkDe1/aiHB0nK5ACtwldXABrKbV6rdJlWBbgHU7H9oTD1gAw1iRsvHGigLKaHzIYh3SgIwxKE+LX
6aUks8P+ux62ysP6y4YTclgA2/gjsLa1r2JIq2IfEErmMs4bei+yjTe2uX9Xlr38C9NxrfinXDed
9wq4R/dJkcc0btSKHt/h7xc4mLowWnApZaFou4OFdN/vs5FmDm4JCj3qR6+RE//s4KvCu/YDkMNn
F9xhANAgY1Tau1GXxcdcslRnLpJ9hxV6UTSFbKOMINl9iiW5T+gcylL905eZ5//14gz9cl8b3L0u
8P+dwLz+bCqdigvjrkerS8hW5xkWHObTxhfudDfnfD2vHUvweS+xuYICTkq4sCV+p43b3PZSZprd
g9exGMUKP2uEyqptzg4xqzueSSk0ATSpC6Z8LINQaP6WqIm01i437ibHJGJMU3EBNDC5hy6u5UGY
0Ltv8LCP313b8wzaW1Ek3QFYz+TFh1lKy0uUNJq6bT2WbDq3baZuPQ8DFtmhcIJ/a9GQvVlVV3yF
Tt8fx2ld8qMvdKjYE7G+4CJd0NSrDqDOzSsB5yJdohFsJeyttoJ0zKqHX8BeyaG/dvQ1UH46NfUz
ftfkwm6keV3wwSbMkN38AFTI/O4tksCu8Ru5GWkcupGM8dw8ClqyAWB1gYfXCbvrcMZcAclUCBIk
GG8Bfo4Dr0lWw+wFxs2o46Y4Grfr+E/l2p+7Kisey9gyevWznz+x1Q+auxH/mbfvepU/KRVnLe+U
Hq1tjlFKBSrouGXfZ93HekA7vamdONNLxt6X1hsj8q1VJ7Yr3jufyrAIPgfE/NI9i6zx4c8SgDGH
OkCS34YJfRbwTfIP4RXVdoqHyGNoKRHPKkzlzgNAXHusBtxqe5knjbuLZ5zuWF3iaktjdjRvbGTT
9gDmIRuuq5WMbQTb7IpDoUR9IjAEt4Rdaht/zpkDqDODUrcdSOHwCDSJXc90lI3ekfcIIJ6GTAFZ
G0WXUzVm734MeBqUiFPjHiNr1N2NOLXIfq7xzpRjPu7aapZn9rsig2G81FvhZChsBcr3r2DK3Yg8
8bD8lylCuncmjMcXnU3KnkO1jm/eFIRsVZyhOKo2yZqDGzNAHnTYyxMQX39mXva0fLSsTp7qMjcX
IyejHkzYd5eiIheoMg7UPbUxZ3et4vPU2+CsIEz+DeNwYiFBX9BWyrJ9Yhzm17XNk0F3lBC67l+A
h8UJeEZ44i7J9ownE2cvy5btkgMcM2eP+AfZzLJb42vbYQY8Gcf22cEVC0c3nUGvPzo4WDW1bBNa
OuhndQxN1u3dnCMq78vR/NenM7MsQ3uwjed1oufGAA4tWMVzI7c9VXcZSs2rp/E07ZLRsuGgC+9K
TiNDKeYV7TMv1P2xBQ857aYRWN7cpy0HpvHGRvcVrgHWA/FwbgZPlTS0FM5rF8N/bYWhaY5bErCc
vlXvgmtz48dmsgkna2KVmzEXwfPiFWT25nmp91WdgtZuBmd4upE3D2vpQKIak24/yRF/0dAvz5qo
49aBzUCYY+z6h6Uqya9wxxlGTDiKO8qpup0ynDmQiGm2WZSvHw3X3Faw0byVkeTlpaug83j4dx38
/FSPopGmKFeo4+J94JlEoVQfUtYeOdiY8nwMbop7OrD5FRVGImChDajvqC/AiToGllkyJO1xRfG6
OLhxOHYPZH4PGGAwMq9hsVz9HArOVpM/JKJU+Jj/MiAtrD2GQAGWwghOxHoaIg4Yvox3HqLBqXcn
71CKksVY5iXOP7Lh2TGuguxL0eS1bNbEFWe42XhgahveOEGsD1mqiORLkh/6JUs9ONsOo9SFJFlz
yNRg9q6s4+Kzdz3xqnyasDEFIEz8Mo43n62RnjjUCEQMhfBy+lutISQAlWfVP2cYgieTrE51At6b
u9taOJh+23L6qw35QEm48ble2nKncS1D0bEwpU3r6HZrEGXPBv32qSiX7qnvRZW85Aihj+2A5IKD
IWCMKvEYscAH2r/xRyiEe+C1CJ25h03Wug2z31Rr8TeY6iX5rusmuUdF4C6jGwfcS0tNEflrdlqn
vsCdpmm4jNzHQTc9BUI97gdnmVEJeRoUb5mBRHQaEjfYe8hAnHsGf4d+PLMfwwRdUEL3KpXH7NsT
wcL7BWP9Z+ps726cjB3/phIpD1VCKg5QasKEmaEH8eBjFXhdElqDwd/07rGzXZTy2KSqYdMRqPgb
OSuxLxcqq/GMfXQLaOXQh3hsbE3h1Kw9vCW4kicG8cPKMgE363S/JuPyAcE/ZnxBCXT7qGKl5dcc
NWizU9spKMcX5t0suoZ9n55104n7yO+o64zJTMQH0yDXb4KxJYXk0pFgPpBHCs6mLC668yy6GQYn
EXPsuiiqUbHDnoo/Aee/e024PswJs8HwjXWgurPhom65j3Egzh0rQCfJ2IyHwOQhK4JCPmDvABea
SWi+53Ru7Gnqi/q7EbqEHeTqBRJ4Kh4EsES4DDVbv0vIxtm7tsTSHqbYyy6OsPrk9GH7m7G17qnQ
i+flPLWjYqXd8gIlNRLKiVRWaFLW4iAdLv1tTtWNIdPVWHcsznaeelbNbvmT25rBop1V90N5DBw1
zDGGcGsck8iiA2v0L4nHieJtCnuXM4KM0yYA0p7k+P8hrV30aLA/YJEsTlXUlU+ObGR61PqWqpy8
ibiUR4LOvNuMOkG4870OMJTpxVPtP8JR5g6oh122xC2xRlrrBuAPsKZWe7zaHERcf+zNkaQabDQo
AyXnQD3YE5IdNOIYPsiOt/b0yLm1636TDSFnjidNNOeIY1N0WuWYXtbFmb/o01jYvLgaY1Cc/K4W
kj3Pt63x9NuEwULqDGG32Q6JX34WC6sLME75+u5houGKRtbFsJgwij34mfbcXUlsAV9cIPJTp0MK
RWTTj3d8RIALDAfdDxUSybu/elRNgrVqWbbmvkTZ8cAQ4Lss160s/T48hoggSQVNoE3JY+CWSYkb
Yikak5tDLZvWTx6OOaINAzmg/S4hJYvGjsh5SmeS0Uda8qZsJ+oRv120ugAmbCWFlTszEHg4rn7e
/fGDoX3usSGsm6WSbBm5FBD7K8ykz2XkBS91ZZMtgcBh1wP+3jvt2O55vhS7xY/w5PaYx+Y3NeLA
UGvRH7HPxeYlotsgu8vCLGuPghcAOGh4Y+t5UlA79lCo9bRDT/LvrUaWcsjAnBsBrG4jw2ZhywsC
bYjZ9wrLBwMoMTwmuOug6nbVXwdqzO8uAzvAS2uEMrdEGGs0maKDO7q3x2YGvoFZQzZIPLlzCKyy
wWku5LgnFcVTZ3L8TlO0uxIbgfpCDgZW3oC/d+C7a4hFLPy93PeKD92gJ+yGdIg0lMBoDjUnSqg6
DkF5TkxUrInlO0zsdOrMCEKAkyxIG3nLOzX4HP7jRqwpPw/S/oGJksaOIZLVS4wV8t/kzYrric3q
pqur8bg2Y3/FxIKoa6dk3eP8bx9X1i9n+szGo5nXCi/u0LDbS31Eyz3fiwPGXJGNzlYMqkWEyM9W
p2/grwZ8rxVDwN4lhfDbTbk3fxa3te6Xs+CS9PsVQzfEPQ7k5I/1Dmq1eSRcFJ1ptGB/VIJwZYBK
XYWylcYWQ+w6s64BNdfj2X7tGGdO9v8tY1FWF0faQJobdHnBB9p2neOcqtDjXGEUufyDQ9yt362G
JTgx6oDfrLKR4vhUrlxl/GdSLBbMdlvF+qEba3tN+IXfYxUiSFYlnuK66wgOZ4smhGZSIiVhBGaZ
SZNFMgibf3ZQJE87S/0Mxpsu2U/WRRaFsRGT9rMTnk0SBW9KK1CGRZtJNKQonDYlS5XqpMKWwG2Z
2YrnQkQgHpG4DujRCUWeHqhzBBTAREN5ScjGv3rzmDAiFFR+e0jwyAqnUYQ22nth7VXboRdZfNJs
kZt9BZEFt0uImk7mdQxgvWPbnjJyQD7wFERmVaXH1jGu90SedBivA7mRR52B5N9EE1v9JzekRfqM
L1JiZEBIO3pOmrPn4zfvbCJiqgbkRz9vi6JYH9N5svwVAYEdgtMfM+rYG+dM/ItSZoG+w8mcT/fu
QKnmSzkNfnHUbR9FhyZSjr3PvTb27rvVDagi8nzM9UlP9Ydib/OBP7X4muNypKDCj/DD8i5q3zuH
Ocrl3Q1bbsWKZ49T7WQQDjx1JAvL3lEhiZJxbWe8iH5xV9LB+JlPVfhPRDJ4rqgZ8q+rp6f8jnkA
7yJv91nvMtYI7FxZOz/U4GX+RqLKHy2/zmdc6z1h7rAqIkQwf4aAGQzSS87QXnzxHGI/Fnvh9x0c
BtbhPWAZwgrbYMLmglpBVcXqMpGZzcjR2w83KA0jpsKUo+kM/pLDejwfEv7C/yoNsgaZ3KHAMEzz
gVmg84gsgrOOo8OSc+Ij3YKr5Bc92oL0R4LHZU//V3xehiI6Cpm1j1R15BRNFKBEdvw0PdEh/Hhn
W09Lt53oqviYyrX9CSIz3zqDAiLLdcAJbROWw/KYNrgItrMLwmXbYHq6h76lxoc5XSe+HQGBcxc2
HRJylIXssJME1/p1jdLq2QnbKrw6q8C8QvVFHh6dKbP0FzrLvlm84FKJKPnrzpgceAoHNrxTDS61
K5grve4W1zXQW21dNZes6l3ApHW3Q6NMnptmtm8lLmJLgS0ur7uG80UEJGmVaHIl7r5g7chFbWNN
6TM9c5qVWco6e/oaBr6g6hbYTHC1K+PqE7I7wOIiobcaZz5k0rRsT2qoi2sz++4J0NLi/0adj7BS
l5wcKMAZSCP3velfHCZ6SQt7EkVn8PPrCRlrIe1mRvm6yCGJH3FDMNG1DXHea0zOYsW/54idHokg
2DlG/PbpXhOXyXHloQBTDdTISSI/+Ky8WRRvXW3rGSG0hjlE7Cr2OR83fF7kcU8KAlsm895I7fBg
wNPg+3ceZQ8PZTLOO5tbuNMdaxV+XEB4r7j64+EZQz41362X8RiIWOAhUoA8M8/w9VZzR+NOOcIn
dckD8Fvpyh+Xo518F7p16CBFP5riTT+6EaVHqVdsm6zBQkH0vrc8aSOY+HhapvqfJ0d7CKPKVVfH
9NhSyDxZRSxg0CsK1ob1kBvRYUUCCYdVLEDFmnBYrtwoZq+UBUtUwZ6+FZ9229wdhuPqsEykC5Ma
8Ust4jI5YM9QgM45j/uxH9xrshzkKBaRPmNFzT44UWM2C5g7r1XiB99TVJgawGpsdf3kU1oZnWBE
ERIAcUDgt9kMOPkrQpO6qcZrGcKp3YfknbrdyIodtIO3TPn9wASRHbXo2XZTmz5MlItAEz+KxiH3
W/QmvC+pPJu+iMMo8W7IWX0bxQ+adbouDu3AQ5CwM11DFzN5txdOGNCyEQzhgRWuu56l6cGVeX3V
X7zAJdU4gaG7H0SKoxKqjkTiqOdFfQ3zFHintA8ZuPE4IW5kNuC94Rb1sPxborJ97dC2FohRE5RS
HkIwvxH46rIMf6q+booPtAc3PWFlKPT/lW7MISaYafX0VNEdolYw7ZaqlRI88KAj9PSQLl1OFEjQ
fms1gH6MXNz6kjBL5E46vmMIXkc+a7R+B4yy982Qdx8JglT+FE4qfGA5BEK1G7uog7uD8EX7tMmd
/zQtSh6GnLC7oF/yJEMWdO6rcJ33uDorgqEhpmav6E+dhSoPOaiB8YFnnUamHFjTuzNoPF+j1OE3
IILb4DYVRVp82tib0SMXPG3DPHOgDrg10qRBwoEjwyPE98kr/8JGi+MLMheP5gOUJ4yhhs1tSJvS
tA6nWflQoyp08A8BuB0Rh+uHBZGaaMTmkr4v2fxA8jLYpnZ8+Ia8bRKzlxlAGnP85+YjZQFLmaYU
O6a6hbk2sZZovclpzqPlc27ghJTx91Avfv/seGFyK+wLciyilj8Mcu/mcentMzfx/AxyybsUo66e
1DSF66ZxE/WXtX50xRje7yp6xxciJ5wp4bTh5b5xu2zw2zfDbReS38TPbCWUdmEZnH+KNg7VhtC8
eGgV0jhLk1mX6g9a/g0/j6C2KRpZPgrdhCRUfDl/wRmJrzTkAS9fyZa45DDd5ThLzgvHWTuJBMPS
GrWvlsL9ZTHPs0qUEjxfium3P3GLhZDg2izX2JDwR+jLqiZ7b4pqfOsivMLER9KpOkK5mcqdKrSm
AHku6peVSXmrpqx6oJ4imzexF6ktjaIrQAhsaCE2wWOPL2fvMOT/x41PBMqxPucuj7wnXKohSs7t
PMwR5UcGaZ2U1/reruM0HwMtHRrAuwLBLsWpWm2DGErLBuNWwA4eBG/zSYB85Va1aRA/24L91ZaR
vP2I+MFncBYuzzbNYeISBFlC+jVzWH3K2Xrjdozs+omDvv9mPCg3rukXUHDJDCMKRjwV5jjTDiuj
3ytt5SubAtQE99CTJiv2Gu30xi7CO54chOfigys8HKSoKRkGcV6Z6kABnmif6U3LMZm5dPfVUW2u
s8eL75m80uhfY6+SF6lvVQFRiEB2xtfeiTvHCyAq3Qpkvwo4FJFHIrtu6Y/hk9J671grf1WYoovf
sWiCs6FtboJRNdgQxkLuTS9j7+n3qOG0V8WUhCDmlO1dWTdrsQsDSDUL+CjpfkxZM/9JdOOcZttQ
VLFOy0KJngp7FGbb/Kibx3Y7VV3nP5EiANXOcdTB/lfR3LKRWZ4t+zRx2vuKU8wVNgJCQSwkvV5i
nD1zjqga2ocJq6rqwPTJYauPJt0eu54xEvf9KtnTOrH7XHnrLX+7iKrFMjXN8uQR5rxoLPU7MGVt
ztgxr+cxCQJxSDAf4ojSXOsYcuOhOaf1HJ9EE982/NiMAG959VuD//pvLJJo62Nzus9b2/03q1J4
uGtHKBqp6155hY5olib+cAlTzpvM4Dzi6pLTdcSlfmnYVW6Bilgimg275icEGuKAdD6xKYgzNpNv
9B3lGJkowVj117LS1pPMxB85nCcu/7QLNGmf+S2aBpMQ3k2O6017P6cukNJ8Isxj2G74+yiI14+q
pK2JjhTn4tYuqoYxUmEmg4m7iZ10oYvLmeLXHFnivm3a8j0fByzDfPlwzBQ3xBgkLl050JboZbIO
ymcLEptwosK1eAtb4Bbo+/BcI0FTMIY1Hmds2FX/oB+QjcjkzBpUuOHtEbkgiQGla/+scdc8r/my
/snGUL47MW3y94AZa+fKwoRy0psEKFh41GLaKxdjzTt9dhGvJbYqN/DZOAMVJwFEeofX4Vnn4XhO
2f0Fh6UwFC5UxC+omVFZyrO9GB55CRvk6zTWh6jSFIuVrVccw6EaikNhCvdeUW0IJpwTEPxGrigH
nmJc/2E5DF40JmWB+8Hetl9ZbynloTR2447wIQhXVmduzB6LmDDnDmOn3FTxkvj7pO6wFGIw4CUI
wYxcTErRVbCzsDQyFBlR/HXdKdvjrw/vBOI/J2gZY+Pt/BTrW9cHu0YbknBcDFCO0yQmth1BRb20
dRwCrAFnVJOuJUHDkQ0BDYHIIxZ1IBoyb8GCs7ec5nx8LWqTEVlrieI8V1nPoTxZloLOJHLswUB1
0iOghdU/ep222Xn1SGJAygqyt5Y9NPAbj7atK6eM9DpmJFhgj3J84HG/uhsJn75+Qideu0c4iiEr
4iWy0f3chYh69aKNuDRI6Vy7IBZxazmpWfayHxtzR2WozjHhODVBNhETiU9QuZZtGgiy0r2Bckt4
ChPhDptwL7ZAMTBDxm7q1z9w2uuHgNfXlyhs9DI7cjxB1ue5VGZ4lj3Xn2sU3wZtXuLifyiayrQH
HDLRY6+8+teqinLat6OZaJ7Pw+wlJrhCQ4Cuc3f8TFcvhr4OcxvVIfAMO41+IJQ+SjYOP1Geavkl
GTJ+pmohg9oVc/gZNj69DrhGIkLnXYiwVA3iWdSqU3zqaV7fOCGL2xuLXU21SwO7hqeK0ap9D8ak
6f5VY5Tmf5gtcrIMdk3LS7R2xMqRhHjzhih9K57YKpKHKkprgCChjn7aScW/VJqByEDe5rWPxYLr
AmnVjm+sAbkz9z2RhwfljB5FTavEc0j3xYJSvOSR+giiSj7PHEqa02joGRGyxvXgL82rzEfcVK6M
ySraCT6UiZO237h5t1yKVkVfrQEx9bcmdvGn7niMImMGdfd3UjpuHyh4yMQZWqGqsZNFTAGW5Cf7
jRo7efvFQGeWf+SlGvqQg8j/z8DT10/hjeNBx8kgsD7SBlsfOyxC5MEjRsmNCJPoUvDkvappsQGk
j9D/Hv0xOIlY4CwJ2zraiyTgKrdDW2/dMJw87Bqi2+ciYvRq5piEDJiL9VxghZp/m0EG5hOihl9w
zlnS8cv6Zpp4K+fBBwaDyb5wpXjdLzCBBjrEHPd9tJ3Z/5HWbsonnhEgXropw+9hWdaboEv3Nozj
O8MJvAdx5oG8Its2yJMuZ52ds8JPf3Cvh/WOJ7X/xJF1uMTNGt423nH/pzS6/d0WMzGLIk2ppPKZ
QC0ogGMbde33CNbpwWCWsK+Rm+bHuh/H5bEXxBE3/BQuMjPWR3BUnHqKP2zhJ8qXhgJ3CqlZEdX8
Nfmi9uiiKgHPis+P35rQavqXrLmAUNzgDRx2MYWA5SdPbv7JlQNTwtYnkQ8mY2ZaODn5l04ip+B4
Wl30lsn1cnengEv/KqF4UGxgC+AUxEtCSIae8T457IWwVrLKFNDCyA9zRc80W+1C+MHToUgxp/wm
r1Dg/HNGOT5D+uTq3/jEaNr7gcRfu6vtAnVG9Zk9xkU4siprMArtyBrmOTwuS+pKRmPtPal8rDiK
9+wCm04xMKx5FTkEam2nALTa1m/O0ONrhc21nf/1Ncfx+yKLWP2OXZHez0QevvMYlT3dp4h2GNNc
WmV3AmrpDF4iAY1mqzV7ZkLH/mS7Eh3MzvNzIiBlT1tCTO6J1SnaSY3r/7uJunR9zWup4bti5jgK
g+iEeseDB1Zb4u4mKo3MKeOli0eZK1r3X3VZB9eC8EmNXNjk6r/RFJp2GCohGNhwknLN3LCPJnkm
cdVU7zqH04gnwdPFYfHLdF/5wIgPadIuxb7uirgGMlEm+q9LUs/7EMHqtbxwYBC+D0QUyo8I9wGC
KEbZJLtApfRfkfuoRST5iTXMDeOWHlKIkVImKBJemzXHWvCwbZnm6TOdZvLUOfbWZ+3Z0G7DyVFP
7L0p0Sw9ULV/ez8buEBghdLex9GGaAlMRcbd0T8nHGz8HYITNr1o7jIKX+OBRAIWI1KWVNlsXCKd
x7oC9M+pki661Y8chyJHmN3HaMjS/KbWe+n9KhwgekLP0tzZic3+tefqMcfS2phzoGQxu0vTvL/n
+l1/gdKyFe+gFt+x6bGZNIHrIYZ4ufmTzd1Qboyoi5LERlZwW0RSjEdXgafaL4M3QTkrFnIUghkd
NhFdas3sFjMkMr/ax3i8WZuR3zh7QoFHD6MBFUX75CU3lZfQrCua9B45pHjVqsULUgipf8UVmBIm
nCb7RsdKiepKF87INOLCxrjJ7xbayBYrpAAj5ahUa4xrq6rsV9kuwXgqZub8kl4GuQ8B6hxS1AoC
r1UIyiBWAPx+3UBmBWdn7uZ9x1kn3giBCso11fjdHi/oSG8jL/EzkQrISqyWbjI8TEgwXk29YrYK
ovqRFTxp/ryqWURH2L0wAynKJCvPJ49VsyVQpDyhZ1LjsxriDHZkl5IEi2vpVM3ym9SUAODdRcU6
RZ8tDyTArC1bjFeYgU7+EuSsLV6REDkRxB4s9hOnjiV7X3kOpns/zchAMTSdNUoifJlkPNJihYpe
yuWC6x60GxzR00LAl6IYWSBnVN4YkpG53cmuC5r+yMswV7SD4zwwrNw7qCtYRubpT8R3uNyzfl2B
snkeGTaM9bVFX+25Gl4ZmKry3ONEIPfWE43FJBtE71GVT99VAlX+wyE7QW6h5sdIWedc6iAM7wt2
Mz9MlnT55J2lhEb3tfhVJH4iTuy1i/uMUZn5tBRd+oQtxccjsUzI0umUXtkUoZQVKZKuIvK1YXEt
We2NUj73tQMMUnkzwSLJRnzPE0v9xivjvNANjR1UWglLF8bIdR7AnGQAW1HHKeX+boBw3dmaAinG
LoJJ0tX+acTZ8JZlcPCvEWHmHZwIh8byQOZyi7ulesxM59MjxQMU2dSbEP1RvcQefXdp9nzA8XVh
uH3D/R64x4B8I1/TVLYsxOcSzr8Ky4tVJnQOTZuEj8HYh8iZS4rxEGMBhVZZrJu/VJtPGHrJs+PJ
c4PkLqcOk/aeefLfBRJ6fZ71OnU3To/NT+ANkiubwIQ5cb5tzjZ9TGDodrdZ73cTwi785hQq40fT
2FA/Q/hx8msEkXJ9i+Iut58dUNBD3cZgZ2OvKUF70QuVPWIdnHaR1y2/fZ8g5032+oFiiCXJNaBn
6wBzVTJ07ZfUC+eMth6s2uZtUd7DQQ6GZzGL5ahocWFJizMYI6WruhMp2tQ/dx1HjSFSKOam4X/E
sVCNX9k82t+OQ8ocaJV5nOJwPHatcAOuBlOfR8evWeQpfsS9Soa4e8gyv4Yxa6ri6kUgZ14orQ2x
/ReFf+KdseoUlyvulT0Lh+DThV/xPPlth4kkrpJrsVqfeRFf9U5zXoCtBEj3GOkO7hBA5/K/LHZm
xOSxTB+mvtbzd+PrBPkrwga7n4NgCYHbDPYovYE6+bEC/bsd8OOLLade/WkCH5Zq2xASnyoViQ27
OvnIeyJ8rZhhMZ6IjJBHHZV/ANGa60JGzX1hgmQxi/XZJWey9NgMkLRUcxf7FuzGbfXHxN3Nt7gF
v4WZsX3nOYxzt9N+Wx5AOkEbw3XPnAotBtP1GJCIMrItWABP6hyGIXye/JY8htjEu2U4CdsnwSnw
Fa0MC+ivC4yL8KUAA16cZ/aHZmf6IDtpLixxRTbrkFfCFjMnZ7k4OIxxpgPWnMrqi6Rrs9hgn3UT
8vNt7R/yXNK5B+0TSXsbY6wD1Q8+AtL4jhHaK3Hcpct/c1JA7+TLaJan3KXn4tJzZPrXk/4gVlwC
zUIUorn+9nh5VHqATCpl0x0H5C1JJ4VKx7NHz82Oi7OFccKTwWPt7KBrEN9pZHurvcsA5KpqFvGr
n9ULkWNCy/IFBkv5U8oGNjypaj0P323IUbTh6M1o+teaOQhX0ujaD0+wZ31ackOVv5kQ5ZxKCDom
C5sNP5BZMnNwE6yi2a7OeBB/EDKU830mK4cxE8HgdVrV8ncyovslWxzErH7bkk2ZG1A/7Iesuu7H
1NO/LM7jg1Y6j380sh62owA0z7X2xzw5QHbuHeLlWjRetqdruX9gOHCZI0P/MaNoAJwKsd1dVoXl
EzP5wP2qxQMj6nCeZNQcCuWkZ+hY9bTJh6nvX3QUpv4FZx40faCdrcg+Fws7jX0HbQr+xZ/wOx9t
3ZbRfe8C+Hnl7OXT2s3sWcsT76ymP0D0Dbjw5NgLuEHdeqM6FUVX7Adb6MeQKorkzHO9PuuFQWNX
qHnw3pgZ0yMR9hTZqU5Ude48SLEnDtbZJ2WwtvnWaVEGvxvFe3vL08I5QxoNmqPTM6F5uGir/cL8
fFSh9T9aKIygOfRA08ltz0PKwldRffTCIbonIM3Gh08F0MeuDGUMC01Jh7QPhH0kNTh9dNR6Ec2J
Yv1z21o+zvUKqhCXQja+LaNutljiQ3vGPJG9OUpmgkcB3V72nSHSJeMXpF3wNhqHp+OmNaOgQIws
bUwNdCKj+WtQwWBpQXYLgYwRtaDT/8vJNHEf4gjLy/fWKYsFjV0y99IMmoAPFCwD8DByDOB4f3Ka
sg9gLgpqZqZdMdK3ekznWnFKp/+Tv8cvxkjfpe4UNOeShREfR0bWFO+4y9OpOyWDGIc96GHiPPjt
eXh8d/7YPXDlpSNok5tbXm6EV0WKI5+ZBY+yhjAgIprbcVe0mGG9IipOWE0Q0uiLmG412u6S2ghf
m/K6d4iA/XrhZheZ4ts1eRacsmnM2zdS/F6e7NZkFvlOxnY85Qkj3bwO0pAZjVNN9qKoYAlDiQGY
hjXBgz2umevnfeYUhG6PhmPSStPeinllBwDIcb8i3I7hAwVXcXVXYVtz4lMeh9yzO0spITHPNgvS
n7XRTOc72gQTh1oBBpDiPsjzHNgme3SLKGmcaLn3nWRVyZXiJGa3XQP575+2Gl7kqQN7lOxCOXCX
8JDnMk0PVagNyfnIFiFgW2Fq+kilqNeah3iqw/WLsiGMOi3EXcpobil1J29rtDfJTLGAM8nY8Brh
EQ7mzoChFReuY8HK6TTb2SiVtPkWC1snlFT+P798H8GgJLdIn3jIB4PrLHBn0DSaHcLFrweQqhHu
48+SK5zn1xzO10JGXDIp36V4Nqu7urTPuyUx5wF6FOpj+VB2rHGfLNSRZi+xXd8+axGDcAeVV6iX
28vttV9JCQJJ94qXPiRkNgpsNv/j6Ey2I0WyIPpFnONMDmwjgphDs5RKbThKZRbz5A448PV9ozdd
pxeVlVIEjj97ZtfYdWqMmyQpRqL9yC5VeaT+OEj2YQsE/TyxplxeQt7Xf1tXo4K2QrXjg2FTs4CH
IEuzp7gFtq/j8CfhMMJonT757QAMMrSRpd+p06wPTWAxXmkcVAGBPtIVXFv57lJvQxJDzaVb7Zi3
qABZ0/7qgzcctgE5Ecobat95QiCakM76+wCCYdaHVsM+W477bLSi+Q2J3j1KCNwzfI5FPnVT3utt
VLlT+CWDyXvBixwOjD8kGg+wstjApEnRAKzn5rjqBVkIa1qFQmOBcua/6erkpxg145Mqx/YhFY7X
n+gFWMR1TaHwOKbi/U/YJq13dVjhe+hTv3iMxiG4F8hSPzuzu/7Hwt8m2VX6ILAj/X+5gTVHxmmy
1SKxp8tkqqzcB8Ko5L1qsLgcI4zQfYxZz8c/R7XFm23Wkr/RWkYP9Rxixk/RruLJFEZ8NoZxHezI
3RiB0dDdgNWoL6w76nxHWKFAcxhXiET0+Cq1t++5XsE56vGab/JYgF8f8U8UMLhFn5/yoOvvkk9m
/REoOF/gkut/klfpFcsr9LHSHmmWZj4PTjATXL4CFGTuQfktt6ilXNUaUjTTyCUDMXkUr+O0r5v5
GAFU/WacmtWp8snO4d4AProrclPKzazdsH/C9SnxAOkIEayxy/yDe1b3TQXWeAqBpv8Lwzoi+k3L
h3qAplsE3Ir67APcTHGopNN/80pt6TBLtI7zmWGPUCm/ThaOadDzOET46EAZ5n8t6y6HN6sTvvhl
wTof3klLan+0g2ulMddgnQwrGlLzLKrOaMoccoB6qH4tU+38rNVU77O+XrO4t+f0b6oJHm5HnsV9
b0WUcOLlpqYWhUl9WmPeS7CLVvSwZFmvnxpbFK94QNvXuRTQD1j8a0whZfhZeT7QWu6gDoswPQ17
z8mUJD45sXXXkJS+26kPS4yKKH9xGUkVAl7jcn3VxIzgpAHOP7lzyLtlafP1NAwaXRrxN/2rVFYX
8dSvUbOjm4VbPB+HHW6ztshyIGWUfmD5m+1XbldgHyXK071KCkUe6u34RpQaywR5SW54VYX7j8sG
+MnRtMVP1VjN3osS/l6zVZyTFXzfuYeG90yQsiD+5wG92hi4alRvaiNfbCqbqtNagyA7zdOdm1Dj
CKlvLWIlNtXBfDSdpd5cKRairhXZLTNGjNuKVe0NROjgH0xE2cVp9ewVnw58t2KzOhG5+7AUzYPX
pM5/Yuzw/ltZVJ5YRljHdCLDT1RpDDETWbDh8PbaPD5Dnb6JmYTypotCDhL+++5TDteiZXBKxJtA
cS3iqF3mLWwz+2YiGN47PfV23A6Ndp9ZcGV06Op6fB9xD6l3wmHNNZVJt/fBFkFJq/vppVARexrA
INxEs5Eu3X7AaXJI2lZYG3SdhpdiFdJ7baeefpQgtr4JMabElGegi1cb9/fEvV2HwfM6zd23NkPJ
tMFye33l2lUPxy4c2QeqbLSvKANosOzXymj6dgh64sYVVInvlzKaW/QV3WUvQ9nwCykXm0YCnGVz
RHQ8aocrXxHKwcUoRHmqrHpaDsJYCTumguKws3Jd0Ah9kcVOz5du05l++BPayLJ7WXXmSpif8tjV
GefsP9Pwxuf/ZwUXfbOqI7LT0u3TsQrfHIbK5iFyKx3EYWWtasPfjTiwxOUKcButiFguUrsthp2c
KFk4MswO+Re65AiJXxKNOjqO1/ovS4YnfkOpcy2OQsK12HR4NMQmalaYcHOQMQcxilF4gJiF3TGj
f+3eNsc3dJOWCGibhYZh+pFJu5KP50kIL0HG9s7bQV2DWY+Oh5b+hoOp9o5VUgxUpmiiQxWS6SIc
Vnx8O0d4nWlBlJpTbajoY5gpu3loyqJn+9xloBKwceU+XiZi9c1warjm4MqsONrZJ7pFN/TbgXRM
JWKcuWhWADO0fCqXri5vk1tGdIWyIhmMpkm8TJqLZiMlfha2TevOKQevkHjPITrf7iImPk3GpOjF
9cwakc3QunLYrk6rXb1DfTVkHzQqT1VsnRqpZtNG5cBXj2XFcjTU9PBWFronaiu7fB14NxN0Od9x
uGjQxkGviEu4PsUfKhGL9khhGfCMjYffd5T70QNGRzIvk+vA9TuddMT12ISDhRl0nl3BnluM8l7y
NbTYLBdUuP00e1nj35I8wn+ajm2bcqNVnW7jlW947+3qmrdHzBHIfiEoYQLE5INpJq5XRdgfILYM
NxrbGEM0iV8kWFvxhbgYu3bKtwAYZAdv1Jm7F92O3l+L9O9RkXPHYm1V7npJoEHUO69xPFIyCTk/
m/NR2f0boQHl4t3sWHT/6bn+CeShljmEPTqhu3dLq3V8neYJ51LgZaKC7JxW9RTGimZ395Y7VT7t
/SlseSuw6XX938i7gugNplMrxuUtGswaJTPDNiBeaQ4A3hzYsG3W2C6WnPyeMSk0XLSNLBlAoeg5
nfWjaqMjboqNp15KMhUCkCx3a/cCEUU7G/Jk4bAPmSBI89ZNCjd/YsgrLx2+GSIvshfOGx9KKL4a
0puCqzhVOgxA7uDYGzh1OZtcJ+/4yQO48tuxa0GLeGTwgnjtRettXbwObrwYZSRCQAKdw5xLJtvu
N8uY1H0lxTFmB6JwlhMXXa4omw8wBIbOMYNriNgAxHBi+dTX96fRgrByxVeUg8cDCyDU04hVAxhA
u1h0ZmNoCc+8HVtz1mwBpGQtZEDUA7CGhhyW6NJbQ7JvPCEMsottMeUnZJDy9a7vwFPEdJNWwmKl
UatAPUpFtnIH+yv15MYpQS0QBnclTlHeoKqFlV4AanLwINtHbFMknXke0rEnxc+S9Ym/oP3I1RQS
vIvNUj7aMz2+sa0qij0WrqPOo0jdYI6jynLWyxSutv/jCmaVW2LXOdCmjqjtK/fBYH3xMHrA6ozs
mgoecD7joe7XOTnpzk6c52QMKd0EFKRb/hcmK0Z6gi2PNk98/6CshZsbttlp2atgoFU7KUYHYzoi
Hkn/wFb+YSLVEeB35VbHVsOiCXys7Db5nYEhpPmHBbfc8vvK6N5Oycs9pA7q1oGgr3H+gTFYAFnQ
E05QYANTYnRsUn7s545ZuvLJePwbIbVMvvR6fiofMKJgTMPUapueQtAyIuBFOVDU3IOiK114e5eA
KslJY9GelxULRpdt2HZ5fvHBeVfbSWt4Nl6VLA1ab9GyHACraLcH07d4nrWZrQS5eK37d+F2ASsC
v6vMNZkDUKNqqqeeyX9S1ZNn0JVof8CSWm/CpS71rSezrMJ4XpsiegNiKbBIR02U76jwcPRljTor
vQGrtgCfc3NZ9DPCr8vbKM0xOkTIsuZ351jIj7Gr/KwAr619tDIMTT0ciY6bDE4TsRps5qwMd9EI
PZ0GNDmEe1WCG6JuxBbkfaohpcVkzunIiKvJAykx3E+q2PGAY+BhQjj7l1P5XBwJT+MlG9ljLAWU
lzWZdjxSmA+1WxTZUwu7cfmdATQX2yKQhYVqPCKxsrvtlnTcNLJOk501h5h6xhmNdxcoG6jfGMDE
Pku+Pf2Ns5uRbBu0Sc7NpvA8Ez15QlTFzhqI9ZwDG67+zgfim18dJG6w0DOplyM3nrL8ajMrsE7g
AQqWc7RdjBHg56oNnyJsY/e6uqrnUCEYIER3GG1vNhed8A1jqQ00aSMhEOJganxWRmajuZGDA+uh
knUbg+vBvoEE7JKbavKejqchsxeAkaChCXnhRTyaEhrih8hcvEBiBg5yxkVMsmxtrKqLIycp1dFd
Um5a/G7mBquha/v/UJCc5lhS8gSMLgrYE+c+71R2LghPr4zO/YKfLLU1jA8yYl4g5z/WkJeH+9gy
/2X9hxqCSYFWBTSB+p0zMnhJw7DxnuTCqpi25n1naLAYXWgZPYUp7jLHdRVY1SXw6a58obZ+mK+u
wx9480I/oK9pYnvY2OHJDysZPlh0b+1FzWC6wY3aZWdeDWOBxgsLt/6JRs7T/V08wSdRy/UClc6x
95kqJC0MxJwptxT5r2oOaKVCf922KlfXWqwUnUrV22c3DRcIFl020nfZOyec3NkJrmKOQjTnvg9L
NR9/ZD4MxTEHuoVIOrC7dFwqKvcg/GG0rYZVEPetIb3Sf6Ku93g+y8caefGb9mrfOjkNSYBtHlgU
2QWg91ncwbAzN5c3uj6ILutgCU2UUe7SFZAp198MrCtTLvtZbdEUyGXeKBYg9fg1N02IUuPwx9yq
ouJikIIx+F1aqffR9EVwcKHFulcQafq8Evz6aZlSgmvQuuGpMk2wHSyr79m7et4Jhee+S6OuZIcD
Zc7PZZKLWxZKCjRZIugMilNQvoYUiJbxojGP8oKe+zbOeFEQqp/FqeQcoYSEERWjp2NcFmcdETub
ut3CsUnSYhLqBpjQq/V97xM/GoeA+UR83+aGD4lkz7Yc8lGVD+s3pyf7YpzZPcZB1oI0WagStLSV
tqAmR6ghW2ponOVxVK0EfKmHX4RY0/O0hBBJUrwnG4/h/V1geILb4DnyLrIbbozYyYy+ELmYwL0y
7sU29tFjkEskOwvPxG6GVuQA6S85pAkjAHElCC6AIOrspiWlCCmTUWy78OI2BfDaszAur0y9sI4G
ZBQGm2xY5BkX1+jFnLSRvy8yfAA4QuvzkLZDtg3GYT5jGZDmN2/MSFxYeUbT78idlvYxrznOj3C8
g+DBt/F7HLvMQuFiXW72Lkemv3OoD6t36v4LvdR2FBxLVYv+ZEqWEmfO4uaQcRwdyyHJPqzcnn+l
BobKlgDX8MZvds6QpUCGCTEHw5Er52QdbaC4mD07Nd5CZw2B39JN02Uwu9wU1jZSW8SWVabVP4/N
VLySlIG4kiVbbK1Z/jYXY/OCrxhtnJh9cnGiRFNoiVS8xS46BhuScE6/TZy65WZbTRz7/ors1Pto
ykigfdPu7PruHBF2j43XWl9FeA/by2wBckx5JglCPu+dyfr5FT9XeNFwClnEcDT8Uk6PXoIu533N
gfSsZ1zcLXTyWYqIHclcRoDA73W2pN7iWvkWV00ZnicSDdATU2ePcYkVFjuIIzqdemjyMHiVgwie
pL3SY5oJi0oRa/Ux33jDkJyTcWzo28Ps7G/ChC7xjRv11nDg326PzEbzzRqT5gAQ35wS2BmYqXmh
J/HsqObbWgV6l5Q0x9/r/vL5k+aFNrhfH8pD0Opi+VRoLMNmxnr4ClK/RrCM8EThGtYvDlyY5bXr
ip7bg7mzI316U94qWbccIBYpWQoWc/ejKuRyJqNPmYyt6T1D3Zk9as3bmj3Diolw6SdzvpvpQig/
Bj9zq2TxTJQpOxovQnmd0t55nFwvvKTB5Jj/z/5bZS/9oVqU98vmPOvel3KlS4AMlch2dRq29jlr
ceJvg5wsNKUOWMCpbiJAvYGOnNmYUvzxG/8Ylh1Acvg1COGpT9fNMSlkLf2Ce92uzWsKPmjZ2Ovs
/QdnfaD0AgJ+AG0yyjG2tPmgDtEqrWdASEm44zKRXyScWexvbckJlUPDPtq1JX9rVJphY0vs4Fzy
evCX93sXpg9CXmxw/WBytz1B//zKt5ezZlxXTLdWM/v7VUHLZNww8wl/Q39dbdE846mxjkUwdk+w
IIrfUc3X+p7nIY9I/5HHGw1FwLlbGsWgqnCX+iEcvnJy6w2/zhpLf2LTNbO4TuZuBpX16QEsg9Ne
PCrIH9nWp3yR3TuWsWi8dGSZkFYaloPLa8heQKb+UtwvmzMQP3A5DFwAfyo2xnvFiq2/NRnQunO7
Tjp/4bYBj6Pt8G/jEw+BZCSUf8EL8xI9PZmG9eLzYoIxeHFBLGJgjlZ9TnC2EjwgJWmLvc5QzDMz
2A3KckZ/LBAkSzxz3UtRYOnDtLeCnq0sBnpJKLy21HBRoyAECAaYLnIWBduRoy0FwyMm0OMaalfq
kkWFPzJoZzsvFhYQlO9+x06YYBIXE27gwC/qOrbp02C25pirNqNNthq/V/fsZatLvY9d+//de7gO
bA5CxfNczg/9mhV4gSJYx/1QIhIzcIVHPNmKQEg4EBMixasOjovT47nsKnVLe7f/hYuH+O0W3Jwe
kDsZnrGm08pnFjwl0wD1om0iNz13U8Umewteka7opicXfCR6zMKYF/Py7SLHEbuFT1xfp95roeut
d9ZNKkgIOyXLBNmxOcXLwRpwG4mF23/op+1utIq0PvSgPZDHwRjzReKcCrkegL18igzzJKdeaXYC
cqDe4fkGmUm7QZfeNP2DQMlXEX6Vi9d9RnbXrLfRKfHt9bmTf3Y0MF+IXsh3jCZQOm2VpXyWI2/I
U+3nJF1kzdrAxkjPRK0qkIQRUOZpM5BZPtoVNHrC86RQtoMcl5Piyb532kVNec/s1Cd3rfmUNyq0
u5e6SsjHt+z73nrEFb2t7cHZsfAgdGuxmX7unbGZHpgy8XS0EY7U6yrvsfTJRBM7Eh6LyT6LsSd1
x6WISrvnJJ+z5tUZhnp9o1abZ0hPXfZLEhfiR4HHsA9tyOc7lfNoXBDbMCJQg4H7x+QVsHKHa68M
LFKNRWPTk2yivnVwsQBefwdri0kffA9LRZoDwwuOhRHjNbnWX5rnRG2UmxX5NgFLVEEsZ8I+B8YU
it4CqjfzbJOQMxzu5Xm8N9BxIKoH+3zCDnQIxaxPVQM0aitLaz20GGsttj+1+iDKa/oXBAnPP9eF
wOb4EDiTxQfGGol8PlCLhNGJ3WU918+dH4Xpm+UQU8NTYGo+or1vRa14IvFB1h/nuxlgzFEs4JM6
RRjeu+xfWOyO4UO0cMqzFU+extZ1WBElCPe/F2XLagcqmlfXPCi7jJ2KFbK5G2VogqE371Bia/dP
/GWc/MVGj2dLUKrxZPs42n/g45nq6i01Kac7WsNbNhYDaMF73jGxEzYQpgoh583ESxx4HksKSEgh
B/rbWIP93sqZSBCAzdUa8PkDQzw3uetn57wJExJ59IRdxiAfXph9x46wH49jL6T4qOyI5Dj73yn5
x8ex+rHdD6aLU1StecehPkYljds6oyoKUfULa0ZEngMk4mWgTC9lfViHX607+SBGi2WtLwJD/WtA
g097ZmWfb+Wk9Ik1+F1FUWHyMAH2nh5n1oZVTIdIB1FuAcCy9+XaL1AR7t6CwzA6TgD3vFMNWH2n
J5zWWePKUxwBU9gaIauzIHASXH3MTNaNdZy9HtO0gZRbYW6YTtTecPJsCg73f1xGh3M1uNZXn7Yh
W3R+f8UEuaQU9AoDGrGDS6JE5PNwzsF3CYIpRV7jAQxfFq+og8+e3Gx3aZCfXtKBNxaDZHSHirr3
njPZhNXfuyER67+Uds2GevUwtDL9E2XyjLcUfBrRemsC335xmtle6cXSa3kDcRJ9FmtYNxdi6yLd
r4uT/cpHGuw2YSFGKI29D1Oe63z16FZVAXoI4s5HCd2wvwKwwRPH8Fq3u1UPpffIWF67dD5X/e85
hfwSly0X7P2K6+ZNlWH3sZTF/DealuAfFhLaaOGn4TVKiohugRSa7dE1ZD259LnewQ3dIb8MxG0J
Pa1E81MAX8yA5wJign8Y0IqcE/cdPYlt7XTeAQYjmcgSslJ7BuvHaMoJaG/IIngXSg3z48haocTZ
s2Y74ZLIO+MgWpH275PbxZ6dwNtlva9AOQztumxDBmnraLKp5KFC+Zpf57Y3L/hArPmmWYVV114k
VY1LEpTidE7kEERn5cPFObpVZPVvYhiY9wgvWrgtArd6In5kne12DI4DLL/xgJWn+odVhN6Irl/L
4ty1lmCZkI+BN3FDTXuTbSYi1ACxcnLeNAIRCIu2oD5ke0xbrkHbLHOj9c0fdCZjkiv6a+pEXeGO
r5d8l8xIM9uyBdAAYGEepw+WAO4zvqFRXAOIRWc8V1b0Wmst48DucUQ1HaB2pQcHb1BUPEsPnZKf
nyESWm/3mQGYRXbPPPfWJ5Ak9xZAzH0R5Sto3BFrYizYeN3z3Qwv5TwMZj87eshfdZvSgkvXFGJ4
Q9kc08hcfPqZAzBaEHb7GjWjPyA82i32ntBgH0BNAAGWgJYuzpL3z63S9OkFOgm+cBwH9VPGLcN7
1b7nsBfKvTZ7nkZvbGMelI7i237xOa1h9owda30odXvmWou5Z+yyq86JzXcmL9xX6JItqXGRhhhd
AkhgxRbxNd3nCbsf3tNAe2LqNIDxdGt1TTrPBRzUWHRhUEWO6W9DMHXy3omRVvmp5mDd5XNE/19T
tNNJ1jn8m7DzpmUjKmzyNIUAvLws0rGrV2it9EOiORiRYNTt24e6T5c/JBPXb1WTBL54njV8V7J1
9mx40/XRBwWkYoURaHnn/FoFLpo2b35CT/vPnIR1gOM9TFgJjiTYdO3rB6sSpQ1VqzTys1FZ2z26
ne2vB0gyZURFsp2hiS/seQGQlm4yHqjvsdNtApyW/kfHY3PWkrvsttbssQ0yqF8sIsHBszXFTwyo
rWndEw4s/9vzChBS4Pf8HVQgGBsJwLiHfCaJeYVIWyJ5Fo1zWgvo/A9Y33Rzw53evPBuK/2jZ+NG
OE/lrDkVKCplfABcQ2Ys9Gk6b70RzhBO5Xk569bPD1FUV8hwnoOxewxaeGSBneSf84yHFzhSV78j
MIz9L7fxoATTWTPEVYDxWAGWxYsWhEHCsFQJ+1TjsZ2vYoJrD1sloeUMO3P2q60VA4qhs2Rl2PX6
a537njmjeTW0oCxuyHzHlfcDHALqjgem4SD7qf9hipo+An57/k9OT8/VsMsFlk4nVDzz0jnD1x8e
6ctojgIK97kVPYleCywj165G+ige7Gw+UAFYUGUN3o0vJjxhnqW9LHsU4OwItAALZtxy+abdugZY
vJM6yc1/c8OdY9f4GbC2kkds+FNZU5T+KSBKmbNA7S6v1RCMp0kiuZLdAt62Gzqjigfu/sm5K8l6
vNTzML/IMIu+RhwyXLVkvWIjJnqE53l9sLvUeV6JCcN1d3NbxquPdn5tOmUVD1iSycqni1OcXdml
iD90emo0sQGvzd0a58KYF4WD766nHRJjYfqSThFecL/ifYvWUJHIH4qFLmreAds69fNf1trAnfEa
SDSPvUs39m52nbuoQMzxVsxr+GscA2fe0GodkafT5Uffdf6umRPxwpTenHw8O9+pw/4G1LCDOZ4i
iCK9RCt+w5xeQcAfNU1+ADtdNwuxHhVtjpbkEIg2UyoyJgy1YMWiVy/hxCFLQxXiiDZZle2XK1OG
3EZi2pmx2AaMRdjZfojkjZ+g6ZeUPUFVjTPcfdOYnUqFAlZX9HbSnXBAO1UBWWmdJ+LHoj0XAEWr
WJfp+LWQk3uu5xKaoHFtd0Zbc1dn/WOP/t0+QBpb74u5LcA1qiwnNQF2PCwOygjvpjBnry8uN8On
kqamgCVIlPgWpwx8CcTrrn/K6CN22asQkybDZZG1ahq6UuJpwqp6wVY2DBdtDaN3knYahA/syjFU
CTt3frfLQglVUsvePgB+DuEmLGb+zf3SekejaZDxC+xWcqe4/UHtVHa30lmgtGNS68wqyya+KYFk
BqQvUoJ8ImnvICEbInzqzpo1YzY1j9xm+7ey5zVKAcsQ0WahaNaEE1KNj5VaWnzT/iSJFW/rQNTm
wV4gVLW7FtXdP4dwM/Ztcs+84FXQ5pqb0ZlwsbO6OXUsOfVxdJYMHace3l2V43jvuKFtujKhnycA
PLKz6InZLkQHgx/p1bhtpjHpD6kom6fIceRy6exwHV4GWbvFbkDcUmjQq9NtgoDs1cOIKZGmjRws
DflEwn24tufacdudW0/RKSAf058m21Yz7wbTdXv67rP/yCTY4QNThqwfQNZ5xa7AStlvo8B2+FVi
A/GDbEvLC68ePKqDvXdbXwbUfaZ4a6GYQdFafdosLB2UyxUMo7CeBOtPFq1obZegNu2HoaoRL11j
6V+VoJmDKujO/sQsV59y2g3ze1ZFNjH0YaXfOysvsv3UuJRsKkGblZMm41bILDwVSIN/A65SPww0
3QVKRXIGkGOubLMoKyv5G3g3kWlXXdwM4TUvxpHvnAeOZ6uThplL84/i0XOzagsFY5od2osAlltm
1NRjZn5OtYKDu4ZHwBuKLRXddLtzW2wvDZDOe8ZgGNfwIj2HNhWDcwshSNTerUDBqQ466dGJ0yYQ
72GDp2TLSEnixmGZHJdlwRkY9Ut5DDF0kz2tOFWYR/qgIh/MNJ8pf/rgOhY98mMiOUZs26gvnJfs
McCWSskbwMPswKVS33Uq5fqPCtPOiV1ASmWHO3vm0tOcyi+s98VZS3f5cG1PfjjZZD+X1AJQyenR
D3sLFfjBmyBd0tAB22XJT41gwcnhBJynOwsJjHx7bhEShidLLo74a2XlO5b7FUC+rOH7e7RM7vLK
CUhapVR2XINgAM+0IS5kVTfgPewD6Iv1YwCm8M1QNqzgU1qObT2jG3v6UzjLfFD4ez9GOtDNT1fi
3TrzPnezz2DgenJgJurMC6NFRuBmDkxzkpTR7hStl3eaSuBRZhG0zyjpXKHRfNjJSjJLfGxs8JzL
WhdTFHdyrrNfo4XRepBl98J3IpmuKTbVNyyL0J6ozo1OORCl4FAgqHyyfaE5sA5VxKPFR55cKLYj
iaq6PrakDW6yYdG6dfXcQEnnfM/kg0/NL73G41D7EO+DYRFn/E45qqVyqzJ/D+5EQle4kdwslGT+
KkRW/5V2yB/rGDzMNkkS5JyKK/SRyufoVLPgnGKfxyQWy9inF3desB2UXYL7t+jZeRyHqOPuW9Gg
cncz4gJ4wJxkibc2kNp6wxjjEwwn30zNbKD/r+Qxh8RDkcv5K8or/wGz8Rw4u3IS5mOEb+M296yh
/mwxgsdtTwHaxh34pC4pTJsz7WRZsc2GnDIhLb17R0zhqeVL2eCsw80deZtjC2Mzc2qKPCipKeCN
sQlkDvgrC6SJPdrirnM4rJ8pgDeSCUsvj2gaC4uBcSU8SL+l2dr+4l2b1VDC5sPoxfUCqQH6/5po
6wPtPcFlpgIOQ5gO7kvrNP38jJYkyE5Ukh+UKyrlBP7eHuxOPdfZYspTh9iBgOx3bsWXoJ/+m33c
aoFwp2sTjg54mkXHvuX7V/idWMLZ1wBcxQuv7a9eL1LuRsWteVusijZLCkXx1GypyGoQwCOLgrY2
c8BI7tqspidwIwDdLOOuMHwnWa3C+KkgHvE4iG7eO9xBdilFx3/grKS3kG/pEQhSMNxrX9v5Bcc2
fqueUqJwM7hDFOcFbM6bHBUOQelGM4zcpTYUzfXVjvlJmT/wuLLsBymROlwA+HRUzuxPur2jZgol
8S9QBfuceVBS+UDDpjrgTLT9FyRRk8cGD/gBM5KFNQz6epx3DtDiaaQQRArh8fy2BdmahtTi1IsA
riPknh1LmQKTt4+vl9YOQMijTvk1r+oG+oW7dOob/KIqzN09mjzFAbLRst8FazHWb8McluW1FKFh
ml9W8Zc4pP03cYhc7Wgopcsg9bHNfbHljvwdEEw/hiYp1nCTy7p4XFmhv0uroIgrvdOLVWNdBOQn
LnVLQMUNRKXQbvbk4Ss2bNhzAcwQg0q+qeyh45vMHS5d5E8oGoIUjHPGmQjy3/DteRlrx3mnj7aT
30Jn6saebP1Zl649uAmNWSeo+IUbC7OMRPi6GQIi0OM9GVyoTvw+CmfEUOUqppoO3rIPoQETswnN
Cze4on1vBjLEO96yNAmmEJ6auIOsSHPoFMoQLMM9rdHOwb7u7wmNlshCccSatJTPoHrW8DCNXNVO
evAS/xhSx0pmwGScEXPRB/obx9RsNfRT85d8mjgru/MKNrM994HAD+HX1BU+p5GjvGeVpmxiNzAz
GMYpM4QAhqO3M+aMJzBT5KEbrj1vuK+Yo9gX0p21bSPLj31JGAB0EG9HzVhDPugpHDDl4ml1Jxhk
6VjiKdmIxlvH3QQEQIOMNsM/r+q0y+xezGcVhGbfMpISNHSG/r0F7njIfdvF8EEx4N1g4ntvVC9G
r8NYDpAOo+wf2owvvvxEjwl83dD+y4rFLFsoD9MTl3aQWmk2uyfSjb3hRZ7pP0bxp+iozbheDCmB
FNZsv8n4LC9RWni47iAPjOVDR3p1vSZJEj1TitL9w0gGzZKzQL6Zgdz3n+rOaXqsnCK/ddHADx+W
lQvjwiOEEHtdD1Omakq0w5E+xGYzyqxVcW13Itt6drVcrELNlEz09vQ2Zyr7xomo7X3rmqx+Cjsh
WStEoWhiSbTghPLLbSJF6X6zcm35ZxYvWKIQAWX/6IYowmQZwATtKO4F2JmQVY2w16RdB1CjHxDN
cFM0l1rPHVLuAN5gtyQZrtyxDcqL06Ee45ljmWUdCXIwQNDDMT8tRR99rvZavaMnmylWSM+noJZq
26u+e1mduZzPDKYSsGgWNn8yoaaPUEwhG36+nQgZmIE2ApNlHKW2Gb6gCfSmu6w9ylC74ftO404+
pfOd0gK+9TcLLzYUJV8rMgdtWCVAUCJhX/IcxXDL3Ie7Z01C1h1ea/WXGWpJu0VVx9WVjVRy1hui
gWBU/FCq8RBlOp0fJoylj1M/BA9O3tavMi/r5NGiYLbYADpmC0O1Jj0pu4a+TW5/CQTZ2BmY87f4
qvIjUuT/ODuvHbmRbU2/ysG+HmIYjKAbzJmLtFUsqzIqSTeEWlLTe8+nn4+aGxUrkQkNsNHYaHV3
JMmIFcv8xvyMuQcWCnTY7ealIYeRiAwYodi5GWN/CupysY+vic34SWiMlAWU7iu/VtE/Jk33V5Mh
HJ2YXv8BnsL1fCOu/m0jvb2NYUTelGkQpEcDPX/UuTPmoET5LPoJ3YuTUEnAQLtCahZkNcx+7puQ
djsVIonxzWTqtXHrpEWDnnPPE+siVBEmmTko8GJ0IjwBhGHJb5DLtGtmFM3wucSsSce9i7K03aQ1
BJBfhVPEJJe4ty/ki3gu3J+malR8l4KDoc9klIXwfzCFwcSWlUduGUEGsMuRbQG8Cf/+Cnm0qL+j
+MAPofELCgWopMBOEJAoZ4DxM/nmtWWBm9oMU4kIJVjU4KlGIw7T6kkk7aGfQykfMgsm6TYISPw9
VKxj1pjiAW8u6Qz3PZfEJ9h+0wOyLVb5CCo1/ZrnQXLTDW5ggeyLMIoGwsq3A2Bd0YIN+LDNUKXa
k4J+BBIJQLw9IwY/1W75CfslkP8a+oxTs4HtKYxikWNBIZfszYV+ZPsmMJDKHqgVNnOLIhLybKUJ
dCvh93p+7HCTbcyyy/o3TcFUlsxMMKPAcC6NRqxBeyCUuM47jf6PQlviVkdXnTBp0pWjlzSFn4Pe
R6bCTAvYkHohYI/RTxntV9XS/mt3jH3iWyhfQIJwdRlhhDLEzNz61kSN6g0Jwyb81gpwhLRLioBK
P8PW9Sf6+4GxY8hdJA955SeUl6aZNIwx6jAUb0imtWAMpx7tqTtqSURJ7TRLmYDPEjW3rzXQRZkc
RwdGyVbXY4julkWD6JqkF+kS5pHWFaJp9W4M6lGDh+yY19Kyk+amMkhNMI1sx9R6jlDjL3/hUJcd
g8FEbbmi7v6FCRt7pPPn4Np2jRGyYxllP8aYSRIVvph3PaxW8HxRxGYcuopua9jBsv1nHlK9vkoL
apD7SLPL4gF2NTjRunCNYCt6/JCvtQbHnyc68QCckyCJfjToOR1qYwzyq5Htjz6BHCz9l2pGJ0WY
H9pxFlPf31gD9FuCTVo9gErnPvcTVGGLFl6Zu6nboLJeUp+u6zNGoBli6IY1anuwFDWuHR2pfw0D
622BGSCu6erQfmkbwTHTSs24S8m/XwWJSPZpjvPo2aJtSwFH8/iHBgEUxKQK6k+iqWOGtm7n3OQc
ayxGQUBsyklpe6oyOkZYXokx2ZjUH+PRnYrMuomKgD8AHAIrc3KUg99no9XlvT1NkbkI+SHy/tkS
9nQlS/imNhJAD0tHDzCNHQs6QUl13cgy0R4aCqEAKShpjg8F4RRpGMPMUFvFfwrJvCJy5UuUVlJu
wI3nqReNaIG7Fkr65Y7xoVHfoVkeZV/z0IrDb8qy+g7uOCQpPI+adtgmka75j6HWWcBWwRcpTHCR
1oSgWmRoDYFhkIbxlhuh46P9OcMkyURU3hmjQh+PgYP53UWr0j/MAYIzA8OHGmUPFGSzPqPUoYN/
B2Em8X8xwiyASIXE5CzPvpV8UeuKY1WjVAhIXVR3EobV/LmH2lsfAPCWgok2oj/7uhodKGrtMO9R
ckfyxdb1wd/5LS5Qt840Vd3nsJ3tu5zRF3Jd5kT/w92nNHWsPZDs4oWmV1jsMDkyyUScGSm5LSi9
EVUnLUcw18PLG6l84tlsPaGihG9TjpVVQ+JcIqqSAjqQD1C88m3pC7SFyBrD3HltaFVRrpd4X/6k
hw4+nvJzusLO2sadiV4k/l5j/0u6POFWKIiZG3fsUMFNQyRNM1pCXyZCcbHxMb4AK9JN40tDhv2Y
zr3GyQorpPkGdVWVoptvK7OnNsU9fDpYY2oEr0roQBBpzyfWTwoNBWLGnlMDGn7lvM149QYBJMQ5
JPYS/JE9sEWCFJLy45ccZoH/0GnoDUYto09S1Pm5wxtELdI4fdC9qjGFiM0sroGpI2ZYoJ+4dWIs
TLMsL96MKuB4JmSyXwkxzpcGUAldl3QW/g75J/UoNBOhQ9eu+p62GiLgz7Rc1KeJIkG/bkG4fCuw
cojeYPUE7XE06wThHseXT4C4DCAZ+DfcxeGgvhjog3nANGOgXNgOBC+tKFznE5oQC8UlV+73CdrB
0ZXCuZ3GMruphdlTz1V6+kYWO8GDRIAF0Vyr3aORg3wTHLc236DUlUx3GVZtb1ZmR+Nz4qSLDHDR
G/yTS5uUziP57Y+2RGBl0w1Wt7OEBl1W68rqlsFyDQeAsllu+4CCcDu34NJ/+U5m3o74yTWeYG5p
9VvYzTCMmQ435LRpeQyjLmYyAy/iWhhkrtZGMPpClme0cAIdGuceVR7y7p4BAP5hReZ8nWNAMJ0y
0CmazIyR5p7Xr+m3yMYN9Vdhm632OiCKom1nG0lAvAVsdS2AvZebvLC1ftclsg9/2qSnsNH7Ptga
ypnsWzraPcDgwY1xo2F6ml1NLvS+B8d1BhVhPT9r5r80obBEwnPAt8onFOj1Yi+QlEWEwlTAz1CQ
HDCvMbU0eJQaBsM6cn+B2uO9UTlPQQx4bEsK428bcGGQD3m/GEMFPop8/D67vCsHvbgyIPtXNLGS
vt0XPrU9Zpum82NmroRCDqfgNUBGNT6qRJAhLKRrbBlEaaTbZs4GcDv448h/3LyyGNgLanhwQIk+
kQtDfWXg5CD5G+oNZld7kznZs2y1VNtVjEL3Rm0xqxxwVzNLykwGSzZlgAYwLdkYYe228FHbFAJO
1gSHQTrNrg80TW4lIzlgGpGeHGKSk+owCH1yvucoNw/3EN6q/IDeGL7puG5E3ojd1WvW1jVTjxjO
oKfT2Qjpr/pYOYFYHgArgDPIjLskDFJo9XY4PjgJ+mY3Iu6itjnoU2lrb7AhKvtr2bnAMEHPg72r
J/ozu0rw/+nk0UN9mS1aRZ9DcucHY+x0MABKAnD4paMvynsjsLjyB0L+qC7leYUAGrq4pvultEIx
v41BA+Jzixth2D0XIESfGeCOwQ5f0+Bf2Mhd8qmqEK3zmWOE+DbwDkmK7RSuXM1/5Rv0VwGFTkbT
96lFViZMA0atowb0DTUqXCRsPaCCYEoB/kUEQXyHl0yB5qvj0gUQJn9Nh8g6WE5PwwmqxjB5fWWa
9VsdjaBAbDLi7wMXhb5JTTRa9oAE6vol90NpX0sagU++WdEfwL8A2mCF0+b3REPw+J+MxC7dJEhB
xUf6+O3R7ISM76xRH67SWS9vMIfw2xe36kYJBIaQdGyNFoPvXdlVk701Op84okI765/RJsvCZ+ZM
BmvqCWLhUpuc4jhlo/VL64EQbGKnRTEDjOyhch37oVJ9cm3YSQVTNtb/scEoJl+GzG5GTM8A8t9a
swFoit5Y75DqDe6hjmAfII0ZodxfgPuBj97unVFq9HjgmG0iuk47P9PN+RP8CSgLCtm3L3mQjS6A
ONTvNhMm4qi2QFTpmFi7DsLIkuBxMEdNUuiM8xdcOpKOAJTP8fQv5mBusmUwZaHvk5FhbHqUJsoX
pnTOfB1ALEqoeSYHy03iIvJmZl8zP5rKO2aSOQbWnZnLH11ola+OBsWh34JUNWcv7DX+RWxA+kf0
BLvbTCQ2UBZdC44BxvHYrgzWcDO5trv0/bFHAo/Wz2+yLSElKn0c3vSMGEebyQ33ep+xhSPeq7oi
WQoegzp3n5ky8Y4zzYk1AplrFvUhR4EKLFQWi+I5cMtMu4YTnUS7ATPzEuEqbn3FZRoyHaBRvifd
mhFgclUJc0CRCx4LMHX4/qFSBNMOWj7+sYs07JZizvzaIGmEiLVmxhVtgXkGUiSvFDpIrIDWXuh8
gqwdYdCWpahKp06vPfazM6SPc+Va+sNYiVb3iGU+6isMvr7V2Cg8JkDh/c922WkweyU9n+vQN4wD
mj+Zl+nWdK/UxGBWizAtorJqvsCuHtst7TjjJ62WInp1sNZ5rTSbrI1SEIq4w2vFLKGPXhtGOdtY
U6X5kwHEXKLPb7s3WWeOYmviLcQwKo7ID9yksOcbWI/JI/dChREcA0FtH9mVywg7RlE0OTTIQCBK
OUQc0dGryraTbxgsBv1wkzl08CktrXk8QN1yB2zDoU8x8a2yPtQVAHXdsuMdbhVEBLZZZz/HA4Xl
rulmsGStnLTH0pk06FjZ0tW+nR36aschVpaDDZpr9t9EgZL8y9RAQu/3oAzoSpiDC1iyJvWO2cEj
i2s9jg/6VrZznWl4jJcMYyAuljBLp9Lwp/4JIF8wV//aet31MPwoB4cATK3WjjQvCxNxpGmHX1be
6s8lKvDILmENSvH9Eklddz+3TtGPdwpWXRn8dEm2Y2Rs0OGFoAw/cZbB0enaCCmFOFPpgB2Fj9no
VuHzEKSA/MG/X0HNKO1HJH/d9p7GPm7UXWEU36JaFP0xVlrFFElUUnXHmIusa5DWEdOYg503eLwr
ZkZh+DXskS6VV5MvcXFA1ACZbbP99z//9T//z//+Mf6v4FfxWKQTrP7/yrvsESRI2/z3f4T4z38R
1pe/ff3zv/9DGQL/xwT/ZZC1uaaubP78x/cnvCqWf/p/yARqNbTv8jsopgpGP0X+EU1e8WYZ1BPI
D4ToDyMN2CPk4E5UL7XD+H5MGG5FItyc/zXLYn/8GIBWwpSm7irXtVy0vFc/hhHeZKGvnn1NBJiP
nUC09ovQEHjfG302ZcfMF6CoqyQkpfjLlS3YjyYrSkuaCo7U+9dgKAZBWqgNb+SKybHOYLsyXa4O
tm0F2IlpP4Sfl8fzawr3/eNKZGmlIxSNcwNsuuOuFgU7RScJttvTtPCe7xzZWWpDF8zMNgxlmT/B
RQbdvKnKxhSPpjGYoPN7FAq5naVNV6hkpLrDJQPQn0WvNqaHVcM5YxIsbZjmWpPvkjEu++dBdCiy
BhmFze35h1h9MuifEkdupM+g4gO3spdn/GP/GLygGTUr/WmyRQ9GqRy/1XPS7xtMColVJDVfJsMI
rs+v6qzenDB0YTi0zJaNYor15yoWRwkTZ6TnFBFEHTE3B5x2Urp4VYD3wptI2gyZDb+4DlGLUhe2
6fJd/timclldKluxWw1l8596/8zdmLp1g5Xes18M7VOC7+Zz0ACZd309v7CUdWopxzRQw5IW71h/
v1RjSI2pgCqem5bKMgf9sa1HiuguwZSmRvj49fyLXX9OYSg2pG6i88u+RLXm/XqmjczuOKTqSURh
7WWhu8xa6GNs8bXLr+j6MzxCKPDl/KofXyirmnTxlTBIwuVqVXocPCgTOGQQSdHhh1r/hA0NbEZn
2vzjr9dSOJhYtmMKnR1kvH9CuJpkl4blP1k4ppHvxKhxpymI0zSXlf53YYWdopRUwnYMoZi2mqvF
MLBXCGnq/pOKch8XRFf7PmHC0mHjbYA9p1iHuJ0CeN+ff0ihPuybZWHH4isCR4F3/v4pC+grCWAc
/wllnl4ewVP3NHjpCGwgB8YLB6v+jr3em7KgRm+TBu07kI2tqIm0aJOKgVrOn5f56dQX4u78r/u4
qbnSXSKfZdmu4NZ5/+MqhO2GBq2pBeQMuCvMLPpxPT4YNygHM31Ii+rt/IrrSMt3QOdJLRuMT89N
935FAPdydkLcJPheAlggPLwY1ByyNej/eAJhiBtlaczu42BqDxFsw+35H3BihxMoBb+Dtha1znLu
/giTSY8wtN4F9pPVjcZ1qhpaSGXqA8XtuwtLra/0ZdMtgCACLHA2eMWr04RKB6T6rLSegBq7uxKV
xkODw/AW8Jo65nF5gzQa1BWnlTsh/G6HlQ3QAGTTrs4/88cgbS5flx+j8+S6sfodLZxcHXSl+aQN
rjFBX3bEdZmmXzRU067cwrFv+1SfdmEJheT8yh8/N/cRX9nV2V86thDv37Y7D7Vrlko9Afhg/qmZ
o70baTwdnDkxEVJLHlKQRsiBWgs0xClvzi//8WOjT2RxJ3IxKW74Zf//+bGRfNWstgFzH5PCingo
xg3qUfMOeYP+n/NrfTxLlm3rltKVwXknhL5fC0mkwiRR9p90wIwHHbo/lVyIfnJtI3qqj/Hx/Hri
ww1hCykJLCyqA4oxlof/4+HQbsOCQs+Y7gWaKG98a4rlVc+kk55w5Jv1wWoHHZ8HTY/ARgS4Ktuz
Ja+nPK3mx6bSxT9IB1AQBnkRelIT8JPCqIa9VJZhfO+Gpvtw/hev3pBlgWbnLNiWzl85HKttiE9e
aKLKgrq9TKxtjxrvFdQFsWMIlz6NAHYuvKGP60nd4N0Q9pXLJbqE5j9ekA7gaEYGsmIq6cKyygck
QX2khbbOwKRijmbncP4BxRLM/8hHeELQSjp6TibcCB5wFU970BIF8KXqhvlx++oqLTsqnG2g2+rj
dSRn+UUbFPIs7QgYpMzaBC5r7+5QJJ/3pmGMF27zdQD6f78H4qLFhnQh96+irUjnAGTWQH0cp3mG
aJVdy59DjDX4vz7O9v51HY4LJxIJBuTy6H1PxZRoz6oGK+LJ1JxfL7yg5ROvXxAAJEdK2JYkjqsX
xIxOAJZs+SRBlvbbVHeAKCj8ONicOCw9DEYIhJiOrDQ3MqgneTA7Tf83LY0o3PUZ2pkXYvTqEC1v
SGAugFeFDhYMVZj3e8RFqYVsf2xvBI39w4joOw6BDM1MsPMgj2b5S8d/fnP+Nazi8bIol4JwLQuw
M4F5lRMkyPxFHU2OGyTSS3zLTNlOd2M3RUwT8SVQeL3W1nhf09d+QUAAHfPz6xtL2F19BrJYrn4+
gpAUkO+fuunSBI2RsLkJRwwsEIaCiZjp42c3qu9J9ZXHhfWwyLPBamJSQ/EruZzQit9YWTpfDViM
bwC2duPGBgaF8oZw/g1620WMbAB1XHcheJs2+Nw4yGD5MyZ0oGa/n3+I9elGzGT5ahDhleniVrF+
BrQwJTV7el3y069hFZtfGLBHD9yB9lYYUj6dX291l1g4mSuX4lQaghdn6avoFaKwZicpfrgYBeLz
tzFoPY9MGZFhREs8xR0ZPO75Jdeb03F+Z2VK8pw8qLta0oKeQKffaT3V6uWVTb97PwdTtgfp1Gwt
sxr3CSy7C5tjdWXznA66OEIJyzB1yoxV1Owde8pAfKK660AiVwg8xY35YKUMS64qvUQNPRtTTYPI
KDD6LdAwtbZxx9znwsN/+L5Ula4pueIMW6dZs/q+BmiziMQQx7AmZ6yX+IOFl3ARIEU3lz/pBjgX
Flxl6jw4C3I3LQkSGBq5HJo/rosEfS1b9m6G8sTYfkJgo3zGEjK4sMqHmPz/lqEgZB8BxFGrmFxW
mYqBS2ceKIMB9qqprmslg3ssPFDT7ErjWsuQOErrNIS1AyU3LXFztsMpuZAcraMQP4RiyATXgSwI
H30VhRBANeZGSsBLrhpeFUI7OKOls5fPM4J4aB1W0I6L0kv6qrrwEj7uMWohmwE5VzO12Lq4FTDx
EWISOTMEiNlWnkcPGTTs/aBGfzdCSbgGp2Jv9T7X7zFGbB/Pn6sTX5o1JfuKhg/tkuXc/fGlw6wx
5ikDBxigG0j3NM+ynxoKptfnl5GnHpN2kkk2wE6moH6/To7WhllrRuM5BupKt8yJw/YpgxORkYBa
XfNFdcJC8gXnKH0ng2a0MoQR2nF6sfvIbG7R64bryWTCpMHXo4MXfR3InUhiDbiM4X0MUjV5qtqo
8nc6c2H3R6MmgGoC3gn3Z9jV+lPZOEFIB6YC7wmZGgkMsP1tSKFR4hNYUYCWQr9upnBRs8+W9+9P
caEtPZRIj7yhy7q+2ykU/BhHQp4MXuQgYvUaQxBJH6kQQx0K9Th2yIsih5ddeIcnooDBYdRtQ7d4
i+vyuR+gaqIzy2mZISduMTqz7rDHnXAijIfgDTA/IjHnP9uJJTkVtkvcoTr+0IFElH0swywMvUbp
+Dv0zQ38QUD1Hagy07DT3fnlTgUERRpADu/yPyVXOVGtJ1PLLCz0BivlGh2Tmt3h8+rHMTm4FW8f
okB7iKe4vA0w3z5MTise9Lr6cf6HfMgKCAj0xmk4YVXMBaBWAaFH8s8t6iDzfCAt6BUiA+14UHXG
5ItyI23eVAIpyG/YvwTA9iO43bthzIHtSZ2s8QeANYEQfQKBAWixWyMksmGuYWLFLNwAqeCChDL2
4mgeyvsZPFL/UGHnSQWqBwzFtxnWDBLTEFUDvwFUi8zI+Qf8cINTBKP5RtkEGMg0rFWu5zRpkblG
qDwHvPqvJtKrY9v3nc1wttYuddB/15Z/5li/3yYvlPrMYOy77owCacidiCPmoXguUfyaOZ6wPB0A
B85kXVGy2JSkLYTWgwFooNp2CCC9lE1ipLf8qwg0gITxUQNqojsFib08hGzZHzGJrLiwBU/seAoz
UhvbXWp0Z4mXf8RDSFw6tF6cd0uUSHAlaXC6V4HdvJozEjq4AUX5v+c/xYm7x+Kt6EuLkVLQXu35
0YoR32Um7g14qGDyAOxJU3bkxVwFh1IazW0jgxg5xyC+UIKciP2WFDovSTnG0vd//6xNKqCcV1Hs
0aQKEZXCOxFB8sFNP51/wlPr2IZJ8QW/D1G4VeyXJlQAUVaJl0hnRFcSdzwxJf8fd7gFhYQ2ljII
WevBxWBFCKZAd/YQE6CNCbAZzKgutJ2NnsRGwuo5WPAEryQs+f35Bzz1Celr0XwgVDr2On2YAeS4
rSpiLx1hBs8WRsBtptpd6LB81kBZhRyltoGB7v75lZdXtzpZdOAJ0RalPan46hyDYEfwG28Pr3VU
YT8kijMC+wqU2nYA5vWcIWKb7/mkgXnhoJxYmVzUWPIlynylViuXYPmhhfkEsSRL0U4bsRAdYwsX
ErdCgy/AeIc6EhjS+Qc+EbiMpSNPGrx4V61vCODiQeR0s+Ehy9hv0QqG+mv4i22Dnl2oqj48oUtG
tnQrdfoFpEZLqPgjFJgAOfC81A0vCQcD7h36UzYw801gNeN+Qu6GOa+eXXitH+IP73NZlcsHTD97
6v2idQpEf9Kl7aVlL26ornDvQs53k2NHe2wZeFxIPz9eudwE1Dfc7lx4MAhWQcCws3bpw5jcdNAF
4ESi3hPH/1bWUBwT/AU3eZTx9JiO3iOMhI1GqAysEFvnwhk68baX6EebikHIMtJ+/+DKihPlB77y
mrZyj00LnFMMcb5TtS03wHP1F9SbLz39h4O7XINUO3TgdbzknVVVGfnoIOFDIb20QYsRxG6Hj3aK
aRJaflQ9nnJqHRlNM7OvkB1p/zahY3XmkyQYbC6i47LX/9hgShc1QT02PTth+v5W2wntFQQ4i3uA
WAnqGEEDv+D8+Tn1mhn6WILLRjH+WWL1H2vOGqE+C3pyOJQPIaFU8R6zTffBMUIAMsGMJHuFHNyF
XX3i1LokkKQaAFaZAqzSqVkw3BiCVnkTPjr6PoTSi9dr4NOIFSHg2fPPeOIMLdN61MqXO9y0Vu8V
yU9ci7RceaokMrShnW+Z1IvFpey7rLLJO7/cqYejhKJ448Byka+ObAeHDfsOJZGKmLJta0T5DZLO
GjYSgfF4fqlT+3Xpq0puOCFgfL3/epWohlkx+/XSztG3OoJEV1qQY+Nt5/K6Bef+2kZC7GhdFvqF
jfM7SXt31bBbOSEUxwZaFNJcvdUa0QNEw0IXoRoHmCiQ5rlEHtmMRsxdoZL4ezcCe7ZH8lBv3U0H
wmmkcelO7l5lrbS4kXy4+hv+3RhRqxEShX6Yc9QmXoFU+MYFDMCpTWCjoEB0W/qr9upVYVLjBzU2
Ad7sgDzsQXyikWFnV3lMJTOFiXbh/SwHZ/16aFExPgRxbNPMeP9pZpD3JUZopoeRfftzKtz6CBU1
uz+/AU7tNYeGm0MSDcZgnbKpFhVgXa+V1xZV+6xZfXaDrA/4/wYrjL9dymBEJqVtk7nTGlhta600
TQ09Cpu8FFEjP2zRNasU6qVRLy8EwiW2v393LCV1+MbMpT42IZLAbGp4gDZ4fQeMVaCBszSi9jOo
8P5Az9TZA5/3US8vIcWgcXXhST/GRJZftghTXzog+io6yXgAWpnkrjeFznybluouKSdj6Uv4G+oV
nEZDtAPOv92PJ5k1qeFJFrn2oLO83y4BwjNBPy1KFfQ3nvR5nLemPaDQrtn5vVlkyaYZeqjXhfbj
/MIf9+mSO3HNEj8WtMHqXDTOUFYVECDPijNL3ZUKiT9slTF3/Xx+oY9blT4FIWOppbjb1hPfXjP7
apLEixBlCM8AbXgbWeFrrfNqz690avvwGrFBBFlA+2iVwiQhmuKTETheGdYasDWrnfZ5VMc3Yhiw
e0hQUvyUYDT1dej0+JfJ3fi3BQ6wsCWJoC9jGdhaLbHoj0uVkrXUsHW0PDSjZqzK7KpF6AmYzF/H
GKaFpIe00TiVxIH36/SxrTQbtQQPGfS4PxhOWzlo6bn2X0cZ1uH+BIO3iGHrq1BPz2t25tK2PHJe
55uN9foN/KGa+k3/ef7TnTgGJLuOZYD2A/myjmeYNyCEzbn0xnLS9r4usgONwXHb95VxMwA4I8eW
/s405vzCNzu1MqkfIceykUxeF6WMdxZMODEHsnj2FbGkeOfiB3x0uU8jBOfs7BgXEPMBkl2aOZ04
GbR1mXqRfjEnX48ii6iHQxp2the6OdwrjaEW9iVYBAxOdDz/fj/eguj3uxA7CTbgCM3VaQ9jrf/N
tfTgCzO98qdouMoUvRRa7KisaMgNn1/wRCzlsRxjKQxJ9tZHwdWQo0I6mPCCqeaY9+Z1Z7qomiDA
uNUHBHuxhrkQSk89o02QEWxVAto6KaJuGCoU2aTn9ohiBqBmb7Bw8tG6LxTqMol7Idyc+nx8NpOp
m+Cmd1fvNGXj6JOspCeVAbIAvAXyY3NyjRPx38dqJrIUuzRNmHv9xmr+GVfwnK1KvZfeXJjum+hD
DI/Nsbhw2k+dBCATJr0glw9mr0670YgGBQtUDkrMSjaVm2mfkYHNd0FfgGg3G6PZ0tv8hoTtX+I0
mR1SCkgbwxMdVWZnfRfNDrwBiO3KE4B98w3cV+tzU7hvhgBYjWkBbMqlLDu/Q09sF4Oq3jLkUiQQ
rt8HUWQjbKw70DAmjstjixsRToqF/9IhR7LDwbCLLkTtUwvSr9ctw+VDkmG8XxBdAkjbA0Vm3zZA
vHD5QqTf8K/R30wPrtm8nn++D8iL5a3SZAPfJ9kzIMver6fH9WTiyiI95Hww5glixG0Q5thFwwAX
YSQ32PSRRGqjVzalQl/fFQuzB0luE1GHsBkuvPAT17NBg4H5GpeXUOth4ogB0oSxn/RaE9o5HkgD
zpTgUeClWm2EJdDglocG8sJVBQrrybHi9HD+lZw4sfSoQKFQDjBmV6sEQfm4rkRdbXgzpJtjxBDd
G6u62YdVEVx42BPxTwrQqkxrwVAA337/8hEOlIh2doYXZ45+A7Ok2mhdZ30u4jn6NdnxdNfKXr8Q
5U+8YZDidNapDWlX2asdhoKt3dujqbxc17RmF2puhzsFHbFhk1aI8m56xATvgxbBmy3Ku/aNrYaw
u/DkyyKrJJ77lFGJySgR3M8qo0V0MkaujwIIcGbwNWoGH9O00Jj//jSBmTFptTKdB/awetYCXwl4
F0J6wrfFZkYn7liUmC/pCTQ8ifXKX1f3BAqiLwAVcswPMcppkyGaGoZetSayn9j1Wp6vau2+gG9w
4e48sU15exxbqnuihbHsrT/CPbp9gYYUufJ0OTMD0owRA4E2WsynwmK6sNiJqLQkH+J3CUI5sHqP
bhLPvSy5NTPQ6S9uT1WHFkJZb0fpW/UmJv/0Lyx54vnoplJjcQgN4Gir54MGE3OdOYYHYUu/rQuz
pNnXoNtnIWx6/sSfOBEMt0x6esvYgS/4/lU2kaC7FPvxTSsWaI6J2sawCfDY20GXg9ct+/GrJgfr
MCBkQIk5mU/nf8CJOAAxzmHGxmkwqQ/e/4ApSu088kv4lCC6NTjxcoG9IXeD1IYxCpSJAOwkW9hY
+EedX/pES5doC68JQCRFEfTY92tDXK6aqghT0iDTnuAG+kjM6VaApZU2DMam0xyU+RAmvx8MgXOz
Ext7Zw6dX6rF8vL8jzkRFZigUuLC/aA0W+MLklHTqar15GbWEvGLnZFtyzQ2/z6Zf7fK6k7v0SDq
0LVObvDH83eGOypcAgMfbeus+Gyb7tMclbXXRfklDPepz8zFYi9pPKjaNfBU4Q1FUhXHNwM8MHUz
1Wg3vLiBKZ6ZVabf2lFHABAzN3u8kLSdOEvL4Gdplyx1k72KtnGrGRaSlDHOGZgyOnljHONY+E9T
EF26v39DNVeR3XFobpJSUEKA+nq/n9qBP5Nyim5sjB5FsQXRWqNBnGVttu3Kri2vsQnqfMxoI6AY
G1yD4C9WFSzjeVPjZT1cuM4/hi4wk0x/lp49e2oNLybpSWZ/yrKbmLy/2hqinjDQJuf7NJXm8NC1
+SVqz8e3LamiCJa/3/UHLghUqMDUtTi7mcMRN2VcjvaVmSGabqhLucrHHSXB8HFWgKgSuNaNIStM
W2wB4LLFVtV8D0WUo+HJEUXFB29srHGNbKdPLnqJ5w/qiUdc8IPc4EChgCevImZvlV3coGLvIVGF
NCptr+yui8K82JZJwqT+/Gofa46lU2MuRb8AkrwuEyVEVbOeQdYiaevcp4ig7f0SBfnNHKE+qk1d
126NcsGo0+72f5xf/OP+AQG/EBF4XpsO3PIq/rhnC1gd9lC4nWdGGR2+tMM5yix7iPWWi6FoVF1I
IT7GwN/VDZetzUFx1vAHcGUI13V+67V+RRPVTI3jAHhlf/6pPn5ArlaLxvCSB9KPWl3og20g3oup
kzeRVD8WjTPfaxDH0fpHnv/C5zu1FteaTtvGXpgU8v0btCM7LYGKTR7CQgueI0OAGt1vyMnJpebs
iaUonOhDoSwKdN1dPVY85BoeIbL3JjwbvmOOkT7mGBlg1DPHf/9ULMVUhbwSQKdY3SJ1HJc6Alc9
9ItifERGJL8yCsX4PEeG9/zHOrEFoUcsSJPfeIH1KcdXeOpiNxsQGxiyo1Ojm51FA1CPAmnAeWi7
C+uJ5Yu8j+Hmb4QAOR/zepgS778Y9GE9HCy/93CIwSS7dszoegpH/7lQlflVr31xDHBaizd1RuvE
CrjHdmVmDFdGqqs9oby8KkJ73p1/DR+DnUnAoXJxwAUygV4FnawerciItQEWaIiUhjEFe7vzExye
hgH1DcxtrEFdn1/zxKsnI6SrAguN9re7ysy6TA15iiSnJ5Hu/aIBZP48ViGamUhAHERjXeL9nNjA
pAaA2bg/CDlrllXrjujpZFHnNYCLvBwl5Gt6/BjC2Y04nn+0k0vB/QS4QK1trRGCkejGPkxF6yHO
hYG6GfjXEq++Q0hhdmG8dmopwoxa2ijkuesNPKNnidpV3HpjHzWPjibcIwmveKHR4Vydf6oTm4QY
TZqzdKjAIa62boSyRqlXduvp1YjWvFa7V4Ot4is7jIe7upoQqJqLvy+pmXVi3kYODcAFPsT78xK4
Te3YmV57xTADN9mhceKDQEsrIMgbrCGRWcb1dcTKRmkIYBWuTP2fqLGUzeP5pz+xXcm9uJcFWEQS
vtUP6bpUIgpZAJxF2nf61GJ0gGlkXSFAR5GjoX7aKT/960rNdGiKQ09iL1Frr86I3Uw0GmbVeLbM
RsA9eXOIUH65UhpqSX//fL9fMRMNsss1E6oOijFJ1UR2vqjs+Lr7M58jfw/cbkK3QOsP55f7mHiY
4B2B0DOUWiZgqxhvdD1lY2jWnsvJR4cfWvuEU8ZVmRefxjKIrhqVLljE+m8ZWAwxQBGxqeglOPoH
4AUChTmmq2ntjY0ZvSDnkX4ZLDPYIbmwSCmW9f78g56oAulQL6eGzHdhaq82TkyaUVZt2XsmDCzA
Z3GSbmGszJhrDC3aMk2NN0kwRQ5ykni6UDBlwT9JrSXfRpE0F4Lux3DBWYJWBNoGJjfx6f1x+r+c
ncdy3MiWhp8IEfBmWx4skpIoSmppg1C3WvBAJjzw9POBd2KuClVRCE5ooR2z0iDzmN9EI1LmaNBM
1N1kH+6isJuevS6V+NzXWMyvnKnrTZ6/XFQbCLnY62WNqMOSdTSxwH3QJIaUmyRFAX7XgPD/MqIe
/urZiG1vpiFJd1WbihUi8fV1RVvgrZs9N3jJCS+nCtRImxXh1Ad6JHLr1In4ofVV/G9ZKEjJeG0L
dLpJ3J/3t/vGAoPiJ6CmtMJDs6SIJIkkW+yV6SHUUJIzk8b9UOR6jSFlnR/fPxTUzvkwz1WcZYnT
rS0ZmRbFqb5MjR+FM4w+SikoDqoo7t0fan7/L6MWxEBmapYJhBjm7Hw5/hGph7yRs5r++BAClD7Q
VrUQbS6sUwb67zS2IcCAWgEDk4gBaQlRrHxDNxbVAWTIdvIWzMzZy+FdJHjzmVD6QMhUHmtSkU2P
I8kGKbm1AO3GUKCH6IYAkKL1umzt1qpiEHum8kGAgd9r3ph9zjFGwqq5ileuwBsHFE08+oIUpyBC
L/sDFeWfUrQDs0INFVT/oNQPQN3z+hiiD/0tF3zI54rPpXz3U0a/FYCzptnQXYBnXS4n2Nh4jCK8
0AyMQYAvhc7oEFw707RrEMj7R3gVznL3T9D180lKRF/eJKSnJ7lsDjZGBoh0GIqH3OtFfpyk6tFi
TrvOe4zMMR13JVXflcvu1gKDz5qbru4chy1eT+qCGDm6VKKnNNeg2Vo/Y4SiN27rIINui184NK9B
IG5OE3oNdVy4PEDJL5dWG2bfIS/IHypp1E/2VItDM+g5zBWZH3ulXpMOWI6H1PJc1ZsJaZB5rpAI
WouErj246P4luZI8upNn9z+mMgrbZ1wlS+SKewDQ/coBWl4H86gzvIIkhsTzCquqlmURQZU2fAyu
6u4kcLhMt7kBQXSrtkjFFqEGeSi33F1E/37fu0O/ciNcvaqcfbQdqT8BNaG6evXxSBl6Ux7iGo4r
BLVcORT9a2UBXzrkSeR433ovb6xdoHhBcBBIheCZlYk0fOoFJfZ9hCp9vBKKX9Xn+E027a0ZPQuL
jOjicvOj0A7BsIrRz4S0NmUYVueBxurWgiwDkiLC4QZe69bFS4oSXhoeBd5q781o5x9BoEzxCjYD
RYjlCeSBV2I4JH7Pe7x3XAY0ZDE8OE7zj5oAwbz/XS+f+Hk46urUAMlCKPXPB/SPl4FvF2OjXO/8
yO6H6mOaexmcJNwTdRt/34L93yBYmxpINjZxPNLxxA5h5Tgu72x+A6gxKhPMdn4PF+uOVH2Me4bZ
+VOh67/tacy+ZlWUPVd11K1Md65y/PkQMhT1R04e0Tjd8mVraNIQ3K57q0UYD1v1ZJL13ib/Otxf
1OuvmkqLRpxKGEEYvCxUeblV0IjvO7/rxPhUZZB5UanAjiYb1I2Lot3m/ng3NnHuCPPGzoVVqiGX
m+glMFsL/K99g93rX7u0JByP9arF1ykeO6X1IbbpwT7Q8qnZhFljqiuNg+VVTUee8JhIxoP8Sc9t
Xvc/jpEtUgeh8bD2OWQJ5gSJWYzZAVIdPJJUOqhdFUrcesEGe+QJM5X783/785fbSh2SIgQQK3QJ
uN4uh28Lr3OKaph8HLhC3Tt1Fe8JdpcYP2UHJLQr9+zS+lO/FCbyeFTT3UZ4aCiPnJIdxZO2fQAA
gEttP1FeOWa2HivfFaT1xMHo0D3fKyr6Bccachkm6OEAvvKfKKiS7KPWJg7WHCUAavOH6+FO+lJn
wB+3URyhv3l/ntf7DLSEtwJwCY0/b4mNNWMvBvQb0gCL5StWk9ijNnja1EoGpaLrinPr6M3B0GJl
JVS9/mwMhBxnTB73hAtN5nJ9U8OQsCTHwFdV4KQJCdg2ssf867unxyi0h4lSVZte1+UoVZempW62
gY9lHS64Yd3OKlFm11M6bC3hHl0bhPjeGVLdBFCah5/fOz7QQ0gcgJ9AV3AVXY4fOSVm4uhV+pMT
wAvlvqow26DxNEVp8BN3wHCXhlnrodJlN+/lplP90WbW9Fv9bm6yXA6OFp9A2mby/KHTsAdSrfwx
kW7+sdOQepQuo96f7PUdRZ8NUAtQJUA1xnI8D3nbLkoGx69TmYb70jA6HGQr2GW1UMgC6lCuhJA3
3leGJOwgF4HehV7S5RRtOyAKl4Xjh1Mz80FwAJ5KchB1pFHuyMBAt1JGJd0MEDVxTAQ9xjBVey3K
n9Lay4qVz+nWEnjUcdGMmgPpZTJdZTCp6dSzBHhPPCjh8IpOuNwHnZo+5UKJV2KeG8PRJrFJf2Z5
DKrIl9Pvi8RpMH+y/HBI8k3UwA4pw9Hea6E2bEaVFsP9Hb6O8kC7Ubkghye7vCZEmqwlpjThQ1ti
YrCZhI4b6awe8tMug+JRdpaNxddodl/QfseUyMOnpDjd/w3X7wJvAuPDWISvQnxxOefcppscGDUg
rUErT22dY9oVRxn2DFRKihBtw4zr7p09XT4lerok1PyPKseSwZjT6aJS0IcP6Oh5u5zG6dErneKA
MMKassV16MJQc44yJylgfBfzM1SKz5jFhA92FCs6/BEIR0er7FrsFrPaey/ilZlRvCSLp+xOKXyp
8qKJVGBlpCtUvpXax+pS2RS5nX6fuIxXrvxbXytlPbpg8GBwKViCoURgYB+qtTi2WdZ0MFL8Owsb
pzKhIRxe9b25TQY0UXu9S08pdCQMeL3ocP/43FheXhw0Q0gTOAdL+EmQKaEqOs/zm7YtD31vfXLH
KcGMOlmjzN/4OLkFCWFmdRAgvvMv+SOAiTPPmiwkbPyO9Thino1XSWXgirAtuqzaZmEOp/e9k0PA
gUeVEjCZPPnmYsjJRJW/V9BNGzT9CdiDBStfkydoZc2KLseNzZyreMTWBlBNmCGLCFEP+1wLcVDw
J1FTLJCyVv8NhNT+srsUUxQJZ/rBHJsBi+exVZ8mU0m+YQRorlxJ16sMrYf33UEIhvbZsromyqkx
4C1LfxCKS7W2QTirStMnt6wqXyPNXznEb3pcl4Eh4xGykE4hjcRleLnGSU7Ttkc+GaOVGDYbZaAc
G3vUyB37dcKIggkbQY40+axLc2w8UyovA1Yo8tHq1VT+DqQyWg92PCr2S483KqY1VZ0bP52ktUMs
eXojirdm0Ma5P+ijaA+e1hdIM8cVBkabRNex8dT7Dl/fzUBPV403Yxh6xrfIw+RAHLVKYqVumWkH
aJ/bRf+uYhj3DyJbOCy6CIQ7+6xPwvSjW5Q55n1ImLxTxZK3D+1iTgVPBawLIpDLFSqMUmch+P1x
LYKjN0wvtE2HE92R/FCPgHrVIRhWYo/rz5p8gQR7pstD2lkSNhXFxOfaThFwxcdxF1e4N6uFZeNr
RSXy/kd2/QARRxJWwSYDz4IK8GJ6yZgXkZJn/iBH/auJb0W4a1K3HraBo7fDUXQDQOWp4j5dGfk6
WKexD2uHKvLc4F/29nMvzKsKuwzfRjtlgLQeqkBQlJC0g5JIenDNGNtI2WHdOnHHrdycN+YNWg69
YzqYLPMSUAX1S1Y8W4NvdbmBJjeEQuoJw76jvvNUZO70qZjZ2PcX+8a+kpTAfkZYjjtmWUxowUvT
eMeG2tGHSJ66Au7gSdXLCFns+v1vIZVsB5WuGWtDnLPY2TjE92HU6s5XpWrt7Rq7cAIcbzMlxlq1
6moxeQWB8yAO4IBfItO9PEQOcs3jUEaNLwBcYqSZyT02f/3zEKraQ5FkKWaq6Rqw9GoxZwDKLPJB
AxFY/zKldsgrzb6Ma78JQgTvp1haz44cPYF2mgi/3N+5q1gRhSqAGkCWQJWiLru4BeIxwXETSxa/
rXtvP9Dkes574W1C5Mn2I/TF3ZgSPbptMXt0S3MlEr9+n+bEC6gl0nnoTF/VQdMYbBRGR9IvDVjr
aOF7R7PoM6Smpyr6AEon2440n0x+AX7iO6yIpY6hyLsR7gTnbPUsgkldjMhxsdOpV2Kg7GqVn08G
MhRNa+F5gA/4JkPO9vX+ml89hvNYyL+RDsyQwOWb3Fo6+pplU/nWaABnLfDMTJC4Q8X0wI1iHcxI
BtrKF3prTIDlRDp01mgdLPY5NJHYqOxA+rK2RHQSuRYNX+xKwc+6pDj04sCdf2/3Z15Tk34lNxH9
NOBHl19P4GSDkraWpLzXlv/aEKm29hTaX8YWkY/7S3pdVmYsxuAgz+JYV7IPIokD28rbylfY4aSl
RSuKLNxmVVNTuFWCUTsZke7le1cI74ullsLaR2ms1y8K/qVBsqkNWTYrd/GNRSewZOJA3+leL/sY
yIo0DabWuZ/g6PYNXGL3g/w+UjZg97oj1amwfv82U8om0aR5O4NKFksuislylNLI/TbLZU2LetDi
XYQt2/QjMFPzq9FgF7kSY77FUhexFuORn1Ba5fuBVb0YVE17I7Yok/kT6I7c2Ux8OLHYWjgVjiiZ
zGUyPcrEiDKsgUnRJ9sukv4gsWaznkepo2bTWGNf/qNhr2NshaU14ZvDYoKtT2tTBfHiUPXafR95
Hpp9mH/11iYSeJW9qs4wVCc52aJZiSBv7B2CHmRANGcovi3xXlFp1E4xyAxobhmfCsXST6lSDXtd
WF+EGyUrPYi5xLRYQ4rGJvQP9o2KxPxz/khDRJ6XmoiT2ldp8j2kQ1OfC2dcqyO+bcViGDh+ICh4
0uiVXnVfIs9Swkn2Pn4rneOT4Rbosaj4ihyk69DpDhQA/fZuULBHeJUIpmoPIbEaUtIGFqzf0wmP
kY94RPfBV8ozXvQhMTF+G3eWVxj6HhfBEJO/lEh5i73tIHBjwzDT9q1+4E6HFOoiBz/KzNhbcRo0
R6D2sXKCN0rFragKCR0Q3IF+ioXZadhAC8fapFM2Op/QtVUVrL0zb/rRlHjU4n6Jn9ffhaKp0T4P
dFM8R54Wx/sMRd1+G9fYAe0yV07D18w00X2Jdb37jfFEPj5Phda052yMFAOdWiOaNOLzqCiUh8qT
6A1tNB1tjXQDuMPynpGMDFzqkSP+Q/evreunnvYHsSKbPnMhl5kggBZ+A0mA36CmO5xqoQ94dIdR
nG3hzdT/3h/tKjCdkcKURuiPcxkR9l+eMWjk4ejRufYHO3NktENP3JQfcap3nGMxDnH6byPDpNV2
Lm5lzj4ecFV5uf8TbkyYMArlIejK/IJlg0TpqwxM8iipLQzFNwNexbcKtxnsTvFU+X8MRWkGgg5P
OkNeztYrcme046LyG3ShtW8TrIn+u5ISof4eqqQ1P90f7jpUnNW6Uf2kV07lYllW7VuZCNAAto8P
XP2UV9jAQXP1M61qnzBbzTZACK2Vm/fGmHPhmBqbAX3NehPh++PSMBOAqthRYQdbjUW709tGr7a2
YuZfurBWtijUtJ8jD7+b+1O92sSZP0YxgTBpLjAu8SuENTbtY8cGzVaYTw521w9xo85Ols3au351
C78NhYYg7FrkTZdpfJVEQY2Khn2qI0X+NGtvqvYYbKYfdRRR/NyYupUv8uaAXPqzyLsKbHFe8j+W
1CijmkaQYp9sc/o7QO76qcena6e5069cV+Mv91fyOvxFII8LH1oIe4izw/ws/DEcljQTxpKOeSpV
Jf2ktZb63WwJJvZJWtgR0slFiUFy0jeBrytOo23UAOWoHaaz+v7+T7lKBGb59zlfpKDJLbHEeahu
UIdu7einvsui8l9ljMba2eeu2yfNoxisJJxFyTL1eUpAumxtCfLvkKRG3n+7/0OuTxecYhpONJsI
nYiTL5fEa2vamDFGq/1Uh5vQiNSjbtXFsQNQ4797KDCTs10Px3kuh1wOhektLvYCD1Csbt2y2WDo
LJLXadT0+qeOQnW10u++uoDnQhSYwpkE5MF7X+x2Qud4HFSlPdqJ3e/r3I7+HhtspCj9VMfIFHC2
3SY8m6aId/dnegVf5yXniVEhs5E6c/MuzjWvml30IgGiZJqROIzo9NMRNoI2QzNxmqQefh6Qy2wf
KidIww8tuPGMJ0/LykcXrwn11RsiVzliDUnNaKMgDWSupShXmqH8Ru4wE5wRkieEsIvlyYrJrdDi
aY6RU+Mqh/rJS4wX8VkxArFnG8UOMi5SRJrTgMjWHCQdy+kRz57Yt9sSmzsTfVMgFPkOIT1Ux3JR
+hnK0ySPHgrscddanyzRh77aY8GYBZX+bGqJs3IpX90g8yzw3cKiA6DBlQ5bDLAmNHFjPLKX9jmS
UvpZqSbbBJuKA35ra8rAbw/ZRUyHeCHXB3oKpFkUsBdbq6CxbDVDWx1r/BketHrUN1UVVZtaxji6
E6v9LCgC79WpN56GMiDJROxh18gEU1uRJEetVd2dZobYUEVR8gnrbfNQW5bc1VOZ+sj5p48YD+L/
idb0F68R+iGVVrqjDKqdRFTbGwtH1QPAEeWEU/C4cnKv7qV5dsjgcHJnPLm7+EZR+0NFqFSqYx46
xQ6OVfb45hReikrfBWnbPA0IR+3Upm0eQbpE770i5uEpN0GCne+JZRSRVhqyzkNUH/NyBHcqY/cY
VXLadraxlkdd3w40dugK0JIFRGIswzMNot8gbCPxZa56VbfT0sQJDr1VDcnBmMqgfHZ1OzF+BGFU
TD+nivLfu2vCjgYgaFYPnG3MAAddXoixlfZqVhX8hDQbzlFY1lssQ+snq8/lQ23zESnNNJ3u303z
+bw4v/Og5D7wfOcLf7nDPeKtlWuHqe9VetPF26pBqR1ldrt0Tir+ItM/qa7nSbotUrOq15Tar54b
1IA4XXN7BOgv/y6nPPaV0EtNDU5KjyBYazmAvDsn3VNnSleO8vVQVBLp4VHEsWkmLdklEcmMHeej
dyprOztRQtQ/IaPhbCc8eFde86tLiEeGwjeJ3lzfB9B4OatwxPpYdQLvNKRxeFBzlOLcTrfPkAK+
Vqmevre9wxCoNdBDIzhSCQ4vh0uHEqMlzHdPGcXUvYoa/TZDUe2kRPhjKQJx4vtH5k3y4o8zMztN
kMzM7yjcXYuE+XJAuG5qYBq98gi/zEu/5HjNpIeo7VxJ4TB3wnxDIS2sNpWjiuIvLH579ZhiCmmf
3d5UEZZFZBqNWQiL6oEIup2+C9LR3ySTOLMmkwVkuRhye3y1gANM9Q6jqfRx6FPVPmiDSKONh066
3AbNMIy4XE3BoDx70JY/elZttqdkhKi4RXibLocZgGY4OYmwht0kZBAe4yZwctLuXJuMNXTH4hKZ
fVC4RSiDgdqlb7Q8zp2FxzzVnvBRzYzgWFXV166x7FcjGJytY7b2LukcMDxjt1brWnzFDDzzM+iI
o8r0FmJc7ohG5vpWS0ajLERBQ9V+Qq5R9jJtdF+LzP40q3gc7h+DG2OixMm9zGVJy3o5WZyRY2FN
rnwcQtc+hTFCBUUr3HOVmCOi4mG6A3i3xi++WuG5d4uC2NwsRh1myfOdwpKak+yMsyzN8TudRPHQ
dQau0qqRAVeCoDrqxU8lqcRKQjuHPxdnHtVKBEfJuqCjzISmyxUu0trO+8KczvTMu3OPg+hT39hy
ZU3fEtXlMLO/12wpMyddi08r7Aj0rMqaztSkTHXfde6kYzXUZCVtQW2MfpVV0P8lU8XAHLqsM3Pr
Iq/+EmLVjDBFgn7AVuK/VG9GdFCfTSmL6hDkkeM8hSJ0v1pTpYffSlDPWcPjEuQ5auVZZGC3nkej
/Fg2YNHExguxiX6GBdQku25sHPdVlZpb7KRaNuKT4YpJ+1r1ZZc/OrigpVSJgjEtt0UGNhzF+Mlr
+dBm/fsQ2cMKCwO8PnrgtC8UK9Eh2arSFqCOHOENcqeFdVHtWjyUznUNJ++gqnr6rRPI722AAvQ+
qvqTuo+JBD4MUAR/paRy/3oQL91NjbX3yuW9eCd4Dmn8UBcCzoh0/hXXx0L9Mw4JzZ5lZI1H1M2S
xwlM+BHo8XS8/wVdDUUrkI8WR0Gya7i0i5B7SgNZwNANHiX57me1GsZNakfN92wY1lgTb03APw8W
cBJqP0h6vKns0Ge5PL9p7kqN1K4+EwSV5EDVhG2uEIP72VASc1a7DkGj94nhvYBv6tutgiKOh22r
039xMz1ModDh43JqXCrJ0JBQ3pBjq31rxkZbQ0e/UZWXP3YGLKBvRz5MMnL5YxviWhVtCnFWTdl4
YEGKIDsG0aC9tGYj1Be0ZZy/AKMHKhCjQE5HoYa6uUVUNC938WiKdMP8XOM5iXrnIFR4f4gwd556
8EoziE/RqKgHYyxluvL9LuLl2ceNXACY2ewSOUO7L3942QpcIFPRn5spr3apK7t9mSk4RAbRtJUi
y0+asJqPYRvHB7MfnJXhrw7UPDyxALR2BJWAsV8On4w42XqT3p0VVbZf+2iIT1Zifct7JEZWgoBb
M4VtPgPciM0Jdi+HGsZiKpWCOBWLeBzLdbcHUWOgL156KGSGMlPrzZA34wc1xCSlG721pb4xV77P
OVzmUuZULz4eRQvxwMXy8lxbU7dTUtvekMj8biZvTZD5xlRRDQEEhjg/eeWyUNHAeEyLrG3OkRJK
HB1ok6im0u/GDiJMCprzoKld9VwMzndvsNcS8zdN+D8/Bs4U54obgtT8DdpwudJ1qQV8ZElzll5V
fJXhoMg9APco+GwYSONvwIyYfzvaVCWbrjG7ctN4rekhkKoHxmZ+vLXXkH5Ud5Jt08md2Vopvhm6
8o272yv38D3ah8lrcA6ztThE3Kya3T8cbMvpHFGXT/ZO3rV/m4WtplvkcMpPiJHq6UE1x1GgStxW
+dEeIs3ets0QvLMfz8wh2JMgIP8Ixp7CzeXsVVUbLE1W6tnCRO2YI+256Zyge6aR0K8caZs/dbnQ
3GyUq1HUQUWBx/5yqKruNGukFH8une53Icm8gz403+juycYSavnP/ev/KoAis4ZGBq9rVoIBv3E5
XgDGrscxF5XHTDd/Dxgp7Vu398KDFRtPThsWX3QxxSsl1qWN7XyUeNZAPVNGNjXcCC5HdUYjiKvS
M88WIsw7UZih76X5r9G0gUSVobO1Gpk/aUJT+q0zywdP0+hswIeLH4Xbu58qPZuOhojWZEbeLqfL
5QehTH+Ye5/bC8Gayx+W00MuR6EYZzN0h4eExGBT6mPl93Yav/aa7L+Ron907cr6EBFePgaxZX25
vyPXdwqxJYxNsJ6oD5KPXv4E1iHJsGS3z4Fsp32Ej40ftr27D4d4Wrmqb2z+zG6egcJIkMDmvhwq
tDrXDDVSIiNIKQ+h+3lqzYFHVSBdoeJj88NVcJO9P7/rEw6UBqz/7AlP5LHMFEsv6r2JW+6ce1qF
Nqz2cxyD+NmEUX0a48RYKcbdmCMP0Vy7gZty3fKqoC0EAzwURL6t5FwHnbmJwSahQJfJw9RavwqP
7+vdUwQ9ywmHp4gXwzJB8IDv1AP6KGfRVuOLJabyr0Zvq7NtAK/zZoHl9403x1WQ1/BCBWfBE7G4
NPQciQN7hLMWM5nkU9GmrrarIaj9LaJIiI992Fvv7MuwhaC8Zg4hCT/Y9qUkZWy5dS/VXp6TieLm
Qaka8eQlSVsfnMzrj0HuRCsfxvLgzCMC00UEhMuRK2Tx2juQbLNxCOpz1cnySa8n9UQTp/qWhGqL
QqSxps+xTPMYD0gJKllo8cISWHYqCeM6vcwx8wzB0Idk+lrc7ELXyAO/rHDY2thIkH6xJ6Fse72d
vt3f05ujI5aI3AG4KK6iy2/TtQoqX9w45yxRBgsEBwI67pSgPWCBzRwPfdygx8cP8+D/oA1wuj/8
jcWe6VSg6+gIgRteDD/7aueBY+FWNmbl16HnHMdGZ/+IYz1QN7Gr1C/3B1xee8QAmJeS3JLPE8ot
7cJq0+bZ15XxPNNvTxlN/kPlgdhss3ot5bmeG/kOqhwIPGFIyVV/ubQi8PQaXZLhjFmdsZemWW7L
0VOPYRH+M1H8XLmBbs2MmI3RaAoDAVpEDzOMpDfgwZ8LBDajbQX9vt31kdn8sET8XnFPaopzODXj
vedG3lUhrvPG2HTBdx+zYer3jp5/6yGw7Trk+x7TrjVXnvJlXMpwfCV4FxHCATlaXnUEcximdrI6
9q1SPYd1EoEfVuUBsF9BwwPzm8GmtKoVZnZ0vGBcCZfeWJt/Ptjz+B5NLY+bCLTt8iN1icN6gLXy
WGo9NrE0xL38uWldr9mAMcsgi+mxOA4Cx0GsqQsDZLaCctEph+70GSaaF6FsKYp0I0XuwsWp9f6T
q6XuN6lUtb4JUHn9rNaeUmyLXBmqrUH95dFLQ7pLeGNn4CXbvtzoWue6FNaqItqOISKC28gR+cr9
d7nUlHtQokTqGdll8Il8IovXutCyRnfnu3Yc7PQU6Ln+MCp9sjeogjS7XlEEqm9xAZDDEt/DVF3T
JV8g7P7zA9AKhBnCTcxxXtwJjiW9MAVceDBqfFsLHX50ok3qSwS8eIfp8vQ06K71odHzzq+0OtxL
IKW7xFbESghxeTf+54cgYoQky8zX4/RdfsCYKbeKN7kqnuQBgANKSYhVhkj1trJuHwK42R9l64QH
KCTm8f41Nf/p/543Loy5qkqwRFlY5w1aSlFNeH2D6oj0Y+rY4WsaTMFjTZaycqwvb6i3UWjV8tpR
kKFdsCxrZnE5qa05GUfXpMxIxc/d6XYQ7LVRr3ZeEqxVZm6OR0BG5kFFndfmckEDoFulE5nGMXZa
/UOsNDxplTZ8D8LBPUxTsBYDXl6JzI8eAdkUhS3QT3M0eDmeq3SNV6HXdKy6Onkekvg3YsrNU0/5
cwUO+WY+fbFhaItyQREzsGO8L4uI3gp52nEj1I+V1TQfp7YNdpriuhsordpRbZJfaR4JX9BQe6r1
0g+tyH1S3Th9tQvcnaxIDw6Vm9gHWVjREUNTyx9t/NV1J4mf4yhXXiY7BSnVIx1dwWY8dqGbPyR9
i7Ay4gn7wm7lp/tH8Oo7ZPXofnAfcPLRClj68mgEANS3W/0oEWf9zDOdIEzgTCcjNapzM5gy3kTZ
5Jyywq4OTAgPxFF4WOkh4Hr/p1ydG37JjJGkcXYrV1FFpBkdXayja6TWB0SePzVjPZ6qAvXYspx+
3x9t+dnP8yY+AO1EJD97MlyemtKeBhjShnGE9OO9pl6svbLzFI/VWj2KydQ2Em7a90RwKd4f+cY8
aW8RCyJ6x2k15iTjD5BOGsEzgbZiHAfUbHaUZ8VJSVOxY47tU6DUa92t5VUPDJ4oHvARXwlqR0t8
uGEFFQXgMTxlJDU7rWm7g5EIZeN4rbKJlMzewRRW94aCkkHaGmvSz9fTJcJmptTWQBFT2Lqcbies
ogI6l54mD69sUTrlvrSM6Cl1Cc2Q/lLet7z06mZ3hjlkIZnAOXS+Lv5Y3mww0bQJBdQjQ0DPP/Sp
QjiWk3u6HrLKw4SYKrXj7l0xLsEKAT4B7syC5jxdFUorJ0a72a60Ux4YCv6S+IHhyP7LlP1wiKdw
DVi22NT/DEdVh6nCiIV3fTlLWBRtaCJcfcLsrNrVntPu07IzvhlFHP2wFK85pYNr71hpdZOz5f79
M7z4et6GR5Fuptcjb3W1yDYWVO2IFsQp4xF/aIFBbppY6Y9SJB/ivFH3WZx+h31qHO6Pe5mAv63y
rO5BUMqNT8C9mHZYqLFXh6Z2ymQQf3Mxn9yaaR9+RFlNP04GMRV95XwlLL05KDxDUF20BSFZXK61
HqO353q5fhoqyzgoue1u8WOfTmYdQe8na9rJRlvzML2xwSjbAOoiS4V6tnTiCQET21Nu6qcI3NoR
88Ngk2iaPBoJshc2GdXWC9r6FJSltYP6o/++v9CLr5YNnl3aDBJkSGcILS8WukdRVo8nxzohMT3s
s9bKt7rTJ0c3spLNpEbvcyScN5YfCax2vg8daqCL63iMdSPtZWqfEndwt0HVmycrTLVpA8i4WTO6
vzU58Cg848BD8P1abCjCGoUyda19SjnDJ8yiq2e9n2GZvdl/zflwjvcXc0Fp+M/s4A7C3qCrTel3
EW3LchpozMXOaaLMvZGJMT2Kvs8/62VQbfRKM45VZBdHPTPxjwONeRx5/jYJ6eqxy5vpMQn07qVO
sL0nCSo/GqLIPzYOJBShadEWsFEOzoXEBh3jsM9X4sd5q/8IeuatoUcwI/24VYH6LX48FePOKIME
X2itzz9abW5tDQ3ZX1m1a7I619cK1za1LiKsuWC9vNWmLtCK2unskyzd5OTpUG40cC4f+9oG5wDn
dltmsXuIJZqQ97fo1iRhyfFEkabBZ1icP7vmmYxcIEL4s1h/TR4/YCMNibZPoWmv98e6cfwQlPvv
WIsAWaAJi5d545ycUMOH3IEHPzqt/WBDUthWZuesPE1vH8/FDs7cdx2EDiqbtLaWwO54Eq0d0Ag/
8TS1L4roPhZam+70Ompe+8qLfkkvOeutsPwOWZINAnB0gOZ6SZMqciXdulpoEO2gzOGx8loCtlgs
tNPhOa3C2j4NjmJv0Y+2HmgkPEVebXy+v8zXIxHWojaJfgONFrxQLq9tsG2moxDP+qOHgIKSTMq+
F47ux6luryQGyx3FyIshIG8Y5tzVWl4ordtMpSw8zddtmZ+LJvqpuOJXnA35i5ar4/59E2M0MCpv
NEdqpgx4ObG2dQKliA3Tt2d9iKr2kkevwBNSmSrtcH+o5dPHUKQFoDZmmBmp4+Km7Kqx6pyBgxGr
9bgRY2PPZ2La5k2g7aPR+LvKTWclJbmxmKwi+hRzAZoHdzGmNSb0Yc3a8iNk/g867cId1qXFNrar
eN9MFNjuz3HRpyEoZWYzWYpKCHijq6CizrASKKhH+SDW5a7VBO3QAXjiTmltdQs9QXnuFKTv9aT0
Dl4NZGSTVR1f7f3fsagG/O/P4FcAWuY1WBZp1aBw2m6wLACbUv1uCKHu2qDCh+v+MLeWdxbPpOAB
2Vlbnp4yF1brub3lYw2nHIqu0vddo+m+6gm5laEjVx6/m+M5IPARp6Cu9paA/hGP2+jsiiaNbT8x
3PCMVH33KbG9dEsfPDhEnOSv9+e3/Ozn3QRq8X/jLS4YsxC6nVJF8suh/KJWffc4atn4bxc77hqs
49ZQZBsMhngLGda8o39MjXoSjL6qhzAjqVJlTZk/O7xXu5n18c7LbJ4VnHjAacAiKd4thkrUvgjc
lDPqBl2abAI7dLchrRhn09lFsRLw3poXrz1q4tSnruOjPKxNI1Mj26dbWh3DzFCeWp1iRQr29d1D
MRfOIVqZfO30qi+XcByN1kqqyPG1OP+VZcb4rCZ4dIlADO9eQQo2c2RBjZ541luEMW3Xu3XptI5P
6yD6ABXfwBOlnyUgEXy+fwSvb02GouIExIICJ8TIy0mlbVKOQWg4vqG3D3Y22zK7fQNizAU95kD9
NyJ7+nJ/zOs9o78DDZOy9ZvGwHIh2wn3Q3cK/Cas9I0NZfbBHML44GYt4sr3x7q+qaCbwIumZDoL
Ib515P8498D03KhNohADDTPfjUUVfqwVfY35sCCZzPcyw1CUQtmDsIyk73IZDS3MrJFJYEfo5Ucn
y+ptPWXdS6yM46ZP8u5ZSIr1ThJEL9KMky0Bah9tkUiP9yiltD9qqXfOytzf1OP+DKbefhVBMZ1K
wElQ4C9/ldkN6H1lmuIndhduapAOv3CW6h6rtv+alcgpUVExDlC1jV2D2O3hf9g7r+W4sfVs38qu
OccYObi8d5WBRieyGUVR0gmKkjjIcSFf/f9Akj0iKLN/nfnAUzWqkhhWY2GFL7xBU2ntG0YhNlMQ
qcd+GNt9Mab6vpvqAkhRnYXo9duaRzey+WBggOjhyydtzQxJPkkyQ980EvNrmgzmCemt1K90fThJ
+mAdwBSP+74SzsZogGQPiXUuU/rFqgI7AEhnKSERaaxCjdLMBUF5Jx0AaY7HLEKAcUoK49iSEZ6Z
2F8PxSm3SArwsldvu0wboRvlJB0M7uIr2OwoWINROoZ90ZwZ6tX+NBdUBhuTkj9l3HXFOEM2LkVR
JT5avYg2cSKpBycSsmtFQjpoNqRAXUeN6u1N8+r5GJTYm54alKRFi+PluoFlyIGhjckRHTOxiztD
7DQ77neFnvz2lctQS9+ToJ9oBvjeaqisNyZjtBOEy+zObSKl8KdIizZMyucwpHn4+0/283CrHWFJ
kHUiM0iOUltipTOa42lQx9YbRV6c4bWvUJ+cCcujwXVD98lYDp/VozkT5FurRl2w70rDK6Sy3IRp
VPnqOOMaZBXh5WAAOjEKy9pOktZBIZBmILuIMaiJUlw7KPe8m8K+QlWGJKSssvB3w1c+IYLP5JGQ
khdDjpeTH1hFpSQaWi4c9Pl10hmPo6qEHzPG3Dp6Vv6eGuL3GQFgDY6b5in7ZnWv4RkTDqjrp3i2
9MU2KebmKik6FE8KS3JRQ6gld1Cj2puJzwp31EVyYWIut3t7Daz7CMuLAfGLqCfEFzCF68rcWOU0
fqwiPc7CGDvf0ebQ1+wymVD4tAfKgyIZ5e2spjGeTlnjPJmij1vPLPP5C6y5Ifbe/kC/2G5cUQQv
6BZ9k4h6+RrAU6EgW9npsZNBU84hklkIAuRbgz1+Zqh1qW55dLIAOAu08paw6eVQTVv2SYm/37FK
M/UqzDPLNcB9+5FiDacxqE3PxmbhJjIj+SIIMRB7+0lfBdgMT/rCRUlCveA5Xw4/IlJYtkOdHQul
H7e2kKNjmcjCr6ZyujfoXZ4Z73W+tAy4dBKgfoIrM5cP9NP1Pw5zMFd5nx17c9RY5ukAZmVua3dw
zCjjz8jwZkD4oTdnneqVI1I8bM1zvoq/mnaw3UtrY8EprbHBQdU4PfqG2dEarfF+BJm2DbFjO+pZ
956vDI+a5GSeOYnYM0Ev/57n1rd9B3GDht+CrCREWd1X7VyHU1DN2VHvsoAykbCvhFnFR5AS5xz/
Xt9XLGEqb9RG6dVztLyc8KpHDKAfnfwo1RGnHFSGh77EWkKyUflDC89Tuzg9Jwb9qmpEVR9iCGC3
BbqD0upqWcNiAw+sOOI4lpbtyQnqjQKCB4yoqHSlokCZJYdeKHdO5vea1u2EVtu3RIvGo9Xr53qv
r1YdUQhlSNYdO423bazuz7pozWySxnGfWlnruDWojH1GA91jvVWIjsz5Vcw8HKaq1z/S0q93cSx9
+b2tRrVlKU8iNgE8ZAlUXr4Iu0mMcihhonWaM14p2Aq4hlVGF2h8jBejVZ+riq9fPBVx7hGqAXQe
yMXWVXFskom7CkM5OnphbHQYOxsNOW53UmXpJkc2ASHhwjxzlK+KsDRDFy1JKBw833KnrC4wvQ7a
cjJS6dKeSg3emhXdSK3cu7rR0Yhte2MPfGw65kVxzsVg9bjfR14ENgj2gfOuV9w4hlSFJmh4SmrI
xzJ07B3+g+LQl2hSt2bnbDO7OVdzXiUz33q/IKko+3J3QV5ZPtRPp1mCRklEASQ/CUBQm7RXgm0y
NL/ZlVxGYT+B/yP9BLeyLnsawhKtU8z5aRyVbh/JreaG7RidGiHPHn0O6fD2Sl1df9/G4y7QSAcX
VO4aAZcD6xlCY8pPmW0lG9Nown0ztviLz+q5Bu8vhsI8ktoZXEEgGGuFhaKskjaJ7PxUhvSs6PAG
luXmAxqogTwXZ0ACq0N/ea4Xg63eFujuWYKEnp/ofGiWF7VlcYVN+WcCee2G8lP9rtIb54Q8meZi
Dq2cCXVfr1CG5yBeJMG4/tYIMStALEppA4av1OGvhdKzh/qp3TeafqFrE+dBVxfneInrRPj7Qy9A
Fy55lCXWwl9TyxNbEzNshPN0kRrTCaqPfpcYwZdmsORPHdZ8AM2IdqvEeWwdK5C90KC2gbxuscnT
6hw7c8Vn4iRaXgOJOUkhmgQ0a15umi4SQuCmXJxQf+hiT4BCvM2azPT6WuhQu1Ogem2S7bAspHGT
N/GBPop5r0BkPQEoFmBhdGSrNcqCYWWb77sS+UoL2QFtE+ST4r+9GdZ3x7ePi3rZUvAkuXzt+Tco
tMsluTj1Pf6YKURdnAVC07MCXb6MJeKVFjDcp9oW+oMoE80P7d7u3bc/xetzFZg66SZ673wUCvgv
52xxLZey3i5OlE7KIzowqqfIMbSFuk/dIGlBZKgpinK5es7W8Vc7lCsLfyGQlQtf/OXIQ1CPqG6I
4pRKU3ACwdRu4P6Zx1itPr79jL/anj+PtHrGQMqt3s5ZF2GqWVcgYz8Uo1qCoplmv2eReKUePZe1
bD/MTT+fORtWgfD3t7yw7EjtFxDpquETzJ0Za8VUnCazCj5BHU99K+2Gfd9yW7slyu/bt5/2V28U
fbzFhxhxDnCjL+e1MZOqowBUnJq4rq6bCCe1IDa73TC1N6igx74OyGWP8fo5oZ9fHUML1A1xHZIt
/ng5sNNHVFJjp+BdmtUulut4YwzwVRWA8heyhQ4/2IxzDna/HBTcMcI2qKq8lrlPU5oeU1ieorib
7xOpyi+bNio9q8mNbaCHzW1cmeeUl9d55beXSvhJUklvlvNv9ahjZ0aopZbFqZqNMfW4vyZf1Im4
E4rxF6at5pUtpMcaovxJmZX5vaKIdoOswLm2ya+eHtUQKApER5SOVnsoGJUEAZa6OOWZo2yxu+m+
ypHD4TZk8afRMYJLTJKHw9sLbMVt+nbOLiUqsJsUjSBWrZY0gAQ7nSYK/GqDODyW7dJ93RkoCFRD
fAMyO229sJbnp1zPjC2go2hnxc7EKynLQxCU1ZZGb3TJiztXiPnFdKCETfF3IU+ADF9NR2XSVO3M
PDrlGOF4ZmdPG8toNN9qIBMOM64/qVKp+7en49V+Wy4bYtLF+gBQw5omEkhVmKe4/JxEH4V4afV1
5cpdiQUEcUF+NYWRvhlTSbkl3jHPvIpXD8zYaDDzB+Un/luF/uCgQkFCGZ1iy8rvM5yqD0Wsp36Z
D7iRgk+4mtPs96INmhTwmxeflMXjComK1flSjSLVhqwurivcY+JdE0BXy1xgtKVRejTxrPZGDtou
2zpqO5m3b0/26jRl8KX/uoiYaMDaQNK9PGOSOcqpYlnddVnP5QUZ3XvKXsmmHoXiIp8ynrkd18PB
ul3ERZZYYuGrrY+0rupNo9SNFrJ2u2u6Kfo4GCmK8njo7EEwajdvP906JAB1DdofFObCx1ka96ud
1ZSWXjjaoN/J+LJ5o0oykyew8k1U4Agfp9FPdBNhns6GRN5Ywy4tB+n+7Q/x+pmXz8DCIr0nMFmb
BVBv1/RWi/U7oc2J7/RjfyjRibg27IjimSL/9fZwq0znxyP/PdzycX7KdDQRam0UVvqdnaTlRqBa
dYuyvP3u7VFWG+XHKHBhSJFR6V1vFENv8twwhX5XZ0WWupbRv5PIN7eTbYX7ss6cC4iKv5lefR8U
WSXWKdpK1CxePlrjiDSUw1m/m9ty2OJJZ27MFgBzpjmK2w3GuZLf+lr6NuA32fBlW8qvBJBxAYgL
czZ5yr7qPGLb2sNiDZV7rZw2VFPCrZk0yTZDP+RdiWCup0Zyc1vDAfXenu5VbLd8EO5/DkTCSorA
6yZZKuxJSePEuIvMsPCNro6PqoC1PpflOTGYXyxXNMsJrGA7LcTx1SRrvaI3OsLZd3rcUnHvpvjJ
iTWEnYR2GHqzPRcw/2Il0QmiorrQSqn9rAoRTSJXyoyW7F03JeGhyDvnLzUPk00xTKkX6JPjmdBp
z5xDqzvm23yidgMDcjGSA2L6ciXhjKclqdqZd3j0gSZ1kvbgjB2y2mWrn+YABkValne6PCIK8Pab
XPc2lqHBZoHSXnQwUZVdnbjTgEThVCm8yilER8iskYfXkWwP0FzfToE8bMo0jH3Dws2ILnm3HaK8
9yy8e5GhjlF6nfC2CtrE9KOikvfhkFZnEqmXb2TBpODYabB8gWiim7LWSFCSNIqo3ZhfF4KEc0EF
NFMvglhuamcTaBq4375ok/593pUh6c3b8/NypX8bnGEXqi+5E6WU5cP9dHxFg0bJFZu0r2NlxdsU
u4cj0xltUtM6R91eVvLfPd7vQ8EoRmkbC0co+qvLQU+mKbO10f46gVbbZZbSbAc1m/aOCSLIlayw
vXBSWX6wsRpzE1xSf+vupUTK4N+sRpa9TYy1WglGpowdNe/kuRy10t47yDjKN6KOevMxrSNlCFwJ
XYRzaeKq4rsMuwDyCHE4QrGONFfDqnFdTK1eq8+zyCWkX53ITH10r8z6YGVN1YsN4CG5u9cgHNo3
oEHl5GoSeSRcXQ1AvqOeEfhtQEJ9ePvVvzx5EOVbXJQRsaMGTvT16iRAGAfknhnLz4Al09nV01TZ
JkHR9htD5PUHu6h66cw5sF5toIOZAVSLKPSC7FmvNltCJrC3jOgvKiACX+5xeMD8cHSVPI++vv10
6131baglEli8dRYVstXCbjs2XD3Ff7EmYu0ycTogb7Ca7OydoibWzdRHOB6y1yzjzJGznldWOh1D
uBJAkheZvtVhR60bUytnTEK3Dnv7BhSsfZiwD9Dc2DKlfdGUxTlJ+VfzSqeKkSiD4DTJIltdIn2A
7VTuRGXINqIDL4Wt4VVhFsL0LMPd2xP78iynN4G01nKIU/agFUj7/eXESqC/Lamtm9BNDDPYl0VO
yz8rB5dTNr4eZku/RqEtdSNrzvdvD/1qZkHaLtU6Fu03lY/13TX3lBAVU8HXXLenq5L80cNFrKLu
BHdfrWkPvj3gq3ldoPqYRxOPcG7BCnn5rCKWOsAuRcCzdkHyCXHFynSBjHWX+Swc8bu7YymU01Gj
HUUc/crJJFUSyulzOkQ0lMEZgjdKc1ckmeO4A3fWmdFevUcSITTs8biiGULcsXqP8qyHc6hmZuTK
oS4PjIY2qdsYUaDTFMmMdAH2wlBwjKmkNKrbH96e21WywEJiZpFFoLZEBZFK92qHDjrOP1qvBZFL
a0SVkS7WkokcPLezYzk6uIg1ZZjgEy439tfIxlLATVtH/tC2ov09hzE+C6Rvsl/Ya2BVicVWnyVq
MFi0nMGK3M7S4l2nZu1FW1Y9r9wq8D+az4kzvDqeiOGBN2PEAImL+2h5Oz/du2rfhWM1GBAXiqEV
d30ejT4+ZxHUkCyu3dDUBlhsye/pePKcbCCQ32xfHplZXy3oMTZHOQ8GhtXLObiZ8uoOs2ftQcNH
9XEUXeGWg3rO4H4lGkzrifCLwG8RLIU0y3H88mH7IOYWKjWZUQnnxb1cD2LcNGM+FR5/199pJuoJ
+zEb1Y9mm8e3Wq52xZOZKf2lQP9xcI0ynR4MuYgVd7QIyS7jpNA/AN0zTnIhwfOLQ2OQdgKW5fiJ
k3C4bGWoxl5L4NbcWAiTdd635ftvX8Z/D5/Lm++Bi/jXf/D3LyUm23EYtau//uu6ei7u2+b5uT09
Vf+x/Oh/f+vLH/zXKf7SlKL8q11/14sf4vf/GH/z1D69+ItftHE73XbPyDg8iy5rvw3AJ12+8//3
i/94/vZb3k3V8z//+FJ2Rbv8tjAuiz9+fOnw9Z9/LIzpf/v51//42tVTzo/tuqd8/d3PT6L95x/c
QX8u2ksLH4e3DPv1j38Mz//1FSRzFhUjUo9F7qwoqWLyI9qfSHJxqi86Sksnj6FF2f34EixnfBAW
JAAwcppt//WZXrycv1/WP4ouvynjohX//ONbGvV38InIM9y2hRrBh/uu1vFyCYYUmmV1CPPrwaja
dzZ6LHvqH8lnpW8aGwXzvnhMHauaXQq9ZANOoyFapekItqA7i4biqIU+4ilG6w7t1Oxj9RSjcTX6
dZuGd7njSHeaPMXXSe6oj9Moxe/gAAefwnLQ/LIa3Kqr0yulpPm/HcPCM6ZUfwilsbtopV5CqK7W
NjFWbg+ANvPe1WLNPNZR+6TaVbHBUlcc5nD6XNpZ9lRPkW+nfXsbj2law3OC2uKrBK6RN6CzecxV
KlzbspVCNx4GrPI4Bn7wen5r7f+PK/rFLnhzh/wvXPsszf956f/n/Nx8foqTpxfbhR/5vv4N5U/S
aqq3ABoWQN1Cd/q+/tkYdBWgeXHPft8D/70DdOVPEOhonSBxvOCclv7Kjx2g2X9SegANtACQ0A6i
c/87O4AF/vcGWDQDUEQgjsFJjB2AuNPLDTBH0AunLpJ9a8YrR6qDxUOb+u5PE/Jj3/28z77Z8q6G
oYW7cGip59O4Xh31eH0rCgxHxU9hXhwmS698s2hDl6LC8Dhp+tdBHYAJNmruV6KYbswkrBBAVtIn
c8zakzn31CLaIjb3vZEuNkUUQMBrnMtFXwY/32aDAgifg8I3Uewa8RgjBCPUtFB9Q9PFDvs4QMP5
7IQXXTs+h1EWnGK77zctgMkzYdeq7/xjaCCMlCFpvSDK8vJFFIkyxJOdqj7G1dndkIn2saXe78da
1yB3ZQEqLNvgKQ/CxM3ANKDDGolHvUtwLDEbX8n66UwiuLz61TuDN0/lH7wG/68T8ySiTi53heJP
jQoCeZTkdIt4X/7l7bXxq2G4GVh7UBKI49keP4c8tVDaXBft6JdR3hwS0HWeYQznnAd/OQr7hXo3
8S1lxJejlGZV1LpdL9HU7HgYd0tbWw4+v/0oyypezdgikLok9eQb7OqXgwR1OthOGk8wslH4hZc4
IfNYlHcqLQt0qANUc0Gl+m8PuiRxLwblBCFkpHayaIbinPpyUBWnZpLzQPWHbPhU4b9xM9tq5CZO
EX5SyyJwrSnFFjTXKs/pS+P926O/mtdldE4Q6lNL72xtKDPPUjSK2lF9E5aqgWXzjRn03d3bg3Ac
rh+SdbEkeei2LMnJukESVsrAbhSJX5fStBmMaDglZgjoetayefFnTT4GzpT6ulo0p2bQwt2s5jpn
zJxtsk4g+Du2nyp5SlOvlkOMs+DZDp/CTjH2WWAMF1E6ZMfOjhNqXWmPfBBPZAXzWLupPSHMplAO
c5em98eg7geE0VNZ4DgsuPjjpI/93jApHuJx35uwqOXuoWum2G9aTb0QjZHdjlo9eEnUmB/TtJx3
SeJYVFWz5C+r1qV3IN2mbd8N/WbiNU9eyqHsJ7XZg6+0ilPWJKanQd/ZGuj7uVqdPU+hqJ5h85wQ
TQ2OXWJrkz/IQemTCAdX+ViK1AX/bl3IQ+YctZqY2W17bf46g9g8QjqqjlEwJA+C/U9aIQGYoDJg
xm7ITOUuTnvKx85MBkLM4rG3qKmXEIH5HlLQyyTHnSIy246sKOy3OPQJLKZDBFdCIaqNPRft1smm
/pHsbgLynzsbac70KxnOX7PJRD8/hcokuZKdKXfcfl21bcJ+2DZDV96Bb+8/CC2z/ayOK3iAkE43
5Cd72+xCNy9pc2RTVR9UkWh7zNmTg6VL6U5pcKG8TJXmL1XuaQhojb4zqjHcVxzfLoGgcmikEmJc
YkJxHOz+0OldRaMJSx5FTOCkA6khoLOwh5BLVxFBs6PSgYaO5mxKU2pvkMjDW3NoTb+Vy35f6qm8
UYfBDfrgfuqku7Brp0Mty9sU/JBb4309x6K47NBJ1Psk8gI5l10zqPR9I/WqF5B7XLajHnsRoBQ/
zYx9O6VIVyZS4Et1KT5ZXbvXTOwkQf34eBO7edFdRlQJvG6IH3Gn2ohUvuhi9XOXK60b6sZNnIq7
xExmf8bF74DjnnNjNnZ+KCVdPRRldhGVxJtFYvgkvf0e9NcnuN9lUn5ptexSSN37Imwbyl/tMZCL
Dwa90IMdMoGZiXaIkhv9Rg2dwR0ipFqXEDJ2U+jpbtgYnR83C/BkFKOvqLVrzJVbtmPilrp6XxJ/
7yWaDHunc8JNqlNQNzFTDKYWd3AjcHVIqKjhateynVzFM23eRtZznw5BgvvWYmOqNom40gNFdYXi
HIQda5uuUOc7IY3qIar74CZo0s/ocMD3mLr+pEZR7xdpOB5nHe0VRM6yTV8g+JPn0wkF3MxNQni8
RiX6PQa4F1M97Gt9/ChkuUToo/gAyzd0y9G4TubiVoIn8+CUZX+jovH5se/q+ZDI2TVIWeemyI3J
i5EoR6CoQWGo6b8aMAEmPO1d1ahuzHDcFWn8NejmwEWcs9lEQSU2vWQ0XjuHD6WqX5bGmF0EKZPm
KJ/6uOoBKE1PWYopi1TYn2e72itC6UkCkLqxXTVW2/t2HOQlYW/8HuXXjaTr+RdwiLtMsy7CupI9
rFExUJirRykev6KdFPrlEM2bLJP2+mDNV2KUvkiRFnhZ4QAm1xJtup6I/txqmDSPVZW4k8zSattA
2o6m+IwXJ3vQjHbggD9hwHddls2jHUf1yQQojFyHYKsup+FkHFQ0JTwnHRMEFhCxrLGHTZUAzKIp
+fo43SpzdlDq2diWkpp5PSorbKfsZpRL21MTzUDto/LsyOEkF9ZONO1xqJPPSTIdO6vTjkYICw8Z
xae+lnBA15HKqHjFeOQ9NlHYuKmYPnaOddV1eeHXgxNv5MYIfF0r9M9mjr50RX0PqnX0UIjkA0DY
c6Wc7+2rFzczTWUy1AVHTv3oFYQig+yc1rFV+Y4kzRP9SYxNt6oRL5vCCBz0FmRtIKFUDLqWt5MT
Z8aFoxhTtrcFzA0FM1nhjQphnz+3NAzcShOTfAwyuZn2CBtEWC5OJaRlMwKvs6Gj3zmeo/ZKvV3I
E8F+HETX+uj8K5mHZhHiNXqmI4VXtGzyfqyr0EumQq99WtMwfCSR6iiLN3IsebU0hqGvIBTieL0+
p91mcuwcKN3oDM1uYhEixO8YcedV9hipfpBUQvOmNAM7PTtZrHtWokntJg+1uvayBEn2DfI2lnxU
8SKqIdHZs+antbJs9b7n5YtpJKi3DKLBPb6CaehFmd7+pU4CqX577haxKjHUziEfhgTr22KsCj/J
lY4bHq2YZi/HVo/D0CRHhV9hlxhtkjyCP89+zPN9MEcsyrLrIbxl1sBZqARClw6TVDnpBuWVUnHx
X425vjC0g9/fG/a2yaq29DPIv4sJC5JgBxFRsdjWOpJju0GvMBkQeU+lYO7LBufaHGgU9p3lZ80c
WsVN+8r+RHfBU+YJFfnMsuCLFnFnNb6pN7wzxPHzlkNxUHA7J3Uqv5Ksdd2FCrSo3XH85fKmcoRe
PdSy2bW3fBT9xmriSL8UA55P7H+tTON7JZOc4MYZskrOPQk7BHo2vdrP7x27R2zcIbF7lEQZa14Q
8dp8Wur6MTFrvdmMmaKNXpeAQPWQ7tI1v83H7qEpZA600grG+6Gv03QTcZZWbm0Mixw+KrG3NW32
DEZYmAP/TaO29SojTTVvnoTiV82shp4qh/Lo0ftpOA7pYCrulNthhQRH2tybZdx+QKBLujWVefzA
rww7D0X09AvCWA0VjWx8UqfauAnkrqm9XoqNbj+p1lhu5DDpryetLlS3m/Mh95QO90+2tG59DGv4
bC72A03q9oMFb5RjJ5a9BPujxM3pnV/E3TBGmywVwxcRGxwNUtC1XCxaNOBHaigNHu9Sb9zFodWY
bsaqqLAgo8Ox5QC0zI1RhcmjRPgSeEbcgMmdy7nHbG1IniTRi2AzmioXgK6M8QRmTEjv0RRiImiF
jL2fKTUrpswjFogUlpBoFKNNry0F/s4YSmpA5b0YL4vUYnk5NCBLrx7aaHZz2xGtK2lhcGoceTK2
FdLL2FyHwv40aEVdQD6zRO22GEJfl2E6NC7LKDV2os0RAdCDLs5weNWcD7NsJWwAE4D6MYk6nftx
NiOscSCRqW7ayeOBa91+MvRmfIDQB8RMURDl55ZDiXNLNcN4n0+J3G97NA7S3YTix+e66trcVVug
Gm4hJutrhhKZP0rNVF+gTy5dDZMcPHI4qOYRnwG66wovbOCKlOFzjXrizO6MLCcxdzziazaxDod9
oTQOqktzM7Q+yLPpehxUIbDBSYNbDcPO0BMRzjHc7R3dpaKnveRNTdagbIx4xgyWIEYdZETdya0q
sq9NqwCJxfsj1u817M8iP1IH+zI1A41ErZ5ARGlVHO1qEVj1tnX0+aOZJPL7IXdsaQM0ECHfhKA5
2hmpwzGqaSR3LqwGZyAgyZ3OVekMXRd1W3xeDEiQMzWj5qvVpv07Ci2WoIg/z49mhxhLaCMGs2ti
8COe0Udy4bUgafC8S4Ha4/AGQN2lOVzF3lBWeuSWUR9jejtXxN8hPqWtG6VIoG1GOe0IHOa+ityo
rKTcjRpJNzZWpYqNYxYhV4Q0OndFOWua13QdVUA+W165wlTqq65edCNNQ2B1F9WqfphCJmafJVlu
emNhcH419dR8xExtVj2rTWp8V0RWPUxq3EZ+MTZYZqhSI+fAfxSqkmUflEQTnWHsQIgGX9R61J+h
NdAN1DSpv2ntUnrGzrjLSJloCW/oig47uwyVcVNUmvFJzsOy9WtcKx/zXI7oGsp1X/rUZBddWmry
00GVB4JvblfzsY6GuOcqtGvdNTHDg6FkOfPgNmqcPvRFxT/Pg0KwlU0Bh9egwbPewXVPHzLi7AHP
3NSKDrZR9ddWYMd3aRtoiqcapdl4mC2L1KvSToncXukK3Q258edDqvfZkxaKcRsOcsyyD22IWiit
IO1sxdFDC7mcaMRMs9bn4CgzNoam5AcYkb254XXZlZfOdpt5c4W8sktVYvYp4g7v1KSKPnO341SF
HHm7K4rqUpQcxju1qsX7VOIyRaA3z28G1hzGVJGAA4L8TivcwSTT2MRxln2OeiQAvRLYQLdpRMMP
CtO+1hLWrtdYGMe7dsFycmNnWMiDhBO3apOyPNNxbHXXMUraxhlWPpyfYzR9rnrUYXi2OX1s+5bw
f7RaYbmS1Ou0l/s+q3cYu9TROzPPdALkJPqIea+JV1Yi9Re51RHcDLJdX6Uk+nfNWNCVVdUAzjRg
ny7ysk7Pgi3+bUbltWNW1l7oBPY9dwQRS2qHRBelHJcn0kcl3ds4HULY7zC3xistwPS5Sp5G4p0M
G6lM2I/kE7HYBPY4zw8i0NTiYMQiPFqDEnxEHRxLOoQJw9HDmzaYfKp97X2VGGjadV3Smo+23en2
wBsq0GK2k35yUS0fSOFHqxHbVlED1AOga16A2xxuIeintm81BilxkLdtuVHrtmdFIyy303qnlvwY
6+yPmtXHznYC8eKcqkHMEhJj4LHY4/CKyA0t9SRAHBubcMZ9hfNeyNlW4x92qNPpGsq9Y33fJGFA
OB0P0TM6iNyAnEwsoDIiCHTNugEiRyrb0ZcQevYcpXUyu2pah6aLxldyjMK8ra51LKo7Ny0A9mze
rtWs6CoUMhcopQWjDdQSZrBrAiVt5ZHGWkjcqRvFO1UPMXWKMUGZXAsG+LasdeVdZeTKJU5fladU
beN3OY0QTy16tkzmCPtQg888oLeNcqahFunAj+a0TNJY0r4msT1+/8z/17j4482e3X82+XMRP/3c
tuP7v3ctdPNPwGV0ZsECmoArFgbNj66F9if1aYNjGYuxRTMEhMCPvh1dC3rW9BIW8WMDcQBquX93
LWj0ARm1Zfp2C+Dqd7oWICBfFgThZZloAyPvQFsewMCavtiYop0AtSS+3RQxdacq2pCE9X41R5ZH
VzH0jFqjwRBb7YMGdmCn5uYnKrabJE5PEYY/nF/v8zk5hFP1qE3mUUQIJoEnTZEVbRsNtYJ6Pwyx
Tho/6ttRD9wmLHKOXxFdpEl1SHE4FrkTeFoDAFYhefukQfahyLUYKcy3AbyYjVpo6pE2xkkewyeg
ozQWGq4JEGduZFDagEz9OYQ64OoEgp6Ela+rRfl9bff7OEFCde7Ee6TBMUCrhuFQG4l6EzWK4LaY
79rW2IW0RU6xXth3ZpJ3t0MyJ55ct6ib90JBQrMmXKQ5IAKpvO7KexGg0gRiRNMl+ZYMC6RlnXBk
dWPvjgF1HRHnhzZNSgBfkDqKxnQehFxdI/BvbJ08vao6rd1PfVhtUfTNPoseJW9TSQ691c1ulHfC
U4og9XIpPgzJ9LEGaOYpGnXDOR8ve5U7tFPENlFS2KXx0O5GO0gIPcPuokkdhIjsB1Iyf7Dylvw9
eQD32exzrVduVdGZvqOFjtvXJBSTdCeCj2U/9W4zcvv2Seya4Gjxkp0O7Ww9VpJ4RhCoR7XCUcGq
oHNe0zMdrMGFwrAzBu1DkZMaKNH8KbDIg/MsA19TVY1bGN29GhecOYUIS3csmwdLNgrXkDLHta1W
/iCZWusqQn5wbOpV0dUENs5MxYei4mL7f+ydx5LcSNal32X2aIMWWyAEQqTW3MAyi0lIh4ZDPP18
yO4ZI+PnkNb72ZRVGY2FAOBwv/fcI2yKWy0aw9aOz3bf1YHZmSBqHKR+Bu+9n9UWcyKa+YVgvmeK
bO+669Rypy71N2C88cOs9C4sleJJts690ntkf1nZcisyaPIVPCA/juS0tczoDnqcfogpIv0Eqzbf
XkxaTJUoLa1I7GAuZVP4aWksxFWmmFUk94pFq0QR8dDnhn4odAo7JAlkNnXTDwFOQv+nZrdukxv4
N0Riq+hje1Uzs7+VoM9HmG3ztmHJ7do8v69HF5jAxVHHKAW9Nic32HpuBYM9Rp9pwYogwOUJj1dj
m2atcW2AVQeA+0yyCsWm6lp0eLNtsq3NaL7H2BMgWhUUVKBeWoDrlumDWWQnr5kacmSd/Aqe19Zc
UsMfZBbI6ACRz6MgsFM+wuJpgcYTsD0FRW+SQx33d8s01Iji3CnAHKh4ciQ1VVJpLD4tywJopywE
qEylEYsN1ei9bN0G3SdxyrPTiDtLnz88LG+vXLMSR5DNcqNqWbpV6r6pA6vogbxaeylsfx7GYqOW
TnOVWs3si0jvnobUZPYe68kRdhc0AiIYbouvyrI0WmQXCqSVNKbHrZxSDYvayKoAzXtB0LNc7ogx
zDap1gOwUG5mT5oSaTd52ThyI76qWLEM+rSNoAzcS2LXn3KeeliMTnnvfJXAaFipe3OvaYnPHvHu
BQ91GkqNmClDIoeggHbpe11qv5uJngl/ibLivVPd7jDUVBFgFyVfyxAvOB6VLaH1ntEa72nsxi9L
g+f2tu9V7VmbM/otuMrhCLs8882+UMPOnjxJ56V6W23qEijK3MziOppPlJxyxltgtgkw59GnWWpd
ZW4z3k6gFf90hjPh5zwNh8VK+4+sqQCYyz4ad/NQeod67SvaRk21ALIPAmvAG5KdBd4zPn4oyrE1
RLJbgMFmX9Ft+YxWID53VstTjJco3zjm4uBIvZg7ra40fuK4LBvDaLVTO3QEzXGbB7VJpjtjmez7
YrTUk0uH/gOr16jzl2RkdVvJFDpGbL4XemQenK+uyebzEL5mS5ed2vvHMPJi366tVVuNwz6NPFCE
qccB0Cq8A/BSvm3nurjSLcV9jaOk2CplPyJvK+MY7NWiX1MyUQV6IaJ3iFjEgiM6k9800rSvoecV
+3zusju3s70XSvRsr5qIe2vOB9a34mQ3jVCiwCbUAd+KUePkqvWSUzGixVc73brWxqHbuubUXEnV
Ex8pisKRAS9Kg8ggun2ZAGsXJNYnRyOmYc5d7+xo03RFltqQ+XozGBDULIF3LIbQB8PpkqsEFo9f
KjPrNSb4M+vaZF1t9L9KKsmFt3MwdsSkvjpXeMR8dcL22hQXo4jObhd3lM6J2IlkbHwN74GgJNV+
Z09avWHpsudEpXxbUrf8iPLCfZjSZjzZ+H0RR9drqxStE76Xts3WK732LBRAKBvd9IMcs5pxnFbv
phyoL2iK5gV4dDjG4zRtNEy0i8hzH8uumTd9No77yTH7jZyZeiyDVT3G2Wj5msydzZIuXljH5Wkx
BtXP8xLbzKEpdlMk1LfGsapNlNTzgV12UTcp6tx9bsT6ExGrqo+GezcZ4xY09y1SOGrrFaAUxS6S
5XQgJiysHPWRvWmbm3W9xTOi2jhjsjc8DsZEd5OgLwa+LqJNGIJs6tqpAk9k3cbE5MYXjV74Sot0
wY6tPdT111gayHBtGaEOrgLXGl67md9nTsPGG9ZpWq0Xn7Jb8nuykLLnfporf6Bleo1sJ6gdpbwR
s62sMcvGFc7NSCQcM31xJ+ndz1lv+XD7rG1lgw6babIS8TL1yEl/T6RzkI9URamF3f9UbjVHkfT3
zo0wkx2YRcBQVd3kY6rTstgoL5R7W7QR3mzmfaKYb7Oq9K8YA7+R2qKdLYaAIZyLsB5CI9I3rtXt
zD4eDgX2fjX2YUE5j8WuFzMQMXEQsol/KI3YDLmYgLzLuwRkaivUCJugTBNvo9GXG1c0jwzx69BR
HM71PNrmMA5HUWNDPDefLp8bLIT7STwMzhjigPnmpeWWydu1KpmjTtjEOeD5orH2g/d9qub7tkVM
zpCBDZV9eiNVYmna8ZrghuuBOmhIXbEdVXnbcfjlmSx2McQSjsN939hb5DHT1h50Z5OiBzphvbzL
1RkcqfOeQLBAIpz5h9oBiEi7oPOT5rTBrZkZtpKhRQbyxMFr70p7W1LYHoFuNhg8/mhinT8cHzBO
oSt2AA+u4Yjvamv6Mdnz06BaywZG6EK5Aqwbx3tLsbqzbYlok8q6Jje1G9BT2y1Npe7trRRSQWcN
yqtKntaeDYPDAbf0BU8ULEwA/UncNeOc5HB1se7dlBC1bhiDjkKl0gvQkd5Q1X0PudUfTHkH+bO6
iS23PLKDAtyBafmEr56aFiBZJOzDrHnFGTek1WjVVmuKx0WpIAVHOC0BpktW90A9lcTnwumCkfe8
99T0Rz/l9M+6tA/MhkGdC8ZJzliatj9pIzu+vbzEHrbn9LDDVQ06MmCtY3/DbevkKZkb9l7snCyJ
4wqjf6V6wZ6E2eokxgMjCzgCplzCkQEUUWL4dbZtqQQs1OhJjbQqkIXn3AxJ0gPQ5NWxJQGTqcdE
n58imqgb0gqsujKx+ewrv6mSG0et1NAmH+hW8xR5ZTie/ASfa+4jUkteTU6lnd6ry6kQbPs++lVx
rhQVWLic5sfILRq0YTKmqPMaLwBUX4LadmQwGZFJbTut6XzSPZI7ZgZm61jMTmcG6LaTyc+xdId9
NsCFIAP3tlkaZjB8Mdp15fWAGXWdHfHQ1E6VEUUUjfgJ9KOqvwz6kp/1ws5uS8qijcYs6bqurXrb
K5nq1zgK3zlV5vi6USivfO/utyHPrdM0U2R7jjmc3J7HM+rGEMxz/h4ZCM1toZSh6TRKGDdj7lv9
dxGXDPyjIRhq7Rm24z5LUjKx9vOSvlSpfXSXHxFEodWLX1fT0e/rBu2hXm+dYVXKR6GexVeRzj6b
T6A2VbR34WrnivtI6NVnJTpASi1h4mOOby2hvrs262+S/HbWllCzqX5kNe+JK1o/0znPNm2UyX07
yjKI3MU9RF7R+l0LIUCOYO32IBJfW2Sg9w01nuwxtfCWYmu38RiuLIRXrNSZXwp82rAvg9owWbdt
CpbrmOAiqppQPyeV8iijIot83Ini72qKomzo+gXNlQQfduy8pqkQztZSO/eWQ0qcGnXoN8Rzqxtw
5jUWgnYeIcmMomWa9F1SOvlnvwwUd63hcei2avtOcANM08jUx5dM2tE7oUuxBqe1Mo+LVbn2Fvw0
ZcxXL4xyk/jasARzhbHkd2qtlQeEqCd3qSQnt1wSswjyfkmvodngg2qpBvlv+nDAIsW+dXvVXhBI
JFbsm50nTJ818Az8m72D65akDVRKHGZTYm8amtctnI8o9/PWVfeZ0SaG32iGAC5yy7AiynTb9bF3
TFFon9ssTUMSGeqwUSzvOa+y/rMcJaioaLKwmUpnh/S129UCi6ra1fpPPH/i04ht3q0xqZDZ7VgD
2I7M5iwtUeztlUairYSSfKWWNKP9akjGjWo6+agmOwfHhwKwXGndLYj9+Coru7pXVG3cLdpKX+FL
1O5HDZ5BvrJbli+iC2iqcZ2s7BfUbzN7cS5fOvYGIhdhySDdi3bRF3UGL0G5S1c+jUJ2YVDUqXuu
zFTQNo91GzhJ8TLYnly/Se1NcVeCTrVydXC9gLbT/pvCs7J5BIfacV4ZPlgEqd+diBG+r/aDd9RX
LpBYLGhBILp4bK9cIQiU5ryFXBQdxVRc2bNTf+qQi8yVZbQwU4XKsjKPVg5SurKRupY83+mLokTc
ntykK2+p1FvlkcFK9iNdWU2qEy97/JOttwLMDreavrgj/1g/6WqXboeVG5V90aSGL8pUsrKnnC8i
VbRyqrwvepW3Mq3EF+nKHcvsjuAmqFgepCzgG0k1PLqAPitnK1/ZW4zPrRDNCPy3L3IXhGqIXjyo
/lui15/kt+i3zUoKM02vufJWohjT7ewt+2KPlbWZHuVKKUOPOW+8eX7X4+VNWtFtnE5sj0p16gss
ZcXwH4Pb/w88/q9V7PH/pkz772VcvH//7JKfwcf17/wbffT0f0FutteoNni4qzjg/6CPrvsvFLjU
XCTZrfqgFV7+D/qoA1mSeEnhiaaARagBZv4HfdTVf1kI1RGXklDgwbX+b8DHX+VmINurIwVXNkn0
44esv+1nwqqI9RnukpeGS1aZu26as32c4I9lL2Wxj43c3P30aH5Dnr5glZoIcVeLODjgDsYUhKj8
er3SYKQmyzIOZ8YZgQk17dGUiTjMi8yuZjdROY6LyP/zRaGr/8wq/booyC+eFHjBoANe8defhUid
Ow6yMuOwbyzl3BV5wlFvGz5Rrn/LYr8gsK6XAsmFiQ7tcyUbX2iecMVnokknF86DIF1hMZUNHAUT
KXae71rNIve3d7r9178lrjo+/flOLy7vcpMuMiQYgLjm/08k2YKMNhaW24Z5Ty04FsLY9dWi3OqM
6uDxVe3iU7KY18wdmg9oYN3+z9f/8jH7iSbED8ByxFrl71D6+ecFgTcf2WkGwIIwGtaXnE/609Ap
6bdcpmKTzLDh2LMT81TrzSYummHfiNLCi2bSAb5k32kPjj1Me1cbxtdxNor4LxOdi/X+9fvw4MGD
VEf3qKkXvy+tLDRIhdqEDU7kfiFKucF21g7dAhyyj0vl9i8PZKW6XzwQ7JRX/x8+WNxGLxY8icQu
NRSBS7BG1QYaxaBrPndmu1uOLdrEqsnuszbfwJONtsLV+wjOgjOfpyrP+7/Qq7/Exz//GoRIhDmu
Gw4yCaKhL34Nm37VKkOUhwxATXiubexVvnT07tjg2k6B0CbZWdZQ7dKh/m4jRNp3o029Uswm4Hbk
JvdQv9Vv4LptCim3jYE2MCJ5jvuhPrRzAqsmZgZM1d5rtEmjywdXsb+cRdkoB5G4YxHocaEDFVTR
lUPIybc/P/CvAObLW4TZg1Pa13d4+QXWfa8hoEoFterokn9YNh2G6n09PRWtnQeVU0/PlddQ38+D
5l2rRZ1TYYkYH3ZkEhzB/aESUfchNUu5XZjePhTWoOLUNNtMC7LiIcOg6A0nHSDbbsi+GySiBnip
6u/DooCzTKBfatDo0ng2AcMprculuxqFlNsm9oqHP9/uBWXdXV8oYhwGEza+LnjL/7q1KXKM6OyS
IlxWBqE9mHnQzX91Lbn8argKQU7AtFh8QlxfVW8/b6AuMpVhYtmHdGXxqwJ9p4567DXbxfp0c/Vv
lj4X+/V6U0yKcTVnIwPn1i/kIw4k/GRpuZwhqvgKFcCRHzbR5U7yL9vBxXH07ytx8BEyiFwF+fOv
Nyaw74mNrivCUcbxVUEn+gS7r3hYlKY7DkZaPAgtSe///M4uN+n19lBUoP9HaI4k7+Jpoizy1KIv
RdiD/nwA07m0qHnDlwh3XjNwk7eN59mb6re8X7GG1lL+ZkPzuyfMTJO6hAn3albw630r49o1q2sT
VjkKpa9asW6GEoaXDmbyl6iO36we3iT6GmabcCm/7Et+On6lkcGny+M2rBWneDDTkZ02HZ19RbVB
Rmjf//Pn53s5tV/fKj6wOq74jGl5wBcfRYWoOG08UYVq0yxLgHrQ6reJU0EqMfHcFsGi5Mut5jAb
AVKLMN+r3PTMfA6cRCapmx0qBhxXZZR2H4PdDh8IDqXpJ2NkkHhuK+fI7P9mgPjbN4In9Brgw5d2
OQNmopvbOhhbyITUormnMomcojx5sdk8/vn5/G7R03avpSN5k0jzfn35pZs2XcMtUQ610ZWmd9rV
0E3jEYmmezSNvDwlhKyHf77ob+7P4HWsMQYEeSEC/PWiy2g2uV4CjUyQlneOUUZX89jZYWlFyl+8
/n/zfa1BSFD2EaBTKl++/mTGLmmuqzDqSePeCShvZ8y53K00m+5u6DUIV0ZPOKBFFMB5JAzyLwv+
d/fK1b2VPEIldmk7gHG8MyrIOUJhxoNP5BXGxGTf3gxp5f1FjLjey8Vph9kI4mGCyrCvuixtKdDt
dbMUocmZdZxKo8NEdeFsdtXFeI5hm2cbt1q6o9L89ZX+5jnDitCQaa0paRArfn2ljZsXizXadZg2
qtwbIE/3SQORFTYC4sJsmdm70lGfGLq0CM8hYFFt/XlV/W4pr266q0GpRTbcxateOlKNJGS30ExU
O4xBeA9jH6nbKu3uRKxoFsnrxd9qut+8XnZMC0WliqeCsxJDfjkNMVtXm47NM85M7zpCAAP2pjfM
jVPCLHZ/vsP1IV68YNSEcMkpH5HJXm6eNR2SixKvCnEj8a5xxH2S3V+r1N9cBAMD1iqjTmhOlx6V
gmmotZBAHfbxBIlBqxUvg84LwPLnm/nNk9NVzh2dFctdXT65Aq4iNCjEsRNs7ec8ZZAEkRUyscyN
8r/LZycXilOds5SeysGDAoLNr6+JaWUuof+1oc0d70XipfrGU6loF5DnE1w55TYaKgkfVbHhFf1f
AOD236/nZ4nw754nHuge+TcQh9gBfr20kvHb+qlswyK3lU0rzQ8l49T780V+s/ZxBkdDAaUSie3l
Ge4pauNMqiO+gMPraKFoWOKpO8b9mO66vEHZl3rx34qX3xzmfOvEVHFnHFWXDdRiJhAoi0iESl+a
zyCpyi3ZyM2ja1RZmNnib1/4hbHG12vEQIXwUxLoEWVefgAxaltRLHYVZobBkHaaZdT4GVZRP/gY
nCc2Bg/Gt+eNT0vtIhsoR0xrkrRCXhRbWfOjNrXiYcx0uoC2nJ09hAcDPvaYfFhmSu2fW/1oBJQF
jGOgMBtbIyHjuWr07pHCpX7580v7zReA7hpK+Xr2kghwsWEZttr1ZokqS69hm/o1kU8bB6H6C8NJ
+ZeEl99ca90YVzsy3hW956+r0MFZgfFfTnFrK0RyauOyW1oFWHLFIv7r27LQ8bM/4VNP5X6BsMzw
tMpZR+zzhXh0KswHNYJizpQ+C/98qRX5utgRyVLQgRlWXTIknotHKFJoAOoU8XFNMR11j40MeAF2
xlpbqN9Q28A5RY9SLTd9MXP4DLNrY7mbFw+dAvQPV8TUb2dXLufeqcWTuUxQ7XglsEoqpfr486/V
18Pg1/0bA9610lax4sUn7eIlNObc4YADICIgRJxqJFLvhVMo57qbsD8b0zT+GNSkfeytBtoC6g6i
alt9uYudpEGtZ6Ic0tT+rq16qGgOvUhVDHKDYLU72ql070a3nPZMjSBGR7Y4jXY6/GXTvjAxWr9A
Gswvn5K12fwf5YxWL8rq6leGsJoQrA6VV6Ma6CLfKlQae+YW10qZgGD0xFqrsfYxF9ly+PNzRIP9
K5ICaEE9hy7csjCOsnj1F5uqW1ZzncZaFTo9w0sSYJs4uWEY2pJ9m9XQspThxmF38pd+fHaynAkh
ZBl1Y01J+kPPq+eprbImAI7rHwbsS/gYsh7JTwWBYG6JfiK48ATl54bcMDS+yGQ6+AfKaH2MSepH
iTwB3mzaTt43SfxezsmT7azLy5gOsfD2qZeVfqPkeFpFJeyz/KSWEOJzpgjesEk9HCGaZGsm5U2t
tefYzvZdPT+pkwik902f1I1SQJXLs7t5lKcRzv+hQu8NTeetrZuN9JabGRCDSIbSPrgZLHkmAUAp
82Fpm2dXqeHa2EFtuWdiqaGbt4cenZCR6VCbml0WFwfZic8hUraqaPeEOR0Yym4tR74ZfRe40DIt
wAsChsFv8qDPlK3CyMgvciVcRjQvlgjVsYu3JvSGzpOwx7LeYCBufRtQZfookx9NXGTy8taImRzR
Li3FlEOL6K7TXovDclHOs5Xcm62X+mVRvpVZ4U8DGnUr+jCc5m6ezQC8+xVIY1Pr6s6xzmgXvqdk
Ny95/NjM8pCY+nXtLDutuYlj/STd9m3Cx7OzEW9HBRqJMd8rmbedSbXWFHcL0Wk7EHzQKlO+WSQ5
Q711rEuMz5v7sT51qvUq7e/mYkp0LtaNC/m2nb+bZPH5UIlxp671o12rn+7wY9GN40CSLRvqhjH9
HpWev5Cq6SA/tsvulHpTDLvWfa411AgeEO8C3VAvKofmMj9qjXZPJl3oYHy1lVX8qDf2jlXsK4nJ
VA65vdpEpa+SShPnkuc6y5tisJ9ilnPhZFB+8HkS9caO8oNY1jwd7R80GTtLkUi+p+jaadGNdvZT
nXff9aSd/AyTjUKJzT1WhL5hM+oS3Zui6r43TapP6t83S1TX0KLofiNlb9bXXXvCPIiOGN0lOkwl
Uw7APkFiWOelM+BGcMyW9inu7Stj8mDEjVMAX/bYtMxLDQpf6T3BKA2izHxwJ8XylaK88nCM2uQ5
oW5E/qDgSrcw1N7MvPqHWQTS5eRUoh7ucQXDPkWckPJd4ebcoggat5OGWRvb5BPBng/qKO7IFPpn
IcqeOaUW9NEnQ8mgbrWt1vNt/5Nq+cm08k0ts+dMfS1X8g6fSZpNiHbls9eVoeJ1HzBVYFKbTcBE
/EcHQzBCLGko1fdE2mc9ajeEhGxgG2xU2W7RgpgYbLinYUauPsgwtqMDiYMt+tKiPSFQ2RVGjzuG
/kSI2WaqrMfCkoYvS4ubZQfxGv4f+j6D68K0+L7kVPQF2v++Hg8VujCd1PXSdA8qmKw6JPcLD7Bu
8hMG2j4WDpB0s2bcSCnrN2NOCHgvqsQQQTcBO1I1IzWAS1ZfFYn1ppc2IptsW5qTP5f1PSbj0Dft
zN2gPvTRrm47u+7hRaPfiQipqJlTMIZkTN3b9kPhpCJo5upatPWHxGnh2e0agtjMXaN6704pzxA4
7puuugPNtB00VkKaY5j1MXI16exLKFqwG8/ljGYt7tmClCG+Qe5gIoEzvwtFe2QQem0l/OA6Dhcr
HJpGsqJwlF6gn1Mv+2md3Kn5d63KAreWr52nhN0w3c19z/jbec3YViPPQmhf/YOzWxtW8CA3mrNg
kmwk1ou1ONph1s2oRn51qtu2uIGbUO68pneCXHQN/AeBbFotuu4xlm2TsOHE+k0W00AHc+c0S9Di
9zDukShWH1ZSZMqmiux00+Obx6ePOGhYMucYebnzpJnQdpyB2yNZ2sPlYAojXeu2U6PhjcKctXhI
i1j57tbQEH0yTeSn0y33S17+ULVKRyLsLNtkgjc75x7KYztG1Ieq/l2dWrIsM9X0+7xyrgtdWbbV
LOtHdIPfvYgvxKg9eKmdCkkQI1vziU8U3q4BUfqge528alxlGfaFtpI72GZv4qQpQl2BpemTBqw8
NtWcvs54SVoQyLEhSqxJ+WHpXb0lG4vNUMX2pT9bePU9po2B/g/SFaWLWWLJ4baIveoeDn1fd9ay
VZYMHcJQQ1yPHNlfVQWNFkB0JN+9xsjVnWQaHeAD+K3Df+BjXri431tifmvxizh0WaPgtkA7vR8i
Iyl8t7WtbTl22T0ASoEEoZBvlNHiH23qpwPzHeNciKJ+9mJJnJU14KdUephX5nqOB5k7JkQaRA+d
wwcvCjHycS2eucOcurL9DLHCTTcKx8+mwmv9ZV4G4qm8DtVekRbVLlGRhU5zSsT9opuBW6nVrULY
6jmlmXtJSadBeB+lRxfi1kExSnVXCtO9mj2Blg6jZ/fNNpX2gG8mew8JrECG8hVVHywloSRHjAC+
ZwTX76KeEGFhG2AzlvtgTtW70/ciLGkKHnqZt49W5hhht4BHDjq+bH7VCnktBtWEMa8aybaDntvA
HtY/QK+6u8TIG3+WZn5kqgONvrFXkrWmbFFqt2c1Sra2yB4xoc42A1KFI6O7tgxsBaJ3memLj2Z5
3FY4Xm3TDm15UOVTw0OyvTTZQZKdd5HW2FDIMjf244TJJhlUchgwD5lqqAxOAZiGVr2P8L3uioB+
Zq/1ivsxNWkO6mVC5Syh/udThGdrmeACsrhiky9FfB4WGJSOk8irBFJi7y9pITfxamcAW3B2UFqr
7ol4VCUgNWGAu2q532DBUrdD+UJgOaDTYI1rB0ERiMJKGsozUrWrnqzBlxaWzn6aUu0zhf70I4qt
+ElR7epjae4ixYEE2FNE7zVviHeYmWQ30xLVZ6dME/wmRJ86AeAXcla74b+JmoQ6I9hc0rG+Xr3O
P+o2ncIywZdjpEa+R6MWUw4pBKMXY0mg3LQcMdFxfK+16IjGWqN27KX+CccKDTeDuE2nTv3OKvWX
TjUYmCplw1y6nfoFNlaiktkEqQuVbFzzuCr8IKhJGucpGpXhxcxB/Ehxs+QWi4pS7EBSZDj1+vyP
60z47y4TjW0+qk0B2wa6JekLnDwwsI2bmfw2AdncnO7KyFteMF7RQovInc3kDLK+JQ4HD4mhmZQP
LZvTfaHqCXQVKZ7rhNMQjW4ZNC1rbQOFEJ2rgV9JgKbQ6AJZ5jCkyzTbRhTZoUlfe7S8qHtUrMRq
0dxjZswi1utb8noTJYC/r6HeE5G5i9U+5zTvlpXJOjYy3dEae+dJeGKnDgtVdFwbj1btUSrxnvMD
L09vdtVQy32cC/HdBrd6kEwHPrryxzTmTJvxCPpkTEXACCTOHM9MNsiNl5nWXWew+U5ORBgYZMyg
KFTnodGEd+r7wfWd2C5h742SzTwxmujdlp1309dZeRwr2Rz72lSwo7LU4dUeBWxy0dsBuucTiWlF
KKZMxdzfyHdGy0E9e84YwDdv9ny2w85R9GG7LCb3apGqNhVS2WnCNg/N3K8nCO3ktxFCCfxuJjUP
aTd4+WuhZBTLjt6HmjniLDcMtfCbfv60lHq4UqYCqTNmQm8WXcl+jdm+02urxS7UqR8K3Rq3wlGS
77NZLs/1mBXbBhFur+vF3eCYzxDcqT4VAigXiOQqJO1pZveqIqrgIcfFh4ohkm84bphXg2vFR2EM
NvS5fKz9CWLowZoNFR4447wMuwmjP9Vmmz6WotRyv+2U/LxWCzfNbLfVcegtS9/yFywMeCbJS0gI
013MbJW+II0SSsXJhtd9xk+y0kd9dNQdsejTY1spGNUnrty6FnwCeMDX+JkjGEX1xNCzTHv3YXEq
e94w34oUv7BJUUicSdzhO1I3Qa0rSbrHzAKgonOMT6IV4p1ZGJ26KecmxbvBwkpBJI3m16vTdDR7
NRIHShSefnE2VSWcmTx/YDXsHSYhM0Bt05J7Oxo9jHBkW5zlvHTfk6hJEsTQxK5tCrOpGYePIHWb
2EE1N1EHBSIuyh+FMmjXtZ1YT9IrLSiPmozPskgNpE5Q2tlMKzlsUIvV9rbCsOMOsZoeLi4ZPeQZ
LMi5Uv2ElYmDyZGdXNezsS7tYTm1gtvEIgOkbKptbVXGt35kGu8dkFDgUpgHs9KhvHUNNd+MdkHv
0ljiXqWQ3ZpWUkPNqZvlxIb1mRheuV2oVk5dGTf4K8nyXU4xC96JN3WlyEPfe56PH508x9Sc9JwG
XkK9E28ZCc6BO1XZpjaNj0yO7Qu+NfQmGKC8pp2rhH3kPGuENQRu3uhYBRQqNgCqYxzSieStuRI5
onUvC+2lSraxHPsNXGIlTMfZ22haaZwjSgSMqypkc6CIFJ767EODHH2FIX4ws+0/wKgQ+yxuk6ul
z/KYPybuGO2RcZNj0nSPK8xyrdQz0MXo9cyEVkV3HXUPLdSMPsh19ISVUGHTqLOLsD6uXhKjVTb9
2EbPU9Z0d8pYZW2QVk61E+sj6px8BitBq+6kdhs67UgoS/7K6ccuXuqx9mhq+QICRBaUzywQEEGL
y/Qq7myIm2V8VLvl3U10/Bi63t3pOGOFWlnJAJYwwj68Cdp7CpwftiKqb3Ip6UOS9mWIpvbNab0P
YAUZzA57oMb+O+ZWSkujfYtQYdwa7AvbMhbLvZP3z8oYkVmpK+ldMixF6tdZPO/jRky+0MsFHxIb
GwgIyBQhYKyt14sr1e68rWn3zTZqRHtyvdjaJVXh7eJoDESXtQeTJu8KPAofDWLp/MiYNdQFS/yC
30F8mAUQgCEeizmhb+j6+khfif7ejMqzZ4hh/QYI74nMD5Jp19puQiqp8w+KzW0p6vSN+BT7SIdr
brQWb/bMXapNQy71Vsk6jJ3IVEDUIDw2g6nb6qJcC832as4G1JBt/+ypkkbFsIYjhs41fGXcTAJN
S7McyVPqgTtEaAZMxX7KZrH8b+bOc0dSZd22T8QR3tyfaaks191l2vxB7QpPEHh4+jvos89ZVezO
Sm2kK11paWlZEoKIIOKLOccsNqUiMSI5WonkF0fLlrwY1MKtYt8mWRPBwhHdscsVhcBRoIRo7R0s
YEN+PyRW+bMsMBQ4xfDQisA6aMQEHaI2zj+3fdgd+8Ec9rroH6U36Jz3l9ZzFmPorcKw39dpn96G
iuftVDwjZjGeMrVUr/SsV++qtumOkRCtr8nQ3TS5G++kUtaniU3ezz4mM6exkxpYCx45r3WHJ9Mk
84T2L7cO6I0Tep8Wf4XxDUgTfhaog/us6enhGqA4j+J0lSfTNrEgc2RaRgmiUeLizuuxVKUVcDS9
l+a9KwznSouyn1odN89NIE2fGb07BVXDCRK22L3ZWuGPfgRmRfxZhCTGSJ+p1bTfK8UWHz3gWl/0
DuiPtIpjm7vGddMH9Q7RYAVGxetOSqcVnh8XlJWFOZT7EWQU7y7DNppHXfGCnzreGWNZM6Eco5YT
x1j1Vb2K7jyb3HIz5KOrKlS8FJxNp4o0tE3UBd3BAVK845VlW8iZFUtw2DVe7x4N2pQSkeai1sNO
K+tmq8SptbcS7K4pbi9issedMmbVgZTSZGvUXvlpSIkgKGPmwj5Pq32JUAprAHOPzR5mB3VE3NpQ
KPap6rJn9uK0OGiNlAcFrRni6dCAF8fCPt70SdrdjliEPjh2Z19Trq8Oo21M9FP7VOGAhDll9OJe
iy3tvmAF6Cus6q4A9WM+aIzgUON7+UR0EnbehppB47q4XeICy6Q7uH6m1BzMqiW1jlqqGzeYbjIR
/1BH1b7LJB4W/ON3XcECv1OmX6Zskq2Tp7fA47yN3uv6C7yWaEtI6fhxcqzsoFMt/WLEo3KdCTHp
m3ForXij2u1T0OnFDX6QcRdZxV3Tdd84HsYVXqufixSDAaF82a6NdELmS7vZ1iq+gkzD1mPqTfqx
REnPoa2jovUGNoiVlLpeYLYnrdNjNuYyOJJgGDHah3QfmYH33GvQN7Ik/pniVbuRNUdXW5FAtnFi
zsHNrhmPFplkvzrWVocGgduVBmDjQ0/0+k7XmXMdlcXKhnIBZh2ZS/ObCcILEkWm7EH05U8KkaXX
LsSRQxoAtIT8ZKMjCTA1DeF4j3rwBxiocddOMZ7wKnJ+pLLE/tommu9FpvmI8W7cFAQu7jRq55Rb
5ozZ2M4cPh/JBBqRtwU6AmuzGQPQ8zxijFuK0oC9jkDkm7sMCuVTDr2SD4oIdl1ppKceWRQFnRG7
EQyiR8xxx1H09ZVnRniYvK763rRwK9RquBMZNnOloHNjJi0/2mFu/VQz+aybfXGDMbbcxiOwkMkd
4pOXB/YhcXAJpHas9zMor72pAlE/jGnTb1tcCIS2ZwOly3KI02sjGNNtGEYvk8phe4sjF3qvrcLN
6vKTGnDERi2sHA6NEekHDNETHDMgjVoB3cDlSENXDECUbU2VLWlTX7fM6WVgRXqjBI62JzD+VomN
5sGwUyptE8WbnMiBXa054pcRgBkwpFKzOmDkeZFr5RuHs/IPCUoxxJ3Mjp+deOiPllme2jSSd03Y
UzbOhm9eWv2O4sQ5OBUHCr1VjXjWPfXo9X1+GnBEmJustLvfHHxoxRaeQfeUeGP0OXOTCh7iS1I5
7DUt/E56wGkBpbd86+hT/jUURGrqht2eqq43T6kcug8kT/IJ6WFE7/XAq/0g0VzKnU1oH9VcM7fD
vJcvo1BQyrODT2HP5BWEU+bHWDke+LoCCSiLYJeAJ9sS3TjAI3JMcchEw0hKwfGllI9rFowiLb8F
eT9QW4OzN8g02jdtHNGs2njCj/WjwiR3qnovOKaZ5NgA0ef9WJAQv4kS9cYyvPAGmlyyRbsmvEMV
46Nih15F/SFih6GBtwHHsinwfeHYG6u029tSoLewzBH7jBZWKkBMRZb9rtZH6m0Zaox6J/oJfpHV
P1IyLg6CQ8srJ00/RJYDOT5kCR5NHOiYAPe2STrJgyqm9Ar5KBgZ6ZbPUy5G/J+E0YZbNnhQ2XAM
jge7qQgTtLRWwyAN4HnfxvEnalYcDuPvacqR5aDjpHAXvcHeGTbmw5AjmQM/098Fbh0c8b+3dwMI
QkLWJnOf5c4WEr7Y2jK9JWPme1dM2FQJLfM5e4oPuNr2crJx9AYQWCfptde94c1GdfND1YuKKg0m
OfZO5ZPamYDOSAjEid7Gyl70wfCZc/J4S3pvtBeqLV96NA/fcRsmH4EKjdTckxAwbRkd8XkbtwQb
6F8K2yG1KGSlbWzgIyS/yzDUjoQPf/PKEhemNzPj8BBcaWqaXTmKdh0K63NRu8UVNhQSI2T7JDTq
4pkJIdXDKbazpImHlGCorx2ZVO5xxG0FtIA0FISqpnXsncB6oGya7jKjleDDsvZ2QJ98KjHoHCLd
jL5R6w/TDbADKst1V3LKEdR7B/f9i+7G8Z3SSffITguOBCu+U0svvWZlIKCQOJ5fm6GyrRrbPOX5
pLKGbYwnSgqUmF2hX1eRXd9a3eB88LyQs/veoxcKl3V4S0n7YNcMWbZTOlyFASQCobkfhtFIcbNT
0SFwqp3XYtZ1PXQQxpzUaL/j/IdS0niD6W4G2vBBJThRwbgd2r9iBD7xhvVL9QEaER+MikOmhnXD
KWjD+paPNYd3buBcy8YuObXSFMdviVq+mkEc+saR1HckGQhfJicSV4nTqVcz9+tZo8Z0SKe081hJ
RC1TazexRUb0+K0KEJsnMcHamuoB8HYwSeFD6M2NKJzkMwku1YNWmfIuBALIhzDppxBspgTe4U0K
AD8vTDkrCRNYOKEYuXZld3m4G+E/EepbOaC5s+FnE2EXJcpnNtfPB1KBmPr7SVGqjyJI9essKMrH
RAtTVhPFyF6Qk4S9jOzuGvIC4LQwaVoAAxPBiZsp1bRffZxVN3DN8h9qbpMPGNlDAkcjoiIP6yO2
b/IGAsbGlSK5qV2QaJtUtm5ErkOsfzbjTr7UbVo121Hrims9cfkwY+JywSbj2P5Q9HHLp5cd940K
uUPeVk6hEHLdW5jyper8GmPMFBPz4ks4itC9Zh1m+wQc810dFC0Ktq2nzfzbtCquSxvoCcGqinxU
yHV99rK8+akWZUm1EN48sMLG8u56pqpvba1iJMw7brdNlPgmbJH+pjBQnzMvlS+wf9RvvGRnw5Gq
V+17XTE3bZSU5Q6xSojt1p597KS7oghFZ+4earZ01O9T3Q8iQ38os6q+GyMVnEKbx2MBbk2Yt1Gd
I1vo1aZmvYSHy9hF7ewQ8cLhqZhctPNS5Fg2zD/3ZQSdta3LRE0OLDDlV8iilrfBOMafy4YZry8G
nkRzvHsDpeGt1UYV5REvImB+cIYnEQD5Pfb56J2SappI07DbVN6GhYPzFtlnXD8knBz7YaBim3Zy
FDNx10X1Q5eUhKWZeWIe8oTz/V0njOyBs8owvcKwHsXbhgNYY6dyGgY0Mi+MzRh4JpUNnVEftPge
d3XNaSsfhAj9POnsWH1JOLp2IJs9SDdpjmWbD9a+cVoapB5rmlRDeRqy/C8180AvTbQD2glWFnmN
iifl6KoFzk11Yxs4U/ZASSP8QhmeHbSnlOah1Xr1m6id+kT9PIHyk2TP6pAQk+5ZJuAURTTHgKi6
n3XfNnfaOIwn20ra+NpD+XNHQZbLw0LCRT2LV9zGo5+yow/AmNAxt1i10GR7bfkVFntwS1ZKeOtg
0zjAUU98N7BR9BTOGP7QlDC5wT1c15sOqli3r2wKTzDT2SAB/ur0blsiQ4D92Y3iwck519/GdTrm
Oxgp9MYwsJCs1C5/WRlBfNNSGn+mIgAEr4rLiskiq2GteJZ8TPqi+Yn9EmBF4BrKd0VHoU8QkXyk
qqmwuRuFvYvd1HBAbnf9U6UaFanXFCxSrXCf2TPYd44RDhNH/d6tqGzWB8DRbT7yBUwVp2a+QkHD
ejyA07zzsjJsD0mUIByuSWpUB4V1ZcNEesc4aAjEpTibbpM2Q85uaKDdd3oZcHjQkrIWHmEQqF/K
LI1dwDaIwalg0bOqLjGfXSr0BfZtgxchE4tDiUrNeJnwqa67GKeGMVZ18AmxHd9disH5fYzRYSc7
N7r1Mi/74DVFkB20gLrqRhkY9JB5BAXQOZIXMdsYndAKW8+GzOkEHIV+zfTG/mUbUXITAXynDDn2
TA9qgwC+UUwn32TszDlWH+Nk5IxBZfBkYpYsJiUY7p2VWd5jBOYBXY5HD1RKyUsoWk6ODrXZIrzt
EgtgUQFi7DnsPC33qVH1TwocIF9F63ZvcGDwEMboOLKejstnIbiNHDt7GC1HPqaeG9Wn2KqdX2x2
+nwnuoaxETe4UVgQTAp+BYXQ2qhBWX1kHQ3LSJiBLrYTdcQvGYnnrLNEqddXRMJHn/gUSUhFVRok
V/bYJn7lOiFKFMZHvu054vgWkTr7NeX06g4dSnMcSaQ6gLlj1k3H8AunUzSno+ljcd+THsuiIwqn
vcqJUXL4o2Fq0SK/4FoV+l4EHdO9DdUCNkAyj++mZKNz586On2Ks08Osa7TYZBcklGhpz3zPj3BR
b+w/k75LWbj39OqhMcaeo6ggaQ7JPDMXfAAO3jQMN6oV4MIvRPmpiIuBkyON3A0W9XyBUpt/TcVZ
PepJMd4SjFbRBlhAPtROIKxvaVZloI+SCFP3QF19rlDxkoY8a46iiNgMVXluu9tRT+zsPmqG7igb
Ka5UpRSQ6BX11EzE5s4fudLe8oIpcsNSJNNg4M+7aEqZ23s1Du4zy2aOjDGqU0cIBJOIKhXjmS2l
eswShD1WqESfKvr3vRzS4LbHqbhvIqvzlVDjsGxgTb3NxUQjASjNm2unEzWR6UVBpbVQ3EA5jbma
jRsh6HB6R9YL+HH8/brOmeuuSEG5IC7guSKOa1DgtJO7SYyUmaRwCKnlxDTD6dK08nEoNcbizEm7
70qCYWgH2w+kp2xTI6/krq8EFGKrtk6C8wRO7F0UprpWWo8mvfuY1koesi4T1veMDwqrZCzPEGb6
2yRHNHXDUSifrMbGb1KYCMFZPCQ+EZKG3yaDhULJoqt0nNAC4ebkA2EX3ws1GvsnU21s1o0VHymS
bpC6G2P2wEJLgejuhnTeJvE4o4xKokK2vZPxwWR1qF+zjW/vR9lBSS0jRBFRXePoSgYNun5z32pQ
dN1C1TY2iomtogy4YcpBObVtX58oTfA0Fjz5ektpXCG4TbIEhIPDHN8x/X9s2Rx1lKiHWr1OPN7d
3RRoGGiUnhrbfhi0WLlFeSAy9iwlJ+0JePj/Fv//P3BcH3+LOdqs/pO9di7A7VHk/LH8T/4/TLCa
bY3/K8eew+HepLfdjt+L/Hv1xozN//CvADd1TrDCpOqpeNmQq6Ie7X/PAW7YtFGU2ga+DZS5/HuU
z/9jxnb/y6JqRDoVvhITCj4iz3+Zsb3/svHc2h6+X7xNluXa/4kb+61uXEEWj2+WCy2kjdMEdthg
LoGJkYmbgIXHjYkY+ZKSc1bG/qNF/efyC8VskZQhG/kURhDY26sgGW5IqUr9se/BvLBcgjI5uBwZ
b2RRXPDivBXr/vOT8z9/5fmKdOF0Ze2Us2aUtBgots2XIUpZCGS2kIx5CQn2QxMr5Cq8etkXtff/
/OIsXH/1i0AhYBzLSfgI2AITKItWXvNBKy6GHb/Vof7zA0slb5NgXM5G4Zt127VXeslJzrGvQMhl
oW731yyDzR+W0O/rrJM3EMXdD6XSKezFakW9YPt5K+3+5x7mDvTqIZXMVOihrfRtc0Al16tmqO6T
PmufcFVl/5Go+58fWYi5o66xqIU6wjdCo3soeld7STLpmls7VKj7rHtdDKnXTzJwkG5HNpYTGRe4
4nujFax4Rluu7A4LD+l8hj9YnOBRHCwogQ52/9HiK3r9/t2few8LbwllmqZryODx2cmaTyzcJ44Y
C9eBsOpMhDu8/ytnpgVtMS2ooRfpthsIn6wUsVe0RhxsqqsX+tK5qy9mBbJ5Ci12ktJns8DRclex
XsjhgFX79+9eO9NIf4T8rzqrRt3XHBVR+uimhv4+jK1RvUoaG92OZaPj2cqyJdglVEX3KUVaHl9p
HEWXJwfSqLyx8tqM933QUFhrYs9WyGWwB8DLADW1S7d4ZkwvzSVjLHqBo6EkUcNVKDIJtY6A1oVm
jhYMUv7XuEmn31rZoUvhyx+d4Ht4YkfNnE1ELQunW/ky5jZ81VaWyfLITefDY6VHXoWsEF5q0Xo/
3n8X5971Yt5os6lMkz6RfijC4hOH/pwbjhW6xXWjben/IKCJMhG+AD+zMlSGgVbkTw5u/+d1t7+Y
LJoeJgRmHEwUapY8KVGV/OxHmV+Y7841zmKqaFlio/1JJfLgsTYRsdRsXRJQVCuH8WKyyKbK8YrZ
2uuqDeFPnhbKzzqyu+ZC458ZZ+pimuADOwVRwEdhrBrOeeECTyZlud6toSqFysv778CmJ/5lEbG0
3eiAT+YgeVyPvRzuOLGsf6NC09zrmq6b3RGsHMQXvg1nFg/qYvEA8bRxgkadMWqokbZ4+9LmYWZ2
OtRkAwCZLc9L7EOjk5ZwYSo40wnm1d/rAYjYTmpGGZS+Bw7OOzjNIL1N7oVRcuGhzrXfYoQb1dCj
+uyFH6ZlAfBw1A0BHlqh+gM6k50DOya7GS/gMM49zmLAd5z168Egpd/WpVvsiegyCV5qo+Lp/d5w
7vqLNcJQUj4EAsKKNdVdBMBlLX6ZGaF4F1rr3PUXI56CR4kWMsZb7FGiR5nK/hNg5IWXrc1D72+d
eTHk2bTpeaUmwvfwkxyNvnGzn1GoxcNeVdJI/0oeDsSwyIl6CmF5lJJbaBEpDvawUZ0LU/784v92
D4tpASFQZ2oar0gpO4/EIEP/1atkxmzzxlU+rnlNlreYGmxFcWwJntcH1d4TkDVxJtkHjnNhTpgv
8++PwAbp7aApMg7KHSOXZMyNab01Ocf19iFSg2ATihitklHHstwEgUvUWpuO6VcnsI2f7z/b3weU
NUd6vx6xWDTSUZosL6BV6jkSMzxVyP+jRrmPMRkrD07UCPHp/R/7e38EZPH2x0pFDwOnyNhC1bh+
4tTWmg1n61NwYQ4/d/3F7ACVVInl0Egfz6Kyg/zM+XqDD/X9u//7hGotg5Fzr4zacf48R7ZZIF3z
2g57SdgVp1aWdr/lSMx56QYryVY+zmJ6GK1cIjHvGL6A8jatI5+qVssvXPzci1/MDaAVk1rKeV3Z
d6I9REE4PFAwzKPjpEzDtQKxc/d+u53r34tpQqdkI2LkxSgEQEU9YahQH3Qrj8AKFGr8BWWD+9Qo
eeAcEOkE+RZ3PafT7//2uR6xmB4QdekCNW3pY28wUTq3LnEInQFI8f3r/336sZYeda9skHmobGHK
MZzTxVLNIR0G5x2nqfVA/ub7P3PmMZaAojAzSgSYWgnSEHitV9tYI+l0Fx7i3NUXc4DAq1V687AE
Ehs8IN7XHhQcBVfr7n0x6AO7iZFtsUctw6o/4RN/UNC6HdZdfDHiI0wtUtEbLj5jcCpQagccrdrK
q88N9mo/0UmhEwlR0ey1YVw7HG9tDQGMed29G2+vHkGK8XKFvhmjqvmOfwrCc6fZ9cp2XwxwTpHr
DPlm6Sf5KO6FpZDU4OkXV2LnOs1iVNuTopVodbj7sX8xwHnh1amS/bqmWQzbsUjBJouCnVCVC0r8
hLdM2BqOq67uzBPVq9ea4HunbuIJf0jiU9GBUSZ27mndtRcf84bYqGDgyMyPIBvD/BXTtrGx/a67
+mKkksqSYY9rha8MVogcDN1dR8bpj3VXX4zUBhl6Fqu0S6HMrnrYFJtY5HK37uqLoQrHOq6MkqU7
7jvjI0q365BV1QVo0Jne6CxGamGHHXIGmj3EGxdB4aooiRaa2l6Cr5z7gcVgJfsxg5SN/kZzK6S7
LcYvlu/rJuAl0UUapetE5IcSMyQ/mFVJ+mq9stUXwzQqsCJ6NrAYz56IZR4aev8NMsqqX9klF0PV
tSTKB1kJYJnobHdloCACt9BEfF7VbZbAAmsYSd9Edukjcx+ZiEX9qSXQ9UKF/cxrXXIOoTXCNM3o
lCgO6+y2t3FQ7exaKy8tEM79wGLEjqhSJiOaUSWpJkciG+TYb8xWs+x1U6W9GLRWBV1Zm6eE3CgM
n3A8IhISt183VS7BG9DO4ygLOA8wXNuEsSISDmBDufLe50Z7NRE3VglO2qJEQedM0KFYNxp5KBcA
LudafjFiy3Jw1B77jq9z/Hmckib7iZGJvJ/3++U8of9l12YvPq/CVCMv6wdaRg90Bm5VbdgdfClw
BliN93HCheansrEuDIN5lvzbzy3GcV53BrL7ku9KXCbOdhxwFG4IMkIJgUr1EoH2XJstBvOEhK1L
QtpsUAhEUMvQxKtjOuumCgLf3r7uGr5YntKZGNAORkvRXnlNcImic+berflFvepMWIoRhhRMoqVr
V8ehFdXJwUOybrG2JO/pirBaQ2OiGM1Yu7HBHnwIaH1xoTedu/nFKNaJUNWM0cswpIMACDV12g9O
UV+6+XOXX3x7OdO3ayOF3aARSO3u+Fv5RcGA1O47Cd4R59/QtadBBI64S/Kw+lhoNdlgySxYxV5c
aGGEHcCMp3Q3AgyzN9NsZtnWQszVnNpLfqfkhX5sdFIRbqmSU2hq3SLAvVekLoaRNsW+XuNAiLEx
WHZMhq82pE+YxrInXOQSj2ZtuOXONSdOMSzb84FGWcoBnUaskoGB4PE4hADmj/bQjLi3EjO1fuJY
N4yr2mnsl64cavfjMI0Y+ky7wic8xnBEokhPCeZ5f8T/wXn/ZQyai/4LC0OZegI4ffh8AtGHgcro
gB5CQDGZHOJOQ9KIra2K+LW80VsgL8fEBa6/Ax6NnFzvEW7OYg+zqC4sHOZf/ssdWfP7ftXnwR8Z
qZ7nBXurqXlsCj2+o1D1PehBVBeT0SWbpE4Nd4MPEcZeVWJffr8tznWoxeQ6jhF04DgUvp3k6hFE
5F7HNHPhozN3+r891WJqtYq+z/o0Fv5UNxJBMXj1HQv23N4gq79qq6l/XPcUi0m1rlRyNUB1+pmL
Q0XTAKlMHsqylY20mE2HGhnEZJYgajFk7JTCMXdq5hlXq25+CUHLtNQCimJmfmR2A3ifpuYgymnd
S0zVM6/YXKxcIJ7HBPliGyPbOz0S5NkQrdNc+nyeu/piwhuDru8duGp+AlD6axCqSLe0yjmta5vF
fBeYStz0NdA2zPwhufdjdbQKz740nf69fy6RnS2YAltq0MjT0CmwaNZS/9VFo6FcuP6Zb725GFwK
Ho3M0KfaN4cUHXlWIs/cmDGZa5yt5tnzujZajDLNivvUhCzlpyK3rjFGjg9uFk8Xrm6faaPF0Ioy
c6BaFjU+9m1gDJ1WTQHiWGPOkk+cYivKpGovzILn+tJinBVw18hozpSj6rbpDQbWX7FHJNGqZjIW
k/6ktUkdiSE44qAcjuhuKojdUXdhijjzqo3FoiW1SJ0PyEvxMTDPaXUkUFt75N2zBDwPcNG8/xDa
3Ox/mVKN5WAuSyfzED37NQaU7ioN21E/qpmefsVAE5XXFpR1fGtdCecp07202JlG3FqnwbK04q5F
zDlduJUzL+sPqfL1J8su8pazGeFDlJPDzsEp+5kvuGJe+Hicu/6iW+OVc8h9BZHsDtnnruN5yKS7
JMg6c3Fj7u2vbl5hlQbqp45IpZLmoyYF3lRv5YA0lpOWiA12KpKLF+7gj64R7zW9Gde1uzE/0qtb
t2pep1MZoZ9ODM6twVz+NUPYmq9rd8N4e323aS2dHa53dCtVRZ6vSqyvxIG934HPNfzirWpYL3LZ
mN4Rs5L5pR80j6RgZfr8/tXPTFbGYrIaSGd1TCVluSbgkocDhsONSDDS7nohZHcwYPleAuuee5LF
ZOWRmkTWgOoeZRHbuwH7jx96Rnd4/0nm8fyXcb7UQJKPlWlQ0UJ/wDYa/ybfVpYnTZRFf1Sw7zR7
6nt9cXJURXt+/xfPtN0SE1/nYZoQzh4cY0Vq26K2TGtjlLE0UdRpSLoBSnTh/v3fOtN2f4I5XvXh
bnAjGG2JcuyDBAV25PVVts0NtdYuTMfnfmB+yFc/ABAhwHgEh6AqMJFtTKdJ010+yHxa+QOLMY5e
Ra9KSDBHgtbiLz1ghY9qRSjuuvaZH+vV7UtLF8kw5gqiKsHurCP2LXH1S+f95xpnMUqmboh73RwB
AJJFeW+NvXcg7vxfAVg/h/8T/hYf/ruPnqc+/49e0lrSs9NcpjYsJvioGqEgFWvxW0JILmnUztz7
UgTohVluqUGuH7HqWQMbFiz9e9OQ5iopo/UnTOFVyxsSMTTTdu73Uw9cr3SC/gcrnklsB2RcK+eO
pRbQzYD9ezMZKRiT2HcgI+NKiIOVz7Do/AWgDFgmTgpwHyszmJ7mBlCG/hiGU/2yqoP+ETm+aqYS
i6fRMSn5Zh+Xp8axCRaomvD7uqsvun+g9zOX3U583HxdeyiyATwXS3SYgOt+YPGNy6vWkuXAD6i1
0z6DRRGfukkjCX7d5fW3wzeJ8bgT0zwcCzyZd8CjYK8UaOr+Mxr+/w6xP4vDV60v9GBs7ahOiCkj
4ArWXDFdY/eHePn+/c+T2F8+Pn90Qq+u3w1TadtZEM/ds8DMRML6TgFdMm6FsC/R4c/8yFKn51Sh
A2ol4B1oIuIs3GzBhOiZtOBehZRkdu8/y5kJYynUQzlaqzquR99oMaKIXupbvdZWnkAutXmpDeNO
DFXiF+6IAccKcvBiibS/rLv5xUjWO5w0fcHlh0r/LiMKGqE01520qYsvWBb2DYhp8BN9HZUfyLFK
fKBfl0bYube7GML9MJlTXVEghLbpAE8qxnbYFrhFH72EwN8LHfXcy12M4yQ0J1mWcJ1sNSLNPHXd
MMQHRpLbyt6zGMnK0DtRYrkRZFdi1WWLyrMb9HUreXXxHS6dyIXNaEe+Fo7NEapeBYBvXFnoXkYT
lGnXIwIyYr/tbETI5AFa10WUUCRe0zdBvL2d5BzV0rMKiiHmC+VxzD1SXSr3Euj87y8WZvzbiw8I
ggetD2NfF5oC7ovtDseHxuP7t35G8AgZ6e3lQ8XRQjBvke9M0sv2YelGxPCm7GA7WXruNo5a8wds
qzx+xBCpfB9zTZWzv44atf/+PZx7wsXQblKCPzqbBf6UtvK71TfpXREmztO6qy8Gt2bAVU05/Z9p
HDrJbJI0+RFL07qrz8/06vtgY/iDgO6GfpWE3rXRW9aR4NWLgudzTbMY1SJTDNXJeOWKmXjXFube
XdMFYtVx4r+F/g2BtEKIRKGvecGLBVp8Q80k2q9rmeWQ5lTDbCK2/rKllK4GbP0HQA0X2v3vk6rp
LbaceTs2sauqAa79mV9kgye6i6RiYjEQbW1c+JUzzb+UwlWmqaNFqemZkI3CYzKDUgCOZPWq1Z25
1MDhOrQTI5yUowOlkuMljfzyPtmtegHuYmRjlqFuBJDuOEU1RrvchDo2ButGFe7GN/1edkylicvF
MQ7i0xdlei1G01rXd9z5rb8aVRU+4U5LFO8YxTK+MYZJvZIK4Np1DbMYszmnbpMoXe/YNrlNnMBo
w12G7b7u6oshG+e2BfkdZK/RiBdXZGLrQlFeeev624bRkw4rilLT7IUX3RA9DbtGFPHx/Vs/M6j+
BG28anZDVlrRBhP1rtLBUGVCjGiAC+ARL0Gr9ysbaDF0OWSbeqwH7OhtQ/e7DgimALuxai1HwtPb
FmoTTKReIryjkySQhhsvhHGiFxcOYc60kLP4GGsuAOYmCIKjF89ZpoBJIM0goiStOyq0fl31n8Tc
tw8RTrreRViCoAIXDp716AhubeWk5iyGLoGdfM5lPH+yUtiWTQ8FOgCz9X4fmgfRv2+YCIh5e+tx
kXQgJzlbABjSf6nAbPlTZDQf1l19MXSdCT9GnBjBsYc6v8FJ/LkeG23lrS9GrigtYO4TFx+USAe+
GDybifJj3Y0vBu6cJ8YCYSZCTiR1GEYY3SgChcS6D5Wz+Nh6o2hgY+vB0VSLn+oor7KS0/x1t74Y
rw1gENuIYw8GXpLe1BVZjRs11tAmr7r+Ug0njRBcshyVo0wH6zmITe97lqaXNvBn+uNSDVeYZu8N
ke0dJ+T6NxmVMj9q9ZXfWHsxUHN37Mdh4DMI+LS6ylNTgXdJaPL7LTOPyL+MpaUOTi8AMWqwX47G
kBu7EWUIkzJ0nUOZ5v0ui1J71bm7uZTE6WlUILmo5s8KZtsA1mw/xfHh/ac49wYWYzYeaG5giMox
K/Xh2KTOp7y9uCs910SLMauXbqIkCLfpPGrz1W1G8LJ6NxoNnGo8GjeWHKCArXuQxRhOQI52fRsH
x0xq4Zag0W7noH9Z+Q4WQ9j2utHEBMGTOJU+bFhBFD+l5gbr1vr2YhRD9Ne90UG+UySGegXcKv5J
USJct4VbyuDGgvnNhI90NC2b0HJVbINuWFciNpcqOIfA2tTLOcqCIij3cavFO5K3x3Xdc6mCM8BG
Z4kZKUd4sMYuqT1IeVljrDpq5+nffg7BO0qjQ1lG/dOQ9wE01k0lRLiqvG1ai49tTsJN6UoOjyYt
DDqQPUUGOWnSCpxb5Bck67rmUpIVYriPnIC+o3V6sDWisL8aiPK90DPnufIvs5y1GMKQe4U3Yds9
xk085WwSc725bkCa1iBhI3CNRZ0phCbkaZpcaLczU5K1GMmNp1hNEffKMdK7BqJk1/tovfpP788T
5x5oMZKNJjYmE2v3USEx+kVMo/VY1rb2UWUxp247jZAaNcuGL+//2h8kwd/abzGypRswwU58+4Uq
bWhekQEKGJFQEXwoVZl/0OycYlTl1ZZ2E8GthtrdT7p3gNM9fc7I0CCSKZ8y0tHSQu0+hcSyNLvM
jkjIQ0dh9+s+80ulYVWPlPhCUznmTWh+q5oUhaTqNOL5/WY480qX0jFPg6+piYFVigoTdSQ4zCeJ
ZZ1d1lwKx8wyY0FugpjOm+7FM5PfvUzLlQ2zmCIMF8wa1Ag2u2T++WpfhVc6IRArr76YImSuunWI
DPdIYtm9nSkfg7hYV3OGL/N2cqvhHvWjA+Ir67WfYWY/WYF8Wfc6F5NCT2BHbrgpK5KgRSPZZePV
IMt1h+5Ucd7eOPbQeCDYlY2uVv+M9eQxsasLa7Zz/XAx+Me04iwQiz1cOBGfyLnqgUAb6rrd7TK6
WHTO/+XszJbkxLkt/EREgAaGWyCTrNlj2eUboux2SwxiEBKDnv6s7KvfHNsVwWU7oklKaNjae+31
xWHpdzhnq559oZGXvEMCJiwODfpeF1aazSx9xJOiE0anKlh1KrU71tfI9rqwdTOaoxqeFEOof4IR
9g2IwWPDspeCYcNrp26AACXAJetLF3ThhQh78PjbK6RiCWoLOpiu6Kq4+lzJcvoyVmV0LELYS6Tq
ckIxi8B4u41D84B8XQ8OdUtPxz7pbokmkeggPS7jwtcd/+iM7p9gADIcnDC7VUrQNL7AkBeXfdNb
CT872T6Ywe+OlYWgwv91nSrgkBo1YxcQYbgVeh3Wx7Bl/Rtj858O4zcn514jVc2oiC6ihe5qNepH
BC1C++BsT79Jb5sGoGG2d8QfTtBBqNdyTuZz2LqqOxFZbh78TGEpUKDL50cFXyB9Chls6uFGD34s
dPqdysBtsiZ3TvNP4JnH7I23/sMGQ3fHfQ0LbjusCgbdlCOv23sJCJ/htHbHQvm93GpdPauaKsJR
B6zaGbVoDjAkmCOH5uNeWtXSUcC5eo4LAcIxaLTisbTyYO5pr6Vq4MLr+BaURXQlGvYDJE6Ku+F8
7NV353QzBzD/BfquMBt4cyIoAYys+DFbMkZ25/Rsohp+3BywhnUdHsNBxh8ldduHY+++3wbqoIvK
weLdg42klQB6Dp6Xx0QYbK9/jWJBK7Vi+71iwF/9SpgzGWT58di77zYBy/rFCwFzL+BN9VySEeg2
s7X5sYfvjusBaESgFhAJ1L4PapoNPy4lO6aMY3v91xR6wJJtiOw8tAWcIzjuPKzO8s+HXn2v/6Kz
JMSvEdkl8GwsFLqL0mEo39LdXefdb/bGvfprdbMHOoaFBrKczRcKT7tX4qx3N2pvPNYwwfbaL6/q
XTgtSVyssN29GTh4mj3nxywgQFj/9fAAOHDr+o7HRWXDbyxoXyJ1rMmT7TVfC/5lAPQIga8LozvR
mvYG+A3/2HU72C3WGI0FY9ggyBvU4p3dSsQVAO3TYz08cMv9dWAWmE+byAOZvEPHWw6SyT3aJd6S
m/5JUPBfp9n/FJEsiJAwRm0QW/u6PQGftGLB8hVkxi5w4VK01GM2055sLEyo27Y7ccKjBRajIFCl
x5bGblXDcgV3Yg1y0+Il/glFmw5g6+pgAWWvCfNsqIPSc3GB7It+XczmLr6bt2MXiL0YTK3BWkUx
pi3z2pswGWg+ghiVHRqYvQRsmz2iWINcPmDRExrbySc429cHH37Nh/zPl/eAiYAxN/KjTIFubSM0
Eq/hUL7hivWHuGfvw+b60AW6nBDjj2JFcVWRkwyr52Pjsjt90f+ANnliomJe1NRk4MS3NZQEatLH
ZqS/W9NimTfYjtu4APQEHrSTVB+kasynY6+/W9GDhzZSR0BX4bGWF0hcZGE3qo/dUPzdAYxM3Coa
eIIXi+yrM2Cv7Qn0qbdMm/70XXdrFbhuUExDfFeudVOE04AmHrRDvpFc/NPTd9Hy1MH7F068GPco
frcmIPF1oX/M0oXudV8KYhlwUseoGMup/gJ5N32/2GE4FIjTvfBLU1gTDHUYQt/tqveg4JQvCQWn
4siUoXvdF/Gtvwy+xOkIMnMPE411fglVhbj52PN3p68/UVyuGA2LeFmtOFW4g4oMxqLiw7Hn71Ys
LWUQMRA4CtCe+UvLAv0JVGXx/tjTd8vVCDMyQypcU3AqfSRRG7+T8+AOLVea7JZrH7GkAmAVxFrS
j2m9TFMqZpB/jr37brmG4FzwYJVR0cOH+pSozbtXQ6nfHXv6brkCu0ybWrKouCrq81F4NHdeExyc
87vlOnfYfqfr+TRwmqsQzk6E+9uxKblXc4EOsLY1uM4QhACBB2wpkYCDT8AKHhqavZprFrZx/nA9
XOvheRvGl0TR739/9O+jcbrXcjXllUDRuLIwuuq/wGXY1UXS+G1QJFoei2rhfvLr+Q2qfLt4NXJF
C5DmwHIokbIaPpd//xN+vxPTvaYLmTkNoWQYFcKnDa5aSedPwG7W5Xwo/KDxbs1GXgkaFFj1xQgs
VjpLVUzJwasckDS/jg1babfYLYoLw+K6yeG9HVLYVMeAbRwbHvLrDwCCFbdGxwj7ohl++4MP+nhi
1cHB363ahkIeEgvsOANcTDMbN1/J4r1lC/+nL7tbtBO14JWsiLa3JQBOZYBiDxaqhxJGQBH+Oi5j
Y+AKAKBUYZynQCrywlw4/WYTcYzH/P9rLt0LumDdGrYKkO6iAj1NXCZwWc3tRML1yYuHpryNA3AX
4O4/PottBp673qYaMCJP+V+TAdWmwFJjPsORM/gqFriWX0oWDzc19HM/1hIcJgjaQV37+xT5wyaw
V2mopfYccGs4NpZ2/syBRAHisxpBxQ3c6n39+4/84WPupWejsnRWbo2LrkeLYI5SxiYzocuSHpvo
e/kZAF640S6IVddunj6TjXevzMzH1N50Lz+LAWpRQhAso1E+jnyd0EHjXo8NzW6DmbbNC4epiwti
uTvzqIq+TDDoOXTvo9Fuh4kDnNY+tCyFRAsfTBm7rYmAJxygMjn2+rsdBlkQ0g4wTSkcfDBeOFRA
X+OOzp+PPX23w7Q1zMXhJYdr/+qq73OtmpupjI8JlGi022JK+KVAAC+R6yobYUA5hCQ4BRiAx8c2
yL0IbSORXpMep5On0LZfUU1g7wzM9aHB2YvQxBglTWmh5+wbgONRnx7ghHHs0btLdwLDAxv5HS/K
cVCg1o63YDeEx6bMXoBGZbeKufR4gRblBQWHYPw0cTe+MWWuW/hv9t5wt57ayYE+JpeoAMSW3yxA
z/wkRk9+Rnl/7tCnATblR2mDEh456liumoa7ZYa+eHh6u5EXsbc4UI1ZvKbLuizHSlaABv16Xm0N
C52mNUcuvEH0Efsbf7FtoPzTse+9W2dwbocyI8ag+civZJSCgEq94Vj1mu5VYiMb2UquUivq92Eq
l/6HDta3zKau3/U333svEmsBTdumHg9nDC7u6WqblaVqjNihJA7d68Sc1QBlrOgaqKN4eIJhoEv5
QJZvhwZ+rxOLUUZlcxyHxdQDwiuBDwrkJI/d2fYyMeVwG1zqCIDubQsK+Cu2hYG32MGnXwOK/0nM
hVvVDjpmYQEv7AEwcfpP2SRv+XX96avuVnFl6NhTE7DCqnY8qVZA60bnY7fNvTZsWHu2GZjhFHyz
jyX1h3Qa5FuKpP/qDL+bkLu12o2IuCXQ2sU8sLa/oOhpbk0IIEdK3DB+gJ+TMSmXbBjSijRemcZh
pW1+rYAAA94NzZiCOt0PaRSt7gGghs5L3eCVTwr4uCVt5riWh/JYlO+WfYuMgfJGhwRlCNlaXcMQ
FvfBYw2SlO+OVw79P7Rf4MOPiz7j2Htu2HTsxfeyL/SlJrPjyKwC2U6KRI62UB1/K636X4nxN59w
L/sK/W7cmENMNlPgg07x1ijxAhO3SWQxjEPHFJDt4F3lN6NARzUX8nauOtxupytsLDVcWP8UBhYc
cA966jWfo3H5SIjxzalZRr4ABCjW5aTdtn73cS/PPQKytEXYlwadp16jTvn6kCqR7svXgEgjPQ8K
XLEkEqR3FcCsMO2oZj//voNd7/G/GSty/ff/2QaA3+4kAIxh4WCe6AFHLuMoY84l/4RRzz5tqGk8
//2X/rAn7IvZzNbwZJSaF3PT1ecQpOtviQnAzD32+N2WAzPFCNEOQW7RC+0Nh80+8nQHG9npvprd
xcMEcibBCb5gomaNCfrH2Pq4fR56+72WUAPWmUAZiqCqj0BtXVeZ9oQfzLuy3UeuekygpAavvdf2
R4BFnSIldawvibLdQdJcc7rChbwIRSlS5cTHJIh/HBuW3UdtI0P9RCPDMsd8uutgrI8l6cfHIvC9
/xxyxSSItA7hpybNEzEe/3cFRebl2LvvDhJeAT/veIRPOjPyfWnw3rmAUOytFpk/bnO77R9tqFYh
/xCi4By197RZ5pemJbo5dbKUSRpATvsJEvD4Ua3txu6QxOjMF8U7GK+u6H3/2DrSPdZhPOgcuYvl
ndJC+rnbGuCdpdhiL0PNcUKh1rfLI5CT3GVzOfd1jsJB3+VGwzbojen/X5n0d9vQbrCgLq5CUK84
trk6ghg5FO5f2RPGUmh1tuhGONECdwyzsGdUhtw9ZDA9+tSqQB3TxNK9ihLdXaJiJVq1ie+BII5p
bLAXHptpexHlKkoHkRiJioZqz6VBq2yQBbI6yP+gex1lT+cEil5UVibDWAGM+3KqYx2dD03lvZQy
aWYBxofPCxfDwk/BfvgWEMv6WGUeb/nrGbTBBhBB1zXL4dfixzJopDhR//CPuVTQvZoyElabeVk5
QiQWpTjBka1Rcjw4OLs9aoC2vNpCExalRNALNqXoXuRQNodK3HTvN7dFFsXnyWDslRhvqOQmi0LT
HQsv9mLKAdgdfzUTNu92Q1ERJbPbfjzYPEn3WkoQylqEQjHDzdFA3gE/0RSEF5H/fVZeD5jf7Bl7
0WM8gVtiOkwbNvmaZavs4JhM0Pksbhtuw3///ivXz/ibX/l/0sfNuHFaUM+1ZJw/rrOUFA7RgXyr
XvyHhMde/AiXSO7aBseE1tGr7tcWzqF+72+ZQ+dgtpWS/4z8vv/ecGQw0TaO8OzYH7Y7Ptq4pogl
N14M9fS9LpNXrQ6aMNK9yM16QRvHw8ILqGDLJ5g2dwVK+v6xFbcXuSWMKcSsCGecDeR9zERwsZI3
p0Pjshe5yUmtc9cFtIhtMj8ustYfk7isn//+9D9M2r28jbKw3jpRUYhKhnbLpKz6NUffiHkZYeS9
HksA7mVuMKOyMukF/gYElmk5Vh+ZG/ixibMXurVMcFeLmRZl3ZcnUVfbJRjYwbNmL3Qr23INbNCx
ogzr4Kxmv0dDpX9ws97L3AY4VPde27LCzJMa09V5+jIHzdFy8l7oFiJbbDyB5w+Jpx827kMNDtLc
G2HSH/aivbEZ3ISmQIqaFZ6eQwiS2M/pyiD9+8z808N39328OZxlNA6apXL1XdBUVUp1H75Rsrum
nn+zje4VbHMPxn03IyXtT71yme6bKczgY7TBG4zEAztPxOqvcibm+9//nD8lcvaytrIEBc0FMYVk
P0AWoNomPqUbOkD+vaamHmwfq+Z6XzGtPQdrGQ41fDCRIMxp6dMpdcgxBaeJd2ROXdc3/Qcbj+qu
KWu/TREtRsstuulQDv/76/5hX9g7pclauivtkBZLF5g1DSG7+exDkvB9GMUxt3C6V8tNbeQS5S/Y
FUAnz8dgYpnXdesbx/Ef5s/eMI3UzOsdd7RwC5kvmlr1nqM989iev9fKtUscwTnIJwW8TsYcPvPm
tht1dSwM8umvEegyUKHHnuHpc+tS2pLqgXoHhfZ0r5WjFsqhMOpoAS8VekObhLyPXfJWv034h5W1
O8fnGvUSDW/tohsShdxN1wxfOqfbJkVrjO1z5ofTMbYV3ZumTXBOmayiQTG6HlMfKHD1PZ7pdmgK
kb12LhSmrNcyIkUs4St2YpKDRDeYdnrLhvz3c5Ts5XON6rHvX2fRkiT1BVCBMpeQVhx8/V3ZTVl/
jMREfdQL4ziTLIxyfIxjSlqSXL///2bqKt0hnwlc/CIjc9pKn+etGo9V4Ely3Zf+5+nttIopRBG+
4DjeM5TAYMmp2KEyNtkTRVuvjSYHZG1B+6Z7qYHrS6OS9p//vnX+6aPuFu8Wy4ap3g+KUNfzZ2Tt
64dmVW+RoX4fn5OE/DowcxcjH9JPQSGGEXr1dZy6z5Fg5Te4Y4xeaiavtKk3Cf+TL8d5LgScTQ9p
bEmyW9kVJXyr5yWAXHJBtQMOoBmKxubm2LDtzvuFM8WW2gQFM31djC0/o+3tWJxF9rK6zYg4btch
KBptl0+sqvl5JtycDr36XlSn+4gkkcKrtyKq/vH7YFPo7oZJw7HH79ax46xbQQDBaYCU/7OpJ4v2
VEJejz19t46ljecBEYhfgIbcnhVyBigaNscM5MleUUdxvAdRGPvFVEGMmQLjO4Er6fjBHXQvqGu3
GI5WgfWLpQ3KPFrlApeV5Jikg+wVdRHXYoJ6KSggA6i+DzLkqNscTTSReLeWgbHi/dyXAaz11vF2
ATOpmILaP5SpIXuntIjXuIV2Cz6sN0SftabtD9dUs3xjVv7+nCfxbr1GXiuGSmGbqxRMK1PfS9o1
nT0om1JdT/ULMrThemyB7QV2kk2egGMUTrKNbjfww9gexTi/pZn6vb6O7PV1rqoD8KM8v0B8vi73
lNTRU+jYBlt9ymeRlTbqxpOPJhSSj//FqodW3l7G1syqmYeu84sKqLxHnzpxb6zU52NP361rF0Vz
7AtYr8NLTTz1E8gD7bYtxybXXsNmKyXgFlbB2D2y+jRy+R3gPffG1PrDCbqnivJxhOezw7oo2Tz/
mDanPnHTvsVq+NPTd+fz2MV0IkqQQivmpwAG9lkSdm/JqIAPu66A/3+3JHusqIfCuoJ7KykkeJwa
aoC533gK36e6tSlUVst4WgV4LDf+BivdjK/NvF41Jl6bb46E7qOFHzOktTAc+yduHTVpxTYkH/gS
JSTbdKfmUzl2YZmCRFtB5cddWN27pLdVCk19xPPEjKWfTRE6nTJk62yShWMcWYDjxqrOYtOQLRNr
7S/FVNe9yep+6reC05naSyIQjZ3swm2ccgDyLGyIbdefN6ogVtk25+tbtKTO+k6302CzpkY1550W
AHFfeIWMwElaB/ZZQ0IeppVXE3JnnYSbrRSzk6hYjo19VwEs8sVHlGe+DRZgajyYzzIjdvHWTNXO
b37Qmbk1m9RczamCv2D1Iakmv0r9LQhZ0eD6u6QLxC4vULPCxyk0Y0vT0m/MdhttDhMUuDq0p3ws
uwBOZI1x1XjhkeeXd3TwHMkUijjugYOnVueb77byteuGq2oCW/xK0rVJ4gTUpEY3r/CEb37iw8Xl
KaFEB98DUprykcZtiDON12uTjp7xglT5PsP9vJzG9tYaZAKzFUbO/gX2+3S8CWAZ2uMVfR1nQWRU
hzAnDF4BY2Rb5oFyGGW18IIPhHsseaeAnroBEFLzywZTdAF8IF3LZ0eYPz9oQmoUZZENrPgt9SZb
ZlUvfJYDN9T9Uw1L3Z2EN9QJPMaqwDxODeS/mb8lc3MyiCWexNKA/RUYR7eLcy6e02YpS3OCW5l2
ZyNG8jVoZDjeioXBao1Mo3pch1I+4w0r6LngKtm+DGzdnitpXjmC0tfGg/9RPg4bVtSwEf2p6+32
QZmWPS/bZOoT2RjEKpbWqk+HtvZg5RzAJS5tVUhyG4Xe+wR2s5fW4DaBJEcy6mw0ZPtAoCUhl7Iy
yJhMPFz4pZVdR/JAc2SF4EhWTWkltwp15K0Ph0sYaPkAGHTbfWKwa05OySjNF2glVZVvW1ibrzUd
yupMl6jbzmMcxORDXaqZnNehLutzgzomJu3kL92HmAge3FCQrVbQE1s95Wsc+9DVc2+tcobeaS9V
0zrVpySmerv02qztDQ05piTmrqjgQ22CMsli7O8opXvNNqStjJClHOsJpKnVJPWYVWwIGIQg7UJy
Dzf/R+nsFH9YurG+HeM4af7Z9Eyicx8pv75jEsARhINyQuFLh//WSCR+J2PIn4KBqvUUOXzdS2yV
fRBsC/E93VqPJ72xYX4/O0bsC+cYmqzRkPACjajtdt9txHuxUeNgCAFn+fAJROdKpT0srfpULUPv
4+3hbPEoDYiZOV+wzs9JbLvlodUm8XN8zDI+BZOM/in7rrUvG268ZQ6lWxydg0QP91FikYuEMsJ7
RQNEEGZSrC2yWlU1JDkZgqQ5+Z6c70F7QunXU/D/v1O9bpKnK89X6VQP9ArPFCO6Jzamp48cQyhz
FvutB6dTqEzvNuu2NpvDdYXNVODR71ZjiaNHZ7zuJn0QytPVzXE8LxIj/7501cIuFEjc6S5kw7Ns
vJOq5u3VFyO+Swdj0CWPBcgBdRry/uq62S8RiU/Megz4xW4N1S0MmEWDTxajI8jCXmO9j20QoPpT
ktk9jOBhf4/X2Jq7CrLy+UttSWcfalXV603rBXyZrqdDVAUp6zuNNHAsISj1XdmqbI3MrLLQlOGX
mCNpefJ8pf/xy2bJrYfMB77/VRpjTl1bJvlaGVNEZAC33cCfPnT9t6uEIK0tHTOpm3+lD4VgCswC
VP8x/1rCY+9MV/R8dujHyqt5xhUyHpLMV7bKtmbWKW5j/D3SFF7eLZA1r0lov2+Gd/A7Wb5o4MtI
GmExPy5BPGZwoOpygaps1soF4WDs8ROmjBQYCiZxzVaRuKulNy+Z1aH3BEop5NFT7DCsS4+u73Ty
mYRzECQEKSTs9qKDJRMA4uII0OIUaUtzcNs+4wSTt6vuSebDVVGkQiQPbu2MSIG8CHKOau0Mlznv
42LlK2FB+QqaEHkftiEI67M3pL2P40YuBDu6L6uMqWn7ME5megG0yd4NNfG/toOcXmg0lJmuKpf5
LOo/aK3wB7ZecqHB+rVbow8W1NFURVplLJRhDicYkmJSktsW2ijI8NcIJsJ1/RnmDdFTMPffPFUh
ZbspEBzqZfmwKjQAhIk35bKEF8s4lChOmeTSzEiF8haSA0rL933dvqdts2axYKbwevM8Vu4b1z45
regCLDr4S6ZeY6bbsPYwwwdV/fRMydOmE+/rkL1qEz4BRHWXJKE567V7cm5NTOpmv/oBMxziTtw2
yec6YQJZIvjIuHk+cTXGl3YCaLkeUK+h49hmbnHqJ1Z2GGSu0T/63sEjzY/VLYITfWqlvve3GIcV
MBUvDMDYb6UdbihZn1ql1yxoffYYLm0xMve+QYfBDQ4K/z4KpTvPnOjUt/Hywa7b/KKbZktrz8QZ
1ph9KCnGSSL6SLuqKc99iJuML22UIdiQX0q1bR86lLlvIw/Tt4JHdD6WfZv6Ao7f86y3wgzkmxMh
Bm2RKU/aKe2pOm89nIAozBULOtDtMfASitamchIp5HgmEyQg32CpZL9LS7/DM4tmEKtMhT9EX6B1
rC9T4MFoBWD6iwQ9NaURc5dwG4YmjRhco7HQMDyGvMgqAXAEyAVMuql6isp6i9I4icVLI3CgmXAy
qRw6nZwwR06x6HUulSSPxpf1Kxun8cGFHsln5Z9ZJMZHRhBMGtPecgRqWRA2w8kPax9YLoUQiczs
y4Qi90V3ck3bUd3gZszvy2V5rKT3qZGEXbB4ToHg0WlbTJWqMnDpyn2SNaO81ab8VIpmzigw7VkT
rFPaglGIKkVd3S6+j53b0q+ss68UFjbZANlhmy7BOp5QMzCv6OVUeR97lUjtUk2XqMFO622x/wiz
seiJBpLhoHDLFwelez7LfgIbhyapqYQeMrfZpc42QqafFXQXVe7bqa+ypY1kDtBElxpYAWJv6fg3
wdZYFCsqZi2UOYKyglvPjJkOvPZCdDxnmyzXlAacpyvCgoy4+RvukoZBYxTEYdqjGb2F9IXEGtSW
9Y7XE+ty1djOZckc1RnR2BKDNRC3Fjym9RHtwlUKUWKY+4CE5vaq34QlGUGzIL2tykAWS1/qTHbV
N3guNSk8TwRsDKMgXyNLP43wLsuqDYgh/AiJ3GWgJbGw1WfsnOhmvOPKPs5b8rly7eOo1K0F7egS
JpWpn9FrmtwjHmT9+w7+GDjk4sV8BYJ52TJ/pcpitQwQhs7L+0E0W50H5YjDgdMhgSVvXAcnhZRa
dT+7KTl3RgcPbd1xmYJNFMYZXVbWp8zrEtw0Eor4QmGvSSsDm2ONobgvQdT6KvQaZCMi/w88ieuU
Lr5337n4JKvoDgHQ+OBRNcmUzdNykn781Yrptm8NoBYtgrQGsd8TPOfZafS2YpiUeoLVw4uh0C0n
g0rSaXbRmKLtM85mv8HlpatYFvFowtTgE6Ik379NRDQGF8eUF6Xj6ve3uJ0QBSkt3/6tYDZTrKXq
xrzRmzgBkzOmHuk2ep4bWiF4RU9nFseiOVeMDZlt2OOIElrqCdmmERmbs47G6JmgKAicFZijI0y1
0rZk+L9w003brcPYqcH4N7KqprzECWoznzfuognmKUwpKUcHnup+trTSJKsC0X8oXY0MCccdLB3m
RCV5ucJI4EbzqHnnmtWeEruWedvBx27cqv6lZ8reD0tsAYtqBGgObsi7YJ7Ouq0RBKGL4Bwgafe5
I8N0wa7RnZJp6E4NzuuTJ9fqQxMkwfsAMQVCxc3rMi+Kkptq7dVnsMYhVAM7F9TTdqhuLDP6He5o
8wMLApyLsYs7AwhqRzPWzBjiuYrZx1mb8edi4Nk6Nj25kIa2flp2Q3RTIRC/h4Eszap19D9MamkK
2gRokLGY+AG0mLApH8YxnVYepAG8GHVadUP/jx/gSpu4+RNfE57Xuh6Q0+naW2g3a3StduK5LWHt
ie6+XvonGwVemIZ1U/+YxNJ/RBlS3etlRnQcTdMtiboeU0xIkyZx4N0kjsp8qVfvlpamvumCPjoh
Qxs37/Qy2vrUdFEYYceOVuiAYJ9WbkzIHN605fPC6z5OsSzNS7JJAGFZHPQPkKZUn5fS+F85FRg7
qdvumdIpwEXa0x6C/zBAlZS0X8Ku0/mcXKPrSbWhS6POhDe+mMK7cRbDNy5Q6Mc9B3ETbpXxqUzg
zzUpeNB7cNe7H7aOm0s52S4lXa3Mw0rhkJrCXsrLTGzmJpPGczidalXivhMGEWoAJe5PdE1wf1mm
+XbduvgR2YDg9YrESQG+HDGZRbMAK6TF7bwGPU91F+pnHDrxkIXhBIklfDJFlHYJ+hLVYvpiRWfo
Dba4+GMto+ZL0JIFMAfvoZwgwk81c6DRrwF2wHJYoryZEuyYbFy7M47iZcjqyj560E3mCMKTn+i6
HfsTZuVUPzaaom/q2s+ULSMSBhCpRzhySfKIefIdLZ0LUPLJu2GzmLdbvZ54aJM+rbcBO5yMXP0J
MME7pwDwFKb/YimSCOk6+34Hv7B6oKeANeR9ENFhfplb3q1n8I8Z2tmaAHig3mXLUvnv1lZhJw7J
WNm8WXyOPqXFkG9DoreviyfmJt36PvGwsZVgLS6VwM2k9MQnyasNaRDqQYc/D8I7xzRMXDo5Pj1K
MkmbLzHDbRD5EO6nkYAxcTojAXRmmwcuPCRow3M5uimP6hJQGA7Jwd1GWoQxhPJ/egQi2dCW3Uli
Z3lsZtLg+0wUlLUyENElZuV2W6LB8HlGdekkKZvvuJbPUCDFd4NEwqjBnpCifaxxMJdDIgdeN2Pe
w6j7hkVLgyGqiLiovhEFzpH6YXbK5CHZunxigp1rX4Xo1fKZSMvFsyejdPc4osiUIUhunnVIhrPG
f2dIv9T5Ahzv9TDUyDL4RH1DmnT+BsGhLsJRiZxOizpt2DAzOhhxgxwbrncb8qhIvUAQPGxXDzmu
39dwgsgjGTYfq3IYmxTSeTlk0h+eZ5AUUjrPrk9h3Rqegelz57HBjjwH05DbIKQnBa/em9lakhrs
KE88tjKFchgzfGqXOoUbIm3yAJtsPpEyuCmZ5v9CO8ovCJSSm2bAxREPfM8avBJ87HWOCJCfAls9
495Kzrqx0fswip+ibhBfPNd9taxG/aVtcq7CCeZRbfkJtLH6Bj5RrUnbFZDUtIZ9McI+VmVow8Bl
h/lBfCcNrbM6AvmsJwt2wQXepcjcdQ9wf1Epieo5MxZix7Wptv8j78ya6zayPP9VOvwONxJAYulo
1wOAu3JfJEp6QUgkhT2BxA58+vldl2eqrKkKT+t1wg5H0CQv7wWQmef8t4OLfCy/TVI0Uc9sgCvD
Gqx9aTjJ3i1wfOghaT+nfUFBvTC9JTdSGW8iG3eEO/YPqu7lfcsZ/IExg8R+aXs+agugYpuTo9dl
+W3RZTUedYKblmp63hxhhg5KM/ZwpzrnDLZ/aXW+UxSfl2qsDLe8d3dC0bEPcAns/mVM2yRptvKH
qvW6iNHJ2W7JxJvrpu5hUDwiuaWPxWIFoWVTgomtmnbEq37fCJ/96tNUnF2H6WlOWVZhK021g03o
7kTnHYpSLlHn1Z9XbUwX7bXeS2HZUdXIPDTGdd5VhT3FycDHMgt7PYDMi1MZrPcrJdeh6zM2Xbu5
8hznda3n8dDk/p3pzXyCtL0fc3nrOTSKs5yAjVzjcxpI8+AEBagqEYG3k3ZrgBEg7rDs0kNiWJhw
/BE/Dh7W51nZt8K+FFCyEBHpzfUOldIn18gpKf3yiz35QyQG71teNFNsMUz81jHLmVXS92HRb+On
iiixnbfiwMpLK5rXRkYzDqTDqlQZpQ2pttnikyRqb9UN9Qn3lMOBQfSbWe+AAai6GkkvQSQgN2cw
CPg3032yLn5Ud/jOWlKrL7ioCJu6s14Kw9Rnc/bzmPmBKqR+WNGsFJ87nYI0LaXc9cq5a6eSsrRQ
z2JpX4LGa6gYdBFNqVWhCUzVfuqqbqfK5EtlloiKXWc3kTR5m1qMajQm8dAxduYhcdxxl00TFVxW
FqGqGNNmd/7eSJcgZiC9f8x1JcJMFJ+LpJV7z50XO5JBYry43ASg6il7Jjz4NHK7w8BAAswj7+6F
k7AftE0d9Vau96STP/rQ3n2R1uGWTaviDK/888jMtHszKIOoUiZbkpxwQC1Zo0898+OvdKDlLpMp
7VHTEbQ299CGibD6SJZ6vC6McmxDl/SfT1Q7X6hZy3NvF+tta49G5BrreoXbKbsXWvecf8PGhwMp
brrQmKV9C8ha3oyp/dLNfnU32Km3XLBitXzS6AGi2VIJb7y0b8l8m8MJJUyI0mP6shQ5/hev0Fyq
ASvPPANW93Ux2+c6CTiXJ8TKBpBX5t3LlBkDh4W8CVzUw1gUoODJ9GBnW9/sl6Lsrbc037rIaHzb
Ois5j1ZUJGB7YWJR64RuLoLmtp7zObt2jN4K6f7qmDvbsQQ5c8svlykk2WmwPYYME1SuxNNkBsW3
NVGT9+IEl/IinCvp3zZKrKe18NKJMoUD8MtQV5N1BkefvAhL0mUBI/rcG0xT3TAvj55DLduYbeyI
iXb0Asd9dJvR62LOLwcFnjTkdSbMrnhKPK9SjzZBkct+SdM2uWeEcHsYjYIe2e5LWs2xnrR9k2+y
Oyc+omsWgrw3zdEcwwCqKHtYsCIqkLq5vtGO042H1RJDF/e6a9KzmW9D+6TMkXO2KtexO/QYMIqw
XKwl+dwnjuh2QKDwK9WgPyB0sehoLlVWuBSCSWuaSqB5MHtL4nDEl3dHyBMRnSGczrz3PMDWt35g
7vvVkhv9Fqcrc4/DzNjG6bsoNw5h1og77/087z70QZAex6RqHku72Zor3+uLu5RTiYXhykyfBqPL
n8cmpfl3gtV59uvafeqsudkO6XSpLtLcI9qX1Qgmql09MxeXaHmHjm4JnPvaHcRdcYme33du0gC/
D0uzkteHzv7kZU5R3nB26/JotaQYn2orF0eeL04vNaFEKvJ6uqvAC14bMRTX2BJbGK1KYFxgQrvv
M6J1LRl8QL+UhaOrrIIJD1VRxHUjE3W02S0ASdGKH/mz8mmmk7FPI7mu9sFw3ebekj1RMs2YrBjd
L8nF7FCJfiMJdngusIc9dkttLXHacofg+LvubZCjacS03ZZxz9h171iXwgMjahz51DmpKr7PqiH/
hNKROToJiWh9mHDpqyjxZpvBtQschC7qdKZSa5NP+dio7KZkBrATB12uWSaZ0akrZZTFOdC6vK7I
gTR3TFFpx5ApYIl777n9FFXm0Nq3reF0Q7xmKmij1sjebEiPMrJFUrQ7prJnj4F0bdzSulyPNLKW
CEdpAfiMXUCGfsXhFsLVlN9TYcGKZEE7x+Da2xwnc7l8H9fOe8IEaa37AjLuLEVWGd9rAX68y4K+
wySdF/nBw4h9Luly9UXI5H80FVzj9ZoP6xy19iKG12bNXSsN/aKYu1tj3Brj5G6uaT+UcpPZblak
5e3rurXO7NXedG5TMujCQMydilayKmW0uLZ3z82QJVyLqSlEKh8nLiEafhfXhXxk7kxXstFlAoRB
bA7wmjU0x9HVk4pKajGESXpO8uJqcBLXfDPBlN19s46pf8ndJGT1VUJ6lFeQJ9p+MAwQoDgbrKq6
V9UGRbhw9hxc5Q7r5XNke7kpj5g/x2TvLLrSVpHLNPOPSErXF3Li6xt/mv39WG/TBwQJANg9h/fV
6sm+ibDx5XNoqEQx6seZrG+KkvGxhSt7bqexDk5V3k6098L0zMdOdv2Nscq2jlmz2Tv3YPs0F770
jtI1DJIe1aIiyyidu3Ep1odqgWfParrL0KgLWgmrtu38ZJQJWBPYflZToQLYxLUovI+B6Mc7in/7
HlooKcMsL8aCLNAp0C92u+R+1AWbSiIXCPdSbKRT/y7EMhl7W+SMOQ0GK3jIinE7eHQGDN7O8CvV
1VzeuoGEQBCb3puzXG12zcUH2s+EaCOzkJVxGoQncmhb3VslEEtbGi/KnSzuXUMcKrN5Rz+5hk2u
x/u1Ex6o/Ta65msum/xLAOB7PSSTZ0QB4RfOVausBXU/uHURLUBIUIqFb32kj+u73VoV8nkw3P60
0gGvB88tgo92M9PWkp3UntZ0q+v3glhOYp9VdyF7YQWO5mJu9FjrVlII+zJ9zrXdhYkwzGy3uZcY
5HaCmQ+nOemfiNfavgb8Nwm3VI52aOPrflvLzFSHYeCp3U2UqY8tKAS9Wpl34WqU+LxXuWhxTtnD
2AJWH0isZZ8udkRdV2ZUFSs2bESDTX5Uk1yf5jkNvtVFSfmurHl4og7NnkRScSGScVEYEiFiX2tU
I3lYchz08PGmH+xIAaS7kw6US5UmzSmZ8fSHTrU293T021UnN+9qrmyy6hh/UkorrrSdbFHTVuId
L5RM99bcZiUTG9ZKRRIh+VtWq+HValpLX+h1NZ420NR3rZIi2YkaSHrfCzpYkOaas7fpS5Oj1lnE
Y6U0wLXw2q6N4dObMlKBy3ZR2wZH0wZjn4BU58EUpkYSvADMpelVWrJ/AEc1RnpET6fRfeazoLHX
afV9dAv9rWw2jgDYwOVt0lCWkTTb+cHK19m/5vCEzRBDDRto58Kmjh3mk2HU8qabm2w8d50onCgz
akbs9MMKdyQKt/jQwtBZPNEoHw9EfIpt15hV/yZBPl+N2rPrq4D85yRe+wzc2MgVezgAa5odTJtg
4iioILUj1qxw4lRBh1FGbvmHunLqr4OaWvO81Unp75PKb95g6icv3MagiuzSt94u7UcQIcGvp6ht
kvnOHIakjHqJMzSCSGevN5Pho1ujv9jryh/rQzIaHMuOTFoykTcXENiA7Kba8vCSxqk51+WuIwjO
3i0KAGxHdV5/XqCZQ3YXB1a7r9u9L8uZnbZY1C2bsHFlzgaMrj8t38CNgyYSzrgBTJpJ+8TYUZ4Y
3ZsGl3SeXPPQiR4/9SwNLwWMq3r/OSd6QJ7YZG0ZCtcYUGOLvPjgzaP5sTOMsXr1NEoODAnb1gNb
lImKt6XH/D3WrX+z9ek0x0Inw63MgunbBnawRWuuVrFvupkOUS3VAEE8S/LPN4b5RHjIhHG9jOZC
+wuOtB/UuF7NHb96B3YFbI9trfCPqqgadV3y9ld2xYIVkXltC5tRtYg9tOLJoC9fFkZOzAbTKyfq
TEWfTUzRe+EbNGG6d5Y6NJZAyL3yA/U2JhI4wCTjxomdrZ6eIY9ne29m5TTtL9k6aWxs3ohCxlbt
R6KM0+2QYFl9TSdTjWHpBp21mwaKt4igSlU9VCLv4SXKHOTPKAAleKxLBSZTacS93IqbvhT5devU
yNzN0k3WsBfYzE791vYD9Iimbt+m2dY7P1PVR9aHaT5P/mo1XCe/8+OF9tuKpGU1CEpoM158tYng
OMwmIVK5T0UTJtjyusdl3ZyBarSc2++irddgz5/oPrG5MRk7Kyo4K11rB1mGl87ejlT6pg5JCcg9
FDyycPYCBnqMwC+a196erWXX8yRMIVgu0zHMGSZr56SD28SZ4XJZB2+rKNq9bX1NRWrLm0rTtNF+
tsN2gabcZbz1gN2vAgULFi22VQ67KoXwOJhr0t7NeLM/+El2yQIZBudzSXva73tUIVOsq1Y28UgX
Yr6QVDf0D6JZZ+8q07ODLRmQ1pF7Y0hXem+lnfoD9Lji/7SuX78ZXtaYt7AA/rxfDXyoDRUp/qkQ
XICDiVQl5b/kJWUEihOCUc/VyukSM6TNodH30XtEbspBc1tDhBvwIbkxRBIZYHqzFgYbp10Z+smp
lPO5sZbxC0LQ+RiUTebx8bYGLYFl1dNpFrVTRetaexdibvWt16yoJ5sTfqCi26j2uEIHOy9Ft4WD
ufn1Tm2l5ceckxc+otL3zMXUz7nKoLwN29K3nZHzpt0mzzIw4Wn8qI2UvEK9dB9X17LzmHEm3Xby
07r9tKSe00SpuWRbxA1nK2UQu7tQotfWHBFlgqjMnMaUcm9mONKDJzyzvcul8qfjyg4e7Iwhb0TE
CdDe+Krw/dDF2vkGFjMnkUdJDgBQdLq/zApy+tgal3a4HlWR3xWbJ41w7iya35ntNmaLUtsV5z7P
s6RZHMLCBTBGzhc8zqjTy2hsPTOP8gqnQ9gsG/BVY1OrngNVmADT61Trs9WPtIO0nmy7/tYuVQiG
RFxh0/Jo18Jw8CdWfXXjTGu1HlLyUtWnoYDLO8Eecqh46JHWECRWqJ3vJ5N5mbQxVfHmVELcTlwL
4rkTqwhC09fD9GEcyRxQYR6QVcWxUbjZPaNEUrR46TA8kzQlHlrfLu9LP5u/cqkoiyW2gfHkj2tW
Uim07ldEhDYyBVcOK77ovnV3cKEBY8RWO3mvOnc1o3nJMhkBGnhfRJCu0KOlWlh2pbFd986kr1dZ
QJ+445TvGqu0vnRWtT6ZXl2oj6KDtjv2QcJLgjF63XE2GSH+3R+LCqNxwm3b9eao3KvUVGK583Oz
+z7Kbn31y2ZKUDhd+nSDvSDdj41lLcjtzLKKB8+24sSsU7UzCJv57gsH3tvtndYIOWjNz0gHN95j
XbiMLx+TMY0Yougc1yJhPpfrlQfflt/VMjNJZnINs2Ucs8GhZ/fkkYQ2MQ92XKL1aO+TofeLG4vl
7e6qwEpfmEnT6Gd/TEDQFUMZZVyajn1FBabNR6QyVLlhssrs+5y0zW3qYeKIty7lnFNb9WJOjt1E
2brUxk512frkoR2Y+BAp3UmaNkW9cxiFmcaWvUkvat18Y0fQdtYwrk+qLpyVC+QpOKeyUMCPSiBp
t0lOw2CUn01IyyUce10K4Kt5JCJmKPSy6zITUmdmNV7lphksu2Lw7Rs309VL11oU9WYPTW+ZXrIh
+FthheYNL3IkaVmekqJf7VNh9FkCu6OT5IjQZaNq84QFDZ3CSb7ir2jAkQMe58jpNmmfy+byKWjz
q8d6MdwHHZRgjtLm/phJETeFlcOw95N/agtEY6Q+DZrLALq6Y6B6P3OG214HyrXY5bE0xvKGkmuY
9xNJ3T5vMhCvdiLz57ZrEvCLxegA9sze2HPu5GpfBU6FYKHFQLSDp/ZfsintoOk9T1OKkfOpIURl
9cVozfFj1V4gJWTftTqqbFMZw1BaoMmi9/NuH4ip6/bZaHh5bMMlpOhW7IqDb3C7Z/wHaEuzou8u
1502/7nyM/20jgyzf0ikzbL2XYZnhYWD6y7MkJOo2A10/k7dNjB7zdZc/kFmlOu+m9Fqgxha6449
AlQ/88sCRLg3nC9Urg40VpJLYu/8SnxMKLty4EMx2CCsrVXtt8FbbhUD14uon6z+64we8iUZbVGD
b9hD7DBo0on0pJkQ0VhJOcRlrqhR1qUZIb9oIdmJZmF/8IwB0Dgt2/HmMiK7ONArpT3jvuGb9zBz
W3POVDcuMRyPA/lYtY55FNSORSxX45ICv1X6ezZm3uPk0owiRfBJQa/VxssadsfF36wqCyKZFM7J
YDqAvgrK1Y2CFM/UbtANKNyM4bqOez+13o2yWp62PuvRM3Wi2eIR9el75Ux1E2lXMvXQlhkA2rgt
CQNqA2PsEcFuPVCKqPK7DCHx5dK71WtplP2XpPVYSOYkEV8RiXKFyE1Vu953l+953/UTlVdLIEu/
Js1NmVS2FRmjNkQcMExp2tuW1+hdOhkNhRpFi7sH4Fr6fT4FlaLJ37z2MJuLXqBX7S7Art8o7zbx
+yS/zvKBXclStVygDZ02haMu65KhpfP22BCDlN+OvmotiCTHWvZmWQQDJ/Sl1K7lmDrRQMBH87FG
Pbr8hV3232nKf7BGJaMUfKLgYoZoFypsNOvfHF/17z+n5f/Ba7Ea27IsJizFILb6Esc0XddLY/+F
8+p3t/m/EKz/GCyKY56BmmtuHtyEgvVkpKzSwxAgBQgZbZbpuLYd6lJa4PUbzXT7KnTldHFeM5R0
n9Fi1TvOd+WdFmm4P2c2+zGOFBYxbzxUt2wiyKLzrFpjUfzVnI5/411xf3BUUfxbpS9BTLRy6k9F
PetvC5D5FjqDbsnDERq46adu3Y/xpGmmvVIF9nYQ85JerUbFunM66+nnXl3+2Q0oTHsm4q/bDtaK
CVPak3kyzSb/OR/Gj+GngcrN1GJy9WEtWnNnDkLtGQAmfs7U82PKadUFjelXvPdGBDWRj67jWUzh
KbK/sPj/mzX5Y8qpcRmx2HnzeoCw/2ZWUzhq9fBzl/2H5U6fYTfMQ90OLMXPRRDsmCTd/OQD88Na
b/U4Io29EIClWzGX0xI7PkbzU0kc1o/5pguqCtmaxXZg+l9x1aS62+vN+bkRNdaP6abl1lY5BcZ6
0H2Xv7ltV911dpP9MRzhP1+X/0rfm/u/b0n93/6br1+bdu1ydDs/fPm356bm3/++/M7/+Zk//8bf
Du/N7df6vf/xh/70O7zuH383/jp8/dMX8Nsg5A/je7c+vvdjNfz++rzDy0/+v37zP95/f5XntX3/
7ZdXSoDh8mpsXuqXP751evvtF5uH9j//+eX/+N7l/f/2S5iNw9f/6+ffv/bDb78E1q/CclwnMB0m
Lgl5eczn98t3fP9XT/qm5UKWmg5BPGwOCvtB9tsvlv+rbWFnZMyVKQLqJ36pb8bfv+X+6mJs4R/X
B/czeb3//b7+dGP+caP+Q431fZOroedz/OuJz0x3+2FnShOVwLRI64KQz+dGAsXkdgDhnRu6PjJO
tDtb2vTeEKgCziGc90sgM0Zohrldi+FDDtz30TDlS+YAdNKetQMn0LD05d5jGilCCullDwNeqAp7
uDddxE2GePDB7No4M6vg88Kwmy8z9ohH3wjYXELHEYEZCZvh7AjtW/9pm4HxkI0Ak13XXSHP/bSk
j2nriZaiBNtGCADu4nAyBz9MkSJ6MSr59iwnK/2ofStZQf5RJ1EYZomDNpXVJJx2fXQ7ueb36A5z
qh5bV3DEnRe0OzIcChX1Lvr5eKz6skPR6KvnEh7gAQfCdu+oZj7baJMhrqoOybmuQntz1U2GzuPL
5KbrWTpOcG3NVn4EWJijqp0N1KY94wZE7jbfkrFXewZ7TJFmQtGhFFlzwySn5YoeItuBSRAFAw6Q
ejK70V4NmC4G3HCIzLfxIPViHZFHhSNBATETyD92jpuG2ocLKNEjHlcp8TZXbu5+rnKjOZZp6lwv
3oJNQ1OqD5580npmwkCSjpEzmhvDR9cu6vwAkbQjb5RrL6/JhWCorHW9dUrkal41rNCwhvPc+h66
dKnpBRAsTAfbNYK49if9MlSmPGvEC2gX58E7XRDoLmwpQU/gOQs7xSTuiEG1PpiwMntvG6HxmnJ7
2OyAltAFA905BvUeTq+if2yp9JEQTWSX6j5oeoQQGVuiUTJkCIsLz4+pr3QxHGsjTSODSRf0V/4Q
N1PpXGWg+y8e+FI8OeYLYuLpahWlczPj9nlJplHF5kYmPtG6pCF0rUYhiGgmmjLGXjlcAIrqjDiG
2n0pmtwNgzlzjp4LDMFDGXgOmlZvykLa5hk8CpEr8LGkHCI2yU9mpFx8GGr0xnkbMkX7N6crJdvc
5GDx/mXWikOz06KtuUFiblzZSEgq8OyxQ367dnUf53o2rSMjH1BSpwXMDhxM8giXrtr9JkXC+00g
eMEqtH03rgvkMuJY+Iqhsjw8gbIAgiIsasYYWIublFD9jyBBHqKAqp7a45im4rrqpPmcB67BGan8
eecOsEMhQJ8jHjsUj94U4iGwhr2hCzFEBq2WwW/q9OyWpYtsOpPNeQb23avUv2jJhGM8WClyAcsi
t9C0f192szZvoAmGlzQo2pvc6n2DD9mMOpKCWR8e04oPNlE69RH1n9qJ2SlujHHOUJrM6qqaTCeI
G+gGWBhuETm6TGTYk7XoAxCs2QAJkRkfTGGrG2C4bkBXZz46srHYlDTTeTLl0IrZKphPrpzkyU5a
8d1bg+SByat1F6/tYD3j0RwwKqInEXEmVt/bJVjHgJqSpLsj+09gWUHbJ6GdW6tkDOe4vFJ/M1fP
B7IK+8Go7rMCU+OIb34Ki3zG7rL0vTcirJLN3WYxQb5x8YaBvl3Uc1mKPWEem1Pr1q4Mx2ImFrYt
Ks+EBSqWmX04FV8G/2L81MGszriCt7Np+6hAhnxhpRZIGO95uNZrS3saGUSztUVcusALIQKNINac
LjD1mMmP/ZRnVzZU7/0AUXaTuBrJUKUaW4TJOFnX61SaAuVqWexU6/vzIehr75QYjDANe1JIb2Ui
vGsTsqiOqlq4px6RQ1ynstmhe6O5tAh1eaBxhrUPUMKchDEBQRTKz698Qk2va9/oXjSjwVbWI5KF
ME/Wx6a3PjD7In9yg3r53PquJhdmTjFfSsM6Tskyv/9+IP9/XJJc7Mz/viSJvtbfmrecjIm/1zeX
IubyG38vSmDFf+WJcyV+kQAr0CUR4+9FiTCtX200FwE+kAuEeClX/ihKhPOr67t8z8E6YGPcpSv7
oygR5q+OGZheIKVwA9fDKv8/KEqsP3cEyDbhGfFMBrYNe0++5w+1CaPSCrDnaTiWXZGeEs9VRZj1
feTVm7zS7TTfq1mmJw/F9HFAH3HlIQl/wMHqPy1JgYxynKt7YEBrh5C0fzV0ZRy1x8GI/yqdw7xC
/8vIG/kwIayJ0wWFJVrE/dg51V+07L/nbf+jZf/9o3DUmEzeo9oOAvlDJztOzF/KddYfdTDlb3bX
I5IVTXOyZ1TuGJLgYvK1hDBd5ZXNp/6ELMeFW3O9B2lv+WFZTXG7Aoze+rV9ZEa4PrZW335mxxG7
nLRtdIh5fnQ6pSIw1+7z3Jvzq7/InAlibnNijS4P5tjkf9H2/4BF/P2DSUtwm3iEbEvynPxzANDY
NZr0VaDuzitqtJ5L/dUkCnjXol4/rssKfW6Z3QFlWA7ryJCDYnJLZCvCPbvunB/GIh3bv+iDLxfz
zxdbOj7PiyNs6VyOmD+/p8okAQKNa89xzV/oyGyK06Ttb+Zgtvabi0wQKDA7/NO6+qOk/ucS+l/8
USldPyDFmKdf/JhUN1jjOOBpoxbhRn/Oh9aownxDAILKVLv35arGIwpErCX/87+LpMeVgWULH/Xf
nz8syVcyVRt/V3Osh8iEOI+N5kOxdDwdZtN/wQz8F+00mNilc/7HJcblJAUdCc0MU7Q8X/wYt+i2
lQMnXs1HTy3nhvqww/GYmmfM3cPbOBT2q9cl4vOMdh5CmWk1RPS1z13nZNcg8o4b1wM8ss1JPx7m
sXc/GD7agSZHYBZuRR50hxY25zIPcMv9D2glighF6PKU+8hk66F/7d1sobChupvxy8ZEK3RHKrIE
IQWe0hcyONFmTPq0dLBPeZGpZ6ZpbTsbxfeXavWaQ+mm3leoWrzKJfqP2kl7CBEahsFTvQ6depLX
FkfhszkwpBrpiy9DFLd+HxobtHdvAPtn9Xb52k4bvGuNv+YxsZZjhPpkOTTsZ5x8svrKqnNwegaY
RrtuGk6MhViNY7VO8xfDKnsZ+6bTMcWu9vQjGQjqq8CZzCCILlkcHJIurtxGLfldMJHwBxA93AVE
wz0brW0jFVWIzoNZ77FUCGQB6HmTerF2UPfeGQKoujKxqK9Rjd9piXLExW+Np809zFB3RIgxFbvW
ujQCSfdSmt0nR7vwHIRWIfFL8rZ+0P6KbZMsiOeKuu2qAShAC2ATIuP3rFw769xQjVb2MI0Zs4Xr
ZvVwIXAVeoHphhAJVGVkIr73TIy6cSBhGO3m2dE2cv+9ukf/6qjhrs9VMoQ1vglUKU0xlNEmmwSJ
vZDnNCuSNw1x8kzeuLwKahQ3/bKseBE6gwbQLa8Lz0nn3ZBi/h4zUT436UWbFfTuFFmJHyDcVfYX
MeTWNRKVuPRyaxfI1NttnXGPEGM4DmjtbvIlPSCglfdYe4ZQwUqcLQebCyMgznQe39bSvQbrf6Nc
zvZBWt3ZpP0dtsIrd5PRoxgkNuIRi0q9T+Xw2jcbQZuU4vFozU9g9jrdt2hiPY6AjvK3VM++FaRP
5OmiVrZ7jbHRn27U2BIY0eaZFQXb4Mfc5mzv1Q6SUDySYxJqBmpgd0jWB6ewnNukGJd7iJkew8U4
PCOK9Pydx81AYls3UIhpyxrcnKDhbgRrckpHd8B9tvkIMlqLPPaySFE0aOcoyTV98jbT/rYUgXGk
uBX3aW/Md51jBzcw/2PstfYcjhAJB7srGvcQGKK4V3AMewsty507d1g7M/WWTEYGYZIlu5Id4o5A
A4PkM7RwU7lNka+m/Ni1JlHdy7q+e/2KRmcsv+QBVayj7odkODl9Y0aW57xoU9/12vhoobaPl2Aa
42R1s2d85vpcKD08YQVCRJ6pV72WwdGsOZCOXcWMQqwrQfY+Vam+G0cPd5a0M+tGLUHnRiT4t0d7
9HLscfAqfuGHqs/Pq0q6cGzLfdWq+wJz0kn4ho3Ahzl2Ty6zLnaYbFg9/cSUj3WTe/I9qk96CvIV
4R8RPrR0iF1DxBoqCLvah0e30sGIJ3u2q7iDEMMExdm0Y9dronpV2RG/zfKYJYocgpEoExZQR+Mz
VgDQKrkuGKqb4+MKzt2YuPa1sJ3tBUOXG/UOw9GWzryfpF+7x6m3Ub+OgzwPc3ZlWfZaRkL7tKh5
amJ8qoLbSRTDQ59XtL5+kt6pccD0lC7nRUk8iulyj6bt2oJc3PeOsd6Rn7ucHU99G6ZPjpH40Sic
q3IlKyb0nSb/npbGc49k8kBtwACNQm47lCBwtBy2carbu3am79p0I58RSCY7Z8TD/b+oO7PluJFs
y/5K/wDS4JgceA3EwOAQ4ChKeoGJSiXmecbX9wplWRWJEsVO2H24/ZiZVQgQcHe4n7P32lo+n2xZ
8AbsNNxrvcgOgq/Wd2xcmWfp+OlsB/ld7/tJjj6yS6fKFaqZx48MXLn32fxd2LUZxLtJVO0psecA
PXBQK4dS6uplpBt64BrswrKNIJcl2aIbbzeqY8X3dEDGJ7X0i2uVosPF2UPrpqLZaHYor1jXLFzt
wEmKMBf1xp7okyc19So6peGOV1k8Q+ux7nxORjvdzObdDJq/3VC1qu+NWqXoBD/8GPZM+s7f2eRS
XQ7F1FyL3kDXOGfGaS786dBowNLb+Tmbuken7fULfcovCeDhKzRnXenSLY/of4v5qAdljJ4Yh0/c
RKpr5UPL61BqzrvF8IVvibK1qgkXZc+3k6r/dKPgud8ROHdbOiUOwPhT1IV3WavQdLDrLDwRzRMc
kCWbF7CC3A69+X3cqJXrK226nyq+W8ilm+e8kRhvOoW3NFJOkhtT6Rs4Nb74nib4wiI9au5tYkzu
2bA+QVIxtwpm/wOkHvNOm51kLyQegJ4QUtSU1bBV6748FlrpXMe4Cg7UufqNtH11Z4YWUlT+OKnr
0eWYaJ+CLD8O6Afi6YsTw6aYc5ZNvforGmxza81+kG+EYeJVba8QlfzV+dFdgnqlq5DlGDI1NrZv
A2vSle4loxzjtinFBfBzZwcvy9HUvQylj8zGUfpd11waTotZNrVftKKnfNFXw1FXIusSpI55xXI7
XJWd6HZVd1GZf/mZZd0WCKUfM76m2xiuKW76wL8O7CrgThGSVtqQ7OxGv0NlY33mGF9sCWLkfBKa
KoCMNj6l2Dyx59qbXuFfJSPmF33CCjVNAXFXtsgvohDcVKjgrbSVzwXeJqgLWLH6+IpINTfqjfQA
lDfHQivtuyjtqv1ZDI7+R8Mj6BRCdxEwDl9pa2u7EtvndtblU5TUj23Rgm+pv0m4Azt9nv8sh/oB
W3hwZweUZ6Vm3lRV0exQabh+IUowakV1k9U1vAxiPtxKpFwgmTHuY1G5mHE6OjN2C6OnYEyHnoJx
SdUvwx35TU39du+rwCB8x0631WB90kXyhYfrFjK2PqWq3m3Oe6Sachn7r1RzZTXFLK1De2P40beA
3RWGW3gWQaTeJ5b5pGWjuvNF2niWqUC6Usfn1sJFhWvGa8SQukNt1YfIKv/qAzzLJXR/yuyXil9e
qWrsBh3iGotNVmrzFdWODfWrhnplbEefcaXeobcdduWMcUvKwdjgDM32+uB8aat2I5TQ5hnAOJ2R
3EXl9DJZxT605LiXKnvOoX22++nG0OxLlIwEmCETu/bTwLrQcHZsI0xvsm2TayfRsQZbhfM1bpyH
xmmqzyM02bKQX2qlfI6bHLtz3Th3aKkOtRWQfGCKT8BwSuyeplv3kfFUqCOC+76d97MTDkyhkDMf
spxt1VDMKrSpPzqdDK9S37J2hR2MGFnTq6Q0AhfUyeMMs2bua8HAlnKTnhUVQ+n82YUQqwe13hWB
9oKqQL1S6APQygeQhubqqNpQuOJapNskLceJkvsYXNYp+jRrSryC4/hVP43GnYmPxa/b+ADo6cFh
R79BqWHcl7z8IwFa1UFr56OVDbeR/yKTCOLX2O8TovzgEoWSkq4PlMTmGGDaOUNsjqY7pS77DYcM
QCItmnm0dC5FV4AwymXe6e1RU/M9H9abdGzOfC79srOJWxfldyPV9MfAZ0M0xFl8m1B4csumuA2J
O+TD4mZNHn2reDBbguzAEk/OQ8eBY5f3dXQBLyz6SvOF+VvX27JGYeHmtfAP1fTX6IRX2HlbzgyB
GR5SBVEkundker3Vn2ZgnW5ZEqnTl/t8KH/k+a0Y5htKJtEe/1R92cU4DIqwjXGYjdZ1YV2PRUJY
l8IGTFN6h4EpOhzYILHGMdioRom3UVFCpNJU0F0zFMG+cNLhmwEHg7tqdZeRrZxCK4ORMImjNU67
hv3KJh9y54EdxbBrEgsnLor93KmRlA9lUnzJtSY7lPRUNtoEsGozg4k5xpoFRiQQD4mcaHnpqEih
QH2i+uCOqCeR0mc7s1G/d3jf5Biln0WdXUXOYF1EZ/ZLwx4mxz38Z+10R4mDIH8SNiZw/8Xspq1R
zarLl9fYqgLPXjCiCs9My631mjbOZByxOKkZsXQoqljRylt9Kja9Y5WX9Xxl9c0TMKHDYHEeVPon
SrhXYtYue9PiGynDRyVu7T3+czokEKyFSb4x8i1yi+ZhE+vhWdxd4aDA5aLskTPbw4YOjbMLUF27
cVzj9curzOt/SkXD/tTE9/7AsocHqQ9HgF9YRJwLqFrfCxVbUo+Fy9cfBqf6RKMZ8+kljOL4ZghQ
4bT3WozzefwGWJi5i5jP1cZg3tnioUlHdmvTVSlwhZy7rgLYs8+e0wzUT6ydmAvFZYKini77Retk
Rw6zCDWfaAMBNLACtr72rR899UldMpONo9XV2PBYebL6qDj9QcSPTDIgmNkzLt7iGE36t8AIT5ZB
SouW7uzyqzWq4sLWv5QxxJW+xq9j3MLouNAYnX82GL+e+yy3Tn7gHw1Em247E1Q+xOUDitsHlj8c
vmjHjKP0Axu3uEPmmB/ZE4cNrNEbAF+ZtrG1hIXBoWY1977XhUn5V5RJCt2TfyOdhoNPrRJ9LMen
tMnQfRbFVpXxFiG6QzncxuWpaBXAAy3k/I3S6hoHqrxTWNo2vQpjxZ2qgvOLKMrrYQrCP20k4Nt4
AisR+m1wjU93689QvzJSBKCOWca8DUfctBKYwi7V2PvCdGrdIovsTSzVO5iAg5cbqu1hE6T8HuJd
GBTh+uckBn3Oh0MsdX/bdk/N3FgXfqZxWKmV5MrgtPGFcj8MuX4i8dEeRP85TXXlQviK85DhLZWG
g0ozHB5x/tEi6gQ1KAxpd6Xel+yLw3avxlZCfwXXeRKPqu3KxNCPNJLVqyFXJjfufE8PBzaJQmjy
Hl+4ecyK5lrjaIjvXam3KLrxcBP77KLHbI8Drbebik7/Xpfh1xiN80PmDPER5OJ8l9mc2DehaWrf
TH+yC4YR9leOXsO0M2tF+x5RgDCtlppZG0FzrRT4EOjVaP0OMB60Mh+OGWzLB7yc1qWmTMUusJKJ
T0YebBo5BBcTEkRX+s1NNk7BttZFfStna8JEpDcunXBWDFuNT4RnOVfg15ILYY3Hwa/EtWFKmlNy
Lu8i5WzopMMWoci28GbKaOy/taowaVYZnG6s2OSAXOXJseL8vU+a6qsYE1xRiKGufH0KrnUzsHaR
WXY/Jrtxvmtlj9Zu6lP2fK2BKBf1sXFdwZlBTYQtZ1Mr03CrBiJ+Gg0tslxNTGwFtELYn9EU53xB
EzO5jXU8RRxdymetmNXHKTuTEfDqpyddU7JboHzZNycn1lVFJ7eZdcW4jUAfYV1is2dmUvqnJNcV
Ha5Khn0VulJzUUTKQ5knw5VsHLJ8amy9Fz6KaHVfVKafEGDM/IiKiTNTl2nHzvdtQO7Ri6xbuWU8
9qdY156lThxQxjl/gxba+KGq6NzoWKX9iVIurNFO6fMjuw7Rn2ugA9+99GxmVrHYpBSWwJTijO3b
DrAKABlX5XF81TJFc1CA0wGDdgTcoRwe0PB9NnHPCAhzbqjnGFAQA3fuLBK8F0U5PmOGCG500oL2
Sqc9hiFonyKs02dfby9T6pI7Hv+nAAjFLhst7JBQpye6sleZCq0rLTm9s183j91U+ekx69tqL+GO
H8y0by4sbb6zRgAnlDjE3Rw3nzpSAU7saKe7Wjgxpkslue85/+17yVs5Q6sOlRPKmzSYrpK8Nja9
MeTH83EcEedseAzSaRdakTKeDcDBrRMmzgknLaRKObkl4oYX3mLh9jL5ygk8/AlX6nvcOTI5KWjr
D4i/4xN6W8xrGusj/e+w0rYBsU9VPyU3Yds2F3rU5bd1nyr3Cu3rZ74D1cOQaz5ggYgi9dToQXDo
Bw0Bp6XGGeJ7JQ7/nBy1sdEqoogtHSfxOLsnLocc48c4qMODUevgJQ2B28RRJFgwYJVGVNkXigKx
TVVs/34YfHktkgRvjWmaHJR9RDussnDTqPbtUTjcZPOMclYd2a/leJvNLV+btDpAapmOsYFTejbg
sHNuSNjyxEP2NfLZ6fd5IC6VOUw+kfXWPv2s6GMPaJ8qTEDHIXTq5zYISdo1mrNfpuhO5qh24RZc
ZrGlJmBeKYaq7NUJjpwPT+PKMKZ5z3npprWz8ks3t+KEpjaL3LQ3fTedM/MZoGm9NQZFufVHqA5q
0JdfQFXaNxyoaX+K2mmvwYpNNfQg2GmbMmvn77WRUI8H4YXjZx7tqwFd4W0Fvm7jdFG+q0RJ7af1
xU0VBflViOSGehNQPLqc6U0fQmlVG90YNk6QD9+zJPb3ImvFk5UO5ZdkCuw7H8LoRSJK7Rq8IWQt
GK39yQFHHm7mOqM0O2s+kJR2Ltonp02yQ0pTFFxWDNw3Q93Ijp7spR+KwhGCzVfKzjMsT1NnDN8n
TIigHKYcLXQn78lYpG2iWOUtTWoDaaTyMkZ1Cka30E0wnJN+qiZR7wO9oFutzfBnsA5LLO0pUnhR
Dvm2itXiNstEclMih+bjriUv8GtzN2oy+65shHYcGkt7EZUaoFkQ5m4ytHk/mrk4mTkf4ckZyy9K
xj+q8WjQ3Wm709Ta+Paysn1qu8i/bgrTO0NUnnQSJK8zFcgV9jwV1F9npvZdGmoRxJMuP5j4L8MN
hbziiKMLR4CfZ/uoRG6BaL2kEMxR/6nDBouKuYK1uYk6I7gZdCNz60wxHrKGz+0BtMuM9qfnLdta
Oh/M6MxIbpDF9/Egv7fYYp1NJ9vySzn5QXELqK01N4rE5Kii+r7zSUgQlPlzeC1Tae/Qx9vfUApr
YD45MpDSlzuIKrLe2uPPMU85CrInY6RCvg0adO+K0YpjF4LUVTRIhqEhpgvLojrCd53tvO4MWIWC
WP1bNPk/3c++ib7XsKH/apcauzeyvP+PhHgGfcb3u94PdfR/rr/lydu2N/+Xv9vetvjDllIXgvxa
06DvTc/s77a3dP4wNbB1hjQs1dFfSfGcP/DI2DTZKKqolmoa9P/+1fU2/3A0FXqUpZkqpg78/f+k
631uav+nsyYNJHTclWkDIQNJxVh5288rcyBhfAfHnah7886x0Gy1FlSuTYP++QPm/Ftd9b9+iwY+
NkaDxvQyGyYaU9yR1Od3MklD9CZKfkNvK7vwIWbdJrEm3Fdv4Rc90l/9bXQqbSJykUKi2nn7t8mR
qZDLEi8jodrbfjAo8GZJxqEQy/rvf+ptSMDff5qUaCpNnb/PWAZUG5HE5WKRZ2pgx7oVSlO/0Fvs
HuWgCbGpUt+/qWO7mPCJ1o3c/fMfR+QpBT+t0RRfvMNRiZyGPfO4S8wcuIYEnIsfSs09fEDFjWqK
5lbVYvsYp378/fc/vdBM/Bw+DhwoevJCU/nD3z5iDWudYkrsor4SZzdsRJMLveyiDzrsPyPjFqOU
YwZaD9Ni7FBOf/szMp1STFDtuEvZcF8W7BivickAuJVV2gOFN3uXtHaRb8gHTW6thjNhRUzk7Rz3
FOH+8V8sNBrfhmOgq7DFQojtt0Ybj5k67ioFFQc1a8UdwqL4QJ3+8zLLv1hXmfwCGS7yl8XPBBq9
NHzM406zh3ne8/EU13OVgk6N6ZV8NRyLsy1K1TyE4m3RFLV0O3ikydGKDx7+QmlwfsVwW2i/ayoN
QhTAb5894g80JC134nQcQ22qkp+MdjCulG4MvkcDvN0cH979P3/KhmRBsnnlEqnQ2x+1qeIr5ZxO
O/xs4y5wgh9icoIPNBS/GLyCFwhDw3Cw4Sx/xEHcBzXI7HdDybEowSHmsh6tGDB0XS1Wf2RNLESL
N1l3RslB+jxgdMp4XRbQfPSt9B+FVv1cgBDESN0kgInxaZ/f4qtkLM0CQNML7IhjQm2zYTfn1lrm
fLCC/2IsUDtikbMlwhM04m9/pZbsi6Fm0/tubIiKIugHuvFR8TRZuro1x1Y5WNJoPxiB56su5oKu
SWkKQ2eZUZdqJj1hcxvVDU9wOKPhkBG6Qc+ao2YfJlP/aqVhJBiw/S2dd2WdlSivnmNKeRZOHp4w
iseIwzG76N9suzDirT3Xqg6wzqjywyj6hEJF2uep2yoxBNhK61TzxS5IR/hglP7irwcGBJn1rNa3
xHKUzvGkR4Gmt7uaWvclh+18z8nGuURaEH7wen+x6vD6DL5jjqGiDVqmI7a92jcF4OCdbalI1MsD
X5XHSOkvhRpcAw6DkB3LXVaGV4niV/90ZbX4aXR+GuuqjrB0Mef7zhcT7W961dKEVK/5Ge0EiuW/
X1n+axNiYYTlM8Jv6IZpn9WJr19wTztetlHZ7mYF7mKBEHuDz1OFCBkMB91Wdr//OW1hdWBmsu+m
ImlLzUL0wvx8+4OBnzQ6Y6TYZZMRomYd6aC5KjuJftOELeTw0A61P0uloEyAlC2NtiKViOtUAIqQ
QQc11DdBwxjca2zwg0t4wmimx8rqrlHGIqahqwu0AfOj2AaYmcDIUBbm8KAhA6TuHtNPbE0fUY4P
HYjzTNQE9JxQF0f7aCh761pC2/qTijDG+xm3wN08hv50PRPD6VDMCaJvETW6ZNtlNuzeNrXZqHEG
6cSOehiK2roGsrERoQn7E+BupG9hBcXhLWaBYroildSyOftavr6bHOJcNsitw+9azVK5k1biv5Rx
r3xq5jC6rNQshp7vdA8IGuKHxPbHgJrYiDxmUKSTPeSECzVujABIP5MXaL+WyEZiGoc9i0JpVwXN
+EBQ1WwbMA5uZw6pZ9dRAtK+SMrbXD03BO3Oqr6lPrp1F1dcrrpYO+KHIqz80PVNGX/Dl44xrPaj
6UcTZDEcKcgyP6A+wcPvWGbVC4UCd3j08Rpfx2eMyAagZGHuADXM23Njm9poYidUcJJuroyT1s0B
qEFTb4pr6o0opDZ4uRxwg0Gl6OmpCGpD3Xa9WdN4cXqtd+kLQlBPOz4VW2mWgq4Zsz459gqk3aPm
K/lXbMczWn1M04l7RsS/IBwS4ZGiQCJ3BaW+fU1ILD18W2gnTR/lc9uWPeIOE8z8DlJJbN9DkwKW
LFtNubOVhIiEAoIAOL0REgSwfrYdZ1ECrahEtCp0GERY/b6twePCSA+cb6VFdsehxq5N+Ty1axiG
VE6VS+DChuT2p65181b4N0beT/7V1LPJc6s5VS6BxgBPIdzBiPeO0frFld5D2dhqLDkdOh3fuMVG
oteXVOXNcoMRyHic0nksLm2EJBP95KRurwppdF6GHOdcCxBRAE6dviYjedJcG/CzusuDUfOiHoPw
mFYNng6kCH/x1Z+eWejC/BARV8wZPEdUT8iCrDZIK3VrHyZ+BQw3s+MMbGURfW9tGdM4zqf2Gy0W
k5iD83YahlxW/wX6UDrbJi1pVlgj1xjLKtbgroQUF2VIMZEGVmU9jLoCwI/glnjaagWvdlcb+Mpv
53Gmi7sxKPyG21bvgL6bZanQ1DMb+qWt2jTQxO1GMbcwDrLM1WhFwPk34FseC9saGMgsCIM7amml
nNopLbvvMsD9/tSMjqNsSOcon0qrsMbPYDubu5EQMJUWn846kYU6zDPY/LO/V6BNpAQrhLQ7fDwx
jF/LVI96R/x7tNFodFyjYPCf9Ua38g1bmdTeV6ox/u1b/Udlhv+3GoJHN/OhrX/8aG++lctqw/n3
/u0C/N/h6Dufr98vJLhhlL8tIvA//5d2Xjf+kOdDPztiTaIq4uv4ryKC/ofJKUFne8QZ9+/ywr+0
8yb/yTwfz/j+kESGjvbfVQRh/yFMR5x3vZQd/oFs/u0mWuGyko06O9y3nzU+NxleQSe4VfNh2Ot5
Ii+KAcTKq7//F0f4966+2M4KafosKkpw6zvUuAYjYDGL6/SD/c57Vz/vEV5t8hKER5nfC9vDI524
sovhS/hGebHu3s8buldXD3CRWyZ2Oq/0KQK2SnRTdbX8oODw3q2f//2ri4dZ10DLGU3PbJwnSkhP
bGM/0ni/d2397bXtuLaiytAML6PzP4JKHpKPDpPvXVp7e2mYW5DrYt3wFFV9NH0WzoSAm+3vH/hi
+/qfsbjYtA+F5cSyVwxvKovkmV4K0Di1zb/CmyMbi0rbLi0KfZ/ljQZrmAgMBIHxByf29/6yxX6y
TgLKZaY0PCqioL9i82LutX9UZfn337UU20P6LRt/5IWY4+AFjjOQT0Q7+vdP7Z0bX54rVBhYpWUO
uteqebKNZgSa1OdWXnwxf6WiTfZIOIBnTtb3spppXeg/1t33YvK2osYIRJK4Nwe8ydkcbspB09at
DEsPEGAj2h0+QXgtyLl9IaDraXYcrpu8S3KCanVpQPlI83CGXIghuAtre+UDX8zdciqInijtjD4L
zfnRh9oPnsz54Cz63lhZTF9SZSy11bEcTkPqEMFlFs1tx14+WHn3iwls6hV4xb4Ob+OpJe4xIgRJ
b8qn3w+YhXnoP9NoMUUVgM6mpGWF0D5+1JLK2UYg0Q49nCTUMEre7wf6+T/YyrJ9jWlQO9CDdlOc
jQ/4IRHDKKVmrvtLl6QFSTc3Hcki8nwRH0Bc2xe4PrLj7//Sd17TErTQ9RMMaxlWXpv6D37P8QMF
68qP5rIKE2jg7eK2tD3i7oGdVeULwvKrdTe+mNPQEeASlTYIOqrATwYRP9GY+B+8//eeyuJ73M2R
MJVsLL08shC0GDOJeDEcQGflKz3/7qtPMjEKVIqBJHsy6aJLrNOhSwqZ/rju0SwmNidMqyQGqPDI
YIHV6xjDjTnq0+ffX/38DP5TYvv31Fj66Uh36mfbaaQHdBYXeaDjHO9y89JEvr39/U+89/gXc1v3
q55ywmjj1jB3xP2hotDXvtrFzIaw62OlNyyvA1B/QEB6hrjmyrrletk/orWtVeT5aV4ltRvLT6+r
IPm66qEYi91zfu7kzJyvPC2GuY6Vv5uea7+s1q3X5+7h6yEJaz2t6kqcM9X8o608ju1HPad3Boyx
mKm+AUcXCIb0InhnO59Q9U9an4auE3Xig/n6s2n2i0G57ElaCgB2PKu2l0k6WakjmktC9x7Qereu
DgzX2o5KkH+KisHt5+qvOQ70QzWa89OEow4JTSkObVBy7I373LoUKOv4IKITCsMxuQua5kU1VTiC
ZXGPV+5oY253RWm0x5osSOdyjLRPq17ysvJnJCXhYujHoJ1yRDLj1NpHBfqIVVc/n+1ev2NVAt0j
ciD3Wm1GW5ygxs9VHDzrrr5YdgBH9GWlzZROuvg70InrpNfu1l16sZnocSaFgVI5nlSGZ9Lgb+c5
/3PdpRdrTZrnWT7NheN1BA+hTiw9hBYrz6TLyjHmKSOMyb/yAlNeWVcgXj/4+p0n/S/Gu76oEPud
rdktF/WkTNWTWUIlCVRyF3m/2q4diuob7RzTtRVheL9/Tu/M4nMx4fXY0Vv84SAIpWfoYrpG8pZc
4v7D+nD21vz+J95Z9vXlEkSgh4k1zvEKptWmdNIb2afrzlz6YhESJCgkIaQwj0ZG/DgWVfW58+tV
SfA6tIy3DwedLVt0nW+inVSXlVZ8heL5wZt+77kv5iz0T7TeQWZ7GBuiE64hEEDIxK98u+s/+GiJ
935jMXOTsARzOOu21yfohJPJFJgENYUAgah5bHOzuAMt3eMb74hlDkUJSw9H/24gu4W4zVLcZlML
26+Q1o7c6/z7uuGwmPQmhfcM7qfpjXpIqpSRHIRVPq+79mLWJ5Fl1SalTA+9x4WtIpstYyj+6y6+
2GLkOt5/XzZsMZJa2xsFyPKwdz7Yfr0zSbTFPJxRbU6DCqSoJYpiU9aq89zbgb9uof1JiXi1MdVR
DCuaH2leR/Flh24QQ1KhzusezFLykkN4lL3wLS9I0vaYhfVT6lTdus+PtpiDUBqMpIZJ4el+f29l
ZJREtbluuPzkgLx6LIitYrJoqE2M5XgVO2RoxtXF7wfLTyDBL5ZybTH5etrjDvg8y4uNIcVrNgQv
Bg6CBzIpakT1KPrh7DvtvZH6SJiLSD4Us/yOzDN7BCRGRJg1gtOtpspa+ZYW885OupFIETP1NFUr
cTLoGh6+3ljF40QasJh6ajA52L7TDGSRdeCj+wLvQqy89cXME5gW6VNbqReAyd0PTY06XwUE8PtX
9c7UE8uPruOHimLL1IsUad3Ydg1t2WjWfaDEYl6TOEj7kZO+h9b2wZHWIQyy7br7XnxXEeLSvsNM
AM47usZNTLv7H0lJ/n0W/NnIfjUvElgMpKyK1HPU9AXbBhkhybrp/PNb9erSJHdkTSun2VMU9SWv
QarWLT6NdU/k/IZfXTwlYzMYfZWHrQjcBz3nqSHWmsO6qy9mdANwMNV12/f8sfS39PErN53EtPLe
F9NTdhaaB2LkPVFK5wKBJEbQ2P6oE3EeE79YjX6KXV49GRJZVQ0Tue35hvpjzrMW9k+R31eEAwAj
IPYKA8a8rvb0szb/6reGEt/5KKXtEewTXBVn+u+op826qy9xN45dKGlqZomXa+znFb99BNj3waJ9
Hie/eErqYrJ2AVqRvKFA0cUkF4OUD/cdsL11S4G6mK9h3yUJAZuJp/hpc8i0fo/fR/3gsbzzgtXF
RnhGi27FJV4taZoxEM0p7W7MbkAXUbQD0XN6eXamWmUYr1s1lwIh1ZyHTvdx4CoWh8JNp4l2G06l
1rqrZpu6mMsO9psS/WfstZ0CTtCo9tjUV6GFQewvpjLJ7slgQD70JoAzG7MNJ7dvSYP7/a2/14VS
F3NZDQn41QuFogvyiB1C58jF5ZIcskb191nYtJeAO7D9AA7cFLVj/GgLwa7v97/+3iBefIhrH1Ob
T3KOl2FcsztkuE59WnfpxXc4qUCiEAuYeAHG+i7EB+Q3z2suDeHp7dKdKVBqBtHMnoFuYdPBRe06
hBDrLr6Y1+GsjIbIyE3EXuNvTMKO3UH7YOL9+nELZzGrSbAT2qCT4qqpxp9KyukN29y6I4dY6uQB
p/blaMCxkUPfYO8MTkTu2Ktm2H9JOFnwc5y3cUzvO8zqDc1980s7mR8J4t97MIsJTKJAA7rZitj5
hIfSwaIH/Grd+1xMX+TABIrZRkRo76SS/KUjItyISFl5+cX0lXOfplMWUPEaSxyqLeb8sVjX4ELM
+XagizpOwmBWR69MzE8tMUsuiSzrClPQit9evMRCyAk+GL25sZudNg044pEzbFc9dnsxR0PchQNg
OeGlMjb+HGWC2DXt7VU1UrEUfQITnoyqUWcvDesf2J88Z/po3fp1IUT8lyTayEWvln3rhVMT3fr1
gM3UjNIn6O/N47pns/j+OqnV2YasWg8hY3ynVIEFwTcz1q2O9uIQXI+Flk2mbLyQk+IFtj77hlOl
/cESdr7H/972wPJ7O2rIBWwUKFWNJwHWfsOCgJsdy/0B/193gGML6eT3D+m8Jv7qhxbzFiii6bd1
AdYWW/UmKbEMy6wgYc2egvvWqEjqKPDYffAZPt/+r35tMY3Be5ZBNTX2CdngPnIUFx7VypmwmMR6
bFlziNDOU7uJAHrbHt0K6PcHj+m9G1/M4jgZbJKrhX1Kiuq6EA/gGlYd7NB8vX3TVmGgNagMG2Ny
ByhvGA8zduR1t73UgYFxJk0zzLltHeLLlEhA4JNfr1uU5XlMvTpVQCRLTcCDykkhVLkAxkqVct3b
lIu5m+vOqIC8Vk4xMQrarNwSbrTuG4vA7s1dg5UMxoKK58nKRnzIAh9vvPKBnEfPqwei2Jocunrm
0h04BCBSmz7rdr+fqO+MQLmYqFhHIV+GKlwXaJMEvEtl02bFR8vAe1dfTEzYOJFVJ6Zyigon28SJ
IrDWjqsKDFjh3j4Ws8PTIZtOOaF+BrVbVAffgFm37rksZmYPbi8oJkM5FcrwpIDYC5Lgg4bAOw9l
qfDSgtgnjIrXCfpqpxrmMc7yL6vueqnvsrpGWLnNXTc5gLT2U4Oyd92VF5OyF51j9vaknOA9EOpc
70sc6OsuvZiUvW3W0+wzc7TWuOsBgdkSNNy6ay9mpVC7pOsbbnsMqpsRy2taWn+tu/RiVp7tORMB
bQrNOztwE7LmN9hLtusuvpiWpgMEvc+5OFnmNp6/8dbQuqd1115OypHooaFh/KGpu+8yi6ZjD2Rw
3cUXk9Iy9SAhUJ4RSPRuZ6oXkIFWDsHFlLT8uk4Ia3ROYz9psOw4bHRGP+9X3fhSpJVkelV10cBI
KcYL4G9bitrrbnwp0SLcQ8dYpvqnVua7GqkKsp5V53SxFGjxCdMa0+Guwz4/sYGA6vvBVvGdVWpJ
uB6SIehqGKunKS7MzfkzjL87WTdKlu7lrMfcoDTSORnV9CRqg7itGS7luje5mJhVYAAQyuKKPIRO
2YhOfxKK9ZGy6bxw/GKraS4mptMGeRiIufaSufgUgYzYT3K+B2T/kYnsvee+mJ1N3TZgcDN+oCST
LtJMgiEtNljrns1iemIqYmtiWIjuwhBbcQ4QjSrPyosvJqhJAPjcR7L0YrvT3TwgRWJKh3VfzaUw
C5gKCjh9PifWdsQbO7V9NGz1ow7L+Vvzi9e61GalqqYPc4aKUsQE/JrkhLskXXQX8MVMAqbx+X4w
ON8ZP0uVFhTGkWIn4FqpJz1bIkq5Ozw5zqNlWcyx37/l935k8UX1+3Se1H4qvaaxk1tjlvLKjuKX
nGSXD7ak53rar57X+ZdfbUmzMlHoG5lobQyjIb8Fut12Doz4FJezuK/qVNlW+CP3Y0566LrhtRQ/
wX7rgZAp52+i/ug7fuTmSv3990/snVlnLKZ1JONqsKGNeUCNtYuuspJ9Cx1t3WFsSUyQsakAjvI5
dkBRheU2H6t4WtdnE8ZiSpdUlzhrB2cpfxjelIav3s8inle1MsRSAKVZga/45GVS7YgfjX74Qghu
9sEwfeehLzVQAeLyTNfiBs1fclvFAZx0cJKrXuhS7TTkYI/yrG68/8vZmTVHimtb+BcpglESr5CT
03baLrsG1wtRI0ggCSHmX39X3qcuTrkcwWOfPi2TGre21l5f7FkYNFUN3O+WTUJOfy1z6tpgjKxU
7sEr+h+5Fzz6db2x6dXK7XskMoYA9rOuN8VdFFi7gwSsfydP8sa+sFY5GTckcUn48IBKz6uLHgyn
98IbYDA9dHg52tbzq+PXND6Msa6ZbFgLNynV0a3v+g/b2l4tU98nQRfMdn7wfAbTXfba0/7ntqaD
P3c0ghMlhu0ov0yO0NT1/h118DfY1vhqjYJ7XlIfeCQ8s8+Ae+nqA2p8Nk6Z1anbQb86DGM+Qn7S
P1ZL/hWVvc22sVyrWSfbs0JOJLm0Fsw9P3BPsMzdmIxZC6E6sfSib1RyKQUmCgAO4Mgmdbjx01cX
VgQL0nUtuA8L5Xcen+9y2b5sGs3/UUFdjSjgrWgeGLxO02iGry9Snds2xbUKyg45oRbIoIcyTl7h
GVygXrqw2y45axkUzBEQotFFQ2JlHwWSpbJ8b2m+EUGtVVAGo1n5EieoN9JfjfaLDCyBV9j/05Nh
WxOmwWqVxskU03wm+CsMTx8SsGgG/7ptx/Ra2KR9OqIoJZcPVA/dKQENfFBKvxMxXbe/v0RMwWqZ
SphKQjjV4A2O0fAoCFgvINtt0zP4a2WTcmEpYcsjH4KSofwRj92wOdhYquWvpU3KGF5q0wm80Ccv
gF2VKfe2aUh8f7VOG/iUwZjFEw8TGFRLnP9YCHgomxbqWt2E+hxAhQcuHgJdPolY/oah1MaX5rW8
Kahgy9myQTy4vGf3iej0a1TCj3fbl19n0X/i60QJRbwIvUIl+eCp8WenYQW6re3VIcqcqEgojLg6
qhOcdB7Q7LWIts3zK0/2v1/uwgZlRKFXPtTc+8zj6BPopmbb3rjWNoEqw1B+bouHaoa+HI6mp8jm
xcbGVwvUc6h6H9y1JJaIPONTAYdUk3za1OdrLRPEe4HUMb7cE3DD5DB5TOUEN+ZtrV9vaf+ZLfXS
lW7gQ35J+kFkLQy9YAk1b8ynrNVMTBEzE+WQd5PJ14D3Z+urx20fvgp3SQFmjJEGeSBBjzZsX8AD
2hiHrmVLw0DnoXGCX4iMvb2cumJnWi03dvlqgUaRUJU/G4b0WPIZObgdTHU+buuU8M/RbHoHVxoA
Ti+VGg2MWmeSimprj6+WJ0QDSQSv8vxiNHGnJPFhvV1vfIf1VmEubLSg3gIE4BKxiX+d5Ex/T1eE
47aNy1utUNN4sJYtZXQB1JgfYLLm7/sq+b2l1721LCkvnSRjN4UXPMp+ZHNzuzTDpgjdW7vpBQuq
/uhIgwts9ZrUZIGEc862r16dnr3zJIEKbLzA7Fnvh6sWti/VYVvjq9W5LFXuwfFnvEQjh4vy9SAK
N2XzYFXy5xy3iQT7rPDHSzx7yUO7hJ491EXHtsn+YFL5Z/sz/HbA+4i6i1iqKivr5Emglmtjp68W
KMqovHqxYXcJidMpcNm/ktnbOA1X69PC9w7i46C7EAMQGADTKfwKt22JcJL9s1esHMLBC/3uMqru
tPTkQ5+/F/7/PbyFa+efTcfQwTQTcskXMBVLOOaBUg2N0sumifg/cqSQR1Ob1N2l0PpAVfIlKcm2
10dvLUYSDshDFAy6C5Wwew5ofUAd97ZQC9aef/ZKAse0pSqYu3Rh9LHqq0c2qG2bCl8tzmps20aZ
3F1iGYERJbq8eKxl0u+2dflqgYIxCX6H4dfmy5/KQ7KVjsm2w9Nby5AWyD/HQcTuYsNyymJeM/iD
uedtX75anT4fKomEorlMABLD962Ms6AtNi4hvlqfUeyWq52nueTAf84g6CFluily9vhqdUpedm3s
CwOxRLBr+m8BbrfbumS1OPtEKeAm0bKjU3FQxdTsChZua3ytNIILVWRhj6svU5KrO1WNgcx6mD2r
/aaPX4uN+gScyWEJ9CWgc253AFK6+Yh672Wbcsejq5Vk62KAe/XSXfRSn+OlD3dlMm7snbW5zOyR
bqwDv7l4Sw6yl6yeSJH8/HfPXNfi/6YUvLW1DBnl3OLqjLZh3nrOuzD8cQ3BTBqOZuNBuhZjAT7r
zaEN9aVz5e3Qu4vm3jsFyW8cGWsxFt5yHKhKMSaOVG2Vloy2eQrbDrNtI1grssBCCmsSW3UZGjzW
ZmE76d++x8IP/+79tz7/+r//59LlL32OEqHRXMALMZ9IA0jdQFSwLUBa67JCZV0CBJe6JMq9VLH9
2Uf287YPX21hcJRmzdzIHgyHrxqQrShi286ktSJrcXFO6gotdyMIYgscyWcv3fbRqy0M74h91I6i
vwxeawHO9TJZtNsuFt5akSUpK8YAdOBL3sf6BxJGy0fckl42fflak8ULlPkHoIteBIc/QRHOz3SJ
N4k0PLqKL2jHC8HzSF+aGWA4BezXCY8W71UavTHD6eokbcKFVyIa24vf0gYU22E0y4MwLn7Pieat
P7CaiblCaaprl/bCCwK/zwbdtJ9JFP7c1vOrA3UOoaMei7G5LLR4qIdG7yYltwniwGv4c/kbgDjg
Drq4ixT2PpjIg8jlJmGjt5YicRWrXi4KsdcgX0ByPsZxu21bWUuR4toseF2ssI1LgHxwcXxRlHzf
1N1rLVIpu8HqQNjLEBFoS5bwZnJ223MODOL/7O6lL5YSFHR7qWw4PfE8WLJZNu+5w1/Xy19O0rUe
icVLBzsO0lwAkk/MLjED/2pECUq26lifxW1fZ1JRoF62ddV1Qfzn7FjcZHNhlb2QyY+yvMZj1Z5D
Gdvu/t3+G3Y6OP///AOthNlrlLv20lSsZ98WYHaGe97l+gvernn/UYEwyyvUzBZMH2GAB8cXWI94
zafRY0ELBLAJVSbAtGjOyHJLnSI5BwPjDobRiC78cMm6RKK2kVcDecltVdSXvvVeJtcmIxhrMwN8
jcDV9jho0AcLAUPeFK7HzGw7DtYeVn3AzNxMQXMpWXOEqPtLO7lP/+67N2r6gMr4s+8A9x3AcWzs
Rdt+oecpMR5/jQHckBk3XXs1EpvdR2Pmarxpem3rQ5s72MiNxoXbYt5wtbm4oppCB2H2pcrbA5KW
31FHuu2MXj/pFqbkg4N95WWp3I4n5uCX4zuPFm/Eo/HqqyXXY97yxV7KCvVI+7ZIymXXLUJaXGcI
36YD+h/Ei2eADXZVaC98iXaJr9muovD3+/foX1fgX3aCtRDMkkD1vArsBWzu/gNc2e2+7Au3bVzX
6q+A+rAjrDp7AZ3VvmilwoMgfbUtsFv7dFE2LjX80NwlnIHz8vDVFLXr27astUHXCBic6HrMG4tH
2DTM+blmZNucXCu7lgGc+6Cb0el1jvqaZKhTlJFvMzH01touoJD60urJIsMTg8RexDeMmHe6/I0p
v1Z29XmnhnzI7SVf6jjzkJa6YYLBlk5N+Tsz8v9fWf82JVf7UVDXEUzoPRwWKlHfKu1+DyrXJ2zx
qPpdiukVnqv5LSG52U2TB/pcpfpTn3ju4Nsrmz0ErqWrG7x8TpI5kEtBkC5RUt+mPv7VOx3xxroJ
Vx+pkyb0XYN1U5TV77auh0zk03TctihXGwtlnaq8EBjEIRRPS2jLXTxAXr6p8bUKTbGEAN+GNcmm
+hfIdzeN3Wb1A7zFnydJGA5qKee6vURxAohAdQsnhp/bvpr92TQjMFSOnbGXwHB7h4mXnHqn3qOw
vDWaq2iLLr5BbhE7uZPjvcce85hsu/SvJWjVRK+0gcReEuu/sL6kD4TJ+Xlbp1x/zn/CKlR7TtDx
FsighRPuKzPXGew1XrY1vgqp8r5ECXWFJFqiTZXxkgMzyLGI/t36ddz+ssjD4M9PL8HRaUlRtBev
7/0bouLhXs6ePrs4rs8qCs0nRFb9O1UDb+xaa+VVUcBoycQtLkY1yTPTqyqdiYGOF1LhbcfF2ofK
gqLF2qlpLpFPzriXHtt22XY9WsuvwlLpJvEQHAk2xJ8q5ByeJtp02/aatf4qik1ZVjWGGWa9JDMC
me/BbMxlrvVXdVuJaSRYtWIg5lCP8DxmBf/+7yn0xqJdK7CQJo1EmSuD6zr7GRWjTKdGiW2Ry1p4
NZoCbIgK9y8K8ssObiAiBfJk431orbxCVQ8BNL03F4+I2wWl7aj7xHV9W7+sTo/FU3U/OjwImKX8
0iCYBuhl2262ll3liImSahrqC7WkOzsDgkYStdvm+Vp1VTT5NKKAz1x4GO3g8/250vU7d5w3pspa
dLWUBq9GHE1TyMV2oi5+mCXZ+KK2Vl3ZsbN5Dw7QpfLgTzrR4qtbgo3x+Vp2FcIMn4wCW5fpXHUK
IvLIc/MetPKv3RIgGv9zExbdMHRJEZe3iwQUePxS8fDjhjmIlldzENSffJmRsL/NKaiUfv/KCXj2
m9pep4tMFfszDujq1k7tc1LmP6Mh37LqwYBbBTAVPP3rnMMKs5FjlXa8lUdb5uaw7cNXMYwKJqYb
AHSw4m14PzEz7ZWfb/KwwLevYpgQlEH4vSXilkp2Aa4r62m9pcwWTV/P1f/EGbkHe70a4OVblXTf
c9J+XPxoS4IOTV+n5n+abgYU0BAhxC26/pER8JeYmoqNM2UVwigpTJQD1XlbCGnSWcU6bYpNjgP4
8nUEE0mfETWScyTJ16oLXRqV7SajBDS+WplFp8hcLB05h7P4HICrFdXvFUW8sejXWQtRl1FVAAtw
7lon7yctbqwK6eOmKb6uWnMQV1EkXMpb0AYuKEiB7M81bttwrnMVfT6BIRw1xa0OymnXN9pLdbEp
ygqCdaoi1EVU0D70z7Uv8j0o2/CbVnpLVREaX61NHY7UgERS3KoakFET5BwU8XrLLQCNr1bnAl7B
MmEVnVF00d3EfFl2qsWj9LYRXS3Q2cBovS99fkYarbzrdDfeeCoRu22tr1doCWccWS383EYT/KVk
DPv/ciDbNtx1tgIEKb8aZ7Tu/KQCz2/ZTbbcZN2Jbl8t0RkyF5/RmZ8J5OIg1rKvcdNt8ohD46vz
07VzGfjFxM+ChOUlJ+FXQju7bTauMwC882vLvZmdaSmfcxOO+zoGDfTfI3qddf9zsUP14OoI5fCs
hrwtp2fCTHRgUVieGxHbnWnCTebV+BOrc9Q2Pqmm0qPnbur9nW+D+SWBXurTv3/A/98f/vYLVosV
lYsWeu6anVvmAvY18hl7BhIG+Mw+KJ4aT/YprUwHtkrMgp3z5+e5jIanboyLn52zQ32I4r7Y5XUd
whDfjR9YkHsPkeXsIFCt+NFXSXUc6JJkPYE3f1J6Gog9F207rNe59Lgc/GiwFfgWoWoujWfCewc8
5aZsNDp/tdsQjwA+kdP4HI35Fwvxgu/MtlggXG01PsFsuYYxZ1L783nhdsoKmuh3NrK3JuZqq4GH
D6w7gVA4W0oVTZWlC+Rvrf/BF4M+/3vuvHG2rrMaXRCLSUx9fO67Yn7lyJfsWV26dy5If82ZoOtX
O47xPDxoqWQ5i1AlH2AUN91I7JtFZvvEhZnXtPDkoFHwnhD+OuH/shDWTyd4Nu0Hs9j4PEJhvzMY
lCMqPqrdNACrqhGh/Hin16672t/+0GrPAAeg6uQIjkVQ9/7wbCJg2rKmReUdr1uVGTWiXi6MzXOh
Yi/awcAfzgw1WKEYQde2GMyAyZ1oI/kUln33IuKpeKmqOXkyRDuTRnYIsR6VdwmHZTzzicjdNZ59
4l5dPkgw+I543BtfQMxkN71uS4fXBE1v2aQ+LjIq9qY08Lgcihkl/hye48dk1jME/ER/rGGHeWdq
2o0pcLwyNbVwn4tAbjLTAJd6tdnpDrdgYfPlrHvt72NfT3smwnf0FG+N8Hqra4dWOFrRs8SqPkbC
yUOsImB8q7b54MQsT/8e4b/jqa507T/DfLjToVQuaXAqkLrxbho12h2uboWfjtyJvehq/ZlaZ3/A
egw27kEJnzz4BPtqBsy3Fc3RQX7wTjbwjUW6TgbIyPpVIUof+Yvlp0PyKM0Vuvbfv/Stxlc9SqyZ
ZxW1wTnq6dcJPmGue2dff2Os/icTQIpK0hpxu0f0lA5atJnnjXHKlohncNXflJuC2/lqF64qRYWf
2wBDBfQ4bIiPmvmbBMKYB6vGqSvsuFTMP2Mtsd8N4/mhdZX3/d+df90v/raPrLb4vp99vOz70Tmu
k+QT87rpDEM7dRfB/mzvisIcxobPZ/Csx+O//+Ibw71OE7ZwnaBXDvBZVpF3jjBVdxwY6G23qXWa
0IdJfrl0KjpbZNnOQsO+pBV+8rzt21cx5mzAs5/jMDzrZdI6bZESy4qRBx//3TysL944ctfpwqVx
TS0C4Z2NB8Z2lJVymTFtR1COYGuaSM/0H5ZxoO6niBOTaIho5LSAvSdHgvp8CMiASE2XCudBk+aB
05I+FkkbDnXWOr8fyqzjlAcO4Gs3+1VGWFhHn7r/X4JpN82F9xu08KSYUs/xfrlIWsXFj6JZKmSl
pmIA+SptFiWhtRVjvW/nJDgW89XbxnkGh8U09OKkRsoAEQkT/0uX2/YYJe1dUM1SpIWe8xQyq9jL
ItS27saY1bg+ljiAk06N8mRR9XpXy7B/8oWXRzt4g5QwlM6rEq6N/u9CkOVnPrAakWUnU+sl3eec
TahVKmr6qpKpf7Cl9g5Qii6HccmV/D27uUWN1ETr/KFN2u6L4twjR+Q36/qB9Q7TI3WI/tQZVnR1
kkaF0ZeCs2XnlCdTtRCM8VwNfNfC1wLX3NDeCdCjfsJOrkkrWj9DOxrdJfgNKoVAe8pq5+c7SiqZ
QeionvDIATpn0Fp2gOP28ugJjw6XBO/YBlxxHT/UcZHDB5yJU90r/2p47AdZtdS5Oy0VFCzPxBBq
0hJVDURC2shZQYNdqIKPAOB6P/Io+E3nypyveJNPccILk4qohiEdWRB6JFMd71QDxjWo0v1B8sJV
UBKRXJwYM1XaDq751Lg64FlQl5O4bcsk6E9juQTeQ0IA3DuWw2jHk2zzKfwIIJ9le2I0/nuwHqcp
GxK4FWQDo+oEKp1/gwEA3CfVoFqYm2YsOEmbEYmfLhUsJvJTXvAxuGWuSuZyj20T+MCM6JrrO/9a
Q5yi8BSg87bwHgXKaKKspjo45IVRMDXsx6gnu87hseGmwxtM+aCnvj0IzPc7eEqMhz5s3N1oWMN2
2gGkHuM+one6Vm3zhDKZ2gNz2zLvcMXm0YOMp6TNd41akA5IO0kMcICM9Pw+trktP6FePdHfW0RX
ww+YA0BSqktd2QofYmtyRNowWHQm9FhFZxrpvj4EsxvbQ4Bal/Db0A1ieQSLi4ujoIo0X4IBiiD/
LjRhMNo0iPgywPl0GPRdEHh1eDfNTSN+ALrqA+IgYON+p9Al8RMqID2SzhiL+FCKWNNDCBkVP40a
appMe6gIgostHgLiDFZ2Cb/PNUuKVxaBlH7IlzjUDxze4jDgUQaMtHScgFZ/ygcKiX/FJjoeSttE
4ldFtZMyxd1sKB6aEPPwCATRQM/GNLJBKlDhVerQFH0v77tlkcNjxftiL1uSj3lqYUzCUpeMI/0M
OELYvNo5rponHqkYAYvHsTqj3m/C06JR/vdbBiUZnipvFPZOR4C33YTKYcb6pZTlTUfLpvsFv3IZ
3nMPkpjXqk0mfgLyWpCPhYoaxI/GoYzwCiQKo4yzsck/4b/S/WNj48Vj6RgSDlUt81x/lN1M+30E
23X9UrNo6u+Zj2l9y3pF2N6idKD5TH3cRHDRrEtM4155ybGp8BJ9j1qlrjwlUir7xVsg0r2fo8YV
fja01uuL1NIupDdMdp3+2eYSSuHM+GNwlH4dm1M9qbm4bbRZ/BMtEwTuqeVTvdxMiRrGqzFgbMSu
8yZgt9Km98nwWS/UdIemt014FyQCuKa9ESaX50q0df4ZpBZaQaGnQQZPNTRVUZEGKDjLLzW2CnUz
4TfJp7bsjNnDBsnBQFLncf2q89mxcwkezUG0ZVwf6xH//51eFpPv6ay5fcoDgxelVPpVYE6IYuZR
7WI9ePXJS6SY9GFJuNN3c42BuRAKxU+XFhU8Ao84h9h05ydCdDej6Uf9i1U0oKfAQLWbikFV8JNp
advuoM2q/Z9LO5D+qPykm2TaolB+TmkJV73Cwb1bZR48RvtvJmCT96hrXWmZYqMRBcE1xrMFElTw
9vzqapyJSwo1As4n8DZF/r2g8Oj7wKzv92dtaTkdI1UzfudX/sB/SBP4/seuCog+APfZ5V9Cvx2D
e8VQo/Ihkpikv4eADOymrDHcXtpc0Sjfoa/p2lO4RMS7dXqYdBqDBGt/sWGAU2caDkHYfraQFniH
oR21f1/B1Xi6G1EXAUBNPRS8+tZ3fZ5cuF+78nXCQhhAroHpdP6RAy5MDjIfA3oI2DwVdyI0imQ2
nP243KkgCm/rjozkWLW9jW+LoArCx8RvVENTfxx86XYAOiVw7/Vwlng/lrL3xA5/SFXV7ro43Jzl
ER6BxjTQQeuxPV624upOBP5y5REUBR1+LigoqL6hBl123yDJIwy3s1nOH7nhVfkSmmGsfvW1CGez
azmhfXygIkQmad91jc/vgF5T7VMgiefKk/K8ko+ZCbrOnqCtmsLi1MCPa/6l6lHjdBBxGOX7K5RP
QaJUA1+DutRFiZjuWCkAY0phUUOGu4Bbkac6ySOGwzbPXdOmtL1WQe1FMlPudmUIeFl0ZP3Q9a9O
eOMUH8fFCoHiq8hrxVfZx7abM9oPtt+rOfeiPuWzLgYK6yEfXkdp54vpmNfcuOqYh5QW/k7QhBN9
RmK+D5+CQdFxzMIpofYbrFj7pknDyi/F2ZRdaOYsEn6twKTkI6vOMXz6F1iUDp1mIGAmvfaOUhNg
H1OiQhnfLJzM1YkRGJH/jr2GsuMYwN/mWCLzxHfxQtsxc0xJxEuTcGUsDr5heQGrPDVQvadyWOZj
TccqeCV5qd1+gt34b7kw7f9iEMxXp2by8RYXREFWd0I/BmSKPWTgfBkdwUsp+G1SBB4KAUjMp/kU
L3545k2pIWwaR1Ud8pYM3kcdVsWypwnJY3ksgqkid7Mjg/+Dq8A7RZEfySOPcXzvCy1cPGRwfK6K
e1F6fnBvpnlydYYkXbCjgx3zx0IVmj/7ahjsNwfvnRvSt3pfjD3N6qb3kvMgiu6YIIpqv/aAH/vn
EakbHh1hBd8i013qKWF7HnKZdOnCvUTfgLDbYtcQKEVMk8lB9B3jvAbDQ8djpI9z1QXBB7jZTAU5
hDA1n86KGgFHdt/F/m0UBwGiNSxdVOlnDOTf8ntBQtueuGBnOKObmzKA6RV22MS8jiCH9rfWLZXY
STYH/Cb2HTjdOnEok08JknDiezXn+bRfBoj8zgisafilg8V/9yBNpYIPebN41c3QcUxAOlXXJ41O
xp06Ti2x+BJeweLyhPEDjxTOee4cOSV+4rkJh6HMl1Nh4vE3Y67sXToOemgeQ5rr/o415Swfwhku
Bg/zhLTu8xzOzXwCIFgJwL3qMg5vGRTk88HklTO/ErhkxddiaqiWwSHrx2c4JSv+nBeqzX9IfGsH
R3bGlvJr3jFCvWyCSo0+LCqRxiBfU3cefplHdVp6tbgVoYtmrF9Ua01+hoStmIGkj1hxw5HZPoCO
aVGgnA+NOAbVwBz2iqmSDzntC4KAsvaOlpImE4lqO7EfOA/al5h6dvAzT6iWPPfGimbc40kij5tT
DUzbMWEcR3XHcp6U8LPQJERwtsTsZ65HHlqwlpvRuwBHE4ubYFpikwbjAItzFclnJgEdJPiFuMYd
YC4RCZ6OXu+p+4i3Gjw0JocY3k1O+JWX9nTuKc5n0gYOA0cKOOcp55e9yWQzAzvU4rgIszou+yeH
AwLbnx2nvJ3Swgm9A91xan7GsCR6okuEy7vymLvViNK7BTta0C5I16Ec4gWz1o/wpxs63jiOGDr1
BjV7F7+zHM+weRInxR2lXMNQvRoM7/douD5VExbxC0TuyTjdWxwK9nE0kNfv6r6uvScECsLbL3M1
d8WBY+TyD0vYDYiAW1AKnmA3UI5H17P8LuKdw3N1XBwRcgEDmkZelahjKxCWPCwIA9W+CTCvzL71
4srZG/RR3FgE1Nf0XukP5B41Anb47UbZse+jL4NPsDTgv3A3xWZ2SGZlUAAX5FMPhE8b/5xpAg0o
HhEPnfOCOc9aDkC9zrD5hMO8l6DNVvYY9Uhk2JtCNcbucb9PKr6L+lCNL2VTFmO3w1tsZ4sdiRYe
ikPUt0H/GCduDB4jWpJXcbVtRFocFwOehbMWFf+EizHvbqFAKbTJ5jGaGcskaSnpU4XMahTvykh3
Op26pLsvp9D75kJqyyabJJFBvguGhvgsVTJuoy/Wj8i4I+Gk+yq9Qp2GezuNEvLCLkck2+Ohy6uD
vZuKvPnKRcPHfYUVEX/g+BH9ObFsjOsMjz3dTtpm7tPIcVOnCiylJWt0V/oBbrtNPXwzYez7x5kD
RdplbILT5Sdssoq2yM+Qat4vpS+TMU3aYIri1DZt0R9pVcbl/Ty1YXga+4T3vwYO5k2ZdoXCa4tb
8DARPztozts7YOn8ILkJEN+/uhz5BtZWBscjUgRnWoNOghtQ4+85DB53OizCYNdW3vQqRk6ODJmr
B93PhOzIhH9G6j38ZRULmkMnrbzHXKG3Ea8SPD91M8m6oQlvVDgPL3C5Mc89i6spjVqkNHYaecwu
9SPdzim8CJiB9WkUTXiF0M2vULoQSPIaYhPbTks6FQl94hA6HxGSNJnv41Z4FNhp851aIpG6sXp0
YYsdfsqX8CyMam+xupwP99apQp47WW4quMRmtFs6RN/jcIq9DgHK1MYpmbnKwFBpj7IZip0fLw7V
c3F+ZEU+nqXABsX9wWQos4/vfR/5Gr9sJAK2mX7jUd7eVv7i7ZlrfcBRJCShCBCzuHDmOAxR8+oG
h03L1MFO5vC1oDm2XaI0S0M+fm67pMK1DASMpsONe6mdt0cB1QK6FluyqqMjSJFRgiw/8h2dpJ/C
EjaNXR6iXD4p8j1B+iRAH5AcPqVeixuT6W5mMv3oov+PGgtc2BTD9whTTZk/wW4QuY/Ad4BGd/aW
I0TALSDqf1tL/Y9Nje0jEmR4rY0bMxu19JG2jfwoQ5nfqKLNz5Jbjf3EujQklmZK+sV+FuGCQJSq
Yq8ltJ5pmVhyGlEmsJutREhHqe6+9rPkaZMn8lZCIfIincD7BA2xX+WBOlUNgsBUqmmJspio/Ba3
asR2UB0d7dDR24AlpkljbA3HwgzA/LEw7Mr9lEdc3eo+nr5HtkUAjMtt9GgrI7D3wWL3F0pmvZOL
yPwhKvP6aAo2VBnVCzqtEPGukNbb16FtfugB5iY9zHefURYfYOYHAm8p4NanJSbDwcbFBPVTE51i
kDr2SxJiordKn2oB1/psTrrxoIitytSzefmrqJV4kElYfDFjRdMAFcFqH5a++VTrfJoPlZKOnoVn
qoNQHe1hH1Dr57go/o+jK1uOU9eiX0SVAAnBK0MPttt2bMcZXiifxJGYJCSEBHz9Xb5vp06mcjdI
e69x/jbTkX208dz982KLnm3IMJgVef790FGU3gAzyidvVXsNiUTP+ab7UI9UYgbYoZw8d+CAPhzO
QXPJjjSGUV6K9twziAgrOo9EVsj+2S9tEQvZaBJFoeRk6ON61poB21r8boEc9auqB1xfTXu0e/xr
mTbcy2U37uQe+ViHe0+YC/weZQBR14zYY9BbPVFKywUCwsf04OKWxtmwNgE4HjCkaf9DyD79yqA0
uGURHw98d1gRsVZ64Am4J6PGoZz41R2JTku7psv4r+36AQF2mKEeRZ9sWS06R3FxD8fyLGKMmA6t
Jnf7moy2VHFuxCPIsHmAnBmfZDM4Kp5oUqgCkcTmax0ZMV8gCSLbP7Js41co/PQpySL7r3XEHoA8
Q3v3lVvCS4VZFZXYONNENQKO7ask6ehTygNeo+AnMtc8ZqMqRxsFdko2xm1peVHk1brweapN2qfm
OnLcfg3sPeZeZgm8sxFMnd9kYpbsFlmX/yW8U7LKBouBFpHT0y8yU46nGAQAaSCF+RpT8K3qZsx3
9xsz3vKjPYr2UxubsjLOEcKHQA6K0Viuyid364Yts9p94Ve8LAv52WmoxXEoxB/WyPBpwco9h3zd
i5KQAc9kFA53C6HI7oIU8k82OvYfRjb+Q5GJYycTykf3e5D6n2wxv5XJTPe+FpiTHv2xyKOiW1rc
x2JJcJi7JXkZHKa3kuD5lyVqtcR9gglEVqZXyXJqt+VQJ7FQr68ZvAWIEPuCQDj+saLEX6Ec5s4J
oMZo5FilCRK3f3S5oGMt2Ipyu4QtA6vWYLx+dAw65KnkMxmO52XjONlyivMPlfJrG/3cRh3fMbu5
ZljlktUo4ALgmhduKBpIO9xrMvcbrDp0QwJjm7ai+HaAar0A8cBuhkORtACGoI19QHURMRVXe3Th
rcF5IbXJkh9SzAWi5Tf9puMOG/jBXWsryiWwDyhfkQ+C6wDO19cxo8cf5/r1spF8oU20T+oldTT6
HemJn7XNXXe/mhTjHzN0WC576Lr37OhSXxPss9+CEeKzP4ZxuEBcd6yV3QDtIQBngnVzT8bp17ij
erBYkP0/87bLmxbqddsAs8h8pbCDiDsBUH5F8Xde3CUQF6lzylEfWdPManxPpDOi2nJi5ybLkjGv
JOESOwfUHq52lqbfirDjC8XfLU2J0qjjiUwxX0qNy6I9bemGK0tTnav7IPrwgUyXBVVh+0iTMkP7
0JlQ6wCg7DuGcLoEGr/7bggc2KyQtUz26Gjg1RD6rjtGvKkDlBrJFZ+byBqWuv4K02VyhzBntGcm
+Og+ItRa99WIweRWpARzZ0vmZb/yYdD0qgrKf9pVe+TsZF2iynU4FF4I3GyZuQI8kENjOQCyC2oC
fVbRdcrvW7khpCCBYQGodubRy43Za3fl0Hsnq9xvpMMK1/tQtyb9un+TVhfFRTgx/KAdkfO3wsUy
+sb3ONkrDOh6O8M2K9xp2Hn8vHrVfwzuwCLNuh1wpsKYBGoFOd5/RskxgaQ5umyb2M1GVcTadL1R
lMI47LSebHVnOv4095H/z7q1Sy9s0EWDDQ/ACgl+Hkt8YeMHjOJpzY+1T/Co7/B7qQyTgcVipk95
EeTZKlrwcuhY9OfwnN+ASOTZGcke+xUUyNT/QWwjefHIycEuZJHjMpN1Ms8cSY5XQJDPcgzpUyzI
cRdj7UaX5a79XNqk5QAbFQIfz2hThVhVdav4NRcjUo4J3GXXKXM9rZJuE+cjCRIr8zGxhpjFYsDX
4WGmPcWWHjZlarYxQc4Rj+cfZl6gGMfUa3WjUr3OZ7P7AVcyTA4aad5J3iCbSBXlpOOev3gq51sS
5z2SLDFZTiVNJ/ci1YguvyUJ01nH4/FXpitI4RHhLvRxTrx1TVF4BV2Q+YqsMlmO6YJ1ahFA3SIM
ayQx6HkrHeuohIz90L5JaFH0FxSc5FkFdDSdTgOVU6gVybqiCmiVrbMlZKA89mzXZdYBsSljEnCi
plQVjyyPtiqiefdnS4fBY8dA/PapJ1bzBmcWZh6yi1OWqKIvoyJNgTTPMzLAhNSTux4KMQ+10rvM
Szjs9FRPBuK1ZgT6dOVrmj0Bt2Z1P6biEakQeE6Sjr9nLgFelWPNLQvStdO7iNzCymErRox6fRHb
atO0H2oGtvHrR4EGpAzFKkwJo7c7p0odpETC7NhsjE2/YIRypySsWPrlMoFm8YV9Wa3efzOyMlbz
CQRCFSxG7mbtOpwESc5y8izFlr2NCJVbyqWdh5do8DtFB9KITsSBB5HWGtTE3sDPswEdhTh5PusN
KG6FF4+rcpnbLkINMN9f0La+rzUwfdwDyQr8D8Z0MrsrESP/gOt4UP+OdIYBBusl0AIyIw5nVMjD
vW9tis5cpaiCEhdt4MczCrDb4Wx15A0mZFc8QKXvnttVtLLJVJfndQfNGnwMvBiOyrZGvGz9QX21
H7x9A7FmP+eY73mDWaq/sDHuz7jncTMJM91NwMW2U4qt8YtZ8PKpC3imSiv2kd1LE+Ryt3ccaYCq
B85wWUUxoaKo38cPA7C7Ebrtfgaa+V/pFO9/dyw2dwDg8dSl+/a2jXGSYlTNj/w0tIY+rVhtrni1
ulDvKTVjpSysI9huRp7ejZAqLW+xpi47Z6hvn69f4vi9AjkQHhWKs6Z7EFiq+L1vRwwyzmL6xoFh
p895tvsfe8hEnALx8VsvwI6JzsRXCBey+zXE7V8sPGw5b0fbYUIHGfPpMounQORbDPVMOnPwwpnB
3tvq/YFlS3717dK95SE8JS2j9cTo4C8YEHTZJ7vETGHc30Jvi7+JFhRho9BTfj/QLLnmJrUPLkzs
LEl+zBVgOcmA+XIsRKadtqvGFw2AVMdYQfmCCw7TXLeU00YtYAfApRXSbj3WvGlL/koDUgXBPSBn
XNf7f34AXoyj3g/ohu/a9300G8fjtXBdi8h6HDzBuBuLtu7fRAsMwawnnJXgMsGycNGF2+yU0Rft
8uF1iyQ4zpTm3zdcbbiMF7RhMLVR8MAmV3ftVMQve5Tqv0pGpPFzopuYgCvrccbgoEsxGaa55A2a
jcUdCknUKaT452Pi5GnpNDC/YsAlM4HkKRXP5QmwMLoVA4KJTb0CWXsZhgKbmDg6MO+WtLe50xh5
/bC5D98Ppm4tY7hVUMVQznlynNpuWe7BWQkYA32RXAJX/p1vKxIwnMUZAq8Jv4WJzxe4zBUFt9Nl
T9jAQHeDNKvUyCxAgFakvxAq7E9uEuIbhAN57eBPr7eZhR+o/tnrBIzzi+ERKtzZ0FWAOfVF8jZ6
x9sOtSjJoWYHGhaf19aSBv4tlOGYTpxHlDnjDUKO6VDmgifVNHV4L6dDYYTb4fTIgvyIY6PugX9r
rG7IDLLTl1W6xdxbxaC2LskCDIBY0d3WVCUlINENK6dbbmyz1JbTuHU1LWha75N58RCF1EmqXMU2
zi7wxW4XGoOMVWrfH7Bs7KcNb8SzR0TEBYokdh1HnZ9cNB3nTKjxwY1w/yrT/1EQ41X4ow5jgm27
ctVDHMpdd3uti614HnpG3sNX+puK0+2pADb2OHdT/AcPe1ofVCLEKvVtW6NoECyHSFCimUpStupo
m3bw/UcqgBmmExEXoJuy5uJYcIpH0QfUZi0Aze4j3rPpnIU2P/kcciw8F/QvJ228yuZIAQ8i3IKP
3yTv3AmINGhRuLjr1PL1zN2OcsCu9f+tPgI006+oMdFohx31JxqdsxfDsr1eM0UQ6AXOKgCnfyOC
8DNo36Tuoq245oVFM1gwH9ms52YwaOOmoi1OdAG1hxWkx23Zc/oGZGE5A7Qa7ghr5QmaQ4OLfO8/
E+r0BThk9m207m3hY/c+IhhtrFbMAPAmLW15tMNw7zqXI72h4/VhgUecogz9g4O0RVIiuGNC2wAn
daviPxyiHHyentVHYSfIV+Se8UYddrAVhCyqLALzAQmiCIPBZQ/TQm0GqJoM8oSft6j7lSC8LP6Q
QaXbcBdzojLaCK6japWHnNJzcCsuwiGLwMc8m70n4mFalySNTnsGUxVQKefEwfACwPP7wx/Fpi4Y
2/btFVBqr0FWoU2j+I6AZ/qHDbuWT0RuSKXQMczH/9CudqC/aQsDm2uJ4ODkdhRH7j7yzhB9h4+7
H/8wZFtZ0Nx2lk+JGbL04bDTUFPhp+THnsaHuUOc+TSaMnVBmpcCZjJ0MfQ+xi1JRhOH78VqpfnM
o5CZvVRzF1uoefELmDaI6kLpIM6R1Up7AUx3j4vfqxsxQ1Oei0fQn0PcWI+ArSr2Y98k3Lk3GdYO
Gd5LbqOm9ejDqQDqcoyW1EE5jhvRTfh72awT+bGbgYLzaiOajY+daM07FsoZM9KI4wY5Nag7ekfn
HLHfii4P8pTiaiRVMZr5BlAlgZxhaIf5n4d4T73NPdvVS5z0m62KDhf/VlsebF92eFn7B73MZqqK
mB4d9k7QWLTEtazUk3LuwCctUFQ2lkjX1qYaQ2xBNaQUipk7tNDS/aGIdSt+OkRm58j6Blnyvgd2
zOWx0jm8d8rgYUoSUE9xk+4h+QXiNY+foUQZxD+ZO/Vv5RBiN/A56rSrPUNM5B3TQBiu2q5xWgFp
OqJnjD5ONEuOhFW4wnvdlZYO0hAIEzo+tKUwDL1hIlo7dcqR/Ajc2DG/IeAUvvV1e3US5EzdLRA9
RSXX0PlCSqvdNoH2JS1Z/8VhhoCvAZ+HAsKHbZRiLZeshfQB976zTdHG0foTzZ4qfCJEWuQo5Ivs
ZhXmMVkg1NPgWgemjOupA/m3bLP4kfYRGPHKiTSPrtMsl3yq+xlqs7sxgeJoABlfuPZW7GyKL5D7
2P262GiZdM3RVDM+LpvdijOXfT6ba+CxwFgk8uz4TT0iOatA0klDg7aCaaqnqeDhuwS0lX7bVoLA
6Hpb+IpOeOeZxfibxQd7jDrMuSCtEyg0CMUn5EvWQjAwlxGqtR+WOOXpdI+dFNtuqRK1i79sZ4wt
p9RnaFV/jqQGZHHfplxoe9o6DwxsJSIbbwZ82PgHBJY6fiw4sNi/PnbIGrrPujF05EJgAKUTZgUO
qRy4rQE/e+2Sqcvj5kCJp8LuJB3CIwXkDxHQhvOEL1OMV5wnWOAuSunk+EnQ3DjX6eLyDpUy47Qj
jjAnCZ9InR+dOf7LYpFtHyOCFgYw3Hs2/rcBEVjNqUtTIU9z3m1mrpaEHeYmDhDYpcUSTOoN8MB0
PpCMmb7MB2oNQMB7ZyrwoQKb0YEfAXbQHvaEMkBR9g94/8AbvH1j7uvc7fYGUfqobjHDaqZPuEs5
8hIQr4f9ZE9xTuCTnsb5P7zMPb0Rh9iw0oQ00FPcO4m3HzFfsvLxkpfb4op/QpLuw2P+2dwpgrYw
X6ohhbxAnGcqjvGlzRZc17B622ccJll/Bbk1sdcBoVrtUyCjd7dohjj1ru9nd4qRjDXVkKyzpsfj
htnEm/yvLPqhKLcUVWBVIjBWYGQ0LnqfcGbrBj//uDYdlNFjDVlS2sQZOdZHZEzT6IOhDG3+DcVX
8hfxZEcOaAEEKmDtkNMHBpIaOweojfTcZhaCq1gX40s+o6l6KrcMiaS1RwOdvQFqHH9KiGxWVKIf
wANBjHJzk7rLu9Oe4v1t5gIkcJmu2zEnlZEJZ+9Bu5A2RUy2pcT+cDztWodDlx7+jqPqe+CvzxFU
L+wEivmrcy7d2Y6BZDP3JjHrVrXt2MqLPgBhlUTu0VDi5YGPUyfbixFRoD/Q6UK2D6LyJK73FQs5
wFG/v29J7C2GY2bVLx8X+uwCFGupyPi1SB1gPwZpKVLmRoaKqYTgVQKQ0eNF7xC6UhZJxqoC99hR
a11AMscOyd1F4QFI3tqBASWax2isTNuPzwvNTfa0YNrF0CIdmlwhJJvuhqHjxzXzo71CvZ79QTYR
kQ0EG+RnknH/KvDNLpUMZn8Ayp1BDMqJfbHQCPC/GbD5/9oWb8tlG1RQNdy4QAY5wSh45WDfKbK/
uP9GO7oD5J9U3pZoNPWPYYj64b4fpMa0kU7rB52LdHskWzH/Bpe3/Z1aPg1VMbeSftWcU7B6AjaR
COLVKhStz6ve93LCxcH4BTAj/nPFJAyqCV8WspyPaLzNY541Skz+zHK+9bXpAmAI8vUi66QAG7LP
9rcM7vDVAjodd4WfBQcUmgzvyeL15wii8C+6g/TxelBmfu8RXAff+nEw7T2aVCN7T/bIF6cWDLlt
oJs85rpQy4TBJKRSIZm9C3hsO4AoJ7i90EOSQd+hSuhA7H+g5L5kxl9w/VJum16B6G9yBmU3CGJb
MDGiTyvkdUIBx/a00GUe5+mAC5WR9gkALqxeJeSuw/IvdijUbCSkLBi2SLEWQ63YPqGYYLZR8pMg
L8a8463i4cv+AIArGDKMaNIaJlvii5v4Jxozh/+6WJsYz9CxyhM/wpzdQ0OGq7pbYPvKisHw6oji
5AKBUr/AVQlgwS16/uazxADctJAqdM8i0VS8AKjKXgDBDuJvtmCnIGvvf2rU8X6DuXRTVZzhfIBj
al1w9kfrGL0InF3faLsJXnGkkuRNtskBqlNuItrdh3FOxx8DnRWOS4Gm7UvAAsYvRQ7I6MQzwCMn
KLy6tRYkQKIy7TmjVyYMND587Mn+avCrmy0D+mtwLnGq8n1pOm+ZrVMhTPI2bQB3t/OYTEdaD7Ds
PQunSdFQqJLwXB1TmCq5Fzvg2ZAUEK6UzGuun+Q+yPb3yMaePQAQ8m1eZTNyLUqASIdpUpNxdssF
RuMnRDvb66S7lIKEtgbn0toXy53L9/A2L4eRZcSSRZaFmcA6aFCc52lfxZVPOOkvfl+XUAI2zToQ
HDiH7ucduRD3kI+S4VXjVoKmXdEdP56YAVT+ZMeqaRMKVEo0qQ/e1uHo8FNk3VRcs7VVr8UW+Bsp
suJHYvAkVy4OJPq3b7PEfzPVfiYutb9z4rk+bWCwfCnbeRPNiLqBvoowlmV/Epx9yJJfC4k4/Dxk
7Gj8JBfzTg8w/6dxU679qzBm8B/HzPw3K5IRWVt2e1nm3ECDMlh8X2PLdnAM68pLEtF+AXDM9wVP
/ToqI5+pUSN58jF0qA9j66KHeYKiBTen2h/nCGMVxNn9MDwaJ8GpQPkJv9Ukx7FhPJJIABjdwcCW
xyJ9U9DNXXXsMvGMekNZBWwJCE7trS8Dy4qLVdB3ehWZnykZlwL1IYl8QiVfRJ4ZTkVZozRL/8Jm
IiAAMBRTlwaIo27DNNqxUTrAYOT6oZcVYts3HGIqKZDKnG7IrgWfc/zK9lhDrsWW9UstnzyPy0LE
t8n3Vr/mXMv+auVovmZ/vCrlsaeAl3afspctcx2k1wkEfmeJ6X9yJW/3A9oXYJWv2EgK3Rib+Eea
KHZD+om5FpgXILQooiR9gaJlozWWrWV5P8YE8koesml86+aWqAYBk1DsxOBggAiGdhGPJC3I0xAT
xcAwDMtwEqGd8ouaPeseIOLrARB749p/oBR698sUSEh7axF5y9CGNDl8A0hgvbUAZOkJEniXA3r0
K35xcWiat9DJS1xE4JguhXY+XEcoe1/6FeLN05zM7ViDGt7Fc4xmc3GSEcSYjxPIsPk8TDF28zLV
CQkvR7TisZ8H4RxMErj52A0EN34I1SUQKvZ4q+CRZ0tWqvZw5pb6TU4XOhzyAMHioOUERn6cFx1N
pxEan6sJOCrKHnYLX2FQdY9LtKx3Nl+yk9JafCv4ou+cTzJTFlEGNVC0Qz1lwbWwhkmb3gT4L0RC
RTTcG9um6U9MFHtW8Yjq9EoPdvzrZ7xFb8ga7G7jlpjfCxwnyHvVwYsK63rYb84VGfQVuDpcBSIW
yr95J3F/v4IdCs1kouUabAcFgjOaP7P2QP9ftKYr8v/m7j9bZPOZb47AnuTSjVyg4Gf2VISD9xV0
HMlUqS+U5w5YZgscp5XHmcaL8J95wRivqA+xqlY0cl0hQ7AvRkdUYt7c6V7UDNGuKI6FLko+ewSf
nnK8iQ6rGif/IJ2YqsnpZGjwjxsKusFk6X1qorm4LpOxYw03mMiqdsAO/gdP9fpbHLtroPOCG4Fm
rbbNHE/Y7ek4Jf6UiGXGQBhtT8z4/NSLftgrv65IO3cxDqtaG+LOqD7QfzFhDY1nQ3hgNJ5OMEyu
9Ybx7mEVwDU1PAe/0Wrd44Gch7u1PWZd08VNz3HfztN57PbhCdTIdJHxNj2ZqEsbnGUJOMdt9yeL
Wajsi6O4sLnfn/Epu7XBSDjOUJNkxFXYcKEuTWdxWgX4gm+onrYWX2Bc0FeySX9Pi3mtIalYStxx
K8Sq1BZQdOuBW8CCR8B9sSwUnIi2N8oO8YvNdEu+9zZ2MT0HmIiSn9b2Xbgv+jA+JAthr4nM8h8t
lG+igsWo9WUegSTmxSGW0k598rlBHXWUpPDhJpkOlxGVyQ6eHRC0yn7BBsM43Y/I6xT47G36J9VD
pk8gV+EdAL09TpVXo5dXcUA/McWJmC+kZUWKkSBxmGAFfcA3hjFgsy2EVUNs7tqC0Mc27wCRZjON
3InBnPO0yd3d8Jf8hGwLkSaIIDheYT2Ep3XI7RBXrVzJ5WBQGzViHCJdWejljjOPcVfkxyKuIkRb
OWP9unRxurzqwaYtMKXM7y88VwAakFCd6hJRu9H+CMEsdOEY+qLvmU9Bhwfrv+76Q59jRPS4M4iu
fWsUrkTySciahLKF0mmoAExAYxjSdETsKvbc/Qm4MMRqOFgMm5voiKfwOK0x7ooDvh593oiiKGoG
OypfQC51y8MaFVgsSpB7BoNlT4qouGt72VqIfUZsRwUUR+yeuxUM6Y4L+oJjEMIsp+YWC2bQ/hn7
PP0o5iWD44h6uZVjRMV7BnHbHaKbzDNbI0cbelgdI0lvWds61pDI/yBopQMsSKK84WHDtIyHNr8Y
PBOY2zBgy4phfQQtFm8G7i3Ivfdy4pm2z4cKsgWYt8UGyPciWig6oK19xaTiV/zZTsCSgeTFN1ks
PLoLMza+Zili852iCqvGgSLerIdPB9Dg2mH87o4iq4wCJSVL6LRxEABOxClOQAI8pnmMoQusvG/w
HccfBItJg+g1xk64KqFVEJANgfMaMEmXNgxQnoQdCtubx8CaVbhNt+VBQVTRn2KIQPbneDVLDNJk
WovT1zmcHyVoSZKXbISKAUV0cNA14uiz7DlssIaXczZv2VMxMX6gfJDIcIUugu7lTvBW3Xq8qtOd
52yhF9RAdtj9yBboudBtLD8TWA4SzCgdoA5kDrJQkqHNfxU6p9lzHuuF4qWOZAKnkR5FnUmyrdW6
tUNWORwKqrKzg82kNNC+mW+7w92Lo1+MEGFV44TnqVpwgYCMQDIq1JzVnvb59FCsxjKIaAFmR9/x
ez29bnAdlysiMx8mq3V7i206tk1Qm3hPVyU/4A4D3E0lC7y2dmeAbwuK5Op3sLFU3U+Bg/QBTAnZ
JuSsBrrs1CynmWCDLj0sU+h8dtAA1APU8QCLluV7AtPOfJoW3pGzyrn/FHIuTjI7lvniUuwLpYCT
4sSh+hRgZ1b0I2i3TqfD77l9Uag3jSB66YQsylbOVja+UMOfCCQ+0tSlyJeG0mI/Z8gn25EFPcqo
7L9cBpiXJ3Ha2647QZ0WqSrbsvwvdGb0xbRz9yA1BwOaywSbbR46iE2Ow+0ni1Fiq+CSIfMbeFt8
9JHgBCj8pBJkdY8+bS+rnqcWLVQH+TJ7OpVCUE6gFrvRI+zqlw5L96SU4nu57hl7Y3OIUuzoJO8f
EgbT5C0sICc+xcDh8zqU5K/2S8YFgg4c8h0Foj2dkp4doKOi7bjhQYoxSQ/huCyoengeD0grXycs
7M8Uly40BLDV1Ygl3Y6HpO8GfspBc//GsOXiKlE4RbsSOufjBxnm46pbuEH/JMhxWV/YCuX6iUDL
IZ7yIZ/Gx0PPvrtyGPy+h6Fgr2RR3AF+wg599lPXPyeiQLEc0ATfwdJWdOiBFKha2p+iaFaw+3FI
oquwLVP8gxo6e+D7wY2fRejm/r8Z2rP8wjLIijMAzh1+q5rC8AqClW0/UXkcAHIBp1pqSG6X9G+C
H+w5mZIFEiikE5rTASUovErpOsdvsOUe6hn7WdhewIj56dQj7e1fDvwOXJKBSe5qjnxmQzXY5LeH
wL3mMqT5o4IC8A0ydTxkSzLgVAOEOs6vqP52+m3Ll96juJi2/gqpWh8QlsJgnhj6+bFIFU+bsVCg
7hAGoPczQsujqMHNCJfiHufkls8u+dO6Xps7DowCwv1Zyc9dBnLrIDlfzpQRYZ4jyKFNGSkOutBN
y4aFIojl2h/H8jNMHqO/N9a338DdLhqCnah7hFtR/NvSBLvO5GJ2h80JZDycHUd2hcLetz+PqIfR
z0GIA8pL5xuczQwGl0L07XCDSSMFpjnBnIk4X+OjZlsgRa/ngUA9MYR96F+iNe4xDlOz37RTmEcT
O3IB5Rpb4hPzxozPfRIW+11gAKSYbPqur3Tewms6FiwDcETWIynR5RtASgQJiQlSlfCD+oy527BC
ctMkk5znu7yFwajkkMNc17bNJ4CQTI1QRsYzBL2Rn54CPi5f4aZAi6mL9v1NkW1np9zApuDAa0Is
+n+2uJ0TC3HVvsZ/BIKmPzE8Q7Gx+2k59QbizBN0bNF+V8A2V7dzmv5VnCvcAaAY8GAA92jkNibw
P6ED/kcEi+le50h+miGl5Tg3wJNpACTI3Jhb/C/PSoB5VJUO9lSYRxMs4mlQA3Ai3PsLVLKxwFTE
1/ZEt9ajm2lEAhaCd1CASZceeAf4swzkucj199zDVtUka9ifhFt71SB7M37NiEw/Blig/ttWCvYZ
Ofg+PBLI9fuPro0BRcY7hIQFxut/BGKUhqIl4fjsEFZzWhxd86fcx6CeXTSuD1ZAmnu3koi8Lws2
mUYyYqAScTPvr1KAhtTADYQb6nbpQdN2PXKTzjDn5dMrzPhF3Cy71DeIyaLvyQyc4vQ/zs5kN26k
CbfvcteXAJNTkou7KdakUqkka7BkbwiPnOcx+fT3VK+6+VsWwE0DDRhZFMlIZkR83wmvsOpoX0qa
HH6KJCbcoze3f1ZR4JQHVSOm3kTuxGYdN0auf06F44hDAznb8FXGQRPL9TDMjYMwhDfsMvVacGrV
MHm1X3VkZVgHbBEonzPBWJ8RYjA+sPMaFPdkHDhIkIXz4nNMwUe3x7dsJhwZ6cRO+6br7BtNqtr4
mtOz8bssEMMj5j7ZPY+jG0Y3c8kUhk/Ad+Zpk9Zapu/43pu3Uv2jQGwDdY86wM3OOeN04P2w1ybt
xW5rhpiSqol5j5cb1eDUxJa7ZVLBFSZr2k69RadoJNSypF5V/NOwVL2+VZHUxy/oN68VZQ5DGqr0
qnQxvoMROGcQmszPxcwvsZNlaYk0KEvVaxWRpMd3ldOatL2KehQ7PYczpQ7trAg6KvepfZeawhh9
EoAa+YyHbnN4nLqUL2Xq0B/NA92qJj+xrba5o9LqugiSc7thNqArEWhs7LBo5tuqZ0N7nNnjjHvd
0dEH+jhS5ubBZKIA3Txp296zXuhNt5kGq5/OJGTqm1169As3SKn7fRlRCvc2TYDi4QK033aGDXuI
LI+WI8at0Wr0dPK5FU8eOK47Z3KR8JJDTiYq2lK+kK+6r4od7EA9uT6ZWak+NZOJYndKjihA0/u+
kZZfS9v6XtMf+Roicj71tWXtFFODrxjFKqMbg2KaIVbaDlvouIlx5zyIXER+aSNIsd2GjuXYOfnO
ztMK4l0S9HSavexORZX7PISWd7Cqzkaekhq+MNikY9SkbyFbIkwjW2MDy22SDolf+2QZ0/Sb7pfw
k+baSW2DwqBD4mQPxeBGD3OlydshLZmXmCGBbNsks8m3g8za0rk2HtSsqTuSxRQV19WSsonHpP3S
BJJuclTZ0TezrXAMFvG0n6dObcPcqT5PtY5E1BqmV5qozYtjYIfaZHYhvnq1OR49c6RlWzhx/wwT
q8VGGTeTT8Vt4t0ox/FiuKp8K03MJ3yrpbc3U1fdxnWffbayavyaArRo/IioMGnD8FMzdtfzLBtU
KiLPP3dE3NaOnKyiB9/LTxiZxA8tnuYthhzreTbi/C7VZRJu8mrqX3OFNBA9d3mwOYidXY42x7ZG
T7dRyMDfKtNIHutRNQhEOVrtLbYDatJ4CDepHUXPulaGX4toFJmvt721TcUUbTPPFE+V3l4/Wy5k
sybU0GgXZn2fximbjcIA+8WaEuTZsTOHT3xp6xPawXk7FJPz02CoN6KNoXJ9OEl8H+rWPI3UXu9a
YRhvppVND4VExKajLD83QDYFEseOaQ70o9xPYYOHCctMsuudJsGZb4QPHpd4aeXc/saegynHxCrd
KMXZKKEetBddGN46FVChDUNNpjdOo82lIxuiUlD0WyzRyecOTe1LOAhnC99K7Z0wzPEgIsbSN41r
N80u0wwn3+IWai8xiATngmQ1oX6jCSo3j8bYGV+TUbdLGlJ0lre4Kxt9D1F89kU6iec8pWQ88p5M
e50iw/CFIrsjjgY962qP/7h7IwN8w5uBLMjEmVJvHD5lF/x+kbtNi9IZdrqZ4EjXaTWFd8xmkYMf
JHW9bVVSzP4QVGQJRZRX+8JEhMhAm2Y8QAulUNFD0Lr20Tzvq8OUqWivcQwkIg3FkIkYvdl8FPrQ
ogjBIM8YrSY7WkXk7ksdNcsp0DrccXTiHyE1oPJWZqXzLst4mE9dWZh7r+3piMRaQwWVNMhP665n
i+67nehd2Bg5kwuOzXiV2lwd2vsmzxySI89Ke599rd8OlKiOVTsO32OFJHmyO1rpFG1NwUvtkY3V
uK+nEbXnBrhcjSTJTMbvND0BmwArolqu0ZC+8haT2hf1mKNDlKnC6xREDa74JhEk6gUCmZwahzY0
QfoAS2I+1tWA4CyZtBPXhVRoUFcdro7LjUS62gUyyG4cFGcn4BrjrRlhnZoiBDmtPvE9MFRDsymp
ykjf0SpGBhd4k/0DzcjYYlPq6peBDPhnxufoe2TG3i43zJw5v1792qSS4FGj8qlEFIdClxh+ONVq
xZZJ1NpTYnvVL5Ub+Q41JkXqQWsYmSyp08jZRYWFmqqxMEsFjIDvteJnjnX+ZQ4kDRO7c2qOJTPa
uMBGbZhGotlF7oAeIDA0WuLOWzsE5THPXHGBepWiWEzsQ0sNbc/3KHhopVIvXsko5cBIkhcydve5
zzEf0F2M83w/tNw/eohUX2OaR48V9B0iHWH/r9FkD9FaC5EHZq4fs53OiBjcsvIlmppNHgpKDegO
KV4WTZj4QzJoJ53exLYZ9ZFCfWOI2xBAQ+g3IVYC10CWddBN+vwMVMrRRxuTqcWUWkoKoBSkGn07
SNQON4No8iOswOyTGVvSh/7CoKIgRLrsVahTJi2sEmr3Yv7GoZgGu0d3MSaBOCadAb5gpmB2z8dZ
vcbKbh61GpcvlhRmHBQcgo+WZybTAbKbJ/bUlufwJoUicB2M1Yg7kvZrA5HC3tnmu/cZe3PX7Csm
mHeUxZ38TR+ZB8TfNsPkmsPGKD/RE3XPthd3yeew6kxQCmbiN1lpHhvTquQXDtpzzr6D18KP47I6
zg7GRrA5mF5H22Rznst+eiSV4NZFuW7MW3PWm/ZoFyhnEG4Il0w+0juLwlbWPmeqT3LUeAZ1yK6e
oSnBOZLhwdGLYd5g487yF/DTQ+K3cdhctRBeEv7IxiDmTS7qhhK2BJYSPA0Kd73uK1XF5l6YRV7j
U/Om3ALeQVb+Y2DOUf67yyXdVIqoaXajrqufapchoEeFVibfoqSdSJ5d0qQrkabQmrPjOcL4iktU
SkJPFnb16BV6ZEXkHKkaTpk1jvIQupWX+xYGEZovfGYdP+qERFocj7I5YvMuHqlge49NJYbnbmQ0
1q6RCpEDh9wpv9O6vB9vMdwlnwpvbF7nwVGZ77hIUfamk4/BPgMQciwrq7qNi5S6lyjARtD9RXE8
EZp+lNbu57hrUPpbSIx+xEaggpNZcmT/kgBicVCkQ3tEH6XUN0VGXTM1bWy/IbKFXDX0hmXc2o0X
yAOFPjvY1UgE78JUxN8mTCBPpqas146EgsYkMgOyUTuKrVOPmV1tGggCoGeUaNwnqrZj/ZQEpU8T
Ptv3OZtR5Xq35G71zk1InfcucvhpB9oKFTVt/e6xpGy2N7pZvyjM4Hc0cGw68HSXuwOmFYYnZ0HQ
vdA4TvgMpGHAuSQaf1f0JQ5OKezYz3u7v0kCYfebcQSlhKk3/tk7oa1TSHXHb1T/kiecvOO9R2Uo
3db2SK4B1oLszSjtYyDMlBFqTVB97uE/HQYZObd5gGU/c037d19R6DuEYhzZpjXaHjnrXbzOlcYh
m7v2IhBUTrvJQZ2QeBQhdlFAikZrJcE76CG1LTwmSbnIDe0TKgD+LbtRqW/hycmKViT9QSYFaQnC
COAsB7Mr7G1fo52FA8LhldA2oS5UOVuUV0/ooTtqst+jGY/CBgcrwztqqdOYmNXNlFL1pZwUBqeg
oaEL2XX4VstqxM2cdgx/6z0l9w3p295ukuKeLBXWCUqC7FQyJPhME2W8ZHlan5wgiC5FmQRoFjrz
ReaaSE9JlmOf7SkDX9yu9g4mkyEoudjPQi/VjRVYNh2QIPVOKScTaB1qPMpkap2Hog689o5yAAcZ
rOSJNMptrSbwPZ4WMemQngSljCp4wIwx36mWwOx6t9y3rcihMdEbhnaRn7AGWuR3BSLeCJDHXUzB
nSZJ54ivUJk5GwdxlP8KkIPSvZ2ar6HVZb53hYb4DIKTX8gDxI5K4bzFrN3e11HDhJhJBHroC43x
WbvQTPRuY5pReh5Rax1KA2CXXtvt24SJWL9J+JhyluyrbV8J+2iNfVOh4M06d1vKVAN4kTk7FPKv
mY3hzxH1a25U4iKA64CHmMdD4c32cx/r7Y98cpuHxgGlQWyUT9Y8m09RBH2Jz6buqE2mKEBv6kkz
8HenCdfJzK2cWrbbMDLbyH9gG1e3ZjuNYDZJdTYEk2BXVaYx+NjkoDIpQAgXBFOD9NHpuad8qCeq
J9DnOPq5U/PsGVO+5zhEqaFKx/Z7Cf7lDBoA1kc3qidbQAr1mRtFq0Z2w6FN5+qmnSzvadYK5x6w
gP1EQq+dKTtbtwJlOLYPHnRx0jt0m7VZFekBV7oERjyl2W2BUFn4E6WV+GxlWfWtbhpxtNAWkHKG
03BIQL4c8Dbx5VcN5kDTxK43x914jKgl3bpFMG5dNr0fNrTpZ9cpJkoiBQ5xk5LylmmrnR/lA1/k
UeFwSxLvaCRoCXQavojqo6T80to1KugaQ8bGRpt5sBnRnGwCXVZqZ3n6EB7dMq2fZWOkLzpmV0RA
hbY3tApbVIufd9ugO6g2Q0v5s2xxXs6F3j5CnbPPrvin6TwaNUUtSoIbel8GeW2nF5fENTtEPPZ1
7tGMLDdKBrglTClAp2cF3e2U0KEsKtM7ZeAtXpoCGwCz0MzoPqwccZ56Ob61tf5TzWb8JhwRPcou
Su8dJ6q3oUHup6d9dqTT69zRj2r3rls6kGfdoDpWiQUtLQClQueKwU4dstQNYrLwaxDpRrfryKsB
ACYI1VEqXUvrBCWtvC+6UPbr2PbaXpus5I7yAsZT0Wc7aSJlC0t3AHwFceYnH175w9EQZive1HuK
GgLJvN2Pl0hr1Ldem8Lbfu6SHcZ7gZegpKhRH6FfUk708xgApXXDEO4oVnsP2HyCaT0GNf09SUqj
Oid8rCLcHaNdt0z9QLKcbca0zkcqiJq0g4sepSX1g6zzZP+IaC22rhPOqzx7dUl72A4JZ4/aoR5B
XyK6UFjkD2RRsw0XI4g6jEhkz4yKpe2ZZuwEBlnBPd9X3KKb0snQrN3RrgwSbT+DbAg5/c5hundn
1EOPGpKd8tffEZTv0DmXE2W6cETUIENxMgKDwdKpX+MPXrf0AjWKLz6Xo6qMEzfnS91Op6JZNYaY
nGYxWIIkTcgsK8QJyxkWm0ML5mQlnXZBkNYE3f40bewTJY5P7bUZ0OpjtXLxBU801AIKhU1qnMK2
vyfXfeU79wE/+J0HqXv/xQerAKEJMifjRO6D+TV80lIEtKuepL6ATzujTu/dQHZe5sF3q1NfJa/6
yrUX8Ga6SOgGTNlTEgGCYpbiJtZWUvz1BWnYNLG5GUgATxEa5a0ZGyZID7dZ9zB1+793HDmyizsH
azlHRUwj6R4xyTpIur5gAOd1hdE9titSa/BLb2aiPrjb12v7A/5XX8RkI0o90hNZnRx62RoVpyZH
joCoIYbHuXJihb6ITgvqp43qgx8R6W+zyu/xVm7XvYmL6JzS3k1aUVSnzHO/MrHuAc3M73VLL2Oz
Nrs0p05y4pt6XwIoSQNrv2Zp4S1ic6p7gGZmrE46YG93erBVugrULbxFZELxirGehuoUenh/LXEd
VOGF46o3XHiL2JSV0GsK5RNx75r3tJ/rGyRs/apnKbxFdEYtYs3W7ceTMw63rQgPDFP8tO6GL0KT
RznXDSqhU8Fhg0k4X1rZrbzji9B0TYhqnWiHU9Cm9Q7lgr2TtTJW3vFFfMYDg1td1BAnoZLg0kzk
rmDA4w9Y9tdr/N/oF94iMFPc8LVtIv5rr8bbqnd+MTF05ZUvIjOh7IE/BwSnHeFe8TRmyxa5lX6w
b7135YvgbLS84jQ5d2D66PmPKElQWIl1j9RdhKfrtVEKBjJnnoZE/RyeG6v8tupFdBfxqYUt49DD
pj7VuGp2ZpbKTS0gJK1bfRGfVjjZMH0hQbOD47rXwpdkSsZV3yBKZP/9vMUIXw077atTIMTV3yM5
zaawadZd+iJCGQVqs2RZnsJiZqudhgsdq1WDqWkIL2K0ACqTCBLmE+p6JtrLYC9wDfrrrnwRon3W
xnk/8HWL9ewZXAZpZNEnH9wW+59JJX+IUXcRo3hidFMlNjcG0+GzoSWH0uo/03NHVVAxsk4Irbwq
QOVNJefTVNKBaIv5bLtePu8x6IefcYilN4lN30wGrUeycy2Wk+n4ndf+tCd9ggnbojAYEGrOrvgU
NEgiML2/gCzErNcoRF49si1bGfapVuCyx+GHnCgmYAfbkPy7D2PhpfeZjhwMKdB0Qd4enyR0nk0U
aTdZbz3FjXefMPGnH4fXSUVUquYUoRK53lzws5UstPHZLYp03zl6uOtmz9unjXetC1efUvT6uyzs
xd2sRcONQAxjO+YGGLW6nSYZ7mcSvfYFoPrRzJqx3OCT0X7CVJVQ7u3hhDzn5A5QJpB3mYcKtN8Z
a19JySmBzBnF914dBPcABnd62A5fEmVgGeucrZKBuUMgfSvc5m1G3HBj9dm9Vgztnnq9RoJeTt8m
j+quo9/mlBlqPajkUWgQTjCpUSBy4ys6VYoBp/w0oGjT2gmlfGEC7Af9juPB2uRRcI7DHgVceSuq
7IbMtXia3CA42BpaFgdd8AUWFF4hhWZqALFmGQ+DbT4Mrj3uyQJzXHhywh6Dw9Yv6Eft6P/0vpN4
2WsSW/E27rSDsPXpIYUYBNTqUnlwKfMyeZmz3PU5nhVqTzf4CADiudLUSHkETxoHzq2XuanaAqx9
sLA1+KjsoMc0kzpixIYNnkbuGczduEuEOmuY1zAT2b4Ig8B3efq1ZtqSRqwzHQJQjUfHFKi2C7nH
Mdx+pqYYb6qBlijiKCYay5xC9zPapxhDGDQjP5Y9ajxtTl0fqyLmHsdobl2zlROtbKsGWUtTuzOh
W1e16s6B111KXsYr7XPnenDPDm7DKQswyWj7+aCOFJnOY1i8jJ06iNTti11Js8WxPCd7bNG1nJWt
3yWg/XYt+FU/kh4eEAGLcADceYtdpPO7Wn8RBjgNZlqhLswSau62m6dIqJAuSITKjot10goPEMgP
NG+vKgiXG1r1vz162dtcYnCVFKFuejwm25o25yZ0UIJxFwCt9vqv2Zo/dR1jfB68ULZwodsGWIuY
zjR8FYDcghCmv2qA290INd0phksBl1D1jOGMXhndxm4wT+GU2W9W32Mra1z9CZ+/c7bHkoYnMND8
dQSfwU2wRp/2p6eeoIHc2RQ2jBeGb0OOL29S09HPMYxMqj6tvu8N76HWErotY3KGkYTuTdw4JioY
bxr27VWZgV9I7Gq72fRWmvAIFKqzOAQ4ggEcAzrvtH/1SmAqmD6loFX2+RifutS8pcb+XYaDe4EZ
Cg6na4hsNVfz2xxnGT7zOLYPsNQNvxz1q94sOuW66fwGF6/w7MMMhdrvoch1bBnP+3qIzbNt0OXf
Gv0EkDuL7uzYM9wtMGc0YuCNdmiQAm1bqOp6svoaRQwJQKqX+Tbd/V8iKLQEAEb9OY719Cjagh4h
BrrzMAefs9i5Gm5mhF8WtZ+9kZcnFCvEBjRTr78WskprQtMkoI7VOKviwDoi2/6G40x89jSyODTA
DNekS15vNQhQMRSgJOP/B/3ehhywm0aloVqpgv66KaPac7EXvETYT3Zu28itmzbAR2TY8Cwi3Eoq
1otzq7J7uFPBHRz8e40tvCqoApqmhtrVCDER4ow6A/nfCpjMX4RTHYu0OfKCafchHoh9ICMosgHN
gKky/bLJ0dLYNVginFOEc1DPP6vCKvdpa6ZPA5LoDWf18E3QLX9KdMt5a4peu9NLz2z9se/opmde
2f/QkI40YEqK+jlo+l9u3mu3OrXa21bxKOmP9KdQg/GleKLbupPzI4eKeY+Qo5q3GpLLDQL64cdg
NSTUg8N8Kw1Fv55jqVBW9lWoTjEdckhxI1XGzptRgkReU4DAbh66EWdT2jG6zLS6EFVWM/FkrNLx
YC17X6krhke9q+PXTDe78jRo1qAo1ZvtOZdu+Syczv7Gf16bVivOJnTm05CPoTylravo1Tjdtx6q
g1943YyQybKf8XiiqepwddFczrcwI7DpAH5FUg/XQwgXhAGsnKOHvOMwp2V4HrLxZrBFcxoKR24t
yjafUqnnW5lm7Y1W6OeWuSI702576as8fKD4yNCX2epHNEuJGe0dBikMpefIWw0Uc/1VMu7BT6cm
PNiVhJHkNc9DlIlXnceKPjrHwoLHv7Qqu3oBiDP3W3eMg+ngQofaZINHG63WdfdS5/MRyK06WjZq
uQmm/qFG82nC2U2/hWmE2gN4XkF71PwNq8B9LBtao10W/zR1+nB+DtHyrVeFflsNXvg2NF2+qzFN
bjM2Zcz7ZSSTDeeazI/ivkNLHwMTSDIx3Gs9uoE+yEH+yM416ScZz9hexE0IjAvvnoxeZF2h4k1y
+rWFnYNatCax8wycPWbe0VeCoHafdMP8YOkzyQc9Lza1EA5dxuFwX7WZTBgNgOKJxq0x1X6uZw2f
rdIUZ2wuHprcqmhvw2iCAcSwm/7TiJPsuaRgfkYWXrzgQOl3nW2Gn1NOxBwS+mrs9kxaUUcURlN5
SgWTVXRhRjYTfFp6cn1UsA8lWbkZKxJobbZQxVuRhuzA28VBDaDcUeZ2LK27EfooLXe03umYvVht
MMJ/Dz7RVNEEjpAmOxh8TTnbAQAxe34BLRIit7h+CTiM+agviwcVJjy5XGpr5gya+nLCFZ6sgLig
iTD0zIWCq8+pInY/GNL3x2SOxRcn6DARFdJnm0EdWvedpsBtUcs1VVCWXpye0cIN2cRUlYsX0ZYe
eyyNhlvJNSkRqy9y3BjWCcMrjOIi0vL6odduirpak4Sy9iLDhWcymkk4Fhf0vZkFztmk1PBBVvHO
DV/WhoExuq3rROVFHwoQg+1NTDt+5dqLDLeNGou+5lhdYAigtgTqTTSvyLRMXV+ktxGSKkez8/LS
t/IzBpq5Dd7WrbzIbfESJ1eSDa+Jg0YUoqfleCsvepHYojsLsU3F2cV1WRNrTOaP1te/X/Z1jf/J
Dbkhi7zW7bCSMnSRdySkVYNBqJ9+w1SD59TN4/Pff+O9d2URnEwA1QHYyuxiMXFwp7nJPZagek2R
iD/A+G9NoTJxXHielV2KrD1oVoDCfnxdd92L2GyiuVCGnpYX6aYnk1NnIOuff1/6vdu+CM2mC70u
hIN/wVpT3HRWUV8Ftt4N8OM1F294ywJxArxrYmZGeRFja+zoUVh3SVW1ax4pqy9CtFSNniP0KS+N
2+8tLOLwYrN4zY7L4osgFUoTyOnC6lKE9gEjQxFVq6qVHOf/+7L0jZaGNLGiC3RUmvlF+9Sl8Zrd
lqteRGlfOPbQO3110cBGcmyX963Q1nzeWPsaWT++PYLiaf/f/xH/N+6GxLoSg7AuB2/A5O/ipvn8
9zfxj8HJ0ovgbFNDShuv7sXN+s+9ch/tJv6+bulFaJoDaoGyKavL7HTDxvOY/lXbH9yR64v2P/sW
l72ITROdR5ozvAiBpV75jhmZj1LoTJNxOm/r4g/fToEO4DOsw8Pf/5p/BvD+6ScXMWsPzBZqOdRf
AA+oN9WOVxF7HiCTRqp7m8cwOfGikKhoHfo/SAPpozfr2cVhlNxr0rjTI6D63o80rwcZEOSHFAbn
s55bHeRx+Yj2mBEOeNb81vPSc9eRhacphugGBgTjCJrk0GDs2Ccq+Fpi+zzoagLj8vc/7p23wF28
BXgZ0ed2Kr/YDtA7z/shArFq7jkzi//77rpot5h4VVQXU++wV5IiQ39qVp0VDED1/13dq5BTxg7v
WNcGsU/9dwb40nzwyN+7K4uNaMAKX+phCtglDI/olmLcOrC4193yxV6UJUUI2DgtLgosmlRX+Y4n
Q3/d4ovNCDip9OAhZxeRR7iZbffBM+Nf69a+3q1/bUYyEWNfhnZ+CUX95tjeURnYWtetvdgy3LrJ
U2ZrZhcqLz9CLf9ujO5u3dKLHQM2QO0FPbckEXCv4YhN2Mn269ZebA0oc0UwtDK8pKVR3hh6mZ3F
4LUf3JR39jq5iCC8vsMI7TO/JIbIDmjas+NczvcV6ic/lXjrNQt74QgadN17LxdBBWcwZV7nnF2a
AQTKrqfk5YPLYy9adbvkIq76SOaQlIuCLcHAzYhUUasYErNu8UVcYUpxugCu82WI4xcAI+22jmZv
5Z1ZxJUKqIg1xOrF0hsTXzBCrNi2Vi6+CCxU40agGxGEHh1tW5AaGfOT5Kd1t2WxwzuWyZz6PCsv
JdSeeKKV4XWM8Fm3+CJs2xhsxRSF5QVBYEBaf4alMH3wslxfij98duUibttkzkFZhsUFMppimm/b
x36ijbVP9cy4scCc3pYY/NYdh+T/RHLaUxMU+QUV/FOU31iO/rrqHjmLKE4p66YjmryLwna0MQuG
7zCy5PHvi19f7j/cJGcRsQLxvGJQUn7xFLQBDwJNwlgEL/sicJv9/Sf+GXn+p9+4PqB/7ftFbMeI
ICz+gM7VEX878c/CLuIHLauSe22IxPM8hs5tKNzO2lCITq/1Tr72eW/WD1YguZJKjMDABdMQfgwt
8w7XXtoi5q8snl4fqaLEVKYxYF+l6Bmzss5xgcnEz2F26nuaXvGxIk85RPh8zpaE+1bAAD7JOlVH
baTEX0rpbJ3Ordd9hp3FduEZYYxYWcsvmGLtLd3NTYz98IPAuG4Lf3oei+2i02eHuQZ8h3uTVqeN
+J1BQfO6nrTnLPaLir6v1mFHh50/RAc6esU2GLx45Y1ZbBgQuBwAHBVlB1Ebm24G/Dq1K/MOZ7Fj
WJS56C1Sm7rORNg4IYadOjNX3vXFBlFA4YHdrOdMIWI4aab/xvM1f/Aev/NE7cUWIUBzhVVOVSCD
Ob2J4eVvjM76IGO6vnN/eF3sxRahD1hRnLIoL0EIdw3QPp1eZbq3E1LtD4pJ713/Yodg+BTd6NJJ
L3nHRAPK9adBxR+9Mu9d/yLGNaONHUQd+QW73HjjOg4TzGphEsy1XJeq2ItwjWOTI3iZ5Jea3u0L
tqUHE97Jui+LvQjXtABvqHegpe2pw2/beZ/xAny0Ob935xfROs6RmpigwpV7+MVkec7ot/99339v
6UWoRpM1MFQx18CwTcBmdaw00m2//33xdz7u5uKm0LUfDcSX6SXrEAz4MBn1vSPM5HNZ9+LcS0dh
GmAmyN9/7Z0/xVhsDAFYnsjAMnoJVJ/7td4808ZZd5uMxb5AMwqTM3NHLj0ICZ8P35UOydyiVVcu
ljtDmReOAuR+yS3dfBoZtvCKESz74L1/5ynYi/sCRQ5KCNSKC8OUd0GGQqLFpme6u9joLoYTfVr1
R9jLW1Q1HlxWIgD325sXemevwNe0am1rcYNogRnjbMLvTiH0WXp0DD37+e9Lv3O2shYb5zBEoIXx
XVHYu1IPI+xAN3rvwXdKe+81ZNLS099/6Hqtf9ihrcX2WUgdAxwMlYsXIiln5grw98BTxQFT4XhT
qHoCXYo8iyETesrY03YQHwTGP82sP/z00rPh2QWjQTCUUEWvhjvEAzrOHKsECBcW+w6P+2bsJ8+P
i7g+BDYyb6NI4mcHos85n7Vx//cb8E58WsstXmd3GfGLXgphvEGC+5pWYuX7sdjaJyzMiuMoPQjJ
YBs8iJuisb6tu+zFJuYpoy7LmbWhXYCL6NCVjeVH8r337sliZ0faOcVRHLOvyPI2CO0E55jTrbzh
i72dknU50LfjCNnnup/23bcxblbWcqzFroIheUAB4ibQHIxyozsDjsS4+uA0895tWewlYFewS4Vh
SsNX/RhF0/nzdRTmqgdqLjaTenANTXTsh3jXaZJr37sYA+u6tRe7CcyPenQmnqcHdYvp8eVbG9rr
WhDmYgNhjMJYZTVOgHDSzX3AWF5/UEZ8WHfly+j0DCYVJOwReMW0pzobTqUY5g/2vneep7mIz2oS
SuUWHzgAQlDiPTe7ocT/Ubf6usoftjdzEUSoiCJwXmZyYVASs5ScudkLx0b1lJYra8XmIpRMyRic
Qfbpxaz7r/aUPdpMyll34xeBVNlF37rTENPrqJ6nJv2uQGKuW3oRRhmzA4x6bFLGXkhYgy3M/TzJ
wg8+K+881H86Kf+qGIzYP5lAzRszTsx0ii1soUDO1wWSsQgkxazBTOWkv4ZV3nqS0bODsq2Viy8i
Saeaa1R41C42UDWA8fACEC+uXHwRSACcShzMFFIQIeC3NTLGpYJW/uCmX1f5w7tuLCIJ4EhNRmSn
l2kQoFjs1y5ot3qTvwCwG1f+BdcH/q8HqyIro+hvQc8xf1QNNNMhjb+seiONRajKXhpdXXnEUVK8
zD0AAqZWNNt1ixv/vW7b1tQMKJpjdA0QW3acqHDarSxri8VLIzJLmxDZsToGdlCkL8qw1t0VsXhl
Bqs0jNZle3TmAS0tqle5bnP5p9r3r0c5CgrOuHWTSzIxUXhMntNs1D94Td450C4lX4yabIGAg1Si
7IkrsK6kfAnNItoCGWzvcx3kr+86qK83sogMCIB98EFG887Os9SDudCwIVhM+aWtQbX22OWBH/e/
V71FS0VYbZltAEyOV9QxmLDrpGgIS/Bn61Zf7PY5jPhc2VN60TTjCEkJLba39mSzlIQ5HZoQq9c5
NqWD+ZwapQW2bhg+OCG885ldisKcsIES5UQkYfXkHR18Tw8Mn7F/txmbkr/q9iyNw67FBFiYn/wF
TQY6p8+o8BXTunu/lIcVrW0xmo/zMGy6XzmDwUeAvCsvfBnCI43quGlT+r20N6eKyXPOOi+bt/QN
D6U7O03c5xdIcdXOcAyoz9bKr/hSIjYOc4UilTNC42rg2qHB1cW87vyxNA/LHvEyBOz0MtoNunqT
webfsLYmH7yQ72wDS3FYaam4AVmWXQzgw34L4+k6+VOGa9+XRawCbxNtblX5JXZA2MdjRtKOm2Pd
m744m0m+ssyipDYWVoCXLQMnFcNaPmoq/zlW3f/Rh2VM1uuvJz9jTtKb6P9zdiVNcqPc9g89RUgg
Bm2VmTW5lC637e7PvSHcg9GA5plf/072yoUrKyPYeOEFRSLu5XI5g53sQwCLygOrSHDn8wOkCxKj
E2EwmZ3MOYyhTTaNhzaMphuRem36zlmrCUC+eAms0OMfoLI5gvRw6qut+VTk3XIDm3sZ69dKSrpo
sTxUBjq3A1r9oe1O0lbrYYZyCIo1bKBViP/NGkIAfmvlVG1sX8u5pMul9xOKj/Berh9lEftdTkBc
el33DBzafOBplefFwO64/M6H7eQ3b6dcg01TkPMVQlITZfMJwijsPujVV7/Byetp02FlgQGG+awm
0R5ghySPW7T54NGJdBFkSTysfQ05pLOCCtEhFFNzDOj8P7+ZO7Hb1DvUBJQtz1vM/667Ha5SNiE3
9v7bWU26iKqwnyArAMvzc9HS+sFAeOcpNo1XY0W6gKoB8Oi4gXvGuQNrADSwBMqKo9/3lE7QAugk
VwgOludZTsnjZjls+uBx4pduXHZxaQYhoJOMZM/gKEfW8tSR1e85VEonPsUQWlDgcC2p4FL5lPOh
fhnh9OA5dSc+9wXavGOIh7MVJi2SbB9aSW8klkt58UYSc5F98wpmaUlLbHPIKk54ak3wEm6j0B4E
nnEemjbiN2ru/14S3/pTTrgWdrNhwIGwgoahASFNqxREJPmwjNP8yMBpSie9/Uu7ZITIIAw70joU
8Egr8/EBLmcFGIGEw+W4J/dqKOUBfNP8hXKI4kKKaf6UTDC8goRB9NDhRfeuncLyDkrMsGpj49BM
R7Lb9QTaKL2DmxdMppJFhTBznuIHAc3x/jy1hYUjyP41ByUM2nGwo7+LthbK0Xg+h47WvK0tgbNK
R75UBQGpdZuCeoH4owoyAjHxBzBd6SkMx665uNbS+3oqO+DkcyskjBWYeSx4FzWQeO25AmsyqiGG
BoPaQ4T+5+/QtNpf4EdIHoW8EAih1PWylUlz4ytfSwlOIZJbDr/hCkftTMSZQK2yAX/t/VR22eFv
fVUnlUEyEvpg0YDnj6UY7yBcrNKyMuLEgkU/vv8nrszeBbgROg5bBf4ipJstGB99+EfbTbfwQ9cG
d/pEkCwtBb4U6m4hkgNUn9tTtdbdR7+pOymt7pVcIGhSnuuxkOnXMCZeVBUixSWgf7qYL9JOECBH
Q3GsdgpD8N2mGrvTq7iUwsln+d7JVraon+wyNuBjJ+a0yrE9+a2Kk8/0sJQd7TrA5OC5e6Az+zhS
CI/6De6UHCwQokSTFaVfoB8gPJgf0G/xq+ihffl61eGlhN5c3VbnZYf/LrwxAODxA1lLF8kWLsCs
MwCIz7ve9WEPQv01gR77l/eX5b/exhuB6kLXgK5meJrE6zao4+IDRV38L56h6XEDFg+EbQV7ApCd
4bATtvcUyfCuWUPY3/Ywa38smxVu9BvIo6HfBovdr2SCMgQnvQD8vS3B8Cd/jUO13EgYVw41F0vH
I0WXuFDFuYaFcnOA4js5dxIvTqD/Xp5OwTcePePQhdZJWq8c14vyLKGyALP6FwmhV7+tzJ3skVCz
EviHlOdVQ2F2mWAtXbbwEnx/R1zJfNzJIA36PCEuYCV4NNCMAGEPfgrN5vXWJF1oG1xYZ6ahgHlu
+ovJJJw1Uzzg3PnN3MkfRb7CRUcgO7Vw7j0oiNUfom29dde6Fikutk1QCz8E2MKiOt/Hz0W5MXh5
RPQEJPIoQb5uF6iHapXVW118HGsDtwM5wIF2MVBn75iZP27DSm/s5SvnK3cyzhrXUltokJ0X6I+N
eUuOumsCtEi38cYZdS1anOJgwSNPkOSsOMP0ZD+E4OACxKAbUHIkW6pD3nZ+4DjJnVpBQ4MWyhkJ
Gr7cPi/4aWlh6I1fcWU3O+A4r33lYuBE1/Jhb3LEMl/RylohySar+d5vcCeY2YxH4mQGNnxZFT8l
PeyvoaX79f3B/+vQvpHdmRPMpYWPCCCZ5TkaoxXOzrAhPEB2ezwBJUKAGDfjA8RuTAlNVLi09Toe
sqCi0q++dJFxZF6gUNQVSCWMfC91dY/EdePacO27OrHe0F1OHCIgZxPPn+BsRA9QbfXThJLMOYVM
D0emiz3AGRIKZUqn6Ssk52/BBP5DX731TZzQhVvBvqsAZU67h4ZCm1nxzyPcvAt4stnGpmvD2r+N
qEZ1UCvayceCwgTgUNlweog6G9+zCXL2eoE9CrrZ6kgUJU/QxpXA/cMKtudV/9egSOjX8Yid6YYs
WiE0C3Mt+NXfyQnamELrl/f355Wv6II9hIXSE9SFNNy2qIBIxA4nW+vXTImdrEKBY7CQfcixzLCE
39uvMELyG9pFenQAv0JvIsrP0Mq92Fn25TM6Tl7SAURS5+ohx7UPBERisjxp6MsE242/INdWeeYb
J62vBF5gwbyXZ77MX2TZtAe6mdivfHOxejBuhujeooE5KA7FBlYjY7Bi99srl+fCn242Yk/itcTt
+TyvZD9tBELfcGu6kSivbUR3zaOhq/oYrF5W1//sePNToDN6TtzJ8Kg6t1kyBBC0s6MUTi8fpzD8
5LcoTn6f1xhALxiAnfeyflQ4pPBQ4Rucl9LjpwVnJBlsuZnirESnIZINc6d+Xf12Suzkb7HALVrP
SXFe9Ph9JOWSUk2Xk9equIgmwINhi9LHAB8z/lnL+qVN+t/8hnYWvKoa0vB4w9CmgQ0gLASPI5We
ecVZcQkuP9rVPMiSsu4OW33fbePkt+AuZpp2DO5rdAiyBUxzCP6rIo27bvfb4y5UKhchlH+gB5Yl
ZoqeGaLoSzkvk99h76Kk2DBTxeAujkZndcq7YzIWnjvFyYaVpTgt8yE/wyn3voeP8x6vf/ntFOf8
ieue6oWs8JGwsIeJOYzKJJObX13rgqTaurd1GGHilcUd46JCfoDjnvDbLC5KCg7IaGgafE7ITIXP
a1yGB0m48isLiZMQywHs+3Ipg2yoC3XfVR1MCQAd9lp24gSohq3IpCehskp3L0Ezf1h6+En4je3E
Z27BVoSeD2KoanC2GbBUgm7w2+TEyYgbDJA4yMX5OeDkAeYTGkpiSf7gN3P6OpdLGK80bdEVZ/g4
mlMZFvLAGihq+o1OXo8OfX3J4hWjj+vHPfk+qR9+4zrRGURzkQ8RygmqtwfO56wvlhuf8trNyGVe
dIuoYSURoDysxvgTawjcm0iij31byQ/rwn/oqmmyXuXLOZjn5TDDbNavBHNpGbDrpjlQLvl5a2G4
pna7nPTWlH4fwwXl77yJNnjI6DPDoo35XqXVrP2yjotVgyTl2vWxhBJKWMDcOoDuKw2158SdyOWN
NpCCjyE5ORTHLp4PsS1ufO1LDL1x5XLhasm8CjSCIgytOMTfGvuN5r3f06cLVwv7dk6CCmNXA39O
iv5H20DywSsAXEDavELxEcbi+kx6XaRw9y0fVlRlnvvQCdsS7kdbFUPjk0zrkkIX/dSoefecuhO7
VcXhFDg3UCAsxzDNy4Af5onknh/UOVyjgHRDDQelsx3q31U8fU2m3PrN3MWj6TapAf8zKPGAVH+I
VfM1j4XxS8S/ANGiZlhrOO2cK0LxxBg8rcCNeW0WF4bWokAiXShxrG54fFChJekqYf7kN7oTnXDD
7bmGYedZBDsMhleKIjIf2I3Yv5ygbwSoC0WTQNdCvyMJsjKIoLNajEPaSwNXQsgXea78JTf8dJ2B
iEGyVhEJsgl6kYAe67tBwdvQb3Xo68FlACHMyRh9hvJmc4BP0ecx6v/yG9sJUzJfJPgNSbIchcxe
Lg8ySjw/qhukFPaLLZ7fMwHJP/CnkvlhEmvs1zkKnSCtC7msVb4nWbB15lAPESSZ1f7VZ1Ugsvt6
xcVUxNDihPArvIhPqtg+DKK5sSqXLf3rZhQuAq0mFYTKujXIgCpo7uKxXWGwR6fHBbKs/0Onqrzz
+gnSWf0ArBillyGBgIA+Btu+Q43FE9wpXDm0HeaL0uKal9V6m5/KVo0PoJd5XZuEi3GTGpZScLpV
mYJ67mnqIaK3NAG9sf7/XTPe+gBOnT1boQszI1TR4C2PYRhC13Qv+WGtlu/bCge4LiRbBu3OIl3V
/CLi4aNpQnjPJ5CcaRP9W75yDhe1ejngWRZ4jtZ+bikzh75n4f1s4FA3G/2ZFf1DNA0fxxIyMiED
ypOJJX+OohquaUL+7vWVXRTduu0a7yhWZTl+EDRfpxSmF1/8xnbSDicwQ5JRILO9IJAfVvkLgDSD
V06D8tPrCLOlgcP2vOMmFdfPcoNGVoPteeMbv12RCRdH1zb9lJQhTTII1z9Psbyggz0zg5N2pibI
gxoi9JkZ6DrCfC8M4PAXj7Ufh0i4SLokWcshJ1GSQeIVHiBz8iee+72SvXCBdDSaYV0iFpnFOtT8
OC3FWhyiJhA3KvhLCL0RWi6YLhpiPBauyMlVpYeDgjjLw8rm8gQvbuuXHFxEHVxuSDFMPMkGHmbQ
BAbOVtZ+lwThIup2Vli4Y4PxAcEYDkvUNoc8y5bApsqrOSFcy44y6aB3obYErnccLsVo8901QSNv
PNte2fYurk4QNcNHMUgyDZ/gIQj/t8fMc+JOuK52QY60HSKKQOy/OYVd7nVOIam8TgS4gexUqbbN
0FL9ArgdnsSSwGvW3BVXCASc7uFBb7J4W+QxEIM+6gVO2j75kbuX/LDmc6Qj3WSygcC6qPsnC9mI
9P3B3w4l7l7j2ZTzrQnaLsNhM36aYrIehZL9B6P4LVbPtT8hX6/8RRsCJg5FmxE79wc7TuWB921+
KrbQehVp3L3Sd3qxq4TdcxbzNgOt+wGKU377xqWf5W1opxU+5dlG6iIDfVGdyo36Ya64e6cvq2nr
1DZ2WY3n0qpTCQQL1xtn9rV1d+4KsqC45cB7PMvD2j7CfVM+d92mjmCm31KfujQ7f03EUCd5/WlX
lCnhwlSdRUEXfg7gr1ykFDa0H4pSjocwKPlpzwn3uuoztwgZy24c4IRbw7Nj/8iLv0ZLvDIac5Vg
cW5A5nLr6mywDCYT7Sda3cK4vJ0sYTX+eolCGL/oYZRtNorRnKbh2fYwTnw/eK+N7dbeBjRgwHXb
bGhbkdbl8hRBjPFGZrg2uFuBFOHSJyuts6nNcUYFS5Xq3k/Vl7vtCQlsdNSgWM1Y9GOX+YbbMpx4
vVbF7U7A3aMbyVp0WQX35HRKSPU4zsst9V3+9pZ3GxQTEXSEp6bJpr0P5FNMWF4elhhOFhAfYvpf
wzq/U5y7hpuD7oGy6BqDZ7oQdk/L527xo5dwt1UBp0BS0XZtsqquvrNu/18X4JLy/vpfyTsuaa5d
FwDFW2rw9J+b/mA4pH6rUUOcrkTf3u9QdNlz9Wyqi5OaybZxXQ7SWLBw1K2725Wt73LnIrYvUbgT
k0U0Tg4Rn+tTJ+Fm/f76XEmaoRO1cRGwpJ5GnOdJ339YV5ihw9EbqHtYDJYw/iaiu99rE93Ibdc+
hxPHbGzD1fZLk2mYzgOWBdflpdyq+8j4qeIyt4sRaxaZKd9wRAZVKgnQdYRpP8YPc/sY7ahGcKMx
OMw94uc6mu97Xt6qZN9eG+b2F5oVrpkT5FizCvXmKcn7fyBJXTxVhJgbH/vtrcTcJkOdCIBox6jO
DFkPowI+Kt7qL+9vpGtjX37VT83AKVn3IqhHky1c/5sH3dcx6G8UVG/vUeZem2eAiOGDutZZz9bp
N1721R89IZOGLDcb0rboGzAbpd8LAXPv0Uu9qMHAiyGrWBHd860vjomKc69UwRInABbZWL7B/jvb
yvHfgowPEd6xvc4a2AK+/gQL38rO7p3JSpI3xy2nH3k1NSev7+teo7fGFEsBZksG32V5THgnTtVY
efnGEOZeoucCkEmSzCZjW3mmuLOkyTB995v55fD8aWfOeRzl1kCkrd34YzvyPNXQnvD7nu7tuWhs
KFrVVdkaQ8IxXJ/qaf7kN+9LpP08730uUZpEZdb0OZoufQu/wdFPcYq51+aAJPFcibXMADquDwAP
BQcdWa8rKHONLuGOtk2zjYpsaNTvFe6J1kw3hr6SC37p8E6q6EaxFhkkFMIOVkmdeoy7YXpaYdf9
AvuxCHoBpvrm9wmcaE3Qp22gUVhkrZyTBzDb9EHi6eBGvF5J+C7dKh+14ayyRTZDgPLPdZ+GO02i
/WkCM+5G6rySlV0FcabKXRfbVGRNoaY0gYjzwfRQRfFaHlc/HAY4Em9vGqOz/XFpt/y09Xz0u2C5
vCv4OmzdWHOdwQj3Y8fmBzVaPzgyc1lXEd8mFRuqs7JZkoPRsCANwPL2ywnCCdxKLLxZxK6zNZn/
V+UgOYr8s9+K09c5QcwGujxdpTNTsa9qHM41bf7nNzR5PbSKdTfJwmDoVT7Mpv2DmOBvv6GdIhO0
d+g4wQEkK2a8XMcxvGbB67gRRde2uBOjHd36TrVB8CzMeFzr8XGJuj+85u3Sm0iwhuihYWgVka/w
9OzSEg4afvN2+UwQPrILLwudBWjZnbbyooEEs0y/PegymoJgmduCJMEzC5uXIt4yNfsZODCXzqSb
UUN4gQTPsujEx2lvxUc9K79Dz6UzEfhQ1lOX62xu6fJR5vF66hMZ3+jVX9kr3InMPRBrtLdMZ10d
jSlXBV6ywuhGnXHlaHLZTHmB+Kkppl7MRZCnSRD3H+HmUjYAJJHpfg5rc4yS4NbN9tKx/LXdxVy+
UjXui4zmNXiu+qBghy1oi2Or+fRDGjiGo9nW3O1dHxxszHK/lOwKekcBiDWFKILn3c7tj0AG0xEX
CuWFtmAuaSmCTpqGbhd+UNR9H3P9Iub5xrXzynd3OEv/l6uW1XjcxFnCfwAA1B4Lwsjx/SRx5Tu4
XCaIUKEUaeAF1Uguspp33Z2NpuoJ7seQoaEJhPenfXxSde7XYGbssgF/Kgw5RK+aaRqD52bDLpYl
SIWwK7rxc64tlVMt53GyYPeitxbBqbss1Us36Bu127WhnSsiTJ1pWS9l8jwv+9d6Lc+23P3qHFfU
Gy4pRdAkjc5itQvIvu5Q22Oem8c5c8N13/jS4MyNw/2JCv4DRqx+chbgbrz+lIRAbZ/3efA8N+Oj
2VWdkii6Jft2bb2dY3eO8VrL9Kqeq6p+NGP8bR8mz/V2Dt0xF3RaNA2eY1b8E3Vrd0+iKfTbgq6G
NAgvdT/ApP15CusfecQUqKBU+R2Mrop0bLC3iRpwBMDnNZVm+VOEEMV8PxdcWXFXOZomXV8Ma5M8
7+X+DVDYT0u3+pVnriZzPE2w9g0ZDOZtHHywdPm+D0zfSL3/7bc3DpPYCU3Ts5hrHCTPUWuabI/E
BL1dOZ91CcmPpwKXiPt+6tYUFGB1LzQLXpDimscd5DmTVrDFLtIQ9pUzWOwT5OMLOaeJVgtM2JZq
+ieG3NEX0dLq75LbWKeQOuSf5rIROm0goKNxIafzj2JV4f9oGC/3UdBXJmXQRD0ZLc0BPifz91x2
9g4vDHi8X+v6Y55HUMPeymkFdxSVMOzekmlOc+yZrOWxBa8fkiRcy+ZxZCZc4dCbm7ReB/FhBif+
2yaDHH5HcoHt92qrZ10H5j6wzfbI17XDlOBm6XdsusycLs4BXaMUrPVqLFJbjplEy9NvxznJaWcj
h2R8op4ZcKbtytt0Jsgi7w/+9vMCc4mKHdQgq/ky8S5K9I8Bt71HMCf/LUStz5q008P7f+Za1Dh5
aty6gfUxV89RH94raT6vqOlv/IRrYzuJquCGVAWME54VBI7SwOwnFvd+uFbmshah5MVtoax65jN9
LhT7GgjpV6m6lEW1oEFjklE+w+ZapTT4HEQRu7EmV/oOLplLtgICcMGcPKuqlXcT3fV9Pc7RoRmt
HwebUaeK4PUyznUPoYaJw1icx3tWgqJ7Y/5XvqmrUb3aZImqgMtndGUeI1tGh3aJSr/zwWV1kUV1
kI618nliy368oPMPfdV6ueQSIZ3taC28WmnXAkkVx3cMkmJQuIxuMfOv6ClARud1NQEVi6ZaULNl
epnL41bM8m4kdjzUauueSJtXQIIM5js4wiFJzcDV4yq64NSLxNyXBkDJpWa3eGD/sSN+PVKE23pS
AEbMvKMqE104PnWyap6SFSyrtLChPtXSxD1A7Hr4fVgHVR+gH0iXlK2QwTmSiBdPIGoXx4qKfk6h
Mr8/1dpOdxfuPY6avMCTUbXegp+9HRDCveeDHRHN+dDLrJloc1Jkos84CPgXmgfii0+OE+5tv44r
U/CVyqzQ8d+adN/7nk9Hv7Gd+4Aqa9ibDjUwi3kbH8J2YOmyca/kLNzb/rhZCEmg0Z/plnxlUOM+
zGHn1V4V7mWfJ9ASg1yMyKDqwU+5sffQfR39VsVtTm6wQ6N6lkkWol5Kxvk+YuY3rwV3W5PA6kLN
SgBm3FvytRmmPR2Xwa8vBNPf10Gc14gEa8Yko3P8W9WtjzWC1W/el4T608Vx4ZQMcTsBK6fki6rJ
9yXxA60I4dQhvCQjHSMMPZL9qVTyR1AKr/uXcKWgtilnMBBD6FDWVAcmJpRt8EPzWxKn9siLfmwX
I2WW8LU6KnQc2NZXJ7/BnWwfU1VvLfiT2SYhywPcloWzkvDbhG4vK1n1SkPIh2WRVfO9gqshtM7j
z+/P/O3KT7i9rHgh2wbtAQmiAV/u17pE21YoezSrRYYpo+TGPfKSot44JNwmFuxHoacezxIw7hkc
krXSJk+pjLoj52H1ECYLZMvy1o+dIdwG1hYkvd2rTmR9F/6ZNOVHHkVehbhwu1cSVTjJg0FkDZjm
KePzR8uql/e/xiU+31glt33FEwlRMRmJbGDb527U35N69OrJCLd7xUU+cV0SnEtjq77NPC++2pFR
v4TzS6eKxIndKkxc7mo5wm3wj54JP9Eu4Srx2HIhnVIYvOqtTJ+TGCpC76/32y094arsrDTOSV6i
m9eXNP5Ay7h8KspyuacbcEOG9sVdFc3BXRPq7ka8XYkD93ZfKUBW5NqLrGgYCGx9kRa1/iE2mglQ
do/ELF/e/2nXtpJzBJgikSAgzCLbu4qdu2CMDga3Fs/d5JwC9GIynvNFZBYnxHFDYytVW+B3Dri9
Mlv1M7R7Sg5qlTFHPZvxNC63jFuvrYtzDpRtPgxcdDyDgsazwfW8GdQ/fkvunAKsyJcKTss8o7JI
jrZMXlpm7Y2temXebq+smsfexjNnoJQgW4MakH+G8Iq+wcS9wukWbreMwW2FTFWL7ZLEYZs2ORv/
yBNGz8k2fmujfj+1lZ1OCJY57bdl+oBiyw9Vh4LqdbUyy3Dc4CXHMmjU6uPU0OouJib2O5vdjte8
tETvVrAs2hXFoR/GH23Y0ltXiisHqNvzMSQfQnjt8iwZcnjL7Lw8wpwcNxY1hNsnC46wZ73oCjxC
Hd0CUBOyjEfx+Bvj43bYmOluHNDX9hd5/REKHYV1WcY8Y3kiTwMMM7fQjwUhftGqmnS0L3Zi2dIM
T7qj/+j5lgjntWk7MWfCApLw0L3PwnGfT4zsFF3AtTt6RbTb96mw5WcoOl6WfJsPbVzHR5asfmnO
7fwsAeV9VcdYlXWtUlC6gkdaC+s5uhNUemi6AXhShnOlNXdDtUX3YB7+7bcuTtcHADG4I5QJklEQ
fFEtyUD39nvmF27TZ06s0VWORDfyKkw7O98NeFHzy6Ju02foJ7gVtJZlegzCozIK4o+LrDy3i3Mq
sn5r94JvWPO1+AFwyHroNCRS/dbcCdBWQVvU8Bp70TQlaA4T5MG4ipmf7KqgzsFowMpDcjRY92X/
LQRxK53i2LM+pE6Y7s0ytFHVsKwIA/U4Dd0/FobXfhneFfTRloFyDJ3ELMH766NaZHsH35dbctxX
Mowr6CPQVp4ILAtwl47+DOPoeevHb+9/0stN/41y/xc1n3GCgLm0JIurinxqtrB57AY1POitKv3S
uqvpgxJh7cMkiUHI7gJYzYk0oJof3p//taW5/K6f2gwx5G4jVgdxRiP4PWnW3rGS3nqTuDb45f9/
GpwOVtbh2mPwAu938Px84o31u2e5nmcBQd8lYPllr4fjsV9BtDRm8WyRuKQ/CO+oCHboLMsl3Kpq
c4AUmefEnSCdGcOW4S3LVBj8O5Tlt4qwz34f0wlRleuIDgazppX8aLfyfonG372Gdul+k1V50+UF
yahp2XFb+y7t28BPQEK4qj1G5aso445k3aS+RUVwHMP4h9/EnUOUbA1jfaEiXBaW/JQkoklbHfsh
MIRL8lsWYiH91sbZFDV/JMxgl0PdyO+kczl+3QzlcxCESIbnAMBGSq3TQsaeke8q9zCJN2L4EcQZ
rM+71ATqL7vVXg/gwqX32V6AupascdbW4gcZwh+yZ1/9vqdzhg5FK5Ni4VHWDaFpU5iTmt+bWC5e
PUbuEjv2cGgXHfYkA3COpXEbfqiSyS88IyfyByL5gLqI4AQNj7ypwoPJcz8qhHBd6tppLUKlGwoI
rvknvrB0jF8EuZQ7DYfTKO5olIU2foFr8IcEL8x+W9yl3JFlLRXYalE2xXAiEYtBX1dL5fce4lLu
mj4pkj0eoqwy5hDvsPMs/TwshEuxa6E0UdGox9Ax+zfR+W81rFG8drhLsWsIHvqgykgyvuwAUBTB
v93s2fl0KXZyGJaCrjvJonIKTzWelJck9x3cqZ2DOtHg+2ia5U3zldoaFqfl9Iffojhh31GYLC3T
imvKuJl0G/hLhza0XxHkEuv2doOZhzQkEy1v/qJVmH/WUf6v38ydQ9n2RuxlO5NsCPbtga7Vp3ba
/F4t8Aj3usJSKoxDvURRBk7pfkfHPjjK1U94FJ3r14PHdKd92SMXTl3zZRH9OV4n7bXk3KW35V1R
o8cyRdmiq+GgKx2kNoImh8+a88SparVVdTl1uNSaqv2x6RUR1PrZHHOXTA53r5rbkoRZUdbsXgT1
dKAS0sZ+M3diSI+60HnUhVltm+NkyHMQl3/5De2EUA5Too40JkQ2tFnO5O9LvXqpd3KXh7cOpO83
pmxWbeW8HSCRHn+d5k19eX/ml8/26yWLu0S8eoqVjNcwzOZ1yuujKIcWLUxFgz913jc3ui3/Eevf
+CsuJQ8KaYtprA4zWhdMHWLamd9MWDdpZVtzkHbu0i1uYEuHl5mIAMgWT8ctQBq1gd7/Zl2en97/
uW9fm7j7iBrWVZf0cW0zWBDt9zLg3/pZ+vnNcpcb2No4p3Oi9qwDi6E/jAMQNGnURDI5TEo2fsZy
3CUJdhvlYgwTmzV7s8EpZOWH2rfs5q7ITtOpqRtH7Ld6X38kQKAc4iq/cdLwtzebyxIEySjZxRbZ
TACjfI5LYr7lsyanPazZ0zy05S1o15XP7GrthFgPXRBh0SVj+zdRsOFC5I5uPQdcqsq3trOTScBY
6QtZFjZLaLKcgI0CGLCX/O8A8k2PXKw5PnvYD6d2sdGRAzB3iAXAnOliS+pVyXCXW6jJkI+Ak4aZ
jf8RSMXpEBZ+vQXukgt1tE0tHk/CDH507FD33ZkW1XBj4v9J5Ly1eM6hvQaR6EC0tNk+hhoudnA+
2WBr/zzle3tUpSzuWQdF6HWrm4OKbZSapGwOVdQ256BIqpSPqsUTPxnzVA4BPcG/GG+p+cLtIc73
/b7sQlofVTPUR7+c4dwt1qVuyWiqLdvoOJ/GBO/aNtz9ynTu2mR1Rccv9gMYvdF5ipf55Q7vT6vf
3F1IVxgMtQo3s11QNBDy3k2aS+15XLtgLrDDg2S0cs3WCi9TjYGr6Fb4dYu5C+KD1FoCbg/yUBBV
z/Ckemjxj18l4GLykt1OeZG0Nlvi/c/eFAZCYsyrB8VdvFUTc7nqqLGQdlDflxdblX/7bcNLUv2p
4zdBZXSQdkRibuqepAlHOzqdA+pnTMhdwJUJrYGUf26zGPI1H+TadYd4mPW93+wvmfqn2c9qabpO
dTbj8URAexTNaSftLaTClXzvwq6qqSdt32P0kIAmwfM+TBdW+VVgv3AIIQC554bvWT9p9qUco/2F
j6OnMo4LLGyZjGsSyD1r8taczA4h8iSe/PiP3IUWBqWJ2ybql2yIo79INJTHtoj8WDvchV7pqgSM
rt8gmAk602FcjboHblHfOCjeRp/Acun1jkFFQ0mTT1sW8UrcbcpQc0yKUDyD81t+Z4IMT5vQQBIk
0+T7i5w6Xkm6dnDym7MtR7LpB4j8h7tXx4S7oCs0M4o+HvWcAaswPyoaRXcMCvF+ha2Lu6LxasDj
7KeMDBFP+0KI+whv1H6ju8irtYt2wDf4mFVN/GCmz9BF9ILKcBd4NdKETLaNx2ys1D9h8aNYyC0Z
vStJwUVdxfUmFoWbGWj59i6vIF8K0bgfXunMBV0Fi4XMKJlGoGo/iGrrUoCvbmnKX9rnbxRILuxq
b4aSQZt5zJJuGO4gBDWdAPigD3SK1FOzKPJd6MVTUcxlDJolwqU4xw+hVkbgGiXLp20cyz/9lsmJ
YZNMHVRe6AAx1tk+At++pNNS+4GVuIuE2nmrIcBbD1mVL/+CNZUxCOX7Tdyp+WhTRWMr4j6DTOrv
LNj+LJLA87ByvaymagFxo8GWb8ax/X/OzqxJblvL1n/lhN95GgTAAR19+oGZWROzpJJVsiS/MGRJ
JsEB4AQS5K+/K9Xn3pZglfMGIhwKS1WFYoIYNja+vRZEauL+eFl2/KaqS0LpKGAFyt7HR6EhUhwR
kgkrN7/AyeWgVF2Z0ULx9hFrWZ1D4KQ/tkHvVyAWu6QTm5rAlvMKp8B6r2HFblAIYec3Xm/URQsB
y+ldbEX/2DfzTYAi9EwkvZ/ocOxSVAmO+vG0xAPkjJLgbqpFd7u1k+ccdSEqFoRlEVM5PCpF36II
4dBZ++nve+WlzIyLTVno2+JVDsMjo1N8V9jkDgJ32Dr0oWD6KQij0yiSj3G5Vg/tXNY5V4CfNttd
u0d4YZd3a+u2yiLls9rhMQ3bDUI2VctvpyGln1VV2bNaaRlma8vWT3Koas+h4EzuTex821PRP6pw
ms5aj/1JKT4+/32XvrDtuPaABv3WpAh1Hwko7uMSzO/71vMM4BJXZDV1OLVz/zip3ywSHJme1Oo3
t13gKtERHYTiEONNyHEMZ1RGXMv7vNAlbqXdZu0GI5MGXbKmb29C/OHV1W553dgnkCFqV7SLgp9w
103GA+6nUh67pFXPpkBEse0fscwNNwlsak8s5H7117GLWjWRLr4F548mKcKsL7tshLj4wa9fnG23
gbkeintD/bgeGkWSbNqU5+blOqaBVZgRnzDIm1ZEneNhXM5U+wmsxy5k1dFhqlIZdY+TDO/3ZX7X
2WsW3S8NQSfrBB/1ri6SXT3Wcfo7ytDKbFjlr17d7RJWTdwVoEE2/chT+rwE9lxHiMH92nYuijSo
ViJxL/cY8BhCGl1fl2c4SEi/pdBlrIQ1nLQUkp2phQ60bOvtYMnmuS26eFWV6q1QVEACWhSfApQI
Z2ae/OY+jX48HlKI+8kqhaLpJKfwtLNgOjah9Evi0Mso+i5boYuZo+jx0usjucMR5bexYlcSIZfn
+0l078JVknFZQ8wUSqw2jT/oNIiO0Y57gqkoYs+iaWf6l1rOQQXB9vMwFV+kDj/D6vXKUP/52SRy
p3+0zwAVyVycq4V3R1nS5ZQwGGzXKbx7hAr2+x3q+Vd+2c/nbOQuBy1UzyyqZouz7WsKjTv1FHWJ
V4AfucglLhn5WEnU9G+zmA6DsKdyTfy2DviZ/jh8lohPqYomPHhB2pue9K/KqfCjriOXuESKgsKJ
GW93USnHlXRan6K4S48+603kLghRZ2PcHkN0ZJri4hCEQ52JnfZeq1nkLghTn8D3MYnEmfdQ1YUJ
yJLtvH7n9+jOilDWobz4X4tzrAx8WMgXyQu/GeWuB6ayY7N16BVUtd2lw51OBq/8R+QuB30J+7hg
D8UZTk+PuGoB2BGNXot75JKWSTAqw9fLU8e4aCNFc0jSwO8oGLn+CmkT7mqod3HWMJ6p+sBmHLXt
nuPE2a0x7EpWKC7OVotXqjPjsSK19BviLm8pNzbhbrlMzlaqW1Wz5VCnlefUd3HLKa2rtpFlfJZW
5qwr7lPrFwpErqGCrWSs46iKz2wtx0yF6y0dhVeiBuHJjytWH1YhKtzr+NxMv81cvW704reIu6Rl
h3pKktQyPrcSs13Q+J5w5bVNRy5n2WFlCtOthzviHJyD5XfW7F7RBbQnfuwPW4SdIuGlr4OYnMOg
Du7sCDU7r5Xq22H8u/Ci7WBeNm5dfIZUXoQL4tUemjS8kmf+No7/GmFELgtputai5B/OEihaw3Tf
lCEHW8flPXxcII4TiS8iSKpsS22Uk6iLP2Eud3fbhLWnKgYms7Ih6ylmc/TQzQEOmSU2tNe2p1UI
Cei2OGz1EPotrC4expKUxatoo7MNs8ugnq5cHrwQOrgOcXFpdFS3aJfE8QqeRZNM1V4cK4rufxwb
BZ0gn0RZgnnY5Mi5s4wmiZ99eeQSoWuvRFSFW3yGmtjnmHQfDWaj16hzgVAFr3JYYYjovCmyHiUZ
1xsW7df0/17q8UvE+N2YbqpaT2FZRudh4W+jpq8zaOp7lWlELhFqRQjRlphGZ9mJA+LLz8LuH/w6
xQkaAgMP7Sjg0VlAmgo40gIxtCb13CRdJlSIEpHZBLgBWPXXJQXby5mf2W9EnCVqbxvUnS7w0JC8
DwBODRr0QHxNRP2FxGDk+i20lI26XTBaLhr/2XIRJEhiyNdkIfa3gypT9lQWdHwmBRxTD8UsRpnB
2Ercqm1eD+E8bF7Dlv+Fw5yGhQSioBenuFfB3p+RYfO62eUuhSklxLvGzfDzVLFz1+tzWJSeTTvT
IZWbiVWfsjNZYCURwPGZzfU1t4qfzzXuEp5Y0yQxitFzL82Rxe1tuC8Hn/nAXbxz7qN+wpUTPUOn
+CSjKq9sdKXpn598uUt3TlxCr1Ogp2PdK/ikbn+yKRqOe0Pbk9/DO1NioFK1Mw/oGYH0/R5OD76z
jbvmC7peawJYkp7nDn0Skzd9KzyHipOODhEICLts4ZmlhcmSQObhXnotb9zFO0kk+74Pww3L21Af
RWWSDCSTupLLeGEculhnwHqKtFRFzr2lX7ZxgOyovPLgLwwWl6WkJuFbYvb9LCux5X13GeTzUmeL
4H5RGHc5yqi1e2V6up91PHSZKIqPfS2unaMvgfNfgzDuYpTjOCpZpsMOcdp+eVa8rN+061B9jKws
7/hQj36nAu4ylTuk/TCLNwutTfEWeXZYscxegQ53KcqCdrAbWaP1nC7tdheUWh8Sk1ivIJi71gtE
QCM01GhdsOQ4p9Nw00rCPUcm/TEamZNtb1Bdg14xHTQvdZVkSoVXjjQvjU1nwu6tacYdh8izxGJz
6ELV3k0yLW+XqqFX1sqXZpYTY+IO14hU4Qas1JCKB+B5GDW9drp+4fn/gtaRoKX9RtZzsiWw3Q77
7gy6Rr5eCt57xd/cJeyKqhkgxjCtZ1YNw93Kd1g7ss3PtYO7jB0gI41SSfQOg9p31lL6kSXGK9bk
rqjZ0Ooakk+thSdcjcttkWQj5Hv8xrzL2NXUDCPkW+yZRHq5YVBCuSUd7q+8tj/XcKEjIkz7Jl3O
caqOoxxfr2q6shy/MB5dwG4ZmCj6zixnFWxPaVulB1qayW+wu1A+0nXTzHsynts5OBr1GfogVwoP
XnpsZ6ZSHsVLu9vpzEUI1UelT+vS+EkOcJfcXQY+W7oF45kHujzwMn0T1JWf1y13wd0h4V1aEz2d
K/GuIZ3Bsafx7G+X2w3EQuAPhrYN1x9lOf2KW46j1xB0Wcm26ZuhreoJsumBzFDWMbC59Zs8LilZ
dQzpr6iccMKE+HhFySGIh9Rvw3BByc2qrhyXy4NXy37odfEQz4z6xaUuKGkbDT4E6i5niE09NiT5
tIn6rV+HOyHvPqBsxsLN8lwA88lqNj9J4bn/u6p0ZjDYRtNuPJuOfC2W+Jm060e/x3YmJjLHY7PO
aLqY2lfFdkvmye+46IKQJiqqXsAn+lyFpjy2vQwPqN33K43gLgjZwlV56CGpeZ5wC/bIVBjfXFL4
fguhC0MiSafbqAz68ybsM1XhY9U3z14d/hcYktSQWtBlf463eL9pO/Il2BO/Amksqj9GW/veD00N
k83zXNo/oAj6poQyn9+sd2nIpBBC7ZvU5xWa5KOxp221Xklv7rKPdVQ1qL+26mwgdZeLWCz3JOz8
CgF45MzMHmrqhsMS4IzQVh5g7nnkFoJtfq+T/tjjrJUypEjUnxUq5E491+aUpEPolVfnkTM7i7VF
pb6lw3nbxH0UndkSXwlRLumPnxyLXPZRLZzWuMNQZ1E0wXwaFg3h/IkY/TmBwOmbcKnSu2Rt995v
Rrk0ZNIISDuGM/qJx+RUJEYcmmn85PUSXBqSRh3queKkPSdj8HlQSZelQ9H57RkuDFnAljXcA9Gd
y1G/CyFUK0XoF8y5KGRckn2Qs+7OQWLYnZmiY1vswi/yd1HIaJOCFvPcnacIlj9zsKosJcgY+nX5
JdD7LsuM9THttam7c9SR/qiXEeamKNP2bN2Zsovtqw61leq8l8mnTm/nwoAa//sn/3aj+5Oh75KO
UPdPBTxe1Rm9Y+7ioq9UNqhxOxreda9AeMqbaAj3p3FNzONcT9upC3V4H6mgPtskmaELJdvueFkM
RbbytpgOQPKHvKjNEp6iEZ4KdOg29DaqEg8tRzig63J5hPKoXzUJd5XqiIFwzyAxe9mWfFl4eDuY
zS/X4FKTFU3qLYSK13kaikz3EFmMDPdLw3MXm+z4boewRh6ppQWUmIbXReOpUw11yR9HpGTpwrCW
bfmiu7sWeqh/Vquuvvz9oLkM65+MGRecFHuzLlB93/NALl+6SRxXKvxYDO7Ck4YXA7LUzZ5XhAE/
DCewjTD/85Me5O4dp7ZNalNZxDkghFdwKVmzWte/+XXLJbHx3SpAtIW/0dbtOQqVh4OFqentlHA/
PJi7aGa8FkEqinnLE2NpXvCuzraKGi/ggzNnjUESOU37Lopya9R+H7JaHlq5b35xgctn1aLApXXZ
JHkQLc8JkjpZJYrAb3l0eawEIjV9FZVxLmsWZSsiyawuIz/+mLtE1tzhRnKIzZbDrmm4WaequVkL
P/1O7hJZYwTYdoKYUr5GycdSyRs+9deuyl6YpC6QVRODpTxqWK5RrrOJd6rQfnupC2PhGiCNY5XS
nAnM/aQa2QFpZb+DkstiLWxCgAHhuDyoTV4YaC0TSB9d2e1e6hNnhtYqLhSO6zSHMe12nETCjzXz
TNG5NBacEoSuhonm+xCOB6uRYShQHOX56M4ETRVsksOlsLnmVfuho+k63VU7qYhfpsHFMwKU6cHC
vmV5UsE6MpVZRxo/mx/uoglVogOcBXZ0e9yPWbiCiL8UVHitui6aACGwNt5Ub3OyLjbT1ZQcR2xQ
fouLC6vZhaLiH9JMeROWMkPpxEObXqNWXxqNznmmXCEtsbcBFnMtoa7fT3cDWd559co3mYPv9iKx
bNhaU0bzgVX8RgVkxR0Vkg5erbusWrqyBgz1bPN63uihofN9EUx+Hj/cZdWU3OPdlAnN40O7sT6L
y9F3IF7Of9/1SmdYEu2FoHlp+R1ZLrKJnV9dJ3dZNbENSdoMcZy3Rjyvc3EDx0zjN/ldWm3p+qQp
1ZrkYcWeYNj7NtoSv43fhdV6ptqxVsLmY1C25WGs6aXUO9qgy+A3VpyFKw63MBwTjhmE8gxc5L+v
Tfveq2kXHSKtKmNZYCNCOgYiFbOOoWoYX/NIemF6ulpyqMgAsgalsBzAsLwpcW30JK01d37P7iSn
6p4ypjQiOR2MU5b06Q2K9H71a9vZ5soWVbPBZGhu7JKH83q37bvnanvprO9m0LBH8Sa2heYoLLE3
ATfi9ZCuxDOR6dJDYraAYEP0eb8B8NAFq5/ThAWefU7dhxco5oyVzds5YTcpQt5T09nWbya50GA4
yW4Ku2HL5yrkGe7Z10wROCX6vVPn6nWuVQ1RUGnzLl5roB50vFO4HPDKGTGXZpp5MrdrpVlOSPXK
rMvDtiR+T85cnEmMRNMtDtY8Woh4ENW23EGZnXul7Jkr39ktUKqB7tia1zvUmuamat8lfIyOPr3O
XKQpFLwH51QzbBjpMS7ICepQXqUezEWapjWRXE7dltd9PGQB8joHiOD4yWszl2rCqSUepg0PLsaB
3ot0604FjNi9JhITzprOhkjUJUenk6iR96E0Y150e3ClZy7L1F/TC6hj+nGaJstasRYnOCwC5XwT
koR9aUXcvWWbGa98gMsq+7Nf4YReZB7hq6KjMB8Tlb4uUzke23iMT7ZLA+whzA9uZS7oJAaIVg9r
EuaJrj7yZHgqCuYV4TGXcmqDJZgGxUOgcA15zVKmsnKOY6/EF3NBp4VyHOvkpfU1eUNE0GVmJH94
TSqXcBpl1ItxXm0O9crmXddW6+s1Yag3/fvm05+/W5dxSjZDErDQa94F/fa2DyFukkHgtz+1DQ2O
O+vGJzmWqH/oqqq7kvq5BJA/GU+uKkxlsVUlY2ly3YbR7Rbg6CqD4IYAcnsPZdftaQ4HZEL//gP+
PDCBbc+P82Obmd6akWNBjZZfUQPwKRHSaw9jLls1xNUa9Qq7jFrTg9HTH2W/e+4DLllVQx16gHrO
grRBWx2WfsHdQeqnL8Fc4bkoaQnKuYclp01s7iEBtpxw1hy8Ylg4nP3Y4yHnvSmgyJjPYzhll4so
SHP5TmRnZ2dtgjQBeJu8jTTL0hB/lPbKuHxhqLhMVUSL3gZDiAcP1+BoLyTLmHR+oquoivixW2qS
gAYjGPVdqZPXa7Bkhqz2jdcod2mq0UJ+oYWMbo4DbH0nk6DIzAYX0L9v/YUNwOWp7NSiyKVv13wp
ZP880zoFglqPPRDxKs3tXJNrWNtLr8CZrcEcbAUqIddc7vTjHM1ZsSCv/fef4qW2L//+XTQ+gZZr
lIqXfJFTlM1T0ICjHT74Ne5s8r2OWlC/64ItAHZIlotHa6xXlo+5bNWCudTB5MLkIrHtCSoXGinK
5IvfgzuztTMaIMFi1nws+XQ79TaFRT0kQ/xad6YrCtPXOGHDmg8lPDnIvnQZSaPRr3UXsNIFBLRx
EbfkuxxM1kxw7uqEjm/+/tkvY+5n25QzYc1khG5pbXMkcPkNwYp8LrlO77a4aPx2EBe1AhtdrUtZ
TvkasFcoBvhzDWM/ZUfmolYqLGu4L2G4076eT5EhWxZFsd81K3NZq7kTczEXxZwHfNOvaK+Wu2aO
kru/7/oXpqoLWwlREWxS+5pvY68zS8XbWvq5gDCXiLps2HEx10u+cnJfd78vpV+VC3PV4VLe0BhF
OGuu100ftnmn2c6M9lu+XCiK6JB14Yo+YaRdTmSb5RHASuyVqmAuFBU2Cw0GgYWX0K3OlammHGi3
3/UKc6Go1bAwmZYGrUOI/Ubu03gY0umT12BxsSjRiMYGRC75kIbv1g409E78xqELRWGIG9XU6HNN
O3WqVfGkCITk/Z7b2eu4kh0KUticSxTRH0oyqsOgrrT9wtrlYlFdZBpQG8LkkLizh64f21s7T81R
rrVfTo65bFTEeSXLWc55zVJyMyHreivbyDNsd3XhVKmIhRfqnM+W7Odit+/DRekrSPFLvePsefvC
cKRNiM2REW2aOx2V7ZuGDPX9VNL42i95YQ1zManEaAVZ4HDOaT3fqZC/35LKL9pziSizdbzVZJ9z
HY4sm8dgzBqyXWn8sr39ZNtziSgJ6zsCDVmsjzJCff24iNNqDdQ7QTO/hRGhOtC+JIehQLmv10Rw
MSlUZNF+RxlkPvYjPZiYtCdS7n5SAcwlpegabSGkQsa8ltPZRukTq9WVdNoL48jlpCRve0pmpI1j
Rfl9sMJewhjaHwe5jFcihJd+hRO0khSwQZvgwi6tqP2qiahPq8Gsy0YlroVRL5zHXf24VMxG0xnn
WDHU5rOpK3IyE9PHWm7hfRlP7C7aSPvB62W715uBwTtu97LJt11/UfVQn2KCg5ZX4y6fJciSBunY
L3nH0vdlv8psLFHT6te4s2pUoFgDYqMJt4TRV9SNP6Bo6E+/pp0wWdccabz5soWB59EZU0v7xzD1
oZ/6IHPhqSaWMM0QyZrTlravy6KC+uOivaptUPDy47lK1b2MTDFNeWqzdVfyy9gW5LNXx7jwVFKJ
aumMGJGe0u87Kt+MOvVzymQs/vG52bSXIAM2nRu5TdlURvdDQ69kBF9YRF3huWq+FJsOkc5hqQgD
lCqnRMls6Zswa6L1tYQB/U3U+t14Mpd2KlSM1DJHyAZKTh5YWEVZnLbyzu8dOEdbQUQHuebN5IaV
+nckRMjdEjK/Imvm0k5sE4sOFd7CBDXo18XWFLfhYqsrC8LlXf5kM3NxJ1ghmyUQoclnvjGd6TVl
h4TptQRYgZ2sS6ifBjhz0SceTenadWTKYcOUZjoM+owWm7qSU3thG3DZpzjugqXR+5iTeCveSji6
5W2vwps5hQTIld8hft5XLgMV6ECZPS3XXNg2PMD2rjxsVAWPKzX1sRFVeaORec7SNaRrVuDU6reu
uoQUBMDJ3MRT+BDZoj/t0E4+BdaPj2AuITXCgnCw+xI+BGXFsmKPwDN7VpIwV79ubTmuFiM03lat
yvbiDCV4vx3B5aPikcXwlEPTIobuSTqrLpuBd3nNaFewSm37suiELrnYV4QSLJFBPjSJ9buScjGg
Tcq4TDiw5napTJENk67OpUpY3tmUXYlSX4iuXemqJqA9sR3y4zaWf+Ku6CBnqFv8ffd8w7h+smq4
PFDVjdB2LqcxB/JaCXQ8KObtcndQQXXyhCrB/q6AL9f9utXdYS777oYsXXFiuuu+/v0jvPDxXGYo
adrOrHhLedTpbEjTT3ExfPJr2tmuG2rtrLZpyYPQPqbi1zopr8SqLz30Jb78LsFaD3ud1nxGFNM1
TxD6YIsfLchcXGiNgEwq2KrgEid4g9znJ16yKzvESw99WXG/e+hOVQVqqkbMBSjXxwlqkae0+cOv
qy+/87u2ofMObd9tHy4q258m+4YGs+cUdsWt2nZVZk6r8KETHQI6e2KduHI6fqlH6I9PXYTMtmor
sfR0wBqSfj3wVb336xEnhm7gNVPxAm2XRoI/nBQKIGI/poS5cCMKPmoWatnkRqmPrItyyYgfsMZc
eooZEvRFIshDZba3ggfvEtNciRVfiFFcdErqGO7Mc0AeSjaYu2BH5MD7Pn3VGRIdoWi0P3v1vavA
hGszpfekIA9QzcyKpngV0OKdX9POJJqQeq/DGa+1EOprPcmjYdTP6Ie5+kt1YLcoXlPygBqYryRJ
Pmxj4Xnd5BJUQdHHpSrRJaXqXw0djY4JQoiTX6c48wjTE+OQ4sGHrn+S6dCeIFPqJx/EXH5qLApd
D0VEHuAo9Lpk5s5sfhL+zNVdgzyc6NIGTadWHlIWfSpjcq2C6udrC3XRKT3yBdYDHI/NcDUs9OcA
x6Qr2/ZLbbsbG+vTUqaMPMRp86za/rdUqysRzUtNOzubXCkUoEY8NtvD+0WK23GKrtytvtS0cwod
FxYkMJVBj1Sf9Lg9pCr22o4hCvfjOg5rRrq0IfqD6uaUzgfbyRufkU1dXooVdTAg8r2sJM1vpNmz
rferIaMuLEU3KIaOEt0x1uVr1TaZZK3XOZa6pFS5mSri/djlE1n6LO3sftyrqT769Ymzs+1QIVlN
U9OHhpbPVbBBP23f/A6X1CWjqoqujIySPghTfKwX8TFtrNeOTF0yyqTDatlymTVD8Uqt8hAr4je0
XSyq05WYlhXDpDA4z82lhGJYkfj1t8tFtaJsthJFx/koe3lXpoodTc2unYVfmJUuFtUCeSdBF2LC
C/NxaceT7Y2faBJ1iaQ03WWtm70BbcjSjHX8j361XrEbdZGkWtK4CMouBJIawKbH3O5r59m0kwZS
tS1kugR1Tqcs5nVmp49eM8elkRKqO1FYNIyiDiyw+tCZ1CsuoS6KFEFnskgHsz8s0cKyOh4tKiWh
PuL34E7W1ga0KaJQ1PliajiGt5+HePCDqKjLIsHvvUlkUascEwgAFQFKyzLIg81+b9OlkVrU/6wN
mdp8aar9Li5htxkvnikdSKf+uPXYsplENDU6T0i4ZayOnhKKcmCvbndppDYourazan9ohyjONrqQ
jEo/Dzbqqjvtg15onXT7Q8f6I++Kd4xV1/IKLywqrrbTkHZkBNut8oA1H4sdde9TF/mdY6mr7kSm
NNUaPuoPZra2PURjnUBvv17YlezgSw/vRLPFIrFahWObF0H0ewDBjZrUfiE+TZy907YBGcMyUbhK
LiD62E/2hklxrZ72Eu/8NZtDXY2ndSITlMyEzre+15/WhpNfYZAt35aLuGYI8ULnuCBSCpFQnu5M
5fu6/d7W3SOVxAv+oq7Q00gHUoSoM86F7uQj7xNy30SDuXJG+ZaT+0nnuARSMke1tWurckh7wzrc
dsMN03y7KdstPNCIL4dy0KTIQjnP7/Y43W9XjOFPa7DOH3AvUH6g2OCLY2dgHNksVfzJjshxxOFY
qVuIVM6HNqjD4kRJNB5LOcU3+xSpo9dC4BJOrDLBLNDvD7h9Om4BDDhG21C/VcYFnDYmt4ivEE9N
zZ7VXX/bzNcKAr/dbfys0y/D6Lu8UA3vqhl6yDqXAdbggwQOfYQ0o0nuanAy/WEOkjQ6kHqA/Jud
5B2Y16A/BEFhD4so+WlqONKC0VwHR9qmYZ2hpmN6Zm1I8qJc5G1VLuTYQNfkNkEp+QczpMkrVKmj
klwKMR6LcMOLCS9hjWI8/G01RXUT0Wh8HCnulzt41dxf/KjzYhiuXWC8NEPc5WOSTT1M6M64+zKu
IifG3PqNAicuSWCSYlQ/acQlnLwZltlmdBbJ/1xu/sdn+5/lV/30P29l+u//wt8/634b4Zg4O3/9
79uv+tWn7uv0X5ef+n/f9ePP/Pez7vCf+y0//ATa/ffvPX6aP/3wl5PC3f32xnwdt1+/Tqadv7WO
J7x85//vF//x9Vsrz1v/9V+/fNZGQQD516/wUVS//PtL91/+9UuC0ze7ZDz+4/vf8e9vuHzOf/3y
LDs9Buev0/z1pz/59dM0/+uXkCb/xDAJQwzKNE3jC5+64mcuX+H/JDyMYggFh5zgLuSXfyg9ztW/
fgnSfzIaikTA0iIhEUkusdmkzbeviX9yfC+SGmDoSIoiKP7L/33GH97U/765fyjTPWmp5gkf7Nsi
9r/zDMbq0IUC6AeDCwbuOnLBPE656RbW95cSv+19qripMonStj/b1sRtpkY9HQksDbZDSTdxs5XQ
0rNB39/UPcSGUDM1ZX2dNtAe4uP9rsfqPSl2lmS7mcSN0in5YNei+rLyeXoWDS3+XIKt4dDarupT
2CvcDfVVC0k66A5XT3M9Fg8yXochIyMd7zW0sR6V0XimTkzVk06S/Y6rJP4c10X3ygSGHjp+uXeg
SXtDzXhY58pkLefjm4i19kCs/DyuBueTyFTBsxJMf4pWPEWhK8h6r70I9GHA5QTFhy7xL9tSFOOp
29j+et32+IuEQc3Xb88yFUlTZCOLqvRE1rY/tBXZ32wR/s/aRb6BZ0rwPEyW3C8CCwQgPsP4qSgN
hfcZuPYjKpz2x2RO9HlPErvgEy7VF2jO4MPpReODgLX6wPq4OZJYp0e4RSIsDIZp2DO1D4811PuC
A6+b7aa2wwHyZrTMVCvpr3sDX9BymrvnuaP9RwnvtY+hhbn9ITXBZg8og1bREwj+/THla/Eg6pAe
dl7ioNJFypzKsiTHvsRLTC/aO3Gv7UONLW/MFqWG9yHVcMqZaPE826SbjyuR5G4by2TIQkT3NwUZ
ml8jhMwwCugW/luxdNXTCtXrLttHBo3EhNvpfd+l0e/wrk/uph5vurLL9ByGRfB+KZryLtkncd8s
pToVImX3uFYvHpLJ0gM18XM/x/vvyHPyL3KDdexhk2x6bePohkC59CNhxL6ya7XfQOl8fY0yrBQv
e4c8I4LKJ04gVpM2W3QfkpV+5CTE9YtFpgAJCWayeJvpoUza6QixgQ1EgrmF4cRys1dR9crKOn3c
1aI/wLaTfBiqansnyy5+Igvi3jHFt/CGN78tO9wATEGCU5qsy8GQcT5p2N6cgqqjBxWk6S1vt/Ee
djLLYQvi5iSAjr2zSr2WdY/teVnUSWrLPlVLqrK2KuYqWya2300T5oMScYWLLgjyHcKi6z/GYqwz
0gbbY9SH5VPXmPJ3lOmul+hjOdAZc5OyvTnNiKIfwSU0j6wd5RuoYRQPEJpjWbjP8pZXojzOEWuO
ECWJ8lLO6nbqpvSxFVWA4FiR49qivWVN1Nu40P3NRg15gsL2+FTRKMBW2JIjgPsPYhPyICG1AY/N
rfuzFcq+iueteoQxSvIFuk/bbdzY5TDVNbmTjWwe261RZfZ/mDu37TpxbWs/EasJkATcMifzYMd2
Yjt2khtajoizAAEST//3WWu19cequLy3rvZ1uRRNocPQ0Dd6NyF9gh94VKabx5vDevHf3BXNiASU
KMZ52ONK0J9EMenbwccy9XOwD7t6nSkMKVBGmU6lit4Xq67kvsSH+IEiOUzhQGLq9EWw77RP9oz3
8w6yUTd8UxBIW9diP8IbderOS3GPgy6rpu7QRvmJtNOuGkxaiL1q2mOiu3SGnN0i0WyK8DvmPyL/
ri6OTKhducynkvO0LlEt+tVj6eCnIYovh+q+Co84BaeqTfv8I0PKKAzwoACrslOno7QCg5Lku8V7
341fO/1xCDuUCp6D/q7S30wjTtWaVeX1ImEll/j7Zf2ACumkvFV1qrEtyRTSjF1VZrGnv2p+GJHo
SZMR7s/FSZV3szx46lCYpdzJebntZb8XdVbmu4qV57o9iGbfocY9mu6LbzI6+fNJ9ffhuu96GCkm
ZzOnlLyvoecvo33ZHvLkexycKmzOcxOnYtxRmZ9L/DLUwfX+13woD2OEYtMkOkDXIhbP+fgtbL7g
jeyYyzCVy7nwczz9N0XKe3+f1/NxpvMPXU2PKg+hDRAcWihtVCu7ggDvdd3wr7zz06C+L9kvrXs4
bMz7wC/hX3Yf11dU9POXMUromVNPBSmQcm+v1pWcZCzUcwjJsWw0w65hy14m4RWuZDDNactd0I+7
jspwF9beoyAL3B5CmuoWMGLSpV1N90nsZR2U3PJufAxLlk0D/wC7UA9FPNP3IPJSs9HbrTTPq1I3
zcifAEcR/LX+lLDl3dxs+wlHXlCtwz4u6U3USJ3y0IxpGYS/tnX9RLrgeyjUvmb3HY8/17hy7bzw
UYZmH5bx01B+JfjrabjBDrJbOB323TzfmRzppO7mMorRqhDUAg1f9SlYh+thEwHqdDrU+6pUBVvq
d8tV3dwhCbVrBVTj8vY0bT6o6WrP8GoW4dRCBWaaeGe/w2Q7NcNPOXrHpfuWh/NBw7ag8NiVXJtd
nGxpo32c6FfMP2OSbDOuL+1t6X+TZblvVP499+p3srs4YvQ/BDOZaXi2rd/KeEp1eRMF3Um3D1tx
2LprSr9ts59xdm/KI7Q+djL+bFh59GEKNPuYBmJLxjTXo3nHtrW7WssAvywKzJhtbcmwiiAhw4bx
FMWoRU7zKkQoSIdbAPkfxhlFULG5VX14KIPqBnZd3wIOVHz+3JJy2M3GO61+M++qKAoyYBYPzbzt
4vxb1V7N3fu635dTtzPxtzB6JOM+wE0mDt/162Gpvo+jhB3L3RI+dtVNLLK2+9TCDj0vMsMKJCeK
u2G+ivN3mIWnJDq336py3I3xMZZH1f0SkZ9Cq2Y/rld8vJ+hbz4nhyaszjzGqVvEP5hih26u06g4
+9VTyz4VJF3ZuYt7RDotdCgeyvCd8mCdGh78aD8VWR+MKZ12HuvJl6Qi5nPL87sZ4Bbr3slcpQ0K
WbbnckyDfo8i0Z0w78fkuMVZxJO9r4tjVLCM6ruC4LAydarmva5L+Gx98vJM//TyX3N/3vJfg3rm
8hyQbyiqmofHkj6t037ZTmIZd0L0u0mgmmjfq8eOfAo/Gv99HRfpPJ1DNDY3j7Hc6/aKTCefpZW8
bsm9aR4VWb/U3l7is9EzxeHG1XHdfiY1SmT2bb/fpqxhP/Pqapy7FKHLKajuca9PcT7tCChxb3hX
hUPKB4Rp4nNQs7TIvRRYia6yhUEL/AMNUMJD5l24ZpOu0iD5HK6nKMoQbJ75dKv01YKtagsOy3bF
xbRfxXXP8kwB15LNbd/ebNhyx/gdmX+t8xOU7lNvOrb91bh8boeT35zWdUI4U+wvfNw6rjvUSe+8
5hRrSBaOzamNoqPn3dZjkpbVDKHMK8J/Ct3tyRAdY3S2B0cpikc2vq+LeBcParcipqZhkbZVdwux
4KwZ35Wr3iMzvS8Hv0nlmkXL49Z3KZGZ34gPW/xriao0mrNyPrUSSn/4EQvC7zM09A5dciuGA6ZZ
V4h0qu8axGMrymxWAApkeEjaOVVls1sQFooCNlnlPlkyYG07iYExmKH1ttfzHcy70tz7wOsv3fYh
QbHbVB4E9VO6/mrkx4Gegg3iKMWJ8JtAfB2qL1tdZvNb78JQhHqRkfrrXoI7WOITHkdwrrH5MeYL
WYBYaK5REY0ZW41rs6dxHDT7Mhkwt3Cjg592F6jubqSmJTizyPIFngvJjhHNYZKIkGWB7fGp7/zl
kwyS+BgZNX9iVbkeS08tOKSa4LnGXiJXInejx4MHtAx1JrN58R1v/P5OzeV4Ut1Er8QKU6lwxvhP
Y2WO0NLGN02a5VrW0LiEJuWXWD3AxOBKtliD2yVYE+VuXNVBJRwmBO0PpA4eoBiIvRhbtumGvaiO
jc7GcPqIJ499H3XRfo6kvCp8OIOLmuyKJT/lCEzwnrCcwtYcEkiBesNwbIJf0bSpY8u7YkmDeVtv
YVHYH8h2jhLEMJdVfuO18w3vM26+GPIxkD+COtSpH9+o9r4wLcrH6ARvAXzJusImIucM+yHkGNJA
PDY5Yn951zTdTTAWGZhr7HjHYlp3sxpTk3TVGVqfJ54gObJ0HxW+RKSKLVN4o80/bGr6sZW3IfXe
G/q1FeqMpfahAeM7nebu7Anz7K8rymLq42UyzQs/LnV3kgQTaVDXWxw9+FOYNluYLgInYPXYD3W6
bPkX0cvrUN/7wy++Pfki3kf9xzw+ECg9owT8LXE3yxsq5knsR7h+owArwRXdt1/7NyTmmpEBraqi
9TlZNrJjsnk3jvMXxJvbDSy/h+PW6TJbpwJgCoEKHGINcigkrf+dx/tf5Vj+nD55kW+5wXW2n/pf
yk6yvPir15I1/wczMf7lPff1LMz7r3U5qa8vkjd//S//Tr9E0b/iMIoi7kMlNw7IhXH+d/qFk3/F
MQ0IUjKJnyRIt/w3/RJG/8LFhLOEE56EKPfD1vSf7EsQ/isioFyShMWQayH4T/+L5MvLLc4LfArS
k0e20SX0TuH2tnU860kQ73DfyrFRNw78waVxi5ngvJl1Deo98732CXjCx4C6OLJdmr48IvyWmkWU
ResqaRFFIGuQ6gqnWlJtLlWWl9Yvo/Vb63Xul2s/9zyLub6DWM51WE4uihGXtq08qDExj8VS8AzE
+5cWglAFgc7XbxPvP6m131Npr31NK3sr1mqq89ljCNDoQ6Prr9M6O35L6+2noB50LnTLs2grCW6+
OduvDGkVt45bT7ThMnkrDTBTcqkaJEH6c2uIC4OFEbd5w1CyyCx9zrIIua/dOrNfA1JBDu9tl8Yt
milJVmRvGgx5McGgaGs9DVsVz23QbeQQlRZ4E1A5zZK59z4sisRn2s7KuI26TRpOheALzOhZxtr5
c76sSLe56H9chsVan/26jSg1RdNRayrcFod3LR0c3sQvbVursxmbrtmCiWVS4qjbgpyl43hJjf93
7/6fLyEbNYTCt87HvMf39LsfVTPg4jW8d2vaWp2YJUnoX/aswgxZ3sT7dcrfqO26DOv/z6D/dxu3
MUOIBfMpIBXL4EoCoCQU211RFuM1tl8HSOgy6NYKFaHAA6FBPiLwyTki3nWx/nAZFpxnLzfbjY4o
byCCZf7Kr0a2fJWFcnhz4hwx1Muml0UMqBnGXTNpyXpu4xzMsR84vPheGrfgCQ5r3rwhQLqXkL7j
W3tqBxehs0vT1sGJLA0j/WXd06XORABYjawOdN2laWth+vlcksCLWTZ4PL4qIm/6BVO46qPbt7SW
JmWgPPAEg1mSm2c6j7ecuRAfl45b52bA29nkpDSZR4If2wp/V+b5n926ba1MUZuO6bkw2Rprc2CL
TPZBSF2A10vPraOziyUfLgZ5yCvw93nCjpBBeXTruLUqvU5tQ2g0zUoZfFwZXiXy2IWURLdt4rCh
dQj6Hy4w5cCuacNul3pxQF4vTVvrst347DXlarK5bFDtparbZk3cthMbODQosFh6stIMYpUijZfl
yML5q9Nw27hhQLgYOPRSsZ8g/TVEyS8PCJJb29bCnMYVOXK1mGwk60/pTU9F+MWtZWtRtlRDfLzC
aI8+3in7+ZYUXuEUQkB8+eUO61chlUk96myoVXvdlXx+nIO+cNu/beSQjwbsnpQ6W8P4e8PoQ9sk
b5yYlx//9xOT28jh2LPB4P3GZAEH/ktQodPlsNpzG3FrWS6bX6IosNdZPq9Hfwrup07vnZq2gcM6
17E3J9JkoRd8CGOR8ly4ze6/sYY524axGHCgRbNJS1a+E7MoHPttnZZVMeacydFksqw/dby59lsX
TWPsJjZoWMDrG1Y1mCV15zXIJOIiG6MMwG2G26RhHst8yjETs7hYgnQWDTCjanFbmjZqGHYBSjgG
TJRl9s5lF34qoAHlNlGslVl49UI9HxMcIN2SjR3eK8Omdgpl/0JJfr8gVzXrBi9UONKk+kTgFQiR
POKA614+p3VcNnhOGmFsprN+1MUO9aj7DVCS4zS0VubQg3QdwIgjFSnvVSE+zfVb+eJXdhQbLqz8
cckFxjkLEczee1O5PFfN6LZd2XghystqGqvWZCLvHpnm95tw0TLHeNtooa76aIqK9nLO121qlvgn
ZW6f0ib/aKe5miYklqM1RAUkhaF9+Og0vW3uT8AIgMxBrTNwiizVsn0UtUsF3mVELl/4t/RPUTPp
+SVGpI/LLWsAFDZN3zrd6bmtqopIEMbSSY3YZ4x+VVr5eC1b3tKTem0OWoHsqhZo6ocl5mCw4KW7
6L4O3VuCQ6+1ba1LEQxiHQhGHCZv8BiAD9ZUusXftmZaMpMQPrcVpuDm/dRr8p2SzW3h2IJpomdT
JCgcvqoIsGUeAc8fvPLeaRLaemmLb6SCsyHOhs7c1wkyKFH9VrnpK8Nty6WNDfipEqrxGaXBcNBg
js5Bu7r4C2GG24ppEcSiK7zL60wJkmTFOjcgc7vS7Xj4m5FkXcGvHnXm2bpp8rnxVfI1B+/ilP/B
DfLl8qy49tt4YjrbevaR8Oo+cjG7voyKdWaq0J8rXTBklcGulGsZgrHz3LJt3JZKm8ZmIOOGQQkk
/dCZct+O3Rt3h0te4A/BrG0i6QXVwksymIzMZSYXkhG1foPMyd4HJOE21a2Dk5ZNPZm53zI9iANe
Jg8kfouzfmWm2zJpnOXJXHjofQF9ytST80d4hLqdQLZKGpw1i0huvcmiWXoZXsp0ujDvp9OY2IJo
9aVMBH7DW9aH6gmvwl8G6XbxscXQ8qgRwRKE2MfX5geMHX7iLutSxXE53KyLprgIu1Z60xlp+899
kL8n4pvbeFgL02yVJsmW42ir1Pup6p7F5qJjeum0tTIbVFUO3Yb9aiqmZacTGGma0TEnZsuRhVvY
GPBSWwas6gEl5g9ExW5RuG3jGIkhXiLpmayTLWhh/jBR6RZI2DaOtJU8xo4SZIPyEGHlfM0C137b
SmSLQhUDW7AmhyG4Ijl5TIxjCG7rkIlN+cnIiAEitDwjaIb7N3W7d9syZH1D4jUhEh+yjR6qgn/d
+shxl7JlyHiJPFtUckASngacyCMQdYJ+dFo5tg5ZsVW0rokMMgYJQR2TD1syOyXuuS06ZspRloRi
BqJS7hEId50V88IcB9xallVfDFTqANRdX97EfnDyCuUWW9mCY1xBYY+0aNrvgk8lBa9CQda4DbcV
ypYiASrHsHR0ULY7jvxjFM/Pbm1bB+VCppBTY3B5KM33Rm6fY68Z3A5hW14sSTjAnRp56sTUd33R
Lqjobx+d+m3LijXEp12Q9wFOyubQ5ctJhuKNneqS4/lDeGIrh0Hnodsk3xCeVE34rVzyXTf6p6jo
QerQHaOx4zKyVcSC0TTeBFXnLAqbz9BDuwCiP9yGxzo1cxXUZNswHQku3lzTS5HdJ7emrWMzIpM2
EcXwoNbpHsV4O69PHJu21mfB5yVOYmQLUYJ/VwC+bDoXJX2cyLZ6WEWhxjjBTRUJPUgP9axCfql3
S4vZqmGjiiZ4klZbhpoEva8ao89d75k3ouXLuP5pOlortJmKJW6iETuiZ9TnSo/TTZuX0xuT/ZXW
bUkwbWLmRwUunB33vxeqKlK6cLcMre0iSFu2SnWJlGXbfpg13HLXMXHbt2wSCFYIkQZEpy95TnFx
XEBVEFT4nKa4TQJNyqtIjw0RFGl0E0hUq4ah2/lmk0AhfKa56DAma5O/MwuX6TjVj27dtlbm2vBt
nWHulc3NQxcPX1uVuGU8bAoI5z1quMILprh28bGdu+o652p7Y0wum9IfZrhtCB1ACIyEEsOtSjH1
+0I0+q5hm7qfINT6lmbnnyc6s9/tqzWCOh3DT2DxAFer+NmXsdP1h9nv9kKGsLKaxAXi9L96o3db
mbcUX//ca25bwhrZd5GK8RibDz50Tkj/fTal225rayYrwlsYYyErDrXpY+XHqH16K7H3yhe1GaZO
MOJvPU7+eKr6M0MxzyI0Khe93G1TtDmmuR95g5I2JJj7+kEE3sfNxD+cVtHfKKao1j4VHZ6supmd
abgAHC4L7TRXwEliDfyWrJ1JTgvZIDPeiOlnUrJx12yd49O9jTHRtZm8PMH1iggw7vnWfUTJwhuL
9JWZaGNMUxWHpjGXmVgmH9ZmPOaaOz5a2RST9oquNxybYuLB5QzF5d9Xjuojt+8ZvBzxoAoaVO+i
460wYlfo6tBOjggjt0kmNc+9Xxik3VFdw1ICFGiYWhevFcQsf4OYvEShnAJzpVMojpzaFjtA6DlN
RGbzQNPkqx7FJHisJuZUdG3WjotTPhU08MsRXyExYNoInzNAccCQzFdLXT25fExm80C8WQJYCSDU
2jwldoyH1X4LhFPy/S96+fe1qeoQolV4ss7GvL6L1HQ7Mrf9itk4UNEI1kCOEeABr775CFR8wj64
DYk1v0HSxajrQK+lyI8aH7OJPafUNbNRIL+GgnYfrTrzDWhoaHWDcHDawJmtPcb5oqOq8zG36XbI
p/p2rhKnkJbZJFCfT+Ucm27LIphIpsiEXMNI1a3bNgrkjT2gyBJ1e3pYdq3OHybRPzh9R5sEyuFc
i0oKRBE5wFmIc2ziHM8uHup4KbBRoB46JkomCTZB5h2lSU6DV2Ru/baumgNq3pNRYAtcqZa3C6oQ
z82g3bYSW3lMbGHlU0CuGQoSUZvVGpF2nYvFwGVQrOsmLhAQHIxihPmDfwOjHJjAv2V+8efTktko
kBZ47R3GEAFQqBWqZvmvqHO7nTCbBYqhwFKpAXNQruxWldN1AqDhn7/lX1rUfw/FWWxdNqFQK7iS
SBsyXhdbmkBLpEehY5lcEUqnh4U25CbadPzB882Om2a98aFk8ywo/KmGuZiGlDW4fR8WHdL5qJdO
Quh9ne5CwlFKOyqSn5EcFx/MSrzeiWxltixYr9Skff8y1lH4TIP8GvaZp38ej1c+o83qBPnCR5Bu
S1b5zVMwqnNeK7fKCmaTOkbITjZhu2QovZWomlab2z2Q2ZjO6uN9V3m9zEzrZ6VZ90FcOQ6ItWQa
DUmQ2tcyizrUMQ8hMsDc7Wi3/Qi9pew4BPtwM/Z4uw+GskzraHXbXG1KR0QK823aJEqzp2FH87iB
9tTqVoDDbC2wEu6MqlYYlYG07WHLiz2J6+CNQO0SNf1hSdqgTgDbE4hX4GtqENz3Sb88x8rs6iA6
tM2YOD08MhvYmaJ86IEuwihhVSXJ1lwlt0ggji6OjdhqbQ4QJjG13ATeY/mav4PMwFWR+G+cP3++
azKbAwTlIQdFsB2GQF+eCwPxAsgBxCgDDlDI+sY/8spGYFNHOYQ6uimAgbGUykBcouUQYTButCGz
waM+qSZas1FmU45S8CZSx74pH522MJs8MpthflCj52T2jjUJDnBH+uLW9GWwfrvLbsvqlxqGQtjB
mrSfpytvkG+ol7823tY+03pF6Q9AVLKqmRjk4scEte8aWK1bz62YOR+Z16PjFKAhKk9XZLJ3rReE
bgGoLQw1lAVXLUR3stCsz7D6hAAI1NTcem4d0Fu9dc2EzGq2kfGdL8YYBdPU7Xva8JEpJIs7aHRn
sp6hDiAgH9Jo5th4/HKyUFIPRo0dywTjUL+AoNPIXEzxsLvY8BFsQfQCkQuWreP2fVq6c1TGbgeH
TR4NNBzqOt5QBeV5KPpepzVdJ+NWSMj+Rh61F32hCa2X0N/xTHVVhusbx8YrK8jGjvoy36JqNgxF
ofGz4PxdrN0KZZnNHfkTRLhojnpTkcwXaYbkZx4h0nCa4DZ3BBmz3o9H9JvMxTlS0c0SOq5Lmzsa
c3+qwxplm+EYeNkAlxURtfHerd/WwqTNoCAHJ3k2bVt8ImXwsFLTuA2KzRzVW6CBZVRoXMqnefGf
oa3lFtHZyNEyBJVcJSAymPY8DtzfFYnbWwezgSMY9iwkhBFFxru2hFYXPVDWuCXHmM0c0S3iAUS3
oLJR59sunOqPQc9Ht49pQ0cMToIFzyNMwoLcwl/9sHnE8VNe1utvh+aKw4GxYeOZRhrrrEZFQaaK
wG2XtcEjfEyy0AId1/nyhBz5sxz5R6cJbmNHYmEmYJBDzPQaLWkEZahyjNzOY5s7imPIPhkKKaQS
MhVw871uhshxvK11uZq4qqZqRQF75BfZMtYfVBO4eIzi4LG5o6LWzQwBQpbVm3ddRgsUHamLRO+l
bevAhFc1UPQZHSfxBmFD5K4NdJF2Th/TRo8iiPHB1E+zzMAkmEfdLRyh3rs1fbnH/DbB1cx4W5QL
y7y1h8Wul0Fy/N6tafayaeHVOd/AMGcDVufxsqEUvnFj35hNHqmiaSZBMSRsHZ/ymRyDsXVL0Ybh
y35zORtDw5VlKM+BNJO30wsMyN3GxAplo5kE9bpgTGIDULetCCSYWvnJrXGLPMrXKRZNhG856gZC
oHVD0lEqt7yN7W0Y+1636BpF994Q37QmeVwdlQiYTR4RFODBNW3hWTv3x6oqYZQTuwX3NnjklRHx
QFlfpAJk1KXM5wnKTXtx5TTiNnxUFGJW1WWKG6oOTMO02Ct8twJFZgNH2oMOdG/Qd+o9Qf5JQNNu
dnvDY7bqlA+AHmZ5SBiYnH7VNdLLS5u4MfTM9i1kMWTQkstUmb11eyxLxo+EFNLttLeNC3GmacI8
KDT4vob2UnOzOT6g2NSRr8FjYBHxzBvnq82sp1xJt7jNho6mgfRTWEE+jDbBzRIUGbg0x/GwjkyC
V7YyvuR+IMLTn4IQOmajHtzuJTZw1OtABbBr4xkEtK7zuXqsjYsVD05Mmzdqi670I1UivmfeXVhD
4LOqi8ntxLSBI/9S+Jh3CFGiciuPyVSczTi62M5cem6dmbDNhO2HxIh3HC4Lba/Lb6b0ErfoymaO
RD9iG6cQfZFSRDsWTu17vL3ljh/UCmhl72tREIy6Xxl2yJGuvJvrnn1z2g9t8iifF7rOIAIgGRAG
O5goQi3MTG7vmzZ4lBst9DSj8brPv+vIn9N23Rzni3V0ygDvVGWBK1vQr3CwJnWHskL21q3tEvH8
ISlsszuaehGeUbAhtjQUN7D+KVDs24bhkmq+SLdIzqZ4BkkH/AZUnNa5gELimCoYETt9Vpvf4VUN
A/rxsguMzN+1Y7HsVm42t5jfRniCoEfuWmJKNgLhYZ0PzW7WG3WLAGyER3ZoXPkcQf/IrkrFH3UX
OXF2zAZ46raIzMgwLCGUbG8Fb+WTqlfx4Dbo1kqtUGaVNDWmZBizz0u3HWU3ueVrbYKn8hoELR1k
wtQ49ztIqyNalL1j0pPYMa6WUYF5zjMUz+pdruo5XfnmOObWQh37BuYOqAnP5nxmexloILDxJtx2
R5vh8cYugA8y0iuiYu8Qx5w4cyOyqE00NmvprWGDjrNLVsUX9YSXfd/txQM6oi/vLKsuximRyKmi
vCktKeRQUWuYO11awOq+bJw2Ww4dcwSi8B0p9nngf216t3dEaA2+bLvSXGxc406em+XahzYb/NKd
gnNq00fCY/N/pkrSHvQS/iLLcu+yNuFs8bLXjU4KLw/Q65rn7SES5fcurrjjcIcvGx+KUC6sCTFT
1HZOSqCYPu1//XPH/3wSUdv/kHmmbYE0Q0NJC/Ekty5/h9OpPPTL4qZPQm0MSQe47scdxmaiKJ4P
6khdJaManQJpapNIcQKv764jGPk5v4Wm7Vnz2Cm+oDaJJIY6CD1ooWYxiVD3FkM9e3HCMSHf+/KT
+hEwuDLCmLCJ3CxI9EW5rJ1CF2qTSITKupsjvEp4k6mvVr3FB1Z3bvon1EaRBJQ4BARCWdZ48ZPu
kAhJSOQm8ANpgpfD0hWsZSjdwYNKY5pzH4AixV1mcpsqNo2UVDltg8vWkpTh16JeR5QwBoNj49Yi
XamI+1KhcRGrfanC67h+Cy17ZY3aNJIs56KANCvNihpWNmlHg+m7hrtGn4ZKQSL/n3eCy1b195iU
2lyS0fmQBxP+lbWoqndj5y07qqGt7ta6dSnt+2ocqgCTUofG7KB8vO6LgL0R6b4yQDaeAHOcmrQw
qAF7snT3RnyPKr5vJk7faP+VobEZhSaSSMvnl84X8wOXw5n4bqUZ1KafKM29tlguuUUJmft+CM5V
nExun9Tmn0b4JxjlFyxTsrtJekjZh7FTTpTa+BNw6VZqjn6XXRUC2FADHHtip9QixIJfbgNDD9TR
dMjl5gDWYEBArjpvc4PCqO2JWPmDUmuPjyk9dTVI/543iVupJ7UhKNjyLF5PPcjBwbqEU9j7uAnN
UZuA2poJyurksqnH9H5m7U3cwdrOaW3a/FPgF/FEKdLEWkg4tczDszazW/BPbf5Je+OIUn0MybKa
B6HEOemlW9KS2tgTo54cjIeOT3pL87F98PrabX7bxJDvU0hzrNgNoy64sLHbwYOMoNsJbQNDIc2h
Xh9xmsUxRKc4/JNmOW1uX9Mmhnwx6DjvMFPGXHxY2vlOCv+j00SxpYpwc6Y9G7EuASPcG0KmrEKx
zf6fG39lE7eliuq6BY4AYAVJ4uA5DwR8gMSxHTe385kHL/cU0Nnw8RghEMqFMtBc6NS9DNfaLVS0
mSE1DAusSPBFVaPpfikSAFsiaJ3SLdRWLPI46WpyGZq2Hu5ZGJ45cXuwoDY05HXTOtQ5llBdyzyt
BHsPB9TYbSraikVw4w7CcsXteRmaq6prnjbhBq9RmxnyNJjlOsHnnNtEpuW2wowuWtwWv00NdRQu
mP6IWE6u3n5QMIntQrdPaSND3Otxm4sQqoT91qXhVNXwqDI//3kJvRKn2NBQU+XQIw/R7yCpb4rh
U0fDB7eWrei25mTZqssdLi4VvCcYjJIi2Ea5NW4tTZg9epDzx+KRvnfTdk+ayke3lq3kEPZYwqMI
boQy4d+qMfq5btE3t6atgHbxG7qOECTNUOaVpGGtlmxxlCijNjDUxCHs63p6icWje7xCHaZydJPt
pzYxNC8LXPWmABvh0hGwPXWQAu51AliozQyJZFk0v9g/FozsaKfuupm7beA2MaSCciwC49MMro5g
y9X4YdLKLTNkA0NECPhYhxjvUlUmlRKu6rDGdDvtqRXN0niuYc16OXnqYfxQ1SG8oozKXZu3lqa3
1L7KJcalasNdWQc3beKWiIf028szc1yKufXBPmA/Mb2ferA0uI5XYINuC9/mhqbEgxQcJTQz8PGh
k9gnInbbZ229In+kWx2HI57kZq9P+018F6F5clr6Nja0sQTvqSFGvA3E7UI4uY79nrtNRZsbWgaf
JESj4zOPbpUXP0B8PHPrt5W2ZU0ekHEG2AyFQq/etR0I6irS1VvlR68cP7ZoEeOmYDwH+hVNy1MT
tAIv0DDfcuv8JWz8jUvaONDpVoBG1HmcDWFxm69usm3URocg/Op1dMDbsByW4IrD0HTn09a8sfxf
iWttekjB9lStcgQnGAi6SyoZ/iyCsi/TRAnh+GWthSrmEYJO8ARBPf0ap0O0posX9W/8gNc+q3WI
EmE23DVBQZBmoDe9B01iFMy4lXtSGyPqYwOdkRnDg/TZtanDb8nQuviLI36wOaLJ51VZTngBHdgY
70gdn8eqX/ZOE9ImiQjeP9ukQXBrJr5fRF7taM0Xt9luc0QMdhqxIJcKh9ovZVpNJeqp5mJ12x1t
kqidpqUdggE7wVweSAHLys2tFInaIJFcfG+Fmg6eEvO4TguYiae5cdNXhUX3y02gbpvCx6YLICcx
/4+zb22SE0fX/CsT/Z05EuIinTgzEQtkVlZl3V0uu/yF8KUsQAIBQtx+/T7Z07vbpu2ujYye6Am3
q0hSiFfv5bkMKderzSwvz32im5M0mskM018YYUSxTEUv7kh03sA8+AuSqEN7WCmYCpYRTGGxMb/B
1vS8fbh5PetuUkpOgIfUFQx7V12pnZbeeQNQ+Ib9uOKLjDoxw6hwVwRTkTBSHr3BnSd4EWzBRI1W
8SJhhLhrIDR9GzTS7fpI9ufFrS2eiPrWsXCmuLo/9Akp4Qvc9Y9nLfoWTgTvu6qFknIElNwyX8Xr
wJNyLvvzcoAtnqgLC1ax+pSi91/9SnzU/DzvkWCLJermJpJdd0IlL/lnDT9QtM6K88Sogq2RGWrP
uluNRs9MrgDKxuXSX3vRLN6ft+ab11O0Xq16zIdAbwSYhQwhPKPj9ry3aIslaiP4uzV5dxohsAsI
lu7cmwzQX5yfWxGgvOWNxtQMRagL85u1Hr5wlqvzqqItkmhAcqGoQy7KXOftiHHfrRnWs9APwV8Q
RKOVQ94rNFmcKHdV1FVAb8Dz/KznuQURqW6GaSzH1ZvaZqoKlmQyZ9Kz4UD5Y9zyh8Is+Aetp5UO
SUXZCyvGs9AywRZBZIxTAtbxeKADOarO/8ylOnPFN1kuhSWQCE99RJrn96dLR+F0Fu4JVdWPKyKk
aMjQIZIPs8h4W93IoD2v+7mFD2nWRF44cZTm+TikM1IhoUl35jbxf7xvY2vXrR14No2q7vOmu5ne
quN+kZlv1X+ktCJaqxWZecnIDvZ04RdnPXRz1mIST+dt8u35CQ9fz0OJtQPk4TK3TCUl+qDnXJtt
EUQemepW1QWeaKGGB61WegE4VJP9/dU51vev82C2RRA1dReyvEFxrvO5um7aPoeH8wiAJYgWnk6E
9uNrHQf0+9xG7LzmFNsii4Y6H6tulCitbX29nnowOVTO3ojx4hffKPpxJ/URg0dbiWMV5GHyVPdh
7e8qwXtwQmfosu1gMR96SdOv1qR5HsOvfGKePWsjsC34yCy1sCX3GNSCZZzCZPW5g8n3G88q+MU3
O/33PxXHpASleKzxrFo/+mD6QaWU5udJP7Ot+BFzvQ6EzNlutpNK1jjwMy1cfNbrzbYAJAzWvXJZ
sInDitwF7eofogVe6X+/h3+1LpvcGOrMcy4G3Hq39JdjC7xnTs86eNkWdzTPTdB4tDpNfNBgwnad
HoAX1m8IOvzi5dtCj+Ckx0VbWb6bQWxodiWn/D1RBiPfcShhyYkjk3T7uNEL5h6u5v1ZRxvb4pKI
NTO8ItHCES4IYRYSeOI6p40l523Uv2CTMI+EkQfegqgaYWLe0inxqDovHm6hSauwA4lzHe9YW/tP
Y+Cqu3Lsq+q8nboFJ7GSSOWV2ExxVKRW8jWxLT1vVMa22CS/HfxJSiyMnqYqWwp21crivG4COtk/
hoco8oTmCy5ORdXtiVd/HtblPNwQ26KTUGN5/eidAlvB8wvdPFtmmrPSIUh//HjjI2AlbbHgOMiF
fTCqru+oIvQsDB7biiXZU3AvpYaNKRmRe0b804mH8/eB5+epBdsikmZDF62IAL6v6NwXGBFVJEFi
3rFsaPXy7u8/5BfRbQtLsqotFPGwOsqbn5FADwlt6FkFLqzEf1x5YkEjWkaEZRL1aBWXACY3Ojxz
t2+BSRGphZktgieIszIxUJDc935dvbH4v1qX00P502k4s7qMBlhYIXOZvvi5uoZK+nnx6y9QmRwK
jhzyCbtxpinUl2+NDM4q+tkWKBNTzJwNw5qsK0FzuJQ+pIjseRQl+FX9uCZDYE1sNHpbemVTwlGZ
0+U8t162xcqYlZCaVMDKeIN9gp7hnYm98o2c7RfPcguVqeEW33euPrWHlQcuKN+VuXurYfF7Z+In
Oe4WK7OWw1CVYwD0Q93z+uAkmeLEE4UXXNTa6vuG5PWSGIEImvKijN97QJCOGQ2hhJB0tSpc5gCC
O/0+HJT2U5v7b2kYUPp7V/Mnd7eFwUnBVyJHjDzAQeL5tbSRHZKSV76XuMHJOCn7OnospVNFSiMT
mkNj2GzaC38c3Lgm7bJCDRfAqGqh+G8zWB1VQIvL0sXL96VsYpEAPa0yKYW7HM3gL/si9NSQtUsD
NPICi3sHmXUHubhw8hpo7LgyTvKorZ/NWkV8J6ZyrrNqHXOV+q7Jv4Tj0jZZqdT0fiatkjeAH8Yu
yXlXdOmyjO5xWsY1/u6rOi8ggFWp/qox9XS3wNYvuK0KxaNriHGt8noNo4EfldcUEja2a988Y/oY
T8dlqoypk4mGQ74mvO/bGUboBIaA8TzUkI2EARSf97DWXhXwsYYCQMh0Phxg06rKCzOhAfbBLv4i
LpaFaz/tbZ/L9/Bx7O5rg8LvbuWh1oliUVNeCRJU5LapespS0aKbfe2Zop7uw75rZpYUkMUJEcCo
EWiKari11qlWmo3Xrhdz+WmiPm0v5aIiR0Eii/rywWNw2bku/NVBdYk6EpsHFzjZYmxLAdNOfDeN
9KF3pLGXyOglT+rZcAvHH72se7jLwnQ7C/tc211QSBN+Ghpv6uKkr5yvl8yS2HIOxXNlJzgeuFqJ
r1Pb5fQ7nBb67onFQD5dtzqcmjsviD1x7CdP1HeOryMeAB9V7hK4No9NmIKuv6ynm8QYr05jsBqK
p7FyobmTVcirIA06WG61ST1QM1zDSyDiz8rvMXhyVq15cagIVhkckVLuebHmpk0ioLwepQvpdDfU
NZoQcVOMVTrVU2O/CTPlvdsNXQNtf9Z39gikMx8YsmtIYhLQnefxXZNXmCtApEnTJ50XzM9aI3nW
25ZUmbfWFE89DAhc+prAFClZp2rFeKYebrvY727lWAaQRJS1eMkD3sqriMc9Kj2by37FF/Iqjdqv
C0wa8fq0OO2FwSrQjNGpt9mgwvIDWY2xF0zU3hU6kr2HNm1Rk93St8E97Wp6OfCRdWlTm8pP6FK7
eG+YVDwRAeykE95peGSKIMxNMo4avWkNe4eXumymJeGSS5rUHuZVypL+gsMkYw8JufgF1G+SDG2/
mrQphlJnQT71S0J53V707cQ+Tn20hIkN21YBqFzyKYPXsXQXbRiwb8ES9+/XqfgCqz7yCMcaVcEZ
ulrzLIwDaQ6mazGpGftVJmQMxRNbQps1IprmvYXkSXE7S+HtPbg7NJeAGNqXrqPyqnRF8dlXFHem
FCQLUz1FE7scRF6ax9aDjVdaUOjqZKuuO5HQthb9Q7dw9aANuPJJP+X0fs4VLzJbEcKzSPMK7m21
uTRibR/y1kPBtoRePmZDYx+17aLDEsNlK5tZPPV7r26Wdj/0dJl2yKBDlUBuw732smHkhhTKFAlQ
KF11lLXDHM2AJDZdNpUyaZ97ujmwNW/sDufuYm+ADL5s+NS/0lUac1HLKrPeKCViTcculaHDc1ME
+HFMLbohrTAreijAyOcJ+i/sPrJC6yt4MIXAA8jKhnsWzPyd6qhyx8C2oAMVpp3U3rm19K6Nrpw9
wHNmPjYalskJb6HMlI6S+dO9zyroHLJu1fu6X+YZ7s9kWd+3DZ8vYsxJrsugqJqMMpCMwwCNjWux
Rpqkc7QYMCaNstc6mqLmez/pJt7L0MVzIhTv/cQzTTk/dKLAPESytca/A7CWMQVUnO7oFOYqW+pm
BCpoFuX6aMJiYhmkhMGuI65fHwMoBXmwmRCtenFigFw2XPFGlpVNMd3kQPhiyM2HWe+mxWdLykvI
QSXKRcpdlFrD3zYJ2agTBrb3kbKC7ce66p/FAj/Dael5f+gUUL1X/bIs/f0EkEKOuROAvtFDa5bK
3eA8ysMbO4jl/SJaWu69FeTri4p70F1IVcdgjQajmui7jCMLDrkgLAclsFTiSjsI9F02UOhVKqlk
x9rMDVDCuhnGUpSwhqKkOmJHdTcFL0tQ26daYgILu57d0hV0emhOTml3LKwMS51q6acghvocWnq1
hMz8STvlPW/jrtBHJnkcZpDCJHkJ5Y2BZmXAyW4w8nsF4PkzmvZrBkIKNnohRJd6MfTsUCIE8YPG
3OpDZM34Vax67hJauVikucjDy7ZkLXT4p/kmsMQ9lhX4OanpIQvYqood7TiOTRJMpj6iayPTAVS6
lLaaXAa2EcfZrAPJJh7BzZDjh6qX1hbtpwAc3ntl2mKukiBvI5MFBvv+ESAxGxx6tpImmWNLin2l
lajSatJjmHW+i15oLiJ0171hXlO81YGXGN919BkvlcuzWSivu5Z6LSCjV61mr2xeBheAWlVtgq1n
jzqwUEUnK60uCwYT4dTjLugSyO/FB1NU65BCjqIvDlyJ+AZOcp1LTOnp+SIsqjK4YuVIW5f2c78M
U9KTxbK7VhVxkE4NTIsyobR80F0bdVlrSfkk/d7qhOQTG1Jb6SFpHCzBkj6K1HTrVSJ2aWmFujSN
ruvjHMervhhi5dlH36erSwHJwciPSaQhki8l23PeeuZQVlWM7o8L6gRaP99qOjbNvg/DymYilPRK
zaYqLzg8bLqdmUiZ6YjblAUjUiqrQvNhhMPxmAwW50CyUP2ieS+OJVjhCfRw7yvVwcy2ZJWPaA8a
jcqKmXK795F1JDNexjxhC8VBPRJe3c66qJOSqInAD3w8DAp1RDzROGGGsgSfZLJe5HezKz8uLayD
2Ryyw1yOHJ2YNsLcmw04y1xQQeHTm4FNfxiIq8Or3BWhTMe5te5mWPt8TCMrYarUdoUX7VnbgWIq
QfPzXYJERk6XlDRxl+qhrlQy++us9i2Phu6WjYVz6TDUTB7MqqArPJeiiK+GGDlJ0nXt6L4vvg5F
Eqwa9n4jEvEps/nEddZ10idpSZE/QIN9Jv0HXuSezTrKc5cZCbNO3NBsn9Ara8t0hQD1NRJ78PZZ
mI/fJsehUWOCnJTppLCbjlHciVt0Zdf8wguRYF1oY8PlSfS9DrGX/YmkjRyW+r4rRvaxDVsf78ji
GWQpIve6lEOGtsZs3DdlZi1k3i6YByWCPctFQC/hB6lFhs6DlI8S/CdyW4twjROkBPJQN9TzsQK1
P9xyH4VGVkxTLtJWC/rBxd6s0H8rI9UcPAenzaQpkbumIixrdquBUihSVVpwb8bZqrvRHzAKLQII
OSTRCrjeIRSF0seu4PQJ/fkxThE3m4vYp/yumhcyZFXUlvZxpf30iPsmXxjPIYxoIHxQXpIVfigJ
hGr5+HUdF+7v4OiNXt1cD9OSVXFp42cQjKP+EOHpqzjtYyrkF1cPcEddS0xqEzk34inkZq4g7FxE
ZOfBGLdMF28gzV42UNjNXD+45QidKdengWz8LtMOanYpEn9yXcpmHpEBW90ca2hdfYBaCieJh1R8
SaC4ESN8xu38WfjNTAsATaapOdgRAfpg9dCYne0VGHK411HAY74KCwAkcfTuHOs8fYc4ruZ3xoFn
dFyXAvWqPy+qvpznUPhZH8O3KctnuvKMDn4QpCuNuuBQTj5HvBn9ArLdw7AMB7pGKAWnCmnVM545
C49wE6/717bBEXoRRsHafVY+KEYpi6ic75ewWOgDGz1X7CAVlPOsqUi9j8D4+Wh8OtwWDGd/5tPO
hagY6gEcCAZicaaDLl8z0RjnDq2dK5bxoGq8S1EAcfeAZJS5FGabZf+e12vb3igoviHjGpsZ7Y9i
6PcEV75t8hVJZl0XTL+v/LB211UDud+Png4D83H0axLd0XmY+GGhnD2NLGQt9plu78zYh+Whh8dP
mCG1pirtoPnf7GYnGj8FAYKIV8aALzRJSdcJ0L/FeddeHOXDVdBi9JGuutMt3pjWrElXhQIo3hiw
u/gKu15g/SHi492VJM+9e3hDIR2ocg9vUNK1VRFpUKrwnPZsIcuE8QkE0BIaDY6AsxD0T8GgI2w6
cMdn89IaV01fBYQo86+Dyun6TYzYufa77+NFJSe/Rt2jTBU8ylOnfeKSJTYz29nuZBNXlmI6OmX7
KtMzTq9E9RIFriyH8nNQR9HHnFNR7CEFOPAQlvEx3gBMiia5dzXOzCVjHv4/hxGActN8zIOpM8s9
hctlsaRiZGpsM8SCosFDdRyyKBUKJ5P5lUUFMxSLD2k+zCHFDlK/VmWsVItN4YXgkwRoHNkiKsxQ
ChlRcD+PCsRzNKJBT6zjDGkjgeB7FOcABCd81EvwkfoVi5FpGOqlQaFLeTfSiclXhNmuySaBvbQv
XBfzSx6OLRwXQjH34kUUvW8fXYEuwWNj4lanNowaiUpDOpgJa4bgFyOO5ruQUlkKgLwGtt7gsUbl
cS088c5vorK6oCMbuzvPMupnIyJMdWVMN72DCSpcW9vGFcFDW6oR2Sn6BeTVQdiN7mICeuEBwKZx
TXuk3OM7u1gyJuFa1/pqsVM+XhSWMoy6Vv870D0TSSYj588ERIJ33EkHSojX2h7qpo41mTYuaI/x
NJWvTbPktk2sD30xpPBGYRdS2Byq/aRJXOFb8mSUtr2tW24OeAndx4LonCdsdPzgRyv/XpEYJWtE
dBymCwYmdsdUGeubAU+lrRLVOXSqk2WojU7WamJ4Em4N7+GADeLbsgZzwlH7tYnzpxl9k7Dz7yMx
+M2RYWbHkPzgfEukbsIeKE7tfOgPW5x6sL8UbO93EFbdidZn6utMZeN2EBe1ATwOCyrwciHDBngV
WzMpYtnh5A11eOcLeNzdh7DNMilDL7pJV1TKOivXwRbHdS5DiwCnC5YAMQ2meIkidLhkUKG/WZyT
VQJrqYlf22DpUUR5hpU2gbVs9CHUln9js0eGF0Ktne+KGHS8PTq7UJb1TZjjK8xNCDswQNSKNIIb
/QMu0YXXI/f4gEBEqcOaQ0oOosJ1V6kDiaYarumOm4ilELCgz5Sg/ZTM0Jt4p2iM1gx8XXKUmnNk
+CUOHHAKAyCmLtFeNxHczRQTaOpAhyElXteXwAsgzkHtZZxRB0QtCbIuNwCzuVp2+bGnzQo7chrn
fooajz9ORSfihIiJN2nLbfkxgjLa5WDy3k+lX/P3ueOATHetKJ462UUflItVmFKiys/ggK3vOLwi
cJMTTnSUPoFIxoKJe3TWPHBk23GIUm9SzSU+ZblnC/N2CK3qQclq8JEuzVOdupzbi1DOA7msqwU4
6oBjb6StCmFbUo2wQ9pHfkBkNiEPjjLbO3hQlRXqWYqaE6xT31LyDoIU7kWegMCfWtUi5fExmQm+
g6Yri3c14PYY2VCcWOjfcJQRZY7G260Sg762S0h2lfMg61NiZbpd31eKP0Ikl0xp7PmIwDlOsMZl
GKeHedY7JPod9ppH0VrzdJ+EM7pK6ToXNUSo0S1JwnLeKWFu/TBe3k++cgepOVmOgzRN/9XOJMfB
UQ+DvPIWW4MVSXjJxJhUoNjcz4QxnQrV1V0CQq/n3bNuKW4GVnCScsATjqObcn1lmxl64Eblsnxf
S7jp3ee8DHzkq3ScU1dK+UBiH45MJVvdUx2Hbtgjc5b3fmCdu9K5WW5mlNqXrJu645L7gUtRUUF/
KMxxvA4o1NR9EwT8C621LjMVI19JTFiKd+i4qysMyVsIXLmxR+45lvMzujcN8moPFFgUPJUZjl4f
RxjZ9tPygRiY1Odev7JEi7y6bUdTf9c0jrsG3QmKGJIveq2P9Ygy8Dj2XFSJW6mb00XNqP7DRnuQ
jQrx9C54pUdbJBDYKfN3cShbfvQqr7zSrdJT2gdq9q783LkW6xoPr22eVyaBb5evM7oGS3cRQH7q
xfF5HlNkd/ld6U/+dZCLB+cKwEohhcfnDMF0vbGsbP1rjfH3Kyj28QOHNMHLwlFyXDUF1fmhp5qE
FySIFncBA5h+SIZuKh9DEBcfgiEvuqTP4+UFhMb4o99MzZUaWLMjzbhfCnRgwubrxIjTSWDt9BGT
hSABbgY5HOb4iKeG3EpUnXcMnXG4almAB3Yjkqrngq7zZYcT9QHsGutd1tGM5qmO8ukBsifr1Wjj
sEyWXOgr2V58bdcpGRZ4oM0BmbL4YhAQnUijU4+4oJV852tZfKQc26zkZQNUUxC6C7hKgrDXA9jY
pkOt8CgqGBTdLlL7t5Fcl8852n/v6zC3d0srBnoQDX0WZEmWqf8eyvFp1Zqi5TxIeVWFq2rRDAyL
Y9gVxSUejJe0FvYrQNhM9ZINtp/qBMsfvs+9dR6zCCl1nzpPl0ARofP2na1IhPFeMHSn4fEoHgVK
6btSOH7nsaq2OIsWaROKbYs31i76oSLTPO7XlgVqV5QLOrIjCboX+LsQH+c5Y+jb194DFd5wSRkZ
YPqST83XIFyXV76MLUFrcgk7nBM1/95AI+1bEI4VfjXqRpXmCMY5uiFo2qNHWfjvfInWNch3k3vp
/Kb2k6lhkDnQfT/kmRFx1Se+DPMZKeMyX7t5Lqs0ROf+CfgYNkOjx2skSlU7fULjsG32Y9TxV7xY
/iGK1tvGY/WtqKi6YWs/qiRqmbvrIiFvEMPjL6qGTfkbeIxfjKG2ogFQfB5sG5YAzMejfwlW65Iy
QKbOQxbEG4ibJmh4+KoBlgRb3BuRhGnfezlvSLwZocuyLbuxOo0VaXWoRoQj6k/nmeDAavrHqWI3
BqWxsBPezfNp/7TwFC9X553FUmBbRjhlZilynK07qHBSfigjsl75FjPSsxCRbEsJB469EgZzp900
RY8kv/ZF9fGsRd/SwZelQgOmWIHHCmyyyujei/zzduKWC46xE6ggDfaKlPmXdqpfaM/fgvz9Ypdv
yeCuiXXOClw7lPkHy9e0is8z52NbKnhpSx1WM+a4hdd8CmtMuOT46azF3lLBAc1aGDQDIHXWwOMh
nCKG8ejredfeQAbZ0BUCtSLo2rX/umL0Ijo6nzfa3lLBMVQCVaY7ETdj7wvs44aMSh2cB0/bUsFR
78w1C0HdhC5OlVUoq58xXOvOwyqEG0ARCxa0Fe1pEzqaX1M0MFq2nnvxTTSEH6+bamUA03T2Nlqq
1G/tWcIybGshARVJtOMj0KqCYX5GwxHe6sWH83bKBujLB0zQPApKVd4v7L5URZBMq3TnBZQtIRwD
00isRQH+vYcBz9R5l3FVnKfNxLaM8HAiBIpeLSS9GDq2mGgA1IBq+6x12TLCRznn8QphL4DyxPPY
YVKFtt2Z1968nfUMzX70vwE86f2Djt1ON/S8s2fLCB+jtctjjttGh3c/NdUnoczn81Zkc2j2ENaM
wpPkXszcmk5MLYfS2jU77+qbV5MvgBzIHMKPlRMWVuJ9RmFX8caJeUJ//QSRsiWEh+juQMwXLBk9
OeSOkuWwWO3JDEAGazEtRrOrUu2hjuj8h7nWf32d/1u+mvv/XN3++3/w56+mRSMBrk2bP/77ydT4
3/+cfuf//syPv/Hvi1dz+7l+tdsf+uF3cN0/Pjf7PHz+4Q8w4wV+9gEj4uXx1cIf8ffr4w5PP/n/
+5f/eP39Kk9L+/qv374a1wynq8nSNL/98VeX3/71Gz1RMP7rz9f/4y9PX+Bfvx1MI/9xPP3r3f96
/MvvvX62Ay5Bg38GQYR/Qoi+AnmNWDm9/udv2D85DEehWoiSmtMTD7MB8rv412++/088KAJpTRIx
n6Hn+ds/rHF//BVmJ1EshPCj+PR7v/2f+/vhCf2/J/aPxtX3BgWQ/ddvJ5zddpfEBB//Y1ZIJBAy
RT+So0RfSa1XotGp772xv3918c07P6I70HT+RI5ThE6ns89tKS9H4e/+tNZ/fJc/3/vpJfzZvZ8+
9k/YwTEellgBeXEUcZF0XoIW5xvB6oS0+9mVT5/4pytz0la+Kxw5dnCx18BiYXCTYCp6scw3fuil
5fh63lfYRICG0c7PV3xQz29of40e+xvf4FdLj33z529gnL/6oE+QowMCbfYDPFSRGr6ekVScts2m
UikZH5EPnRZozqL2fdy+EW9/J9n+bOU3R7NXlflC2hZwA8h4BUxeCXT5x9rbT7E5hGqE4Dn0joGy
YOideX53H/eY7IEHJML2GnysO+jo7TzNj7wbbqoCGC1yFUUGzdXpLTuAnwVWfPft+W5g3TbGhpDj
HFYfl5wkmHlkq/ougvqKhuPFWTtje9BTPUIqxGCFaQN8VZVgNvf3F/7Fztge8rLxMFi3eONj8rwA
WxHN+5q/AdP+xXuz1X2Rs5mHiOCma8d2LdD3yMIr+jUu7ghO/dy88RV+L7Z/sku2J74cjA+E7EqO
IXuNZnvsdJkCIL6DS26ehHl9AcHTK2bijBp9ZUgI8xr3voYu/KJECgU94F1IJr0p6/P8wjXt3otX
dCOKrC8xsQ/lvpbergyamyqfMs6VTIDfOsxEpKOvd2Pr7X3Ymq6Bd9FLTAtHnRX987x8aNGkLObw
mLc3zSITz1dpOBa3C2nuTtImvFv3xtcpmlG3p3mC5CEAcJiy+HvdqR2Vwy5W/QUCT1b60aUlJrUn
tIP7NAq0lPpvBnOlsVx2gBElefxtXqssBoNvjYFmCB4rdCcH1j+ct082MbCZMIbla0UgqPWu6z8F
1TU13hvR6Xe/j589wE3cq6qxr53GOxRh7lGvdYKhYAlLgDhdbXWYl0u0BXcyuAd2KnV+sW9PZd3C
s6ksju2sAEsC/E57T6yXBz64KyWaqwVnWebJKl3c+MZG+xkL7fSqb6JoY2XnWuA7j+PY7ib/o4Iz
dr98omgpmf4j3OcSFcRvrMnvsfNna7KJqXgt55Vi5H7EdP/DUtG95QCq9WlO0EsV3uWiX2kV49UK
7wa4XsIigGYyio8MMl85oG/jIFPtyAe4K0nA1zBnx4bvaXgEpiaBvk6idAuz8zr1RQCp3jU1Pk+r
6kqwDsPdlxB7q8AYmFo/DdvvFBcBhRBgZQ5vjw6YQXdCSV74gA8NEVCr5N1En425QRciifInrl4N
tRgLnOOjflr7zUmQA140uRpr7zsIXZIZQ4/073f2T8HauPRWFMhQvc61R/FYZZgWBSwLGj8h867o
8T0peFxeSnuc+01K6Ce+HOIVCGuIJ/puwYxTALXxYY6Bj8Dszyf0uiofQNVP3X/kC86hV55u8hRj
/5SDRKZiXRyJ5Ygc+CADnGbe17///r84wLaOZKKsXN5iRH2kxXUo2M4L0pJ9q7sDrekb+cEvDpmt
vFALXWJM5nHIDB5O7Odx+sy817+/+19kfez0kX9aF9XWo7IL9oUQSTcCcPrGgfurVdnEu1a3TdUC
5H2MEEYwfjmNmpOuv+RDcQj6d39/879al03ci3RjR2rxIVN+b6LbqvsaVWf0S077ZROrDDCkq5EL
ORZ91rDDEGZ/f8u/K3z9JC6xTVzqRMdjMs7kf3N2Jc2N80j2FzGC4M4rSZFarMXy7gvD5XKBO0CA
+6+fx+o5VLMtK0KHr2O6exqGQCCRyHzLjpPEB/4zAihzBUP6oFJdz8wcWMC+AdLtaeIpzTYSzc+M
GY99A/FBTv0UkC9iFD7YeF4v8nXXpaErwe40ysDURIg+XNhNdaSUvV8DRpUIC6SHkwTwtbPRgkw8
WX5AjR6erRtgRnnDNyma6mrI6YtBbzFbnxdvEWyUzh7KEYqMO1sooV6HwlXWV5YP2/Kb1VvqGll8
lCJNy/mRcs7GOx1Ag58HvrBfl5pGPImL0iDWtCvBNOmBVVa7BMT4e2hueXZxCwkUC7MUN6qbCYjd
OEeoTCJF2wjjykG4NPvF07AtU4iycCQAeaqh6n43ZS8TiC609fLyFsvIee6LSGEYrDHTLJ52Bf1s
yS5Gr/bnpb8QgpbSRjwDhl8rcVOLZNXNoKcrn/RCdPibLf0T2nrg9mxgG6adJXlokT4Yq+So0Csx
+dKsFwFCN02BfjCWo2zSoOlCnblX1uPSvBcRguZqzNTcnXYsfpASgPMYWXh/zXbx0lZZnE0VxBpD
jALJPlg4dv44qKfESIHE0jyt//3zF73wC5bqRumog/kxzH9DrBvjCRJqHuyGrnzWCwu/FDdKWSHa
scVJZVVQ44xee+NfGndesH+2SzJ1QIOUGLf9KKBodi09ujTs4mjyxlHSGtjXXa+uk3EFJOPPa3xp
3MVxHFxBB1Fgug0M5nvyIK0rN9+ljzf/wX/WAYwCbrbzwBSAOfWe4A2m38CxRwghi/u6gNRE3/VY
i4pvlC5I2Pm2tVicRc2VmZLNnw60Y31am+aVk3hpjZcnsZxc2vB5vklknwF9vm26iyOouXiH1DWG
zdN9qvvdLaJFWN6laFFeI0kUEuOW9H7Q3+v+66b5LuWKmpynseUiIBU2DDL3SXaLTtk84cWRU4e+
hgMpYigQNrBTSm7REprHXZw54FemuOiMaWdYD9r0AIHinxfiQuxcupwlaT9WdoOFyPg95KfuW1mi
EkYDVTgbeKndtuuWckW0SeI0Awlsl6iJNypbBmOvn+d/YT8v1Yp4J+tuAl0QMNVVMwLxfdtduLQ5
KxM0/dJcx4Yu1sz0M/fKel+a7+L8tQqHJYOBcUc8GoBCo7dlkUtvM30iUCXLES/6clsZYMxeCZ3f
z5csZYn6pgS3CaqBu7IHRm09XnNN+L5wQpaCRE5SMadmWIfJ/QCcymiLaGzBo4lBswECnNZh2pxu
2SJkKUOUE0HiTtgT3skoJbWPpPr188Dmt5k7WbqbQayR2w3HmVT5jHiHS/WIa8AMfx790srPf/Wf
SwukauhuUeR6gwbeV2H4yfttA89/8J+BM11Fe8/G0ncC4pjruL1xwoursKmsuooHB8mp7XiTdkxv
nfDiLhx1zSJIZBD7+EkvN217Q1vYhsvP4iwKvS2BicH3q5Jd0SZeAnjCz0t8aWcsrkNhUIAc5+jh
GgLSiTHg4acKSlE/j/43L/zfJyNZCgoB9tpTZ07ASPYux+QEWIuftOEIviAhkPsxnxipvTqXPsSQ
QYdIPUrOBYlGIwT50gfDd52m9Nps5h/13WwWdai0TZkCqPkExqINha/cM3jrDWTbNobn4mRAlcFv
oXzf3SI4gu+21B3qWIq/UBbjLi6SU83Z8ZpU54XPttQcGsCKScCmn3Z2GwGJ6LH4mGTXpF0vDb44
z0CxZsB5Yrc1OvHrIg8d9SFVtCtf4a/X9HdfYXGqC9vSIX4AArImUEsBB6OtaVhB8yFh77FMA8Wt
PKoBODyCKEc0rzSzgOtp0BvUa7jtmZoWMpIeWKUEBejNua1um7G7Mr0LwWwpWjRZRFpljyOcqDVK
QpthvPb4uzTyIjgMkw0GvpijzugTtgFB+udDdulzLYKDMbFYtjnGTcl2YICqW6MH9ewr6/G3PPLd
51pEiDoTYwVqHO5rkFiB9g/z0VcHUJ5BOrG1KQIn7I+bvajgu2Xdr8p+NEBAg56JWVlBVf8uemPX
GeHIX4ypXEkwi6wyjyAYBwEPE4KN+obLZ1M5/7wWc5L5zWSXAkhCzaQrgWLecZV6eXove+hEkMY3
QEL9+S9c+IpL9SO0e9pa6qAQMAg6ZMWfsbktxi+ljyDpzZNUrcadit4eHia3Pa3JUvRoIiynIKaj
Tos+iVJmHtDn0W1rsQgU4OcNZMiw2iPbmblf3WJrirC5VKDRiTkJ0RIEINtCZxHEu+K2QhpZIqrr
onSIAWLczkLTU3jty20rsTjbLuQEpVWY4w7S4NqJitVtwy6OtoKeLwiRxrjrwbs43Dzs4ki7GWxj
8joGu+NxSrtfvJCfP8/3Qihaiklxk9NGNGi0dmKdKW+Dk65ivbjp4YBm3X9ng+C8pBCFGEDdLcCC
8MRtSeZSRgrSQXbDKgw7pB4KuLcYc2IPLxWkhrih+HwYVr8zz9kt4N151MWJ61UlhacDNkSVnEzb
fi/AebgS2MwL2dESVQ85j/8/dTGESEn3BvaqZzZ+zeLQmjbKNHpUgskE8oQiTM9kBsiGLnxHv2Rc
+Q3jsEx/UBQeMrZznXtsXH9Eg0N7zMWLVeMx3XSehM3NyCoYZ8EwNxtANf3shbIxybh24rXZnpt+
azlr7m4gt9N4qDRCV4l7rjD8sdah+LECn9aDUplXqsJzE+IryZNQX3/evRdC+xL435g25LjgF7gz
bF9afnxVU0v//lZaIv5tN03BiFGHHQWuxrIfaEL9nKhh2b/Gyr2a/i6KL6V8qPsXs3uHYPKVL3rp
9yyiRzKoDYSL8dJ2lFVVrY3xBi7AvAkX4SNPe7UyXAUVh4+Orccbb5MlDcB2h5zG5jzsH5Nt2+5K
enQhJVhSAHDjQRRx/qpx9gKdGqgenS3rM+5va+6TJexQL0G0gJXY3DF41i2Ynl+pZ3xf7yJLNzjL
4JWliWlAa7sCXSrGP7pnZGezeuvKa8n4hS2yJAO4RaMjA0cRkHQR7byYBz8fpQsXwZIHADKj7IQx
f8syslSw5SsXWgvXmkuXZj2fs3/qAvnotKWVY9YMAA626a8Jiv81x/kmfTQX13hccGDKZnUIBnoB
1e+1cUt7I4jHRzV5SgDGmow+gFBVWLDslBJ4U5EDSGthmiQwS6nXZiLWpjFuq5m5TfNVzdtAZfY9
USDKo+CVAtpm9dXytUgfVZIEFZF+jwbQREVQ5MOVlJ38rYl+9zsWJ9/oSOdoOl71JUxiJtqvWm4E
DnrOff07i4nPUF+iVEd7uPQT1VmV4NaBNRvkw6YrHM9s7c2AbF+KQ8d7QNIqqD60sCIt1jkudgFp
QHUCmIcCpWYEYJgGXKvurOpuMA2fAaENBZyVS54G47cO5ZIsf7W58mCQLjS18sjyX2rzbLcaTCAY
qPKmZ81SLpVYzXTs0fjk6V2SKEC0WGHDTknyUmShY9R70k3BMAAfZm4qiAN1030HWraE9AADRxVy
Qp7jPEGENxDDR1GAQ6u+FRCJkCpY6QIqBlA4UEbDg6iQ7ziKR8sn8ONtpvlxbkdmnnmVEwd9sZrU
p3h0/HKWOFXNg+U8O/pdDtWbcXQDd3RXdh8pseMnmXpyMgvyV8pKaMQDj1a14MSdvetNfpKg7uq1
vC3mLs2iJiOmrIZJ+c7VfXTIumsuS2TeEt9slaVPFJrKDjwVkWtz/sicO+c3uxPUc1I/nUJO1jTf
xOyKLPaFoLCEdaQmTYAoxEsSnOmujT2ZRFZ9tTN5IV4usR0wAGqZ6+CHqArxLPFhI80Y/xQ6VAcf
C7aB1mSs3zcFpIbsT0kfoIm2LeSDkoclaP51Ag00S/gm+OSuscejae0U9YMK1ZOEoPRgJ77DORQl
z4Ky50SERQHWrrTCUiM+lBCg3rmCKj6UQrc94HXtSqtqgNP6wNC2Sfac2vcQsWjsSOHXcIcXYuAS
5tEY9hCPiooNoeZerKALfv9z6L4w8BLlERcihTYj1rF0QcM/ie7x53EvfP2/aec/QXtKLJLWc2HF
kXeZ2A7ZWhmuYHUvlOiXMGbAw2tzLHFVdrkBqODvmjZ+1RCvSrKwQ8QerXrbO2nw8w+5kFAs4cyx
nrOxj8dhl8cnUz6KfG9Y0mu6Kz/m0vDz/v5nnUD84eBX4w6K08ETSrri47uE+4nVX/PGvnBSltBm
2XZq3s4Zi1rtjKr0XAcWEVtsXSu/8hsu7KElqFmrGgUcF1zQeKrpbVj0q5+X/tK483/+z9qQIi10
GAYjrTDDAUquzZUb89K4i4Si1zUowEA0aWflm0H1qXnlyXrpWy7yiYpz6HwIOu5QUA1sUQE+XfrS
OLWoo11J8i/t/cVVL5QW6iZzu7Wvn4v63VAOIu89XYUQCkpgKrSLeHUtsbi0TIvEn0FMUakylKiG
poLyrhMBaHZb1FniWNuxZpWRyHHnjJA82mXXuo0X9voSekqgigt5B3QF00buST9uoKXg15DF1dRi
qyrXXMT/3mHfXaOLU2uxtOkKDdHN1u8qBTwVMA7BapzU08QgJ1iwiLu/mvGkAEvvpGvopXiqPJqz
+mQ9eZlTQRUijAWBKmEd9EoaidT1Bz498vqpMppZNNVzqq+83CvQoVVSEdbCdywn/PlgXaryLlGu
A0QedEfgZFXNazFKr4YiR9bijV12sEn7lZU50hzNY2gy1Pyex8fCuredX4ILv8ZVl0FkQZ3yQMvr
3YS6muK6QZeFDc1xy9/DagHCEqV9LQJfuEqWuNlhUKBU2KDhaORB3wRdpGe3FWGXSEQHGhxKO19S
VPxqhzbIxC1Gong0L9GHMLCCe3o9bxDns2InpX/7+ct9r9c9jzwHn3+CIsQ1k3Zy8cAVaJZognlU
nHNIV5CjqFAnG+k7RUeg4O/3picgp2ob0Gd5JvQdajZgJGR+jWKHPamRoaU+Hf/0I/Zm9lr00BKW
FDC1N9KzoCigUxZlFEKfChxq7M7XGthc2YZnUQKZJBBLhvErVu4KsUuyO7U8E743yx2v9uq0L8xd
M341Ys2NkChvVv6QTicFMiph0TxKFehzVRn3DqFnWzjY6YK85EaO991WWG9jf6R5FpjOeyPuhBXQ
7gXWZqkfJ+5q4nJVTn/s5mw0Aoq4+8nqIUiIB4oBxLvp11Ah0w3XS3S5TxoVULhHe3xM+UnrH+v+
PLWQUqcntXqYqrs63qjKAcqHtLzj9XGsHzJjZ+nbKXWCZKIBVAmyOvPc/phDH24ST7mx4/pvaRSe
RbbpGEdp1gWO/F00/Uo17KNTy5cRpKfEekl6qMYo95i60f7++ctfiMZLTCgke6HwpiJRA7Ekaw7p
LfoX836a/94/+wlac27JoEG46zWQUfbTtVD89xB9EyOXmNAaZJCEJgMGVmOI1hWe0rpBEt/TUvES
86mA2nX+mr28xaE5QcLvTTE/43zyJmfjOi9W+mUO5ZmL4t5U1maXrxP7AbqkoYnXKaMg2N0GjCJ/
+Xz//P5YhW9uSoDCiHnpmfZOpVeO6lyo/u73L67qeoKYagZmzG6CyieCYVJH3fCkD9tODSBBcyUh
uLQtFpd0Wut5K2SD/L1G/xySjrflSEtcqWNB/cOG3sLOze8yOyiu2Z9eqjsvMaV5YVX/Adh0YKeK
rFq59kfShRqulEqBXCc5D/RTtz+hzsxTdG1kG/RsC73kUIi1PYAvK1vf1tGc7GKPTL/EeEBJo3AG
CEBBINwIjOqgyINugUG0arQESrzFKoWAn5utq/IL4uKbtqoOcBrzilk1V/FjZwpp2nkTf5LiWMSr
pt3b9GjqB9MMXfMW42octKWbp2spIyljvOnr+pyTOxsFjJsiA1ncCBlcQnKDYgcTbWV9wmv3tmHn
6/ifg6GbFiQm5xqEqkDiEIKUqFzdNvIi5MAQgSutEqNZ8qlQchjsa8ZSFzKFJei1agd4a8gRiA+I
slZ4KSfWYzdcE5n4+6W+OdFL+86kSnQ1MQ08BSGyJxJ7Z/QgUxVQ25dNE1L9y0EDM64G6ZsCfgJ5
gXRFhU5ynR0aruFqVt7tKv1yFfW2/OVvleefTzQBul6C5DDuSqv5rb8kuvH7ti+0iCq0j3M4c/UT
kOueHQfatVTuQrRawmapo6VcFxgXYryQ40++bpruEjWbKmhXZTnwMZr1ItTtjaBksgTNMr20aoVh
uqXlDU7YXu19zOv4zU5aomY7NWt50mLCTQxYhT15LjTdoUjJq7vc7jza/alGPCygn1zPgqr3KGRC
ew3M0eFcOZ8JlCFjSCQnpnac3R+m4pWP3UMPGmVTxAFumbiEITGJBofAwpatJUBv3eukHSZ2onVU
FOuWRFOH13pz7OWrTtXNbR9iETMyrVD1mmPBjHedb+tbXEUROpcwXTkO2ZROWC4lP9IuUq8ZZl94
Li5BulDbzkhDdPTxjWNvjrmXQ2PETTK0dZwE6eVtp2mJ2aW9PrYg4yEsaVXQQbxa2o+3rfcix2By
MlVuz+dpWLcysG/sci1RuwqL6cQcjEvUu/a1v8Z3+H691SVod9D1lk52B3S7eLTA7a0YeqRPkJpl
8uGWBVGX8F2dadxSaYvaYFPuW4kSbHslnfv+blGXaF2zHolrapi7pb/V1QS1Woi+uzdd4RBCWt61
leHIefAJOnRjKNUr416a9OI8atygTZ0iBzWzN8v9U6CdIuxkddtaz0H+n9snjRkEWDVskhps7Ng3
rk36+0tCXVqB2iryZpsB9dCExrCueHTbdLX/nu7gjoVqtZiuHX9QcmfQm3o16hKtOylCuPCpQMyD
3whMDeob57u4g50JAujwEEHQI4EGybniJgaBugTpjjaInbqdoeIcxafu6abFXVp6pq0p1MnCoN2d
WF0T/LiwEZZ42t414E1i/GemKPv8PNO/Zpf/e/eqSzBtLCu8Acgw7HqT+1AcBsKktH71kIhmhtwW
0BKu4l1jERiR6H4OEZq0RPezouginjjEkDxpsYjhhZHdKwCrVdW+rp5L/loYdN1XNEjNKUhpD+Hs
YVVDJMIuIL0Qt77ZSNga69oWjhZQKn5y0lMGxonYmN1B11BCOTKti1pu+rZ4Kbp6U+ooT2dvQIj4
lTrBHCgxAX+1CuLD9AJasSpc5CjfxDAU6JjcJgnUJYaRw7Xm0GvV1mmiJj4PAwoqu4TCr0CLNAnF
bDJogLqaNEDhMuBxepp6tkuV1Wj1aw03iifH3jPKaQOnrI3rVpFBSeSAt1zBr9pNLdPjCbXWDGLJ
P3+RC595iZ1idErtuGdoFeUB3Kq4cVvwW6KnahW7fLDxGkibO6m9WvC1bdTbQAnqEj7lQqCeVzpO
Jzd/t9rDWD7+vBgXIvYSlSShT581xQR2xRh28Eoy2leBTfXz4JdWehECZQlFaFOjuGbAY8xgFnSl
8XFp0os0RJSQKu4IVjrpImTiUFwP5yzq50n/fcd+c2CXACSRFqKBgBLumUHxJp3ApMtFpH0WCfOm
qvNFO3iS0KAstaB1/ijWKwfuFTZAkdF198ZVnZMLq7dELGXwTGsyC4FedV4V9lzemLMsIUupmsLW
BGiHncafpXPU29u+9tJKmLRyKLMe4VMP6dP46+evcWERlhbCTIXTVeKmaAqFMF68sn/mNOebL7xE
4RuSu3XbJePOntzAQE17aoCQUSxg/65EffvCX1jsfNg4zmrroGbosRVWkEFSzQGODXicy8difL1t
bRbHIAWs1BgyLHixqfe39SjUpYFwTmLLyGcMKIQenmr8Q29LlZfgeUWqpmWgDr+Dpy/cK8+zd9zP
63AhHCxB83Xbi0EFA3nXiE07GGghAZafXaMoXNiBS+Q88H3aQFrMu5IA5TyoYKHdNu1FEq7ZsH6h
A6JjZr/XynTvFDAC04ryyqpcmve8Wv+ky2Vcy75KsTvq6SjHA7+G6XG/39pL+LwysiFXoLu+ix24
NwClhqaQn4NFU8JPRlHVQGjpSlzjf/+tpX1zVpeQetqyyeokusJ6Ek3cDRr2PqDSZqpD1BcyMuB4
AinJFRc1irLoyrSnPL4toC0VzHULXgYyRezJz2jZXIkMf3ue3/2gxakVGUBmLgzAd5VDdwk8t3Lm
tY55rFBRj+G/UI9iXcG9lyN3Gku2UlUFleoNN4A6qapodGCeSt4wAvzgotx5LtXjxLY5BV+5e86c
dkPBSomBIIxJ96vvPnL5kMOTcdq0dRcOtuML97diX5OW/NZt2FZVe/FsyEp9rHRTTDB6Qa1nawAx
zni56iGBprbVDigcI9+M+RHsBchB+5Lcp9r55wN0Icgu+QBZYoLynOG1WSb7lqZePG2k9lK4u965
ra+qLlkBIyxaG+wDQEKep3N+U6VbXXIC4Dsii0J3hl0B+9TSXnWwKPt5RTRY9X1/PJeAYaMH5qZg
FbJbE+57ra+xX1Z/R9VXR372QBeW+pp2x5y7MHn66BL4/GZbYEigCQoXhtyGees6oXcOH6BV9tLb
L4617ckrdqwHD4XIISyQ8BWDjYPvqici72x9o+N/0p6qGIh60291EU2sjRQA/Ji1hr7rWkIMrUm2
Lv4prPNgxFvu8h0Rnza8UFKYMls68eIBWivGFzPlRrMfYRV7YA1QlMYBJfaVYzrRoMIDOoUKBFzp
Ojaep0ELcr5t4lNPKpQerSCu4kBVYl8o69jG08ri4H87HsyS9sytA9rLFVrOPqjygcjOJQoTMBXz
B6iXdbQ/J1wNTeW54l/chknd/O/cqHdtv3CKlRY/VHRbNfEuiZ3VoJ+m6Q7AZr+qA8i1erayZ2zb
GcSHr6jfdH9G5U5LUp+RtZHBBh4mirDs8Bhjqzr+UvuPfnBg+gLMJ8n+cCyR1bU+bfuVoh7ccq32
2UrUbJ0T2BSNYvC4Cm3PUd0Mk4xGFZKGyldfzr5rWVBXf2oVbiNyrTvv/Yy8TRlKuDBVxsWivZR8
5/ZfqbqR6bPGMl8tOQqNSTAqh8HpIpmZzzI+58DwC1GezRLkXxxgF61s2ofQQwj63ArM9k/PeFDB
OcPMtEg1T27WwrzxUMNITEFYgslpSKgbFlSF9a7wdUQjJRYwl2kw78882xscbt0OzI/AfiADD5x0
Cgz7AVUzVIw8OTgRvLbgZgNHHPTpNG0nRA5jxy+7Tg8GjGRNsDl7/TBBAdGRpg8spqe7HzDNBP44
gElwNCXEgzP0Chcp0CBSDWp3BRV648HUTtJ9pANcnu+64tSN4YB/28z/t6nMcpJ+XUNZ8onnB/xr
hX/tHt0IFlR1iM6pcFd+nsBqDK+MvkHtPJLw+tDwzu66QwccSoL+nXUoxa7WXpuxBqoGgbj642hv
Mv/U5Tt8bLr4bYzfSPunwH9nkyhv4K5qw1S7UPZFtsqKfTy9x9o6M4ETLn3anYbiyIuDVmyQTsNF
VfjEjcFdBhoziPt9We5FuurVs5uqngUmS60cYmApsoSv1PGIOk5IlXoNS6RAlq9dVuF+AVMK2YV4
L7NN1Yp9XMC+Nh9CVavCpga4AqQX+JutnWpYl8YRgGC/UQ5mt++tBraWK1jWeqT8cMzHamSBLWEu
JdrHAdJlGmoSUMmD0fC4asixpJiw3IpJ8cv8ZWIbsxnCju5apgUwKfdScytgCwqLDV/J4fSJqDNN
7o6jNa+82aD5ZTZcuHKgsbHaPVw2W+miKgJsyTT4jgZXTCfSY1jF4DglRbt305NpHG31VMLDsAuA
RUc7jLQJZBM+bHFPtOGOGtp5KABA0Q1PyZ8zlFThoq5UaOviie5UD3mTrl2hBFCOWEEbtYIBUQUA
btGeS/5bDPnJcsxtVjAv1rNI18+xU3pFLjymQB8EvZFB6gCZ955WwnaqbAO3f3Td0ePSWNn1myVy
kFoBPec0aOjwBEc2r2UiyMgDJHk904DJq/vUSsCfcOwcagRuMvi2c8ixAm75kZrA3NS2n/Fyjfa+
r0DkA251im7eQbc8YOLJgImlLtP1UGxMUM7tLgDVABirPBD6s2s9xNpzm4qDBtVJGIwDgZz4ms5D
oOpXXL7TDiWXSr5C8fwXAZjPdpX9IBH/ZwsxyGb6zIJpk2hhfF7Agr3ZCDyWuhz0A5W/MaDfZztf
FfiItjAD7syyTXloyMexrjy3jcNhbAMxpYFdmWE2buBjueNFmNCwgbchDm41PEwdGKnZqmp3hXzt
jWNbP1sauPv3SvWC6qnCt3BRjfD/MbjQZFfeq+S+x+apYxcvt1kttvTgBZPn+pFgx2jtA2Vox2s0
tGCpJ1YOO2Y9alTPWfpg4JwkVYMu/TbW3B36Yn7lZoGVvw+MbxGnXdDNFD1BcU4F9JqsuHruiBbB
d8rr9CfdPk8SOMsiKGC2NtYvcFDzWjfHX9r0dM9g0WnUBipqycrWhsdUf6/Eliio1CY8KBUU4sAs
A0AL4rNK/y75b1Pb6BL5Ht8w857TTzJJzwXAaejXWb1uil+k2WaYEqNb4KQ2Vgd/X5AXTM2Ls8d+
jJSuDcb4GeAhwkjgGprHeTh7/tXp5wB+ndvfw/Ocyge3fhVOWA5Hpdu2WrppmjPqPLg9i7H/nAwC
m/RspSlKVEzYRW9W9SHxjEqIQH3O3naIrhmHlkK20TIQqvdVRWZ/SeRdYk0Z3DdZWIwHeFR6dYXA
BetzciI5iyoIwdZyCmM78wilq9Q8gQe4KehhQvG6kOte+bIgXwi8jspw+glqnsJHhRCPIhPifBTc
PtgbwjTP9eZQMzEJ06fmscX9Lu/LPBzp0dCDIb9LwLC000jVI9zDgI3B4ROGiUWgkg9VXQ/azjSe
pvZIjGdSnPSiRWfsvlaA3QJ3uYUdl3bsHCckaD9BAiPDTdgnLw0NBPzUWwo9h3PaPSm49gScX72G
Q/p4Eqjb4m+A9eHC0olSwKgzZSeaDxjU4WDCLKMTGw2m0RkwZfDo7FzkYt3aZu3eKaQnmtI3HKQE
U33URFxgQx+KEi0IJCxlngdQFvZhWYjIfLD5rkV0Ypz7MHzzE1dGSm/6mt0jy4KiatWtNLDiW/7g
KjTMu33Wy8iFL7BFYF2chqCQnRLUrRKJyiw6vmnyRx33ubYr2RdUIhVyKpJt0z7EZeuZ9VszxSsq
T2mNGDzsefo8pVDDnUTg6KsGFWsjfZPlS6aFOVyX7DZsQa1xckQwipu9zUIbMi0whUYA/yOyNThK
flql2ER2IPF8mRABhhfXfSzs9dQcarg316kZFe2OueWB8P6QU0C0oAk0KOldDTmxBlB7JcXVYg2z
0fAXSMvRwOSZ17UP2zd4PhZR0vHPZqjXQ7uy8aNjuIqxuL4re3iuqvfICxEKnBBAG6v40MrZETUN
YAYZSCZDoj0C+ONVNPcn564zf2lkU8bzuuonGWtehzMkm3wHj+jAwuMiVSLYw0NKOqpUHlb554Sr
Da73KO3bK91B+QGbWEdyXevwVM3NQBt/KUiyLQgBtwLWah8MebQKcQo7WU9Y5aqWfmJOxxYehfDi
mw+Am8BOULr7Bhwn3fxtCxnCtH1FFRDC4mrTjCoMy1y/xr7JOFsX5H2oeGAVDXIAn+xJo3uxqa1g
bhuS1Fp1ci1EHQwFeITKLIOxzdt9brUPmfXHMk6xdc7LE3LPRspIsH415TuXAllCap/BYwsUFauF
48HUIr6DiFLuC2IGRpZ4pWXuDZYHskZayLR1yUdPTmXEClxsdRHJGkwwk+BoMF9DeG4MrFqrgVFl
RJ35u3ch8zei59DZ/EW3D/rwxMdXpAvrTu3f4QOBP6/vKKx5QUlBcOsB3foceaTCxiRDFXayDkNn
w/8LmTz89Wxk5LzuTmkJc1ftvupl4JiwJeWNryCXaq0B+Oweb4EhIvZLUurh1FZ3XWV6YzJA2am+
FxCqTAQ5GSaunL71ZJ3vYBWKZ4C9otkurYMYZQgX5seyc/y6hD6YZaAYzDx3QmIjHF+mtg+/xVog
UcwxQIlFETIw83CyBwhK89MISzc4v/Fc7lMbhulOsgaC3FcgfOFgUBvQjIxDI9qCs3PtrHWe33XQ
+taxzDA5vXMrQMcM861AQBVQ1iFIiuAZ24DjZ8W257JyI/uNORQ+bMO9wUVyDw0azSzg+DSc86mP
KhxOB1aDsBb0OiTxQ56cHDLspwa6G7qp+k3127LZUUt3gn1IPV5ZjobLqw+sUa5tCYB+cpAM9CYH
uZsC29EWzkYrPGtBcWMRVI29+E8Xp0HcPLeWu1brKoRy+U53t/gdBXlJzCRKxtAdVro+rGCh63d6
NJbOV9ZBJQcWzLk9BAkN+EyWvmv7JmRj2NhHW8fEQeiremDU2/ZQc3tlwexbG6MG5R+mOh5E+MIh
1e4FL+/qBlhIAfSqgzcjDzQrQV/sCcaxW2o904T5NXDxyBwzGq8cymD0ZoOp2m86p/5jQxbc6xuE
NruVe87/j7PzWG4c2br1C11EwJspAdCTEkn5CUKlKsF7kwCe/v/Yoz68rVKERh1VqoZIAJm599rL
XDBuWZjqqS/jX7ke3U/sNAggi3oVzzFRqfs8xxJ53BfKQHGHE7jCrh23Y7HJ8ZTptPLo2DsDiRje
OgthFsi1SojJ9jqozm1zECGhp/ZL7PzCk69aVHh4pnHEkUbzE3ew99nFsQPWeuUobCCeuQldpR6X
ilx6aaMdBPYClqJ5rK1VNT8W1ygbDl5DXHBQ9Csbl/KgfBDGSI68QoZO6jLvQdO4apVVpvMLZ2mR
jtPekYQ/CGtJTAQcAZcMUr+O+oWZPJDk5Vmq404TrQQ9pEhI+mEJjkHh9/OT1VIS5LpLmvSaAEMO
dEdaFfAfc7bKtMN2vxnvHY3TVSEWrDaCp7lJ3dyIjrPueKq8kdP03qk/7Vpf6Gg3W230iLbiuKCj
GnW3U0AY7PaoTw+zdleIYDd3qq9WrEdj5wSnmX48irpV4NAAh7WndrpLxMyqiCySJ4Z9RU6sjiE9
Bv11ed9pS6s4hsoWO+iFo7yq8dMQnQYnWjjdnn0LIjsxu0R6u33dQ4Jemrjqm/L0IEWJG/yTq5vd
M+GifiA92K5W5uSctCRaB5Oz6dLwoOdiaYTq7/QaXj1Ee2E9TUPNoIqKwclBX+ZF3GhLJ4/dAlVs
kbJ5mNJKc6KtDAurHSZ6cbAFLNvwhVYXmob5Th4uKnoJ5rtLM5B2gXnU6DRaizmyeOitmWgaOn5r
1lahdhhMtLdXG/tyJDK08VWnXBg20efsdqpOpqYUHQTTYiF7OiowiUonD5EnqZ6kkjEwmW+j/elk
0Y7E7oUS/+qK+JGBzB2ACL4NCsmonHBZbx1twsrbLljBtKNbuLfL8q6KTsl4vvakbk4xHHeEeYpD
VjBbttSDKSbizjvKs5m+aBeazbEKOAbmdxwRXavQFmoh+bP9lgAnClYRkBFU3CxiOj7Mi4zhcPFW
ZijWryBOdO6a9wSkxtR1KrPMq8NPgi+AtEK3Za21eNRP2vsIJ1Jl4Gs6H4EVXeyBN3haGSRgmz2t
CileUap5lUmWzVVF0/hRbqxyx2/4ZJb4LC1zIbXW2qiOgI2uwqPHRXwV2uuosBZmNriOFC9NUDd9
0OntWRMkAnQ28uzxuvFstLBdY1RkdM8BCa2a8TmzcXaoPZMgPObSsA4pWjONfkJJIR8TERdnn2PV
urDSyR04XRERhXNM6N0lUdd2fWTehgAGV7PiT1y/O22wi+VupdScO8p0X0e5b2Wf0rwycmOpBpvM
1lZj5LjR3Kxk3tpEo/4cjbVB9UBvrGizH00ze56sbchOp68tvSQP13k23BfOW6H0xxIgiszbRU8w
ahLKx5mP1qFsbUlhiK2XfN7K1vMAOyeU/pAPD6Ix2RfDS30R/25Ue+8ACKXWcWqdZUpNVQii4Oc3
1XjPg60AZG/WoitWrb5skSFL6SGlkhval6TYlOAXeu8b8iGICd+FESuiXwUeyklkLioWUxPry3n+
HClYZrrLER9urd2nivBrsOEEPyUDpRPQGoxtcZcL6bnB07JPi2PCPl1n5Cbk2SaqEbM480JJYKJV
p2IYvTTWFiV96Tx6OZ02tO99ONh7K9LWOSVcboYLZ3zLu34nB3dVHCPCvytD25Pq3uucd73VMcyK
D6RnIsoC0pRN7v6w6fT0TjJqKuPP3B7cLhj8oab6K1svHQZvCGMifYihTh6DOVg7xCEz3jIJ9CGW
fZc3T1URuM5MbVUau95GTUMib9Bd+0jjUEfT1iH+HAvaxoKWbuaulMEqaXN3gqLupPq+GtnEnWZh
Rq1fliMok4LuQbg5VcFY64B1cFDJWqkHXsBaQfKCSJnKqSlJGCuerPDqSp/chZPlywa7hul4Rh14
eSX4p2RoJ7UbqWIvbF6UPN2H03FUs3NSj/fNWCCyZxNLpKWuxKuhDMABkPUXYp2yVTXWm2Wmixrq
i87rosqUIVLM1dg3zOcOSZYiKadad54MDF1AJx4R6LrYvB/q2XlMC7HRW+XQ6cNhCsZVC4tWBtRW
CU/OcNwHe7z+80SXqMYL3xqTRTZIG45DdWoiekzKsXA4dNOv8Wx32q7ruldVwEJR6UL7QCxDNQDN
LUmzT6VL1IOuNVDRFMARI1Lv5cam+m1mDnjsGKwhXoup+ZCdapWrs1fLqPVyfZsrkt+VhrQS+dsc
6DsDpsFkkFqS+mqchoif0P0ThT6Vr2MLH7qejmqgeMWwL/HnGF81a1ykwYMRvoSNs+2rdIet3Ws0
s3M7YtXME4HDLBDz2R5IulE+6+G5JppDjyx/lsjP6QI/Sis/V8Vd22TjwjKjM00JxABvKGjUnZeo
s7ciKt5HAWvXLA9TbWyU9BoBLkvpIrE6plGMoGiEBBtRmkCB/yeN2Re65Fr1XlLEXmu4x9MlnPa2
dDcmPLJ1G+WRK4ePieWXJmW+05FQYGNToZampxsNOS6z7NbNycC+rZeSkCLKcOfgeK7j+bPSV1VT
kaIigb619BlO0y0FfX/kPMrN2UrKE5HtvpOq26KdgK7rZYujT6hBhBovDuVqWzvbplLpzXjD7MHB
K6hamPGbaC85wEXgqFu5swA163LRNQY101x6kn5M0k1o6/gS6bwATblW1ZM+HyNo+LYQXkk+g69l
dQaT+myEKFiG4t2+ihrTfhk5KvOvfnn9MzkxS40xVc1/O+YD1z9fZaJBOfszxaBQ7EWFQq2Li2vf
g1ESF857hRKR6PBKv1KxNzJOLVq97ygY2jk6WWq/kIzIlRTjcwxKjIVwoWlz2zU75CzmPUpGL2Wi
k+5EDgjTUEqPWnNpS2s1imYhGDgHo7wMe/An5y6MNU+G79LLtdtN/YUUl/fKQXrQFG6fvwVMW8dP
o3mwgo+555iUrGVnVKtaBwnG5mOoflvVQ21tc2fgzG39RhzGqFi2feyTY23a0tLin1fzH7pjfzCq
bd/2q9bRPXxekU84CwqAXdcTIXWom2QVTm/FtImMXa7mi7zYO+ZTLRO+LZRFOMueBGqQyL4tI9NU
VDc2LVT57y3vfgXEqzBeU6857yWA8YSMQoHwpUSrWGpe4kF9qoSRsRzFCujrnNtbqVqnVuiLbjMZ
87tM2dmMHR5TaB/DTSDWQV2vewlPz0JeRjEoVd8vA8VYyiyEiZvdR7/HtHiP25wVlnmSKThqf9vT
6Jaj/RRrOEw6VnqxE8VVUnj0EtSzOVEPeMEsw1Shtt4OYsexseEFX3WNvGkU9oF0+DTZpcq2Ws/K
Q0hqicnnr7n7U9wDMQaWN9n6e9cNkOTikxOaC23gjDYKjLRKAKR5LtbFYOeeJeveOJOXPiquA9w3
jpNfaPEew5YTcTF70aZ725zXUaxuAkley4VNV6fvo7g4KXC4uq5dBfQEQ64v63RY6wOhI0wslOwQ
ao/p9FwmH07ykYj3kCNAwdYk3XfaeymA2ru70DgK8zTQsxXYBIcgkQAmkpT56fyRtM/O9Jz2nyNK
q2I66sMaDB+GoGwvQVA1gkXNFIXC4Tq5bpQQ9eU9s0SlKbjCfaiebFAZR95I3XYUp7Q5hNVRzw4K
QffKQZ4+RvVq5X3hNfSGKl32knTCD7Rga5rlxM0CNMmpmF4iNJ2tdRyMu+x6Aj7UUXqeTBrSOvez
enC5Gb/L8qMxiAaG2dhy4o7+GDj+GLvsRDbmLdHFpN41AOGLCHvP0Ku1yp1hpeANuLV0GjBkstpW
y47X9nJy7lPprulBj4qDFGjnWWv2BkdaqDMFXONIztRt1Roohqn+53tDbIL8E39SmBb7Xv5QpHCt
aSwocUgSv5WexvixGV1V2QIVFBhGpeJqUdPuVGNVaY6Xl9OW9j+zr89711vaUYqPbXdn6LiWMOhl
jhaCXu5Eui16W3tNZnWFsGiXlW/q6Oy1/qy3IzbMhYwRjfPel/2dQcig5wzvhvzURcqSTmsZOjFh
hyRddYSP/mLPP82hs9Yl7XB1xsn6kx095z2c9v5Rip9yRkXdxa68pLK3erS1Kc3XuvVbEhfjtUg2
UtP67aSvWvmo5Heo+BlruO3KHmCahn4Y4NXTag9TrrgZ+7EIat7bo5YNpzg9Wm3k442+ytTg1YxO
ETuCbODtQ43IwIDGz44XhbVqNrQzuam7vX3ppWwjafQ/Mr+oIpTpAZKkL/egktKlCn/nYf7h1KU/
D85e1sKdqc57tWLq3LaaW1vQevFezajDndj2DbbvuF6azB0JQYlBAS4pLaleJEvRkZ7T2b3fRFCW
Is1Th0ciAbEIbhk37+TuQ23EEsrUQgX6yAAyjFz2OkW6jNVvlFd1C5ZR8ZMieexFebH7iyJL/t+J
BF+Qh27twfQobJtewBHMWk8qGN1/Yzv21XVvSEmEpZecf1zXbpe1c6isn5Hibx3B5DiWS2Piugkz
zH4t/5Qrqf0viaogvUytbMhfU4OPNI/oG+7XF9o+2VD/98JhXmtjl0scSpq5SeK3QRp8xVQ4YxnG
qvpqTGs3zNRl7vyxg/GSRe2iAn8NncYLUbsXv8w0/eazfPVMbghJCPyNLLl+x9pgNOWlP3zUN8Sg
IRWmnZY8Ejk/ToyymH3/6N289eOxZ9MZ4jxHLKR4feLH33F9vmCF3jrvxFpjp4GKtJnDpjDylWYf
adsXQTZ/w/v5ipujX4lMH+/nuAgJGlb+XyyHnTTEksDAFLiudvu5W4UVNTZz8UEh/VxejBLxg5q2
oWPcxYbh6+pzMGWUoXeFw2xlYB8GGVGC8ig3w12XfyPS+PKj3ZARsyGd5SiEbJyDepMUi0x9je1A
WFX7tP/NDHpT9+uie4Too5uHCvd0EwMLqbZwcEgXGT0EnRCBgPsgf1CNnyl35VunHx5HCZjg4FCb
e2DOhKT+7BW6LoV/PYjazvu2lSG5doxmJ/VP/zNLdlm/2S9E2ZRWM3NhfSV1C+J7fvZ5b3YLS6SK
Ljkmbo2qK2u0od7Prnuz9K1GT2sRN3zcSfVCiIcGMMjPLn2z/AnDU4u5R4RYdDs5W8bjz3b6Wyuf
iCSBIhymaad8zM/l779/WO0LKuH/Z+QTq5JlTBbbsQ4xC5rHYFyNaIFPxjlmcJ3dxblGCRicHOk6
s8YTpGG+KLJ9pb8ygpCkvZ5sY6qJKiERS9XJpLXR1ZFjNf8uBhxlxXi8Tudj2VkNyoscvA/12VHl
lSk9ROEAF2qrzCbOwyymXDn//Wv9tyUE+pP/fc0tNYkUFcR/l4nLhE2JaAZiGFrxqlX1e1zxFaNg
/Nkr+g/d9V9LakqN3MxqXiUruZubpWU//f07fHE63brxaIXeF4oes9uH+zK59gp/v+4Xu/2t5aGp
9xU2m9ybQSrZiAlglAKAJZvw7++8Yf+hiP8H1ffW/XBIZE2uDdZAokbuXJyKci/rD+Xw1mUOKGPA
AHkzaPu23FvZW9HecayXxXMtSXDc0gUoJtB15pb1Rz68OdIlsJ5j9ZVkdXMCsCVMgxD09jq1lHDY
CYF2ymxZ1n805qSEYJtqxXH+GKdPRuxBY17YjGwSZ6Xgu2TVkdtZB7VfWeJeBkeUf8XJyVA+nPkV
9NkdojtlvJ/Nawzbfd44R6nZjckxLqEdlDVDxrcKfMesm/uw0HaBgMETnnEytJuZeN3yMuqyV+VP
Q7CtoWY727D/RvD9FR38H4esf71mJnqwLumxI7ractAMQnxiVIOt5jQC9JvwHh3XCBXCNkqvohPW
Ad+dMPqR85x86wLZjk4pCTReu7E+hMFafMei/uolv9ks1TLUIwn+wK7/tB+qb870rza1W6/FKZZK
e6hh6hfDs0GyKCxQ4DEXwy09RPTbAsf1zXIMFU+ZzIUsz4RLM5EILa9qN1G6odsX3crIJkBDbjZT
DctQD2E5v8hxe+foBWwD82QXkYep4EoBXB5jcxPO6zzU3CiP9xN4cqrtc2JZYu07UfcX9+rWRKvT
M1HMqUJNsMV8QPzMgEa+ddAaWqbZTcRl4yPTuPg7s5QvtCm39lnXnIE0z3ljAoOx3G80E2uz+eFZ
eOvRFLeib2ps53bxjP2CnyffFKpffejrrf/XIlOkHLF1xXWjMHedAaQDMon4WWwiGbL/e3WZpI5c
7vErVz6Yjv6s27i1VWoltWizEZmI9RI8mL/+fkZ89ardlEepGbbSAE3nakvSJl77w45LvVnupmjL
QFzvwPwyH78z+fjiQLt1UMp723H0IKeWc+pV40BFh4NkydAk7M770f249VLSEzYUkWnjrnzrveLP
zy56U6QkGDHLsc3L1rzUlg+K87PLXm/Tv97hvIktRy6pE2ExMuZyvrFl+Oou3wAYqhE2klBVWjit
X1sQgPOwcq1WW2nZd967X/2Km9WXqthq2jBxsZRnKPFnME8JGfVO+k1S5xel7q1pUS8nkSYpHfvn
JPZjOCycTOxs4MxJvUfH87My/da7KMl0YY4pprlqDsN87XTh8mfP9WZNqrU+9FOrIKd/Ch+kH77Y
twtSLxnYyowIDCXYAOojZ//7p/1iJ701IDKDENfNa7cSp+sUkhP1VRkV/t8v/sX2dGtDpDqkCecI
Ha9orRg2k/azu3FrQ1RNiQEyzi1u2+V05Yt/0yJ88ebduhDhXlCrWIdNpMFBCu7wrE/hzJ3qKfED
ff7ml3yxem6DPFUztcMu4ZcAi155HcwXdFhfWvuzg+bWG0gziAoJW+wczLqNF6aueCV0w5890JuT
MTRsJe1tHqgRYASH6cM3VfNXL4r6v3uhjZV4Pk18ZtXwxIeUrP7+cf8JefqP/ka+WYt6JwwndcS4
k5GDTdgBJnDSxnCfYMwqjb/ncIDxiKSoRasx1Z40yqi3NiacS1ldmIyzshI2152p2hCAkXnU0Sqp
NIae+UrMj3oxXSf9u8hWXciSV2NQrYoenVz37clclTOorLZSzMEDMHN13DOC4tdVHSGlMlSFt5km
iyCHvYlX3zhnO13uoGpeWqjdscn8HCPZ3HpnRO8rdFkhUJ/JyCXKitWcjRu1a/wOaz+78KTZ3Gfh
tHESftz/MRimdo+zEi4jRElDft9i5R/oZ1uFmZCrSFEf8a6DXfBNFWJY1/v5X/f5ZntCJawo1KYC
0+4Ome1TMD4a8I0kCJSlfSkn7k/wJhJppTraZnK6ZZc226k1mWFsrW6C9yHWuXUoAkzL4afqmJaP
DqPyajHYv6+oRFpuGwsdkVquru4jo+an0ABCeQtVcBXqaHX46TTf1envRH1H+oDC4aFgcFjo65nZ
89gvRx0eyxzibOiJOvdieN6x+CiRfOFe5Optu8ggC1vjiARorSvJMmW6MUNKyhjUG78JjDbFTutf
h8xZ5bZYGREgCQzt6Vep/koIKRnFJoGXodx12VJy4N0ws60Vt6k2o/oJTO8Ks39M2+KukrrdlDJU
GphUok9utdJtoJQFcExSDftX8TS1MKWH+wnKfJhzJ5KjxUwObRocKQzQYhz3pf7cRjUcMH2dRbo7
TtK57OB8vivKtOhpNquoXKZz+jQS/Z3FT+U8+mWz08xlKTOrx8qxVxrP4ocif5pJQRaGOEmIx2ud
/1mNBxiykuxpEMb7SV2wDCrziAXWYqzWZtUtmvZEdoZbxL2v6R9ZvTcmw0vMwtWE8ly0NQpFOOl8
qiHWfpk4uJMytY4dDNfF0C/lmVBrNCl51J7HurqyvzSjPU9D59koKXpV8uBtrMb4Ht60lRd+hje5
JSmuiIfNAAs/tDKXRMm5InEimjcSAiv9SLael0FHd4yUjAzbVfgIBr+6hskyhFCxrgNGX9UDTw+a
jRK0y0GYmJw6WwWVpxOMaKpyP7K6dc+srYsjP4OskDbjqjY/uyFYxrGzLmomXpH2UYRQpxFohQxo
7Vz2zVj1iuwyNdrVHcY1JVx9m+yYqb9j635CygBI6gKHQE11iM7LXdvqN11kuNNVcjgHkIleMqc6
2TN2TExQjIWEHkGSDk7SHSoGv/Xo5/rLRPLuHO8tnO/6NY3QPXjZnT2LveKclejPGCLUVKAkVDDb
jdId9QdZiK2TrkCUmIsGKwO+Bb96MYZLpnSWY7oOHHRoQU5LesNBKDJ0sQISZu2LbH7obQRBNbRR
WV8UPDG9eG7GZ5k3EWrUyJAgGAI3D0qoUvmiDSW3mbAfIfFldqyFJp6xPG7jyE1HJCY5zNQ5Xwpt
K0NzMLsIOhtTywq2b4YI4L1MNRSFmzrRFpGlEZGIw1+OqLHZx9O4xAAK10E/SS9pbkMc+DNo9oJw
GqXdSgW6dHCiceCBD6arYRWkyWcDwTXCHZzDVZyzWuOtLfNlxDTDTh7y6dzKEMxDx+VhwLHaqYiF
nQK+vcN7DBjZpc9S3mBKpKHFUNeZsE+h4VwGawd9K4f2XMVbgZl5NS7Nxjz0bNBW+yJlaAJTZKJx
68kVPs0JpRVmW4xNYM9mUepn3ctosD57aDqEjQzaH8waXVVGgDXpXmW817Bbu/GpG4uVHFvMXk+p
jWOmvYYcpHSpG5b9ppkmdLzptpzvFI4wJX5ue1jxybtj6uuqMqEbNmvHkkHnhkWJijOD+CnJLDoE
P3dmfipTXuPRWNjw+mVnPTmHwCKprbUwiy7doXu0FdibcOy9Mo3+yEm2DaNLznydtXQ9EIUBAcp6
1kXBFln4cxc+B0y7OmjBuZMfzPDNDqHC88J18OcE0TCLCdJQxRKV7acEpkdBek6ZzvdmLT/mcOKn
HGXxWLAvJ85bLrEjRmParLLR9MxudBsD7NloytdmMDeDvIeUGmEUg70DqmHMR81iqcW7bvilNIc4
O6jyqy3GZVJyKo8MJdurW67YqTrH/u+pqzdtpa3S5AzX0J+C4kAH4Oo8N4JgmvRiVNgxIwPsHPi1
HcOjIF8rlnNo1MPQ/KqZyIfC7fCtNzssDMPKn+yN0YyL2nrs7DewJS+JB682n4z8UzMvQ/JKZJin
IyUJKTr64peFjmEmdEdtrVOT3FctSSnhJWme8njJilqJgKsZWXwI0+leEAcWS9tUWHDp2IHh4GKr
6jJxQYgHqylNWuTA9rYtZFfkkAfyNvH75ByU3W4o0GnAxTGheddwN00qE5op03Feg+kspwU8XAgs
YfQQzhc+hidDOpLt4Zc2BPtGPkn6o4hXHZgwUqoxFptM2loBmLBzSBkhVZDYr04p+WR99CUnzvCn
RJsXT9ky78d9ZyF1c1i/9UvgKJsxYsrawuyUeFkzWUYvEywMhnTXNFspHimFBYXa2ei/M8/7B9+/
rU34Urf2bhG5iQGCGLFzpmPXKl7M3tw2iMLrT10kq4LSqoPoEjcF+U8o2dEPEPzrh6bkigjtW/w5
q/k5DTjcgkuT515uhNR5qleyPJMS3NHedP0A6Qqte9y5TSStm76EFe6g1bw4GczQolyaHaQqiMF/
r2yRA/xHycXXurWOLLuoT6toAOkd4CtmCN7xralPkdqvW6n2YjZjlMZroa3qat7bymtj/4YDu1Az
07PKYRHNaC8RYlWwPMbEQIx9R7jIYkYWIWYEpJJf6/0OWmE8npIq8yvc5s30vi8QrSbqrr1yCSsK
VEZ9nY4g3qrcrHhIlVOH58HcCc8uNV8OJo9e9XeOCNVJ52UcYkjF0GA6kZW+LBFyxhuBTizu7g1Y
TNpE/JD8OODKaCEmSYJDFn1ApTWqYSvMc8I5lYjCD+kl7d46JCmMNND8gMoKARtzhjIlIVEgnW63
mAQpi7yOUZMvG9T2gul0AymI7WBu3uZ6h90PlRByZat8liVcr4ESrw60vbQ36vDcsXFNKAHGdunU
B8c4No3XxSe1nNdyspl47i1qriCEVSyVa00NXchp1AXboFoF2UYVrWuakTeznRkWfE7EFrYOOVup
fN2+K9iU5bpfqF3JLg7lEyGR9q73Z5GfI/RnoLDlFaqOTxVEOcwynMZZxikFqL2STHRqmryPs+Ms
vXFkwMgUnkblVA3nKWFOGi7l4DBzeDb1xZ5tL1RX0rgQZ6s91OO8CK6zFnkXzie1eLCUeyNtfHKO
FzpD8rg/9NZLiy4z24xsayblsqHwJl958VgJpDz3OX6z1V2QovhvL4F4kuVTFP4aml2cPAdoq2Pe
hZz3TzOOVfjLadBSceHkoWzia9g1tQYbro1qn5EW0QpBaN9HqHBGC94yGWh+jxCxyeWHMTuVzNUt
Qgcg2vp2rm4cVVnaZnAmj9tPnR0ZGHbaLKsK+r2q7rsy2hR0PwEU8TIzYU7xeJyJcUH9VLZveXBp
40cld7aIhPAC1B6CsX+R5GqXsaRL62M2x9NA7CehCyS8eQWZZy34U18+6B07hIyQISq3AexPLeYG
oJaOpfACwcttkYkOMofAdCrzgJSycTEEx4ngzgqmW/0eKOdBLRcNQgzHwrpAfzTwps1j1LJyuter
xyFb9eNLkk5e2W9xKrtmhFK2wsLS2RgV7VCwFLXqRODwgkWGBh4dM6kNLPZ3JTn3lBcyT995RN9F
5Egn3ptgpzEVVu+BSyj3fRUicTcfDH0fD+PKth0P849O3k2cH7n+lqB0GJ0n3f6jkOZnxqUfDuXZ
0sPHArF2jMMI9icdDvBeH0CNjziBUvrPEFvvFX+pZPg5TNEqVz6CbvLtkTIAVrjb6Gs9Wk2iRsm+
UxhiZia9b/ucJiWC6BTeXI+oHQeGoX20pXYnl+TF1FFHz2wG65nyuuzblwhvbNPp0WBFK93ByIAp
kYkGcejgeeadH6I6aPX6weydDXb6R4Gq35pgtWZebuKcpiC8UxxXkK6TXFtxQSmE+r837w3E/1Fw
vKpoBAevvexGh9kc23iIWhljgXyOlgiaanoAcS3mSNRzpHEZQfctwtGzEU1Y7TaW92r5NAKgadmE
UGR204CKHC2HYtrnaiYi5Po8nWlVDOt22FwPITWrP2M9WyeB5iI5d+0GQYR+mYAQctAmCUnWnIUe
gg/cKjZxDw3aXI/jtk3sO0vPEdbGB03DHzeDVFh3fhSuEvxW7DY/B4q+6lDChE1/DHRti2XaSg+u
sin7POv2xurlXZvxLrIb2fgvC+NVQvITFGxO7TmE3N80b0MTLK0cbvMDUT3VFOynwrpkqVgrNqxD
/G++Ocq+OMiu3IB/4eColrgR6KV3E6JCNNFR8w1u/89g4T9O/luHYqEMptDVetzZfffIRnYMcOcZ
TWpQDVMIoqEman87h/Bp/8GqgfrDdBGW7WZJuUtHeyO381NkfyZOeHSCz79/2//CW6/H9hUV/Ne3
bWanhjtv4haW6YuUAuhKTxZV+Q0yqnx1/evf/+v6emoPQ50xzqtkzetm+VHgCqSSUCQ+Y+kS9gpD
+Y0iYBl3W8F52E/JMbOO9bepu//MWv7rrl8xvn99AnzJS5P3j28IhjKjrlenHC1I7cMi2wbCQXFB
uGR5NxKfEKNybjmncpUTpth31Q6a64ijgq3KP8D5rzf8BrKMEIHFKUPxXSStFPE4x99gi5ysfKH/
+qI3oKVlFmg3OKt2CO8XNdG6IHFoEtfQIi40zghDih3FDwkemVsw8S/ijzrDn17x5Lm9lJwmc6R7
NQI1zgFfRyY9olnIClrf01C9aqG+NMx+qc/6NqoGP5JeddjhpWbfOeWLqAZ3CmM/z5/q2XJFihKu
2rTtPpieiq72MDVyUMMq3V2TJG6OoUgDyFwH95q9tdlJ2c/cytyj+qvr51TugdbwtSFDaERMxs7e
loiB0tm1qldsQrIAJdu2GyAMyR4MkD63KByRyEvdc8QmOaI2Gsv8iiK4gdQurg4DdV9RUbynEYVi
CkkX84ysQxUa2YfOHDeSDpv/6tLh29nekX0ErPqMVLE+RuWmnQLXAB5UwSBGLV8n+G+ltARlh5Be
2ehVusDHDX1qOT0mXek1fbSxHBuDrVdLo2SPN2m9rYDXSFiKw/d5/CzKcFch8qkjuNMoGHFnSdGr
wxzGpbokzoDx2H6e42MTx5zE1OycqEJJWCu5F46ovwVSxnAVLENDwWTK+j/Ozqs7biRN039lTt+j
B4gIRAB7ZvqCLsmkkUhKLFE3ODIsAAHvza/fB5m12xKrSpwzF10tiUwkEAjzmdfwqqG9zs9Widuy
+l1WzWUeLGf5sDH793XyIW3X52wi8NFwBrV3Trp5WqecNlD0uvLDmN2K7BaQKJpOkb0Il6+y8M4X
1z6Y/iVMvimRnNUTmnGFoehhybOyk1a4p3N56dQPvanPVln/PnXlZe+s5GvPRl0DIofq2t8UUp6j
ZUISr04RUzoZdfF+hUg+wTVqx/liqiKKR/kNZLeDsXic5M8BoIIkr7DK/ZRRHB42aiX6iWa1lJDM
deHdJettT+TYLvFH3/ltse11WL6YBEatX5zNsjlf4BQMU3inErnvY/k1lVQfAG2E7oszSnjHuGl1
Pmq1Nf7qv1k4W4iKDfVFiLZGWaj31rhv9ED+qpGz5XyvzpQmsyNTJpqIOEYqho9znJw5AfCRBGbc
+ha64W/22tdy3Ii0lgIBoem6zz4WuAv73U0IpfXXB8VftUS2R3h1UIRrSYJCFHVduZc2xidvXt7K
Hf963wpeHREm9lJFVXe6nrvbYXzkBHjjwn/V2dpu+dXOr0NZTaWhSj4gDTFGK4JgaMfhcVy6bx1v
f9Vo2L7i1W7umzLvstXnxcLiqLMe60BNqWxvkStJ7cfE3S1lwD6TnoYqOP31m/i71/xqny9XfFCW
7bHa5Is0W1QInw/6/6+v/neD9qpFFWRJUqwD7zn2XQzIr2fRQz5Fe276/usvOCB5/uKcei2Ya6Me
FK0vOQH1su3UV2mb3mW1+urFFOhx5E3ZWXvvmxlnUtv8rog+BS3pyGaAB9kOhaWzoUY0LF4us5ps
1q2+hrq46uFa0ri7aEfv3Nr8uiSSfuOO/+Yth6/GxNVL7Eb1TJsRdqFOaCno6mbKH7Pkeao/xXOP
wlr8vCLHpRD8CDP0fIyDnFl/4kwgumponR1EpKByaSd9KZ1vFu33X9/bNpf/YjDDV52uLrIeonIB
dUQwhxwiC7XBX1/57yo6r/WHG3Jgb1DMhL607wt/2TVFfB7205XQy66CkuZ49UlX5Wfo1aPwgxJH
WT2FkIM8CtpxeRnY6dTqz54FRVnJPZ2mkygBj2pPK/M1tuzc2WOziZRQ0vQ8wgysQF3YwRM6UHGH
lJaLnFuUXXZBfy6T5yz6kvn1Ody4y3rJnqplvsyAGufpe0kjv8RddQg/R5E67cJdmSL7sM5f1awe
MIumQiDfGJW/WR6vpZOXLEziBiX+ay+vKIDkpzM6wXi80cX9A7v+n9/m/xO/VO+Pb6/713/x929V
vbRpnPSv/vqv2/RbW3XV7/1/bR/7/7/284f+dfdlhPRevf6dnz7Clf/45rMv/Zef/gKnLO2X++Gl
XR7gouf94fLc4/ab/9Mf/sfL4Soflvrlv//xrRrKfrsa2pnlP/740dV3OBubBdZ//nj9P35496Xg
c1fl96p86dIvf/rMy5eu5+PK+6frhVKKIEAIVWyp1fSy/ST0/ylcJdxAGgVCTm2A9LJq++S//+H/
UweuZHMOlfGU9H020q4ath85nvvP0PUVPjSeCIURmC//v5v76QX9+4X9RzkU76u07GGgyFcNZ62F
8D3JhQIjgyAQ/hYA/JBsFNJzS7+x+lZZuXQoMTphOyCUuLQARSsdc95X9KJYN7XC0W5IB9kjSjMJ
oKKF0t35IipH70U0jjTde+BYFIGDGCcetYz4WnYaarYToHy6yUK5+OIlKvqarF2XnGWii7/aCNv1
k6nrfAia1VxskmpF25irQE4g7dfzHhEN5/MQVm791dCwas8xuhPiZEqTTWZgCYjrZsrTyWO+DhHs
+0BIWlY6oAF7uj3/epl6w5B/2J7DPXE0SqoCiX+nDB7jILJP0Wba9LWeTFmtt2OfecV1PFc5qSvy
086jDTP0HAokaO+H0NaRPVeAZPkdX4YxtlmuaFEsKqfRLVCRsq6u0KD0So0kWA044RYZkcF59OVA
fpDOM+Ret3G3j2SpXorrNg9LFzMWa6FmRk6ixPNk7FTdc5v8i25yTEQz1dAbVllLxNsKPv5p6oM6
QLnJxOox6pPweegc1LkzXY9pCyfa+AjemcFmCaljNg0vEmJoRfxZeihdyRpbryujpcShknPIPXcd
68bnlHyz+V7Ck2y+Jk2PyotcVFbfRlPuZbsxXSPvt6H1498alWfozbmd6i97FHE7WKGz311Eru+y
bEVZULnlLzDOhLbX2sTLdJVOCFE9FcWST++cdbX2BUMQV92uXlcCRG5lNe+yjqF7bpx0ch6nSOnm
a+krD3Fpm5eI9Va8yevJrHF3Mg21LS6wNJkiukNR85TEVVJc5aNEDKbKaie7SLJMZCTJVeqXn6Q3
oJ4lXb/273y3WYaXPK151yVyHdl36bYd8jCDUvYL45ys912i+8OL7VyKKnkdGPU0gNqfkP5qirx7
blU8aPQmyoWJlhHzE2Bm2qWnXth6Fe9oFITJZSmiECDAEppwF6d9Ql6W0MLNTzxWeXGdB4i04oec
dPKsEkmevI+7nMEbywrUNRgQRGj62YTvFgqp5XUWh9FIBmf0TeoiqfibO24KbSIs8/ByyLWEcOxk
PQsqsE5/pRsfYH6yODztGFi+b+Rt9w914EM3LDtCjzMHz7/fUHZH0blUY3jh1TJIbt1qqsQOd8yk
vkz8afRupgykxM7rV14zHDr+m6Z1sT4BJevV98WFjz23ys9ujzdddivTd9ASqVeTzPwZFdHVfQoG
gVrTlNOUUxqW2X3kubwFl6zCQWcKH9PTkWYlAze66/DiHWZkLIapvF4jEzXPVZvZ+X4p8zQ6R+Yy
cy5LMy16j1fQ5HzusiT9XuWI4KAhFCv7UMZ5JJOTwU8pAp/okhbqdeyMXIKvEv7V0ow1avauQ2cx
qSWyiLXM5hPppdlMvVYsVHWjReYIY2exS+98qmjEAsUx8VWlU7s+HZ80m6nC3g8qk83XGnVk5r/2
endfLb17XsS2cz+PSCKLG8/xp2mHjiZDRRrBs0eUsYprixo2aJhSRXIXxooBCxbVu5/mnspuG4do
2/mu7q7LSIns2qQ5wkmmKtmJgjpOhqs0HiT5sOwrKpy56sMPVdyWm0rpCCyqieV4D9wGqZqu0NCd
e99n4nneahidbomRvSCnD4gRZjAsu3VgQ75wotVjBaY1s2hwsjpi4Y/ZLqITWZ3YwVlJ1qfh+1qL
KnlIm8qu+2F04dC2o2i6y5A0/wQBukbuJvSKKDvnLMhbL1yd5mFRcZp8GVaZeDv8+OKI7xTelzit
c2pcSdaW831ueaqrcq6Yy85csI+qKVxYPJBDjdwTXdtqDw0mKbn2tIndlBSKshwi9eKxEXtL4yRP
dOdmfUGeUM53o4ks4k+jYxDnP1nVEMfvbTsO440f4Ak4IWMmaNjlaNaNAAyLrtzqxNorUELMHP+G
ZrLUu3TIeT+jo2fC61n44EocM0sgAwugwZMpk+wCqen5b5w7Kfv7IhfR7LouRheGKalD6jVdR506
VQ6kDNBvx19vlkmhVnlYX0uLv+u1N0V5/ojlWq+vj+uuZwNcLk3kpSjNwYoJ78u6MdQGpN+vH20j
qBHUed0Pd8vcZu79kJfItWYyauRN1aVcjx0EbER2EkU9+OCzOkxZpXEApc85A7U+BvfhEMbDMzGT
Kd6t4AyyW3cKKDp6dIUCaldSpdFlosbAQEUyDe/nuPjHrB45+qrDFZu1ZmIe/9z19eg8LpzqHKmZ
BHK6phVaXWmls/rGA9OW3B63q/xw8OVhkK1oaW7LJB4jjuBZk5MsF6gObwt6zrDPofLcmaZH5whJ
P3SZfwjl/oiWfoyODoyQf+cogQYYp2XoCk8ZpfjfqzRKTglaCEWk9tKOCCVFDAzfnPai7p5DayP8
vLVt0/tK+YcBDlgyWM0xNY5BQ73WvEx3bhAQqBXgMnQ5+vghcWQXX1f9ksgPMWTniqJhhbziEOll
uBirsqufFSpX5mNV2HX8NJpMVmeJOznxDRPW5OeTmWI4XuM8V2+kZT/n6IdH5iQKDD4PxJnmdcl/
SVuPf3XVPlxsOFJKE7x6+vfh9FEJ8qavbwzxgcHy7zFGU1L5Smrf+H4Y+J77Gj9drnGU2wzBq6SL
UrnjKevsYx5je/Og4DasewZ3k/pFHhjR6Txj9SUJpqD+CTpH6il121aeodyTpec4rcHDdJBJBnxF
OzdvT5tMczjjLlIY7JhNBeSztiF62+2Ecsi6RAN28K3qh6+1UMDHHNsXlIoGoB4YIuTpngW6PqqK
g8KO5jsCg7At/PwulWFxvoRVg+xY9jCn6yd/3BSfOMxO2WF6ulX+adn7d15V/ZavG/ZeO6i1ehci
Sy4qQGdsVqezyXD63QqHQdPf5Y1zP9SEXxkNsA5uX98v/mkRh/fubINbOaAcW4RoAdVajSgmLdme
5dd2D9b1uvkcJuJDFBnI3WiY0GNF1csv5+i0FFMJgisb76lmXq3FeFWW+rOupyewXDPyJkjEYET1
4CGn5fiBOQHeRh1Aa8q1Goygq1AWTTzdvfieweV1iv1Un01ijd/nUTn231xT+fYuoS7dnR5jQS8O
gv6xqJu7tkQ4e9H+ZTnnt7Mx7w140lg6t1Sf38UuUMxUOs2urpevQ5td6xnoZRqiETqHX7pSt/cN
nJ+d36r0TNpJnfgDaj+xpL2bLAgP8nX1iQfUym0m3JeEezbK7H0yto/OmiJ4XH2XC5X0uDHdSZ/L
D20CXs0js9FTQo853gNYf+9E4PZ0PuyFh7L8PNpviQQ42WBukFsgUWFLHb1r7jjxkRnF/GvJzPt4
Xj5rRz9CHu6uazNi4BevwSlRvnzKhu4lALG/ahWcL/Gm3Jz7T0HY/e52OTijZPgex+1HIQeqt9Kp
0b6cfhfReq8NyL8I6Ra5Foj3hufUk6PHOiXSdpZPpqf5XdcgZegr7Cd/FWe2acb+3AnREdx1IyHB
6dR4zgk75Z0XBTvXgrTz3e9Si/GG4A49Y2tRLuynW4QALgplbxPEpU9sF61npkeNs/Dx4eiM+WKV
97Lm9X2TyUc/iz4tE6OEhGWEyDXm9uf4AeI1U/inroNBFe2TgR1wUk36lU6VSJnabYXrTSfXbtfQ
CyFkUppoGf+bPrqpGmdGJxZBD/MubyPEm/CGSG9AeHVoi3scqGdp5HkI33AGnjtFZr/TLQEs1cZ+
n07Ezps6LF3I/rOxhb0t4hVh5yDqdfRG2eRAK/v3/mSCwBUCCCe7XmA8471GPzHBvXrosTjI0hEb
D+tRad5DC0f2Ck33Jbls3FhCo100QvFInTnskesKLQT57lSIywnoWXQBSs+n0KPnxDw4qhw+0aDp
ae+MjoQuqCy6hQ5E2+x2XGf0AD3iCzoWYa2nO9iYQOPe2HZ/5otvT2VcSe6LAwnpMPvvz2m/C7ax
NwEGIEC3CQZX64OAKdrIumce+3HzPCXOFuEv6Zw8jDa3Bs5t7UVfbL7aGGxGljseJgPaC/VlsaQe
zmp6JortzcSBkRxyGANr6mUJc1yCOKsgqt5wvBBuBPj68Ds1KmQPI5je5tJb1xXLCmfw4t9qeJrd
O8LIEYi4cogsfv3s3s/tRp7d84SLEwn1dU8q77W6SL8GleeNQBBWVZJjZRnWvEgmLVADlN8Dz0H8
E/xDZAJfAVnMSBumbhQgZpfKIB7w69v505vQQaCky8RS23n7uh6K8HDYgAMTRPuDWz1JKYFtOrnC
V8H1yW0vkry3yVVWWGekG6fRf/v1DXhbyf+HGR4KJgCZg+9KpXzzJx9idKdUaQox7GMMKJKzGXki
jcZYDPwhabywPR9TO+ALnrpM5NArsvqq8T3/gVRFPo8CYZ6zrJeyQ+fS592/cXc/d6ACjDcCHHBd
akNaKe2+brYMBPAFhZLxquqB0V664CYeZo1o6nVTlgLIWj5gr0UKVVx5STG/OLgPoaaCTnx/Cn4W
xwpYvxSlBuMD3Crq3l4WcpgGlERNXuGSIx2MrN64afHTkBJFudTTQtdDuwlGj/eaEzzUQrtSR7Tr
vXiOkHiyqqA5TwBLn1tj/F45TYRrd2F7xERnxBpOpnLuk4sgnVADq4Iq7M/WVrGnvnFnW8j6w8sO
uDdPUehzNYvAJ+D6eeHT9uwyMkyoR4uJ9acFnoVFMpBTowXSliDNPUdN/byKir4QeohFf3vc2VKb
uM5+hTVWTW8N159uylDJZEuCM2ECFb7ejWxBIc14bbo71j5AlrDqbREQPCe2Yq8I/JLdyKuLPv4W
lctUnDRrvza/U3ft0OaieEaK9cZIvVoWATGwFxqPsxE5cS1euwL2zpJaz8vSXUsJvf+GaFjZfm+S
aUuF4bvHu7glKTuVfiTc95Ecjb2E4ybLm6LMXbTMMF/B7VYN3HibYRvyRmf2z9uYEb4ONIBWTiUh
Dsv6h8qtN3oo3c5xtnOLEDOW3pRrR/WrKpHVNbEPeDYIteg++Iv0IbvHWR9gh8HUhUHtz2bI3hqw
P+2rRvIefRAiSodGvR6wNFOOiDLKAyAstLgzrkmmq34a8updMy2iOFeubMASHLLJhl/RO1GpqMce
JS/+N+9PBlIe6uvSbMP080xvK0qtovLsLg1Q1ycOaxMccaZS3pKJtGB+KWt1NRFbHhlz2jANmq96
9TmDm8jjroZY8qqPqecaKCq5b0ywn2d9wIYr0OCWhDMcwsQXr25wqHsHLIGNLlrihxSnC4pSlN9p
Kn6sR9fHnMqKaPoogsofH+Zo5CzI8i7tP9iubpt3ba+X+fOv7+lVtMM9edwUW6522WoVlbefB210
Ari3vba7gpuJLmpHIdpZFB2K8WGRtfemyktz6q7z/KJJxYSgnaTc7KKipCM+xYbK1+9hl2H65a4B
h0ncZSzfxXSZuRhSpsFpJTNkTYcm70LMpreQB+lzIqdJBa6vKcyEWxXm14/1CszFYzHYRrtcQPg+
R/+rLkffUtzFuLLCMGWgYKaNUz93iIjoXRPUnFn9WNfdvjJZKj55Q0DKaIVLUXvuWiowA/C6dzYI
62W/JKSyu2W2OF7D43w7OKEf9MP+fLhTQcApPMPM9cPXk6JNZulGHPK7okJE4bxPHArYVUCx49kJ
h02P1+quB3m6ou7apcGYEx6PbncfhXlED3FU3nVXSJhDQ0DGs+tyjWlAlovqokeztsISPKGsb4dN
+Vlk/psZvRKvnoB4gt0ypEOlglDQ8vp5Cs2rmAjyRLqfVJxT2vZ8J7suiikZLvBAjYN7P1XiXhQm
98HaZAOe5szG+ZNb+MbeetqgmjNvB0GP6IgDe0w0gsIzdUK3gfCBW+j98cqB12jM5aaGouUwhLyL
2MdQiF6KcHucXNtZj/nTOnq8zjWreN5FpQKU4lIvZzEGS8+1WDHgkTmlo4ss3IhBeem35kq5o7x1
hzz2bkXoNGjuh7FsnMcmdSDAFEUqSlgoDtOnC0k6rmReIWXtDLP/RjXm1SbPYS0UzUMTEh5i1Ou+
NsAkWsOPkdbE3g0Tpz13mtRjkVSZ14t3x3PZDrG3BWA16h1sryt6qcfys5sqMpU3FtLPexaxM2e0
UVs8FtJk+9NJLShfCt8t81029GWDWcyW28D+dd+VNu3oFQZT0O1RESdyOZYyw1ELmvHhGD14FcIg
17++o1c1uu2O2BcIHTwoU1sh6dUuaqIhWfBzanZLi9nbeQjmClsN1W2scxcnigjvpW4DtMQ3wMsU
gc+hmi1VDmJcoXYPASryi/wC9VaMEUkp8RGybcfmVWSb1WNnsbKfg94zV3PZo76+WNfdlbUHmDkO
WK6XtZo1GsRZD4aCOLRqd1glJBdtnLdvCgH8fMgyIQDouxxrbgD5nzTm1eqytVdSxKIQ6KxB3t7h
fFHGN9D9UL6mcoaXRlT4wfjZVyPl89EmM8VytDOt870pG6c8yR3UsJBhbjP/3iH5YoG2mokcHnKy
PK/rFHHZxOKiIWZId5ely765sYseB11V/nPUd+uJK3xcv3SxRpAqRyXMeZor5XBq1AkSx6sXUpI1
jsmuLDh5e9GpavnEgePGF8i4OAI/x+H96HWGAMF30FBz5pJtuMYRiVbpgicEEM/t/Pj1ZDloUvw7
+j2MHtkEkzfwfZbOayxrHSA+rnvcCHUTcvKoFLbqDY3xNrvyZp3SaxnCB9qugXcmbBN9aHq6+qfl
XJjqBknk8nIx3rYA37itPxVdQ8FyonAgtT4s6Z+3zGzx/aGWBr6BA6vtdzCipjotq4pW+5IXKVCT
3A79V3pReXxfOrWmtQON/oMcZsZIxWbAIcxEmelveTNINw/TSp8laPzetG/crP45Lt7GkCDB86VH
pOd6fyqIjOk8klBlzc0E+cM+dWCvDA2FscRrJ55Mpm8gT3JbxzZgJrei+BrO9XOeW8nZe2hJDt7A
rwSyIMTKypwd+rgs44WS/M6LPYhI+lDsdUBB48FBitru5JJk+R19bsD+4zRHERLSKersNOIbGOg5
ysCnhUIyfhf7oXBOq87bDzQmMxytqmG88rm7+qaTskou3O1EAiRWjcvL5DbZdGJCIV9Kis7D2SqC
9YnV1EY3UiM2fpY4OfcVhT1oIpREHIxMSzx7kH1fwRatc7iBkVeU609jV21+ZOW0ccAdk2SnUVp0
+QVs5gxabVjSNBAKTttoWYQnKk4c9xYGJgUGjBDQPLvxJwEJeE0D9lC6NIxNan3K3r+edK8K74eN
k2ehskXApw05xM+Tzopumifavjt8aQqwyYeTrBCEFxdECHN1ZUsHXkmIAkB3QbTIWV5lDS9zpGXU
oomBgxccPdxJzorQiuHccyOEoysxrbhYNhp1NoOT7S4sqhAyeaEhvjlOqXEkwsxI7+KmN4CnEuEW
6xUOU6r4XhEPjm8cWeLnHXN7aUZyYgFz8aVrTLDFKz/kSbSGV8+nQrU/JpeZ47LyC3cq2ls6GoAe
ZLU26X6ZQ8C9dTugFKqj3Auu6h5GC2rzEyHgKihC3tGbDIB6eK1/XTcRxmUa2gm67bh04Z5M3d2p
fqdVCRtMZJC58zeWHvkL9/rj/hUA2NwOPA47KjbmNVqn4yvGuUwj5uAmWb16ni2xOsqtvRnmrKAr
lQcF3dNjYH1svrd+TZN6pmvBD+TUbj1JyeZyOy/CHZ6a0sf9doxFStitbcCJUJqgAMGjqOgtdyDV
t4ark8sONMQxYloPjUnfdLW+yqfYU3fHrld3yHOPa9spNJ2+YyNbhbTyYWSR/acK6fo8Hl/qBGeQ
B8AtKEJUoxrGfTEWjT13V+KJk3HMmWluQNp4XXUTPfU4iidCYV0UBHpYzhLKYmfjLDysP4bdFfas
7Cj47253O6zrot57lKubb61K3OHWLbsBQFMk8xZ/xy3m1xFCNdh1Lmnffc4C41TvlK7S4rrWrhof
orZVweeMGnULrp7ywE5NAWN+XA9LXLBO6nLSG9ynHFgiwwYKvmaT48abkVlNmr1VLRITVN1zHNLX
Og8AAA0vTlA59Qc/1HgTFkwCcEO99ZwrUCMJTKY8SsEegY2EsoXSg8Ube7vOEuWxPcu6brH4dmzV
WTDhrK/jBEWfha1UHTPp41o+JrDHu7aHXnSVgSeDZrFAHkV+o1TiTtTGwaEj7xnV48uSmJww0Mew
IPZVByuC4ll+ui6jmC/Bsg8GVcoDiCDTllYo7fm8WHC6LhxIkKhU8LxZSvNhZ6cpnOmnHboDs9Vw
JdMcCc4L75gdHnv9IBRZkl3XgiYx4xii8ED7xklfZB2BJirXxcPjKpBiis5yA8FjRuJ9WglUytbS
JObnXsaEGqaOdseW1R3LLoUxjGRmou21SYsC48ngjmQ/PaZS4TuZTGH5WBwAOLql9b13gXdV5zXJ
pN6Bqcq65yH1B+YTJZ2J/wOaVLMIhiXe/rYIj68ijgSis7SW0BY7Cj4JbYKXT893i72OGWRJ/1Gd
tvnUBVdxXODGcYKSauH1p2ir9MhnVcSmGfzQDtmTpHOyLjlJ4q3qfkRMrP7a8MWOi6nJLfl5VTwH
VW/FPYpLPFxyHEeHrJTfyitY6s/DVoTE4qRGo+tJxEvi7megUf5t0CaquFa52XrZ7rCY7HYWEVtE
lQTbJ5Y80sF45nFKraetbKTdq2ZAhyVxagwzCy2c5qKorQA3O4i+uJzjHs3/3jFNfnuc/scCvw4L
syGnyOLi76IY1PrAgunzHQnsYk4UJ36IG7OzdPeTrpHARh1bLuj093mHPEsST9XXKi7wCHGqdswR
WxBDxVjLdOVul6zeUFTARFT7GHKaP2QyTovbRBHlHpdnT121epd1g/eUuU5qvkYJJlD3U1F74iEB
aY9Ld6ycecBcodz8edIardMmY32eLtJZJfQ/s4zorG7SBgxuul4OYcCLpjNbBWd1KYaUpHMr8aE2
IKpr3CSW4X4Ad3RC/QlyOIgBHB4LuVgg1oANBF6hW6esC/GebPIyY3+QmmNzMIRdJ6VsFEzs3pKW
HmImfcikFBRrdntZcveZ0w4N3h4Ulu6O/w5cjWDPWHQo09PMpl782AXDOFzC3Fc45NoauOJpKUNn
hbxERxZJrnkGJJPFuv6k/cB6H47h//F66FtzCIBgiYLnVi4jAUtbxs69jTqV7sswqpfzI+KhHBXv
A/Mwzt9tqvTzVULri4Q4iGsCCEs3HR5nTi87XIW7PNOMAdMV9sMafQyxb+6JG+P4FovN/kyTpYBM
9EIovEdsXK3lCFwpH2y+kwnWeZDBNyTK9qDrU0ikX12WcMO9vZtG6XSq01b0SJJuR0eVt1l8BpzL
bvIzy/gbW0QQXv2xZg/jefwzLVc2wwTcobgIejEXH3k3TXQhBFi087ieQmd/3GjzPsN8jAZXDRdL
BRPKQakzXHdtNwxnfwSxmZeL66oIRHAyHkLc3CVUPpnoY+LNi67YFvW69Doq+FfBhmOxk0vOk48C
aGQQm5GdrppGdmMIE1vhohIbdi+uhEaDYIzGa7/uQPOfLAc4zmgqBtRYw6etWjkU6fltBySoQ+oh
7oppHttW0iZ7ewh8dDCB4lkY/OJaumnrPAYl+EeseLYsENgclzgu4r6anAC0qek1pnYr52aYszPu
xxpjA6xQRdWS9eZ5O0a/ObHHEX0EWwhgtDzE4BZdcx7R30xv/coPhvdHxFm0ou96q/FUk/25fwgr
iyDVjAQytIwEehaZi0iYg6gRrouHU9OfQpZ6E3Q9x1aUsuMdB2ciQ6dUZ1xuDigFc3FaMgqkYwQE
5MQeYvZfR82vmmW0o5DYpEtBlTSUvvJfF0j7ynFcz1b5ftmCD2BfERuEKrIiIZb3WvZ3GbEtvANV
OA+/E4bQx2tmqHbTiV8XvH0aUSOiQthcdjfabxi2X9+h+ZlYQX7G9KGubEBu69BXrzWB3bbKyDNl
uz8C+WacKoerJgc0gRxDVuu99fz2voolgTt4kUFerYuR7Q6Us4ezhsUA+RgO5N2wbZ/A5VqcjkQR
X5gsXO3ZBp5MzpFg45Sb5zSZdr3j5stFvIpeXFbUWr0T6fay3JFHRgCitJvtAEAuAAQqMB/7isZv
yFqmkIjlu8d2WGkXvVRIFEPVXLhdmS3Q7jSnRj5bfLcy0oyPtqgjJnOTK0So8qAcd10dDOWDjYmZ
9wVNiQhR3w6RLqwOQubTAr0jA9lZBZAwHBNho6Zn1smxH6A6zTahjljcY0C7+CET8Lh/1H20baew
SLg9kIec60csWukF2HkNXphOkA3jtTsDENg0O+HCq3oa15LZeQTE/dFGwEUQHGxaMVObQ2QREPPR
XlAlC44qOP+eqrBGOatIh+WtisdBLvvHlAFsP91deLuKzhpN5q3g/EP6o31cfYogn/YDDNubKZSB
el+vjQGx4EwLYmlizDH+jZMFNSz6f/3wyVvamJMqBBQrHukM1+LyCMiGI1CjbVDY8Dn0YQo9wbFU
+iMvWyFAoCP33YB0Mw5y87R2lzIEvHvd+A14yjWGfvLOnTF3f6Yg2w43s9GokUxTSe8PX61m6wAt
1ciUUFMDob/BLj28HsB+ferNDPIWAeBsueD4s+5pvNhm/EYvQjd7HMfGksLjBiYg4IC5S78b9JYO
4gtaJ3H5EaVjLESWainQoEjccvne1+4skG2LFgc+Vp2t5O1t7sirMmh504DTOeRN49MCOAIaulkS
4h83yQ6trt9pU4T2S5AadAqPJYbssJFrv27Wc8USS/cQtJFSd0tvLs407eZllwD95DnzoUIFYSnX
prp0lJ/ihRw3nD8j9+VeQZZ14HwKJ9sHc704FxSl2NIntMPC69QYlNj/CL8dyntmVzlFlKCM6Gdc
WsZ1P+4lWg76Sch1iu8EVdP01Pc0DosBOGwSVdfGqG/QjWaTrESuzoUM4SEFMZP91KmQXcFM3GsQ
uvAJUkHRpksLytjJL0erkIHqw3pFssyUMJhhrJTmync6d5N2iHIszB04whzODhWAw4EHhqBcz1Yg
y/dhYYseN2Utq30d93jwKZ0u9/+XsvNarhtX2/QVsYokCII8XVFLOVi27BOW1d1mzgTT1f8PyZ75
23KVPXPi6trbllYAgQ9vnOqmSK6quSvyq3JqIxJIqDROsWB1vjhv10CbK0N171lBTF6fiVdxGqyZ
ZPj1mBwkAf9PQTOMBNwRhljclfZYZN/iWer4hQmIrIsiL0vvYVRj/wcqdg0k//kZg6tBxMGzIxct
xYdnrMOgDufg99dBWLAXZWVbP0kzVJ+M1Q5BCxwpZ2PaZcZXEq9qElusgc44aYG2HmnKBWZOKoTC
hxiROg5vNaPAn7qQxVlAvlUHZly6281xKh/dRUlzAYhnb6tss6dmtyJaKUgK98kZDHlqPbukm51f
9xroGtaj8QAmXn5/yvxyDvqOI5a3u0poAJA+vOUsb3DRMGQgU6ONgAzxse39x4zl90QkfUdeGZ5b
RbtM+T2yvZRsoyyx+YDgKeT70Fdo1vapj1nljIUFl83vX96aMP7TN8IXAWMCrgpPhwhjAVL+s+sN
nZUNKdDztchjcWS8NIsbb7BJQ1EGF83TBBIA7Werud21yEHuG2wYape5hHwdpyaQ/m3ohL59S7dX
NV7gW4Lo0hbKwrUX60C4R6cJWGX0tOf80IzOPPeshnieb2dbDM4p7IJMfZrSQAfH37+3tbfiP+8N
MgjoVVGDznew4FkfPnqyAAu6AQ2bpvHl6kmClptch6wl/eB4ZG0flCHjlPCkEGQhbGXMo+YPGWmp
aQ7n5+eWh20x1cW/mCtmEEyrbtzK6qkareYldZvlTG5jPiKVmim4EclRAy3Uw1i9C900FcH8yzvO
exi8O9HGIT6iuRhHbEDS/L6BGpsjyB3CYn6Y85GTvWFMt1+6zA3cm1ywdv/0IC5v/eePBgmCj5YJ
/RFMlfjwtdejhL5JibKrhWHkZ8sdxXmeWg9EgduksK6suE+tB3skrfKYD4Gl7lsV9SGxtpNpnTb8
SiROpQ6ObVcAgsIzsPoYevLcW2X43rU5iiL39+DvkfPVsJ2eUut+rPnsC2+2Dk1m8b8UfQn+mQcW
90nUW314O6ma4lHL7OwbJ8wHgw9TaoT0v18bH8rGAHXhUJxF0ee7qMlYIT+veycOw7JbMkM6F0jy
2QkDoW+b2SRBpCCFOb0Bm/cDInFa0X0LWoaYfSCmKrufxOBmn8bGnpLvdaNzUiIxHMEegPcsvZ1N
XX42QgDes87hw/8A0v7CczoIRjwJ+mQzoSCz/EDQ8yi5us/n6RS5NfGLKBFtat3boImfNTcaiv9i
rDV3tNjSUZEljdXe9G4WXyoVexh7f/8pflhFLi9G2I6CjoFtXrQqP3+IbgAbQ9LbeEKMBemKJKS3
24NgYz3ZrbDujTxDxjsV3OquYiSQxTP2Ga3tP7wM++MkL01ToJIBm7cB8hD5/Pw6dIU3ACBWnoa8
MH6YgRrJlOMW8WAPYQnxNrEsz64GyHsQTjcQdwi3X7TYUHzm3JtuhcICs+VCvt3X1YqRqrFixkkA
CrAetbO416Av+i4grbK9byapAcWUDfADBhTJ6d6fqrp6x4tUVH94Xn/lkuCQYTRxu7qsV/8jnq3r
RuT5mIvrwY6JLJ78AUX4Bgf6zchkHGoI5SstlKYK0fc6xDuBXX3fGKYYus542UA3gSnDWlyaTv3Z
mYzGO5lmQRX3Cs6M626fD3KiqKYC/d5rbr41rtk4pGG+r9julD+Z4w0EpDV9SaBy6DXBRMk1okoT
t3+xPSP+FIQpJp8sivhE8TJyf0hUX6TH3qorEh4RYOS3qdktc1gc2FjMhlU/QkYVbwUCC1hFjfjK
npDDCPHs5nHzd9TiO9obTWFmDwayjhdbT/7X2tVWd2j7YLieMA/fW35BRorlBBWzH8jiX72HluKY
1zNXymj1Vbp4riaIFBmR+BkHlIymS6iZN9UmQ9Ug/ekbsP789vtnBeb/5z130RPitmCzMbG9LiPB
z6u0E3XVwnyhSLcNwGC1AvQbGr+Ji9OVTIcVmYu/lPKr8GTpGpghKVugiI3xUw4WjYvEofHDSPtw
KYT2g/mI6ImO+TgJSGXamRVFD2NlZ+2XLMlHiS/MFcnJIZ3IJwDHLdQxqcif3Rm5bGlO1g5miE2/
VRqJHI7JwPvYoW92ggcuXAKcTPsms2aI0XnvQw7Svabdtrzqx5LYwWgVjm3OXjy/XAAKo2uqd7DY
fLoOJT04Jrd9UsmzEk2Tk81df2zknDj3ZgbGg14gWVig7RK5AfFxX1sxLoxpHj51BQPDZ11EAqEg
5qsHVZL0ffbSzk8PpRfZdLe74QIuhsqLiAiO879ZXtrfydU3iOBvDCm9N7i+BJEj6p3BBuAQUdNo
97iRACmw4HdWE5kGDkoITMSe2+TckRKrflfzCLgUY7wFIA8ESylsB/5780dubF/bBPWPRAyoddx+
dC8qMADWiKaOnlRDc9d5mwQsSeo6GI4IabnGhEluD5j1MhRhCgyw7JrtQMHQOBR7M2/wwbCHHyw7
M3E3hXVAmZBvQzOCKV2MubGTsxfJiFAjC+SaSKYab+XvF+5a+PafWYF1K1EFQrhzGYNP+3hURpkF
71c5nOi2Blct0oXbnFdMP1+Hm2AFn4YuLxr2kQAwzklH3/lWdkWZv8P/vjceczBX50XFNgV8svT2
LSaRKJhuE4Y3cgrZZsVhnPr0No7b9CXRaCaIRU0t4sLdckEGCtd+iNgsyHHKQZf3lk8qaNsiMtoj
QeDbaFW7oKyrn7a2pHnhIl9N91Wg5DdLZj7Clj60ouvJSKyYOqx69v+AIvysUWe4txg3wZLwhVko
Kj9G6eS8qQBrvnE9BtqQb0ZQhu2xHImURis5JPeN2zEjTFWi0RIPvv6jqOyDymd5BQusxWDHtR3B
60eFsN1UE87qNrupQzsfLxP3/Lc29JAciMkop4ckzLhEWZ5AhNLBFmH0RrnfX23GPb1hMKsSIFMx
GYhtrkbCo//VGThWcFPWlW0dOqvR7MbrNx9ms6Xv7ImRatc1Og2vWNCODd4th8/cX6zsnGGz5Bq2
3nJ/vzxXIc//Lk9oaxuViWNZaJBt3vfHUVbOomL+7+1rb73g9hZFINd+jfhGUdJWAp/Nfne9iaRV
W3PA/Au954mnLkVWl68NQunxTAGybdzkGCnkxVvlj7M3ZeowStERrJXNffoEt1GlL1nmLY3ZQRz+
YbxbX+z/vhlUjYCliEUWVSOLiPyKn8+ICuiCSGvk+7UFxP08WAiI9wBzoTjGglv5zg3NHMdLiOWo
25mhUdjnaJWO0hgt+mevxIN7nWBNCFFDxo0iPQEftXMlWwuAFWlvQfr7iqaGCULInZJE4NzqiCv2
IejCttrxkLNGG7fn7zsdl+sd3rlyOIlBZMGxyEc0qE2RGcZFpW2Y3v8fhYpJMrS23c5+CUevl394
slC7fDg+XTyPXFGJ4bAXQQ15Hj/dVOdWGY6IUrJyuyqCqavo/TtjOTK+bJRuve4x9eBEzpVdxUl4
vyHd5qRZem5KTO+dHuI8wFpHktxjUaNYOWD56+6K3q9iotrLmmReZ4yW1jMMj8XeGL05u2xshAzE
IK90MGLVae2wfe9n7YhjKQPvabNcl6uLdeM5YwYs/KCrNmV0Jjk9g+e305H/ZEuQlVl+JZcP0+92
2qU6YNrZrlul4cPvbljWpgpCTQf8zdgCusVkk4/vdmsOUD60ixQ8dE2cauJJNy59rJcWunXiQ++3
MCNJ2KVfrXxoa1SjIz+jGlqDgU0HvQkZgUWDA3tVb2wHbeAxTN7kZtB69xn4OfJekgeiw4Y64iqA
ElHrr+lih7OAixtPVZKQnjDstiMhKhW3wQ3G3NjFjWncRAGbnGk7sotKRxHpIKuR3498cJhtGuJ6
tkgA1tADXcq6/RrYHQj9UOFeeUpWY/k2YZqYt2xg7Ij2hpvtN88VvKtxiByqXiBE1siNzf2/LVdt
+LwthYOrvc69oKrT/WQ45O7i3ups69x3iiNnUIyEN5uUA6EmL80SfYScIY2n7pStQQZ+xoi2r71i
iJ4wDSoyiTyfsDyAnTxNvb3rdOBoGRBe9dTbBRKposNPfaRTToH+MFIsi9mucH8dJGIyDLUMz7P9
I7eqbHrNYLLVIVKhdi/uxuhs0nvp8XWaKVWj7WFEba6+VDIIUG4QtgQ1bhg9MqwKxdiBb1+7t8IQ
LgGEgCVeexTIoe1+p8Kc4WYbX9L1CCWyBLDd0yUD6vZJ9Sv8HkTpDFWV90t4BoEwX2NDiO498pR8
c3Sb6Ous40REjjAz8tf2xHFcrNKbTfjrWvHC4W1UBsBKwQIf2gitizeCvj7XLv5cl8infDhyzqNM
Zbf3iyuTPHkcLkbXkuZRTj1MGTZKTvnWnZZLQpVXX8NxqK6EUmb0uK0WAuuVd48xrvrLhCtoHrq6
G9Cq2lPQvywChfarY3iL6CBflXZ2wHu5mSH3Gx7/lfLsIa+Mv4tkkPvUbtL4M11nJmaayhyKnW8g
PL8aAjcJ98HAxHaxhKGLa9WjmjwgeWjksfIAuc4Fh0ay/3eHBG5f+DjZZhmJWBGCgMoOlf1pRF/D
mloN/GPRpDwNbR0xEdIFt9y3gmZ5QLY1TDjNMkgNix41SoKQC5Suk9j5nDNXEiYRWI+4bZazD2nB
9GkoWEtPIZwW+gLpick9wHJlry4SlfDJGoaezGIB3zu8K6Tl055VIp0fm7KfyANJL2sx4eJ0M1K0
Ww+qNF9P8m2gIwEpk3yui/Rz5QP+5dmhusJ9HIXWyN5QE1jBrI0J0gcnYREAxdMik82k1wd9HU9A
Z5LraTNVIrjnyjaqp2EkHoQUOYfa4THgtIxIU/bL8RvmUFVShoJNqPmSr3uWaqTbQI9j2B52gDMQ
J65fGPO94OeKu6SyKySK6+SRrjk2sdaWd0dwRfnXVLt2eWfi3Jb8dU/D81ljf4UbZlmtg92AVVSO
P6Z6nwJXRVcuj4NcVEXCkbvKSlsuERZKI1IAV2UQ5Ah16dwstXmr0sbwEDboejwTeeK2ZxcIv7hB
wJqXV/7U0fm0r1VUS4o7qLVrarvHKqwc0Ry2PSfTFBj8Y0ixjtSLeCFQkEd3Mq4b4pQdNZVnyVHw
jeloQnCdaX+mAibPLXpRyEcZr0DOOqox2GMp1WjmvL5q0PDSrd45+XBOe8QrZycZoTJLzywdymGw
2x9GV00C8mJRcOBBKIx+l1ZF3t868KnxmdmRbXGSwQI0raoAy04SfbGdmtvTFNdJRqJIYlZkfhjj
ZJ5NzHORA5FvsIkEohHFl77lbIQXLJuvuUjIuLIkXP5VMjhxtKR69D0ZTx0+HzREkhWf9BVNAugK
ix1M16IES2guOvY1XIPHtLLsBm6MLOSddbwek/zhMTaWx2Aqcvvd86flMVr2+PGJBANRfoFEkPo8
G2Kh1Aalpc19DbxAPcHoOkFxj4ydBCYzj+byEbVcrZ797bsIZkRtfmp5HHh1STr3dPIILkFtgF0j
9X4oinDmbC+6rJ5etstJZAEb7SOlc+SQE/QrvSw1K0GcxpXM+3fEXseUbYTYCPwt12cw4RMlybSu
eR/MU9c/hSmb1ymvZeo89xybDg6dpvmD9eoXm5OnCF1TizfTs/Hcfgz2aBLLbIysLC46aZT3ahpT
0QFdz9P4ysWcOTFrc9Iv0KT33GjqqgYGjIlPcK6iGfHQ3wtu9LnlWHSvM3wA3htyhsGpCIm2yAe6
kQP8zq7249k8p2BA7V2bwbHvhxVL3eauuhLR5PwB//055A91AiZ1n6Vh2Q446i9EVEG6jivGJe4H
9oYkprjr1bWbD4173TZgMq9B7+Mc+f1V5QPozG/1LNPnPoVPF/D2FwQoFEnkyCQYLxppv/wOCRVU
QONIn645+SOOO7c0LrkGEz9O0bzUpndxC/7eDvLSR3nZ7VriRs4RuTD52dQ2vS9FSd5mKQj5vjOC
wvqTrf8jxEsaH8IgrIouZgrxC4ei3NzOUAeEhAdNxNJstjA6i2pNnHtk8qyaRX6osw5jdj6n0WOM
crz9w7dF3t+H4R/3CspRJMoeuIL85ZNLFTStGC3zIpOJsDQL0N4/RFPXtdhMuDQ9N2iL3be2KExq
Gq0aRyes8gLIw5WCk7cia+2HZIZXJwpovTBVcU9WS9B5izNntWwbcTDjWWB6QLYLHlhgJCyLokaX
U3iRDye3/N3EAjU9juvlvQAFq09EEyr/aBpsztfbWQ/xw52rgfoeXgvUY+YFcyctAGxCYrlmdNUj
KjPXfmHJKOOcICQt/2IjGR75ELT9GExmExy31xlWI7819LpwfLVQlAenVuRj+EJmFEe+EJX5ZXRc
RFMaP3J5kwMQ69dphGg+bm8hbAlqekV0XiQ/zNQBaWG/dHJ5jc3dGwjWMNOA+1HYysfGGY2MUjsr
1vtER210Z7RIz9vV5x+iy++fKxe9Iaea6wSPaMyscxU3rYMMhWrn8mSm/bwoVLPR2MsMpoekWdJm
ynPngnr9m/1gYzS3HyqNlfqYkN7bnH3AWIvJEr3nI8vKbojQW6z0jRvzrsMwnsmtGpqSE3CTGVij
4cu3DVAy/Lo3I0RF0rvFRJWMRJgaPSnpVrzICVFTx/w7JCt8JVM7sBoMVHryONDh5r7xzNfIcJaL
60OiwjAhftHjZ/tFzQV4jvGeHr0gNQhFXbcET9NjeuxMGU+ntsU3v9+s68UA83XdGMRvPGz/1kZU
0T+LvuSYFNpm/dmm5OvLOslC2b5K4VrslZtnFcKd5cKhGzRvfglfe8qtDsvfkQjarrykWWBVV+X6
qeWGy4uzvBgTzDDq0Din3hzZR6t18+RHF1Zm8l6gEU0O2iE3+lTXYDN0PhDYllVnk/iRZzPKsvio
HM7UOxS0RUC2jZ3455lSSXWOCaxJb7BNFvoamEu3L1auzOmTN7rF+HWo5lRiAcwIoclrMrwLk2qJ
lyBrR+OSEVx5oZXPfxqTUNIuuX3R4Ug+18mgBEFdCVoicpRxhdW3t00DKnMnEtWIzyJtUuUd+cJ0
dBf5EM6XtOt9BN5zNdXJD7eOA/mGTsQeLuncu8VdZLoadaoiGGmpwEl47uF8e/UQRnHAHaTgcD9Y
qvK7o13IzF5WwNhcBbXS9ZnMP4O02rigLcPwIgiKBp1Wc5VrKL2Xpmz4eJERsAJcox3g+MooJWhR
ZgTW0B+2PIsZSw27cdQuntyIIIH+eeY1USUn/RqbFv0CKHEoDiSuYNc6LKEvjMo8CsLxku5Pedir
SOm/+BHbBXSuDUwLUItK9gPHEPqyIhnBQaqWJf67px105h6a9issUgrLD7EYO+GiQOKKIWvzUhCN
9ZaIosmOpihoS+RKMVhn4jDjR1IHyWcqQ5bXa4GncDyM9UgE6RIimCPr47l5BucP0mejtdJ6P1ft
mJ1rUMb+QSzc5wHN8az3qrf8v5y66NRZIIaIvlJbgHluR45hgUVz6PoZkXdOoYhbuM50MLVvBXsj
zchkWsThLu0rMm/N+yiKEdxUQe2lzxmRFvU+ZDkXlwpEZLrNRnt0r2kPGas9gS42muSQzkDm7t7a
k9fn3mdNUv3JHfQL4iuZIuzFYbJEb4iPxJxwcxQ2iiMYtT77y8bKjnhMufnP2jMeXDgTdDhw/vJY
Eryo/9A2sdZv/fcr94m9xfsgySSxJTEyH+xJNUm5HZ7fmhLrJv+b63syvsQ2aagHwmLqt+0p9bza
rc+bUQxp+eze2uRS9XfjGsA3mIbDgRdkdXIxAe9IrVoh4A3LwY3KnV4gjSXC0SvBrAVrOr0Zq8p0
aBxDBXLpYoSyF1CiOns1+LdnZAL2dE/Y7T7ME/NtruSAnbIyCJ69BMNSexPTZjTuYSp5cJua+/UL
tJhTtTvbIoIh3m/hsW2lC59O7lFbVFFNoThZY0xZcleFdHeVvZDFtYMf4hIHYe2dZTplruYIH6Lh
sA3QbTIu8o5pQQ2iIODR6zoQ0PeYe4G/Rz4l2ztvnsQ/eUDT4lEITYdanCE5O4KQgqVtCJ0ZpKB1
SG65+gwrHAYFA1ZSrh4+UYWAYg0xoMXXxG+Q5W9ZkMJMuMjbcDYkRSL8mJOd1XiDxvWAL4Rc6z6a
rxYg8IvqnYbGkjnk6BWTidWIvJF+eker3VRkTVKqQRlGkb319ACUp0163HhGZOxJEzDrGzfsfHqi
vCEx06PTzTp63l5n0FagMbNws+Q8GgapeFU/tTSkjsnigminFI39wdJjSVtjM9ntH3Q4SxD0f8Um
GP2RK6yCBUBtC0v9z8htnmOUMHA2nTdHReFmIGlxjZ71An5Ux9/+5QzdCT8B5jRHPXdOacwnM3Io
8VIAWN9/P4m7H+dJyRxFiDOCCGeJ8PvoDm5qONKoTUgoGBJWxKZfMMtOhY8BttH0tczyhM7EfiC1
4dhzBZHY4kAjgpiCS40yW1zVo+6ZJkuEL7iJ19mwr6xllu9rj0FpHTwJQFmc5nWomcG2nKKxGENU
ztvBEI5ACVfzepeibBbYcOXzWSYrDK/WIdQHiGmAjpc0qO0XbZNPp2P2lgZ5CkG+KzC/wbJuiKrz
uss95oyBoCbWkj11tI+mkRkctrmk6ceJI2sg1mx8les/2A7RvtW078mgDcQtcaB0O5Z24kWPxMgF
hORVbV3dzRmuo93mPDYC0n2uKJBg8NkGmcjII+6HOlwSs2Q0B+ENNYVJcFsRqEbIjyAj7ZT5EUzF
77/WD1wQ9InHyOpAGJKCRI6F94EjAEQmohDFwhmXTF98KqtxFi9OaiJmds2Ji56xEqQbhrWBVW4t
Yp9m5BqO99jVA39pJikJ6QHnfnRTMX1ke66maEDyBoTwNKahQ2dYP3rmEell2nyKUsWm0AQWcMnv
39AveRxce3yWqaUW575LXPHPjw7zkaqMoaA8xqXgu7JEml2b+BQ/taY1ZK/KIXUXa+4QHWe/iOMr
InxD697Bw0dDYJXExb95KBXZDvYzz+bwwEDIQfX71/nxFPRQYXgCizORHHJR/P/8MqG1cpt9nK3Y
KpaYpG3YtpLGj4+xLeJ8LygTnx66puYK8f8Sf/WLBsh3UXIt4pjltkr43gexX1IIZ3JKmd2E0QhL
nUU2D8sWA+uGhZ8uQeZWDPJasXDORVA59Tu0j6X/2UIyytknQsNxZfHXUOeudf7XkLY6d9LOwkmF
BH9JRN9uIKadslQcRjzvCBFtBjebdD2nI3rJN2/59f9/HzLKLz5bEASfUAMPuvPnDzkyezyJIPe0
NliRcSgxRz9FPWkS59jsuPyGuFesK5VrwfxNRNifvuRfpayKSBhMHWAmkpHn40eMTICI18kZoYAd
nmAVBWwCElErt+w1/6ZNcg30rSOD9gSkyqCQkfQfqtmI0ic2I/ZGovG4jOl1n/z9x7M0BPx0zKAy
AqJCRgbtTeLDRylrEDSQWsIyrvvVQ9AHGF2W0kaIHBOSs3zpjCq8MK4nwwH6QGLRk2ZyvyVxQoCC
OAazk1/nBZEQt4KrCy1JUzxj9jCLZL5vwLnN62kNSNm+69+/gQ/1XnD3askaszyLNC74io/c/TiN
3mBw87kRocyyQ2sbIcezvUTE5xnP+6mpMiXuq2FxPUnLAQbcOc5AQaJXZu3f264WZmmP9U9mwXWe
lo18/Jejd4FxHgzuyuRTrIYrDAx0bgd5R+RnbHhdcwYagMfDkM28ZJRC3rQ4CCknz+c4eaBqwFii
iRZ7xkwKOudLO6r3338EyxL+aZZFfUTYBN8kJj4Ymw+hHXYec2XxcI0nJNkA5RYVfc+WDbzZUlm2
BDvp3sidJzARqz3//nf/snx8wEDkoHzyi9L/4/LR0lP13CiDfPHSGX5wjGTdA6IRk/1MsLDbfZuO
PFRxGDvFIcr4syVad47lHyZ6eO2Pn4MH6ogUwHTxE1jeL1l+bTdOndZGeCHOwcumfZ1bZW9BuppZ
Snf0EtL7TM0vBygJRsvFdMMghkTxEflrHiO6W9bNhnsNtuBA3lKymkIDrBhh0iQ/qrlhTshl3ryn
6O0wDfiV9+IIq64xV9Tia0rQqMfvW7a6dBZ9erFhuih2WM+QNMC29DImfdPdb0k75brt+L1TfYs5
zdwjUWKpPmyvJXJ9bsJ0D3CF3u5JszRICq0pj5BvyEid+9acQ8XktLysGAyvf04xzla0qnJ1PXoR
wfCHWfqs+GEwRfe0CWxIRwFiIV3LwY2+jkrmHDGNKCXpJFGBK4wfKBUneXT4M36B3aSbYHs5aepO
wavbhctIkubc5QPfXT7RDfnZRrJJR3wAWPSAqlJHjVdz6NT+QBarKcvP4J1j+qyMkSB0s+jICzxK
l0qOH1sO9BaeqWi9G47NzBs+tWZnWG+m9pziRxotarLtK9tyDBsJf4OAtyGPCvau86/9hPrt6743
guFTXo/B64azb2q5gsh5dFH1kj/ZTujUlvo/CBzs3KY332W9GWffzC6H6W+cOcGwG8b/VGGhikeL
U4PmP9N4I9De9y/beFo7FYvFXGOUlpjX7kbmNp3CBFdypG1T64b9y6gi+qyNHdO4w0ERwMF3K2y3
bTCDAZKFd6hjR4vwNf2N3rPPz74YqGhzC7ofqJ/CrFTshKrhdQTcy4Wk6LZ+72zEzc/Y2cjVyUWk
SDbvVPV/Qdm8iKb8ak47s/+8QWE9DwatcxRlt+TtrzBewpgtTyrWXvwSNp2HZNokQv2udmps+PRU
RIn7ZicDZ9iGbwpyvCcqSTDxXLKgWwofhp7X5tpfMkIeL1aR0FI82/ZL5jn1XujZ2Y2qsvdh4Cja
3wlV4GYJXxzcpwPx1k3ui39C24j2LfeH41AZxoG6QgVQQpdqkRrRTR5P1S0Qx7zv7JCvJnWoEKmo
x+gy2ZHW3aXjIwJZD7WabMMLDG14zPwmuJex+mcm4/eUe0137K3xOe0H571MDICQuvVe5nDUVw2h
Ate1dIObKBzNOyP2UG+SuUh8RUOcx5zP9xyZ0alulX6q2mnYm+Y0kUhklLROw2ipO0vGlHIF9E4P
lT6O/LDrrKBvvvO1SXD/rK0d7Y/RN47++VpxVz0InL3HYnKaOyuaI5eRqnLe7D423yEaaSI2lb83
CWJCI2pEd9VQg87XnbiZxOicE4tHGd/VUHzWzjRdZF1/QrXacK9FunRAqJHcwIHRVQcreuq5pNw3
3AXoYgtyrrC5cxyN0D41QI82Ncr628Adad+ak/cU1Eby5sxRfyE5x1qK1Wu9DyaULlpo81BbqOPa
xkhTOBbUAq0xXqdWMh6jOYuOUIvDoW6w0iwhhOaV2WDYnP0pEwfOcprsGT//YhPGmt6Q0Hxt2Ik+
4Rdon4zOji6+wA9gZiOVlr39pc7L8MGLKpyDAk0+2+1tacSPlLPRD83scQySCRmIip0Zk+VcnMyJ
+LBDVLognWDO+thglomBt19NghT2CF/iE4NP+D4P9FYZg5W96nL8xwyykTRwjqzEK76D6ZvTYVBc
IF/orIrw1QXyS6r68EpakVjgWHYbPufWOVRjPu+adnicUb/uQpQYOHcKm2a2hMouovfms57Kzj2i
CEmawzTmYOgFQVv7BrvPJyu3SSC309k/lWEloLtmj+Eq9veRJClHdxm9KzH729y6YE2Cu1U/R80V
YcPqG8QFShgr96/80vinEWZ43SbS3Qeqnu4Kgzpz23CMb2XqJK8AU9SQ9HV3S8hD8iUxtKrIZbCL
GzqI6fwe9fe8Q3ccitI7F9CQByLVvXrXdRrviWLnhT6j7riyMahjIQ/Mg/Ia9VSi0BkO0aj1c6LH
cF8PILltZvtHBMZWyC2YQkpLD+HfQ+w8JakV/J0nanyUFT5RIPrxTfdhYeyFO/jH0pJD9UWbqf0l
mH1uCwg/3R3rK/mkrN6/hcDD69IZzwHU4DEAZzvQN6jxeqoHQ+ESv7Jho3PEMYaJ/r2iZBVNvjyF
jpOcJzraL15mpPeiIh+eZLX5jcYsCeJJ1WnTq/lVEgtw42Z+wNNNQ+ikRufYWEZ2W7kBpUdG5V8p
dyYyJJHLlIMxSSW7Isv4P1XX1T/yUIUPnU/egmXVzXUeup+duBaPgokkK9HDOExCRzLchr2nKXLN
VDAdajG9EA8dfOWyTiF8jBVzSi3KaNusfQyQil+iaQofo8l8dOq02etMN5dkqBCYtJ1FvxDQcGuE
JDkj3+z3mZ22594r40M19S/Ee0VPonP/8fppZD/q/YsM5HQlyCa6CnQaRztOMUXGQzZ+S1VxInur
vR3i2Nnb5Wh9d2trtnedHvo97ByduW4ffhJiZreXJdXx3ZDbn2s5W/dhbfavhZ80rz4n9XMuwgwf
hBjK+6h3MbLbRftXkxXFmc4v7kI8BiS8q5Sbuk/suUvyvidLsZdxP30ZUznsWJJutq8m6X2yIzc8
BQFRITPbCVNWmHzzw27+MlckQC1Glezoo2NmRfl+/FY4lPBxzWIr7CK1K2ejvDgECp68ohpetOvd
efBdFM229SOKle4Bcj05U8wcHFjc4kFCWe7GPqrOZE7SM86s298msfQ/pzGJ9YCW9mdYfgK/CNH6
S2McvxABU/6tW+1h8W1K5JD22JwaVRT7ytTxPVoQZ+8ak0enOkFfJObVZI5Efbebh6zbh07+PW/M
nPJXpIHAy75xa0wNZdQ9gBnCgeRsRwM8tj8iexmr/l7jbaA5LfLvijAKvzhd4yM95BPRJJ58TcO1
2DyaKRjPp280r6Y98HOqjmltDlT2CoKLUEWov4bMvsd8WHwtJlOgWBoolnSb0idFJiReJteacAlH
+iSpoFs4WUlufZdhyFwXGO4xw58x74gWazAIebo1d1jvBbEEylhKHSL9kIqse6ununzKMuwwR2i6
OARzSrtTOobeCyJA71hW+qoISuccMM18MeHxZSj6YzbRaDx443zbWZW/LyxJOmTBxs4xWT1xOrZX
TudPByik8jZlFt1pEaLZtdL8xKGTnUqRnfycimUnIvZmlDPw4f9wdibLdSNZtv2VspgjC31TVpGD
24F9I5KSqAlMUlDo+9bx9W+BjJdBukTdMpjlJCQlCDrgDvdz9l670+hHwV/zGacrBRDZvZYuzZsA
eNmVUsWwuOZ+gCqm1s4mqRE75333aMHj8HscJacorLx94UUGGgiCPtKoepxYYugUinkXWzbAT7uz
2jMtn76ARLYv2VNciZF1AcKPckBFdVpFpA3ntcPWme3ndqrD9qQbxvwrJxkIy4R/B2zOFvZcuUfI
LQ5eq6aHkSraji2AszPssH2syyC7IvxD3VJQzi7LoVWueC8bdj7d1G86m1P4FEIDUvBBLZ7ssf1R
q03hu46YScULAzQyFi0tYWjfrTBRP9m58tHW0y992RsnPdJB+sFjUz30WTIurakh2hNTVXxNsXme
0HJ2b820tO8piceEJ6TNoYAIsQmdiRNBVI7XHEvR4k1u/B2HkeV7gYZoLLYW56dws4OrFTDHOru4
gqUyYc9b1LlGzvcp6q+I9lAR/+f2OU659iqzzOjchVX1wesG7WA7faZv0qnx7sB0NeIkGYb4UjVD
82bBCBKt0xqQW2w8lnhDChKJ2EzY1pmCoa3Y1mrRz9TdJraXE8HVjTlovkDtvE96M/6gxXZ9VYGo
2ou6foxRju3qmoyPDv3otqo99Ua3hXrblkjpFIBL1w16tzPk1jVThGXEwLrxwGIzXyZkR2zaIXzU
Bpr7E67ZnYka3kZEuyGePNySI5LxRgsCWzhGtnWQH9C19dvQQrDMwQsuggsl4dBVCXpUzBrDaZxU
7D0Td77j7J1/1+xGeSxylV8AB+k5kOn43kDhlGN+oZ+YaJwQChxfJz2ZZ5+h7JCjbQ3FFw9U7+Vo
1cPFjJJ/R7mgODhoExZ+UI77tIC+sEX3pu7RB9rgPt2w8QFUsZzFwSVSUvZ+nJQfavSnl/lEB4DH
oSwuh7y9slILD2GQWHyHx7PBJC1EqUveUye+Hi1RfZkK+AyIUPLPhR5ZbLbZN6T1mN5AXiTaw2Cu
OC6gIw9+VeMN+rktoupsnskUzrrs0uIs9ZEwOgi2ilHs2KU732qa0oBjAutqiBLyA5W4/YrvI3tU
zEgPmA7EzxaR6pGUEorNbHHD9WTQHasgZAzkujkfBDTYq5ZdFyVPxT21R9e9aPp4ZrXU6VvnzXyu
u22zqeLM2ajgTc5BiYDly0ziRBLNPhde4e1EW3xXUcl+sAtTbQ+u3gc7dOxi5wEqAc6BDf9BA55x
lqiKtgua2Tq4szPgj6owaOE8341z+rmJnQhMYludhyxikIGrott1esczNAbvIdcHGu0xGRgg3azu
TMOStadIhMZuntTqhnZqcp/qDiokEq22VLLICM76yDxMSS+uB6scLtSoMX3kGlX/OKfmvAtohO49
J8n2ecdurzLU7syMyjr6kPa5daAFWu/CvP0oYtX17dgBuNpFf1V12D1kU558xWzr7drQRH8Kq2iL
8y0+dcZc2VNK7OONCCp6RA5YI9OpiCmaM1vsZ/RjZ5EJp2wfpllxb6WVRzvkOfYENCDfPj22KcHn
A2/tB6910GD3Awz2a6R2Xs56rRTWBvu0Qc5fWNSsqDg8uXvM6nHgN17qFVcvCjk1pC9xM6ZzrR6q
YXBzGMMuQcVgQsJhHwX45PbjnBjeSUqCB1TDKtPiXWfGhFD0HJKy+xd9yEsnZ4YUqpzHBlEBJPgm
iXsgy3N549tIaOo97KLyQdPbhMxQpVGKB1zkYthMMdqsfTGpbvUxH4Vy0Q4mZ+raw4r4ofFKSioN
LaDpgeoJ9QAjtsoa7drsnc7EPoZ+bHSRfQ0KwzPOghS5zalDyPNfOoO0b1o6ajuqmLF6HhoTg/Yi
rQl5VXRfx9ZfXL20uWI3RQifVjVRdAthmNIR9GXKdQADg+6sNAq79McoDou7bkLXcq20PXfz0ll7
MbU44WRzwoiSSbnu2y6jR4f1sSBLijYzCzoxGsYhfFZ/8fnuHr3ZbYLzWOTLs3yuwmRuO6D4hbdd
MchAyD6/aEim5/rR/JxSMmUEO16/VEgmK2InpzS02S4GPqvmiZ0L3oNenYRxhtNxsK9f9EMe8iz9
Oqt10hW2EMGXtKMusZVze2yc/K6aVacBe1VN+ykgTcc6qGTEFA8Wdtv5FNKzkexaJ6YF2TxrMbvn
R/Ty1Dtgg0G3qTAa5AdyDCk1vWgZgJVSnYsTVXxd8tOSq8VtMp3HbGyAQUxYQomzHWyKRUos2vop
jygcVWyhp/ZiWvDJJwZ6lGgJPsKvDjiNq70I7UryUS3oOf1IbfVFQfP7Wu5PvQC0z5Be6eTguNVQ
eEoNqUarSqWnavi3dwfESKpdhguDy/eGCnV6i1a+wrYx5+7FYFJwuOSb3n6PnbqeT2DD5Q52Qsuo
zv7GxbBnVjEMeNQdsSJmtE2viX0O1BMUX27kj0Swtoff/xI/FaTx66u0fFTqwCYUBamjNUbIyKNK
lAi3Ia9epfo0J6cj0F5SxmrtLy+kKoi6Ih3Z2FBRIi6sogn94fc3Yb6lwtKUIDUDz6dBJjOeRteW
SvKNPhq9kwba2agQdHg6d2lV+jWEhxnCVJl+mlx4PixXfL7weou84RCFtuSyqcaeFbKckTuwh1jc
VwB5+ot8gMe1iYwi7Q+tUMIzTDjuvK8s1w22NJ7iLy8GW0YYzcQLG45SKKqTluADYg0tRNeuP8Pd
+TuBoHhma3igBWjdqliSrm2qEvc6fYySoDlRlUSfddC59ryfLecSSutflCwSwV9p2znzZzGOXXvd
pnmpHBGu/iR9YPQsVwVObyyIFX7i254demk80Ara4rRxWW7gBNDWyDnwp5eRXTKBLGOi+D1Ri+RP
BsRCDyGSNO2bw5cg+fGyMP3+if7UZoLToGEO1UgcoDGr/aTp9uDUok+2/w7umFUCpD6ZdqMfILJX
PckSoVVc4s0tw/MEHZl7FtXONF4Oqtc7WxcJ3hKSks3WHlvWfUXcXhFuvBqN5MHhiAYdtu6U+WPG
RGOr8IxkVZWKkpTDJvVLKvCc6tHMWXHE4lWexzEq2ickGk200Kgw/H/H+GRUT6GrKhTrntktvx+C
n9orWJp1Fzi/zewyHXkE8nAx99mDdVpOyvQYq3M6Yk7RmFgVK+UMVhtlNl/pqWuPCE+snzrlnoZH
QEfEQqI57XJpOrn6nKSCCXf6osVDsFnrRB0F37FsDtOG6KYKPGAWxxRmENzTwwk/BAZnHA6h4OKp
NSdNu68o9gD5bkdtWw4lMvBy+YMuxtR+Uw6z0+87yHHxxs4ze4cgMCo2DRF5yYUxRQaSFZEb8Vlr
kiwRQ3gAy7TNRwgCl2E0ROOHRKGRYpeO0W0cTFQNiZp2dxeyv+BbSDVJbB2ycpDqm/3tENTe1y5t
1fhUH4R1mBpKodup0CnjKthXMg6TJbaqRB2Dbp84TX5vFxEnD7g0M4Rh0efjboqs+nIMUJueQUBi
GdBIjD41Z7RP22DGS72j1G2WfJfS4Zubef2p01TNl9+/FHA/pe7jMkU9DWixsyi20em/nazEz4VK
2GUQIOOBVoe6tB0x6PQYywQgA3JjpxDzBjTTAcO97XT1FQOOj4sdUzZthVkb11UG7mBbRtoM5ism
W2tvkyRICqWWB9aJ7lWWtmOBG0uK8/O1uYhlzxKUiolPF46w7qKe1PITUe3eFRta/HwjgnZOH6ji
gw1lSBU/X6M1nzjv2AjqbJ5t6mdmlj2IFtnpmV54fXVh6MMDDbzwER1UW28wzWfzJ0WveV9gLzvj
RWdH4twccoSgHiVxbYuCuu0oC2bOcFKAPR03JhWEu26E88ips27cHaRtfp1IJRbCtyJuMOkaO9/B
0+v6g8uWPQCrYOvFftTpJ21rkxiSgP0HhyIlGg+hETiQF0jtta2PIeD94Ar8Fa5HLamFchpptN2v
IKC4QEf6XNUPYcnbE0Aw7fZjCO/rvEFx1R/GWgUMpufMj9My9rqNmMsy2WUKQOlt1EVMlV6pu+QO
YDpvER63iBxjPP/RNqsHQXr45EbfXT1PrgoRiOymQaKl700145M2E295asdBdqt5ET6G2mhMhOTs
Eqhh4IX96wX5VAh6BCcKfzrvVBWb0u0LXOXF0orhzI33npqQak4kpNOc5saUhZcvPtmituf6wjYW
XPbz2hY+t+aFnSFKhLiDrT4lLmSjBl71A6VlqOyzHiHQadckygmSe7u7bp28hZPS2+OhbAMz3MDy
LcUpMS7jDWjpZNjGA1JCqmHuMB6CrujHk0CwJF4CI1i6UJOdsy+rxUNXKCFri94LceTbZyxL2Ztm
Pg/bplAOJMjDgSvD3oxQxfGoBO3ZS+63x6YB0mpq1oRIJVG71CzGKthhZ2/FmVIJbEGIViqqIwMK
EmxEiNURH0BkoaZjAuE0plwzeGsXCs2L5qrsY22ZYUMXH15AMhqFd5aOuKv9vu4FtI4GRlWRz1p5
mEsYxr5FkSejdbSoQ14MvmIJXQifebwc3ThoPS8s//19+p/wqbx5+ZXbf/8v//0dngTbvqiT/vPf
92XO//53+f/859+8/X/8+zL+3sAj+NH99l/5T+XV1/yplf/Rmyvz0/++u93X7uub/9gXXdyJ2/6p
ER+e2j7rnu+C32P5l//Xv/yvp+er3Ivq6c8/vpc96dZcLYzL4o+//+r0rz//0Jbdzn+/vv7ff7n8
An/+cVr8FfP1fLnUf/7909e2+/MPz/kXdg0AZbDK2b9jfvrjv8an5W9s91/8NypnKEhEu6jL3+D1
7KI//zCsf1kqMZrgddBxADXjr9oS9T//r39xEuAPFxcRATiohP74//f15vn98zxfx12/FY8qzynX
y6ZY2pATHovBN5ucfWdFGWbmWYhP+HSnq1fD8PeP+79cXhJyJw6t53ECzgNDrGk+jPashvchjqUf
v7/+W+/bP7cvfd6ACqT0ZwJ7j+KQ1J+KFtuyEU/oWYIUyXX6GnUXHDnEvDdWy0284gq2aPUSgHb2
fmpRDm4AW7HMlMJ2j3y1327l/vllJKMDWBOVfGpBB1KrzEuNtnF+N6qJal8ItysmX3FmSpm5qKtj
B6I3q9o/P3D5RV/9QuRZVAO1fns/ZJ4znVHPDfqt2fZRfEQu/fbY988PkI4KbjyPIItQBowpgpYz
9J6Bvq3SVo8AVEWJfqn1aZ9ukUcUglJdZmoQgItoaI5oOd95Yrb0xNwisaqSdqZfOcFSaZ69p4q8
5frIZ0Ei2P3z+y27r9cDyCcrtVpEOH1I1W3r6q7PHuxHlRoUSRFIjwO9H+EoFyVBGem+18GdUAoM
+VIfEVi98xt6rA+v7yALRQ6LbGSEkYZvjab84VjwRn8/u967+HKOfvXrlSwEoys6ay9E63xWS/xn
wdAnRyyk71xdll5mbhLbrQFXIDXi+EnlO3JRKFA/jjyc9y4vLT2lMkLjjSxrn3XO8FGjIYPcbnbW
LWyutPCQ5pBUlV5be6Dg87xXJ4VYHLsqy2NUx/duX3p1dVpCkHoSFpvSZPskbHsyN3XNTN39/uEu
F/pnS/Ofd9eR5iYW59EiP87x84yGxgcc9nX/0YAfpZ51SuQ5t8hLDfv09z/svd9GWtowtrOZaznP
saVz7Js2bqPuY951yo91119+7qs3tXXVXh0n4svnUsuJ+zQVCsxx2jZHXqblPn8xWK40WB7KjKyH
teGXCuW1w0gxjrbnKKg813Fkeit/jLSeGCaxC2iqHB8xh96dUN+lVDsXWjbtq7gbp3Xz2pUWjboc
gGxPuetX6Fnu6cRF1wVE7vvfP4v3xkpaNcB4uBrlM8/XFUIUsrZxDHi6oqw/pRYJQ0eG6p03ypE2
LpEbVqnrVK7f0NY5VfJZvabc0RyLXXrv8vLqEcSYvcj3opdc60TOJJP5aM9ldeTD+N7lpeUDM2dJ
0pNNMTDjCXRZSEBuT/7b5veP4L3LS4tHHxuFyETi+mY7pDwD4ZJwgmKMg+u6HyDN59RTrJoThut7
2ONwK2pWgRI0cebxZt0PWH6zVxPa0YXRagoKM4+MsY8OgQk3UxzWYuX9SxPNEYvsDd+FX6FJiU8w
G07eJkrpo66bYo40xcDj1XanN44PT6wyT1sage6GtnVz7Nu8vIi/WJEcaZaJMAnJveER11SDm10S
ogG/yRUMxGdhF8B6pq4jis8EWxpf+iIciyMr+Xt7np/g31NICw5plV9mbladRUobwIeaSaxCzdyN
idltii6ZOa5HdpUjHkGfsrPN0SjvBrWz+3UDbEsTVGC/c9yUuM7cUfqdEY8OggmETL9//aRi93++
jrY0Qa2hm+Jarz3fUOemJGwtGEgsCeY5O6kokIvrEH7pDywiY35izm5hXdHb1ItLHUxz8tlNMUAd
uZV35rLsoMjQZmpkDjs+XZnRD5HFZJuQjJ2/fv+bvnd5aaL1WmOD+ApNP6wm99Hi84NiXcnXrXPP
DOBX0xiFQJFgz/R8K+MkAzXKRYQJf1e0R16Dd6aBjGtu41oQctG4focBT4eO0zTqt6nSlgqvjjga
4XhfEa4421X4vcpnvE7rxk2a4AaQPZ5yY/uoRPJ+U9U6CbiiN5FZrfsB0gSfzTmte7tx9n1taXsb
uNVuBqWyW3V1S/p82oGH/6eeZr8FRubPBfJIGxnmkUXinZfquWPw6rGDPYyUib0kHC18cjpOs10g
Sn3dSyX70zmWlK4Wl7Ovc27cqJH2qcAkue65WtKnU7OrwqSwOfuhI7rLXhQq38860pKV15e+nFHS
d5XRiNlXgtyjvzCluwCwsr/usUqz2agGq+pSrt4FurkdDXxQba7FK+/dePtRdgtiOAYcRf4iAN+m
BnocG4zNuhfe0t9eHZlNQ0OlnX0gydmh9YpwO1jmfPj9yCzj+4vvpSXN1yLAtDtryuiPivXEuTAd
DiZ938LvRudYpu97r700ZY0BIHiSBqNvMHFRwJXJXjPLdN15WQ7zgcBumONsj5DnLPsUnku/S4iR
WTf6pvQ91Toc7e6c9D5JqeZ5nOXOZTVlK29d+pryJQ3SVDM6v8YyTVqcpbdbJ5oAAvz+4b4z8DJH
1QrCNlUWM1SFT+gs7cLuog+CbN2kkiHn1EcVevZJd2j6cGzvjJHgsmurce1o5dhLszYlmAJtk47Q
JeznbVpZj8ITxZEX/72xkSatlSipiQ5h2OOZBwrU9vRmPWTT60ZemrQGgkfyI92BkVceG50NWOFN
wcrHKs1ZQh4bRWntv2/d1GkrWwMojHW3Ls9Wyw16N9KGxbyw5Ety9Xb1wBjSBxZbWAU7iKtPtMy2
vZv28Nz1o3CcX69mz3zzVx/YyLTcEr8wVzf1p5qMgUMYhytLT4Y0W1Moom5Mp2tPXmPuowYHMpLa
07q9gSF9YKeOrPNMpMPe6kh9m7RB32hV0K37RBnS5xW9FuYSQ+33BSajDeK4J0LttHVvzHM4z6tR
J+mgq8po7PfQrDGcmdajMrTHkj/emaeGNE/VwCJvMyKPd5GU7Nop/toumrRV7/qzTODVndetNyXs
hPs9mDtk+QnQgJ50x5VXl+apYyQKzWxwVIDetMuW9sgN1PjsCAnjvYGR5unU40ihFwvVUqPZCG8X
ZsZO6RT3GJLvnR8gi9L0mpC8vgoHX5gL7l8xKsuvRr37vmrsnwPEXo09lGCdPNicL2vQZhhfW23X
polYtxl+hue/unrfBJURCpifnWd8AX1625rG7bobl2cqYdO5EAqRbZFyxfL4KHRnZX1Nhnp5MWpE
jRBeUqIjF22vdV+mQbluEXjmarwaE4J1lcZzMYIoMdAlkpQvHL1W173sz+ljry5O+3bEHO0qe7Sw
f8VC+6RbxxAp772I+tsdMKImRFrYXX0u2+I40lu8pqI1wnVLryzUIlqlj1Kz6Xyc0epns2Md2LTA
INbtNHRpovZ1pqMEL3sfzd2MJMX5FsXVMXjnO2PzrI59NeyBG9fOEDe9b4lGbPO84tbTY53X9y4u
bX49GG1xpRBOSFfeu3TbULvMlKD6tGoeyRosHTtA0zUxr2OE/9DIx8+OG697pJo0R2ez9BJA5r3f
WIOx0dzpMavdm3X3LX1LzdGcRmLguO+kvTd7cUkKzhH+y3sDvvz5q6dZjlgEOyPs9mi6la0CRwlc
7sr6gCxQ1UjDc2ZFV/a26l3nwnl0G5GtW1o0aYoSTD6wmjMmkIHI0S0PwNfWreTPpchXY2JWJLJO
FL335TygpMM/a637gj6Xcl9dGWcmqfEEtPgkil24Jb4Z7Par3hFZEBVn3RTBHlf2Vf6AFJo85o/r
LixNyQx/KkROHqIZpd+aybt1Z3vdOvVMKnk1HH2NCkuMdueLlvRzyNO6n/RGu1t349KMNAo8gQka
Ptz29Pr1Ij3xAu/zumtLMxINbbtAGxVoouxuFdX+ik1g5YftmVf8alh4sesae1Xng6QkwKk1lZ3n
OcO6iaMab2c8LhIHROFAiJ0NhRSr6sqdhCrNyCiMoF+ATfZ7F7XFaLQo42v7ft2ASzvbkQa5gMPQ
7rWoIi6H5nttJN3KN0X6XjY9/nk4ezCNM+vG6KvvsUlm25ob137SdZmWUGvXa/dNbtxYXBuw39pr
S1NTG2PQaZNG2Vg31IveDZOz2pzsVaPyMxIMoGzGfnZJO5ztzawmD5kdHWHQmb88NqOre/sS4hY3
R/zHnT8Zoku2qhmQ1KmzA4pXLS2o+t7+gGrMSSiATeuHZvWVkOxPNB8e1j3R5Xd6NT0Hw1AbGzv4
vu9Da1dDBCCfVHdW7SO0n8xF0eBQj5648Wm66Uv1bBrqdTNUQ6j45s4TKMsmIVwt4XbGZYbgEMy6
o68ccWmG9ijHba8fOl+tslsTJxl2/1WbFELI3t53YykFcNa89RdA4HbMtWarmcmPVY9TVj8JOgqt
m3cQIDL7MWyns9ix7tZdWpqfUwO/2NWVxhcEIW+y0qkPC5lo1TZFk5VPpUVqO1a7xqeFNO+Kubwi
TWldXx6w6Nsh7yud+EBtbPwSfQpO6r5RzpVBFR/WjYw0PUcFCm1t9jzRQfzVsoObWvfbuktL07Pj
wxNVBLX4qR1+ACN8qub5uvdQFh8NAT7QJDMbDGI14exjqO+UrPi+7r6lyQkML2ibCRIJ3gA4eeIq
d49tO5dR/bnlAgPw7cMcFerBQ+U0fpQPVr9pHDu5rO0KdMqizV+1rwAs9/aHWNg3i7S0lthT40sW
mZ+wZ9+vGhpZYoRppc1sooqY/0N7MrQNKQyDua5VpznSLA0x1BO+SSwAqtdP+aDAnFGqj+vuXKrg
RhOJfg3uF99aonXhJPfC3EDdi9Lduh8gzVMI+6Hbuxmv5KTcxrl+H9frzuJQYt8+0Cy2ag7MXDoQ
3m2nxteBYa9qQ2mONEczVwQ5dpnGN4Jch46vd7daOMarpLhkyL29cR1fmTXEvImBOouNaGof6vM6
RZfmSNMUELKCxztq/GKo1I06OId6xFq17mlKE7UjyhXPPEPO8ng+CP08s6aVc0iant4YZj1xWY3v
BGGxcWZx7jWgjFbdtyxF8nhL1ElPGx+S5M2CHGvUbt19y/KiJqY7YY/Qp1rb/RRrzW2W1qsOcZos
LQqI2EvDKml8ONQ1JtOQvCWRu+vWQ1ny3hkJTLjSq+nbRPWWfK1bcgEf1o23NDVVlXNWgWPOD2MD
LsdIoWLfq4q9cmCk6ZkkHrKxRDBvPJHD3bLtDxlG1pVPVJqeA7y1ADFcTRpIo2+11rziS7que05U
xdu53xMfWFoTEIi29IB2staKtF1SE4d0VQ0HL/Pbn1BTx3KVPq98o0ncL0AsCUKD7Xmy6snK3f8O
noGYAYX5ma1D7KcfvVGE4uxXXV3226P9Vb1wKnhvwghKaUHhD3SeWa/rgeB2fTs2Iu17t8mDyneV
ltCOYazyH73njCsPvLJYCvSfao6eQgJEJNodsDggOlCgD6tGRxZLOc4EMApPMgiGJYPcRrSO837l
2i6LpboM9WBrFJWPNTrssH3q6ddUAPZZtwbLeimiZexmnBibMkrKTdzlD1OmrfteW9J6k+klWBqn
Z9wLtyLlBkzPmJXRundeziUejAGYJdQLPwms+ZNaBuGJ6bhVunJgpPXGYI23dMFj9YqgJpe1J596
YwWlXa/8AdKaQyMxLYtqYOSNdjxtGvchqrN1fQVNlks5aQ6ulrx73zG7uzhsb8e0u1v3vkuzNQwE
qctZWPtO4X0pylHbRKTQrBsUU9r5NkKhR5+xkFkD0FcSoM/S4piK6Vlb/YsDjSwzquMJeZ2rlz6c
xIVflxcJE9aJpxRmiRemIHME2MK8zU6N1lBsv4ui2rrH4ubUN3BA2ubOc3L7hOStrjxJ0sK0N04W
U4zH2A4IZDObSd08jLUOuVMVdZF+LaNIqbc2G0t9p1nU2vdO1U/9LtOokm1tutQk78HUgjtIUIt5
GpTJKLaaSjXhs4KyVxw0IGug6JyJa45Z3M2HsPaiFredPveHXAfBsmuH3Ci+ENNJAFpn2kryrYXh
V/vurHuD30z8vruqg46RqIPl4tLWNeh5ggTfEwBKoXdhu7BPQODO+h2O7HEz6HZzWsVtM/tq6cEp
Bkk2mLuhMUNrP8C2poSdRYO5DbOK1CyVRAqxdZvYcDY5Ed/aeQtrrz1kWueo5zOjPW7hyw2n86zk
V00xqObOVAdClpKgCea7TEtKZ90uRJbWNDlQiKEaSuLHwv5j49YzNdTC7da9oLK4pi7iDvm8V8KM
Bu1o6ckFHOl1phhN1taojJxlusBsRFkBDy7VkXicmszddZtLWV2jFbFGtGhS+aSxWNNebxdAn6NY
ab1btTbICpsur8dAibrSpz/wg5yaM0tpj7k1l23kL2avLLCp+rEZauGUPnQ55Dtd6+DFN7xE/7Hu
3qX1eLDq2Rh6vfKzGozWximh5MDZ06HarfsB0jFtJPlaI6GNLaCqmZveGZN9HMdrt4DSxzafTDJy
eqP0bSsqqXYq4EINb92tm9LW3jCBUqQ1OX0AuZ7I2L0LnHjdfDWl7+xAB3LKdO7b6iFce9kZrM11
RXFTeqLWgCKLhNvKxzc/bQLFSzdeppUrx0R6nI0aGnZKs9onozDZTGn9A4T5usPOMwHrVbMgwdY9
FI5agrTuqyucg/GSlpev2znJ2sbIhkJe6IQ/h01qXpic27BV993jutdc2h9U5D0kc8gnnB5Ns0VR
Bs1TGVV/1dVlsRfoGQHfsyhxombZmW0MVrex68Zep+/XZLUX0aIhQqaS17HonTMQo+oXzrRiXSlY
Vns5QMnnHICgTylrOg3MoPcdtXPWrb66VNUj7qj34mWWwooDJzfW4abv8nzd+y5LvrRGm/qJc7JP
4LLxFKE2f5rzPl+n/CT35O0h0NKNIiFEuPKtJd7yFKCktlWJsreO9A7fMb5psvALP2gQ2CCk/TnT
jOa+SuOhhOBe6NVubEvlHkfYFWE0hBSyiwMWFHoc6A6RYlnluqevSb/i6EArKXLQwHEzKd/yZDS+
NwpfgVUzQ5bNtAkwbrPQcp8t0JUzzOdZHR4hWyw3+ItPr6yaIaihBsZWFn476dGZljXuBvLKuG5K
y8KZEYCpOyzp0UbqluEmIRjyjFDyIlq363kOFH+1mOJfttU+Yds/ijpyt0oO3GqTRwT5rKsAyLo8
gI8zx61lZ0JER0CCRrik+NWiU1f+BtKSOqt9gxNYL3zD0OJ0Qa+O5iZJiW5dN7dldZ7dzryWOj9A
9Dpq8bn/hGni+7r30n07sbMuFyRzzIVfNcC2p9D4MXfW2huXzothPWttmzq5z5HiAJH/TNfbddUL
WZqXQyYPR8AtfmcO7TZVTDo84/xh3aBIu7UuyppQG4fCD/rG3feRHm5yi2jYdVeX3hfTm0rDLtTc
d6wi2daee0KCllj3rsiSsYYkgDDw4sL3zGi8aJvc3DpdMtz+/taXAfjFUqNKb4s3pmIA8UslczZr
tj5qG3p7ksagBtvsbot1m31ZQ+YKO3BtIyyh/hpdtYmsLlmeseqV677FqvQtzuFi14MXsxpb+l3f
qR9CLVi30KvSuwP9oXNVKO5Yfi1rFzeU8sm8KVY+XukjVbD8KimqwL3mNMGHQSjVXRFZ69xMmiwj
y+JC61XQhMti4N5WuWGBiLTclYOuv11qCPXL1YBAWprhVCXK2r1VzDBeOTDSfr8XXSF6EWcoBEA4
bTEf1o9zBkx65fWlSQsxJgiqrsn8uQGzXqSXuRN9+v2k+vX3m7TGt+MCS5huNQ5BTKtlAJC97Yen
0ajXNTdVOe45po5QRMEy7JUb0Nto3dPctvpVr7sqZ0yS9NpPc8PNByEIPkvTyehKCdpeNzTSPPXs
2RFWS/1NGztN7IoYPcI2KYpkWHUIVWVJGbDDoGJnm/laZIudG6rqTYmf78O625dmqwC2mStjrexC
LZxKWPeaeqXrldUfufvn0tDP67EqC8ts0yDC3O55dezeyq9rTSv6kzgd6ubAQazXDxYpPO2utrKp
JEqFU8FF5RDn8ahrhnnobX0+dUxFWDA9gx6ElyDN6jovrEnf5nUtYuJPomD+VgYi7g9FxS5z21vJ
9N3ITfN8IDDkTBDfcjCCfuQSQCqijZqTQnUfafhbbtMFJHFfxG7V7jiwmTN/S+hPpKL8vEqqSJl3
/Os2viRaoBxW7WhAKb+dTugaa30xJO/DQEuuBuD3F3qsE3ew7plKC02ppFZJdTT19Ul9svX61tPC
m3WXltYYzpqCcLox9Y0ZnW2mm6d62R4jXSxT5heviiyJIxwyD2dyB/26AqZx2rRzNu48gephN7JV
JSvOs7NoVZWB8Nm3z0CrPcs2QeL6RBPYezMds8MM6PZh1TjJIjk43D1nRCP1h9KMdhDoP3WJfmyc
lu/0r8ZJWnI0NYz7tOlTH7BrfIeq2iR5LZy+TommHKnwvPcjlj9/deSB0+qEekWkeTsZqb2Lurqp
483QUGw/jUccbUcO1e98WGQFx5Sodd8apbfrYEdPB10fH6omTY8drN57o6TVDfVD2A92Fu7DuEvT
Q29NGuIzJdvH+Uz0BYLxddVTGJ9vByyMKM0ETcYzKXQFHZ39iXVu5ffRldYLBZ4JdYYi9TU6Zp0x
HjpDO7L+v/egpbXCMZCKzlh8d2lYO92pl7XWoXQ9WvN2OGTqKvGC+pNIj2vbcewoUEAACWKlDz+D
zl3nnCVr8e3Yt8Kr41g0JEU5VndA0u1ugkhbd/pXZZ0eIY8cOXst8mPTNUkkEfnO9eJVhRHVkY6f
ql1pxG1lwU4b4jPSaDZmeSxA/p2p5UirhCCVpS07Lj3P5j7w6kMe66sKLrBp3w64AIQWt14a7NJY
P3cs5by21xUJCYh/e2lUiwwSsOpdlYz1WdK2nU8q5t2qVVlW6AWWEwHLVnjZtRDgfEVum/Ay87Du
6tIsVb20+X+cndmSo7q2tZ+IOEJCQjqXgJ129lWZldXcEKs6WoEQAiGe/h+5/5uzHbt2RTjWXUYs
F8ZqZjPm+EpOouYmbYADgqj281SF67xnyaWfWCXSKlrp0tz0gfbHRbnhRKb+OqUruTQTi8KGvqG2
zU3TtlNhankfpbDkv+q9XErpajDqpj4BcWlYp8euH29aO153iV9K6UK9bZWuEEj1QKJmwzKQfO/5
X47GP2ygSyUdyENAOVQjVvm8jhlUY7kRcBS+7qVcbCEgR8K8OgPKl9QhHyozwljewqX+ys+/2EdK
B8xcdFxh0GoEF1L2pb0bt665bg6SXBp7gTVRDunEVKH9jt7VB6gA/vLk/6pm/4fw5lJLl4gdoxiA
Jd4AS8SAn240x4BRBbPNVzgljTfAO+4sS6dV84NAPdnnk+v4CgtLI8JxWhSZDruJK/qPTjldb0rJ
mvSqCjy5VLIBIBjDd8O9p0vWVeeGEbkc6rmbh+K6dXERYA9N44SM67TYbC1wgoR2GUCYFTG7Lve4
1LJZ1y0A74J7vIy1OWgJJqxRyVUlT3IpZUNMBbwQ08shfvf9ArYOk9pJepW+GuaM/341mHRN5tLh
w9cF5sr9nEzZ2NPrdHLkUseW1Aum4ZdhOdA2NjkDIDBDReL7Vb/qpZBt7KQkhAEWstJaZzKKMMC1
JeS6i+dSyFZBa0qSiLnDCGVNNna2euwBOnm77tkvItvEG8NiAUpGpN5Zl91eHZrAr3wx9N9/08b6
eEQj1h1gIkmfgQbqvguyp9fFKZcitp3XfnLLOh+GAYBaWEvDESYpr3M9Ifxiq/bKsZ2B9n5oQNI8
8tLBADzqrhN7kEu9L3BKbO87Nx8Y6A1QXLlXjFdvfzlj/3C1Xcp9Fz/BMisN8yGkMRijBLDitLsy
mLiU4PFuERGb8NZ3DbsW78JvAlDPlU9+EdVGu9FT2bPlUL1D3JWvwWKjGOW8aq1fOn3tGIMomxWR
T2ro91mzFw3gypVPfnEj1xol5dEky6EhFpBRQ8tDWUJG99+f/A953KUKBhShiXYjk0dR9nx9rhfd
6CNAmT2ILNbgFvzv/8yfFs7Ffi1XViZxiy8BFhVopBRcoGFbrlPEkEuGlQHc0TmBT6+qoSkk5DC5
GsPP6x79Yrt2LY4D6BntwWwm5I2egA/U5XUX36UiRpmEOM25PawdmMS6lhSIXLVfd/NdShJBthJi
t94eXL33x3juPu1xy6/7SS8FiXutk31ErecA5l+a635rc0hSr5POk0tF4pCG1KXg6B4iHdm8BQYc
wM5wnXMTuIj/fn2USdLbuBXmADZOnQMW2+cgHl7nKkguxYhLHFBytpU8tu2wv+7AAb61ZPib1/sf
ttKlHBG8LB8vECsfuI0xj/IecBga/61G+KdPv9ioSRyjXB2UOiYRSudr9GMEtfWqjfSOpPm/tcEu
pnEJwEV6hM9X2WfrDpmsA4Xwy3Uff7FP434EGZKAks6NHiBEbDdR34u4H+R1e/VSAWZmuSCKNwq0
7jhrFb3tyZWR2KX4C0ZckwsUH60TXH/vjfnhOmUsuVR+AaDQlHU6qeP+bn3U+TgBLB0Yyqte+qXy
qyV97fYwJgVcuE6DNc9EXOcmSC5lX4ibECZpnRQCgp92iO6Toflw3VO/L/7/U6XmsBGqLRuSgopF
xzeJ6TF3XXu9fLru8y9C38HEU9svY3pMxniDx3kyJ7fvo3p/8xN8z1z+Q6Z7KSxqos4k0pfiqE0E
sny5rvpxTgmonphTTctzpXdfP7gd1Mq//M5x8q/g9z/9oxfbNw20HNYWCOl63vyw5XHf9NQcug67
rj/W5db12TRq8GSygU2427c22AFcut6IWh+RWLedzvq9W8O5LkNU/sOYh+xuINBWdxlrw+59hiDH
TPediKV5WOfSx+K8RUk6gRO+g53XZISphlWZdalBIDQK/HRAvU9j9Y+xtV5isPrSRp/Z3sHuuQhI
6NOqCNPqbd4F1m4vsJDza5PxDgwe2HyHZpuHLFZLJJJMBXi3d6fYdALe9BpFRaczzBX0Cx5wTsfh
k6EaiUybtvK3Nhp/tsuUrIWA7pxlC95Ql6+rp83NHpYN1KWOsHn4Z0RVNV2yzcYk9hmXoqq/Dk3S
qR+6WkDiwSDnDjJkBrevNnx5V4udzK7Dlg0wjZpz75s57ooUg5PlO998o4eIltucl8ArtypfhQ9c
F3TdObmL5SrUseHLrjFbNY3hBBv/IU+FWcVDS5ZGFqRhnuV1KiZEYVLLQmoY4GaAJIppgH6zHeuq
cAr5fpqjQrJVI55sGmyaSSpSzI2szU2ZpAgbcZYIvdzi1xrrJrMSkV2m4qjXxaIH+m1yWhQ+7Fv6
A5z1wI7Gjrx73C2V4q2eaJo+MgeW+v1e1nKpin7HjEpyVH6J4Yiwi3TpHzChIfF7maYB0DqvyA70
7pHA1RjRmCbj3p2CYJv/PkndjMBNrqjWgonZSvUab+k2h7wfEpDEKhm920D2Sz/4CFMsO2SKcNBJ
l3U5BPyW43imHIU0ehbdANZ8Jzp1FF095KPYvLaopoRoXt8jy3W+I8vcHbzFGfUoxmppX7eNVgNQ
DdUw0vPKd5bkI4CWFC6xdegL5DW1/CodG8Y7te1I/GpOls1m3jhU2zMleUoRQTnHGMtBgWPtO0fR
iiMMVrrtbqA+RtmZOHir7Wgzu7XC/BMJs3CQFAqYrJF++U77CDMzdk0T85JyHcuiLmfefkfuI3ts
Gp2MazG3fJwfu4VU4hXyrEkf25BiTEiNZOS3O49odx/XAKn/bIZ+XDAxY6MxeZywaevDYOpAzwag
wulzDegjoTjeukrwLNWJMo/EuS7+nrRlKUNWVkpX4EGvK78ltknGL60XgefwvCeYRq88ixWsnbno
f5TOVx0gjVMnv4NmPZnPmC7fa+A2G9xd0LuP4QE61lnifx6j5MfY2nU/a2pCeO12Ese5qbGTfrQJ
lvmpAjXy0SlSHQmdZPsk7ZKKA5GNqT9OXb3tzx5CdxqhEw3fAFm8OxGL8+zdMPzu0Fqp71oxsXAD
mGZf3kxUxfZumVRK8zYBzfYrsMKJ+hn7rnzECHl0iz7P/gMSf521nldFBYMg8OqbXfpbQB5WULSV
YF961SSqMD2mBT+koe6Hx7gqm/jsxwZ0RlDf2+2kggVUOxVbRz4TUXblx3pSlclNcBE8EVuiZgwT
aDGvt+s+c/swk92RMzPC9J9A1ijHp4WrtD6SuhvTwm3tirPTc2nrI/TTsX2Y1Cp+9PAEGPISJUP/
VG/E4iipx80fBB+drQqCdtJ617UwOD6W1WIwZhCla/Vay1klZ22MEZkrIyu+17VqTV4Nc+faTA5x
SQAHSth2nns9u8J5SqLCzQONswEUefOVOYUnKDipYtgZbniKJqpmYDe3aB4OILauLoOh3d49Th6D
aQdurP9GSfAC/LMKLMYcKAjxgHCp+lViC6d529dU50J7Pn4OE+McBkdaw/IsY92+N2fvMGn6GsCn
syVo4S7dcN7vxo9j1jpc08C7pt06/+hi56qPa72rO8DeLG6FDpY16mOPj3r/NY1b7IErgX7kYfBU
8wxDlAO/6YE57g7rWrE+ZCAny/3Ob3OF0sUG/pM6kTIgUMQ4W12fZ7DQomy3TRO9CN5ZWtSJWKJi
JmusijTse/tmyc7a0+p2r24WcLjLYvK0DPcMiK1nEs9t84LyEQ1d1vS9U0dYx1fuVnVIYx4D6mLy
mHQNLj1XlnyC6jipt3tdkbbLASCPXZ4YC/oosA1z2XiM0O1z/NGRTmM0aEice242ktLTiMZu+zjC
7q6ZsjUkwNzAXBzYXavic8zU7J74PEXDP0BDy/5e9GzGQhtq3dc/GSjmWA4avm3zYaxksx7xzbb2
wHWXzJ9Et9bl7Vw1LTtjGlX0D4ulIGMdcCaB0QygESt/7fBLhrH5XLf8NI9NVUFpi3EULBQJM6Xb
unXBnEyrGRSsFIpWcpgN0IfZ6sJAX4ZIydtV9+pN0g4FX9ik8/I1ies++g2p/cu7zPsEKxUaji7Y
9AXyz+33OIPCWsQRLsB8bYfut8GU1xv46YGfBI7nOFvV1IVT7IfPnU3aAnbIzUdkNfBI2kkEIGFv
d53maqNY+poA2PC4mm3NzYxg7bmj6OsdKxfRwrdNQeHq+UGkw+ofwNwNSdE07cxftJpkdKzHyOT1
NtIMNAmCZaB9n5OF7/M321KkZbKFkUrukAs+tA5zn891AjfFAjKn8s7jDw971VdFg9gJtQXasa1o
Exu+dNZWLtcY8Qn3sARk/9TWblnSiodad+S8znPEbjDSb9h5ggLrpFKZvIDXDDOYWmHXv5IYezFT
NFqxHnqeU4p7n6i2GQqcOvP0uEeLPKxSgVxMynvTRvoTPHvXp3TBEV/wXrOimcYfO6mnLOiy+Qa2
Snuf+AC3cz+jJXICVjgANOzcNoaCWM7c5ymuMD6KQGvnsC90cByEV1+HdZCNPkpeKVgxtGi8iYcf
cmU47yPMMN2ZdoZ2uoVouLpTzG3rb+hrXJMptEHBKo7oyu9k6vbtZzpoQJlXB+lyVsOg/0lOoELn
0xbV5gNg4WL9xkZdZnaODKtz3YUFjipllfRj1tnUVLc7jZ0toDlyy42fhX7wGsHg78Glz8ztOi6G
Nq40XlWNsfReRVP5TI0ptyOEkcPwEZo1UJphQCDuAZUu1xs9hRAeUzggmMJu6JyD4zvJNdML9TRj
2zTVX5bBVuRbU7P1qWV0ejbW7nXmYcE+r2hC7Jv4McbNFL84EBOjLwytsAhwe5yksG1yjmOKNukF
B8K8sSvNKwMC7W3d7DafpiVFvVssS5mnO1+PwFq37Q2Sk908eIhWnhUu29RmqweyXFX8kSo95CEF
0tCWkOXh/F6yqF1KyI/rJad2Tw+bUM056CYv/fBVA/mVpVvjzx46unYcPkONF/LAxiSnNcDOMDfx
wCXYUfW4vjDQJdsSGHG7hKLqE4PIfjZg9a0qvm8GF4WitjU5cQ/9bSjRFE0G4Q4x5n7zvrdT1jAO
8wUrhk+Ier+Jjj8tMcAMscMWTcK7ElvTDfGn+FI16mFlKh+nGDsjjslN3fXrkO9ti+5RRJKXWPvp
jD5TZ7O47dlNlxiVLxj1e55JL2+jNh1sTqrxEXmGW29on3Kx4jcjeno09VTDKSOGFezRqLYfH5g2
PsJdAZeCOyUqVrTj5LYjj5tkfYoHYmHojM66ek3k4OvjCgC2fZ5ozb7IGdigYk5K1JZkEznxGAZT
pkdiW0+f0NBkw8fZif2Jg4ke35h+HKMtm9/LF0OCExfSf2gg5c0aG+Qm+1CpuxJHptlymSTVc4D0
Kco3gd37cd79BG+PnsXU57DJLLs8VXFjnroZNUy8vKqfDixgbrs/YhY3PsiSDUNhSUlNHjd1Hz8k
i3knBYv5PbiWkO7WVa7kymmhl4nECz4EM+ODdumhlT2subJdY0Tw1WCUl71Vsxjv7bAgrM/rqo3y
uIX1IJau3NYs9QKHBEjrYTtVwhsElelGkAtWDp1cWJJYD8YSS8DcbvAw5MMyYmPmlIup6EK9DDfd
hvvkKyfWr0eadn0MBo6FuV6cNEwWIe3rH2rlVTazeD8uctm+DENZU6Q8vGznxwVqPZx4FiF9c8sa
49H7L8OTDO/g3d3u7G6WsiMHCXLShvANoW5h94TxN9+vUXXuxMDd69KX8fpxsEucozc30W+hL/2a
83dMuenqTwrI92w10a/QYZxoRKcns1tbn2pnYI6SYK4fwR7L990pk6VIyCfIfrsXZwk90Y76m21c
1MHrlN11TKnPPQKqfAvt9wpG1k8xSlrPdUxFBUyBe+F+vR1H3Ay30lfhZ2za+G0auKxPtKkxXrC3
864epojaZ+LhPwz7e/4A59AlkyLAiWQh+w3ClumtQsnJPq+RgcDcbWm+RJBclBF/k3KYszDKB7Qh
4TFgUs1sNpPqDkfceg5W0k843atDR1vRZVpvDuIYwE4o91FeeRAgig5bB+9n8TgzyubULGl1wMIA
MExU4XYX8qeUlfuQ0CS5FaTDgmO9zRsiPvTc6k/x3m9PUpj2Q0XMDKXT0nfdlG2kUX7OKuRv4RgA
LAwnsdLqTcSbuXVtkKpoQa7P9b7s23GwLb8NEOQmn3wk05eq9wygAeqGNDqVOl19n5XYKxLGD6Em
PxtXBveJcyFCtjZ6kxAnx6sPRfNupnPuw7bDCEjaOBiwoqdpxirbGja2RSXWOLpd4wRz1pjY9+TW
1nGpHudom91xhXMFedtFT0WuQrK6uyUxvPqGXExPgGbQiJ5MY5rkvt3WHnzhalhxtMbGyje29IY8
TWxh5gDzjjDAz2cW9XmMVtV/jbAzAWHjoeFN4aUflyygcF4elFvSJrc9om6flSxirM8CD0vzY5Oc
TffrNq77d2DWPAL82kmO27vHRuYmazGL1R7gC1XSGyv7pv2wxahmHcYhYfroUhx8BXL0Kj1P74LS
w5Rqyp4wr9TyOyjCWVzEauPqHGMibfvd4BbVT8vspCF5UNVa387TzIjIYDMjEf/tLe3DBxR7Uoq6
DkTI+9089zNOonpIEUMZja3/0qH84r92vFPnBKR3lHy0T7/GM+uibxqSARR+tpGDu4m2Sp1jdSDy
z8pl7UCAsctWrLqy8rOAS4V7k74m8ss8T4q2BU+nCMFKOfBofRF+b7cqiyhNGaKc0upclaynj/Mu
t/A7KVvV/7QNBgUPsgW88mPo603BQoOP9hnUct5th2GFX/GNaiI6PgvsT5zBhNn3AAF4pBTl73qA
Y8SpZaT2J9bVHdFFstvNjlkvhKgANhiRUSN9aac8IEhFYI24x/kPrUOI6G9UV3X2rZ+jcT2ObeTU
eZ7VwvGL7crbYqL9tn7rFMc8qag7NX9zvpvWo6mIjnLVLfFdM1WlyCdIO9x9aNukwk+SNhhvndE3
yq1ZJ2RYk4DJ0NuyJ0rCe2Iq78eKTje+3OTHidHg5szxfTdPoe/7zIIQm2HerloYiHmyHY/BS4Qv
EhmLP7VkEwcq9iTKarWk2ew8gujMLc7PH9LYp/XvFcQeedg7QupCeHh6jVk1A51y2oXm3wMAjU2b
sTFS5S0o44lI8rnf2wgZViDRzbZjGd+klMfprcP10v6j9qYuwgD3k6eRzvbQRNO+QCoQldEZGRtz
OUF5HEejxG7J4RrGPrHVQfe4+royZ1W/31F4ZS6GafE4NjkuQqPfODpT5NjW9eAKE/HGH9YN8zmo
ZUSYX9zTOm4eZesJ6kBN6B4x3rCc+7IRQ7bwcrkdCep3D4pWjp4RdPffZFuP/nHo/HzrpnTo60KG
sOWc4/RAhbEqv8HNBRlJpXGkNq3tHpwjChMScPLy5z6VdW72ANwOhprIqUkt6x8mx+b+wZbLfLcY
M7b/ULvJ7jDKzr6ilsIOOmIIxfA8Qp7DniY277fEv3F47PyyVBCS1XCVabCSEe1kvU/1kYF2vuQT
EtYxl+jXryA+yg1NCxyeM2JSu+X9gkJIDv8lteUY5ApVFtdYwVPoaJ8b6L+gPIdtDn0Y1eBQNXTR
rvRt6ldef9n8Ou33e4Ib7xPca0Z6r0WzNHPu2Gqau1FCHQZnwG0riGhxxpVr8kSBfy/WMd1a+HKU
oDYPiCzSD3HNUJMpZyT7mQDR8XZvy2iDrHXq96JDJx2hQukwG/ejHECcOdMOdcSshPeJ/DU61NZw
nyF7AXFyIxBS7A5n3EMk1ehe0HOj9t7DzQDBrweq9DFZYNSUS2mNf9JoiX5PdqS334aKu/pzPVYY
meucMT3UgDp51VQhxQG4F5lAB1IKCkEgQuIAXM3nukHpA4Xm+djNS4gzHBRb2WQ7CtK86FJR1/1d
8CmqJxmmzOJvdjYDy0fUV9anYKrdfyBmitIvvpyG5WlZG9Xcylohrznopeya81rVW1zj0KX8d+cR
2H7rQuX1etiVgVd2N077J7QPNCRwK+pMess23PP2tLWzx/am0xtlNTui0xPfwWIBt4nkMDrPBi+W
9BP2g+8PqnY1MhcZD9u9l8vQffUaJZkMieySPMQRFcMv0yrVFd1YWvoa0V2vj4HIdn0sR3DePkjU
Vem/qknLo5kZG37zYVbpaYurnuRJArvse9xmFW7sauPUF6VIN2lykLKgzs33GBKYlxXeRuRWwKeJ
3HHYh/S3iJg2A3Af2YYHZVBlzYRhHm7npra/CGdN/Uj3coCqqCTdcILtfESfMfWYijEHw2n36N4M
wRxBX/T2CJ2a0Tl6Inz5Png9R8Ab7k6eox51kC+k1xOyCIHwsYitMi0SGAS1+nFB9a/LMb7g5iWD
pU9M74igHKE7d9FwisCCrb8PplMbvpUo3Y2vGukLy43pDj1jciooeDKuyyarQ31ENNUjLUhgQAbp
ZP8O9wLrbCzaulHbbemge88x5VEpXsBHgcxwRS81utFoZI7VrVg3tueoiZnkhHNyRK99wj2WoYoa
dxnGPfe2mPSw9MdkW+LpV9rwro8QJ8WJY6DVwgvnt+l0j2msDv0tN+erxp2Y5FFv1Y2ghobt3MWS
ybfFgsNy/77mNoMv3iRtkrfxxsYnnjb99jnCt1G4GpDxjcvx3YsaQf4q9zV5XN7zk7syGrsNFw3U
rrCHCmVVPQUdzwjM7IJB/hWNJRSb0hydEu5dRmathh9NwJENZV5INfll3RpNxwXWtAgOsc1RAABr
ZrS3sxoX+cTrdq1wLcp2/9nV6CV8a1s/dsekSoYIyfBk2ADUsbDNhwShDa4GqtKEHw2O9ulXbRLu
ZeZiBa9lnyaLfI1RWGsAb0H13n1XMGPt3ky0jNHzWKFd82FV7TRj8D3InubpOsGVGENvxvbnWqNr
hUWSGHa0KYI8cQAFcZnuML9XcZ/v6ACNGnaONm3SAppHJ++8QR/oHpGEFPfdkiTzy9C3nb1NK+bH
c7QARf6NEYIcXQybwMzMqKMl61Pqo/uRwGPnQ7TMS/Ml2kEVzBWigOEQFi3tYzM7zJFoTtL1de8h
SMwlmdGiaVg/wKnIVpH7IcVsyleGAlFOB9AJ2nW/jXbQsW3B4OzXn72pWMgQa7R7HqebW05hHBQ7
WdTI/U3fiZ28xbXj/Lbp0MfLDdFo3x8wDUwsErwBZXoU7+eNR8fJUrrkTOg2yrDnHoSZ3+tRA4fL
wpHEEEZPxyaK0a0RAxo0IesBSJNZmDbDC1unPDm5bVH7ySRbRAYYslG/qKxjFUhnyMDi9p7Hdp7f
+AxP9F9plSz6nqCynR57Xi/qxXs0Voq+Qo0Ps4WQkz03w9CLu7Lqh+7FS7yYu0BlN9+SBUAcVCug
LwcwPOz8uV1SXd1urVXdJwS1KCWhbChCM6GsIDXqzQkc1hqSL9jMJsphISGCKdDFS6U6dhDzvRsQ
p1/h4UfmOFcKFpD6oNHImZdzqr3Fi3Vpa+zzZvHS0PHESgAznKYqvDC8dswuKV53+yf0PlDdWrGT
j2rf03uOrCu6o1GJMmImCLzn6HsTTtIb0gphbro2nfj93o+Ym45pGN1X3ywK9btugQPF0QEzHeos
9ijEokNJIZki0yxXWNxZPX/TayLp8wibkJke341aY+RvGwc7XdpdrW2utPddEbR958G5WTxyWybD
OcEcrj9Ng1lYUa3BDPd0hstMtpUdic/Jbji7j+Y4jo7oLbqm6GWlEFybaTYojzHdsH+2FHj2u3Kv
2u0jqsqJQ7m8Lu3+kw2cVd9NN5L+TBhGFM+k8WF6wLS/da89rKTrT+PAk+0+TqI5/A4Tb819sy46
PewLlyiAKPSoMzTqFvREGvjaiXJyycNC9OxzFwD8PFs8QlssO6VdDk27QK87Sd5lsas8KiiSH/sV
RN9PxHfV/GDdHg+3KXB1iAhQ9i4xo6BcAHJ9TpP2OyonEcpPXEZmRokQIVg+D1jn+oBmUodqA47Q
92TGv0ciKrIry0MUxRbbRE4WYw6Gv787ZZCrVxkqt+ppTtc+gk1AkzY/l/eb8We6oNiGGXBenadR
IQghOOn6F2Ytddh1FdeTy4ycMQ2NRBqApxQFUVIwyiPIYlg1lY+0Tp0/4gCFh+HaD836y7Wb2e7H
PdX8M8IAkWxZO7XLbUBFcvssU23WJ9zXFTvNCFQyDbeUKQPEp9qKgaFCj9sWjcdnhMUqvZ1rTAg8
orehMagObMGOBH7qkJtzACcT7v5ZlmiSGSZ2qEdR03QoW0BK+nEiPauLdQVM+WMLRSJuRLAx4Lmo
Vlmqt9QQBYX4QNCHQp2rtNPosgaDdEk2SvT/WY6etV1+IV2uUBRDWkrcP8jJ9ibKhIMCos04zle3
Z1U/Ykojg7m88dVxw1gnoD7Dloj6KyajUZrOFg/4zHSjkWw0bY5ZvXJDJ7KGv1FcWFZDglFcp3S5
EF2JkAx6HOb+QNSXNnkV63XS9EtfGN6zdZuRoR9Y81Ei6Wn4lQMo8cX87gjPN1U2aXrENUWQsKqV
PMw4Lf8Glv+D3RO5pLYh7aYOei4E3hF2wVSPjbvTPhrhpDZD24Ki2NrCVD9VE33eZpSJcsBwI5Kj
Nouk47//LO+q5v+g1bm0kKk2VNqayKbHESzQvmgwEvIA6d2UI15C3w49N/mXOf0/SJHiCyWlneYw
J4yJI8bpp/TFhbFcClM1IsHsNVIx1MHrqEdUuIXhLzPGf5AoXrpZtVBX4TSn/CgkiBYOpi2HCXWt
v3yhP336hXbLgIc3p7Xi0F3o752N37w05V/E1n/67AtxJcLkSZuq5Ec0uxCw23Bulp5d+eEX+iwX
x24YF8GPqHcdIHtEkTVGgeO/L6g/PfnFPi83dDK4asSxItGMO3UtkXjj9r3q0y+dfWhnGLQ1eC9I
1eBs6xQYjfv48t8//A8r9NLYR1i0a8zWYrnUqaI/56HRHm7ZgYLKI6k2mVmgZT5hRIibq+B2mDz9
d31hLSufwvGEHwET5Z+Tyc6PbYzyzH//Qv/aW/9hd19a/KRtYGINVXLUUtUodKkheBRy8d+vEDvx
liDyxV+GJB7ETWPa13ZvXmOsNH4q52apkStU9QFsw5/bympDM5ciJPr/T/c/P7b/rX6N/4+zM2uu
Gzm37F9x1DvcABJjxLUfMJyRPBxEUpReECRFYUZinn59L/i620XWjVJXO8qOKIs6IHASmd+w9v5u
//v36P75X/z7m6yXNo2T/tO//vNBlvzzX9vf+b8/8/Fv/HP/Li8v5Xv3+Yc+/B0+99/XDV76lw//
EhIX98vd8N4u9+/dUPT/+nx+w+0n/1//8G/v//qUh6V+/8dvb1R2++3TcJKrfvv3Hx1//OM3beMs
/9fvP//ff7jdwD9+O73UL3/8+feXruevmuLvrmOITfE8vf/r/9H1v7ugQogVVM0kA//tbxVDQpN/
/GaYf8dzkHPDcRjNRf7Mi9zJYfsjXf27sVWFXRUzZKrXlvHb//l1Pnwh//mC/lYN5a2kAdr947dt
a/7P8rEdYVqmyZw//iFptD+L6wfd6NvV6obbcemlr3Sxc5Eqs3SFrdl/6UXgUhYjzVzBvdiAbOpn
u4bMpmA+xGN2R4H9jhlqXyu7u//dw/733f3p3Xy8xGcpMk2grQM6QM1l2tchc49uunxbKeL/tcsY
tiV0A+c+0zBNx9bFx1d7oTaSTH2b3Qpc6zXlUU3KsFay4C9fhYo3okcdVsqwPh9xi6M7s0a1/HbK
j4V5cOVFyF88r487OdiGbXEJcCVHZ+SM+nmydyHdVkxWnN1WVyZ54K+28k/hz/b5NutKNankGPBx
nzXzDWV6tTfj5paWyzWO7adhTkNzKM+IO28MUT321J1VqXqyHsM/f3p/vDVX1wmmHcfVLd36vLCL
uVKnodCjG3UurnNgs175VVzKyL/tyPv968PocAP9jOugsTNt+7NcLbNEpsZKY9/YOeWCosI2lM5x
euh1MD454wtUGEv+rGfULCinG2AhmaZ6euLCVLiT7VVanF+7W97ZjCGcXuSto5vu6jR5Mzthkcon
5Heuakc7/Nq/qWpGg2Cm2BVgW2EcWzmSHClti7HKpF/UNJv9bkAU3jpTE8Sd6ZwhuOzeG4YOJNVU
i4nR09p0GUg5b4dm0I7LNBexTy3759zMtHQrzBNOtqg5HMzROLiZM+/aaVD9eRJ5ECvtI+DqmHhd
2TGUZ0wth1ajXKdTvhrFjm5ZHepj0kND19/q2TX3I7g0pRaXT9Bn95LytmAY0qa+RJyxeCqtfSC7
Pvoq4MbQVGwzXGwjue6KxiC9HuWNg3T63s5ViRazcwA3BoBe0G+kHc7aPBrN3FwnRmmdbCtuw6HD
LiCv8ORJgUheU9fSTw6GunR7sDUyC8f+wTk/+TO0fBDXkxrOMe23xdHiULCQjo5TiKNCSWvXOstb
mZJ0ddX4zU6QOBj50Ifu1l4tlqTZM5jZweo6uVf1+jlOqo0Qn61dhumWP1GkPMddDPrI0FiawYIc
UzYFTyoy6mu1U6qwt8bGnx0sHvtYglOWiXstC2O9NOlY7XqzybwBAj2I26U5NHHNnI/U7sM0M8if
43Y4yDHHLI8SM82+Ph68RgFldKnIXjdGXhyZqg2T5RTO3dxIZgHMvdH5a9U/ab0K4aNk+a4TsH26
ojZe3Dj9Ectq96wVg3GltZN61VqT6eWFuZ5wMHH3ZpSkO2ssan+dVSdoKlfJdkpXO8Z7NpjXblst
EBtq5hVqLu8tQzVYMoPxbmPtaYTJltp25frMNLHoODvtdFpMYQB+d0xaH931Xgq3OUONTz/jwXkd
S6Ymoi+1dp3rlj5hyrwbKq37hk2yesknM/ed2EoOONvkIaOJBX38WeM7tcXN0hTWMbM7AUZndR6F
pdiz4kYElclfg754cucYJLFj15M4Du6EZpc/XegnrzZh/0os0kMEDdZ55nU7rlpbnHLaKAxrWOpj
xcAS1EWYI1g91dkuM8bjhj3e41IM3JQYnbhr6Q5Qd3OoRSombGo0RvS14josVpxmgOogj/OO0G0x
B39zHGiJ1cJKQLf2Rt0dBhWEQouB2njI5b6cqvidSkpLc1Iknon1g1f3se21rnSPlaneSWutApMS
1TGJB3lR5rE55kYyhk4MvJi7jnsUabdcWzMH/DQ1fNlWFfPDlhpoEhpuba3Us5ZhyjxjhVevhE1b
GpX/GcOd1lu0IdtpMQJU2QINyDrZGbUs/cwqNVw4l/TUdIYVDNFygnyuspfSepwifpE+jf0oSuWV
tTiUj0Vdejl+wbuYb89z8L7MqgdnMgOQ5jCeIayGZkrDUeQ/2jj60gurV9gtpfFdj+c2sLvxEYKc
YmwVUZ5LJMITPPRu6MNGh5SqtqeRj57MHETXmrLk2I7DciglI36AFPrrYanXrawkg6lAWk8Pnllo
Sl+Md209vFHuh2+Ieue2bRg64RitEdQCl+y0s8T1oszZUfScWIYYssNQKLA0BdIINbIT36naMQCm
cxNgDdpAzmQD17Q9G5fWK+qLYpndmf4+9jHsqgwEQvUdC/QVWbJkBzZ+YAurKcOiKOudXjIgXDXp
jzNWRt5qk6uH1PmKQ2VV1jU0/bpLmubHmtXulQv7CHKkSh9qBYteaZqHsZDMHWXEJvh87XgoddKd
OWoxRaLqTR/VwV91Y/Wn3mFTzIv8dV7K7jBTyrnTmml8B87MExAeYxsrNIwPY91kZ7a/5th3UX6x
a62+iaVp0GHM0j2Z570cUJnW4DQ+yh7YIW084NZq7/Kxag/TRE+nEwtIaJK5e1x+51CpZLobxJIh
BqHANSk8Q2rC7rd0qdpQZnF5BDeuD4Y1x9+0GSjMkjmQiT5ktxCDTpjWUeMLDGhoX8YD4PNY+nNt
pCDKegIfVGeNVym1/QBTGfuFjLpDp2/HXcS+5ptUp/2CjtGztuSm7qWOMrGtcw54S48JILKDXaG2
1kEdRP7FlRBpnlks6S6FcD+tzaxe+uJWUtXPrmFEpreOYbUIEdwhaLPG2FtNQz1QrjsghnGn0YIl
X57eKwkoM1VEQ21WStg6TYWLGwf2rQaGDwNyv8+Sd8BAlrPFMAgzqtSDklRAckpJKd9U0tvZFq/4
KMU/9HFSAtFF3Y1jZ/IVIAvGMbGUNFD0ub7YmdDZps1iX4qxO1K71XxFm7Lz7Kg8uoF4YZDZ28Bc
ORG2nSbMAF1BfpcAcPHspizeUyhMdY8TuwlUnHL2pZ7BBTLGdfQqhAc7Ocr+IgkJQrsShQ9/A2rt
tvYeC6lsp5bJWxwz09CYG/2UKcbXqZXatZTxq8pNwP119M4WIEgoXTCYwcMpYhMWCPkFpgL+Ni04
qys8bnwzsvq7yh4SlF+metHSvjg71JYQdZiLQ7mgdD0VxJCmdtkbJyUBgO9mm15YhMcUa767mwsq
o3GEuS/sITNqaKBA36MR6Qa18wWzHUNbjunz5CjZsXQVqmdtwkeb+nd16WP6qBIGuVKUENxIozO6
AHCNyRQ0I8KAsct+ZkbUviSm9j5t/53MNmDh9Kcxof7qwwZaV2Y8vWQWlpJYtdAdc/TiMLdN8U7G
pxE/OLysQn0zsuRFTkJ5GcEXd4OBV4ySq/rDZh6MSyV2sF6tjsuXwpCtX0XjFBSuiA+jgSOv3TuT
n4KW+FNad37qLIrfoZkJkRgUgdNWhBXduNwOhfoSo2+ZvCRuXzWxvhtmpRxr6NKeiaLzQuXOTs8z
haTQKsfWn6zxVRQ296xObB496h+fkj1HozJOF8zyTE8AggWLPs5VoNTS2aM0uQFOuoiSlphqhK3x
1MbPtFDCFJWap7BHetNozDeAcVYQDfVPpVzfW0XpT/HQ0UJgUg16n2Q6E2HIXUky4/EUdajBaQi6
XAWtt2zqUVY7+obbg7nZmXKdkXcHDWOQDsS/+bVk57movEnevCW6hlmou7appY+gbfBEpapEUHTk
9mi2p/1IdTiwVFQ8ZRYtuwGO5iiEqflmrn6vtLw4YK2T+wM92ZPIxYAPZOmemt5SOSRjnpqOAFKk
i7MrZnPdG2vEpszIol1aWG/MgKfHoVKbc7LBOstoMvcMTEoe8UgZvVoQp+cY7RwB0TpfzUDkrdV1
rxLFvrRusfqyWpWnuFiMcNAM7SnFBI431aGWzKkK45ph+HoaMJj2tHyx+NXm+QTVAyDTGM794hid
pwtlvi6KGaWc0b9VaCyvJvir67QwXiyNKCst4Z43jU0KxxHLQ+oUg0dEJIO1hrsG+aPfVw3mYVGq
/oFFkl/NutNcJUsNhlnW2n1rELtqcjA5X5MjyNwdC84I1M51bhBa5bdFR7hqzfJxTlpWDVTn5q7Y
HqtWfK2d3gh7fdZCtah+qovZB5HMn0G60r2zCbGA8JMhkKWx3BQN4zdsoys8tU7HMJmi5ajJOen8
AnHhE7qqZecyETrxXNw5fGC26Jzo6L94ywYgGDHiEDq20a1VoMIYYzO+ZptbDowwB900MzwwGiAU
4j+50+qUqU4xvV72/Ki/ZspF4dWw2sccVBcWQ60q2zNQN913nTDfyirPwrLGxTOnu/iw+WpxZjaQ
/XbtPEiWSugwiytmPUJfVxQDjrJTIRtIjE5I18x91/ESNpAQJ011fsBpWWFTlSayQj3Zd02SBNko
4h3BgRlWNK69yIAlNYzUBY7XiSni0l9lLWA/ZX2dpegT8naB42yadDc3y2u+IBfIsno5gLq+m6Wz
Xrsdy72XiXtMUjO5LLOJymisSs9uiRSFMSJNKavNuUuPfb3u9CBa8RD1okxfv8xo9W6iaNTgLRd3
CkY6focB+dqbWOd+JzA83zcrii+zjrJDsWjja1oJGuyqjEM9V4dDU1TLrSOS5SmjjXJqVhpVhrJm
nktH5TpT0vlQU20518voPhdWkz3SfwTzsvt5ChJFwbqWtGqfAwSFqSvuzWSRcTCj3/TWyMzvhVYf
WoLvOtcYocUrS4Il90Rpycl0RIlNAyPOyPiiZySUiAfpLu5N0U1B1UXCF1Va+/AM6F/WofF64NVd
ra5fTIu1OSlqvltH6qjM14NXjgjpDksUwVyk2vRSdZW1tS+7m7Wi75dZ2+ieYiZkLjDRAcWrfTc1
5TliKsWhEJl5PdpNdm+xgo50feO90XFmEYhmF3xb50uzmgYj2uZvpY5SuXbTZJcM+rJ3rRYxEga4
4ajhcYMcmyAwHwC6zMI60VLvgtQiCkV0LegHa8wOqsvjxLu7t5TVCaZUK3ct+yTNS+MuZczxMXGQ
+BTF1J4tdc53Y6fJgA1Nv7KztgfnjJOLrKz2rtILcdKqygwXC/MxXVpaUHRFdWhrvsEmIwH1kpTZ
a5XF9K+V8hZYmnS/1Un6rki1oxJE7FoqYFc5fFsPAOgXmvEVTVNxaNAueiqg6VkHpCKxdJ9IpaTX
jERPY5+4od6NCLjXRguiEQB2jYQR6itR+WbXe8x0BFWGPrA1OIL3P+W5VEaqBdI2CP8surWFnn6n
mvFAX5dYzORsiNt1us7csfadznTRk5nWo4F6fG/G+MfX80TzYHbzhwwVxH4G9PWiVSH2HxTzce5L
mrjpGpNuaT8iReR+7brGVZkVr0tktseRgQO+WKP5hr7QvFfz6X2wB/ey1Aqwhulue6Kc0fLTUk82
AUOiZNVZCts9gL1MIR6Rid8tNjN9ooxUKTFQvA228Yx6Ehu4VDe/6e4AfJlH5T3PLOZpz/kbmqZt
RZTfjVHMbFDiwktiXeGIltOxVPtQB5JB6CFqb5CWCFpJ2pnUyHIY3YSsW4KaDw45WlPjEWrS3QzH
Po/8eBwKTxmSkTeE3HjuFcU37BX+CEDas8b+PULhDrE/WKgdWQrEZcWxNKcJPdAQH1wN2nVgROpJ
xlO+c1LG4TSIvaTWHdWm0g+8E346GUcwJ/NG5Hn5oDgrI576+il32yg0qjr26mi1PMy6sx1O2dyB
VoxUmeQU2kpnHNEwPDOCXASIsyaQ8k5FWpNTCaiiJcT/b9j0cUqoZmW3c1Qx7Q1d03e6OikJ+Kc+
7yluuVitVgnPkvz3OKl57y+RwoAULQdX7SM9xKqtwhxhi0fRMXlZMZWBHSH7ANg3N9iJjVrqXHlE
Lm7qsXK05fBTdCZiCMyZg7awu7DTVtXLHdTz+Wjk9zIjUrIBpvcJBMlRmZaOicFTdSgHGR+sBthj
NNw2REHTX3MLdERno7hmToZ2NUdz/5Jl2rexRvzpzD0yTKNCRTWVQMYGIFiT2MYeZweS8SheDtSk
yMfTJPNYveWV2yX1g4wzeYPK+qfUSJHQ3g2+NaJw7ac2u3GNrDrwe7oI41DbVBREw3GS7UWvqb+b
ttvdpm2XnydjeLX5Dxsa9RBet/yGbAUXy9GJL+my5sQ9ymIcGzwldiBx7iGvO3kGZkPB3EO1JhGP
G1QjO9l6aT+7saq/9KtYQqDdwVu7hb5hI2xkobyPWVLbbNKQ91dRHMV+PZvUyNiHPaMeHx2NEZxV
kyGHb3v9EHdLebR5SjeIWVj+TtbCJTXaXd07CW3JTiWMjNjlIYNDRVNphEaDuxt7p/PoFnA3jbG9
iDOwOAKvXZM63xpD7/cVVa5b7Obn0E0bsZt1liyYVHKTmem4l9Gs7WNtO57I4Hbo8LRQwgGT0+JG
QXjzjHW2POijuaBa4DIAosldbGjyKBTHuq6MqQsigRxtnXUrgAcskOrN8R5la+JFdZofoyKnyJA5
eTAsuhHEtOYPsYG1hCwHaNWJwkHVl9quXqgqMC63/QHdm3zBx7UKLBaqp1UUpqN0KwmTFE6+0ord
mlDBmPaJUgdxAymO3a7E8UF4E5I0JsYV+lU+FrhL2BqpPi1vora4qs5AfvouHrTnPGlUP86iDZvr
By+dVsZm5Ar67GSgIq27lWepLTSWqs8nO2FGU6SsVBhsWV/pDoesizPsHsFu7pmGJa/XAuVub1u5
3+AVcJvEjjxMMWf5qlTva5yXR/bXYQdu1WOEMyynzMBUIe6hn5luXOz5IqPDGG8ZITBvUK8mesli
dILSBs1MhDWfJoZ1nVCC6w8N09n44Bh000lURpR2r5TCVeosq+LFcDsIW+s19lbEKnTjOYwGJdf2
g5FnKHZtRGN6UVPmbZ8IcbNgIWsKlzmLPMSF9jEWrnY/LUihNGPyGIMy4YpAoKYZm+GFw7xTksWe
qh1JekHu+7Vc9fmqFsoDniVj2NkgmHXM3DsnGnSsCOzSm52OutPavBkFFYJR6exwUhvNq7K1vd0q
9r4LSrd6ur28T90ovuujPnyZ3W7xcIyPDznCqKAxGuVrRF5whZqzClIceQOiaHUTNhq7luLbfZbf
qhW2AYby6mDJ6ClG54ZtijUQEkPrQmUy8aTGd2sIZblONKzVlZERGChL7GPXj+ZdadYGgZA6nOdU
NfYdE7930VyNft42mLqp8Nmz3i+ecNI6cBG9+tAaLA4isPMkMQofS8xhkG60z2m+GOe20NovQ1MB
dw6dM/t1kQ/X0tSVACRf+Ioi9Sd6KiMgFrGfV8kmpldQmdQ/gdqjUp7g/by8L4pb/Am+tuNW0p9W
4NmE+SurPrVXtkt1pHKm9kcOTHSDEKy50SU5K4qliUm46VO2Rv15xHII39HKAvyImPjOILPMDuxm
EmGlE9sYQywfDaPSEQCpTs9CcWMwxG34rmOjyjKleqlm92XRVmvfZJNG9akgDsS7ITBhfM/atK6o
zuxmn+nZuJvI3n3qqKrXKUu+EwzavZoz/S1BqV9Q1ICWXcYEND/FV2f2LEwmblqcYr4NuVToERFW
9TNQmgrK6PHeRLeCxHAH5qt/MSMNoLW1KYpRKcDvImGinQO0fO5Ta7rgOtvt8FpZvzJVfb3p0bQk
pIKOcyWm+mszVnHgaG39gCDdM7ThLao1i+YDZ40w0+KFijXsrKYptxZuLB702niIklUJzC7Vvjtu
qf4kG/xm5tF0oZmmfsdPJXvKLDko3khh7OsIpXlsqLXtGf+I6D8Fw8LKl93D2WkQrRfW3JPoJNy7
Ng3lg4qCxTMSBIrQUiuGP3jvMIzVRhSRtXaLYBz+932ifBSC7jXof/X6gmQyD2bNZYt3Aas24vSq
i5otZVv6Eh+CURYz+cWaooGiXrZ0dLiG1jZvyEB/sIkON5FINQx4+nu6iMmhyNAOOTWhBgPXDO6E
whmyVqRO6IGCZKU2VNXO1mVCTd6sVn5VdPoPdUqLM6mnBfAYjTetmpKvNhh2JB0FxigxIq9upleT
dnCYmGWyRzo3ErYWmnK10H4InL6eg47ldZtNVBjGziS8FVuQEqOewh5LUrRSlldt66UXCuYndmy9
2VaEDYBdjvMNCjslRBWvnzSBIFctFM0vFUrZUO8YMZY4be20xVV/ruWk+YmrF/d6XmRf0iZpHi14
ymuRl2hFSxUpQ+f233pHhLqdhsV3RZtXdmUEU65TIqmZZnSmaRYlnGrp8NprhXGkAj3dFqrDenYm
4Z7YyQo/t9vkq5vm9UmsQ3+eOFf9Jls32YKjXMtlgLzT+gNqMewi6XqFpLwtpSuFrMyU1eLLWhdn
7D26fe1kvV9jih/Ma+QclKqw58AtpuVx0JxMp3NG5ba1E+RcOi7cvdNre4AMx5OD6APENs67soz9
zpLRdqyTmOnb/1SpVNDvSW5V0Dir8/p7JHrtAG77g9EZ64kW4fPsrk/I3H5kgpPIVsenmpZz4g2J
IwZ/bjDnITMw5aMDNC7lrPZ7FjsTcxQV/fLcd7OvUlJ4ahTN+JE1+pIGCI2cqyhPBKEHJS6ZWiUB
Qx5fddjn3S3FWtLpauyTY3nLNFynjl7vVcZbXfPLrV4zZ6LY62WT+4rtJMxNlNqhWyMcCUiQRlzx
slggV8/nZd/zNe2tKB6/JZnIrphchYl7R8Om0irk+KVVBIJu4YVKyIrzhzXGyB3pR0Iky5Lunat8
7WzXwjM4mQ96LNtdSh95N2oVzcREXQMj6pPQUZLkTFG5OlHMqY4mK3HcG3k1HEHyG7IgG9eTSVM8
yjEsS3old00+zoeManNYGmV+3yA6Yxs2xt3sWtPB1AjBjUhHb2kY9q7so3gny3GlS882MuB/wABx
hzbdItdDia1p4Ew6KQNOCv4YO8jic4ERWB5ZwTiJdUf/5HuajeY+lk4RDoD2whNNRmbutj9TxV2R
wsaGTgEcXw2/3QI9UcUIn4r1BXBM/UENXO35rKX9MqJ4C4eBqd851se7JO8nUo4SU1g1aa/7CDMK
fHL0QHGmamd3tnlGqzb7htUz84ijjbZ3+oO0HP+RNctDxs2iW3XLNkgRFuzFYNe+WtONUvvlBS9x
MvIS5y7agi4aIfQLbeX3w/I6aZhnt+0mrh3jL5yYxlO0LCV3ZOVfeeLam9uUuFK1DeBCLlJqGnjP
0CtFoyW7t8Ky81tBEyos58Lyc1cr7pfBNZ/zvpyflM7sm2CckXu6caEHHZCzB77deU1PhdnOrWez
k9i4V2Tb2CUkSFFH/YwiDnOGVKG65dj0JcmkkML29uZ2VSN3UOn3vCgoTJNdJhUbbBQJVjDn83em
ZDkA6plkiElnjSUxbg7/T/hyWWINeaauUV7UrHanO1N/YCRPz8WH8VDGU3wyXPwULebaPy+FZqpe
lhiEOK493QwNahDEFckZTwf1u1IYhFlmF8mdWc26z1oTwSx0VBUkPQ9YnJn4GpTOeRlMoANHk19d
ZshTCFiWYLGM3m8jlXEfKg3tIZmyU6nWOv1Haz6g3EENoAh71wPjhMok+z2/zbxfsGLZWUhyvrbV
BqyrkXHKFqzBCix0HuIyIUXIkBZYMa1KNF+vWMoNXmdVpZ/X+I6U7jCek7qrdpnWl1mITgrRDUMp
WayEWjbNa0mA2FKiteuleFCWIoPy153XJDIyIgccV+o6lTuS/mlfzlr+BV2Ve9DUJn2dc+y+MAUb
91TmJjLPsg/XqM4f7HIZ7uk/0llFToXwxpWannv5qN4MelR6kzpOODyt6XJHrZyOLUC9jhAlxSOO
SgKLsuVbQwZDbLk4e9Osm507CDVk+FmGw7wilvNiNGswJjb9vMFYdqYoLiKrxptZqU2/b8WP0kZ/
jn9GdJlE1Z+Zs5od0Xj2dKjkxt8o5ps6lNRBa1ulfoh4GFVHaCfT2nrIbt4TkgVsrJTYFzo+kDZS
2FWtvGSc/DE1LW9E/EGKO1O76xUKRTKOsi9MvLDv82LKflDAGwaMTNf0ln5j5C+8KntotBUpsYtN
Hss78V1kMp4UbXIp6PdRol/VI14n4qsmCxcxY97dVc2oo04b9NtUFfQua+tmJFi6M8n2GiCcgikH
A68p8pFqC53VUFdFc5R50YZae0BvfI7TaTPCWnhJkrJeAkuoWJQyXJUqqq01TEWjn4EFC8q4sklK
rNAi+cNAhU63RRFnS+rWt2TEHHiJi464Y4v5iFJ2NAno5dmxGmqD7Z56rTfIUJ0XTDE2Ad+wNH7d
spXUeFk0WYyV+RC9pzGvecYPHFQGQhdeSbKG5mol5u82KzGaIJtJi5kiN7acaXmq67476DgmFOST
abQvMctBSK4plzwdgLHspA2VvjPpbnXNg5QmDyNifvjebPvi56gZ0XPU6etdhoPOE5NrKHFlsUJ9
su5Dq7DvUahA1TgZe+VfYtiIFRBzgP/R4BMEQRsE+sGidDutC1CoR1s5f9WXXxhCf2ShwZw/fbr+
8dPHBg8PpF/JI23U+2WmroBBQ5SooXTvGJT3C5rxE48HBigwxEPSbSPAttGQfryaMgm8JCO1vC/V
I9Zp6l/SAWyUoaWrKnAtmI4lGKb08eNNczZoDJjK/TghFLkDDfmL3wWfqztYmhnwbJbjfqZX0zIr
dSfSzHtwGKzQ/E2F+Off9icUl1v4cIXP8CpGPhJ/P67AjpRwUE/RN4tN7i9eRIeFZLCIq5mmqevu
J4YfIYolUEa2dzb3YI3hCJan/Yq9/Kg44cvQWbQa34hFw8QxPw/tmRssvVR9qu9Ucwp7qsSjCn7w
VNKE//O7+cOi0h1145ehVxmEaNifXpBsQIk50lS4Z66Wq1Je+kvKo+1GPn7+51cEp6FG4Mh436yY
Vp2YFf6LG/jDkxKGurGxAkTWVq3PsxSUqu6xdWqyL5O6vLT0KHPtrdTsA36Uv7iVj6sL5pq+qGXq
tsHDAvb+w7AwZZvVNsNfNkyAn+ir7vr8F8jtx5vZLsHC0jfqFwNYRtx/wqKh0CNt6Uf3srre/KNd
g6gLMbT/86/8Vxf59KKvZSGNSHARA0/XJqB5I1Lf/BV7/aurbE/zd+bQpAPomsvJvXCirdMl0n0d
BGb4S4ML/8XBA3FD3ROS8cqon5evgLIzxiT9IlPmj8bz1FyyZYz3f+2JuY6mG5YtDEtlB3Y/f/Nd
rnW1qjbrLQ2HGJXoku/ztK12TIyDkdGL/BdretvJ/8NEOxrMuroh5dYmg9Ys69OzSyeM+oBUtduS
CdTlzl3y+OKodXVd6078ONhW9Trm0wNmLL8E8z+pYf772rbhcBBwbm52uR+/t0gOKNEsod1W9iFX
aK2o5JLTS1TcFuttmXTE+I8TSBVmmaTb5bkjAmsNenfpL96FbWzgx4eA0MHWXeBwzEb/cFxoE16F
FADLO5l81cRxnZ7djoT6Vu+eI2wSSximP/+WP7H2261/uOLn44P+eZZMelXeuXob+Z2RXbWu5TVL
8gPPF3pxNekYrZyTIrtzWQ93v7j8tlb/eMOA8A57vm5/ngu+iLSnIxiXd1nTnqK5eR5WKBcq0GOa
pghiI8sbRqDNpbZOKDQeFLKnX/wK/9MzJ7ZgnyMMcFE2fPzy07wVWk+mdqcr4jIr/fVYZJRP9fWn
I9dnq6Zd5SYvuLpey9kMTGQonqXYFIqzl0yxDi0Ong62a3Pp+JrenmmO/38sClcj+tEFL/0fVKHD
GMNHg9LcYYB5Z62bMtR1vX7zA66A+CysLlurf4NX+sVG8z8uDrJQjbNf1yzO5I+Ppqs7LTeyorzL
wRe7hei3Yo9GjFGaj7X5LMbvTnelzL+Y2Klt5+PnRfH7y27b7O+20YUEJmlrFkVkzH6lHJrxdZ6+
/2/Szmw5biTJol8EMwQQ2F4zgVy5pUhKpF5gEhfs+46vn4OymWkyRVNad79VW1cRCcTm4e733Ck4
GaEDl/TJxw88bW5JYtNvfSmecs438WVFfHz62WagFlFBi2eWnZSEZAFt4EcF+cW2N2lKb6EVr4aQ
riFSby9kLd7S3rw3UmvNIbepYBXAM+LyZeylSvZjFCWdQtXLENYKDazqnaFM9EJ3uVcO/O16zu6I
FDIun1zRgJgSetmbqe/ei4wGQSMP1ks3BTueK3Ja4jANjoFoA9yob8JRenKen+j2OtoJWXh7KOlb
btysCDfYvru6zkQJwmQ9aOOu80tKlnr6mPrBg5mrd35SErjzn9FwR0Z/ckWZH+xKeHKq7gcg8E5B
vnTM7Xk1ZGZCaowuE4QREEcABvrwwWlZA8BSgGAztbe+kr/ocaS9e2i9OkOPPhXHiEotKV26D4Lg
oYqabh032g/RBEfLfkvIXqXS+W5KgKOi67dgorj2UoqEzycoQfRXUyEfRmW4yuPKKyhArns0DGUT
fLuwAXw54A47rjCJcAgKP0831v9Mvt1MT6pp35EfAf3kjCX5feUwBto2nOgNzGjsM+etHs9HMfqP
YQTKknxb42u/8k450dt1aWf8cxFQ/NWEbS5XB7KVZ9uSXpBtiWRRnpLq1eAEYJwkWVlFPFbxxiFH
qEy/2v5Bx0dgqi+c/f8o2T+vQJL6CK8MYgxz+afPnwQsQNybQCJOaq/kx5n6yEZX8DGKWjlTuh3V
dxCL4+/ZaWmBsurytk3n32QNw8MsQKMoqW4eusFpb+tqolkzAjKNc4jcqEPSvf59+JY96PNPNYTq
WKCDHF2X8jwamqyhEzG9UydSTHSHNRvVyr1Mu3BK/BmdGEII8GwcVQjDzm2iQof2p8Vw5lRCDwEE
8cuiGdrQ7ZPeJ17cNlcU4jd/f7HPt5TlZF4eaZsChRiT4FzZrADZSEfBI5N50Pb0WylHtVKGH39/
iv5Zi7Y8hqGWXH1NMgaS+trnobZp6aLkaxSn2tlH/WtU/LBntGUOfGTnDmqyG3fXoIIphq+K6obr
yO8aPJUx51f1eOsP9O/5vavbv/KEmmH+PpKBSRXougKlRYpsD+VZoF/BxVyPanLnxBfkoX8OP2I6
oQEt51Nxgzg7oqI4KFFfTeVplu3Rn5I7QGoRIiflksvZF4chHBjBdUVwGBvc6j9/qCEqRK1RhTzl
KV0fCRmrV7L56a5VrNcxH7PbyJHjNdq+6UiPC+1K0XjJ5vfPWchPQL/LgrQc7kpnP8HEnWQAm1ee
our7NBjf8mwmO1+t6Ftx0hepphdm/Z+hEc8j7CD6N7hr2md7kAKIWDUSPm6QO+aLHOaUXPyceoHV
hjujGLXHLKlhXY6CzikI2O7f5+aXr6sjxHQsVWjauY2PonaUFAHssMhgIXUQtwCr5t+iFsgcwNK9
DHK3c8wLm9+f646X/keXuawI7gOfx7lRQ5+GkeUjhymcvtRVrPHfD6w+PeOfRfkhwoksv1Ro+CxP
Uts6pFnbSa5L4zuNEXTiAgN1vFwAvO7yC3vKF6uFq7bOfU7qqKrPw+1SF4g1fJsvKpyH3hZUoPrH
mcLc3wfuiwuVwa2RfCuCb6TI55fHKqJfQ8ut+tQI47bx80dYoHRfpLsgbO7pF3RxVH9o22nfynpT
4ErSwJofdRr7naz8BnzwwkxazquzQ+LT71lm2ofvnQ5lNlEFrwlksR5gd2Lm0MCxUpp6MyQPf3/7
P+OJ5eUtqFec3LS6nm1JI9nZOYIddsJZd68WNMx07R5G2I4GngvXty8exeHHrr2MJlnXs9xJNLH/
TVS4OPzieww4nFMisAILYu098Cfrwlf8c2VwIjlS47KkqvYflzXdGRWMwHiaXuanvJf3uh5e2HHE
soWdjRR5B02nL10nd31+FafZQtIYOTcnO3uvtWJdDRhjVK+jzdWvREYwujI/zTRRxk74H7zex0ef
TRKd5rXAtpczvil3lVhMSTAjuDBif65A2m8dmGbsqHzJ81ME6yGrooHDuLP6vkJgrJvXyDSy4xyl
84Wj8c/JQeSmGlwYiVvMP4ZLiXu6sHAYPnWGNROk0LAQ6qiCpyEs3LJK5gur/myRUd6RDqPmMBE1
7c95nwTCFB0OgKde2PlaybNyO3eq5iXpVHoY6nRcKhr93ypHkDOiZE7y0DFIumoLl+DzyvZx4aEL
sLNOtt90Gx87lTWmScmxNwbcAvm+h2RQkkuz9OxgXJ5KjsaGvoH8lSrV2RLXK1Im6agqJ6icw16t
RbJpWyRQXSEQdTSBuFWsaPjBRRJdMKHywQ6aJFvXfZI8zVZCf7IWzpDluiE9YQ4THDMacu7mIOKo
HYvwUNjiwuCcTYYFFsJscwj0yLISUJ6FDqWaal3QFgpr51cyuR1CnPoumS4cbJeeslxqPuyzsjJm
8KC5choc+14ty+LeDBdDxSBUrlS10Dd/32nPNiQShrwOTfYcMkBN5LkDLex3fenOqk7dtEpGzBsu
LNZLf3/5/z+8ToURkahUpzpVP1skAOF/+fPPZlE5zoWVKfx8OXlWSlvNhQ1NLNv/h830j++zDNeH
3w/3DvLp5FcnZ76zvzvixK2a2hDsXNQ+PY3bBRL5lfwxK9/+u4FZtooPD8YfZCzKTlYnxdiL0S27
C292aWDOtuqyzAaKkAYDw8ZGJ+GltOilv3+2q0zzNCvqzMjk842U39RLXogX/r5xVk+znK61Cvot
T8RJdOfelMqF5X52zPzvyFsWRzV5Dfv88tgE7YhaQqlOtn1fFdtRbkXz8vcx/mO7/2fx/f8j/rkv
fRhjNen71CqC+oQK04uXPooOTz/7h6KVNMNeqtldeKF/4oYPT7PRMLXTzFIkP+zQoN3sUdj//YUu
PeJs86L13NGnZbUjrc+xkhFX3XzhEV+P+7++2Vm8JuI6gDrBI9CV0wTsKP/RhvWvv788/8NX8vE6
yhN0hKch2dWZ193/d1/obMMC4h6JZGbIuQhGnYv55ND+l29wtmUNEJvNKLWrU/2gjexOFwZg+c//
2BFtiXBEI8Kkv//zByq5bQLTaOrTmDVbtC5hjF9X8YTjyunvn+rLkf7woLMd0G4ABIDLrU+OdavA
b5uDCzHIl7MV0ARJKXI3zj97/4ehpstoijF0q09qhr1nT1Gius2s67+/xaWHnM0nup5GE9hHfTKj
YIOy4T7pLeTR+YWM/5dbiQO82RJkG0zjLDihG6qXE91DJ3uLYcBgru/0aQ+R+O8v8+XYLygWLhe0
fZwnNYEzKnZuMrWkOMT+UX+fwQ09/f0ZXw07XQxEvw4gNtwSP8+vTKtw5dD7+qRY1yir0Az8B+vj
4wPOTj66ulvIazzAaYBe/IyqS67pX30lsqhSJfEDMOD8ApYZdcAXnMtT9qsZvGLcIukuiwtR+1fz
SgpqfhptPeSVzj6Tn7Y+GmPyH2Z3paRPY33Tiguh6PIhzle61ECtSVqIKF6d7VW2Qyd/n5HCRt/8
oDnVlaLaN4axQKSCQxqF80ouOfV/f/g/PvRsewnLrq8ChaS9Yb2sNOf33//6l0Pz4ZXOvtoUZPqQ
QVE6TbZrBntgA3Swtd0Fj/IvnwLKmx4Tao4UIT5P4TywYyLToDpNXhjd2uGL5M6iXThJvlonVNTJ
s9mYcXOT+vwQ7pItygnBBEgO5UY3Lwz+l/Prw5/XPv/52YYagCKVwQ86Ok5PHFbdJcP1LycYhjfL
LOYmf37znDNKfZocubGB2x7nemtjiQKgB3vorZbsDP0/+mT//7zzmLEpazOdEp6XEpZk8/1UifXf
59d5ivufqJE7vKVzkV72yLM1Y7XowVqaME+1tUNwj5SfhqIGmAP6VBSiv0Xr/v2JX47ThweerZco
LOjuqnlgq636+BbySFbs/v6IL6ezY1E/MThfoEl+ngqGUVORz3mEgspu1FBGvlaGtbL2f3/Ml7Ph
w2POZhzL3gAhzmP8HGOoZhvU20rb4hruQneBJ69d2Gm+OjJJ7aigJBknuhc+v1aVYYWFHU95avK7
xH/NfC+xrkCopJf6I75aqR8edJ6qtswe/rvNg+x3UFy6vJCk+moGGCppCTingN2c5bt+CGNUI8uQ
BbNj2vrGNhElY91xYQZ8/Qb/esTZpxrjCGitkbFQIYiZ4ba/tJl9NcX+9Q4UOD+/g4Q9YPcmdYoA
hZ6WJSsZoZ+SsNQzeWHYv/xcsIU5BWj8JP30+VGkycOeMn1xKmZUSS/cfTNcjv4+lb98nX8947w9
sm8SiEyoCE5I+KT8AX6lkh5O65ceQ2qQX3t+RhO+/t/bnNeXLGy3Jj/Ti5MqsgINhWPfpHHWuWNF
O26DxHA/kGm7wfEkOhphC48S42EPjw4KkFUduzjHxzTi8F+AxrT3NcQTEHzN0uqfKmm0k3obrGQp
lRXadQmfC5v19wi08a4YrGeYL3QClvNboijWKTYC042nqjLcLrSAPWL7iXVCrzm7PEu7u6EOEi9Q
Mn9T6CRQSJ8uSptQsKkIaxUY3IRq1KIIkB/TultP9Iy46O/LLQqEF7utMcKiJroOquhngVBrQCyE
JVzVQmdrQNw16PyieTDfHCuj0qrh8jiivNtmeHPAf4LqrzdxeJrH6ZDPGfffVl3bIEoUNEW4CwA+
wNsiCCT4Guwe1ik+XuYOIglW1kotaVefRkgskcQ3AMNgkCmms3JElbuWAZiFZLUDAwo0VaKN/s7E
TeJOK9IXrCekh7DHerbmrtvqIOW2iNS72wAjih3ls2otfbyDexWD3sbONM8Et3TIsGjDYMyMPQU6
xrdGX1zvS/TceUepHDxWuU9ypIRaVMmdEH7xbLVBszWGrvIsjUufUyCIsUPdOuTIRd05TRWvRpfu
0iJuuX7d/2xkYK5zoxPvRhpO67AjnT2pg4TgaGp08E1jBzMvwNJP1tQN5kUyUpc+KjlbTzycMiJ3
rgKxGuU0VKtOGZFZVSDNHMy/HosWBn2S5T64TJB8V+kQaldakL1XglQQ7SL2vu96/PAmIJP1HDMx
c7AWaNK0VT2xCQyRPf6MegdoGHAET7V905vySMfXBYEwupL6Okps+7C4ouwMZ0LeEaopA2qKYxhU
v5kdOLpok/4czCYSNw22Wd8tjoYqWs6gnVIvrqdXbTgOfrDq8+mhsoDn1yFtQ2UY4lbll/7WiP14
bTuzsRu76RWFiIKq3mZQ7LxyTWgtqRumsBRLDRtTS4jYs5u83TdmW3pD6d+K6KpPDhEmqH2JPgxz
kRUKeW2LSCLY5c0gd3ROQvIDboOABgeLvT/IZK0n3Xs9KD+ryaBqi1XI1rdqLAplRt9TU4Zsj5P1
BEZqMldkWGEF4FFD/raet01aW6hCGoGWPgDOEoXKXT4U9lEri3aD7eOI6RzypK6LxuMA22pj4jsE
UKwKrhtLvimOiprFbg2MZtFe9nDL8V6yfo4ipjuPzpA1F8Bhkyq+ismaGPcCF00KBnp0XSdhv298
4X/zA5zfm7LAwQP86a0zIa93Zvi3aJlBruZZ9EvRQG5ICX0Jcw9MT9NIoLnX7Zuohc4fIZjjImu8
mLBx0eAi7Usq+zd0VHNToQ1c24mGPC3zKREWZX0EQUHaXw2uB0A3+9y3YdYhD6eLIbyz1X50w8LO
vweZaa10/udGl53hjqApN308WyhDi5kGLUzkmhhvkkgZtE1ZLLSmMi/dqlPTVeSAaYi0Rcg8ovzL
0oVWmdGak4gpwIBdRHAeMHbBibrwwrkuXwIFeT7IPwCq0lLoL+iqad0a1ltIQgDrw7bZosoOwagH
6Vpv7XzVxphLzinuy45t41HZB4UbtqqJrK5d0Ds4WEfG3LtDUHX3AS1Cm3aR43flXBxCm/i5zyHA
mMWMvUo109OYVP6Kf8O/E/NiNh+Wz3EX6Wts4WDJNJHEegZPSkUHowe2pgUfiX9cGIaI+B3f9+qi
cjwwXro7wxbcZAr2rLTeyd+ZP6pr/MjadVRZGNWhpJZR8jrkzVuJdo+uyvi1N5QfetlBWB31l9xn
128sPoCsStTNdvWCHWm1sjQfh+J/jK71OHbnjpbVjM78ewrDUJws6FLYSz/gPcnPrMx0HYsQ/XWm
zqskAtoXtHyTMqvRadu5vjUByqyGivghxFsZwls4Xuf9BJkTtEnzyL/ISkwjsJUyqqmMsmM8RlaD
NNCo0u9Wlj2alWX8wGImOw6JWh2muQiOAVUhLK0FVLkuYsVbC3sFtanyIgPcaLMceTJa4gEIXqAf
Brx5NhoVe1eEjnnIA+tNYoPEuyXFVWM5MAeHRllRBlTpAmxGuBM0RAWLn09klvFWG6T0+pjMoMo6
2UBPMb/FnRi23DSba7CH7U1ZyvhQZ+y9S0nvilohdntjiDymMN7ZhEq3N+HT9rwG/4QlEhKEeFP2
zrQF8DRuQnJiTO2ho/8DESiaUKTaUl+0NfF80PpucOem0e7LOMQ6u4+7Ds9Z4LTbSEEFOqhO/F36
DWe7RgT9gil7hBDN8HsihZqPqQ7BKR4X8LbWI8R1aO91CvuXE+ftqioFOCBnljcIZvG7QmZlrjQ0
0sB/ZXJFoerJaoxno+u+T8hPVrhdRt8g2CZgrQgFjR6OqWlOzgrSVn1MOyW4MyI4JA4C/nXb6DSw
jQnSNuyv0hVptwylYSSkvvPTmEGYAqM+5KWk+9Q2AAwY+MxpjBrdlk64sZJ8pKgXGJs2RVmYLwyv
PGXxU2n2Vyn9tGvL6oAhhXm6Stt8PoyWHDdarcf7BtntTZ9ImqwDCXPal29ZRZ9vg974oLZt6w0i
tZ/wmE4ha3JHw22sXFsZWBrcptFwmqb21IBRhICGpgBF3Ww8zJMNEaGTMeq4QPTf8CvOmPNqfi0k
EDWcy99LcKirMKYm1WBeB1FZiW7nAhZPZvTJjt7Q+bYsOlZJozfBlcRlah0XeIFNS+cTHLrA5cTz
75s2ldvAaOS2VbPRS6FWIDbsyu85ZrO7LqtsBIa62CgIHrZtjjgay5y2Br/eO7cAKpjHU+W82Bja
YVCC0RGIRucOUrbtSXVATTi2rNaUCAose4iAvfyuYc75y0RYjPQymTJoq3NGGkCd2ey1pANrIgf1
JKrKf/C7AP5QV43bJBe+i2P25JlBVq2dfGZX9rEl7wwlW8zFpuBBhW30TYYcgVNLFJXYY48pTu/j
66WWD3IRXifIp7xWYfOBzEYr9KjHGzPu7W1kq7EbVz0SfofutLiz7828ATznE0SGi/3yypqrNx28
/nYCRHBiZjMXhPmmSvp/q5yYtqlpcVY5foNV2ifFbzDMxoY2XhXXKl9uonjO3HKa61sVy0LQEQ7v
ugrTIjvGkWgfcLz+ZTZqQ/TTvcIADK6nUa+v+1pT3UQVr6OxDNpId4xZaghjBxz9Wog38H2mcDeO
pOToxhXE73GDljtvb0K6UVdKzmZqt9G8KWuD/j7U7xusHsd7f5zKtYLHGL8hfRwqkbj0pL3bWkwR
h1b1A8K7W1AUroaAKdu8lGr4gJoZ0fxIk4JF7LUdqsZcDzBqVuo4dNs0cCJcRaeEXlZTYOkXjJ7U
Z3zzIj/1LMk8NRushjHYDrvjZAguEXHaHqIorb4ZVRbvqtHE+lRthmsg9e0vPvy01foE0eowTRQs
rX/aBaqGTzCmx8XlGYhB4j9AjwBmgRB5m5M1A6JqQ6EmBBGUa8P6qMWi+9EWtuYhkUlcp8zta6W2
g42BTTyxudnegcvjRqBWQ/Czibl9bJJ6Gk4lYJuaYLWvnq20vhpH4ydCuxI1uh3mk3loS8jtVxAK
VeXaUOviJxL6ZTpS4VtlmJxus9zoPXz9MLIMG4NjvSpqcWyy2DZvGxhp1ygOKSib0lplgDv2Rosq
PLOc8C7Jpek5dlnskjkyV4ZQntMGh9CsipzNXGX6r6QS3F/sLKRPtINTYSdDkbpc7NqVn9oR3r+t
nuyHNOO6V07+SZR9TF+8X1v3+IhC7a7lfT/YLb3u9Kyyxdt3ZmQZrm+RS6jqKmtwYq6s9lkYGm0C
dCnah5KAb6/3SrSpoMzs4xSdgUIk7RodFGaajAnyR9VYT2EzrxysqFaBBDdMg0UGyJ1YRzUTB+F6
qe/j0vrhmBZLxK5556FGNs8utspD/zn1ceiSidTAQ2N+lwzL/odMfFWacch1ibwh97nwOmsxqsMB
ws9uMjB1sesAnCSatxV+qkiJXaAXsU0a8XQNDsoA0xIb87UtyrukSp87YOC7wURivep0xNNK6tQw
USBxWaNauyGAEU/oMttg0cKRAFsbmTPTEXV8+J3jn5YZUMSvZhiML5bq93cTKoUdf2CEnNWGN+BY
UX0GsyHAulu9z24giqc2Q4Cu5bYO+2y0dtoc6ivFB/hHqNHvtaizbhO/ZoXnC2S1N2v2RYIbt24m
YFy42t3SsaMuzKznwLLelJRWK42bx2EccuWHo9nKtp6U4pczYeIb0YDKuOglhrFgbZQsbDEGwSo7
6nX04OwGa0OplB0QDLp+6NNdqdhMuJUf1FfmAHNE1W19sVrV2cEVwgJIbVyhyknZymFQYPwDdLxT
m9FeUeXSPDz+1LURxPMqSyCe2o1Fg49uzdS3ieCcMH9zAqhCZYEpgMgDPNmkDNxIGtCQQl8QVdUw
pJ1Zd9VJgiVV9XGTcaGAt933AbaoTEqzdJU5G+9bjXRGFbX9rjbogoTpGlzVjQFVIzNsCKBRd5tk
RrdFdtr9xBDBPppjrNwAjoTTPBjNJsPO4ylklznCHknceEyARDO5tDtCW6gmeJySCSi6e60e3voB
14+w7TGfx6D8SgvvcdD17TpecwFiYLREPBPC9mwvRD7zPINn1PXupm5LywtRHbpaoOFmiC3vaqgF
gu8oDBNe03aeZGHCn6inOf9tzMHLFGnDY6Dlxb41FEw/1Gwqoj29iRDMjErgSmGHrfkeJgZGvPWo
u/4Ypx7WqhF2kD66EYELjJdNTXHTtNprLSL1wam52xHdcQ0LAcslfs8OMJfQcpLR/JmbVrtbTF1P
uIYLYr8agESh0yWcY+lbQh747qjTDyual7vlBPOzKQnvlFTZWp3010lGnnbICVeRoMFJSwrc5jEj
2ZhUQldW3TbgT+YTCYz+qAaoZXw7GG9B/DYwEHEEiTI13EXSD3Z2ldffQs227nkVfWVaTM3IRivV
4GsNJcsdJQQGleBpRQcbFKC27zyK3/JHhx+dN7Wp/rMNNe3GiRMtWlU4LFGuTBu3ZR899hLFUdo2
sMRU/4cGKJWNWcH1UoNL1UoYjHlaa7vGYa6BFvk910nvwcIC1GDrbJ6zM2xix/K9oS5/j31dP5Jc
AnAVTMGG9kTojZKBnaZJfsut8HGOh9El4wO0TbcLgBPopkk7spbM7m3QrMU+PSl3YVdLNh/GTIUn
uy8mo/lm9LlyhDNkHaGnhzeWTOdNluD2PsM8J2Vb8hpiue0rz9CWi9vEGolQ27wmrSdJWQQ+S9N4
4Tx5c/CRXne0g62pFXPdVOAfjoPhuOYilAqiyOLEXHwjTLu7jXIIgFbOEZfDBOL3mSHuOFrlBarz
i77vaqN0OWtSMZpf5VA90H4eEms1w0aTRXZDNNj/GHNIenrthysuizAGmVIbLFlwcklMLgNzaSbP
eFIHmzzviS8mI/O4xmBJok7QKso2jXdtUTiHwNLeq3JCU1jO87qsDMCW0n4vS7WCtp4mB/Zb4xrl
VO7KdkAOFgR6/a3KupF7e9pCUK0lqGvExRu7x+VeAdu/KbPGX+lx9psWoJDFWr+GIygp6CVCP5g5
E7+bxctC7Fgh3yk2tu9DFm5wd3lLfKNYF40hbjNq7h7gfDJxstfdrnXuE3iPV9YMC5xsQX3QunEA
7Gt3d1aa4L1swqyheb1f6UqofE+nRj31ughPNWa/105iW0/4GJCV4ja64uPi9UCP2wYMlLGTVjO5
ULh1DyeIzJMmgFdVi1tXCToNUF7RZM9ta/pH6KT1LgxFtfNFE97BbG3cXMxgchmWdRcP2lHvGZrA
DLQV6D3DKwZIe5kfz9sidrSjBtkErqcoV7qO8YPjiGL7j1NQHTSbOZ9/KWFnkXItR3PfDrT1obil
iYwwbSMa4CtNqQw7epAB7dkhw5EONApE0twPo9zZZfRQmXBYQgwyvVRC/43VMN7T1V7dOJggHDSS
s8cZ9DHHSi3kO21S5bNpt09+mYZHAR4Qw2VIZ2MUvwbNSJF9IOUr50rPSUp1BijoBHColaYumhfS
UxX3AGkl6i12E6xvA5DJFDiqlxV6u2Nx6husjKSn5Fp5UOoxv9f82HoaZ/u3lY/MF5X9BqBnuymw
M1+NSm7vpVEV7CVV/kBTBM7rkO25sTvtWiRK9NxrVnsVxZh+G5ECHL0bq7Uyz6Mbl6kD0l8pH+eo
xVSFbASWEWbr+/cMhuC2l5bOOm8Ar1gA4b3aRPgoGtN4xmC6P9CP08EwHbWl+1QdHjng5JLS1fbo
MdTbsCQhQRjU76beWrCuCZyoDLf3GGdkNysJ/A2y7a9YnjLy5OKIqMMAshIu8Nk76VbkcHYtHa77
o3mtN2W/yTMZuUWlF2sCcAy/jcT8PkoDl11YRa7a+7gROYm1gXMA3EUyx2/rEdPRwBoLshdtvbb9
acSap+2N684kFzdrwE6LRjzF9dLeP1ZvWpUMO/y8QCmNQ4vOQUXbvaFIAdtrKPONLvTwWquLAY6v
BSfdwWqhrjT5AwvcJ5qIVcK28qeRhA2uYxU3fyBV7V5WCF2VYfQ03+9e9cwRAbnciStI3JbtwXZA
z+UL6rVV2/pJo/PE7euMOxN2t1r+tMA+h+ZeKySHRJsb7zbb/xU23M8oV8sDnl3YcCQrMoDKc5TR
VDcG2HiROGjXY003UYollAchnZ2YKPg5tmDhaRnsSToX4/teFDVVAjD2sF6tjR/n4W4ohbYu6NLb
Y8SUHRqTRnMWnxEiAu3MYqVpnXMs8TF+Nuay9nFewG97ktFj54TcTvThOSwXGwDJ91tzFsh7m1wB
RPUujVwMiWb491kmgcFnur9SY//byMXixrBnYG5ko6vmMUJJ3m3itm4fzdoWXtn6pVuG9bxWq1BX
D9CN7f0IG/qHX6uNywKmE9ts/H0wEVZoTvjdp9K/zu0A4yNh2FtfU5Qdlxt/D5ZcuEYcDI92gQvY
TDP1WgmadBt3A/k7py8WDrbhVnb5O1Pz30mRibWOdjr3RqtWqmPPPbL2Ur+7S204tZ0NBR+/ppgb
U6h5FVw3krvJ706wQfZllpJrkNRTlL7Sf0Pkzt7ZqLp5sbfxnPgn2bPCv8rzDhQ7RPsBDW3fRtG2
phX+ZlbMCeWSjLZo46K1DVtrlSc1aa5M4BxiKubrnEAFz6HrHBRZvPhpsOQkv9c/svhoVhtxv7wA
im+Xk8M0jxJAIt4fgPTkmO2BOt8EtcrtqpL8IB/LJ6FXYmsKYNkt9SQYcyD8A1MQYIw5+FgtdrYW
Uv456JXVFCePQlCNk3UtNnFqG9+wp/s9aUvpA7ZYIdFA40CEvREZ+RR/icLJruUwid2Mc8y6UaM3
oO05F8yj1d9ltFgZoG9JdWqZSQCfpf4T/WTOtZZR5VlbkxK+l3LoHmLTbn4KkJOuM7W6WDlyFjdJ
XDu6hzd6cUu41F3ZkNxtvfkelCpOESkY4Fb05MAwZT2GY1EzwHm0dmTJXlM46LUkRMrbrlSHoyyA
M5IYHlZFpMA3V0hH5xGZiS4vAnK/bb2JlzsqvDWKJDqUX73HECMItWGV4tntpYK8PtmidGsU8omL
GVqBsFr780w8EZkKV1zArCp2RRxW4Gz7UutxS+miDWA+JNxNhk3TRP9BppPDwZCIY09a3UMzUmSp
otA6pvH0zIavbS3qIGt2Q/UW74bY9dGZrnHJM3KvSen8UBGnLFdg/OKkzipXwA6TGeJwWqVZ37xl
FjcpPbELr2gI5nxhYkU3BG+jNYYehnxz7lH7eKrYltZUXQx+pRYz51VCFbjxG02RXBejclRfhdI0
x7JVIUDivbXKMiQyy7HDvI30VylnmzKHKvRvcLtzAuW5rNZTPvzU2arcFAeCNRC0X7aCM0KtmdVE
traTgPhj+UsLbHFdZra46gdI0UmZvhVcjo9xYE5wqA1J6cRBnt6I0MUUjApt5ifc1dNnNQgqrDxi
50Dy+XcbdgN/FtdOO84rn6GkX9RN2769rxyVhK2f1MAMgd1GaRasDSsI8b0Kuts8q39hjaF5snLQ
EcYc3ER16SqBed1D9bbqiTJM90NmIIIG28qula7OymOmJdm1Si3JQmXfjkDA+xg/LEZDiWfbywM1
u9FxI78tyeavWWNEjmrXPg6iIUaPlREHC7x59Uj7zmqiTq0NvdcZRnyYLSc5mOoSfNeMAHVVbtNa
UG2qIAnd2mnbTd1b9Y6SDc55VR7SlDGme6VwNHa/XF05JNhdPzaeRJ5+RxZtHyy/Cb058rUdjn4Y
jo4a0ZzfjvaGYuX0rddRRrfWoO/NBWU+NE12VYw1dODGnl0ERRMQY5CNo5SKNyO+9ZqmN2EcOPbR
CvgvMCL9WTSL50UiqAioWuDRwItFlGJR7K/hQuvwtU+hqMPaVX2zBi+sJsF1jeUC1RlLW1FW7zdp
49+xoUgc8XxxMEWa7PpWRruFEM5VZ6aQHztcF3Aj8pIRvj1cgHI9TGSyJD4wnKs0HEAtqKkFCnNj
hNWzFCJfRYun3Eg+d9MGZMdVwzZ/agRHVDeCZI0Va3Mc6bg6qkak/RoyTJNwwBb/w9F5LLmKZGH4
iYjAZUJuhZC35etuiOoyeO95+vk024mebpUEmef8djs2hBaS1lzuXHvI7gYz2jZM+ntK1e02kTXF
N3ZmnLvk4bu2rWFN+PJyxAFtH6QU1d4mlGJdugGVhU3c/IviuPJDCrs8m2nUW1RucrFwA8yFlVKL
pQ/P1gAh44zUYNB2glot6FpfFMtDrmTgzDZECRO8dPx9M3VxKl2WnVKh9IfBjrZjNkIxL+9LPTQ7
KopK3xns/gnz+AxdRBRYUvfZzjKC+BSLdjTxitNXMtZzz3y3QMLWYXJtm/HZZubcaZMFJtZpNr2h
D1La1r+EatrzbJMpUTid3LezOT9XQw/YxEThOUwxBVmHpGrl1yaSrq+p8SdO5fgRjoWMVrOcOXJS
DoFqDH/yYZab1I0DFucxhcvW+T8Mj3jTYrTv7BLhVyesYktzJTVrXQqXG9aJlybOcClMWiYic6HR
rAhqzGuhOtBhpw76TMVSmCYVTt38ee6rlCYU7uGlTectcGqzZryvb01ajefCyNOd47r9Yy7UkPrD
DJotHJQzp9mDJGU0nkvC9cc5WslEvGZVr7YwO82hku2jMrLWWXwH0idkRx5woPatUwaeFo/TpZrC
kg6ARwmBpUq6ydSflhnfDesItPS3QG2xl66WvY+Wnd6HeaazvAl73+LWvRbAwn46wOiaIiwOiUrF
gRjJeJvk6WtiOxk7qKEfW2FOfAEdxWxFaq8ciBpYJsx8csRLCGk1700RhO9pOP8UXf1JlkjkGZzd
CPhaALOh4u63bbY+rREYs+gzm4SjX8MAs7Fy0nZTisVcUYBlrmOOnXORtcSYzTO8uJxeCcBGnq+i
jMz3yLiMMsgJ5je0NzK691hQL3NpxBtYgAu1uS4Lk/g3mF20FjNXq2vwZBNkGZ0Uv+qWFc24KPJJ
7wQ8pJ49gcphwFGboM/cHwAcg5hip4QmShVCELfZz622rK1Z/GuY5naEMKAiUQGB8/1krQoKDjeR
EgZvgPXPTeD1KtHUpFM/1rJa/1jsMT6pIugP7DNkEcCBxytyNEb0ZwADMW55z7ALHpcqse50QaZn
oyIWeIlIRlmiqPaNuKIMFoj9ivMt3aiCxRBDVbQSkgrVbLBz/CPSJYprfK+Z0dcpfYNoAR7ta0Yr
dkugYN2lZv8FuvP/FwF9iZO8EbA8eIuj/QipO5Ar1aeaevI8xr4/pxzTu0TjrwktsJ+qtd+QD0SP
MJZlt5BI7sklv7vj0r1LPtkaXIofXDeDo0a76zrtok/UOwTD26ith9hZG2E0vgSl41zriBdUpMBK
CdbefUVl/KaVC6Ko4a0MoBCTkT44o+nj1YC7dA3NEXhuM+S+ioxub9Lcfuv1oNu2aVy8qCGy1hRq
mR5mF+pUCQMtvKAe5T9h6u1ucGfrIyRQ7lWr3NDjgKUrFZbEJQcnA8hDHOS17FK+G4EQznVfrxI5
uI+ytPSpsYrlaRgGglWAoehgeYRkG+nZknX7VReiOIFIUT/jOMHLDDK2kvVIGG5YAMTGAZQmDNiZ
Rjn9O21dVhwiY/5buqD+yAx32U1R4mysiF20gXAsNdsrSR80SdZjQP/tyvE90sIXum1o6XnIcqYM
JLBxSQ4vcjm+NXgn4KydYlO38IbsQ1AVRIBeRTI2/+ldPbwZejt4CestPQFz77OZoB2Y4AXSVsZX
tsOQxpDe8fp0DHcRSXVr5fSGHyo0B7nr/qixbF+M3vrF2ZDgy++c7WRaiWcYdYCHkOsR9se4Jwxi
q05CX9AoQ42XyYSD55bAdsiKnWFVUPgacl4rGHneEiaRNm+SfjVQ/vCB+MncxIPz6rbSfLLsytyx
aaHJkWnN+V5xn7giOAVJvbAGwPpkUfAcE0V8hCXMXzuBmKKY3exkyANaqCZkg03eKQhyvIovB+kY
247toiODntCfrPQfDmGAnHvQXbn6vYZ3VQdsjlPznEL1j29JvjEQEUEdnuviezCSS7DMRJvf4uxE
5KVuHgFoViX4QBr+0EvBBUlYaEbY/oPJd2mGfUXFuBGy2dnyhXYr2gl5J8VzZRyFAIW8htHBjXfE
wscQSDqp2crdiZqJ7kSZTsB9o/KCdcde5fGHTfWbpfH17pZsJ/Mf5dxZs1axzqbQnkSzNRZWH/3Y
AXoWvR83O0M7a2BYFIU591J/tdKXpbhG8bZ1wPXEfi5bmLTffNxlwE+t5pkouovyNIMnxbgzbw+a
uYdQzIbOSxB6pdxsTffX06sSGb+ttqYEoOlPU/7Tk/1kBhewfSNvKMKjTEultyJqNmH5EtofWn0y
qmQv4KilfXdqtZG9diqDh6am9Cu+efLe1xQOH/V+M7U/M3iFSJEwskfp49sMJtWG/jggKmARshq6
ej3aw3ZGcrDnoxtBrdrZWtg7PbsX1UvBm9OwWJ/dDnSf1N+hy9aVdYLi89zOXZfDz+NXk9Hfgm2p
SEhyW+ji8YV7LZt3neMyrNJDam5H40gj2D7PyD9maeZg6PXvJKJbFgWq0bJDKm8Yn4OQzJEeQHX6
4QBa5cbB6UHh7OrQjFw7NHGkBL3rxVsp9zImst+0V3Ew0iBxiNAX8cRwjaz51MB7tXHT6Mm2P8Py
lhn7Lvp5dE2QCuKNgi/wrJnUyp1V/uC+PsFURueuqEZsEVc637bxMk9vZJes4DZa+xy42woSC1u/
hgSn2yaoZnLhd8ZPBo2ac6lSXRAvGl2G5zK4xDYNeii00rPLNS5psLNbvd6UrLdUcaD4ykutgbUd
7NdoEMUeXPfLTM304rq8V4tNRv15zF8ilzJOjvaumTzkPTdXaF5u0cqeUc2NiIt+BHkKzPoY0Q9j
ZLvMKVYjdXdRFVPqQrEXUZIIcyGTHg626WxRNWdz4qnXoebgVbBqGRBqsLKHV3oH1uRRejXDYJJu
Y7jkkTgYBKy7OYzJH3qeoNnys6Rka0psX7QfifaOk76B3nWtc0o+pkpnr+2uYnrV1VMdbBNkl0v1
BzK51Zo3fXky1Suy/SX7GymjgbAq6bkhZm+nDwkatO2j5cgU9FDMn3H9GtPqOui7IJz2ctS9lMjP
uiQpTFG9AVzPrAB3sJ/R2tj6QHM4sp7iuTXeWmtd6tqO0XZfmo9qHWqE4l+bUpQMWqXkM4ErrKqh
WOXyv0ny8yWnhV+rj/dVCIQzBx7Cf3ZpOk4kgPr4NmFqUuqHdk5u35sjf5D8eSGi2EcEnQHUvpjb
ntzThON2hoffP7SPNjWY0VnNBgMJByLPAAvSWssKP261twHRGdncKze4p+I2Rekutf6ZKNrngmxx
YNew+lcOWAKHl7G5Pm7CCcwQFdY602D/q5XCWp5kDKS5gSrlhRJqna2QQptiPtv0yFpEQkzBu6DQ
J4mCQ0BiuhOsuviHzOqws3yKGmuqA11BNs5wM6hdHhp4cKgiJlbO/Xo9lsuxWUxvpgs1EuvQeivK
T13nG5lYc9ADlJIiiQ0kJz/Yiwxb8IwLyeM2kWWh+68zH+LT6ZLO3TrXgv/aoVqnEfRCcZbzXsvf
+/Fb6Ls53xqJtUrVoVBfpbgRgObF5ISnVskRfWjYCQuxLaiKG6nrSw1Sz+5cq3G6BVDMRs2bnO+F
M3esv5v0xRGnCG2LqD7D/hMBmY/ZjsEH1sy4LAn69d2ond1pR6Je5/I+3HrK+fIPrfysAWkqm33W
+dLa55A3pYs3eb41k7d2+HaKajsjrEVqwITwbBNjXaMqLLSePvOEI7tYNfmXHd6ctvLgY2FmSDF8
bqt3yn9y+lwBGIiHR4e3UENCt2Iw/FeJ26M3VWk7IZ+y6Q/ao2x/UNXuKCJgV85XuvmTz3TEqu1c
n5Kay5NTHJG+chAnWsl2yV96FzXscpXixu22YZz2yHIM/mrgkT8bcbYEytO2RfiWDHd9/shRhhjd
UWPGCh3V7R5yYtQZMSeSJF09QbPk033XHTI63Lb8+p1Hn1npF5aMjrWV3UZSYfjhow3ziyfH+zCi
F+zBBPOLoUAcE6Kk3uKRAmDx7Uy/LaKThLIAMRHvvlD8w0/Cw+DNya8G4+BS8dahqB4je41udBba
FjCRyqJ3hGS+DJYLLWTbXGerongSHts3UrL5EDhlsv+cDWvThvvc/YAfYIHONrl4j4JfeekUjev5
rv1y93V3lRX/w5FVeTXk2w4uDmfkfoz2klKUqtRX0XJ6yHeG+dXiVE1zzozHAWH/5NxTATWgQXRz
cnI9qJosn1zKeKqUH/mTQ0zRN0rUcZFma0ldO2cL3XWeWj5D8dz2p0T9UpqSDYdwOlFcupLd+fGm
wUXzEu2pJ2rNS1w9BSYEvHB8Ohj5t/2WmT8z5YGLjO1/CvQL0oSrp/GakHT7+CtJzxVaA+IeF+n3
5AGIi2leZ2PftGyy+s6enM3AtWG5B0ODf2g3dnKRcCLjckeSihr9MjdP8/jlGDwxn1n8T4sEmjdk
9HSHVdq5r9dQ/n6DDEgfPkfnuJQ3qf2UUIJVRL4FVbtf4DxaMe1KaiLrF91Ca/mlO0dpPwXj61J/
l+F+EZsmOuYkyy9bMvI8O78ogNhyvGbJzUZfG3f/srjjITgK95UWlolbLA5xqbwK8yVMbv1w0sPD
/FBGdR+JPBCF2S8u84ofkyzFE7pK5ZMyL5N5r0DRB8H7+LEYV9X77HFr0X1zH8Fyk0QtueV+J0nV
VnFyaUQXGc0pekaS5lax5tvdPUoNPzYt1i4bWcRG1vhjkEUFXM4PIL4459TyheW+d54SfTwN5r+w
D7aZqYCm6S9sLiw0nnQa1p5iNcBYTPqWMCVaWiufMZ2BGay6YCaQOt3rbCXRpWBhc7iA3eKJqDIk
p6/W/DjtksNEA0bWfsdopfOCdoZinxu/0eCsavM94QAw9YSMxMQDbM4Z4Cd4xHD87edorcUz2Vvz
NWlz0k9BbAHQcv78ipT08pCFHzCh217dcFIwFYSb5dGRydAxOb5ToZWWz6bMNvHYPvUhZSCLzUET
rpvgcxKo9cfXoDpngfC0GroejGoRf0Obr5foeay+gohwVrScCUdCCWLZaOtYB/QXN1a/U1dRh2xz
aYX5KtBQSPO9j3SPKxNVouTQ683XOuOBLjN6KsJv24KkSn7roYB+QKuPgoZLsVk7/WEgzwdem2OX
Cg/w5YJ/ZYGcJaD72wE+SprnYfiwq63srhReoLzg0A42TfFjwa43Kobv/CtdX/akdgTBK7IYdvF6
Hzn9ZjB+aizfgaKh9BFN3OfNvgLx1HHlrMyHkFf70JJpX1JjhM7kAeKHf01AY/3OQN+mufFqnrjL
opfZXCgCbHwQv1Pb1Yk/cYKPwbqT1puZ1l+LLlcZ5fa29VPnf5FwjoLam5C40Tz7GJuY5RylG4wf
DPMyUCR6qzQu3egtVq+Rafg95Wf58t+EGiR4KeY/VVNGiL/G+Owpge75qNHOXvYFzpaZDTGT/0Lq
nJt1sui7wRlOvXwZ642EvWUGpuJ7ZUAEs+3ozQ9dtn39Jax7XTKkWfAyx7rcZMa1d4jp3QsHfz/N
N8L10Ux4HfOhLOJtTxfviJ7P1O9dc+ztYwMZLqOf3BLeBFTcaXsTVrQCuk2MVwf/vmZs0XiudPYo
YiG9BI0ja+ZDD+DFj20MzKZ/m2itkn23srL75P7QPPjfQmGOndtebl9K6wV96iouJyCfX853O7g0
2tFw9nmy7VO6gvlskOVieVLir6fhHbQ/azZ59D46ARnynEQYjw4ajw/MAB1GJ7hmS/wWYYUo9AVa
JEbhhrKMcNok+9Ons16/CGSpxYmwEfgKnmT9IiskXrvm0YTkHquWvUechvzPknId0ljUAFXFL7KH
QqIwpqpvgXxNR+EN86WrA0h+RrJ3A5XXTJinA6DOwscD0AZnJ+a1K57z4U2rn93maZy3A4EwhesB
/IKVH0TGP1DdmvbTZHux1bGN9X0JVJLOTD8YDPPsLdDEdYrJwDliBVy1y1PmHHP5kVD8ssyd50hq
n6PxGo0HnS6zhTyhBdudBa6as05HzHR68jfQl1P1u5C2cupz45IVl5u7KH4UvTkZjFdsbLNhYyHz
qZMLSqd1nVDxGla7Pn4byhkjQwNR/R2PXwozcoTWQLM+CvO/uhm2kTWvLX1PAwxKLp7jxe3vvUbn
OPn7spzWRhb5XUOaiDZsFjrBZI3jwqaBOB3/sxHxzXpKmnR/wsd1AGoIVlj43ugQ8hZOaSTU6SFQ
oPmae8Eo6C1pccrKGW4cdyNQD+1O8eybQ3toiSnn+3AQMrgplim7uVkktPaG9hfYtZ8HJN/WtpeG
+p/bIEQyJ1+z9U8VYhcChi1U7w0csMgpDk437zpyk/RHgRqVgajhu7bdpqaOHnr5NgLzCk/hFWhf
7UFtrbbzY+NRDTSs68Le1TMvuzOPe7cMP/qp/IC92all8F2pn8qSEuZq8UDCVnLObkCZvjVMB+D9
T8FwKNVwoP3mTo/qehznTVxF9cp0SsKspe8G+r5ztVOehsfIohMXpn8Ff/HbaHLT59NTOOuQ9hBT
o+ktoqX8s0dGRfRQbn2id2GOoLqKm7hZxanmkVD8HFnW2mj0c2HV/6bUlb5ZkqirMnUwuGyRdnt6
b61qzfIXpSlPjCmGvr85v3fts7QHxuOlWJnqscllH9BAtzFON8aEOcCZDwvJLmjgbpnSvNhS26Ix
YCTpwjLac5FD4xUQ8n2zm4LgZsYDQamky/dLe+mX/FhowzqFvQt0itXAlalLP7qczKtwCW7oCM8T
6btFKN7NqlsNXJhdauLtQ41jhkcrzKg9Sl4NosAnc3ltl9ZX/DM6csh+Dj01Jb7NwVHT6rrMC7Ic
irdChZZi2WrCOLVlvrNa3lM0lMRpeY3r+FCUn7Xm7tJyPDfG5JVifG2pyYS9pLp9VuMbIv6dbKYn
CqDex6E/2GmwthaKCQxawgk1ZeV57LQgiRsym1BUw5rOJeJd+6r3P30gCDzVaCpxjpEufAGPnLMr
SuIZEK+TF8bdK3l7CXs6RhmTe4rrrZPGzdIHX/6/lI16ArtdoynzoqjZ1W1HCV237fWJIjLqKWHy
aLreO2a5lhj+rPTx/vDZuZFRMv8qai1Hwzm0xrImnfoiS6a1wRyfBwCkzqk2oQYep4P6TGJaZ+Dv
wFK/+qyeYmKGPTFE/FEy+21Kfm839yvBFYWctjaRmlmMj9S4C2ADasFpF0JIg85j7JJ9OmZr1WR7
XS/wcybbeio+YY+zdbBEKIIrbdM0sDAPpaFZzCdoCUCRcaL1INhAD9t+T9JglIQ62B39hwG3gWQn
NWV8TN2RhrFwGwzTvLYJlWoBIrKpOpYhZ7m7vNpIXTE4OBusB5sE2MZFdzKE7Egux0E9PIrPFaig
rjdHdEX7dKZrCSNfoCIWk+axa+9RDPWsdzRzS+uZjsw1/rODQm+zSnAf5E34XvMgz7NBdG1/LyyH
egI7rzaakTxb3Vs6sO21+OINiS+Qr5bjo66eRZd+JrNEDUj5qSh2Ux5SWMh41VPmS/4eL7EqkJ3l
6wluKTCyUwMpVnUcz4xAPCoJd0ndV9cZ3WQb8YIYhecic0DCinEbIfjCid8x8wXuH13tK9FEhyLo
VgnKoKKEysbUQNUkesjKa0ruI1LdUVoDz1d+1Lg7E4yVhgo/GSY/7ZyVmVpbx83XpigujJkH7L0s
W8zFneaFZF67Jtb1RmISwmJJd48XF0BiNpXDUARoC5LSExlOrK4+qGRYlY+1LaIXPTfanc3U2/T5
n2ix2OXW8mGMEG7DfB5YDheQ2cpB7ezSwITM2O1oZSk4OCWmoaJPAfdM7H1mhNZMuYhsawCW8tiy
E1Kd6RnauOGA2Fto6ua2WZsI89SYvVV9cuinRPcQy16XKKCn0c6fSoFGUVglyyGWtcQuPlpsaKxs
UC0WgtjE0M9IYc+1ywfNkExxpUDQMpkJXsJoix/LHxO434UfEGwUY9I6CCaP2PCNFTirXrqIByhb
zSTeMZrAR9TgDqh8WlnAJi02zo4WUSzxI4Q52i5+HA0V+xL4FdHa2TLmntQE0EaSryWW5KrRuX1x
gkbuGpGWF06Plb32rKI46S72YoMDpmwL9EnmSkXyx8Jc4s2p7UU2fL/uIpvmRtVp+swkXv22/S0Z
xCs+r7ZA2cvqOMnGDxbdt0D4KsM6G6D/9cyXEQ4tXa6NeSzs5cVKrB3S7m1lts9UmNzhhc8VX84w
yW2v+ZMqgUWTcRdRVh92cotNao2BzA9Uctc7JlaYSBdLIPmjd8IhP6sRgagL92foCwsHPgwZwR2r
tdsymzPKRb32pCw2uLHYdwzulNzO01pM/SFrHg31eJxNZ6um/2wusaHiT8P+0CLQXQXlkDPu43bg
fzWo6os7JmI7XNC8298zAdsI7b949jhnMQ3bSI87p/vIEDdaWXIdwei6KYIWLnB2hce4qbe4+GF5
Ok9O6dW2y73R44Mrh60pkydM30Ci8LNQ93tdmnvDVn+1jGkBT7HfRMVzSZ3Kg2S3dAUsw0sxqW7f
V/TeBPatJHwG3zyfss1pIkZgaHEWCedj1sDiu9YhqFH7HFEPegG5h1k/TTBD/AsLE25JvadVcFp6
fGljh5AyCl9UMZ27rMcyiOhfVF2x6nEuoMkqt6DMMBsx/kDqrOMEloE7wsaRiOr6walofjxgbZzG
knbp+dNMUgpABjQ8wiH6Hsu26cVZzyTd6YciamEDgoocBoGYu4Fj9aOO88hCqxawpFL9u3uoNWen
PdNevyXj/+j0c7+DZftxJ2sj4uQ0ATTmtulXoXzXw2HTB419GccSBNElw6JUrDb0/MIqB9IxvIEy
EKd21+Fjdcxn1nnMqDpbhWzaiy6E1wh3hcBsb1XxX2m5v8pdzg0FJxWNl7aNncEuDmOT+tQFe5MZ
HUSY7R4CGMbf9ewiOHtgQUBLEjzGMBugk2lZWSKkkhgcvtS4vIHEOnDK8HEvaqaJKx4xWTOjN+rY
Q9KIqY7KzUQSlpHXoY+0YTOZCu8HhbKQ95shg35tcZIXU1Pu7YhERqIU6kkwf9ugLGQlLBbQeDds
naxAWtmjOU8Km9hDgmaetBljPp3H7qWsJGUqScrhbOl3VH8vVZY3FFy7D7ZoMO+GW1buhgLjbpvH
EV5OWsC/k9b9T290xddVQ0UYRIi/LRZslilOHLlW8C6VmR4Jhsq248yNMIoebbREIGRR6rILnCKv
V3WZfiU0H19LifKL8AJKdrZBFBYnuyfKHyuDxuIjPvrBro9TE30vadtvMRbGuMULSRNmk9JbGgVX
1zAwd4ZLxHNtRSaCO/A8k5gK3X2rqsb8MObQvZn2nKdePzXm1gba9jSXKmWjAHVIhyA5DKY4VIoo
DLvBSU0HPUZLmm93eFzyc00SyLZdbIxuVU2puEw7v04dfDQt6rxJ4ifuMEKiHCqcFQ619pybv/Q2
Iq5N6L22XMf8ok4YodaAKD6siBKokjA4tDH7fZ72E0ZUZcJA4aB+QowW7ZPGQqxkBtQZ0P+VvODM
R+flUndLvqQCQjaURYKLiU3nnpC/4RJeEo63sYqdb5kLMkrmPr83kxu88hmqkyHswH7Mucivx/kZ
8n8ThnTpOrNDtkOrcG7GyMLgDCJxd41l2VDVl6/1jNwODElf/aSNIaKoFnBnIGUA4+Q6yQTqdyar
luNzju7O0pV/6dKx6sZlwTJqm1KhvXZIGMEobM4vKXIJf+z153wafyq9SQ6FMM65yEjkiBzGwqRI
KZx83Ledi7tYEK1yU3HlbIXR4YpsRuMDBlq9IEqe3gh56SgWT1FB4uA8Nm0zbEKzso+6kv1r15qw
wSpf9qyTmHrkNN+TVFv+ijbLPnSkkdt6mYZdAXFKm4GMeUWSAHKHlD+G9NHSfmSLbl9p/YsV4jRy
Fc2LRooXt4/ZMzAX/P/ZL0ik4HxLE/rqVa3zH67G71THKPmIe95Zs/Ucu7W5FSNiEoaYKtUO6FZ0
gOoW8FqEOaeVAUAMNpi9YZ9F6hkuhdhQ9hafUMiYa9OErqjwozKYFd20p34WBYjse+jAUtDly4TC
tVi+6qXOiDpoHNYpBhd9lSV2s7UTbO8oGFsbdYjotuWD8qlG5fyn4ob6bBxgpAEMNd7ElAIT/up4
nVViAtgImbDjyPUMmpUBbzmDCpK7n/lPcEaZsOGlnvcXsydLeUU8Dry0DHHYATRs2yH+pXgrRto8
AhMVqcKyUMOFRSR0QX1UlMVmJZ/GsFqXDhyqkbN85u5tyXqYI6S1LtBokvTzVWsu8HXYgfp4vMZG
84iRomsscRgxHFXtqjL9toLlJU8n3CznIZY3NyIIH3MmgRxqmtH6obLZhU3JeW5WzwkD1bjqIs7T
/OGCFoEo7ulkudxMRYWynoraPb3Ij1QJQ7xqUw+8SVvxRgTArmmgcIi0cr51Tl7t23JwkegCOawn
U/scFCttzyD8kc5GieXSHPbjK/kB0bDhozf7uF1qzgCAWEbDvlzniVPRQZ2FP5YK/zGoLGdjKsqP
DKDInl/DjBRAxvOIWI2ARAMM5qGH+ZRTLg+Cv0avsye9d4PfbpZGCEEexHsncK8Bl+HzONrN0dZQ
GOYaBc6E3CsOlcfBkS2GP4nYawOi2JhtbRcvata0w57YSFj+0AYaYfxJhKdHozLonOpl77dNRpIB
ttdqZ2Er8ii0AWudwxm2JKn1Bi8umGsymfGpAsjyiiWMNvys4V6LawgifcBGXqSY+xbNEMeRQAcU
UKwMp6z5yJuPDd6R9UhS3Lm20RCbDGrInCFrB8qnNDnpq7TTmJ5lvXxoC9S3PWoWz4T4N088LZ0Z
+wNJSihi2V4orAqA9TUwtZGsgJZGMqjjsvUGKpZ3ndIgIs2k3tBxSHRI7QbMHaORM38jv+piA9dK
njHf4Z1gUsfhR6uaTm5VFEgcuSh/eOv1dIMulvenz/ETwXmvGjPmNqI6GzU0rfA9f/OqzBmVQ835
WhwW7kzvQ0Zbka4Y5RSIVYAVpO+ywqvimYQiHWtFoIhYQXJXe23UhIgY5D3EMRJ6UYV2om+6YAXQ
lZQUjwZBsx6W6lyN3a9Ot87wJBnNkCMEya0ZrWzfNvjzGvxKNnB6dFFxO9GUp6ngNdTM8S/nQif2
yzL/K1znB1xL+dWYs2gx96eeCqABVTgcBuc/FLyIDfKaHGtdMzUEtpQJca/n70UtzDsGh/4D85HO
B7dgEQPQrjgbDaa/juCxkFCzPczBY3JFAAyT0Vzqh/4xMQGsHBYc3+nSfJOFXMPYs7Aq26261ZmJ
lrE1jlk6tVccAhUqy7gGwJEa/poq+3CXjFQet/pife3RJ4VpxWvPaDI09Ex7MASkMLlJlJ6JKGhg
ZyvXi5o2vVaL/Av6+DHgiukbde9PNSOEmmrnqqQ2nYMowMxL8UftOXo9dD6BdnZIKoNseTYeTZ8q
AeSfJvlgzpWm76wyMb6CKagORLXQ/jSr/IaTUpzy3iXIZVRjBBeKr/ktRw7rC+MBiNFyrp3NCAmk
O8b6I0sIqhinhJfoJBWcSikTdY9DBW9taxNvmwTw1yBLJIks4aQ+6w7lJhEViK9FfA1Bueve8ELz
I+jYJwBdgpKqznFS5m+aiadGjE+13QMWVsPNGrVT0aT1WxCIBPlDHXlBP1jceUkPFdIOP7nZ6vDH
9uvYUW5fOPkbzYrR2Y7C/lWwiLDMTwC3FjZ1iujvc1U+Yat6yVy8UzbOSe5xTtHVUtfvwA3ykieM
f7bUCDKKydRJ7XL81E0359vLsFFuF6yC+VWvsrc6fJjEZgdmqxg1w0HxnqDqD+vcq/sFqsDlrnAB
KVb50P1lRf6r20kBPIVYSAoI6ZoQKt6WJOwH8Kl05FqiC8ZdGXHQ+9J1bKT8FvP22NkU/jGWenWt
FVsZ9/8EiSVbgjTUce7CR5GkQspgJyS3NRFQ4syi5JHURWxaa5m73ioR7seDKo31lOSWAeNqGxQH
Ju2fZjm5n6UDgQ0L6utscb5jsLlNUcafVVVgHJnZgapMW1YJ+SxePztIL7F1QmQQd+EXc5R/V7me
f5GRBj1slIvaIRUJNwQYENxgN9BoTuggxZd2xdltzrCSVu9UT4aZGKz6ekQbgO4mL2AcrKHcZMgU
WhnCBkRDvdNGJeZN36T2/0g7t924kWzb/srBfj4EGIxgkHw4L3lXZkpWSpZk+YWQZZn3+y3Ir98j
sYGDsstwoXY3Go1GdUPMZJIRK+aac6xmk/pG3FRpObEIhAL3YTuHYHUifOPPHEb0TVvX83bsBV5C
U5lyK/QY77HZ2oAdF7Xci2ga3nNe82xr+dbLNOtvRUYHGIRcuWM8FuAob3Q/RpkP1bp0pk/T2I3P
rggwQ+sO39QVQFxkTJzhzNh9pq372SY1uclDy1uVqdPvmpz2PjV4TNDBfpYxI1kPGErUdlb+x+iz
UXDy8bZjwXEaR6jHWc5dyATn/lx86ma0uMYLOv5PLkcpeM50W8L0Ns66y9IS86OecyjOskZdirik
V1HMNs1T6qdVVgJ7rQll0Jri14lHfElJ13uIKs3TrCf/YjGGdTfGY3EK9eBsKW4aNFBmwfkuQwNX
noqDXRMG7Ud2RbRhR6FoHD3rfoAu9R1Mljn3So0n6XTtjRk8lOLQL79ptaiNVdg9ZxJ7OPOmVetc
8cABx5oOGp/S7Rjo5ibxE/8mb1vkcpUSZZ36CglNKHofpvzUTqwwxYjYhmIprzoyQaMWKgnSnoXf
87p+AHsav4C00evMG9y7qnSa18zuumPTBtmlM2l468gxfbE9NyDOaw3rKUvmXQCx2t6Gg4rJnbTz
Ubn2+4JVzYL8trIr5p8VaWDdjETODypyhq2LPrZOPVkfEElwLTg2a7nPBwpj6RynMtFvgw3Gd3aT
iXxAz1wsK33K/sffhU+QBAOpPUZ+DluTWKhsgQh3YhQfy9B/0TPBezu1568+4s1JGhLctOOrIzPq
ssfFxlhn58acsXPrfk0ahc5zV3xe3ATui0alVBZeMkun32rVUhpRba26oFc/vN7ldaR+XsdynB8I
bDlrQ8dqRZZMrOjoI7AWxySYr+ggq16bLNE7JWx/WC2202+7gUU3NtRkfUhiqItqsfNNIDa2TY91
6OYaRgIqlou5pXD7LS8+wI+w9k4tg15+TA4h584MnIz6xFp2CYX39wwO0/0MSxwyTEPdD7LnPBhx
n9vqA1BZt2rjnlYVxW1AxZBpMGtjGe6MBxHT1I31WHuZu8m0ISETypKR8pOj/Tc91PEzVQZJuxJp
iLF2mK0nOb20hUr3FSEaMn7EiZGCmuolbvqOll2WrTuQpLthFPpHoh9UlR1C7U6XJgcWuSsi2oR1
ELFPOHN7bKSVAgewLeKWVNnQ1PIvamqARVQEJ1AY5+SF2cQzBw9ikGtcqvWKflO7uYJTT/Ys5pPn
LNWWOpuTNnLJsbTKV+B62WZyus95Z73YHAO2aTeLM4yq9gkHdHdHS1oSPIwQr0QWngISe+QCm+gd
jiruxFlWN34dtu/NnIw7Z8jC1YC+8FpVi412NSGvLK175vGqd2kjP/KmdddUa8UhLtTinFwnqvrv
xrN0QiTV72DDRWKd1U5yarFvHRMPz1Mx6glHU1p+LnoipF4+m3WbzshMLDPxfGsmJR660J3UDSGm
cN34Tp7unNBJzZo4CpaO1GvHfJcmA8yYHO8ZoFNXyFOjyDfORTgfligUj4rOKd77Lt8x45mBtSQP
zsypoLmZ6grkgCUYVhgAPQX7vs2X2tosnjd5iEt2hsAy13Ll+RowU2a7WG5n/6VPkOIzR0bZppTL
s1wkjSSwURK9NIzwfs5YkuqwZspGiG23q3rM4f4EZ7Vr5oUOaFq3X5YsGSJQrhUegsLEDIOvB7BN
zEC490U7Irs76i5O0aRCO5EbM+KTMQNNOYBey5ax4+0+naLs0Ivgyevz/psjUNu6jmiAg/FsQ8ug
WPeDCrbFkuXflyBsz1mdhqDjwnzS607SEGw9LT4tqvZJdLfuru5Tf5tzbjsWddzTAqQz1emSAiEW
7h3jgoNLY7vDJtA9M+t4TOgbjd/mJHbOZsmXJ7C71WGpJnEvpKXXgZ/29wS0y13tLMV67oQ50API
1rVW4bd8pOhAqaRkWKS9JwCLi6NjfU/SBOJW2SeIcHa+z/1KMOgNbZ3gOKYt3xdMLHap3LrpbUq7
+lNaFu47HAG4bS5ifgHfceEj0/JbTGPt486L15qqYUN4f9xoI4rbpZ5xMMhsxFIYs43RgEpY7mmN
lLNISLBHeF08HT3JlLbc6vqifRuogZBde+vs+1T/E/vCHsGO+TmdXewSU4p7XoZr6wlNs4jRQwGf
MU1wLALgQcPXoQl94ETjvEfQzbfCTuIX4832sbCH9nMx1DMmIbfAY6kzzj0WzdJc2RYWzriGfQrv
2IdyAmCWblhWtl9FnDTfpxlIEGr8cCBdkp2aqKjvytG821pHd5QQBc8VtuagbRqCUkt5CHQ93S91
qU+mgL4y04vc6N6FNCOjkuAgIbnRZ3WvWzoeFflyDj405oIE1SvpI7GBZ0NCpwEAjK9vmTAlA0sG
RLzql3JezZAddlHH2yYQ7a+NdSrLLLo+wKxn84yI0RO0Wb5k0aCeupgqbYpJZ5RjrwE9+sEud1Vx
sJGuVqTevug8vs5haRPQHNpGsGDC6aZoXSS5uWKfcdErLAoVekLQYJJKmr0CmviDohDvYTWFB7sg
P+oWuPFGWB/0AjjdiITBgUpn5NBNkOxokMn9MAFnBYxUfbquYSuPzOWqZOvdMpKHpt1Ygawa2q8z
fCtQpeFdqAm0h3OZblqAU/hY4h+sREBwhfkyj9iM2zaUh3jKn6iT+rVvW4/G78wWFvx4yQqneoq0
be6CJrLPS5l8VwzM5IP6UXTHGb49N77xN0MQT/ccH9WOCbrdl6bOEauVxDJXC7pecfJRLD4t46Qf
nmt2lI3DNMsbsFLWTRSqjsxyTEPIVhD0PK84Au7DVhIvkXPd59jAXOPb3zjHoidJC+8KxfNCB4pp
vbGmbGuU0Hu/4jQ8STE+R2kZ3vnd0J6rpBy3HJHw+E1F8kiPg8B4i1c4AVwcrxYiUqulTb4FRVKd
xqrNTxg1+OjQlBABIkzT1dCLc57VCC1+71KCRHAMcXmq/BEamTwMSykuNIVwe3clxrSR2AIenutv
EYmUamTp4WSNppFf3cku73j4AC/E8QckDTxsiaw+eaHELJFUzvIjSXq56SQqaqtQW6aemI1bWw5y
ckl9DlQ69Au5NUSx92PDJO2oaWm5ehUau1M2a35hhqYPnYTN6DinxcZzIwESrHBzYg7rKwIYGJZW
BpTW3ln6hxxBBX2keDSDus+HqN7aULj3gD7tN+9qL6+uIUNeI6pH5bbYdV37Vo/WN5FP7S7plGlW
o6rbbZqK8QiEZGIeYPpG1DpcF4WNr9dhGA6DOOwdE6PmU7wouY0c+oS1nb0meYc9WEHH9Yb4DdhN
sYvwW8A9y8y5KitOF32Aw8mi/t/EqqaYt7FWBNop9snSedtoztt+h0+NNvUSmLXUFmdIB0OX3xqa
mqY/BaRl57M/l1C9QhXE1y0gu49R/r8x7eAJxUpcxnzJ2pMkOWffZ3kPz5xGKk5/+m/dwen79kN0
fXxJtO/fhzG24paxyJ8YDX8lVYUt62Wepejl6VxVeNgx8BJFImITX13mQ9pQZHKsqY9haeJPwice
WKIogzSByuUQ6Ldjmq2I2eT7aHHTLQcWCX9APTeMuD/E8Ev2pGTJ9+vIhj4SwEyrwaHqaOEkRaW+
txyyQZ1AvMVJqzdKRm85FsubRYv2DO0w2qQtKQlraJL1xPK8zkygT2PJcGfPlC9R3sldFJD5zeZq
IjcU+9tezPJzy/l11U90G4TV5ztnnq6uTH7WQlWvaeRjEfYtnueRV0qK7jtnWuycjh1iQAHQbsEr
eXTGPuDdBnRQWLjyeT/gF03dSKKDAshVyMd5CPDUkAZh2kCQJ7cuqjret8AmphyFDKKxUo13ovDI
WajssyQrP267JZm/kPno1kFHAjopg3EV6ivHXMxUgqBT8rNEvdpMeUYgpJ/SYyAN+ONyeJy8MjtI
UPFrb7JoEUOTOjje6J8nRV5gpaqGBl1TdTxDaeQYOt+tredTkXAymEaTfg7r4jtLMnzzUl97RVX6
MMyheXSLoWKNSkl2+h7ucR07X2aIbGdl5oyyHy9QQC0/IpsnT2WTwulf8HeEnol3sY24r3Ro4/tY
ZLXHpEDd7wcfkVe89Zw4t0Uvkv3C5IRTbZps008e9V/dgpqNIeKxIya4BtAg7acILMXKm/H+2qC0
kVKXaCONFv4qpeewiZolQWO2ZL++0iXF2pbcsn7xnEcyn+JBFimOEMnfSZOv6AcBJ+ti3ORTSKFg
SAahHIWHhbgBZmAcdqZG0bNC+h/pSK/XZvjcQk+OSRht/DW3NF0E1LODY5n2GDBwb4MRA491Ce7x
yHjKnt3W6g0/DaUu0wqys7HAt8dj5+64SfFudoMPS8dXWksUnHLZcu7mDYIpXi8cwxMLUTfIW6qB
EFp4FJJhRdke51M+NhD2kyraC45lu3keCRKa6AoCAT1BnzltoHVH3VbJrtqnfuo+TlLnj3MSAVnw
6vTKrpArtyOEGU10fgYKF8/htB+3zuvYee6nGcrsbpCCMHKo2MWk2nEWCJ2PCRV7g4quwfHpSDxG
Ju6ehZ/h2CTsg5becRQgMU6D2MIbYfdDe2yVlX5WPqWz00uNajIM27bEfmaB4fkIrTS7VH1E848d
/c1PCLNmIwdH+OFmjXJOhEt1DpTdGdq1jw2wHLXc0xugXm7hSwL8MTQFU3MBJi2Olnb7t7BxaUzR
tWzvRwEjhAhNtxZ5/R25QX6Mg2Bxpy231U7KidoH5bBYGb4OcgW0s5RehQ1HZzHExZvOM7kdJtN/
KQcOG4BJKL0n/53QL8tCHMpdMSmsL77bItt3ZrjEjZecqgEVVWBlM3K8xl3kFLMGiezVp9PPcR4T
Qz831n0T+8Wn3NfNxUHUQmFFIZZCkf7RCy5NM2t3bWUJMxlg6RMR4S3f+ZKjIa24gYEWk7eJbWe5
C1wKC5KEaD60V/A6MSFsSqncgF8NDtpfaj6wnZcH3+q9HTnjeQ+esIWlwnQBG8fWW+5M04IxW3WH
ihVjoxY2MkuZ7DwTV8YqK8J1l0KqDxtGZ+c5yqbE9nHLWRqO/UQ6B1oVa2ElPiiEKNvc/Lopty1T
J1rCSr6AMND5jnkIfWy5sNfie0H4HEA/HLebQab+fvCm4rCMutmHzdLD4vDmt5YRETuS8ywVgALZ
B0i40jPonxkvAVFLFZqewDVyQp1wEHScPpseV7k92cutaRgPmxSMoocECxjYZiOehGPdOb4adxzG
nMPU9vG3shbWjQzTbL1U5tvoCs3zXCQ/SkB8WCFNtxPpVO8mkSnixIkEaxXJnVjw8RaKardgKsBO
MZ0Dw6o7U5yLTu3zGbUxTZy9Ac+9miWh7TFyATGkYb9dZOdhPWV8RtWP+ktbTyh113V2Jup3M0or
PPoGOXyVmPZrZin/q5pbmoqVrqsbMMDtRjsuPwU8gSh6LQZMiXWjyy0difDgpURxQiambEu7SmFG
eNYhi6N0m0SDxboalVs541huHP9Hryy4UFciGLIPBJ84A2kiQOr0S4NkCIOD/4rmQNOzsx4iu1Kn
ck78B6cp4i049mxFHgXfwuCKmzCjlTdpx78ANGDf8/UrNYZzZiiAddKwBilXQE2tJXjlDfnhDxp1
V0sVg5HXie2BYOoqRnhk2QAUMgvSm9zF2J2DUtPB6Ur0IS+d5l+80oLNWLGJliOBnBjuy8nK6vrF
HSDPaHJo24HH6ZOkGDqmkAHWrcahkqdpdOvRnDpPPPXsT/2ED4KgQJkxt2usYAnG7jdaRfKeLPo7
BkCEusVE+3HS/aaJpN4HHAiPjKIQJ9+Zux1bb73PF9a9tC0DYqDFBDVKJbsk64JXGnNM6JtTe8Vk
SzymmukVzIbs1kmLgsIDuAZiprdugbWyhiKyohuTfkN7rW5d8gG3FIs8j9ImjGbRNTRVhQXTGlH4
/VJdqOm8z+ACCE2ADoJABxKRoEt8zarP8T7WU0HhzoznVFvv7O+JgjLGmjSli9qloRedMcDiDVwQ
TVmI8dyKSu0cu3hBCYu2DQrjeh4di9LTSk5IevF2tjwqp6K2fyxx8NQSg3nSucUrFZZucPEGY98S
OW53lDsUVyTgyNdLbx3iZ1otHh4/Zq/7m3bBZBMXxj1EDlaTCLxCC+/DoxV7Ry/SfxFRGt9zPBnx
8PB0LNVSb+J0Ae4VEyIs7egBOslhmT1yK7qhdVeagmJszlHFiDU6Vpnvs4LANVUB8YHOsmFngQiO
PXuC/l3aNyi/oCrypD7ZHuvQOrhO3pHT7H2ybBxCPRoRPDBCPVnl7TuZN5eizmEB5Z19hsC9rBOB
YBDopDoENDIOuG7BHQgqmV3hwA8wSfnclXTMWWvjGwlX0cP7P1M+15AuV8bvvc3EnJqtLJvkRZUz
00BQEfFwouQffcuVL9id3F13LSjAXtT73kGNRhxTp4V0+SFtx2BXGCy1STIC4ZjwFBtVVM9Z4pUP
lksMl/PzjH8LNTzL68/BbJwdqwREOPovhz6zvUtid80ugcz8jMkTukfuh3uBR4HmZyVIs9KmMfkA
Xr4ahh1ThVFPGYzdbfxrl0gvgVyAu2a4mkvRYPboAkRov2dbmJhpRKE2xbdySmug1nH7ZBUGSBZd
wzvg0dzivi4usNwhdSiwkt1Sdxv0xho6uI0en7X5Oczr5XNF7XV24+R+BmGxScvhg0Vlwn/I+EDC
//M+ZLoJlBEKXBfnz0pTIzI1A9kZ5JrJQqZn9Pl4U4eOdQ4LdJy2QabkZnL+Dpv5bqxqgHPlEEM7
xgYW5mNtbzw3+wH/szontT9Q+GTtvuvw8YLoEBcTTW/ETL52sC5upiWen3s08w2N2XGH+wyBouwD
aoBY39JYq/ZdOHI0ITMNXoFROZ3lYBXNqpqsNPi1AN1iDV8mWGUZvcWi1tVadroBOczO05rCf8/g
P6JIJOO6HqlgbXuJbysHxXhNP6F4qP2s2PtjoDbhjE4U+BkjBBqGZsx5kX/C8TetJ5Y0amQ8P2Pl
G1CdiJpdmWAKr0LvbJwaZ0R2XppLZ8M/AeNvv7r14H5LnCtByyMppDlGrlOTdLcinLy1HrJ5Vy6h
3vl20L6kU4ee4HE81nNmo9DE5oznXLzz4hM/TXOP+TMZIzg4DdyCcGQPdaKO4A7N6LwMijM20oJa
qqLeYI7Le3s1EFcNIJ0Sn98+Box+osWXbR0ju/cwHuLvVgWLMs3CZCeaZFxFzRV5mY0Yo/G/wbWW
6FpjPTwnuLxebMo07LjETr3RGLrmIcOI0nqIn+gMhxTiefYwMVXkEsCmx2s/98CrJuaJuY3+oRWe
G/4jfZ5gKRxc7BE3zYBwuc6sSeOFz3NcsbY7DYzBcDskk6a4YZFanhxZW0eHJv4+bwZWFmoUMVAr
4YrhdJh6pPBC+w1mzUtnR5cBpDs8f/SlPHiqp6fKQ+ATiDifGuP5pwjbOSaNheMpky54XKrqPRUm
32Y8TLep9q5R8r7EcrxU9o1TDMxQQLTdSydLPjvXfJjtifiMZpZ9FJJ+NJH9EXz3VV8Tg9kGvclP
nC6q+8UUamcx8mwHqYW5BDp7TizZVOvukFbMdQEWF6DX+ujsDEXZuBEw5UPhbyWWR3UTF7cEWSGU
DCFdkrp3CHykjj75kH+urJT+ORmvvA0fxmk7FVhLcHvSD8DQZ2SyrB2vrbYsIsm2Z0oEl2DIxcRJ
dTNbQ83zIFsc91W4vIdVrngCru6OMmmOURelmF0tEO02/wxYsrq4yyLpyppqE6g+2PuSn0u3oAls
8Ef00KpndGb7jaFG7kGn1YPdsCCi+/6PeY7UNoDmlTABM44y8+pPfn1L6Cl+H0Q83ooFXY7eDB69
RgdUEjBONwy1Ke4Rh+eXsWI9oP3KRPTce2oa065az7wKWkLfwzy0aTAFnHQYsaZORW9/mTl4r1xp
kotFi2a/SAeeQU73AjtiyIy9iUEGTUa1Qypl4ASiIBleJ6ygQtWnCFf9KtFUVgHI1YFRfCUJWir0
+PoPQO8gZa577x58cfNUKbg810lG0SkwmTri5Ks3ep7pgNpyvm3SwmfL7v07USKTMcQv30dDMBLp
9gKcNTTeaQsyb2MOEEpRn+9pbCRwYctveHqiLfjo6F7HjTiYEY5cSiMRX5FTHFFXSeEivu5HCWUu
HNrok2n0O2j68iiqkYivnHwI++Gymjmn3TFdir0FVznLBcdzYarwQWvckpFXQ0stITpmdDQfy6al
hcQh5954pAwSgdggJ2hEfVr7d+3YsXMG6lqZkf5IjZ0hGvKrzTZppixjogIPu7VlTmRySHysVZzV
nCv1uTwMvI5wblmrpj5INnFCHsXt6+7BnYFfsqCAg4kYvYSR0SKLIxBehzlhE/Xrb9G1Zi6bZvzw
ITO+F3qIdjnTvpiZB5YltsJxj3ZZPtrjHDERRvV0uQj/pCk+HU/a82MuIQ+G+ExOvUfyOhTk3IQD
ZUAxZThx2v7UeSQG3EDNz8zAchAXQ3XEk0NIXItXH7BEmnocg6XTu2Dc+hhsdxzsXbwSd6C8EhJa
2DkYbTdtmOE1YLuoUdJy3MQWmWoRkjbz85r5CmVoAECB8+mD3GY2olDHGl/+TssxuGmKpd5bAifN
sFjtgRePOroDad6nXrKJnMI/5dhiNxR0rEb98KXGUnjo8M48NP7CPNaBgYngFNIdUvR0A+iT19Xr
qNRn238Khf3g5e60SatZnRfP/eKMLlD5nJ21L2lU4Lb0HwbSdeesZ7+j38exxsWfnVsDJjvFeIAR
+8F+DhTZ2AYvFs1WXhIUU8otS8Kupfd0y7CreDNlkgwO2G1OM+Syu7mbWe+76iQC8gJyaDiNhQ7N
9LEsD8C1bLzfQ3ooXbd5o1SlwMGJChgmyweWQGX3N8C2eHABBVn4lji1Ft+Uam2wgXFzcFMrueW5
kjfMZ1sOnF2GT05sE7ofqpI1oiYu6/X1q5dRpKxGa/Cw3jBxCX8IgZMW7wciHkdyTwrWStxGJmtJ
JWXEZywc6A+Sl4slUKiNXsiujKrtMeCG3Uvbtt3F7pjrGDV+to9mIzZA19wN7tw3TAC0BoFtniv2
na3uI9jrdQeGgbj2GkOPd8hTiAJyCFjsZ+frYLzm3NHFJ2pEB6gTmJijBnl/whu8mcT0ZsbM3pO5
93d+oYYPhhXpowhSLA6B/Q6rr9i18FYfgil4iz0fZ1tLN4Im2nfMvWJL84ajKao6whGsN7+eMIOo
gQlao0bos6u9q0BKCULhKKluuPNm4oGKwV0bxcTvvRcwjKsyTsUbX8viMFgyunfcvnhQnBSxjvdm
3FEvJUceqvemp0VRFxVHBj9mIwpHezs5NnbSTtgrz7PKjSHRy7CSEk4hJdzaLCQ0sQVW2yFi5wNs
3TPkCapQEiRmb6zYIQqE+oJ0M/eUCMAQAxx2x5ShFxt+Cg7fsT1v/bz84TA9cQPsKf/Wz/V0cb3B
emsmVKHCkT1xRPXQUFze0V8DRmWH5isV3ytGM43CSjCGcadm0w6oRNOIbSFNq+98OV5plKAValx+
qFIaUX4dd0eTK7Xq2qa9xCw7h7gGlonpj+4EvVWnJM+OB4fhKjQxHEJxmZveuUvC6aEgTasSzkye
CQYy++Ec3mALYMrT4M1YihEp7QUGzcDcD1xSWJk6r12OQTBCNI797KUP8U36Dg2HLmNrcO2Je4js
te4ry0Joa1t4+W2HRWd6ZdQkOnKWe/TwbWj+5EiMqQ50aKx1lpF/HIVkGHpe+gRKiFLYE3OHlpLo
ZMCkp00/9nLvZB1R9XZmRgKtxhPpk09plrGy6HLedW6GgBrzpuXgPZhGMcSEBwa2fkz2RGZszMae
1Z3dXjf0G/Da0CFQHC2GuY62/uj9iIJhjOiSGnM94FvwrMhMkaFxN9U00zpsQmzKsHCBz6V6Ho4a
k3pEAegOfctcq4hVbq196km6o+IF59FLc2Zq5EDjn1k+HVzwmZOVO9JpdWExWld5Lwm67HUaelCh
2gJ0DsgQs1rkHrua6OgKx8Z3PZnhR6ShFyoAv1Zef/iosHtsOPWe8W/z9dMVPwgYqM0oaejHDm83
xAiQgld+qc0CvE586N1FDPzH/twA0FxVrSY7nqtp02gb1hcZ3BOiEVL9RNW26thuSb55eC8Y+QTa
FNJZ4pNaGQIHKnCm2zMNrOVZMx7hkf8v8wv62NoWQ2Jt1RDPhPnwImFGtL9bAyZMJLjme6ZlwiEh
Y6yAabg18gpCUCONaS199vlSuidP49nrSLDccA4dyRak3U3G3NkNGHl/69CtgxoiPRAhqXt0RJYw
DdTsZEMmuaYxOk2342g5z3SwCUcqBxlSe/qoQopJdghSTUJG27qY21tLcGRpl6KBFMFoAK9NCLa1
5OCMBA/k8kfClhqyrq4EENRoHGhJslbtAL9Gu7g4I1BFvhjhwY85HQMy73R25PjaKTV8dmB1AVZF
S7o0En8Z84zd9VKHoJYlj1+bAHRhwuSzTx9854WfAkIMlHXXwST2gsW1sbDRwD+mVSdw90Zkw/B8
Xpuk5aC+RpQHX5qSXtgy5vZ5ikv3Pi6QXy289g92XRNTM0FA1B5DKwbIFvHdpZ1Ly5vgFYZvzxXi
pCcyk1Y4vC7D1SLpgKS1E2LlHB2Hbd8nr4qdcJWPSBNo6GrP8478piYFjQa7GvjwdA/UDpOEDZft
ima1LMqO1A7oslIdI63Ywa3LIBIsMaZ95vAr9iMZcZLQjEo5NkLwqqQMnQtFag4OexY+WMvcecjY
9sE0eJCZNpZ59aUy5HjDiflgnYci5jitv/LzHApE7fOzFYRqksAFfu+WxQtW8mev16wyY8E044Qh
wjrI2g94vbidOO92gGR1tlmKGawYI4hXQUM0do5ZwC0Dq6zng67TxnIfFkynWPKS9oUBMc7er/Pp
MYtdzUbCY9c59E/plC10kGHJ+ImjTiRsIFI3WmBWkQONVHQrpbwG5FtZ7Zde+u9V2jNcE3zvKgpx
TP15sPhvB7FL31ckTpXHv/7r//x11jvONwYmJyCLIaTBKtQv//bPu9KRgeNKujyuY4uf//ygIsUZ
e64u5KA/R0u9rsT89c+X+PtodC7hBpTn0tGusn8Zv46q5tGTHquLWM6z/5z1FEKElMk9/vk61zvx
82B0voTwAodbJW1mWv/8VRJGVrhzEZSXOv2EUqFqRtOxLg/Ja0O+8M/X+vsQ9p+v5f98rZZAU3Kd
iHiZzWsZ/Qhgxgb0ugUae15gNzthDPvzFX93F33pCeEEkv+Q1+fk/e0h4YTz//5L/F81sHs1uKku
eHZJm/XVHQUx1oo/X+X6uX+5h8r2PC15kwOcyvLnqwyC7q6bWOVFyaPLjg6whuPvIXcOzfT9z5cS
17/1p2v98o0i5nDywHOtaoK8gPF/WC7EaPEvfmAQXg8W0jINjel7EDyaDEm1+4cv+/dXi6fR9wIZ
2I5gNbze8r/cUuZeFQHWQV6to0cpWR7+/AV/84v99Od/eR4DOsatnLPqYtfnpEFH2VvRsdb3f76K
+7u7+Jcv8cuT6Ae+8P2JqzTFMYo3i7oZ1Nt/dolfXuB+LJgikXAJx9mJr9foVrr58xV+c6vYjni8
lRKSDt4vV8gNqh0WiPLyLa++jmQfy4BS7B8uIpy/3yryYg5SoMAHDJT15987jdxZdSTaLtmbt/rg
oJR4935+5GQ/WEc13GHWiIPnP3+z3yxKf72ma/98TQwisgDtVF48YPKYZLM6wI+k1nn1GAanP1/r
N4/CT9f6ZS1Pw8BZJENeLj6C60RYVEFnEfOXP1/lt9+IJozCU6YCRjP8/I3KxUN1dXltneD5yomb
NtZ4HcaLA2X59udLOb/9Rryf2uXZCNg9fr4WLmhvsnu+EfU0g1guwP52+ofLDJP150Z9dmW4HYen
2L1h7BzdWNoKapvkn4LqllIiCVE3PuWA88wN8yj//NH+tnZ4ju3ZPEaOFO713z9/MpM3vWXFgfPg
jt2X1nnCHv/jP7vC9RP8ZXXq//8VZHUpg/v/8K//cmdRbQNS53z+VmAxyjYW1eWfP7/m8/20vP9y
h67/+18+fxtqtGubK3g0IKoVFrPcPWX/9E7/9ipY2Bx9XcA5V/x8lVEQPGLmmnxAb8HsBA3HCWEe
jZL5ZtO75WAmjLqLY/KvgqahcZvHq3U0SvO99jnujwyfXHEM3P/5u//96dAEOEm6+GylgRP8svRn
VWiEbTPUfghetH5Kj//Zn//lSysIj9lEa+ixhaha7IZ/uy963Mzrhihth8LN+WUdabKkxt/jougu
h8HsU/MPT8Zv7g5/38esE3g2L/Uvd4cxk4zmtkT4gKxerrT/v/j4jtYeGwoof+Vft4G/PHj4UkXt
2Z33wHCUFs7xP6yyv/v0SihFBtCxKTR/eXMyJcGszCaEpnmcd63597+t415rEldpxcr3yyYl6sqt
UyuPHjVcP4cX51+/+JhPfMfHqCRZvOQvf1/GCiea5VkPCfA/CPSNdfuvH86/XkD9suMRiBdzyRhm
mHOYGfdl9Q+F8PX+/ryuaDRyEBlCeFrb4penBzMdYZC+ih6DgXw6iZbV7P4vHlBMR9qmVmCF96+P
wF+eoNquUyYwYKnpou/BrUMo/s+36O+LFjAVqXk2Kegd+9dDl2v1vTXTPntkBfpv0s5rt3Fs69ZP
RIA53CpaDnJg2RVuiEpmzplPfz669/lboggRVd37ZgPu5tTKM4w5BuqxIPQUdIPkP9+oZ1Ym50AS
+qIqFMW3fRicYApLFkYxcxDOvj95AmHDp+cBKWm7Kg6VfyAVfH2Wlr4/WQV+Oc6zr/p2/2bAXJgv
3NEzi8BzYZn0v6kWjvrkEqVFwqmGTonsNNkAPI/uiOEQULs+hnEzTjYrDwA1M12VKQtOXc4yLyIq
/xgRa6TZyWwm98CtCkjgg4XZmjkWnAiVk2GIEpDsybUU++hMgC0r7dg8EokCiVCtx+uDGa+GyWDO
TIwzenIscvTludXz0tZ6XdmJRZLTUN/niK4N4pMV1nZZalCiwvlE7jkmif3n5okPRNIUkq6aU2eQ
erBH841cUH2jXaMYoJvWka4/ZrJRPQYZat/i4AegfkTtUOJ13183P7MdrVPzk9EnnjiIqiAV9i7v
voTCl+tfH3fbdG5V/iHAt0QyMpPDpEHR1APBLexOeisGO4fCGdlJODcss94K7uG6tbnNoiKlBZeM
TF7mIzQ/WUkTSBSYCrNAxxxEKoXZXPutZPHCgs1sfks1Nd740Q3Sp5s/qhK60lKtsOmxcxp/08W/
2zZfweVNHvr6gOYWR9MANpgcNUuZZslAGeS52XaFTbfSS6G7t62mLLxrc3Om6Sr1XRJxujSdsyLx
u8EMCkQLobx4geVRfgqlCt7IQBAXnri5zWDIMsMB+CGJ6sQBc6mXiIGSVjZY05SK8xeg7jetDplS
BR4xMqTHDtba6zMozU2hgRuN3/dxIU4dAzepwZtiNAZcQKJe33nUAqN3uCB3LvabuvncBvVTS+9D
Y8F/59/ElrrLK+Pl+i+Zm+iTHyJNHIgqbwuP1HhlV3DU6c1zn8KSkn++bmTuLjs1Mpli2C9L2j6L
yq6rzSA8hv2tZlAqp8tctNHxLpfO9+zsKuN5s4hVJHUc9MmJQ9FUC7OeQYkgbIrqOXCchadmycLk
fjISp5FU+jBtYHQuiXM4ZDpn4Zh9zP30mmL3A8cxyTnx2JwPwzIssVW1vrRL4QnsSwpgx5eerPyr
pCQ3qnMDbdkKPc2Fi2R2sU6sjuflZPIco4yTpB9KO+rAMDeHRH1zILYe4IelFldHK3QTN9f3hzRu
gIuRaoqBY6BoujIN8B3QzLC7epWNyN5GlA5x+9VznjJnD+1e7B0aH5ia8BtM9MJYZ5fxxO7495Ox
uj5ssJnrY9dTHymQfnZQk74+ttkDppO5EQ2TLWlOTrqXVmUrZE5pK8Qv+kMM9ai8u27iMrlr6Bae
COJGhqgiQDp5z6CmoDOCGwUplobiJdyU1rNePsn1vWQZa6l8T40fkvsoNK8II8fegvm5STRFyZRk
lddAmzpDLvweA8rwlQ2rpwgDZ74wg0vfn5w1M+hbGnb4PqhOsCpqvRAEzj0Ap79/csxAlYRRSDun
Xffkxul9SDe56sKMaEjVOh5xkl7Ue7YwUM+7vnBLI5scNdWDUjAyGVmKqs2AKF6cHq5bGOdmerBY
GOIe8u4wm092n9TTqBbHGTtDp+v6zSxxcZDU+HXdyuU4DFEkgjNUDe/bmOaFqElaKG+opS3tBIRg
aaDZXDdweYhGA5Ymif880pMLfYAkA0B4g4EO3MRehuAMv/cvbIxJLTB0uGvqOMiTuwC96i6UPbe0
Wwinw200iq4tvBqXq8EwiKNxOsn6WNN3yXI7p4EFrrRTc0MnhejyGm7DcMF3ml2NEyuT8xIDDi5q
VE3tWP0SKI9WvL0+UZcPBKOwFO6af2Zqshh1p+A+ZxoPRP6FOiDeCxqM4KOj+7i86fOjKS25S3PL
P3pmhikxeeb0DqXgEg+gF0q7BxgvKFBnUspuFhZnwYg18YSkRunKPjJK28seEVyzIKqTXq7P3OVN
Q7jIBpBIaYkmmafzLeYEQQ6ygfMOmY5QwYy7biiQBxDrw5C7cKvND+dfW5O7RexMDwaiGA+l2hsy
pSpo1RdO5fhzzy+X8+FMLpcgELuBfiJeT3hcAzTVaoNCErQIMhp3RbEUks54CWf29MkKdX4ju/QV
V7bnvjjclr5wK2Zwm0ibyrwx2IlCdJd3t520cKDmju3JsukT9zVw8o5/cCcVdNrDR9ndqNa+qhdm
c8mKfL45Gq0ugHViBW+vC766wb1XvPAWXd+CC9tCn7gK4ND92oIZx/agPx05D9GhXLhI5+6f0+ka
/35ykXZ6TttNz7YwaaNqV6W8MISl749DPPl+UXfV4JQ5Q+g+dw59IE/Xp2j2+yO0QYbjW1Gmy52m
aipCnFbZyIysvfQ4lL/+woCsGiTCKEyI04KFENA53+YK2aPgs7cLsre/+LzCTcmDaRA9TJa46MSg
blqptOHSQzlRXrjEZqfn5PPj30+mX6XsaQ4dnxdlWMYPQh3vrv/+2YMAeJdaOq/lRUAOsljpG8kp
bAOqsGR4K8g9kW3Y1nQEX7c0e4GNGXqLBIB8ESfWppgLdOHhVrSApnR3J+kwyhQyIktVDSI9Gm6u
G5wJ6caEIcMCIybjkU2uzLCCrirQVfS1InRv1XYd9A1E7nvFuA0NJEtH3nZhRZfqdbuzU0p5g9zr
GIp8lH5P1swAxAkTKtm8NoTqGKIAFRn5+KupHa7bmbtdxtIgSViNWtZ0Z7swvfZwNZV2GBLpq84W
DeND2KkLZua2oGzII6AEYMFFzUwwtRocuVLZOsQgsFO3+8gfrL/YHKdG5PN9ntEOXAlIs9s5ScEa
dCxQ/jL/mja7rFhwPWYCOJypkwFNj6yR0wUSGNhKnjznE+QCIL13PfqmgmiLxj3pH9Q0+0iENNLZ
+PHCAzc/nxZQrjGjd1EjhF8EQB21aVsDdziU9QOtiF+v74w5E9AkyKKpqSqu4+TShoBBCpUyrm3S
eqsniHYXVmtuh59+f/z7yQ73UDdXS5XvG4qHQMZAA93RqNHd3F8fx9wOB+1GkIADbF4kc6PcMAGC
p7Wtyuhf08kWIxEW1e3uupnZ4WgEIWPR0yKAOx+O2JdQrAqQmRBHrFwdyc61jEg5ObrrdmY8Uu4h
6jIIvchwe042XtN2iuvCUmanarbW6QMfpEObHwz/KBebfMknndkEsEEQH5KolnHjJ7cfsn+0wcZV
b+vur2pdJN+vD2Zm0iSgMrKm83CQRpoMpgBX3sBf33Fxb5p2N8SHaqD3eWHKPtJuE7cXM6RcZNqM
aYKbXAwwpRmR0AzMGZQ2ivsa0GmbaC9C+KwaR9ndaak38mWussBYo/G4oXdzrQK2hfIQKU2wt38x
alUds+V4LMa0BJyqYqrnld/bdbwHMA/vG+jg4Nt1I7Mrd2Jkuh9DtZFaMei5oOLVazr8RfAtKSff
n8wpbEtBqLlJb4NYbyF+i1ErXDi5s7vjxMRkd9CnUGn02DAENB5hCL2HdtynPfi/TdQ4kSf3UNAJ
/YBkTG975Q2Cpn75fP37S6OY3KNq1UlupUdMFJKINPk2D4N1bxnb/2Zl/BUno6B7WTECP+xtX7vT
PWGtNTRtWbfqUu1lfltxWnEZNFDtk9GkcuP0opf2EBNtJGMt/zlwDHiC+u/3J+MA0yD5Zsu2koZd
p9wE0UKoMPManH1/dDBP5gmFphjQQdHb7rB1JLqnaKTYXV+KWRMa+BGd1Aeg9MkUKaYbR14N+xQS
MUq2bdHdlbbXTcyuwomJySzRYtHFZez2dlwcUVce8pf/9v3JLHkFCndeyxBQd0Qfj3N3/ftzUwSO
VdHBmio8yZPvix21wqaSB1vT0Rb+2WcN3aML+I7xG9NLX2MzAWLglQRIdb7SPb10Sednog2oFbEg
203gOgluDOPWb7qFJZ9bD23sP1Bx2RnR5KaSysyL07YSCUvuSlFYl02/cEvNxSEEiAawJ4qQhiJP
XuICOpfUJUaxXRVSO055EkriSqvgEjCgEg7QX5TLH7Wv3Q7BEqBuzudgXDQpwGSjXYAn4G6u3Bx0
g22VIw7cDG7Rj43UnUWjmbMw0LmppHUdz1DDIbjAtMZwbA5kXGW7VsVNDVYRRtTrm29c+OnGOLUw
2RjlUDUQQ2OhhcjzGOy6dzf+i/1NTd/QKIyJ7PPJfmj7JKYBX5VsMd6guQu7XeAuBIhz82QSkFKC
o0hFSHy+vQ3HUTvoewY7hegmhnUVMvXr8zRrgb1MuVtTNWO644RAyLwhTge7gkjTq4LVr+vfn7sE
qD5pJA5wgxjF+QhgcVIqOo17BBuDLey6TiBsheYvpunUyDjIk/vepwtblaqstwd0d5SVLP/FTXz6
/ckyVFE/BLnFIBR3Tzd4p22uT9LcZj39/mSzRr2MuETCe2URHkmwCKIWUmlIhCoL1+XcalMiIFdP
UGGS5zqfKEVGArYNm94OA1ir5ZKT/edDITkHblCSKGtdZFLwsToDgoKWNBRSt6n4oKAQE3XaFmjK
Qng8F57TA6SqCp06oF6mpyOOPQUCrry1O6dMNqKFSk2a0ruqJiaM0HLsrxFpK9dI66GKoGbWc112
+SdZR3eqIx8OfZTYNQs328xSnv2myVL2mggWpuI35Ym/ruJfjfCSy0dTXIip5l6KMzuTx9XvhDgX
paK1FVr9uvBZDOCf9Fdd9pSbz42wbatXFbL66/v0snvEMGSibJKwJkXli5qyJpF7LUKUk0LUvRBq
jeQCst0NnYBZtzfcaDUENNYmnxC6KJRswfrMWy9TBiQDaRJQmcbkKhGsqLUE06htyfoeIPEC6o7G
6iS9c7SFIs3sItLZQWkWvwL34vyYlBAz0e2QNPYgv0fQLYyYmAz+ZpTirk/ozHkEECmOSFgeK0L+
c0NBVA7w0tUoURU7BJe9YeHimrl9AdjyPJkgBi/TIoaSC2bada1dI5aIy7wfpGJdQOF/fRhzZjR2
A94D6ZcL1wFaljjN1byz/XgT+/S/v0iK/d9MTM4VEsch3UOY6CxoehDJvTWWMghLo5gcKSWAMq8b
MIF4eO/f0WonLW3hufWmIM+mIuGrUGM4X2/4hVNIwcrOhnhGhKhsfX2SFj7/cWmcvIOebCSZqPD5
9s1Uj1W4EFZNPq+Q0iVDbsnKWIi/9E6zyAzViij3Seo/Q3DgvF7/9RMHdPp5ZVJHjCQ4PiCriJ56
/5Z6oYMWo7Zrsq3i/0z8hRM+WesPWyalHg23B297mvCHPE2soyaOniLdeXIN90HvISaKtIUra3KR
/GMGYQlrxLzRJjHZUnWQwslmVdGTormobv9IKpUGZm0n1Ase0DT7dWFpnNyTpddhqIKfrsaS7j4G
dSvSzycfnLZYaz0d/nKwCcleW2V7oxiwqFrQdMjKZx0KWwVZlSqKN0KLlHy7FKDNTrRGA8qIrpBI
Ap7/Lk8WS6d12uipMH6q6jer/q1lv6/vm8m78L+h/2ticjUkitTnWdBHT3H/vSpt13qUs50TvrjQ
Ov43S5PlRLsVBYsCSx6KR9FjU8PkjajXulzqH1matclqRq6KcEbOrGnIn1gkTLtX6AsXbov5zcnK
jNBkUIvTV27wU0iGyugJDbRbp2vWBlV73zikxlIhZbzWToKx/63Qv5bGi+Vkcwq6COdHiqWWeG9t
lQOke9BtQz4X+OgZF/EaJv6RHTRK12IP+dv1ZZubTWuMq3EVCUKmGGxdcTurt/LgqYOOORLTDVyu
ezd8vW5lbpAfdyMhoUURYvwVJ4OMEidDTtT0n9AoipAaydpPViE2aB1AIFdAwviI5n2zR8bev9d1
9M6vm585BZJE9I7XLQHQnq4mYpcZuWjozkqNZ0tu9Htkuw4wn97kgf4ZZbztdXvS5Xhx73nCyFUQ
T4DUOx+vo1gU9xq3O/ou5CdhR0bys2BIu6A8or8lOPG29L7k9DAb+XtLSdUXb7Pip6ngvsHDKeto
iPkQ83cLZ/TyFSE3o4Prl+j6tmiTOP9ZhmIIEDI6/TGRPjewjOj5l94H0kxDfQkvmPVyfRoup53p
ptpA2zYED/J0b0GKEQqCKvbHzH9p4x95/DWyWHzojkVpweefmfBTU9M2arzVItX7oT+GsbNCmsQK
tnCWrUzjtXafcviV8t31sV2+95wa/EZcOmqQYPHPp1KKBBmBU284xsougHV54Q2e/bwBilrRIZIg
3XX+efRKFPJ30XAsYB9OpXfFsa///ikyiXuHAZjIkuNz0UMwdbciCDJRdhb6Y909qlW4MuSD0H8u
zGMI0an6FKswgT/32h8ibaZmp25YNqj0LxJhH9NurVsvnvCHVdXRAB1VkKFo9OaRfZosTONrkZcF
cfAYVsUa/W8fDSxV2QvF28IEfvhB5zf3uaXJQ6RDCeUhqxE8gsAm0S2F8Ne04g/FLczXmA6sVQh/
z5fCNIJDHGXqIVRRYa4VwfuWOEPxwzDgpIOwFThQB39/pQfBU8Wy72KxfHNbTTvCxgLTjB/q2xDu
9lfXcX+FtaHVcMVrzs/BEuEj0OA3N+Eo/aL4xqegTuV1hvTU3tXU5lMsdfTmugF89UUqy++wXDbl
jS4X8Z0Mk/CrGfGaZbVu7czWMe/9OOte8hiKdiETqmfPFN48A+2qThbQjI5SEVb0jn4gNwm9Y+vq
xV7sAroIihINFSOGhGjd+GZzaMrQWNOMJSANjxTcCq5qd9XQzLpXmlCH3UlQDzBxKbusdOq72Ouy
QyBpwPDyZrhVIUE8qCmPXTBU3l5gw9AXrurbkjQWat25vKE1yXmSMnhg4WqLD7La83xUZbmWFZRO
0WMVzS9tEguP6B+hFqy1WvOjNduIhoCdWdTvaCh+Vz2IrxCEGAIFwqA0fvECvSBz3Tx7QqXu4auq
D+icdVsvjaEw93xxA8FoDy8tFEpG4WiPTpMVx5pY/Ksm+8Kv1Gg7xKyCxlYtQbgbLIBYvVIZ33I9
QGrJr+JHreiLfaj3ASssDT3MC5r3ragl8znFCTiGmv+LrgxnVw6RuDZ1qMjjLCcNZXnGbvA1xKQM
uhqcpmo3GgrKNy1EtjdtCqu/DP0/DHByt5akMDgg+KbzlbZZF538o05NhAydUYFBMyGwK1tIoJJN
baxfRR95OaELX0TkqF+HtDBfQjlF0LJP0Fij2e1O9Zrhe+xCP4hqYvzUQIK7zSQ3+5zHNe217KAR
uQBTX+RoD1Bt+YhdISAhiQnOn1xm61ocQiDwBnSpWmTcRlqifBd7RXiXKnxFK4iHjQ5y4VCgZb9t
YPje+7XIZIMrWgUmGCcQT8LWpDNmZwhSs5G1sj7oTopYhFIXY14lhdgREXOhR640h7F5LQeBvNdV
lF792NQW7v1Lf8miak18qpCR0C8q6WGtDZXU6N4jlZV1GpdouGQvg9ItJCMv/c/RjEENgKiS639y
i0m1FhgNJahHQ5LWOkey1F/zHvqvduGNnjN0el2OD+uJZwZRWmag+hk80iqxk60vub8H871xrJ/X
r0tj5oXW1bGrX6JOhEcwcQGhW3O7kHrUY6d4+vdcMyAa9DutvHUUveZMQwtXo1i6NcRquOFhhLyo
la1NpufFrSGF1qqLQ2FTNt9kMVlrKHA/dEWATFv9NUMhMMkNhAN8Hw7EoRrgRhPbH2bJCZB1f1dW
iESXqiyvc7qTHhPi6L1Z9d02aKkdQvtbbujDTR8qp1JeTN3PqSQNzg75lBxd9qF98mtBgOY/+txb
ZXHja9DrC2qAwAqgxY1u1TpUuVmN0h2afbFu/YQureQ6y1BtHXxrjfiU8tDnDszmKOXJWl2+iP3Q
bslF50jshnpj50oYIQCk69sirN7jUrHu1EJTCEDFet+wAfBqhAKS8YgN3mlI+9aZSJzqKM3KKP3q
Hc1xRAKCpt07pYhGUxgF2zwq/UdYCLN1Unr5M0VlccGxnnFTzrbp5AnMw1zoY0n1HuGxCAa447ql
nPmcBU1k4PSh0lBmTlzWPregVYfR8VGCoVfQxBUiCdd35oxTrMN+h5tlSkQBFy1rg5WWgej7j4PA
JWWi8YVwbyEIKwXeSjiL13K3kNmcs0ghkbZXTcf7mjYqxz2hkk/F9NGITAMCOcO4HzRx2EpJbh29
TDeR1UCHxx4qeamaMjedY4bYoPFJpCo8vVf8NBK0RkL1a4AfXkRwVUj6JUDJ+JGpYwQOjGubn25e
dMJCF5uFaT94jzTVKM1TqG2HYKPB9rCEP58dzYmh8e8nl5fjB8LAw4ah5tFRUeiKF8KKOS9Zp3wC
PAtSSIn/c24h8aQe/XPBe8yV4ej13iu4uebGC9r3wW+fHQ81TE9+GLUIS6/9neXd6/XNOTeVdChJ
kAPoODhTYHcZmyUUyGzOSDEeoB4GXenIb6h831ooZbie83zd3uyAT9+3yXkLu5xWStFgg2RGeq9D
tnmfk7/bthqa1EOiBbcugW8Dz7FsPSp0Ud3Vw4jLR2FoibHgAwY22UdkUtlFMJ3ANzM9JwaNJ2od
+M7RIDVMBVaPEWGnRv+qyYgiQDcAQq0qoxuImnv4QuEyLuKIAn3Wlk8oHAZfHc+THgxFc2iN6oP1
oGfuayoZ8caCLB/ufLfbRcgjH3zoBDb4Le8U7vKH3IrKg1u5WbFxEynahVrevCTRoD97GaTNUhn1
MHCCTAaXyg3hw9wrqBHszoMF1XzPjnx2+sZ4zszYfXcKM/3kwsm64IfMLdQHvRZshgo48GmEGPUw
M5vOoBxlKe/RtFXk15hOxxd0jeODhWbqHg0bD4FDHWHRgDPu5b61kwfJfb++ZWYOIfVSfYy2wJlc
EFBKZq+0bt0rR2RWbv04vV3K384ZoGWfCjm99ZAbTk65nCchAiyucUzuJe0xiRaa6Zc+PznicSug
jYHu7rFqbqPoJukW3sjxv5/sYngS//35owd2ckmljRpJxsDPJ/OaNL8E673Mt9eXYC7fNNbieEwo
PQKOnYxh1PCW+tjXj5kRIZyn+4JRrnK/RoLT11tKkIYLS9iYq+r3uV+lSKIj/wiPfQ6RtPti0hAu
sb67sDHS50CQxC3l3/a7WeiGv65zS/0CZd4ftpKOkfrZj55MjKPDmBsOoX40jJfwUBR/tq7knUDU
jt0Y0BUAQZneHugs0buo1tKxDrtNGpT3BGGfr8/7ZGlHExoUWCq8uGzMCygyet8SJavYOJoe1PJW
JXhvoodujaw39YKpyS4dTVmgZfEZQLzDK6ec7yJ6ZYWWO6ghTHStGFketf6BkPuSMzQzIm4Vulap
V5o46eN7dLJZGzmzYvzh5lij3hSnLH7z2ZOW3MZxZU+OxMdg8D3gKdU50Relcj8ncNQQnj066NRG
yisM0ltdvK/QFby+QLOGQO8TdMCihP98PhwJFXqk5Kr2KEl1coAxWth6hR7eQBD/VeJIbK6bm5s9
Smb/Z24ye2jrVYMMJP2Y58GKKGjTDYhqaL+uW5lEUv/MHkExyS1qdDgm54OS68RA0tRsjw1kKaqP
0nB/VNUWbN93uhVWiCU8oD62u250bmjwXY0NzQAKVWvi6Rum2HdJ0WEUNZROftJhQPeVPyuifowM
4i4VTi3KEdT8z0fGMasQUMraIyz1q+HNQSPiz0dxamByivQ+r1X2eHsU37wuWKk7FYb+6ybG2Z/u
7VMT40E+OUGOEfVRNGDCvUHuPhZ+rQc4udMf163MbeyRngS/yoIQQZuE7YlYmQ5c9+1xaFaCte9Q
2dvRdnHdyNyaG2O8rtCGRVF7suauYdRli6bg0SutHfloqK+Tlar/vm5lCtf5WPWx4R+dX/Az3HLn
M6ZXZpGHUkx7V8nB3Pmwtjckt7yVEd2F2r6z3np3f93m3G16anIyMh8Rukxx0+bYPyjpMrPv0ucn
q4OmaJDLJhNXus/V8Bgu5bgvF4aGNY2JIzBggabExHmrVA76tS23tL9OxGOhflOHfMFvubxm4HiG
m0OmWc3goZ5sZKRnszpCuuUYFEL2RBquW/eFiAYWwWV76yH58DlUVfdF0aHUV4WMbMf1RZKnGfZ/
doapjgBMuuZwMc93hii4rgaNanV0dfQuUHeNy11IRIY6uTm0PzgbZJdV2oCSIHLJ+3mDsrFCkAro
hMrIIw7pRrXi8qtTy9HOB1e/6RS5fXMAwK/rDPgb+ohIYkRxYHsomu+Qt05u6MaClV81o/RAYl7b
Sb4ML7k/NGSdaB9NQFnBJC/9QOC5PETSoG8SGWXbRu3eGu7mjahL2Ua2JGFdBYVxkwp9chPGOVz9
rmbdJkXy6vDZTdOK0ip1Pbh+VamoV3XoIJoelOWebKa/07OEqKX2qjsDf23nG3F4rHhQ7b6ui6PR
0utv5P2nNEzaoy+J5V2iFChzHaTMiaglQICmS3K+z7JO2HRt9pO2QFLjcl6+Ga0AQw5S5JuCZlKU
OULzIJvFreeReVt5ftreEs785oI3n+mfKVeJEdUPhhnTYyVZ7Rcf0RHiv0Y3kC+WstvGpZmoV0va
UJugCHcc8fc+0qI10RHKSrIS7cpERoRTK2GR8MVu11VNcIzSonnO0MPWdmT2hkNfwI+fpJGyRRc6
ptG7d7OVUkj+p14dNEQmhG7dRfpPWc91dMTzGHUwWb6NHQnVni4xcu7ZTlmF/DsPkJ+I+L9yH65C
cozMbRRB8euEb0KuNpvWkJqtkmattopL57epI2nbFo9SrkLpTxsPYVPvyxl1+DjadGKbPvWJIf2W
9SSs151I+hvxSgJSZ8gRYil14zBYdX/vyjISZAn17UywirUlWOo6EboU7VolQbBLr3/5saI8W4GR
HUoDbnZFEgKkstLogGaYsYkrK95bVVFI6MSB2S/Rq1u3SP0+Wyhq0pvTZQi7NJqj7tCwynxS6nF9
x1UwbKTKIQua650eId3ad+QMh59oeJEZZetBB9OGFahEOVORekpldMAymJg02aNw1Or5OjOGcN9L
unaj5Dq8crXlv3I/5vsgJEWKY+oe80rsNkFQ+A+5oSXbXGjEDbzf8bOkOcMvLVBEFBrE9DkTvvbl
52rto3W0NyNT2neF572aSvYkFOgymuG6iZ34wR9q5JS8aNOit/KWeKXyDTHaEFW0Mt8PlusdMilu
b2t0XY5Wm5n3JOWRpSaJx8ogUyiuitTQ7/weZW7VhQAsTavhNVHWfTxA6qFDRLjSUChHOLdn6yBp
/iwajUr5yvla9N1Pp1SyH0JhOutAyoZglQSDeRRMF5BmqCkra3ClTZ5z7NEdjw5UaGCUMrxe2RR1
0q/LpB72hAfmvshrR1rJ5SaQEbXe6EEjfzYbdJl4o+MI2U2JSkFh+dQoLEGDNIds8K4VQ/nBQz7s
1tWFXxmaBfugTH67MpNaRq615Sc471oiZLtOQFKpFQApyj1ibeR+3v2oq+AwoZ0zjUREnTIkQBuN
WxkxCp1V9nV0eCT5kynn4brVu++6U+e/pMKVb90QZS9LStQH2KmLO0HvE/SM1fzeSdGwz8rWugeM
gpTWOH2t1gIlReBiY/r0OsVqlrVoCwfuQkJ07r1EYoLWf3AoGniw83s+M1NZ8uq4PmYwO3hjkXSJ
yv/yxUSvYCTYNEcCuws4dKGboDE0vz56wavs6puo+RZHX66/V7OjGCEB6og0uaC0QousV2FVq48l
ikTGWs2WIIyzg9Ap2oMKoHA/bT2rWqeMZUNsjrFMGfAQWsi7/YVjZJ2YmARMNQE/PNioS1blbdPf
VAs+xeUIRqQBABz+J4+RxGShGx6boNDro1Wlt1lVPujlSzL88RhGDlC4EUeeRxiLJv5klwi+lFRd
d8xQ6vJ35rAQCo3//bmHz/fht5PoCOHzUz4Sqe2RLlST7qg2zqbR32vqtt5w66jNNlKjBSDIrDFa
BmAwh/vzgp4AbTfBF924O3JmD3H/YInRuhf9lVghcF3+xcyRTlSJ77SRD2F6Dususwhd+qP7PVNu
THNh4mY8ffolcScBnYwO3QXz9qAkUVgg+EON/kmR62pVmqiRmfJLA1sWQtzWqxqGttC4t5XSvl4/
njN7jxyWAQUuRXkwOxOnvGsKV62Vuj7WkvwWZeKnzAh+K6WzMMjLW4CCx79mpkhdFZFS1Avb+tjG
xrvYF59HWavrIxkP4WQDkvMdSTFEWocgST8/RaGUN1Wg5fXRHb5VirmjSLZpeoQuBXXzF5YA1JB7
oggHn+O5Jbc0S0Eys/oYKv2dgdLeutHytVeQ2oi6cuEV+EhcTMfFC6CDO4Jh5iJj51hOlitGVx6z
tE13WGrXIirYz62EiLDVyt221ulLDx/jvEEqzUzc20DXMhAgRWj3cQFaQ/Yt+ln1YZvWurpymqY6
XJ+RmfM4oiX/7zeOa3MS3qtDKkVJ05THAjnN0FOGVdQmt0PmPalS8rmPs+11e3NrrX8Ay+nkkcGi
ntsDbWA2AEfKo5tDWCa7wo2cN9uu1R+qSF9Y7WnTEPEWnOmiRrGFcPyyt6OotUTM06w8SvLvof3t
C18M5bXpn6Tirk5wKW/FUDhoyMUV+a9OWcjXzs3sqfHxYJ3MbEEoZnl1Xh7LpKTwLbffc6N97UIU
modEv1Ea5/f1qZ127PxvuFxEBklIXtXJ7u7CwYwKpSyPkZgQ5uSGdJMrvkbnTl+sYgT17rJICR4J
EsH+FkiXWnhQKw3N5TVvzxKp/Nz9RAqfGEok4r1I61U5mt+NN1THokVavcwgnW2i3523BDie21Gn
dia5j84fsegi4IEkf0ACdSNEAjLfHkJzycJ+Gldsep4ZDtc9LPwQ5Y8jPllRE1FOZN+K6lh7gvsD
XeDyQyn91/VlnMzbRzGbwsf/7xv5KJSdWFH1Ku4cutdsDRle4S4x1kl7c93EZMouTEzeRRE9aMS8
6H5x34rqQyC7BtX7Z7N1YWTiGw1DRULBKzq7NjZtENAutrDfJ8txYWD8+8lE+ZJXNsbYiaR234Qf
aJZen6TZz+OiUKWDBuui6u9VmWqWyJXaQrKKamS6SHv+NwuTAcgqdfYywQIBlXxQwu3ffH7s8Ka5
fKR7OZ+fuJfVZPDK1s7IpYl+vF5iCZvccP8sAJny/xn4gEidLEBuRo2pOvQlmsYRqeMO3lF3oLmk
W6XmAhX/9Cr/sMW7Ab8K/OrGBdQb/cQBYeW+tqPClrSt2xyU4NXK9o18j+rktpL3rp+jf7dtEVYL
jLfrUzneIScnf7Q+tp4SooBRhR558mplrpKkheznthzRo0GVsY3qNTuvI6ubufA1LK3dzNSShOAO
IIk81sPHv59MLaDKij9YmS3FiJk6N6r3IBQd75RHqmZJBG/89dPRnRqb3KC5qThujBqrrcKokCa3
9LoI5bMb/Qq9VyNUVnqnLMRNc/N5anEyn5EmtWCNncx2kuhLWaWr2pN3VdnfUvJCOrRfgVKzry/h
zHGGuWPUUTCou1wgT/zSyi1yXZmdyKv+V7rw9Zkb9ezrk7OmoNma1AZfb5C6B89ykMK9lbxeH8IU
I/GxDU/HMLlSSWYgTqxgpe9v2pB6j/+5dP1Nbb0XsNdb1krogMvdlupSEWhp8iY3lVZ0Zqx3GB61
ZCFZWcoELH1/fBNPtrtQlki3I2NkgzKukJBd4tga//vpDjdRJIF+mQYHehDOv+94cVPBZ5jamvnV
z+9l87YIf1xfnLkhkCmhZ5mEuAGy49xEVDWGr3hRZkf35C+1JdTF0ucnvp1oBMjD4I7bYr9qmi9N
vUT/NGtAo3UPXwndD33c4SdLQBehpAqCktq9erTKJ6fQF167uSvN/MiT0E2ukm44N5D0pdJoNJHb
fpredX6wq0b/SUNEtkQYOWv/DHH8cVZGlkcCL/X/kXZlS27jQPKLGMH7eCV19eV2U2q33S+M8djm
AV4geH/9Jnp2xxLIFUKeN0d0mCVchUJVViaoMkUPClagsm0TKGT0bqhUUVBU+aZTj47kkbeyswCZ
QEEHiSogGcSdlaP0FtespMf0F2Qc2d8Q1bm+r1ZcJfByuAhsE3yVuAwupw3cJsBxzjk95pAKB47T
vK8Gss26bjdAobqBwjtRZNnFlb1wYZP//WwvENfyvAgFkiMtfkaACifxH5DCXFgQDmShOVGpDxhV
PUW+W+yIK1NrWtluFxaE/VwMboWqJcZAGoYq0K7rfbXZQ6rBsd+ur9DaFgCcEbBKA9f1oi2MuYoz
DlFMj9Z4dNsnGqFlY3/dhJhp4rsZosL/2hD7wUalp0Nm4sJs2F3LksBSXnPoy3v2ZzN6LvrPGf1s
6bJbenUbAGwEIgbgRRf8HmrV22RGjeUINCHwd0a7uT4qyfdFuu+01eHQGnw/d5+QgWHjz+vfX7mU
gYL+9/d7gsdJ+rRBB6ZZH5OWU4Pp7oaQR0zWf7MiXP1x0ldDnBqwUgQsuTP1TdQGkS3Jm8rmSnAD
RFdo3rkYC1JAX6lRPaID9XB9IDIT/O9npx68efSf6aqTLQMxnyxZLlsO4cynis3MysBEzQyMXVuF
3seKP8tOo2wUwrmPoqhVqQorTrwvAHavN/9tlrjfOZulrgJWqYx5KISnJ7Sd4u5xxE325bqVVe91
tnWFkLxh9Wz3BUZBaNCrjzrkC9UdGuoyGZmqtuq9ziwJoXiFVL1hFDiEHni50jjbD3OeoyrZbgDq
N7cEhdntTPR9pJI7V+l83WNveaoeqFI9Dn2sAzDufLs++OsbBRWWyynOKg0KpSWmuCq2SRm07JF8
g/DUdSNituwfl/rvwDWxp3mmRarmBCcq6jRtg+An96M67sCdkA4o2uWzj3AvJFjsbZrMje+m6F/u
PMBGY6jASRz8+q4F4RzA4QCMiTUeLUF5d0BvCKTDdqQCZ4Rk1669n+ELfxsQNpRX19qMGL4+ZkYT
OtCkT01l7wKWRpm2BWXEQTG9XT9a9wNGqSfeDuwxKAWrL9dnfX1pf/8MYbfNKpnRB4x7rOoenT5B
57zhg0seD2hHsr7rJ+hfS6JSQZkAB2A1sDSbX+bkoVI/l8mhih+k2jjrB+i3IeGWQRNj0wE9As+s
b6BsyVIfh+L6rK1f/79XzxbuGBKRoYxKvNBpNYF88tWuPtHiU6o+mfVjo+4HZCOTaXvd6GrgeWZT
uHG01i4UI8aWhPbayfIGdNeQQOniO0aqrebap0FPJKdANpX8lJz51lh32xo5JQQc3qPBPhUu8gF/
dFv/Xi3+E85MOC1FvzA3oRjaFjilF8uO76aK7ZrB2V2fwP/Hw/y2xQ/Dma05nsCLSS1EBsmnVv9R
mK+O82WIGhQ7ie/Vf/f6qze959YeJTHJ7pecM5ufjjPTDov7vDewKZm2Z+1O9V4BvyKdZISr64W6
tKaiBoqypjBAJTfquWxnrJfDgvQFj5JA4re4PxAe7qBc/G1BGIcbWXpWxLidrObO6w5mFVj1iSg7
mmxj7WFiEpq5VTd8Zk7wkkbfoPnRGXDtAjFS+0j0Xd8Ssu8L7q/OSVynNiaMkv1bK7tEJJMlpiDA
tEnUScNkJdoGebTmcxr/jFIffU8AE/7RC+73VBmC28udtAc3B4YC0BWEh9CPI7kqJJvLEHwezTWT
2d2Ek5rvuvhoqc9jf/eflkOEb5C8H5Osw4RVIDwI+0zGT7I+BFS/bICB7QWCptaLbJw8hBhGc0Dt
Fki2fTzLiGTX99RvI/zvZ0fdGivPyFseVjeHKfs8WIc/maTf3xc8Zq8VrCsrfH+ydlZ6V/yBIheO
+O/vC06EQVoKYQEmSWMvRLl3km96vHeKWXL0ZGsheBLHQ3nCJXya4m1m7UsbYZzEBP/E0lmhRRR6
vQaANMKOjVC6g94rqgTuuFWGX6TcWxnEX5z3Ci+F64uy6t/RnPZ/poTLuVeNKR0s5Bzi7DCZb23/
tYMyI3Mkr871SfttRthbQIkmg1MgiGLxVxtEP/YDkTViyCZN2F5AGGektBFmDO0jdQERHnwzuY+Y
CzqVP/Iov0cj7LSJloDwfiRqPD+nqBQFUg3v1XWxTYDZgTlYwpuKoVZGvKjg4CnZxMajWz5V9AkA
sevLv3bmoW6BOjToJLWF+sroFFXdZSOcL5jsxr0qW/fVgPPcgLCVHW/28izCRdg1j6QA58Y+dzo/
7cPWebHY304PFp9eMqi1uTu3KexpCtKlEXwr9dG2dmXpR2SnO9uiebs+dWv77dyKsKVRWEqI1mFk
uvLGG00LEPgDS7+ZZZKgsuEIG7sAAU7DcoZEgRcdi3a4p7TZceJDn5STJKpdi9XPByXsbDS2WEXV
YlBW5SNKj8j9PG71cTOon1399foEysbFJ/jsvtHGGMyZPcal6ZspBVv9YR6fiIxTYM3znI9IiMTK
TmXGlGOHg8nQqTfGhLyt5FW1PhDeywo1QDQiCsGYRtXRI4BxHzvbfrTqOtTcYZ8isgTh2I0Qt49k
gwl45f/aElOdVRfFo8ajpeYOfVSgr8/8SVLwWPcJv00IARl4D2a96JA1cYu91n5yzT+IA86HILiE
Lk7zeQK0/FhB0Vmlf6HRVrIgshEIDmAeW2CUElhwjsChad+u71vZ14WD3wEnCrAF4smi2ttsC0Kf
69+XbCexZ7krYhLbMd9O6kHpvtjkc1N/TxMJEGL9XPxeZeGkW4ndZaBWqI9x9bkgX9Q0VPrt9YHI
Jko44OnkOCAAw9Ebp11sBLJC/GrG8XwjCUfbUiPSexGWuSNkQ7N0E5MvCfisy/pBKT6bY7EDxzyo
7r6b432PrgLvp2HsCkv2RJYNUzj+FYPWqRPjSHYAcbTxTm2O1+fx+oYAA/Clo4zrujNAJICbRnsZ
zUNa7EbQUGRfrlu5Pgw0mV5aiRCezVUBKwZeesbBmCQhoOz7wrHX7HTImxpvJJ0GrL/LZbTYqxva
AI08IO6Oa4uQXMjS2G5eN3jmFT2YzQ3fHZvvUS3r/VwdxpkZYRhVqumTbeDWYs3nJn2LLBlfusyA
4LzSSc8o5F4Rx9a4q9qfdvX1Dxb6bAT8B5zdu7PbDm0/YgTFuNFmUP5KvO/qdkUfALCjqJajNfry
+72WAX8FdV9AjoKs8XN7rylbcCZeH4XMCv/72Sh0xUV6nfGLEBoUowYelm8VQv7ckRUvZYYEL+b1
ZdonEaYrjkefxSezPPWm6U/Dl+sDWl13hA9ohYFbAgnE5YCmoSUOWPfwrlRAGm9i/wKxdd3E6hH5
1wTwGZcmKqLmaTTD56seUjv+HL01svrA9VHgTXFponD6KAcWEgHk3zOUN39eH4Ds68LhixzFHccJ
T/w2DoHOIxJHK/u8cPQapTGpXmIJFGdfGgdpqmt1K53NP7d/tmfBoqY3qYM9W4KbYFd9ezFkxSjZ
CgtnL65BimTzSjjaTKfsEwrIlew2Wp8k0Os5JhQmNTE5qE4tUEsWBoFiOBkCIq1RrI4BBwAd7wZE
QR3hWqcIQIucUOSJigxcLaNvDw9gcBkSDS3Hnm+k/UarQqf9Plv3JHqsmeFn3iPgln9yWs5+h3Ag
jQHIc9bX+B3R56nd2ewrICa372cXNCy4sdB+tzgtZRa1pdUPBbBF2sHLy43JJCdmbTLPLQgnporm
YvS6vjjOxq+4+mTSOwNKpNdHsbDhIukGxVNQy4JOB7C4y21t5ZE+oM2meiW1kh6SKrYfkO1x7mr0
mkruFo0v/kVq7MMW+ghh0V2iL0fiqGpezdVrwfQgy9BVPgYQqd10xaFjj11u+JVCAjaBg7IlYT49
p3l90NLy0SQ1+JxBd5gSAOJVyRQskgH4WeCPBq4GqkiQsxCmoMm7eVLqnr7GzPENu90q2akClljL
frauBCm28CKCLcGL5H3jUqcY6avrviUe8XOjCpJM99M5lYxqbWHPR8X/fuavJtUmlKKc/GrH0XZK
Mh9bdTtIFWJWJ89F7xvewwA9iozLcOmF1VWUvqrlT3Wsg0J7TsGMO83KpqzizfXNunBfmD1wNmCb
2vjXAv9NHdDHQ5S6fiV29cVq04eeJJJNKjMhnDnwFtqmguLPa9RW34niHrookuRpVkygU88yoO5l
GGiqE1bGnHpqKUVZv7ZEDeo3t2SSMaxssgsD/O9nS4+Cg44e/Kp+1bPIJ8M9vMZuHLytJbtzl8VN
MCKeD0WIr2IUHSDTQrAg87OlJY+a1/oQl/Xzhm3mCoTIYIdv242RJ/vOy3zS3FqqQ78lJ45CfzJ6
L0ESdjlSalVOXyVD9WrM5V2CwXaq5OWzsr85xh69lcjlg8ZFcA5ggNasqUnq13GM9n2mj340zH6v
gOK7YFbkV4xILK5sD65sqJnIEwFc4ghz6qJbP8kiWCwVHTf091EWfa8ZAOuR8UGDAn4BYf85PQox
mWVVr137PiV023sy+fGVDYj2SlDiQi+AU5wKk9aSvq2gZFe9Wnjuqi/+Rku/XPcEfGGFq4Q3cGoO
niP2Upse5Nk9gaRL9ZpaBQjRB7DD/V1a7KHNQRc92IHmbsdJ8vZaH9Vvm4JrIGNr5OjDxVU5QunL
DFv1hJ7swBr318e2aofLjGLHQdfB5X8/O75FX3eQ0eywqYG2Gsa5Ads50HhD7fRBkUmrSCsXhQfu
AA6QhsgXWmsuzSWsy3M65eR1HijKLfl2AAiKqjdy5IO7C3w3UEwAaRmUrxZdt0pHSsWLvOw1se6m
TSVTpFrb1OefFxZHj5O508FK/1rnTfncWGZ979jS9N5yrj5w3q6BMi74dUWtiWYqdAUNBslrOyQ7
JSm3tm5uG02mX7IMlEC1AGZgiJuDLnshr9UYY2U7+tiCmBUMHMZhIu9Ocm9ZD6q3K/Pv17fbcuY4
BRrwvVzndMnKzeyim+0YEeA0xUEHmHcquY6WLtQG9B70AuBYA4BdRMeDfbHrhlmpgXMxd9bwpcof
MxOMNPO7M3y7eSwXpoSjMw5p3Ta1U78WNlR0fCprIVmZK+hLoOvTBcwb3cSCY4uNnBgMANxXiC8N
vquAmIY1pWS+lucfuwb05XDNLgIEUQse2yqbWrXtXttko9Y7u4F4YeDKOmZXhoLOCB71cvaCRQ82
A5pRS4c5eY2iQf/UjGWxtdy0lmSql1Z4GzLw1wh2QLwlAvAsPMLmJqLRKW5aa+MBbMVk7fwyE0LW
wlUTZQDRSnSykrAYj+xw65a6HIHgWCKFTLSN8fn6Y9fm5Oa2Krwf0aECxjvgp1AxFvyvWVpFP7bU
PYHTfNt/jpm5vXkEFwaEQ2EbWQeaiMY9sbGEeCMybrfWbIURCBFLY0DTGq8N9zRWbAO0jp9DJWQA
k9SNVJS4Q3g8gceGhgZsGx3Yl1dVSgYVLPRu8VpOD1OZEN+YkPDWb9+0l2aEHTWNQzVpBsQj9D1N
xo2pWptbVwQwObQKIcOKFydSJZfjMCZdnZvBI69oOPbdQ68O/nUDy3uKG+CpSBxxRHrikltRRIxO
Ia8WRMv6r5n2nnbH6yaWXgoXhoboHyz2aAwRU/Yl06qCuD3BWrRouQ0qM2iTbe0RiTdcHu9LO8L5
y7Qon7wYdiILLBh/pZlM401mQFgMlzisZiCefq1HPJRHM9DSW4uyUO4xkfQAAgzU3yhvXC43iakx
QV5jOEE3Hm/ljTvLlOMX6w0LUIDBduE3hi2KUhWuV41uPowns9u08SZ2QP0miUoX03RpQjx7eGpl
pZ3BhIbK3LNHJI/ixXYSPi+cuayNnNgd8PlIu4eaTYbug/q+urlvg1uBi0UoyjmUxX7A3CKFnU2w
kt4rau4P6Oi/8VTAAH+HorQJT7XoBBzVmbHUmPvT9NLbd330Gk1vXSLZT8sWYFwVcFHoZeVtpoue
rBLmI9sddJAe0O00WA9FT0Eh036eu3ZrQ3pNUaKdOZm/KrSHqVICnWXx9sM+2Kgg8QhqYLFRoaRz
nLm00KHNmvu1pW0M45BPU4AaXjBAcy156qfHtI2hBrSPLFw46cFuw07mp5d7hk8DZhs8yBC5Fl8u
OU3wAgQz3dGp4qCd+g0D8Z6DHr9yvDUI4APW8OLkop7oXxV8BEUfhJrQST9ab2p/UK1b0xjC5/nZ
O3vxzYNmDnmNzxvDuAWUP2mp5PSubxnsF2iBq8j3ivRKFlWY61ILIxjwwhsqv0LreJRuTQ/9EFtg
hWt7Vw4ONPpkJfalb8LcnVnmj52zwUXzQIx8NvUjU++b+WmIH9z05fqpW/ommMBDGcMDBylShJcm
0OBJuyrR9WPK/N4JyLy5/v2VjQYVSZxqSFbgWIvuFUQpUP9AzI6qxralh/yB0YMjyzyuzBN/JHMC
NiBHcX1fDgKiRUaSGqV5VJrhLlX6x9QYn8DVuLs+lkXmxENzOnq7OeGeA849IWVGGjCiampjAiX2
rTPvLONXixacyHtm+i4Hw/ekypqXV1YHoCfwPHG6d3Q2CQOj7VyWXmlY4ElNgkZ/GenNdweWxQSD
PLIKeDWLlM5z4zQjjRL7yJKXoZ/96r0BprO2TtdnbmUc8LcQLoTHg9SkSOlsGbPjcKWZYw/JCSUw
JKOQfV44J0T3KLK2+DxTXyykX8gsqT2sGYBSKSrUYDCBnolwxTbUSxs1iqyjDbKrHw6RgR9WNjBP
+YFSDVx0CAmFdSZe1Ddll9tHMr5C/hUcEdrGcyR338ogLJBc4zha4HDGSlyeEq+YUaiqRvuoAkoP
2dE8/nHzKkPNFW9v1HpVVMX4DzhzV5Nepto4UOcIZb4u2Zj5/ubvIwmC2Qd3J+dZEM5fqauDkSCX
dyzQjIO64jbb3moAVPZoFoITgZGl+G3n0XwEFeLRiDasDGh+82V18f1FIBjhosqRTziq2kP7M68k
/mnpa7l4NjKf/EY3dEOY/9IbmNPaWnQcID5DvfmTB+48p393blSFgBO8NCTsJLNxk97WYSiLt9W9
AuG0m2NBJHFw3HRQ2hsIlQQDo+4kfUxzoE68MtCyb7b5CtJbjcmEJ5ZHArko2MATA4QaC5qgFg3b
WmbW8WkGNXP0kJiSl97691Fy0w20ryzkovJ61Cnr2viEzCDpD5mMiGzt+4iqkGZBImSp1uwOmKQK
KpcniIGEVjveE62S1XglNsRNW4KXJ2YDbIAEzx3UnefI9u3SAqDpeM+70C0A24AlrLZXZJ5SQn/k
2G4AvgYv9fVTzb3/RcEDWYLzz/Njc+aWDD2FbBf//ES2II0MjEINjA7s6U4QGVoQ3/7cgz1EI6DN
Q7y7iK3bOK1pD+LJY1y6O7v1dhI/zqdjMZ6z7wvjsb05Z2UdYTyzb9BN1D2pt993l0MQ7iNrygvo
18KEbu+gglfrd9eXhP9/cQhQlUEUBXY4e3GfRvPI4tkhylGfx6CaEHdWBzc+DNEnL4pvjnCRJzqz
JWRBxpTkzTjBlstCpIW9UgYXWNm+gLBwumo8HjmV7OX+ipze8WrFio7ul6yP0eYrEz5YM/DxWgOW
E/GBWBNUY7N3LKeNjuy+Mj3Qcw/b68uxckKgsYII838N8B9wdkIaoCpYE7HoqGVkH3fOfdXvrGLT
6Btbbw8RKGWv21vZwRf2hANvK2Oe2wQDyi31R0K6Q5oUB8ik/LxuZm3eTIAOoASucc474aB0Iy2b
FIz+xyx/AeOHLcndrn7e49qvQCOAWU8IR7LCTAEWqKNjwr6VaPgvb6774a0BdBHYnlTNRVQlbKwh
1Ri13TI6Nj2QUjuq3xzVmnjPcu5qZDuXqa/U7KbOZp51NJpNrwV5vrk+/2vLjJcSTzjbuP/EPGdf
AXgQ17Z5zOPyEzHzR93o9jH1bq368yfZmRnxgCdNNXR4HoLbZ6P+rcq6EvkuEXzVxeeFBIYFUXew
KnrmsQQNJE1JMDtZEFu4qGSkhavzBcYAeCsXFVKx2teCoSqrssxCU+L8XSXeE0NnUJtlN4fRnPYe
eVWwyiKhIWp+9nULacSB2EetbwNW7Ybc+ZOFh6I5D+LwGhfL8ODKSGtQOmFjzfOG1hT8pdtJ5kTW
jh8IHv81ItxRplrk5tDDCCTwfOa+FOmtBTi+r84MCK/KOitdEscw0E0F2inAMP0nC3FmQHAgKqvQ
vcGnCexlG+/J8W5/z3DOMx3OCeVpZG0FP6tWeWYmkWMcjWq+g7z5dq4lL++VLXthQXCxutl3EYIv
4xgpbxPbNvnh9q0E5wp2c7Q3oMgn5lxwUmtdbVP7GEfjneJEQTVSX+8lF9LKXgJvv4kuCgAZwRQm
7CWdpeDcUyP7WCeP5rMp68xc+zwyoA6qb6gpIeV6eb8WNovGXi/t45B9cZ8V4+26n139PDCEyONw
9LB4TySVVpVDh32EdLHxnk7fr39+xQE6EP9DbhB4IW8RfsSGV0DATFGO9rtt9YGW20FtTVCxltXV
l12zXNJQw3UNBwjRAfGpASnWfJ6tTjmq6bxVh21ZPqj0UzruU40EjrFRkRB3K8n1sbKFuQIy3n8Q
tbJQE7hcnFlvVIWS2TsO8Ru1oSxU14c8vvkhCHWDMyPCVR4bKlRSuJHSeq52+c3YWPATY+IAieQs
7Yv9Oxmqksxg+D06pHsyu+aJJOoWSsFPIJENbt4NyINbSGRAcx2vZr4Zz2JFiH95Vj3n0dGjG6Pz
lZ+Ts09lMEx+3oQ7FwgLAIYA5HHQDC6cRzI0ZE67yDvO6Mp3vO+2HUb5nfEl02Sw+5XV52cGlFGa
hRKgWI9RoWjc4AbD66Cf9g0ea1qDZjmm76/P2vKIgnbZ5uymoO5ECC94YoOBt92MpvaU2MwPB7WR
vHHXvg85aOS/UedHN65wlYyKZc1VX7Sn0vhR7K3679t/PqQleOXP9lAsFa7CroqdcSxddvLGz24S
aNV//L7w86N6rowG4hKn2A2c1/rLrb8eAg0IdvhrE2fQFC6pwZvHeYy8+HVS7xprx26OExzAc5BS
xQULuKs4914RATflpM2pPzh2sfUaGZPUcnE/3gB4CkBVV1/i//QpQk69oCfg+L1kq0Y3pyUvvy8E
0K0a25Fp5RTEQOSp8FMIAVxfgOUhw8yDtgE5QaTQdbEG6BItnt2yrU+VV//VdlPg9bwjwXy/bmZ5
UeHW4F4QhWSujmtcuqYEvQpq2efsxIZvxITwF5DGEVAJBZVVtZYr8nE/QfwI7BHAmfG/nzlBr2mS
wapbHOd+Tz2fyqgeZd8X3EXKeiU1WnzfiDej46c/rk+U7PPCgRgtt3PygbUnBYVm632yZL3cKwYA
i4RMO9fRMKDudDk/9sBqKI6r7akAI3pzpw2ygsmaAUQIaB/6OBFiQaYqezOdJ5afsuJruy37bzdP
kIPThnovOiW48tHl759td7KLus5OnbthkJGQ3AYr5+Hi88L8p7GCMKvC5ze59U7vyu4//nzh+swL
ZkTKgO/roJv5q3aT3fXpWfv9loeQyYbfAwRScBiQedTnWSHZCUKJ5rTXou2oS5Kcy5QUkHGQCMH5
UtFPKyZXOq9w41nNMgDjTm5aBW0DRZIMBM6uA6RRCQG84PqYVnYU0KkAc8NLqUuordlXeTO7SXZS
B4gkJndNf7rVgAdKG5Sn8R5CBVTEpg4sQg+sYqGNlrxEvtne/BK7/Dwf35lLmlKSIZuEz8/ZuLPG
ya+01k9VW7L0y2m6NCOcDJx4ViF7UZ6oX2WbWUZpzHf+ZeB3+XnhZMwgasRrCZ/Pzcm3zC/Kduq+
AlF8c7iEVC3K+HiQIeRHwfVysgAwBFEGVBNPTVVDVjj1G8lVtDJNvJCIRlGkHZdgpiq3HavTx+5k
B2b3kuvHm/cS2iVQZ1UREiCDIKwCU2bD7Qt1OGnpY1V4QRKXt68zf7EAFqLipy5wSiiZNNPEvOmU
pvfxPvFuTj3yF8vvzwsBZZKNcRL3+Lxuv3XFyd5en5+lg0IcBhoPdIJYeOKI10NTT1Sx7Eo9gZVf
ua9UrfCRT3MBdWobKYGpuNaoFOvAcwKoa8EZAqhxuZnMHI+7ghrziWp3n3PtcH0o4on4+DrCO8jI
IzWI6Oby67Y2DXNW0/nkFpP7DEb+OtSUnO1tqvaKn5NIpvO8HA6G4oLNhRfxgQ0SzkbnOjO6QdIh
TL5W7jamkuf2cjyXnxfujgT4fC4aO4TG5Plp+1U30da8S2QVJtkohGkjatJosQUzvRnULkRWJTtM
9n3+9zN3iwdH7LEU3y891NqnB5ZLXhXiFkZkCXwwzh6gzlxDVNhVWoQnfD8OfajRk+ZtXBWH/OX6
1loZw7kJMd0SG4lCGuRQQ033G8j4SaKc1c/DzwI3x4+hGARmntFRYhR92Kl7t3z0ZHXdte8DLIHK
CEcjADp6uQSd0mhVmyZ9iDQq+Ogy//bpAQzko5PQwGnQhBXQQdjkGlA/CHnrYoqO4+Lv6/PPw7Dz
yw5LjNoRHuu4+E2gvIQ92qY9Sy1gNEJoFioRek39yL3DXUeU03VDKzOFXkXOdodolgsxXc4U0McQ
oE2jNkxtP4o3miT0kH2e//3sLBDHnbypxueH/E0Z3s1bqRc+5uns5/Ojcv79Ke3LYcD3VfWb1oRZ
eH12VjwSMBRI/CLNznukhWhZsS3mTqTsQtDDvNOa7aCI7iuds4O4giTuWDnUF6aEa68wCsgWQqQ7
TOlO63/kOXQpY4kN2XCEbVtZfWXbI4ajJZuIy/ltPeorqeRwi/H5x5r8njTRd0B+JG3Qjt+FYzP4
aaX44AbyZ4tBJP2XRu/aVDastcOCQI8vFFonFv2Dk12zuYubLKxjJ3rX3HFywDJPzLskj6aHMaPT
fa4NEFu/vjkWgG0MlJNhAPn3D/ecMJ1KnQHkAWnYsGmI+aw1kx3hNikd0HMMEKxxvF9Dm3Q7QNej
x2yYIVtbKu3E/NG1hx1UuiEQGGVzCYUWVuway4kl98QHNlDwIohXof6KJgkOnBfuay+nRZ4lBQlp
W9O9g47U1Ldbzb6vy8HYTjqYYFvXBHUiHbsDddH0m2tavIOCzDcANtWffQ6pd0+placST3Y/yz0C
KGhBf16fyJWtf/Ez9ctDrKH3KKLoewnZlHyCXPJPBUofeu/cXTez4osgHgWvDSYsCL+JksJZ1o7e
pMNL6C+OBlH64PbPQ6iGN+ICIeOJgeWctpY9NnoTtjslOnl1+AefB1IMmSqwGywqwImuFdRktAnz
PrDyjTX8wc9HxRQRBS5NvHsEV1cMvaPSnrDQTB+yQ1f8weSff15wb1HGrMpg+PxknazijUpyAitr
yzldeF0AaIhF3+VUpEqbKioLG2PjZtvYkaQpJd8XK0GUKWWaRPj+QDZm5A+SeGLlBJz/fEc4qGWb
QscYhDGhydhd3kGE0WuDaXZufjBoiBZVB+9O5KTtjyLb2W2Z0WZqK9VqwtI6zKnlz02YWk3gZd+v
79WPLI/geFAJsk1QitjoUxSLpqUR2TTW2jLErzECt3WNQCttEnhVru8SJfWCGqRP2xye6yHxymZj
52MP3wRm3B+A0jdHJxm/GdFU/JqnNHuGiMZwqmiS7rU+dp9p5ow7luFGUeOx0P2xMRyZc19ZEVQz
eF89f+eiTH3pkwalMNXYLfOw74Y7M5/0A83TedNExtfrc7VmCI2XKP8CxWMAjHZpyCyqwvFSloes
LvvPU+31D1AfIy+zVsuaFFauf6w6wJSQ5wYwVCwGG+6Yp0WtlCEZDx25i+vHPn2ZaskrbuWocGQH
0mW84wK6opcDQjYfsp2FU4Z1+qi5OyJrHV6bsPPvC56EQg/Sdit8P6MvuvdEs08ukRxH2RCEi92g
3YgWWJhQtf30bDeb60u+jFfQkoJnAwgbELJYIgbGKzo9aW1jDFPT181vqCyq+jZOvs8/rttZDoO3
vgCRjf4qg2cXL1eindPCsUAcE1bZId2SRuJNVj4P4Bb63IGgM1DEERaC6TR1mcnmcOx+JYfm1pYB
KF/wkAUXKYDY2EvCPhp7qydq7PUhgwKC8VbeDM78xwDYgoAzRX5mEQ/0IC20rXwIB/ZDd37kN1+o
gNkjC4cHImIlpLQuZ7+ZZtTllAnJkjgKyB6s9hIDy4MAAzzkBSoMNQND2KWDQ2LgS+kYWsTy4yZ0
1WNU3NrHi0kyQV4HqBBw5LhXBQhEjiatzKGpFbYQ9oT/ayXZ0KVPgqofKGeQHgNZCgpCl7M0d3mC
5p/CDq1Hpn5x63xLvGpraW/Xj8ICP8LHgQccTgOmjEc4gp3IjNqEpk7YJKH2N3icFXPX/OqnH+AC
OsSVJPJeORqwxomG8KJe1tyHMkESc4K1LgFjaViVf7AsGAzq1iik4ZIVExBz7LmVOpZtmGu2/+RR
WXvhygDwfVQ9UMUBckSMBnsojzRJ0rYhgM2BvoUSk2TzcudwGSHwIho2laujzR0Q2cv1AMuQk6I3
uQ3tZAB08rlNn1n14L4qX2oyb68v/upgzmwJe6wslMTrIthSKiSz0kChtwJBsbuQCQeCC4BWPAlF
BhtzVEx7YnMbWuqnjhkHl/T+6GigMZHpAq2NBclr8OQAJs17GoV5a/ICT5gGma2/WnsfO/vbpwrP
IzguD41USJRffj7Gg1WJM8IzBH7nbG12c5wO0M7Z94WlqLQEIK4o68JyflCyIHckwOu1bYXwFm07
eAksE4t1bUB8qid9mJk/q+kbS37UzfdcfS/GX5YmkxxaUC/yZQe8HrgdBCTg4uEe+iyetnplmMF+
2IXe6PmluVWzA3uZwCbZqm92Hnj5XZnf198pDeopGKJNVhzRq4v3G1o2r6/bohNZ/CnCvqgqz+t0
xejCyakh8/2pV96n9D1TPpGcKz5YbTgnz3p6um525QrCAQZVBWCkCCtFYlJQshtNQRK4oa/sHWgE
YAauG1hbT5ASor6BTcMLTpczPNaqoZgguwsdp93S9NB4zV0/N4FuHgov3VXut+v2VgdkcVw6iB94
D8qlPdWlac40j4WRZT03SrQZ6+m1v5l+g68WnhfIRoA2gXumSzPDmJVUr/H8ApOAUu8VGbqX/3/R
u6KPE5EZIkwkO4TQwJxBT6DEUROqzSNL7M0wfe7cR7t+bmm7u33GAJLzbF5L4xDDy6GUtRl1sa7j
YZ9QYzuble4n00AhbOnIqE75YgujAi0hb0oGxwQCTsGUFVmVnY5DFw5gjPpakpFtteStigZjo9NY
Rgq+MoccFKaj0IW6P4KGy4HZAEk4BWi8QoUCM5mCFfze1Q/JDMq4m19MmDtsh49OEVyHQiCdZE5i
9jNPmMbbvG2D3rX864u0cmu4H+VmlCHx8hA5HZgWpUUyOW0YVREupk3SyDqd+I4S1wb4M+wDbOil
BLmX5dlYKeUQtnGxA++d72TjJ7XPDv3kPROnerINSn01ViXbb21kwO8BO/bBWCiOLEcfTNzrbhcS
Zzx8U+xbOSpwUvGE+uCo1NEOKoJAtWFszLka+5D8UpKdKkOzrvgbvMQhco43FND4quAIdDWeoM0x
9+EYGb7TfYXccRBP2u3Lz59QyHwCZ857ki63cjO2UW/USE2mX7Tv81+37i2gitGKi1sAfW4LiDnv
3HRrlDrDvicPiOkekIeT3OrLWbo0IUQlXcXciMHfgxxyCObKPUAX/Ak6ShLkgc69++Um5gBppGKw
0ng0i11JHR3NychZGuYRqyD+NfZghI/MwJm7T45X3Zna15iyDdPjrdvY8SONyPRXnGbldxcyCzuP
2IM/gnZkH3XGX2CRAR9IVZqbAZ/btvokI+5dXo7gFMVqcjw0KlRi+BHr+WBOc5yGaVbsY7MJXG1f
ztNd7453NoJ2YByvL/VKxQMW4eM5+xxPI/4PaVe2Gymybb8IiTGAVyAn22XsdI39EqoRiAAimILh
6+/Cfe5pJ4kSuc9LqVuW2BnzHtZea7GROlXlPgg72ZnnuhHaBg+E+RBErfQjpst+5+ZJH5iab0XM
I8AZJdbPurIHeCBc7fo26zbcg+vTP1PgzdyBNrK/V/eaxio2SqWn57I5iVDy0+3xrnzew74GnQcw
nXDkFsMt7Skz9DSX56r/nqPb9cftz19va1xcbz6/cG5Afi/TRuLzPAsp80NG+ohs3TDXjyYKVCiB
o0mFzC2oixsG+0ZRr1HiRbcjUcoIDG+Rw46tuXFGr+fq0s7iEbMHLgutgx23fuklxCB+3Z6sle/P
ZxOAUXA8IzxZjMMnRY68Gc9e2p+E3CPUuv35lWnC5YVg2gNw97pTt2NuryuU3JEr874RfdyzJy2t
D3i13u1hopMASQj0/WPHQm3o8i5OKu6NWdHRc6M9ld0+mfaEvftUgCILKWXAmwAhQJPrpQlTWP4g
Ece9JMNO/hBbMJ2Vlbj4/OI2tku7EqaPz2vVF++HbDdyJyuhDC6ZmfvOBcR2PnyXP39qKqAV0El5
ZuzTmKOUq+8qfi/ondd/SFsryA1919Y/fLJVgr/2+EAwAPfllR2WXHF8pJPZT5XL+dkBBfUkhy8g
122DtPfqgLfWc2k10e1NtxJAzsl4pOOhN7gSQJqmlAXk2NkZ8pnB2NxPkoepf1SpE9nDl87b29oH
aMJFlnmXg2S+NL76PuiEnQjF7WwMzeLr7R90vbRznwuU0pHxQYPmsm7DCzDRTFRxyJjvm+SYbKWt
rm+8y+8vLokKHKy+zjt+bqtn3pRB01UB3+Re3hrFYgNJ7vgcvBT8nGTOTlbfjU1xg41x2IswcShG
kjhjw8+jF9biNJgHdwvuujoIkDTOQSjCkOUhTizkj4p65Gf1i3l739hIxKyO4M3nF4e4Qfjr5yAR
OyNLpYCZBgvkFkPVFY89uHZnSAboGbGl4Kks1qF3SJ4QzebnbLzrfRm0zr5QD/jXtY9lwSNehm73
bE9fB7rFb7lylMEHNDdLw49Dxmke/pvMTOmYg1N7kp9N/8Hh+2wqQhfBmx6j12cjAlk1NXvVc4IC
1bWFKdtUKE/aFRZKRgmNOh5QeuQ0kOrdNWgL9/o/hhbuQmc6VWlLGLKNZ09+aE7vP/tk9hRmOnHk
tZZ7uq9VZbb569nv+L7f2HCr00QsLAca3ZCSmP/+ZkXqvkVLuFPzs2aF0GXXHq3vUGost5Qn1/Y1
slEouxgouqDCdmmGZHYlcxuPxzhErh+ZKgBhxe2JWh3JPyauqujCKExFCDsn5Q6rLcxnLwsV3eWb
QfW1U4IVf2Np8ZAzOtI+JT47+0bQsn2u9iNEad+reDsf07dWFldBLZvKK5XHziAx7vtAbJXSV0eB
xA1SHIB8+u5iSbju9ZpOUn6mU2ghJz4EZXFyxIYDt7rwAOkh8QvQPhqMLhce3OICiAcHqwKtcZJ8
docTGP9ur/zanQy6wpnUH6AqmLq0gXins0ZHlmdIqhnZXm0hh9dm6u33F2Moa7SITkZTnif/kwMC
4AxlhAT9GtzfUsV6TcstQl1wqSJ1jUw5SDiX0yWLgmaul4gzy9MmcHv7W5560M8xQ12ig6MTRwLk
HrfSQynboK3soLHYrnHf22CIzYfGVKh648pBlneZ4M1ym3uEodRu0l3t7r0tX3hlW8ARBgML0tTo
s10SvXA+dFXlFMXZzOWjpPQn99tTMWTvjn4A3UC6ELm1GcOx9OrNogGqnDUwk/787mzhaVb23cXX
57+/uTuzqa7RpVoX59R84u55qyVi6/OLbW0NAE/VSOSf/emLvyP5p9unZm0JwBIANwAeJei5F7++
h75bMrYNOzsdXI2PmvPxvV288yZ6a2ExgAltbGZTzRbsXWHv+i+3B7ByLC8+vziWXFlZ1lbAl/rV
sRl2rfpAHBbVggS37azkc9AXhFQm6hxAYy/z23U7eQ5vGDuT9oEN6anUZNRD6DyDalZxRsv9v7EH
OZQZh2KhQ3nxJDcKeh6DlbFzVaQBiI3vXP7FHJ40sqPyZPZb2aO1bYaTDlU0KNig7rGIfNnIC2eY
UsBl2Z4GgLzcnr21bQYcxKxgBejR1QOQGLoqBpXj5S9kVHr3Tfk8mS+3baztBDxgc+5rdi6WgNqm
kXadgjrlLN02lFBppuojQOIh51p029L1aGbOT2AV5r70GVN6eeSVXfsIY/Ccmbw+mOWnzjQgIvLn
tpHrFbk0stgAI6lbyDbDkwEqPMytj7bYyjxvDWMR8NGBao09wEKueuSEYt8PiZAb+Y4tIwsHgzRN
ScoEPp9VH1N5msS9vkVxvmoCICEQNbzyvC48MWNMJlDyYDlcbT9NRtCDbsQ33x19YzneGFk4YkPi
S9S9YKRnX7L0V0038tvrg0BcNB9BJNEW8zQx26n0AfOkmTysiwqEKQBEtFv+3koCZx7Hf+0sGwAQ
p3SQYoDb2n5lXWDzqKwOQ7v39r0bNl8gR21udQCswHsuTS7WxzHVlIGHgZ2zsgnYmKLp56SKBw1Z
VWAkhLHPQc7N23dfB5dWFwtmDf3U9gOsqplrMZLj0c0D+/2QDyTx0OgMAkyoSV5Jl4116yat0DCd
fRIM9NFIf77/GoB0qY/gcoZQL0u4ml2LLs20HKFZGhj0iaYbl9naPYPKEx4ZIFaADF2szkR7JNhZ
VZw1eUd9LfLK7nB7CPNNdenO2rgj4SQZoCPC7bywMLijOUHAPT93bZTbeeixB9neTSwL/ez9g5nL
XMgTIxRHcWsRJxcFOkmI7JNzYoidld67E9kYzMp0XVhYDMZPpjFvNVgQj7W1k+7+9lwtHjFUjNDE
iVojnhc0hlxB7ny/bCZW0yke6iILe+ns3LJ48CX72RVbmiyLK+fK1jzUN56rL0rLoj7yLpqcYs9q
DqoezuS9Sh3/MUMwmjmxjoa8SzOaTGor42SKoblmAtbehvnglUFV99/fPXeIZFFzAmoX8LjlPkNN
z5hGOmqxZT5M8guvH632e8O2DswydTYPyEOLMpjHQJGHoGLx/FtVy6uub7VYFyaizSGYgIrzp/vS
EYFd1CFTRhnV9eA8pBptjqjLdTtPaVsZ8YVH+vfPQFCD6jogYVc0jdowCjsvCi2eOgPF+10idiqj
gUZfUNALZLWxM1d2C2IoYNNneIcHPpvLZeQO0XTDxKiz/I55dyb91G0RZ26YWGo1+1WmOUCsaLHU
HzX+1SSHxn5fluA/k/bfUSyhpnlXdI5d91qc5/se3V1buc2tISxeHVBe4MzWmCXFBXSeu8Bv88Dc
El9fW3oIQUJkCvUJ5NIWR8rWRaEVmkfj1vqZenlo+E99ezK0ex/cwl7yToTK66SByRSZKLxD8LAX
rmjJUtNKfJPG/fQtQ7qrqrfk/16hkW/eiCsTC1901JTsTAYT0FYBGKqwPvO+vOuZk8ZaLotjMwLF
x1tR1wFUCZ5MP+HB0I3frcGJNAlGaGqdRQaSrsnr3ulf/ue3oS0H/fNAdy7TILXFpJ1QSuN8uhfu
wzQU4DbbCsBWLn5gWdD5hhQsqo/e8njVYM5oRt2LxySeTh/pvVVvpEGAPccRXU7yGxvL11GlIrMb
tGrG5uAZ8ZiPPCyVPoay95Og8cw8KAb5E9Aqf688q/8qSCV2zWC5J6RUZQTCjG9pxswQKNoULZSO
GxmNoaPRR5DQqXwWqcJR4DpurDuTFfJY6WZ3SkqlhUB91mnQmq46oBFMIGTGEYfEld4Fnt6RwM6T
9ORk6HutLGRqx0KhrIdOwWObywqAwgw91k72l6uIsRs6VUYgdyIRipFBTqw+ajpPi+y5YyMJKyMQ
VD/3hATeqAR4woc0kJMfFnpeP3KWaMGYCMAh6xInVEEJ0MpsEnDTaAJpWDIouqF+6JlRPJi92x/1
IdMPzCcC8j5+EYrO1z6g4exrVboQzxbeUHxtoGanQ/InF1GeGGMbNGOtHapJtjtlMWfX8lQ+QRnY
OlqZ434pktQ6+ODbisYua+/6mmZ3pSD5B6PT2jvNQ+pdLzJwE7h6E6epa4SGkkk4dg47ZJr7GQwo
1h3tXWh3mW55Z08NO3LfqQ9docudn1bNI9q0jKixMrIXBSgOxsynYUadPKyqEvNZkDYqNbzEFPmT
XU2sct87pb5vXW2IJq+YomFI+gfRpvZdZhEZJp3Bj4NJ5W7gnXmaUqIH0Gv1T0U+mNHo22k4ymGI
hrpzghQe34Mc6w4L1PUP1IPuxmD35KBPevfR0zQZIKtI49pldN+jkSxuwMMWgPUhC3IpqwAraUS2
rqHE6tBHi7b5rqG8Dmowu4ZGquufbjsOCwd1PuDoZJnljueODTgQl09bTvyqyQAaiofMCVPqRZyO
B5CWPigKBqycG1tP98orAYM45MiG4CVdZiQNo00ALGtJzDIvyLXpo63pH6Bg8ef2uFbNAB+DnLtN
cDoXz4QuRwY4ICWxaVdojTfMr51ptQdhOvL4LyyhmwalUBNSK87i2ev1ijdiNEncsDZwqbX3R3ff
V1vztnpJwv9A3waevysMWG6nmWqhAxajSTZ0U56EvVFEhho+s878cntIa2/sDP0DBgDgoituzsxz
JDzKhMY+GBQDXNn3ds4/aCaUSUtPHPjIIyPfQrmt3tCo8mMKZ8KHpQsr86zjKm9pbP7lyaDc3R7S
1tcXq1Rb/iQ0ga8TkYcmY5HTbZRBV07S3MCI7rkZq3GF+QKMMvcnZ6CxUeR3ICo5gN8jKn0HYSuc
Yy0jG/tubUQggkLzE3iGfVQwL0+u5/ZsUmWHRZqK3x0ko2uW/YshIbcE6gLUR681hEaNmJ2yehqX
EPhpbf3BFQDQGr8qp92lmr/xSK8cWQ+UQShjwbdDUWThag20pKwQhh+Dqi3SpvaRO6gtTlvUlFtm
Fu4WY73KRzX58eTGmQmeiR4EJlsp7LXN8HYsC5emLaze60YYMYpY9KdCBtbwIPvI3GpcWTuqbwwt
GwNkx6ZBeTAEnvrefe7FmRRJIFILQKE/jbOBgdqYu+WtOpFWq7MGyGlL+Z8sjR1aMt5TvJm3D+uq
GcBdAVtA4QHUCJdbu0lyuEuQNYrHKRTsqbAiTdsIhtauU4gZzmICADhd0amlfSdtbzIxEnRBopkw
kOLOEyw0jfPtscwrvXQ80UHoQvMXWGdEj5djoU6lSukmfqyZD23/J4M7Z2V3Nd35GXxOfcehv/G/
WZyH/ia3YdKKdTSFRb+p9hJZbVc+D85fnd8GvTimJoo3xrBhc3Ubvhnl4uySHj5zPcJmZRchL8Fd
Vnwm4B/qZLFv8irswWl6e5SrCzgrc88qIIBeLvYIqgNohE9TGsPRmwweJU4a9PQby37+Czso1YJL
BcBFVKQuZ3NUbcILzfdjsyHRMDlBJf8Cj9aethtAlLX7fH49sBsB9jSXLW6Gprhm6ZDmk7UemN4u
67Zo0pYJ8NdozsfTBLw9Iq2rvYiqe27VaiBxbVtxWdmHwiMfq37AMjnnho07oHDyoGzSKqiy9OAz
69ftyVw52ACFz2xqBC0ZICq9nEyN94ljZAWJjdFtgkIlAmwSrI+8Sttqrly5gWEKnYKzaCr82sWO
5LzRO4HcW0y0L9NwTKB2KTg5ZuaPzpw29uLasCxoHc4YKJhb3leoYDZSeCmJ/a6JGx3gHstK7L2y
0+RwewL/bpFa3CdYQSDX4Jkhp7y8Tyy/43rm9OgC86h4HjW3C82BGkGW1GHtPTpKhXI4ayoP06re
VSTbaQT0FoFWy9+FrsSXDNgD6BG0tXEs/cYKgEKoWVgb9nPFk/4e3t6w1wvJozxvujDJezkFcNra
0LGFE+FX/R650X+gIus+57khd3xMy1NfdfKUpTkJGr8mB2In/kNaUWQFHQU+DMenaZBpZfUIIlnr
yaRpF5ZJMYYkcznydpNzoGabxlRAomTs22RnyrSGkybULikmFSYgCzsXNSUnKOSQoNZtFUmRJgFx
RBlOdjd9SFj/oyzwCzx0e9z1QMWFDd6qM4o+9NgDCH5nIcsXQuljCvqk9g+y0q0PrWq8h6xSH5Ne
Hw6DwGOTOMy798o6PaBFXsxczMN9kvMWXmnSm19YcpzsPesDXRjVvYP0DCpHXlfuMktTCE49905y
gwGogpCf6VAvB2WGHo+uPT4XEAL/aCTCvG8SR99pGpoymcn1IO0G6yRlwoA9oxgRr63pLi0rLINs
8ruqx1y53Pc/8rpF+mcEnWJeUrmHMC/QikoaJ/zXFFQFSUKrnJoot1BA442VBIjmQFTgNVXgJhYJ
WFuNobJbM8pdOPIunboQkQ1E6wRrI2Oq1J9ucLVDSTMS6lbm3RWpdD6oyrHvqjrvH8nA0zCpLPeh
qus8pDbTjlz1xmfQ/4Gp0rQGcM8pz/hU5jXduCRX3hkf5AdoLAFSDwIhi9e0dzxpFw1xYoqGtzL/
pHW/1SAjynkg+x8S0N2N87ZovXmNj98aXDymVurYmgZS1ljVcV18G6wfJX3M0qNjAV0ngkafQjVu
9N2tXSdvbS6uLvhTideBHj8upmOiotoJnHdy4r4OC8hXB342Gj2uGj0z1oEtyqEuvJI2UoiQqdy4
qdYGgb4rCHAAlTav1uVVzxPTmgYyuLGyfhnU2rlTEYyk21qflVcTBA3gVkN1BQiV5YYYzA7PHXqD
Yl462p4qKY6gUk1Bhid+DF1n3/vUsr7kNpoZRuKbodPrdZTXrNyjEVRCyt5tnlnReu93lGfeiLkW
A8D6lQCJ03MzHyjm1/ECoauwwjW92YS8OsUu+ieRO0VZe4kpBZ48Lwc+j71y/6BbOYFaFWE7i4vs
Xzxw6HYGsASkJLOo9OVial2usQS4nDip/igozreRv0W2traQb00sXAMp89YafJgA4YaXB9mwBfue
N9zVw4lCLOIJIAxxvi7H0DPa5RnJnVjPxTfSA/RJBTCMNNM/O3UDr5xt9cHZa7cViFBn7XkkBtBV
c2kyQTaZp9PkxYnHqijtp36PVrUvepcDzpi5v5pRFBE1C3fnVT34qCpo2bUlsAkqMwUo++zkkXRO
EaDOwcIpE9k+GRv9Ax5jgqqXOezUyP19UXD9pHkMjZpVjTQ9IwI5TB8qhVlhnIS0WYB0JblPSEMO
foZm3gGv0udsSuWOaFq3t5OjXrTOFCRI80ZdKfD/iIWQF+XDc8uG4oRs6oCs5GDv8Kroe6W7U2Sn
noZnQOExbgbobNbW1uW7MX1LvAYZTGvMqeHFbu9ErKdfeuAZAKdIAuCGD/UIYZ8yeydo5++bEUwZ
s/obxN6W9D7CEgR4BhtGoWo/SvGZVORjwnx340it7Xe02P/XziKu8BO9GsrJ8eIe8foI8Ik9bXW1
rIRIUP79x8Ri+5l+7mUlsqBxIz+bkDF3cDfYLyn8sduP5Oo99I+d1/bVNwGn245JadcYSlJ97ogB
7+STUE+3bbz60Mvj+2Ywy9Chso0xh/PpxRIk7k4GunWigaWqAa9J9otDqAqjrQJW2UduZR8Y0wNH
tBFQ0RseyPpg8S4ArQAFv6X/rTXliEiw8WKl5aEmjbBgTQQk8W5jvGuOh4Pm2RmSCIzKEpXoDGnJ
c633Yp3TiJbVXS6cQBn2Ea3A32rH/tWy8Sim/uRO2UZuZG2I8ArgHSD9i6z2Yt+0emkpmefzeoaa
HtrYm+fbo1u3MDfCgF5gJkC6vBjNWkwFhFW8mJSPel9gDtEpu8HgtHbA4HugtRxOyKyTdmlDp62u
4Ny6cU2DVO3bZGOWlk3HrzfFWwOLE+xovqy9dkQWsXpk2rfC69BDcHTcB50/enTXIQfX+8e+U0Hn
fOjkh4G3QbfVfrpEmF39isViVYWmZcOEYerFoz6wgKVeqNk7Lr6TzgvL9LdBDyr9c3v9NuZ22WfG
B7M2arwCsVuIuM/J5ybfEu1aHxj6P2YsE9ozlkE1sL+2MsFBEbOBxxX4ytE2xUNbyNip6Vcny78j
7n5pa/qTmd6v2+N7hVssb5u5dATZizm3vjzlqavTxjEE/OPOqvSwdXOouU20OXmd3R1JJbOQeEn5
Kc9GGuuNZoTtZJWhnvY/id4ijUiTEgwq2s8GxJAhQCkqyhKaHg1loplgGvooH91iJ33z+zjWBMVk
3991PmFBWun6Z0UcgFqYlu/56A1BLamDDHLhjtHGOFcPIsoWEGUAnOeKugT6WEAupa4bmxyXZfeH
gFD0QfXEPLqmNPaCFTzsBEnDahLw39va28vCFAi4Rx97WiueXaStDkXaqee+ogRVzMnVvukcHY6s
6bQmHGfuN5QR6DGBi4TLhOh3A5oGDgZSDiEkmLQQqIbqDpG6/eAXoPtmaN57orQTO6lV1kPloJqa
k7H67G9JXrw+GstlRtMz6HHBEoHS3eLwJG3r8C5vkCotkZSo/B/1aHydIOJRtOLsthxFSvqse20M
l+vZ0GpA06xH35iSwMwn5EKsr4XOTyAeUEFlVw+p9ydV2RBo1tZpWDtwoDuDZis0NNACubjMCGk7
5jjIiGvjXrefRu/59kZ4bXZYzgQQZKgnIVhCScla3JbSkK2ZYibKArmgsAde1D4hUcDtF9uKqm+6
2EsraLMQ+Phpq7V6bXRvjc9/f+NA4BIda2m1fszEVP3wqzbfV8x7p77C3zclEsaIMhDFXHHXD6xt
phqOXJxNAEg63Y5Yx9uzuH6a/rGwGEfW2uXoGIj69C6LCt5EWpEHbrkBl16brZl3EhsXNE1XcBkn
TTVQA5lu7Mnqo1mIO4j9bphYv3z/sbEM+GRvmHXZOW4sQC+UdwRZYTL99mQLlnCuYttgu2HQ7kpV
7qY0+3Z7Gtf81jcDXMp52K3tFwwXZTyAmjyxvrrkWSBFWSYbeZYtO+bltpsqICaNHIOsvFClgds+
iioyt0R/1+LOGYiAHAhiQTSZXlpxm1TLtar04u6zmIAkQvW+CiynjLZEAdb3xT+G5uG+OUVMOkR1
feHFkx1aM5v77vaybH1/cQelNWlU1uL7X7tRzECijVzO2vfRCTfTjyGfcUVsRb3JNQgXHhjraRcU
fvvYavxfeO9oVZgF/UBAcYWiMOwhtRKOE1pCeLs4J1/bcsO1XR2FAUw5qElRMl+mGTSZJilRlgs4
iBkQoYpAU+YWq9WqEVRwXnnRQYe4SJYAW9TAaTJgRJXHyWr3Ponev9igbp3lCwDHvubqALOYWUB/
KJaJ2FvNd5p4G8u9di5mv3zGH80pksXbq1c6VBtF6seJfvTNH4hHdozf2fV05MnGdbZ2L78x9Xrb
vTkZ6WhpHHU81JOTDwYouZsuaK2XfzFhqEOCz2p+aa7cVV8XXim4H7v6+ISi8tPYuhuP9OqqgwQD
GU1AvK8QMn5DxsRwlBenOhKcdTBtKlZsWVjciJxNbl4nCDplAbHL4F/gqEFiguojyLcAJ10CPdOp
63lBkQ9DwmpQv+vsaFaH28uwuqvAb4vWNPDtX6FwqDR6gxQUJiqdhTz38W70uR4ZhdDDuu7AiGHy
LcGr1f0FZhJUNVGQu5INUk6blBZI42M+qkA590LdD95GyLWWDHvrIy2ekcL2BPCUcNCc1A66yQ2M
7smfjmX+aDAS+OnGdl71AGaWChenE3HQMgLqEVxV6FNAiE7NCv4+UL/zRRSlDihFal4bgZc3zX3p
T83BMCvvBE+4/vj+xXz7GxYvGtK1jZepzoudVgG0NaXwsn081WZQcfM5d6qNS29tHcF8ha1pIOFy
1QmqQP4LVREkPuyq2ZWsCjJKozoZN26+9blFBRfYS3S4ItN4+VK30G8xFYWdISkfQdiCrtNa3Le+
lQfKSp864X4XYvirpU5oN8XGpK6d8Zlg5f+NL8643kKqQvgZgIST94HV7OSzYsOxWmsTQXkfJMrA
DgIXuQR58srWSl67JHb0J78U0UTv+uHZnGIuUHstdmbX76jphwZJDq2xRc665tchaAdDJtJXgJku
ptf32gbJVVgHlHpvTcUf16/3k0OjIq+20pJrabq3thazyQmIg4TyAakAP1RgGeDTNYdfZjl9bFuW
giVBoKrb7d1BP0wtvLLbB2RtLSEbiBaY17Eu/QDAX2hrMo3E6XDffLLajXdz6/OLwekU+qIsxedB
IxPsHfxz++dfnzcTpRGQU6PyhmrZsj6CagWy+kOPKEP+Kts+HIqjo/2+beN6DLCBcA/tfXgSrtKA
9eggRQfwfMwD5pzAz3v789d77fLziyQgGU2RcB+fhzLdt9JsH5NKPGiA+VVEnm6bWh0Jgkust/kK
lLy8NZg1maCTHUk8AckFeoyA/7pt4PrtxFggfALvGIgZBJiXBjRQUzml3QEyA9rGFJft9NeAoF/J
e8vbumpXB/PG1mLeKjFlTCWAgZtlMgP1I2eLtOT6wbwczcK/TJu6HVKC0bDmOXWjEgS2DXJWqA2T
7vdmvn5tPEjUo48FKRT0JS3unCl329QdGIkVM8C/6R+m/uPt1YHwCub/MkeD7n6weeB5+Jsx9XJ9
Eg25wNYekyci9MqFPJdVHgtTdlGL17oJB6dzTonlTbvC7OuPvavSiAHGfZINGvUU2jefBq1yTnqV
F09lKdN94nH7C8vY8CLKdjzgButB7qY5Z3gz/KgMmh+lRUA2OqGHotIbkEtk6OcIKHJpO64b1Y6j
+PPSlA3WkKbgFx1S+lC1lToIN1fHvDTzyCPg0Lea1NuVjcv2luJ9MOk8veM5h0KyO3T8jrnqW12T
Py6s3zdGrj+1pOb7wuT+rhU2GhEIQEV1zhQogrl80Dp72oOdy77v0P2uAlopJKeUGON8IEnsFA0P
JwAswwq6VXsnZT8GsKIFrkiNMJFWF9kV1R79sewfuJ/xHfL4CigdDq7UHnyUU9aLiIBf98ViNqBT
CmgoZ8LTZWZpuvMps/Yj8qNn2qVFmCrufqYaEXvK2uKYQEFyX1VNfy8rRkLAc81T5dpfJSo6gFB5
djCKKXlGglmFWgJYldEACOrVRnGvVfqPpIcGXtloKNN102+Qk93eRGtHHOSOM54brJu4dy+3kNuC
iMrujeSJKmfv5/wenZ7o/7E/eWNzKA218YCsXfBAQeCJAnAACatFVrF1G8PpDSd5ctN0X2jlnjbJ
fe5uoU9XzaAHHY2gQE9etYMmLWic9IkkT/ZgdCCKSh+w+HHfvR81g+wE2KLQ+IoRoeJ5OXsKmnWW
K9ANJzzx03baImgNuuE7rV0kYHCCFQ9eKLCtlzbq1iz0zm+02BxR37RYUOcbOZDFHgBEEeEX4m4w
sKPEd9VBWdZNadZmk7/47JNlvaTFVz9/IVlEtxq6F0OZDaFZGHcV7OiQPli4Dw601VC5b4sX1AkA
YdIC193d3s5rFsAcPhdI8SLCdb+cLGUDmNDZXvkSi1xD3XnLk9z6/uJFhOiVjRZMWr7Y087uj2W/
ARPa+v7iFYT2XI82V/x+czjyYb+VsVuci3kBwLOPvWTBBwfWa7GXKgMxcFWI/IV53yskDBwGqbPM
jt69CG+tLAn6mnIo68KQ+YvmB+In+fK/fX1x5rjdeKIgZf7SedE07N7bFf33HM39xEDng4ht6fSo
qsf64ql4mZDvYNH4zl6Gq+8vltgyaMtzJ81fXHtXK5C0hCip3Z6i1WV+M4TFMg+TBgprMN2/mPbe
T6PMOxhbALCFm7scxbLNhKl8wIuOUXDPVb9GZltnuxrH0Gkk3QEqMR1vD2nhvP1tD6Hx7Enp18Xf
wXY0bYKs54sDMCmooKJkOAjnd+PwoLS+1tPWu3h9EIG00C0gS1Fiu87gcJMWjILz+qXWvmdNH9jt
RqC4ZWD++5sUZNeluWXKCtusfibVqer3tyds6/vzHnnzfdQGEzEOOOp0Ok7laVOA53qPXU7Q4qYV
CaumzscEJUUkrUj5j3kXvXsIuMNnsmvHAujFXFy2JXV6C13gzhlkjJCGEcXGMVmZImhWI8BBmROk
Ncvso5smokiKhJzN+lEeyZb6+fWz6r/9/LJkNklZ2yWH8yxq+ejZ2m/fZXdwxCLQTB08xTZm6/pE
zj1ycxoYKTqILi0OfQ5mDTg7dDznUfoDvrwqw9HfsLEyY9DJnNUm53YDpLUvN1WRIX/aOEo/c/k0
DDtrSzhl6/sL97CqM9fMNXw/tc6yfTKtjRWf5+BNwISrA90uqF9AIBsIdiQYLn+/w2aanJyocyme
LT2pT0NWPza+8xspuT/VUN91dpvebeZOr5YGoRu4IpB/wlZDSX2xNKmhtHFKze4MJEgg7MBB/7/u
fk7Ur9sHZtUOVHpQyAIm4Gp4tdUNmqdDNjuDXHajoqKKpC2D59tWrk4+RoHEiTmztiMxsCQXpUPn
VgUTUDIpD6ASRihtyf1tE1f7ACZmFXPkmdGTdy00YxpdagxVc+aaN4VZF42pP27shVUbgGIDQQHw
L7gFL/cCU15OvN6GJBQ9FO3x87tHAO1jC7lcIANnWs/Lr3uNlEwbi/EMSW+1T6rd//T5V7jSm9td
U0o1+YTP996DcejYe91QAwnEf379khmGldQitcLnW22f7Bz7/cuLz89QLiTVEQwspj7PJVTuiDme
1YMhjmoLiLeyQS8+v/AQc5NQRV18fuQ7z/tgsw/ZuzW04YRAUAwOAiCR13AwomWQ+xWVfs4aGhR3
o7+lk7YyhrkfD+2oYJm5xmG1Yvg/0q5sR25dSX6RAIraX6XaerG7VXZ3234RvEqi9n35+gn2xYWr
WJzilAcGznloQFncksnMyAhaT0tCoIAc+bFm+HPRBOOkQupKDgFPHSLW5aokF0VKy4MSBs4zORb2
pp43rkqeUTaM0+9z+yf7dB6JV4MCgxw78lSkz2W1W1NFZPieMzhz6lgL4Lv5OoDS9kKltmLMheS1
sR6zeFjvNFLXO9ohzxQBapfA1yLb17l70x2+4G6ZfjV0ZQgmOE2Dn4Hp5JhqaRmYZqab2yp2EmjQ
u5nvdR27Y0mcB5AjKj8mXZL+wqvVm/3MJJO2o5O3bgZnsu+BUhh3KEGVe/CtzYGxVPk3yKvnT2k5
1TM0xtC47sxe5+uaEweZO1nHzKBdf19Y9cZzmk1vLI0V2GRyi41TLugk7ciyZUushXgrG7sh15O9
ZVU5Gn+sajN1xfptLbImSOI0/kHnZAojtPNq3Tj7FoRtfEaQKtrWnQMJMJDAEH3OD6uH3LpvUCQj
oXqs+X279nXQaqbzlrltue8T1h7ajPVBm+RdWFfL+is2jfGhSqAknhXoCXNTPQlcrSO7NmrroCdT
86lwWRy0edX5bqGPO1aYnd9D+PEnIITZNk9I/mU26nXy9diKgmWpkEv2Vv1n5rozC+p8aUL4fxKD
At0aLfT9RWBvYjPbNU78ozcjVwWUkG5IaHagD9TALSl2gVJaxw0A1Cs4xLfphOwoOuQUJAlSEwBK
oHMXhZgLaF5ilYmpN+sKisc9pn/MDqmqy0ly0VP0rMA3ECTRgI05P1YxZDdrI7PWo2Xagd7uMu2j
RcNyVpGQydzDqR3+O06OL7orqzUDXd1Rh/L5r/XGahX8DUryuCJRUkbLGcBr559PKwbCYq2F7iwK
yvkGwiE335Jn3xfC1WZ2e7ifzjlmxRYQIH/OVU3nIlcXHwJ4iV3w7CHPzylXz4cw9wlNMptFxxkg
0O9dFkVh4Trfc6oZb8WYZEFmVBTSumDHBZmStu64gJ7vMfoQoUl2pCRAs93v1tI+0cX9fH34lxsR
QS5+IBK7cPB4PJ//tnbNzb4eU/NomAmaSHdmuo3sn9dtXO6Qcxuig58G9Hwih3zU0433MVEBRKSf
5+pASOq5pi2q27tGbaDw7RhHG+DCLqigr/MPvx9MR3jWcPIhEdWgmVVb9rFtHmMEyi49DkwR61we
VUzQiQHhCI2Q3I312TKPq/U7dw2/ZTHAClBeVaU+pYYgOkXR94cmItEnjCYUBvOoMY+Z+2ma90b0
sixfXMoUZ0q2qbDTgYXnYcMFgbw95nSakO85ViCwTdp7BqEj1r5cX5WLpzNe+1BzxqoDmYvLXThV
TZZkQ9vOxnGdjc3qFH41f2zMO314Ydnv66ZkOwzcleD8gI4QWL+FWLSryNSTYdKPRvN51p7H/fXP
i4hyOAgAi/FdIGYQoeAtcH4Iczqnuh6N+nHIZ99b/mTNtAePbZBk9577i3b3rHmcSBxonbOt64e5
f4FoqN/Y7XYtj3r5ceo/ls1PY903iSLIl63k31+Gm+T8l63d4ILJECNP2XOzgmcObeOKp6Jscrm0
OMrsCC/RQHRuIrdnVrCppUeiH8jysCpyaO85jfPQD4E+QF3cB3NwiTAEQgZCEcJhzxskcCrXR30x
mJvPaLYHWUFAl3zTaB8cd5fQeDNOu7x2d3r6O0rBtlx9q8oDbQ+a6vlxOWgo0UOJEwEA508Ta1yO
vbp2h+RDSFgb+IiuFA/Xy4N+/n1u/+RSrvUxZR3D95fmz2Q4W5P22yW/Q8VSYUg1EHH1msgw6wmG
DIRhIw0y8CRcPx3SofBACdsDeiji+iWcYzyGcnVomtUza5ZPfV2DOaL/1s6qNk6ZKS78DO8I6QK4
r/NZG5BsiFJ0roTTCMaCPt53LSdu9ED+ReOX68O6PFkUddu/toS4o4oyy2E5bCX9FwOneYofahUe
T7Y4iPw44Q1XlBCzMJk3TWYEGsOwcUYQq/Y+UayNbBAeXp4Al6CnAFoP5xNWJqzIIRpuhYk5+wRe
vo6mLQ7P9amSDgOKO4BJIGKGUue5FQ3MvWsG9GboofRPfFCT/Msw+DWCMjAQP2IWFqxAXWT1K4Yx
gDlxJJuMdZ8HbVacFZFKB34ebYsndoT95dARBCFwVGHqRkHBZbwKfWs0nwZogefbcRyChYAeovhi
uK83TyHmDUBTxJ8IkcSF8nSWWPpok7BBc4Tme/ru+vclG+Hs+4K/SeJ+tpsZ39eGwPA2Zhakb9ct
SM7mmQX+C048mpMCcwHoDwmndqe7X1OICf1kKiE5yU57pyrAbUEgKyA6gBFvGeIOEwnR3JYnTyp9
Z9ks4UWJTcBZvRCtno9Bi+0mGYyRhJ7RBM24ZZGLxrXt9Ym6qIKhCHJqRMgqRlOt9STCGNIV3YTR
j3ypAsd+1psdSw9do1gWxZDEo9O2zqiTasaypM2TU9rf3am5d9tEMSh+SZ9f4meDErt70O0I4a0F
g1rHByPap92RpB8o4MVupUp3SU0B/wnScjDjXwDmV6rpsdFnJLSzP0vxttJiM83jPo2PZZ0r8lKy
TY0w/F1IjDes8r+fbGpIY4JsKClJiPazTUm+RzwswY2jf7++J+R2eD8RWECRDRA2nlO4ZU3snoR5
vNedFPx428QETunXdTPSzfDetvQfM8LWW8yFDhQ42nCIk6DQ0s4Hv4oP5JBiODI7XCLBxqWDgPyi
RENNZsdNqoeOe4jpBlxT3ufbR3Jqgf+Ck4WxIJStI5+nhz2Idr3y0EUQxFCMQuZsTm0Ii18CBV8W
K2xkpo8m3ULF8iidJTztUSRBxvPi1RIvyKoCjaeHq/ndzB8RxXijYv9KhwCYLE/N4O39Lgl7Mk1F
PFXemJR6WOfoYTi4yOxdXweVAWFH0ZJkVtF3ejhZb8OuV7X7X4qkw1mCaui/AxBZKExABBs6NFjn
rnxoUEPuB6TjDGf64jTjwXahT7uWQCj2b8XgbJiWbBAObUmaBLWdbTMTKoNZ6QUJmzeJgTRtl25y
QA3/YRLwRLKQosEcizXoZVrT1qo9PRyTrRtvoG/1//q+6MPjkjc1gj08TPU9S+8alUeVLiJwMoD1
I/1+UedCZSKPx4ji99svbv/55fqvl/k2Tg2IKJcnbMX3o716+dKWMeWX6t06e6Bs2g9Tsp2mcXPd
kuxmRfuf5/GeFQdUx+dOgaJ/zog7Am+9sDvHK7Z6ad0tpgtSZW3wlxnivEBqXrcpHd2JTSFktAq3
S5cMNlEk8zXvbi1BtgdStvb3dTtSZ3Fih56PjUV2seTNSsKlfNXIR8v6Fsf/8JJzTudPeC2MegcW
uQg28CL/MEzLh0FHYaxG3SVKFUslMr/wUPvMFt+Tp54pG5xoGRcSgo5+U1pPVfboNNvU9jbuUm/X
qvZju92U7Zdqfq0J4qJP1+dTtm5gnEP8gKcpMjrCjQs6lNVIGgPzaSGn+wRWU+L6I9tftyLbkRaY
KpHhAGDBFv2vWXUWKlMY5ZR8yNhT23/Qxs9d8pnN1ZZ0ilDvncVIDMJOrQnOmDVGNM8TrEFR9N5a
vW0KUt/ZbALEMFud1HdAVR+qtN64bRsQF40Ac77pGxBDGfpmKNavcesGfdMo3KPYGfW+1ie/S3Ti
Sx33icHX2oGGiOf9NqK7zEHmY/BJfkgyzyfoPI9UGsDSFf479yKuN3FpmkYNTiY1l02dmK/2pG3q
tAMFh4rIQWVKOJw9QLF2nuHg9MuunJ5BCV01B0Mloyq9DE/nUTifU7msjeHieRJp2Qemz7sILfx1
UT2itxqt21C7jaEOmC5Hq8x3fV4+d7N9vwC53rFix2LUBiFRxZJsY8S5z9jcBk0RKyIO2RsaxKEo
CgHpDE4Pl8/VycGe0trrmMe3fH5fVQfH1na6eTe0j0sLFswiAoEoYs+y8Wc0o1w/bbJ77NQ0fzmc
mHazIbWx/UnYdlu0H2jb65+XHmbg698zlUDOCK4eohKFhucAXFb+x0OQXhSDn4Kgbe6/GfP3JFHh
QyT2gPPFlYRImtPVCDOZZSMQ4x7DQzEC88+O/Knn/YLGBx2sprvrQ+OeQfAceEyBlcrjLfQ25T/l
ZOaSPCOenRSYOXv507qrz+zWL9306EYEPKhjsQFcczeDp+S6XcmtBrsYHm4DSc+kXU9JGxUJCcd4
b4MBLAmMTLFqkk1xZkI4m0gmjdZgYmjaBDbU5g3outu33ZkF4VimZGydrMA6OfbiewQi3dX4/zQh
3JZ5qU0TXWAiyj513X16M1JWhxQQAJTY1ThAaKw7X38ax3FesBxvakY347oFLmZz+0q/c3ojCOQU
BHwnnOywfrSSIfOMNQRD9bdsyjdACP4ulSg92YZyQW6GTYX/XSQ8WZugXSdz1lDz7j1732ipv0KM
8fpY+METT8upEWE1QHhs4BGAsbhO7UN/AnST/qw/Zqli66oGI8xZXk4l8zITgzG3SRd4BbQlFSYk
yRTOBoE6IFDSvBZ4viyQTTIrMLOsYazfLfM9Qq7xdbJuBlNQPD7fCym8iC3yHCVtbyfOSNZw0fdt
uwdSBfCe60siiydBOQEtXof3OaJB5XwgjBgdrqNlCRmlh4jEfpoNT2i5QUznbMcKmHOd7otu+IN+
3QeHmcHYFkFvqJZM4m3wM1C7RV4KelViuZ54o+aajbGEaBIDuxi6zYLrA5XsvTMDwt5LdHME7NhZ
QhM45Hxbmz+6nPhFe1vDEg/ZPOAHOZUwygYX4BR0dNUjqhNLuPYBShOZwhvIooR3ZSKk1jg/rMgC
iuJaD84NbUEoMwa5ww6NASkq5yEztB0kSP1F/2hHud9az8T5eX0GpVsFvD1YJCwQr0+fb5WyLmmX
rZkR2nlnBCnV71vQH/gWaMP8pc1eiOVuY92+yy1EVB0IXdf54+pNr5mZKGZZtpiQQQVoAfVxXPHC
6RsikIRnFjHCzt717k+nRntusTMUFVbJGUdRg5MWo9ENWBohLBoBpFybTDdClj8Wfbtpl9Tv5j9l
5QUoal2fXOmIQI6Ml6ppI+EkPEFoXoDedTDM0J2e1ghshU+5DqAaCNBvtwPQKWAZKPpLUhYtNZM8
n2GHdVvTuu8q3xh89JYojpvsPJ/YETG63UJzZ0Q/Vzi5H5208YcsvD4QlQHh5kUtAPAVAwZIdg8R
1lzVUSCyNryfZGj8ORzEjO0urn46gaG4qYgZVjQn+84aWr/WhxSKP27xaMRIWUVoEd43dvWddpPu
4xVbBx1KvaAfGVWYN360hJsTHgWcWdTAFY3s8PnRK6zIqBJtssKqf2zooSkfdRW9gdwErn9eU4X6
r+Agh76PURSurdDu6u+5GT+6HtjDPWv7D+sGaO9/zQhOZMriZO0JzKRmt9XdaTP/Q2oVc/XXAj9q
JxFTkbp9atuVFebs87yd6afrA5C8Ljwk5UAGg7rj5Tst1UHxVta6GUI6z4oezBTx0o5lDy4JlGgH
6Zqc2BI80NLNuLVwX4blQH3QZLs1YLeq7JX0JJ0YEfbWMLQL696N9MFvcjtYHEBNNJ5YNpIhPMA8
Xw2bofY4pgkcDtbaqLRH6ix311dE5jtPTQgDcCboNWhNipOaVO4DWn27wNaguNqVEBiszXLe3W7P
QfXBBuIa+Ski3D6A03T2QErY682N2xW+YQ6Q+YHK4e2tCJgwHaRgvK4KJkrByTmQUgSvbm2GWnOo
2eFwfRyyhcfVhpsAzzD9Ar6ZGTZUg/UYLhRd/d8LFWG5bPOefl44h2U12EvKl2U0t1YW9O2jaypQ
XJLnN+LWvyMQNpcbF9E0FhhBXO4B369KFCsOpbZ1f9SVP9uKu1M1IGGfaVZRxHULa0btIhn/cdJ1
4K721xeFf0T09A4wY44H1Dcac4RAAExhZl+CaCFMs0+jlvkFOpVjC4Rwr7X7DMlNxZhkZ4cjAziJ
BiSERYRexdzWIzX2MvpV0BHwao/aJp2Ymi+RL8XluP4aEiYvAudN3lAYWtAaeN+x+WlIPM3Pkvy1
QGIFokfo7r8+ldL9bYJZDQeH/xPOaeV1U51BEiKc52c3gYSUImaTfx+U4GiEQR+PCKqoQPwMTe7V
DK1kX+e+N22v/37ZfgPJGTwA5XtcLAChjt+4kEGloQGlhHKH6kiWK16YsuU/NSGc0TyZphwdSTRM
xsCC2Cu9rxK0afzDQkDLHsIn6AgArJUP9ORGHqDg0tqU0jDroQSa6sYaeH2jwmzJdpiLFxfoExG3
4ZVyboWktWHMXUpDVze26Wrfebm3MRYNz9UEzFeOSkBMtvzIvXF2Ch2ZRpGvaYpi0JzoqM9ZoD15
G1VPPenSGKAFNAEEAEpQ8G20bb110cHs5ixx9OoUM/R5q7aAPO5iaoEH0at/uA6QbUAi07Nc84Ll
e1q1CiT/HUVZ/dGpP1qq4yjdzhyLZnu8Tdfi83myC1p0Q5V9QUBVB6nWJoES6G9O1nf9zEhnDV4T
jygCXKCYl2mdgWolGLtDp7Z8sKBsjIjszAyUO4rijMwQsq+cDRSpUIRH56PpRttb3BSrP4x6HmRW
9kIn2vlUB/TJyPQ+uD4u2eY+NSccod6ybFYM3Jz1NXFf8mIX5btyfDG8L9cNyVYJz1Cw8wIoiqhQ
CDl0PAIyw9NQ0x6+ONO3aN21qULaVD51f03Q86lrKFpR1hEmnPYu9bb1emd2d3q6vz4QWWxwOhDB
Hehl50JAFTMGvPM67+IHUDVNzj6NfOMPiAz/wRg2NQiUUKhHJvh8SHUN5SjQqtKwaPrljkBY5xMj
nYMHAkRnwFSOsk3TTDZosB1ocUTR7Ch+gHROwdmByAG1WfC/nP+AxnWzKHELGurx8KFpsx9zF6FU
hASiP0aqzSjdIyfG+I85OclxA+TsouXwfO22/VWyQ6WKHfnpEaMF3suNmx/5aDQ2nlsorHytPO5b
R+uYph/tSvFkkI/g7/eFEeQZmMILwmiIDJvf0V9teVj+AWqFsP2vDWFPFAtbO2+EjS5aZ/CRrW/Y
+dRPq/Ht+uZTDUYIrcYhHphu4zwBD7RHxtg3NQgsaIodploSITBtkpnNtQkr8O8pVI6cQ1S6/+JU
DY+nOPCfC0h8MS5GPaJdBRtrE3+A2kr7YVYRa0hn68SGMFsO2jc1zbM4aOdbMu96/TCMf/5hQUCe
Amwa/ydSbuZeGWd6hami+X0Zfa2gGUOmSHHTScdxYkTwonVPc703IowDIl6t57N5CzkJxbUjXfQT
I4ITZUOTFoYFI1R75gQet2cHDI4lgVgdT2pd6Mmi2Xdk8wT5wA6inO33iaiCjssBGCBRB8YM+DKe
u+Z/P3FVK6FAGGjI4c4Pa237JdRIrq+1zABKzKgCAX0KGhXhWET6MrdaZuERwMjWnbMgWRWP3EvX
jtIymrRA9gI6GAj8ng+hmecV5I1IRBr1Ej+CEu8FvfmAgeXV0QNp9PXhcKd07niR8kSlHhq/yNaA
UOXcWBxNmZ0NhRk2/WbNvrYrHElA4m9gbrluSDZvOMmwASAnknV8e58sTNeC1SJtezOMPgBsEZUK
By//PPChkFQyLsmL555CoI/hbUayB7DOp92nf/j5vAKIBA1WX6yFtOUYWVCxN8NuCfJx31NFevvy
dGNeUF1EjYf3sJpCGJZA8NtlXmKFjYOC2AFCMGibvHkI76LieF9YxiXfLATBvLpBZ3KoF7P+uU69
6Zs2JypK2Pdnl7CjEB2D0ZY30yAwEQ6IV+qu2/eLHmqzBxRq64N56vs8O4hLXhvL9N252LfpfTdD
3xxF5/pXPigOkGQv6MBo8noROnqg73O+1UBAU8cQLiXhLjLJvkrp/vpESg7o6ffFmhyoMOOBUOCd
F33ZxV23ncvEp622jVSCr7KRIFdnAgIINDqyC+cjseq11aoSd5fZLduPQzNvr49E8n0Ktm1cvxAP
tRHInn9fN0tWpRMqfJr7dQwHFXZQ+nkcemxp1Pkv8LKg2ih0E0ia0AXMeHo1b4+4UD3++/2LolOc
l47dugZQg3+W6hFgQd+bFYstGwMuFFBe4pWMrJmwBK1Vpug4mowww5lMv3Wm6gV7efJRakQlHMBz
+BUc//M1IP1s9H3NxhB6VwUwMSnErDe3LjNMIB/Pid2hyyG+VuIkysfaBHVGzl6ihAVdrwiALk8E
DGCGQJQFNXoiekdnAC0/VJPH0MirHS6poKk2nbbLXUUGTmWH//3kEqkBodezGXYgH+232sYAGVNk
HQplh5t0UdCPAXwCcn0Xjd+9Tgtw/tER/Szlpu3Jz3FwfMNOfl5fGJUZvvlOxkORrVwspo9h2Zs7
o83u8rr64Rr59+tmZNMG/g8Uz9E/AVV4YYvpJd7+az0MIWOhY6TAXRWgA182XXs7shxPQQRHnNof
uRKx+oPew97uHaMPLXtfWs+jd7Dj3nezz1P8fWE3py64MVDtW8icc9Gc89nrrD5DclDrw2Y9JE4I
0majU1wlsgXCmQcGwgP45wJ4gEZEmoPSeAgTZvo1OfIivVtvry+P3Ah4NRwPHCpEJJrrhrTKwOPW
h0gsmVCa1X3LVXgAmQmbJy+R7MMVL1YZSKKNiWZiP+f15x6lspI8marilWyXuUAV4QFkGZyW7Xw5
WDvoOXiQJ3jj7N6pzY9eZe3qsd3UlquI9i6jVkSQUFFBEQP5gotcaQrxaqRm8jl018F3irsp3YLr
d2NMn1mrSmbLpu7UlvB+jFqvnwD5nENzenHd17YCpUX6+foOkE8d32RI/F4ybLVJRueowdTF8zc9
3c3svl4DV5UwV1nhfz/xNpYelzrrYcXU5r0ObXXe6ePQj6RTAGm42zoPAbE82Gfgy0Mt+IKpYIoH
L2mNbg6R9fdX5KXyRXErSxflxIKwKNZcexnz2jlsjZ9zdR8xQPZVuAIJ9soEQseAGAqicpAaCvNV
RhB8zJdyDiP2VmmvBb1fM3trerzHnflxVQYavW/pYzuodHzkpjmmAW9xMCuIpSY3dhM2OnQC4Kn+
MjrGPSv1T1ndPK2usTVWO1ga4wF998S3AW9f7fbr9Q35v/wAcB6CRBIdcWJauEZz+ThR7BW3PZb0
jw4Jz7bYNdodGd5cth3qQ68/msbN+SDMOFr8/mtViEfLpV+6woZVKBf7DUKiZrOkP2JL4T5kB+HU
jBDTNSwfLLbYU9i4X+zyaw11R4CKbiYABw3KqRXxcl8qKyHcCqhQ/aRO/eTb9UWSeUGIuIGfBiwP
gNnzv5+c57ZYQUy7TNgkLasDMnebeM33muduUxJ/BQHb23V7/FCJxxpIm/cb5J1z/NyeAQ+1JNEK
BjawydHmDqpS/jDf6RPdQKrAz6vtdXsyN4IeNXhETmAKaq5ze15hMJC2xHNYf2HRi6lic+L30cVw
Tj4v7II8jag7Vvg8qZ/LIdk4Meg9qY9iEgjjoMA3boh2c/mVt1DhqcUZci7fW0abpEjcxlVoVi/e
RH2TbdPYCOr09daZ44kQC/0JoOZAiU/YeuA5LAdwJJVh5UM1LfCU1PCXWw8fRxUMRVzEFBcEI+B3
LWe2LmWY7Dx9a//xFlTCtvn++jAuvTy38t70C6FsIkYUaLdM1nSEFUhl+L7RJL6qHn65xc4siE/5
KhshXMYt6O6OkwlawfURSL8PogQkQlCghHzN+RZOOqMbarRHI348FoERh9c/L10G3LAQOwT1EnDp
559fC2udEmPC553FL1Ldz8avmrbRvU2F19F1W7LFMKC8xyHqAFiICbx5ykE1k2Ql+kM+OXhHlFsg
cK6buHQw0EFCAQVwahSk0Yp9Ppx2tJwsGacqJGm20Yf7bv1ioXMA/UrbtNxpUOG9bk82fSf2xPwB
s4e5nvOuChs6+noOAn8r/WQWnu6TGlomZaEKKWRzCDoOpOG4FwATxPkAe5t50BgiZchI+kZnhgCJ
BUvuKcYl23U898WxoyCaEaUnTFa6xZA6OP5gzrgDL4NinaTDwEsC8TdqoBfildq4FG4xaWXoUhcw
GOe3XoJldI4mVceQJJmIPCLg5xA2wc2DWTufMGOmcAEJq3DF5X5f32nNXbkuPrHBx60dbPsOAnHr
oONHVD6dn/Jye/sOObUvxplmOgzlCvt2Vn9vTf2xgMyND9DDLm7LZ7P0FEB32cyipgycO+rxui62
slEWMbdbYrC45kHptAiylkOjYumTbY9TI8KkrkM2dOkMIyXZaI0fHa/PmeTz2BM6gGs6/AUy2udr
1i0G9M77og0tP0WNSuWHpJ/HxylPZ5GLQkLiQZYtKpcaKMbY78a3ShH6Sr/Pe6+ggAhwkSdEHa0W
gZK1xfej+rXYE/ZyfXYkK4yEKK5/A01XJrqJzmcninQnHgpWh96Q7GzSbjOoZqkcm2wMXAwITxd+
SYuI1XyquwZpsjpk8fd+TP1+VgQyKgP87yehJxk7a0T0VIfUfmvMP57+6fosXUbovB71dwDCLLFu
TKCdM9XhUkT+aO3naONZD6T+ct2M5AIAUBD4JDTbIfMqooeqqRgr0GVVYUFatKa1ZuPTMglRWHyL
RveLFveKsyFdfReoSIIuQuj+CTccOkGqvHf1KrQg14VkNYo8Tew8aF6rUheUrRBqrUhZgVwcHVaC
51oqCHCVM21CTij/uZwUV4Ds8+AbAU6Rs1Ff9AZ5UZYXro1TEtd6fT8vxXyshuT2nlSUQE+s8G1y
ss3KZBnBioxtVhHtPpvMD/WgQoZIBgJEPYogiGKB8BaJIU070pMxpn1Ivs3d/VzenApB1eDk88Iy
rA0cDMSk+3CwN8nzSvbXN7D016MGAtIMjoAUy922aSCh0+Dz8Tdz+Gpoqk5xyX7FHY5QDM2CwNiJ
zpDVrtYkSz6EBLBkgmp9Xm0cFXJLNghOas4haLytWih4OynRxmYqhhAk4UG2jVIVb4vEm6Byiyw+
Mgs8Ky0sQlWlRTJYUR8u9sNc36fzwwJ8ukoJSjZXQNwgj8ulEFE3ON+sXt81MdMwVwtIj+Pyd0d/
UwC6b1/wEyOuEEGOgLJU9oi56qwvTTCUistPMgZ0HuDJDeAuP9d8qU4O3Iyuo3Ygehdq0Z7RoF0V
DxbV9/nfT76v18QtKgvfr/t7zfs8GcFaK1ysxKfjUQ8tK2DjQHQsLgNNEL/PbtaHHVa41ZeNSb90
5XEuj/HwdvNieBDVgOA24jUJI2vX6sNc1m34RffCfFHM1eWxAMwAmn5AyQARcJGCGzrP6mlKzBBg
5u4Q9YpQU/J5hGe4gtAaaHCkibAUK7XqpJwNePDYb8E5YW9vnR1ksjkXHMS58Mq6aNokGiRBrQXQ
kvj3/Zj8uv3rvB0H4BXUl1FePv/5+dj0us5GK1w+5N3HqFYEIJLZ4QgldJziqYs3lLBRTSN3pgbg
4tDL6c4o11fwKClqS5deyQbsDVsUkSCSvGL6jpVWl5qlDrxg6ydW0HqbqD1YgyJSuzxxvHUYNV8g
EwEwEdsalzTpSTFMeuj28Ta3t8whu9K+ndgFVnCBcuoquCcR8d+YzexGWkMBX5n8yrnTlm29hMRU
ZDxlUwbqBThxyMwgshW8XxXbzgIlVxpWenkgFl6Ca5x/RI4Vnd3u7S3qyKxCLAcgeDh0tJGd7zDX
jZNcizotdPyyfUui1+sbWLIwaPXwIE/Iq+YYzPnn0W/qNnpTu2E69i9DFsGIAT5T7eW6GclGPjND
BTO5ZS6F07hhQStfX/1xVqyJxICN+ghygChVXLZFDHYP/UAdB9Fsf9LPNFP8fj7L51lazlYPCAzP
ouEtw6fx5MaIDEbtsqJWWOQ/435XfyHV40x3ZN2l85+bpwrrzfkw0LkOjlbBFPoIuzRrQALcbEl8
z6bD7Z8HfQR8LpojkbEXwpzVMpJ1JJodltRnqJ+osqWyhTj9vrCh3JSwheipE+qf2ijz3VjVlCw5
fQhrkLwCegx4GEOYH7DseKVTxXpYgp5qAp1HljC/qYtAU9GJSoYC2BZiWjCHI08uEmGxTCu6pW5I
CMb48TlaFGUm1eeFmRppw1ItA70nRJEjEPoHNy/02a8XjlxtpC0pZnw+tTYsCdLb+TDRJYRYFi16
HHZj8Qjo5Eg0bLBWFrM1LIbjYD+b2beZ3e6ccHXzHjocOvhbYakXrYZSR9UCbMxcv0MrlbPcm7Ni
GfhHhKONKBPxBy5wAKDESC0xSbbaOQNnJY39bA7nzvCd8fP1xZAaAdEJ7j/ARFAUOZ+s2nAHjbUR
CeviCaoUEZQCLRXgUG7DA9YQYDYO1ju3MbAOKUILgECb3scZGDLWp4mq5Gkkp4/nKRBSoRSCgyEM
BJJYEYsyUBuR8k9FH6PkLtKAtXq5Pl2So3Fmhf+Kk71FFgd6DU0Cajzrd0Wes2h3/fsSdw4dDR0a
MtCw4kn+8+8nOQMsPAdRsMWOJnvVujuvuDOW1e+txi9VnUey0YCTGAkQDm+8KKNPceY52QC6Jgh+
b53Je1sG1SaWVMrRSMu7gEClxLljhUA0GlHebYqWhJQsP9qJbofCSoB6qA85itiJ1Rzc2dzalb2l
6EtrcZspnoSS3Yf2BSD7ABhHPCliBRoIlBCNUxO12ou1fDCSu3y8u75qsnlENQHpfrSI8bU7X7U+
jWoNzKQraK+cR2PsP0beqHhLybY34M88n4RI8gJgrUe6Hbc5N9H8oAUI+L3Sn8A5+Q8wJRsDQTER
yRFE3qLX6bEKVt1McP4EmvZ16Zg+WeaNnRppUNfz6/WZky0OSvP8mYK8ADhBzmfOTUu8MhobN1mV
BtaIBEr6KUqTzXUrfP4FTwp47V8rwo3jVqlmtRAECAvN+lBUg9+XA6x919J+bxOFi7gc0nvoDbwn
NISQpuWb5cRF9G0bt+mcrCEbalTK9UA3iy3VvlwfktQKBZSUB/sQ7BOPVWKjiJWDv0mPtBgUK+vz
OpVgjq1ixS0kYd3EeP5auqgBk3Sp0acHSzr1i+JT5Lx5xR8r/dyB6oEM6ORL/g9pisv9jgYPA/Bn
uHSdS6ecz+KQacTMwVUH+keQ5WzB8Qlq1VVVf5bNIu9a4K4WbwzxkR9Re0bX24xTlbZAYS146D97
7Of1pbr0DhjKiRHBO1hD09VtsYB+bSD3azs9Wkan2ODScfDLFQkdLmgg7AYwFAyr3VlL6Hj7Yn3S
lqdBJV4kGQVqAQR9N5y65EJZcc3QX9Wxrjo+ua3p4yGicNOy7+NhgawUkN5wpMIsgaISSGMvqY5W
VPqunvm3dyahqAwhKSQ6kX+EuO/5jqKtxQq8gkuIL22Wcpe83LTK0D8GAgMGwHTH+6zFWgkqk3G3
WEv87PjJHIH+SCVeIpyI/xiAfiaXjkLPg4gdHsYqIknbxc8s6v2KrL7jxkHtVH5m7a8PRbyz/2MK
vgtOE5kj5EXOp8qronkB7D5+hkTkwWPzfk6ihxpsO8iB+xojm66YQPFpfs/64kOUE0XmR9jNF+YF
d43+zSGdUYF9thf362rRVyvp99Oo4voQPdu7HTw2gfwGxyzqEMKLU0dfV7tYg/Y02uiFi2tvhK54
doh774U2Q2i3zmboljt71oNYs27D6v/HONA1OjijJfQMGVtdK3Xq6Gl28h3Lv9c9NDKX72xV5DFl
2wavaWAdIKDEQQ/na5mif2IgxRo9NeXiZ90LNK/9wTmapeJCEs7vf8aD7D5evxRZWSosWr3kdWdD
8/ApyrdG9iGrFS5O8n2QinCdDpMrdorxPU5ECsiWFz0NxRHaXsXx9j2P78NF8GwTj32EedJWzy2j
VHvq7ZRiR4xGUGpGDIddxh8GIwPcrSv+h7Mr25FUV7ZfZAkw4yuQQ41ZmdlV1V0vqEdGgw0GA19/
F73PPaeSQolqP/TWllpNpO2wHY5Ya4XrJ4ls9pC71MNS9e4eBIk1SfPFgaKo5IBtOPUMmW0+NaIZ
W2nk8MomdB6steZEfzV43wVD00KhwD4VYcCpWUgSmrWiPaXRYZAJ3xipPQaN0hLf69BWOyv04uug
yjI0SuHuAPBHY9guynY81Sx/qKLkl9TyZNvnMQ+cRqBvq94WO7R1/ebWsRvmegRl4TwH3KoiSKjy
9k+KynTaWb8BqzAfxsZowy5L0RLJGtaKrgvnBkZmoao/dQE23ZkLmkIv00xzowNxCmip0k1cOHgO
Vp9LVP1nAvHO9KbWJB9eNKAqGaMj4SnUjfyqyAKxYmAu0D23MA+5VMwLVZCEHKJIhWUO4QLTqIKK
Ok8MIZAry7u2IX5tlGE+6jvTaZ86y70blLeP7fLGttqAJPXO7dUDknabnKV7naXB9Q2zONnI/k6K
LBN6b3ad6pYQWay7cFP+YLshlF98sZaImsXt/8wDiO8empZO1I/Zgha1pQau6eQwtKdIey6LIjQ0
QOY9a4t+5NfH42J/z7cFcnd49gDVgpLPLP6wc1OBy1bETynHqoqfxEVFOt+16W4gRmDLm+vmlnY5
aldIGCJgw9N4dtxkbSkagFTJoR8eM8iW/rr++UUXQlFj0s6keNjPr/DGTaumMxQ5qN7S70hka0GC
uDPIOKBo2YgSLJMetG2qOruPHFfuzNEpwlhGX1HqjsOxpdGGoV/dGfKp0c++cPSAM7ODZAiRWyo6
586sRXy+/quXfAqgrr/Z078ivJdnsFCtbagCkyLd59hGfxYDLPhoTX994UacoGP/b8WZXfuQ6shz
nlrkoOlwrCB7a9Vdlj1dH8qiEdSIKbJqaCg7X1/pWsLuyxKHRGN5IRnQz1umKkINC63gXFGvCaYu
bRXkvXCoo9Y6STBfTt1YxApY54ociJ35fEx85f0p8kcJUHCrrWyVZVvIEVAXdR+Umi5tUYoaclNh
bCSB1FMb+zprwwqsCw76FwSa/etTubQzUYT9r7np7989qAuzMrhVYGhjZvmxvvMG6TveCzjmaW34
dblysC2aQ0FreiugHDHPF1Gle1nDG3JAF3eR4AT1Ad7fmUhaaWti5gsTicsYBTtUaJHinedarLZL
aqEjNmsThd6j6VsX0Z0i6aZuUkiojStP+YUz5725uePXKmVV4va4+Ucfjehb9vX6Qq19f+aDhdMw
Z7Dx/bFCnOSzNfGKeYvX6T6Yipu4D6AzP71ELz3BkZM6d9liAI35y3DCuPLHndUhONngmE5yP1W4
+pS90Zh3NjLxprHOt0AbRNT30it1LziHqHe6stcXPAY/C90qphqfo83z2/bQG1paIaIao21HpF+I
WwLJ2zxJ9n3MIIO6xole9Jt3BmfzoA9ZlyP/FB1c0j1YuXdbIp8Fic+wG4ZwJPrKjpjDjP+Zd6Ax
kVeHijSIzJfzDj3RqMxHhXnvLPQvL9sHOpZbrXmzi3Pli4AOCj2muz0fzR2khED+4mtoicU5Rm9m
5DfQAByHzuVPGIhMXJNMzxgoVpnkse13Hd/a8uB5r0W5cg9N45nFAnAzNO7FC1h3ARy7NFZzCH6D
Q4l9qZWhWVgbV7+P+1+TcE2Ec4C5QWSvPNPMxTXFyY2HqId68RzuoHeuNrRVHR0S+1T1uc9tPUzR
aXUE39WRR6f/6g47gubt+LebrvX8ril9PqRBo1cBKZsgZ7FfJXjjjQ+5o4VerPxaNx8z195V/R5p
SXQipUFjGUCi74kygsy8c8Rdqg24KxKfyENVIKEX7VzrMRuIH6vHNP1uRXsrv7GN7wTVAetmFDdJ
r8Lr58ZfqMB8vuFeOHINHbjiOXeiSRQeG10aHcDvbLoNGw7oB+c7yYiK/E97KP1W3xt290SsxxJi
nFWeIAMxbAyv97kCxw/AO4kWgdd/lbG0ItNPgiQLuk7i4XnpBZFZDLbOdO9gxw+9IcO+ffUQ8ec6
+t0IuhlG4g/6lo93FX+jqGc5Q+ub4hvRxsCyxo2Z/YgbEZgpD8b+2Ek3NEs7aIbtIP9E2b1XmWEk
1nIaf4vMH6YSZW50mUc28ENYLkFCa7PM8g45fk2ZcfR/hBh8/KdUYwiFeqJeSlMGlfUq+UPFnE1O
N51kvpHsqLZlZrb1Cuo37M1CHQZ6HTopdkX9ODpfeLfrzAPIII33osz92L91srixy19M9OGYunue
rITIc8nx6djBWx+NHydldpRVZseO646lTJrIPFhS97vkkTS3LL8bgJyHy2f8RYrfZnpTxttc9Csx
x8JVZuJIh8rwxG3+kFCFHI+quxgCvXb01PIHfrzuWwuBLgD6CM2BhkRqZu7wZpN3ScuFdUDr7gev
T3aWjQzXuFYTXRwFnQYwpfI+dDFxGpR5uKitg2tkoYzupS7+zTy9szD9gnexWR+3Y9c0LSS3IDoM
inFGX6/P1NIQ3KkeimcHuC5z5BT0RMq+l5Z1QPMg33ea4l8MAEVjPGABEwbGdnbU0xLp6AZ53QPI
THLPfv6LX//u67PpqevGo63E17n4UhqPbhMH1w0sXIsTCm/qYqtP+2UWCXjtQLu4FPaBd+aD2beH
rHefIUz3JTOicHDifW81bMXmkvMi9QEMECqFoB7NpsxRhtK7DM7bZQ0uxcapz1XXx5uyM+nK6nww
NfF2oceAGx83/wdljsxGEiQVbXHU6G1dvtjddvwkABDsz0sTxqUHG3ZFuo6L4piUQ3fTGmgcVbdJ
cagMd43e9uFCgSmkL6f8AuobH3hhIyjxWZzAlKbiUCgJ9kzm+J5dJehsQX+1UO2+7h0fHqGTQRCD
TaRogLKfx8u6EhaNPJ5DnOc1sW/15HuNDZSu5auWxjXhx/8WoNC9dPr7d4dAzGKDta2XH+3Bq7cy
YVvuNncuVz/xbNtb0vlzfVhLXkENiAADKLGglSZGquLIs3OIjdnodZ/kX5rYPHBjDYG6aAfVR7zN
0AMCMqaX4yoMhtf2OOZH9AOBwiMCzp9Cvl4fy4cNjCWCINt/bczcL4vRCyCLtBwMW/2XacavI7Vv
c68DZVX+NOLqEei/tVLbsk0AyMAhQu1jnrobUfcYqt7McY+ig0tythUPJX1DIcTs7txmrSnY8jT+
19y87Swphg59NGh+VB2a2uJtqHUiiP+NUwADiYAdZxOmc+aE0IaPAWWpi2Nh5EHZO0dr8I6jWkt7
Lm0piMNBig7XEeAYs5hEuUOk04zzY944ycmMR+s1E8mua7+AL78mo7tozNGRqkJEBzDB7KQdrDIu
kB6ojkNdh5WJ0lSV3niK+QNZQ8ksmZr67Uz6Knhcz8sfhQlYXssafmwbnEbqZagqvxl/4qnweX+f
2gNOyHcdglizZWJW1eaUEnCKi1jfklyLAzJaWzfTf9lGdkbUeq9JU4bXrX6IIrDLoIWOexKEB8gv
TS767oRKSNZoTgar0rjXyb23kgBY+/w0ue8+z/O0LVMR86PwVRY6a79+aQO9//WzObOzqiFGhV/v
vlUC77auD+yVkuvaCKYj490IMqsuWnsawZhuSLPaOmrt8/Ndk5k1q9EtAh2B9+QRHdSuL+/0zy8e
PVhecLkBjsKrHYSB2QRpChw1QK/5UZJxV7HbXm05+5pVp7LfW8ZODGsGF3YLLjy8TiaEOjQcp/G+
m6627mnZZnUJirBo7koZk3snr8FYrAwSxgOaH14f4KK9qfUSLgrUq+enTl+PVSTApTmW3jY7o/z5
u3Q310385U7PJhH3EGIT8D3RXGU+idagpzZksMojs9HCETqUGQkU9lTgRQEaFD7VCdlklQKa2XuW
jGxqKz0U+YBem0OTK/FkWKga8lTPfBzT7ZdqHPu71k3yGH0/Y37GEgJeP7gFvYGd3rc5dLZ4x7R7
Tq005ACBbXgJGI6Nf3ITlabybUh/3cVJFgV9rfKnRtj4FidZGXBSo5eNFousAS8gwWpXgR2bYYG8
qT2OmxIZlM5HY68Cz/DY2yeaNt7jQUduek7Bla2M7IBOlaW+pYoifw3whg8oXJRBt4W9KbfVD5rQ
39wq+sZTMjTbjEn5GKe5tlHEARzXcZsOIiiOWfpQYfmjU6h3UqIZ4KzGtr7Bw/+LzZv8VHAzO2o6
WNlhZqdIH41JfWNCFgfE71rbAE0effdyw+j8Ns68gOSpERRmad0C26VCu9FrX+eEPbJ+oKGqcvVY
M+ZgelS94mILW5Rij+CYnDQLoOJ66dKZ0/WQJ2sK3Jvt/W/W6CvJ5wUXBsYK8jio34N55s2CKUu6
JYMuMDvGZuWn45ueP6TqtsMEXvfjhcNyknRB+RypQucD8zZTY1tHMi1BOOuBGbvntQsUxwp4Y2Gy
EAPgRYKrEo8uOovaEp1GSgOo68gAMz4D/H19DEufh0AFSCOQacardHbvV4M1NrogxdGJnxWoL5TT
ld2+aAFvAuD6QG77kN9AEyUtJUlZHlMRWO2LvVZNXfn+vILNWQpmeofvm97G2yAF+S8m6H8/fy6/
FXt5ZGkDPu/cUbzb15rdTffF7CgErwKUXrAHkACaH4XNUMTQnOPFcbTboOHtDaUHhOg48W60VS3N
pal6b2y28VxVWCz3qgJyuXcujhPjfH2uljbehEdDmmBC2dLZ982c9bYLRMERBLcqb/w2q3ymh2ua
Cgv7DhBrDRBrvDhBc5vt7y6RFNUfhi0xxiHVy4NZW/uoN1boVMtmgNGBUjbkOudLgzhREMtM2TGh
7RG1Bl8pY8+ttYbSCxEFsirTQx1O4ODP5WkYe2PDqBbXx4Eo3/Daja2yjak/QM3chsJJ1Ck/+qTY
0pSJmJYIoT7Stjrall7azMwSPqdX9TF5IqxEd5tPCob9NYA0O+BmWCRAh2eewByoPzpVJY6UI1/n
W2tlk4VtY029NqYO4Ng08+7PaeXRPJcGP1pGyE6n/qXuwzUU54I3Q3dk4sSAwwzVs9kYhAkVzayI
oA9SDOeOb4Y0O6iWuP74SXGFf2YL9d+JToL/zl9EDpDpIusxmp7xoMWflRzwwr5HlxpgsJDVhBLk
vGI/NFiiUsvgYhCzGcJ+WJuqRQNgBULfBIEx8nWX/qQRnPBWn9RH1INEWODP9YNl6fu4z/FexPGF
e3224wu98hzFakyQY+xbmWypfnPdwtJiv7cwu2Yh3aDXbtzhVRIXfuwYYaLHG9L9qNZETJeGArY0
mmxMjPIP4N0kHYd66E1xjL+LZO+tdZVe/DzCd5RkgMxAWHK5ElB+jrXBtgVYDi+DCAznk7IHf30V
IM//GpgtdaZy3iYUBky207VdtNKhaOH3o+yKdJGDMwoFkdlpaLaCmbYg/Nik9R/aILg3ys+HPHgA
AFs+VUNwfsycCY3dRqCVFD/SFqBmAN5WwsIFV7r4/syVGl1rEwnhH6jvNjc5Uc/I4WztKN0jy7e9
7rULs3VhajZbaLqGHFECUwM0QZSvP1///MINePH5yfy7t2fVjgbU67ApoH+Fcy9CdWqt097iCCCn
D/koQOFwy16aIGnNEhl70GG0K1Tbgewh3sCD6+NYXJGJOg7Cnot3x+y6Y05LKjuqsCKm2IxNA+14
c9tKtok4WyH5L45nwnjDs1BNnCed9N5JAOp1ofeU34/7Nl952iyuyLvPz3afrYnEaG0bn2/yG0fb
NPpGQaz8+nStjWE2XbrNuh6yWfxYsq1bbD/Jvp5OEKTI/jtF864qeA0oUWQOP9plAPoyWcNvLK02
UiZglCHEmXBqly5lRJLnSQWXEmWXPvYQfyFplD7JPNZuTKrWhFSmKZ9F8Ig/wIxGAQTou7kHV83Q
9RQvTdCHSv1hlE4SGHnn+WxonUDHZRVGeeq+FTQ11uBqC95AkRdC9R20fERZs4VqWF5mrBflcTBZ
UMh9Xexj4OSue8OSERzIoG5S4KAAU7uczoJB5g266JP052/G3yIFiY/X6yYWphCYh/+ZmI3DzfUC
fwkTPP1u0/Sm8HZu5AW9t2FGvG2TT5cyJ8Q7pDggiUdBaZuDfRM2uqVB8HDvCLQMRzMwwS8jDMLK
3YEnP0n2+Q0Fd8SVjIt/QuHOxjeYA6E2KhMQU/bBXQid4V/E2yjuTwomqPeBNTW700jkKpsmAmpm
0TYmv5Xz+Tvz4vuzOy3jZi7LvsIxnVPIO/7Ox/C6CyycOXDjiXuO2AhEmckL3101rcyMqtXI1BUh
qDFLa2HLkhdPCU2wRpC2RXRx+X2k03Qgl8bsmHtB1N0QshF0f30IayZma1DHUal5MaRElRIbt1VH
vRWHVDi7z5tBKIxGoShJIvk0O95Sbqeag9LG9Mj2cDrLHTP/xZZ/b2K25ZPWM3ovUahGdiPfuVXT
AGuXRZu8odrKui9N2ntTs60hoiKzejHkR6zbk6OSR7u/GbvT9SlbuBGArgKo/2/J6YPAkuhcb6w7
pFWacpPR/Wj7Wh1EP64bWfLg90Zm68J7PIdjz8ghbeb9Gkkz+JGuVtZ+yQYUFNCVdsoEIga/9GLQ
R3X0IMqKIziRoOSxf8O8fEdcnOu/5ZHAreqAuJgYz/G4tZMvn5qjiQmEGA/pbYhQ4ak7P6bSvkbS
3tXZaZTIdUAttvpctvSvATQ9wUtuSkCBVjiboJgV9RAzdsr9JvpaVSspodn84/OQjsbDCrQt/N+H
g3zUSu64vSZOaKcdoOeshtbz12dodhX+Y8FBmPqfo3zmRaXZ61KvdHECsybR/Mq7y3RfY/dlhtYa
n6vE/WMLHQUm0UgszJwRT7tU8UqTNXqp3PPhToy1f30wS9MFTAiEL6Gyjiza3F0TNBFIRkuckiEP
Uevxk7WuMNN0vAu+/g4BSiIO+mYhQ/Ph3mslKUdQDsUpbLxHzwvbNrB9/ZMQvX+sgCuMCAuP0g9B
PdOctImVx08m08Jo9AKEC/9ipt5ZmJ24vVtAP7KHhaItA5VqoVprZDE7A/8ZAxiHfwGOgJpOa/Xu
gvWYY+WVp/GTyG9ZBbH7fdPeyk8+5yYrYBr9fcshuEL/vEsr8dDYfMQ2PzWSb8FnKBGPfHqmYATp
S9BMJwn/2QZxkizpvdgVJ5o+l9VT87lQbRoAyhRAJyBBAEm+OTecRNWoF2nKTkP01GdB+fkDCt+H
uunENMOLdI6T4ugw5nhFVJxkIsLIor4kK2HIwkKDloPUDzpMTSsx23S6hQbsg7SLU2tuOXmw61sv
D4u1FuwLViZVbIDyQJjDETKL1yJbLwpXdeWJ+HgX/M69n2uHx6IFoFEgfIQ2xAhsL13JbnklNN5j
Jegtd78n6Rf0DfZluzJdCwfupKw0dTdwAdiYa2Tn0LfrLRTxTsTK7zNlhUSZoZDettfQ2NUXzddP
+++FvdnEFYmIujqDvS4ZNrYpN9onX4WTC1MI2sMD0N4TAJTZTu+0bOzz3ilPkdi6EVD8ri/MzwUi
f21QkFCg2gJ5A4AmLxeHAihpupAAPhlvSgWflz5CDhzo/AmPBLDFX7T2u7MqrnTUCyO9OrXDm2H8
HtfYPbOg859fD9w6DkOQrqAVdfnr8dp02sI1ypNzptL36ru0OF5f5UULyHL8TUPgOp+c+90ICtSG
+8YUCKTQrcxN08CzQCDK1l41S3tkwhv9x8y8OCxywDhqC2YqtjHLJ5KdQeFY4+Qs3OJ4ZoBgCNYR
Onnas7VGBpW7TOblSXi/2bld6x23+HnIeuIhjhMFd+DlVNVF50CbWYO7eoh3VLFB0WXldp3LL/yz
4OgQjI0xyQ3NGf2aIYjbZHp5cjXi6+3ecqMw5r+zLNswMvgJmB2Kaz7v1zKPS36ANBQA/uCagMQ4
2+1ukZR1M1rsxMff1HvWxYsx/LnuagshEG6T6dUPSJIOXdHL+TOTtI2ZQkxtMy/QK/rmxPlutMpf
LigfXvz5DvTQC8C+hIAB4NII42fmJIRZmiZipw4CHZQjfyf0DfWC64Namjf4w0SLQMshVBsurVRZ
0hWDgBXR3bvOrutDY62j69LeQfkQrWlR5YNfzEz0cUEyR+AGa9kdFKk3qWB+ox4btSaqvbBAyDNB
Wwj0EoQU5mzGlGGWQGgPyUmy/mtX6iECTQCKiG/LbtMr5/X61C2ZA7xyamqELCiOt8up84SkQEmV
xcljRw3+lj1zg/oD/mjRl+umFrYueqeASYazYUJyTn//7pTLe4bwu7MQajivtt8Zn78q0eIKwgd/
Wasol11+PhrGqJZYllPxJW0DkH+v//oFH0PPQlz5yACi4DTfOKWZkEgTVXWSRlhEoeWEg765buJv
YXL2PoGsBkBuE+0WlcvZ/o+rEYtfI67P7B+xE7A+27mSBXm3ldou9rZRk22q8jEy1p4sC959YXj6
+3dLU9tOMzo04qeeqAdpq9Dp6X3Fohv0rV/Zq3Py1HS6whYojFNOH7H57ATSqqQQYDjyE9VlEGeP
rvFgdg8Z/8Zab2O7323vC015GNkyaNd28UL4BiQZsCDg6U70g5mPAEcW67Xt8hM3f8n6zqP36FC1
cYZdJPaxGteGuuDxCEn+5vkBn/hAo66F1/O4V3injU/QZwy420OzjgdxjgS89duO96gwNWgBZSTc
5+LJo5vK+7biVAs7HGU53CmTziCgobPwJeXCyU1D1aduJAc9wsaAeGcYJenWiOkXyoxt29CvUA1F
U06IL1Bt0wFoG+NFwwYQ8CTAk3rKUr+m1ffrP+3DL8Mbf0KPT6uBfPGcxhAzt0tGbKqz6g8ov06k
xbremMlOi9eYBR9WAgZw7XkQqZwIZ9rs7KE9V21dt/xMGQt2PM5XlnppKHikTZAMKGDhlLvcQPZA
BiNxJb6v+5UB0ERZh83PRnxPqh/XJ21pJBCGwmN5ihQwqEtLRZ5J2pdmfbbB3tywZPvpzwNqa02U
GVQ9Puin9ykVBa+T5pxaRUh6EQDosJJ1+7AJ8aQ1kdObJPgBKJrneazSGPSxtruzRf/k5Tntd1oN
cYFTZNl+ab5+ejweCilohgktrY/qKUZLVE3tqj6XKEprt/rT5z+P5AKweMiIQWRqdqCgphZ1ZpHU
55r+iTe0/PP5zwPpA0V7QNjAvp6dy5NyopvbRn1Gk9yfci1sWnAlVDj+9/XJqd+d+rxlduuktD4L
9j2w6Ur288OFiZzL+6/PInUzk3EHKaT6/JYNJ/Km2pfPzw1ybDjTTICUPuhukUYVHR6c4lyU3yRo
5q1uruyFj446CQvgzkfyGZnoOe6tsjgkC1IsbuI99D2Cf/temb+oczeMe9J8+nWGWA/3PpRx8BJH
Kml2LxITd69bZfVZJUhKMhmwcms5z9FaL8uPqw47wBBChtpEamkeyEBp3Ku6uK3Perqp0o1a2d1r
n5/+/p1T9ZpWNGWBz7fNfcqfi3R/fdk/nrT4+TZ6FKNduYd9MXda08uSOML3NRDX+yo+CMECXWeB
5gIgQN0v18199GIgQBCkIIUPox+YToXXSCcee3VWwvF19Tt2Xmz1ORQTbj8gWqCBh/ZxeCahA8rl
lKkxzhEcZ/1ZAVpvVXVovF4fxMKaUAgF6JgyfB842EsDcdQUwJm0Co4MWt1DQj7/fQjT2f88voBk
mQ0AUycGV8uts9w2Hoc2wqcV7EGqRJgw7XbUsz70+xpZXgyGk1hnL3+zsnPKthAFWOsotbDU2HvY
6MgsAGA0Dw7RaGhACJWa5+ZEaR/Khm0SeyVOWFiJCxuz7EgnHQlvg400NcJUvQi6VhtYOLSmhlio
oEyAuA8PVbNqWzQUhQWehIw+4mLZFuVvbbgh5ibX1gSmF+YMb0b0q5uY0FMC8dKzNIh/QhScGmd3
1Pa5Br0F6HXEu+vuOxVn8J2LlxHwFyBqTs2sAOLGHrm0I+p2jFRk03PaOS9G0pYPaKBa7vsULBr0
AjBOUSXFASpdLDAih+5qY7CrGwU0ml8QgiqJHtlQy8w8W+x6ixX3Qsofjev80HJ0EoCKkyc3Ooud
76OepM9JERHmmxEFCaTMDDf1TUV/2ia6jEHOnd6IvHRS3/P6LMzA99motiQ7r7b7U9K3/YkMnv29
6En7Bwz4n9B4jrZS57qvafEfLpJt62Spn6YQlRaC5AEqI3XQxRBMHb1ev0mj7EdGIGXIpV37npkX
wK8m4nfe6+19Xw/JXelKJGlrI31LSrR98pNhMOCrEmdiEZvbsUZ72UAk1lvNpIUympN+rYW0cx8d
jM+6q14K1VTh6Iz5K/OcKmxTvdtiCijoSmUfdHo07tMi13zQjfINjwiuO5k/o3F7fN8MRNvQlvwY
B9Ot/U6ORuI7scv+kKGHpJfdpRsz5/YjH/RncFHy55pzstd5bQSu1TpFEBcjFGQSiNjRTesDNv/a
5tL7qlDxazYuy7Sdztvvueheda/sfb0ajDvXw7z7pQdSZi15/y3jlVP7TmWNaIPJ2PPAKzytDOJF
NwOFmBwzMuADUgVGj1uXrAjLkrpHszUUKijAPMWx7MD5GkZx59Bq+Jlq3W9ex81W8OatHJHZ81lm
WL1fx5w5ftG5L4oXL33jvhrjOCQ+GudpR+nkcK8MMk45GeJQG0sX/66Le8+3vb6qg5aQ8pftTjie
OIqDronKU4os09706i/o8PNm6f0xLrPECFXTb9JG+y11VftRZfcHrxmVDBu3taqHhlTtTtXln0KZ
TrQVUkdj5aazvthpJ9og4ui/G+qSqsiPO7dxA7cf0rMyhq+lLUvcKcTukdRRp7xO33ThHIdM8gaK
ueVXpfOffSKIL/LEDEoI0PnKilUQmanjpzxxtw236xuPtDbdpCkvoZ2ZJSzU0OHvTo5JKnxOxbNp
xxTEtzTqNradpbsqG2O/syQPdbRg/cPznt/kOXsG+Sn2tSo3QYWLX6EWSV/s0qhuhqH5JWzZdODf
xeUtLwYStNJ6a2M6OiFxaOPuWTrqvzxuE9+oByN71WSeQvEGdD2mWuWPPK8Q0aRpWMR44aKq9QK9
c03uCPqft7eQ4WrNQ6RBwXls6tEXlqzCPqJ50HeeHTpF+sfORBk6TdbKTeVahW/Jtiq2bt+NcCDo
ExlKu88GqpW+OZhC3DQDM32ntfTAzpQIylgMYVNU5r2jF/leQ4OuAKkwGWpArBgJmq9Ls/+RMip2
dsHiQEWmFSQVtdS2aWrLhAaP+4sCDMLuVV4/5FXNHkqFAwgOUT8bjN0PGTkWTsXJbux4yYLG1Dq/
i9IvUV98093MBs83tcwxtFL1lUtlq9vaTbN7q6vRB7At8073CacvXdfpiJacWDxwqqGbW+7l6rnU
WKxupEXivbJ4fB4SZyBhrbccgZZV+jmJ6c4do/hGSFamm4w4bbSDfx7yWtvJCDTC1si/Ohr6CeOi
rUMbPyBoHF4FNKljsFPyKHsUDJoIdR/locLPEJvBUndDDKGcLtX2kAS+TRP4YNHZereHxIr708CV
uYXQs/Yzqrdtse3QJWejRQo7AFrMhz4zjQj66OBgllJzH+vUYGmYV1b96tZ0+ILS6Y8207U7Jrsn
KHXm+7Jkw1dhVQlOl7RJArSB0JvNqIo+KKC8fh9bwLEWltZ/b2Ud7WjnsmfQq57HMvuG1mX8xjWE
dW8UNr13BRwEu5gEndVFPljA0s+IlobI8UZoo1sO2xES9fckj0h5R+2u6/2CjT+4pWVkpxeMRWdP
MqjSKjn4ouji4bspTSPMFdSsWhz3fpGYdoiyqhm2thCQgpfWqAWFXXmgGJmeT93iZyeoCgrS4XQt
0WnrprZyLn9nfdXbYWaRxgark1E9lEKpfNuXY+RLSMP5qWErXNj9UYwph6xSgwUYvlVD4YaA9aY+
N0Z2F4/1faMS6cuuQB8EvfjhuchXJTw5SGc0QhBO6cayEvdZU1Ddt1Rn+o3JyTdcGn8GM021QFZV
G7rGUJf+2CHS88tW43znWV1J/EhGEBgypoRHMIIam++GoWTw2WSS0SscogWjW5NHbYBKHgiuyNhR
GfUhkDX7zCH4N+gxqpeln8b4fRpl8KxC0V1FqLFJE8MN0tbNHmifM7+AJjC3IoCtsDKyw69Curo9
oxGM9mTUcRmgOSr2aTRC4mkD8FSx5YNmbKw0j8LCrAcWRsAUBMguDr5VjJ1Pkz67R2uKeFf0ELd0
pfozYPoC3LA8cFHDg1Y4bXdTVjJkHlUbaipI8KVGpL6JQk+3mp49AcETbUqSyW8499Q3kJeHEEdy
dVu5SXNyQSLGseCYIogclT8axTB+TZOiog+k1dUbVDMMf6xrGqBpRRUkUo++1TX7qTe2tbVxHPja
xN7teiMCP7mFaFqDWfCc9pdJ5Qkc9ReDmwKQGOKeXZ7Rrdsmdh2kPWAAFFUVf6j1Cu27rVvedhZw
/UkVxJaWBmbkGfdDAl1PqPs2NziEp3DJrTZ5WjtfcH+JR0Xz9tbK0c48N7A1WqNysoDhubVTudnu
IiNXd54Xxb6b9K6BAFWOfumW4gHtXc1vtMtepeEmL0qCG2j1rrgrYiP1jSxDM7wGwRJ3BDZLjyju
yR2Fx0HC6akfZ7T81fwfad/VGzfOhvuLBFCdvFWZ4jr2jO04N0KcOBRFFapR5defR7sH54vlQQbe
sxeLBbIRRxTLW57SET/CbzUDp20hIDezeim0Tm7oWWk1BlJDgGpXGH0bGp6W3b12zPRnayGK0XZz
1UCEtnMKcePOiqEjW7NZbk1n1k0IbdobIvxH6Q0SK9nMA89tXjntDiqrq53BoGlsyRTCj9fUHaOm
GzdZmmybttd76RlOZBqjt8+nsgvhAFMHDdGW3oiK2nFjzgt0C7e1PRVtaJUw6e3d4o7PNo8TJ23i
0TA1/kYLHb0fTesXoWa5GSfUCEmnh0h4diSUyoKR0XmL2/a3PZlvgxo28K8uYdqDtoJkWyejUZ24
vzh0psBQg3C/C+fEwG8E5O2yAqU5AeHtDCollqe6EOndfKu0OKohfYfnZL4ZFRib2mpfbFmLMLe8
13lyxZXs3PvBttIIhIDfRVXSu4yT/hdMwciNoEl/mmmS4NwrgT02huyp5F0VFwmZdlx5A4snJyfZ
Le+zGghrxq8Jpn2TU/i/Un+oWGQ1vdsFdmUg8sqk68cDYTGhuNbcsq8QuhnKRV+uzL6pCXdeQGo7
PTqkG6cQek32jxGw21dfVD9AffoxcC+B9mDaImjLXlM6nBLIzzzWTQekTYoz5oa0nVZRLr2chFk2
jE1IcRv9GulMtyPN9A+EDk2Ewo0bFI5AWybrmjpOuVHHbpJPMRj02TWMhJt7qxjIoYWE+6b2lItv
4EkZwpmhYIESU/IkOwWAY2K1uX/T9X5lBdzR8xxx37A2hkV+J2mn73OrfGo8r4hx8OJsJFBMMksI
IQN5BPiUNgr+Q7TQpoMlttfQGMZv6RbyLAg1gGL4DmZ/dZ0SR5IbVxEHEYaD8+pbqqhTbjxEtGEO
RfWNzGsZSZGe0Bv8VUnEdpWbhbbbT1GT9Mgi2PybMd1tbe7izPHxu8GudONCUvkCZBq9mZWVxWMG
q5kJO/rYeTPi9qruvgvL7U6GY9zXjQbci/kdEh9IHZctiFwxZB6rjSpT84T2OpSfIScqMmhel9BH
uLamokyhuqwhJ4qQFF2Jrq9rBIoQ/OQDgQNZb3ivGp/mNcmZy2/dDvVkH0i8HRFj5eyVNu/QdNXW
VaPtKiwcSH4ATmz3cUobFHf4hEYMPHKcu9oTFAZw+U8rcxHEllN3ZzIxBDW8H68gGVHVAR+L/slJ
ZLtHwWVAv9m1sGJLeGt0kJsfrmAKAByKymX6MnqcBhB+xzwAobTJ8fdh9GTaVcws8sNzZ0lg+YPA
1xnpQXVQOWqbFFy8dhah5NmJmNDShKTHsSDdU4U+xxW08xDhcVyaE6NtmKRFcV+RogxHtEBfSq88
zCpFLEZAKfH6RUE/rdK9iXtjK0xFt9zqLOxim0atasorwjRpHmEfZgXUSerylg9pXdzBFvyx88h3
AgOX/ibhnUMfEkKaHOuuh4x9nf8s3P5E7PzJwkmKlerol5S46onmrakCw5rmF+X04x0O2htacC8C
kA6SxYrR71rMLw59K9MSd6EyCPThXeN7VmYkgAwpVK2EX1vpRoDH+Zj4MAD2OH69U1X+m557GvSO
/ZCkmRtPk3qusl6EZYYdUdD2vdUL1llWL84wIu+fkQOmY10FPvjZ29rLy7C14SrWj4ycEPo+Qb5V
vBAr9X/Ybppeza5Z4yJtodSfj0l1x7LGg/um2xVXObyu4hxQg5veylOyMWeePFa0ZGU0N12pdrPT
P7alJ4cbIbPSPOYekrmUQZajH5J3U0/vsuuvdZ1VUesVPyZ/PpopdI/iyrdnsmkz+mZDYCQoauBK
UVVAySuo54UX71GggahfQjWb2iN2V9VV+OBzNVt71lU+/Mmceu9W5I2M7pvD+iysyqkI3IK8WS14
UxYOoWAWmAx0sQr0k8cUc1Yn3fMMNE04URPWMH2uf9cO5ENz1+fh1PhzjjpDym+6UvdXyjZ6O5CD
uklmboRisEF9aZJ6yAPJvZdRwanIFNNhzD0/QkqPFG8QGQ4WdmpI8mJAsCTw3dzZziJX4TTb+W4e
aLqpsqTHTxP1gzeUGrm7MuHnlGTNd1A0ukjMCLGRl0JspZvZTSE4D8kAe0M55/pkDHP+QzJVfoO9
Yql3CU7g+wyw68DCnaPDwXeOc5LRpxo0kp0/NCILrZTImwmHxJOSXGCHe00H6B7xIEGXWvarAu5v
P1vj0EdJZfj1pqwKD0pa9cZVJXlBIjxEBeBadzrL+7gtqhbmRrb5I6+6ftppDmEMpE+AOvLlpCCQ
xGUdqcMWvIKtGuk3TH0SICaBQxVFnDrN5FTlzrCTAlm/r3epaW6Y6NgVafwBzheJ6O+6TjYOtFn7
Oe5dYV2JljYhWtZN5AzdM0qj9s4zrFeWIpEaK/aUaryYLV2o1rg3SUaOQ9Ih+Jb8p9+qV4Rlfjyn
NtsPDQTqGDr+oy+Ho+Jp18VNQ/KwIUOThwaB0HBtJyJqKBKabkre/F4noWvkRWg7+a7IrZ1Ve7vK
mIomRKxcw2Fojut23DEv39nNN2rvOq8NzMl9t0bebNpamdd2mgKeiZLru4uKx4/U75CBl4T3kZez
PJjy8h7Z5rPVchlLrRF2qzbbDMxvA9m3+Y0zoIQ61eR1MoS6hvKMX0RDon6Yxjxsca6KXZPO3l3i
OMODTBSLst5xI0htnYpu/pnxyt2CZlfCR86y8huNzt5TNvcVJG9cetJsfFZ1RzhO4gSVtlzoSGJb
hLIz2b7OjQJJlYYOWYJ75acYSvcVN/FQ7eYs+4k6vH+dA95zK7hXR+MwaigBUud6psq678zCQY2m
MEignQQKwdT4xqzh4Mzwy2igLRRXWSduBotnyJYJBGn68jdNjffGrZyA0ezoy5wHCtFyBOPYtyQp
WZAnQDwls/D33C0872oEHejZmVHnyuyBmqH2LRB+R2SxmjeUhi43O6hgZBBb5666KR1mgIWYoNDV
m1rt7DZTT6LkGC/1XzSzdKRzaj4Og63eRV9D7zTB6YlDcZ6/KVwJ285GXrsZkQI+NJ6FvNHzlPrZ
2tIKhrZ+bMzO2swefkbYZenQIX0qT6X0xivctOjcTSwfb3Qu/M2o1RuELcBPdPpsQoGtSV5qOKYG
VDZFzBuD3YGeyzfZXL7LxkbqDg9HH1YMxYgaIfuO/D8LeVe0LzPAaPf4WWpCQgSWYGDMSLuQLtDY
s2pBAlkm/mZIpiEkfeZs0At/ntpGvDPUPA+TTl56XEk7DeRqCLqcqcNmNOx4TrwXE0W7HKdy6HVe
Z2KS5M++sTq8RgYRS+XARSYalDE9SruV7/4CZhDJgNOQcft7h6Tz2php/Svpl+9PnAN+fBuNTTIh
zkaJLIKqh44BZ6pPCUNCa2r2aOk0CbVT+YFlV9iVZTEEuSOccMTps8maakRhU1n4T+gZvlOn8F+A
vMv6YLDEkloY0sF6sscR5yyyYFsN2U60BjBswDADsqBQlLqCwOO4dUgxHVCyprfOIIxoKtxyu5wW
j10zsDnKSEkDGGHoICU8AYe8mw1kFtLxwtq05YUG7LnuAgh+5tLHAFVxDU5TyjETPkz20dcvsx9r
e1cNX29dQcgIIAQ4xgDu4KwaMtKnCC8KaaP3FpkZLLYuwMbONHygKAiNWGC68M8a0uWiVmWnbWkf
IUzWuqF5iZx65vlLsxiIELAbGDqIHxsjhSQJky2jx859wzl6UYb4zCf48/lrAKfX+gMKbHh+rjQK
RDun3MMA5euT9GGQVXfHbPhE0xKDmOIGd4lxoX90bo6AnYB6HOCBIA4vf/5HS9pCdQdmY54PuPPV
O6f7v3enPj/dNRf0OSAtYNqBr/vx6XRitgGJSvsIQJmxp8WFfvcC8fjY+fr4+NXcIHtzrDbF44m6
Yf5ez/th2vryEvrg0lus9gFqkmhwGJ19LOef83gSb/9/k7QCN1iqVRxtYfuooGV9W9oXvvDZSUIj
EgRtND09d/UNPF2UnsDRdyzJhspgUoHzXrGvsZrRpofKIVrogNAhT/TXvc5EmZBBQtHhWEAEhE1V
UH5RtPzfEeAMDr9GSPvCvOrjUhJZWxYiY+7RQQ1SOHFRfZXDt7zCHwP4HweAYOecqRYD9DYck2iU
kEuA73PrCMh/HyQDsE4/2UcZtbZRY7Kc4zOqZoEH4cKvLyQIQkDFAC3nzxS+gVEpbNV7xwH3IMJ2
fzAujLDMwWrDLUgM/HwAN6GtvJqjXjpomDqdf9TDHRTDYHM9bJtHVn59R3wYZunj/3EoGUUmOaMY
RqFZEPH8AtDgzI5Ay5y4i742EFJrEYG6Qs0jTSsfUbJ7K8fILbYOesMNKjF//yCfLwhonQHzCDw3
3FE/qVF1HiQmC8WQYDizuIEy8BG9COjK9/oSz/zMK4ELB/IVWMWe8wkgxVN0py1JydE030doKQ8j
UkK0m1HCvfBOZ0YCsmxBKS8obMC9P36bQcD5G4tvOnaTxdAZHRp9DViB9V0OAjXIlCZfhhGiqgFB
L6CEseygefJxQPTUJuDcOueYtjF8RrpLAu//UHtWixqoVAsoWjCpFwjNxwEa20euUiEMMRkqdTAN
zcNC5BT446a9naGMNwZFocwiQmeHA/dpDnukWD7kLsz6ejap3KPdKB5N4Ajgv9KILSpN/h1C1unG
LiZibKEi1d+b6Mje2eP3qboRuvN20nS7TU74EJcNWE2CKB/mHW7W3pPZ5/HoEuOtzaX5mGUIPf++
Ls98Q9BvF6mTxcfuk5MF86eUeHNjHynOUpafJgv+MvMWtby/j/MZz77wfDEUenuIAbBuPk7tKKGO
2wvHPmpXBPZw6GF7jdLW1KJKhV43H2/6fmsVeySDKDNfOKw+c5WATsMi9XAxLX4kzmqp2kv1qYTj
0tG8b303sEqOCf6pnCcm4L6jICmDetsFWaHPZzyWKnA4INxg4E8CSUnvVdQfVXJMOd8mhrF5+PuU
nnk+SOYgQkDmEMo/64vWn8iQe4kSp7oa7kqzuLLNr+ku4aJdZL7/N8KyeP44fCtYDLaWixF6tFO7
2PC+DILE84EiW9BkHr7Q6qtI10sLWLOKU5YhSggvUhLPzpAHJhJWHJBxa5Id61VP8l7iqyOz94ut
1f2XT/DHAKsDqU1GR001BlAoS56IdeGA/fz7kbBAiRHIWnLG6pXoLrErlMiOYCJK9X28RPQ/+3x8
AWgLLqnjmlkgTW501ZAYx8K/Ls3tcEmW7/OlB+jpP9sO8T7oC6vvaxkdBQDPlSc670t2yrxN+UWp
XSzRj0Os4oNyrF0CAIw8uUYENlbBv7yJ2T+UWdDyENN+2mScGrV0SypPDtkXV9Ul28czXwDukhBW
hkwbAWxydeHoIc2HYjayU/kzBZRZf30BgXQPiCMOCJx9a1FoWRdWUU9MnmwYSlpB9fLVE2jh9P/v
8aus2tKN1/kajy/Ka9rfNv6Fn7+sj4/X8Yfnr0XNHDQRpXbwfHMRFQQswQpQo0fbPBQ0v5BAnlmr
qJwA6Q30JPjda7z3mHlemrOiPPneU9XrYBy35iWm0+fLFuydP8ZYVsMf52ldwNa1RHh2MmI1iEDH
5lK/jL/8UT4MsrpoqVdCCSHBIJUNq93sei6/viWWm8ECtxj8O4Saq7eo3WRss7I8EV9uGmVcJXm/
/Q/v8McQq3N1aBOvTJK8PD230+2Yfflag+uMB34qtjYun/WxJHPdjLxM/WMh3zqArqwLsc6ZTQ06
G4DYDJ8blPvVZ84rAIDGKvGOI4mgOG19/QN/ePzqA0sD5Ftg+72jFuMmF8dKThf23dkXsBdZ20XY
EfH9xy+cL6bieh4wQQ3AjX5QucOFEZbfuNrZQAzhXgNeGeXENU84S1oTjDbqH4dmA3CbJzeJ3vx9
DZ3ZbBAsQo6Nst8/u/rjS1RA9FjwUKZHl/mhk91VxrXiTZhfci0/M1lIHsHWtVwwB8HU/DgOpNJz
YdOeHnmmrpOr4mKUdOYU/DDA6opLrTRtJnTsj/J300Yp27gihNezfykVWAfJIFdAXdyHghR0QZD8
rAn92nSSVo2+cep8xGMWgAbWldE/++Ap9P1+ZlMEpBe6EumFo/cfysAfq2FhjSCHRHKA2hGy1nX1
t+yEbfJktE/TCGQJ0EfSCThAEE9snuytKNHZbZLqWXTu8J4UVv8+VB67LtWQ/C6YV1yVCXkGOqPa
FFbCAsOeoSvuamDRbAOpRVe3EOyY8pQ+pl3NQ9Zb6T1tW/jwCNYBBX2l7RCUkqHmBdQKngyouBul
amMmGrYFEkJtzd4GLhSAw30LqEodWHIENr1gMr8ByjR9HJh7Ak30ko7bagn/Oy/w5cJHwRJGlv1x
aXGL6SL1tX0S7vW3bVXeyG9/3yOrtfvvAI7tgOrpnwk/8rbtIPbZ2ycCaycg6xt9yfnk0giry6It
OtB6UryC078a2+Q/vAAUNJdyHeJXBLGrCCQtUUarWhOPd4ytyNLdhQzFPvMJQNADC9MBKxIiq6uS
qT0I1NFobZ94Wbixn0h5x31TPZldxQ/Ehe6T4c7Ob1Yl2b+YR0BK3Vt0pdHO0oPfbny7ByLQkt6j
25R017vU/OkNw20y5cWOWANFccbIojoz1B6q9eYWQFRjN3cFFLM1SeMZhl4b3QFTpcEzALQuHcMJ
aq+Aa85VGyjZk191jdXYJ76xmafRvgY8afzanb8sFBwPmAQT5UQslfWdk4E0mnqjc7Kt3+wHt5//
vg5X18HyeHxAYjqgR0Fhdn0dqC6hrKCJfUJNMXCAPRjHK4DB/z7I2qb231HwAuCQURedstVLFLPf
jZJx5+RPflTl26T9xrYa1RvnO6B4QH7bVSTfF5C7FxXTL8988PzvGoVyQ1+YzrWEwb8/BXpS0K7w
ERGuMy94Vib5NFXOyeqr26bO48FJD6aagfNyr0k639kJ4E4QaLArM7aqS8blZ1b1Ik/3/4Zf7UrA
i/o+Exhet4BRygCMHUNdc2e+VHdZ8pc/T3aUnhfuJMwQUIhchIc+nmBz2zM3we69Q63w3oC4iadw
mA9Kbuy8zuIhk/c1Fd9GIzZbeSCOiP7+za1lf378AegqLvogKBmiUrk+IORgI0dHbe3e6ufutuqZ
GVpw+IX1uDoVNclvbQoGVJpJZynnWXusnQ44TVBxJCraLtn1NOch1+z33GVulMEEC3hBiOh6jR52
ALdfir3+OdTXv9hBs3X5OjYFAP7jlJFGy9ETdnrfdoYbi9GsH0UzTpHOYM6oUT+8m5RZRm1T+kGW
euhO2LDLAuSVKP1LlL28MIXrtQKTN2yVZe6QGsFgbrVr7IzAla/IxcPArXKvBtnd+qZww7wHHnkW
3qX+0dnx0NvBiCjCwgnw4/sz0vZFw6vsIU0jsMEa78EGUt3+WjsS2w5v9ccoqx2QWWqaqx6jmODK
zNCrukRhXB9p6wFWn7HR+diWAgM0CRgO/pOpHxsd/311fzpGlkGQYCwiHTg00ez5OFe4+dIG7C/+
IIbpWorqzjHsrQ9zrUD1/f1oWxvTTaJEJAffBNugpE9//wHnXhLNRAgKIXrDSbZ6ya6jAmAjwh/y
tI+4sLetf6+mC0HKuQXx5yBLiPFH1gzfP2nDx5s/WHASb0UGIh/afsaDoU//4W2ADli8drDz1vzc
3h0YYLIsfQDO9S0V1S/PA+sJXp5/H2aJ1z9s8OWjUZgZom5rgkW7mjSzHIdKlHb6kEESMehTDdFI
AOmEeVT5gCaU/bs2L52D58Z0XNTdoYaBcImtxsTnqeAGnKUPzHtj7i4Tp0JcOQ0LatYGg3/Je+Xc
uoCoOVz9TLhagJLy8ZO1FXhofKhTuDXszeaUNc8IS/4+i8tXX8+isxQhcJdSEM5XaZeEOS6Kf5Q/
gO1EzWOZfa3XtBwQPhJgTBeD/g7yu4+vUJrpPDEgVw81qLPmclF/rUrwzwCo7FrALgGUAszFxwHy
suwNq3XYoRhisvEvnQ1n5geCVWg2QpAPWfzaPcakyp9M7rJDru9utPsffjx0SQDosOBQgxb2xx8/
Ers0SeWzg5GiOvAyFBf2yJk9TyE8BKsjXAAI7VfrNfOMzJ7SgT+0YNJkP20vtBhYpl+DKiyf4MMo
q5OFs1GUA9c4vvJyC7bED7+RX6s1/d8hIFeB8ita8WR1z2iSIIUDRhLeytMW2NDrBuTHv++E83P1
vyFWc1VwyMLOI4bg1pVtRBRkyXLbXepmndnSqG4AUYCCClbt2v+P2VrVGgIyhxxK8pMNHcx9ffz7
i5xZsuh24PRFMoAd4a22nEmTbm4gUnPoutBpdgAe/v35ZyaKLVc+wlBg2D5BkAoiqJw6gh1XvRP4
ghF2pbQVQqfw7+N8niqsKmgiQtMYYhhwAFxtjpy6HCw5dph/dvI+f+71l3cfBnDheI+rF9/EXu0+
EC/LxuWUHkp+I/a19+U1u5SAFnwNwKAoyKwWlGm06PnlFj0goZxu3UvGDZ+mB8otaGf903OGWdM6
JB9dgya5qK1DX10779ZwbV7yQv20kDACBDygMwSJpkUM4eMHaIwxaeD66Rwg0RQ5LXDY89cQQjA5
IvjEkNowsZwWydOPI4AJR9MmM50D0nRd7At6Yal+zgLwhbHNoLCPghgSgdXt4Gqu2zJR8yHN+6hA
fzRLt8heA0NclSDoSXonpuNAXrkbN8kuqS8sgc+R5TI+dEMXoz7Ae9ZRuIZkQANa33ww3UengXNX
4kJI63oGswI1sXv4WSMj4l8NyrHu0B5B+wXFVIS1q9B/MA1UWSHbd/DAKjWuZXfhgDmz8vBUwH2w
qM+gWPs8M5yiV9OBQNmtv3XaKyP9atiAV8CliJzeRAD5qeUJY1dmJw4ZD7n1y7QFOIzvfz9c1kCK
ZelhBFgh4VXgHb9WP7U4EOG8HkYs7iYQ3QCESogEZujujfkA+Y1XN/NidwQfteW7v499dv4WQUK6
yL0isvi46tFir0gl1Hiwe/asp/KbnLyj3Vwqe57ZvraFoAty/R5CvLV2UTEBQQht/enQ1kTjQ4lm
n8v8Emp6VVb/Zx6xtIEMwFIAsHl52T/SCsEKo9WZMR2oDbZPh7OIvJNsCl1SgMj5+PeZO/tKfwy2
uto8DuZKqTi2cwvmQBEBkHzpxPhU6cC6ANLkn6sHfZv1+0CADvvZcLG42ZHmYC15+bavX5U5BI2V
hsXEg6LdkEtWumenEcEHFKWxKD+V7jQ4sxKlvemQ9m0WeNo7jYCjSK8KE7fftjm5cDKdnUlUR0wA
CqButdb/kqR2B9Wz6eCDtibT4ma22/8yBOSfIFPowzFvHfqr2TG5p+zpMLTqN2mSK7+g27+vh0+h
yPKx/hhidbwj+sh43ljTQXY/zNIMivJ+LPMgdS+sirOz9cc4q1CECElhgo1xSghpMAWG5CVjvnMj
oMC2eKdAlQ0R9cdtlOIwzMDUwgidHY7cKYLR7y/J1i9lwg/JHmIROJ8CJoFzFaqOq4MHkgbQESms
4dC0oGcj/ETFtB5B3S0z1sJCPE1rkFSr/JplvX3IU3nJIwZt4U+Hn7+kC0gFAWVBCLkGH2plTTYo
+vPBmDuxaRM5QbWh8Dl4HmYDvpWE+w3FzoYgwN0syzoi4PsEeV3QUIJUATnRXoejaseg85I5Vhra
CJSDrjSXEAQApahIFx+reqcBJgtyGNQfeW+DQ9PnzU4UFo350Dp3zjSYD/bY21EHvZ3baqR6l5v8
2Vbt8FI49vhLugXbuVwYz3JyfqENlsZ1YdsPMGYv4nasnchHbBGa7oATgZZvqjfBk7HJrIqor/pS
BJBZS3YzU8XGAPF8X4vR23Gn0UHXe3PUeUNxzcQ0xTVxqye/hbwMrFaduE8b4x79UBLZFsRSBj2B
iZIqddvPFdvOKBJv2rz3rxIN2ptZlQpiCpBzgVQdgZIfGeI5q2kaoNkmgCM1zDCVHn2kTdE/DKQR
98wBVdNx+O+KEvDn3Ca/z2EzEELY2gsT+KUGXFZoW4Kje1vY0M5R4PBHI4RjohrsuLhvuh+ZDZK2
48JAuaGTGeEmr4IqLZIbn3vkroCj62NbODccBUcFDuFUjuARJ0UsmPQC6I7zvce7CYQ9eYu6t7nh
no9iW0Z/uW4xRyJrBKQ3fKgceUxB74jVcT9kRsz6Vn4rQc6NeC/zcHRLgnoZWseB442+edMJ8bgo
T0OwZEwesoy92TCL301SK435bxnYcShN7QynT6Fskr6yqYF3siLdi7bcYYJ0iMP7sGnm16nJ3DYs
TVrcG9QYIpsy6w0mR60TDdjA3wXl5NXqujaG5qeRhcbk+0/WZJVviV+YJ1ClqxtSYEnWFntvSNm9
zDYkOzA/R6yOKU6K7r0wRuMImZr5xjNI/lZp+PDtOwhHLXzrxoscV9AAC9KqdiiB/tZl5j0VE+Ym
hVBXVNCJQ13G0yF0mbwtKojpI5x0qQoY2KnPzGjbN6GEDomRouTXWMOPpIXwNvppRpSgrMRBaEuh
JTPm/q1dD0eRg15ZVYYJkqbT8y2o0pCtGluM52u+H4uiuROqc2KzwwWfLitlcqHoNQ7TQTmVxjyL
n9Kesu8lp/19as8qKDEZTxm6Gt4+AeN+A1afd5wSzH0AYQz+4EP+484wS37Ka/Xd8lXx0irrVSYe
0uMB6sUavptg7kIkGFzgb7Mxuht8pPEec8te7KmzQsDKzAhc4y4COLjaAK1Fo0qSV3c2XBfCTC0Q
W6JXIdIx/KtBv5rnHXt2wLLHJinKiHC7jf2RtN85tqcKmV/wW6fuerwohQkfBV91evOzN40AAJIO
UOx457k7g3crZWQORY+PrPA/umCqe62fbc0ia0M6MB3N8PaM3I5lmw5qE2EJfmOIDNrc2Lqp93bF
nEjy1H9qnYxcaQHdrpxPHBIFthNOWHPBMCeg+fERsjR1WweF8KEW0g8GmLoeWNqgy4OZICAMD/e7
+qXVjvEGpqAOZgfEwMJXOrREblx7qRi2c06LsADxE/JbmoTCzSBg1/bAjNbCaY9+DjEzKxF0C6eq
Kmx6f/wNcRJy3SB/fusrke8htuGCX1xJjuY9VEMnkKl2OH1IWLnpEOVEm8+QQ2mrcKq69gZCXPIN
NPqGBqNVT6GdNfMiXaev7Kx2t2ow/Dgr/fan0U2gOI5UmZGhIfbAp4HurLJzwnxMrRe08CgUOBp5
sopObBuBLqOGa+G1BvziYUx6hbPcAAkY5LgwM3ty18vM3UCMr30ER3V6yPK2j/qOdsuCnDYpQ6Ff
G513ZcDIbtf1xhxDEkR+g4BDscumyQTXERpUXU6gvyqq6srKZI91QzId9PVcvbd2Dpp7PjXosfIf
0GQqwyxhD9wwkwgUsF+AjkHwaCjbwMnzF7QXiqDiBnDvUBqPNOQ7NsSAOI3ByvlODh0YoxTaMbKu
cTtAi+G2raG1gJRcY5AR0KEOAnmNk5QxFL9gbJC2bnYF7+85kA4EAHTW9RvRyf52tkAPJxVtYhtQ
v7jOuymExWMVpe7k7Dgn5iYpOYtHdPzDmpv9d1zBeTylmYjnEWm4bygQPYWRxUpiTevK8fYNRJzD
0XMA7jDgfpiOJrutQVYNvaZkocfLJLC7tDk0lDePKlPFtrUxLgIYFy4vEDBjXI7PZZf7UT1AcwdC
zeQOEiOQk+ozspcs6bbKaFWc+v14xToxxHmhvU0DbjB0Coi7byQZQ6OR3t4BZuTYF/0QGq0JyQ3C
68hXfRe20rdiP9VeNBfo8BsTwCAhmLEZrq6WR7yDUB6kZ5ybfKLGDtQOY+cmPsQIUsgGsAq2WcWA
U2MyZHMFQT0zhjybfGwhQ7i1wSJ/bKpc7Ytm7p/qZrQjc6LOQwPpiRjXWQ4Vc939kP0i1kenOmAm
wPeZ2w0QHWL9775MfzbKKg8ZZi2wGC9jF8K1gVSs3OdWYkcQBqyv1aK4YE8MfHKsZuxt0R2d0RE/
M6/PIt2ArW8JNkC4BYKRYJD/qly7DQAzygLLxHobZWVeY+8mIYrW1mbR6dv6oKYHU0fnHfAMULBJ
KI+yf4LMop4De86dfVca+g6JpOdcoQ85DUGaQZjFbr2jzLi6GqFFAAUIgsXrzWkEygZEdBrvAGxG
+6MuXD+g2ipuQejlodcq6OdVbgFYEUKt1Ef/3R4hyZbw8lWWZA4SZ3agDrLoCoKXthmo00OqMqfB
VHotdOp7BUKdy2I1Qt6krL2fdNY/G3/0X7WGPUDiChx9vUW2ja4ytDUBrZuESnb/h7Tz2nEcW7bt
FxGgN6/yUjqxKrPcC1GW3nt+/R3Mvc89EpMQkXm6gAYahWZouVixImbMWRWZehf0ngt9oefvYYJK
v4SD4Kxlra72YZQo67iEPid3/WAjggfaaWJa7BMAJPdEB2zFvklXXQ3TRpE21hZsgV27nqWtJEOG
cygvtL3vpKChUh3+qn68dIKqKTbByERJTkn91KkpXH2hgICjZNHArzZ+tM5leJIcPey2Tln6h4Tu
yjPdPfAVwrImfuUY9Vu38ktcVOw9FEnqbcBKCbtAEtp92lKx7gG1GKsY37MhkZbtgrByqk1dG/Xn
Xnb/Rlq6jhTtKR/JjaTaa7/qpt/063QQih+K0ZdnKa/DP2pWhd+sQXe3WkBrdSt6v0MphARIaGGU
dAYFfg5LWZcN4ayM9skh1RprByOduAUcCDNIUxobbTC7bVX73dqJIc9vMpXueEGvVkPeqgdLgsow
EiS2GskCWsnT731qSfgLK34y1SHYKIkHNkwdeji8Mu4EMndbV02FrQftzFbXXE+EPCiTtb2a9EOz
K1rUE5KmQ33bc7+6g+qt3KoqYJTIPG2rUuA+e2rQ3GtAd6JTYKFmTkALhonyer0J1EI5aYVVPlqu
8Qct6naVpWx1FVKxHdSpBKatax4cq+XWibkF/SjVt33QVEewOzVNf5K3M9w0+a7IECVRRKuejUqI
TmWZDmddcH19FZZDmd4V7qCJFIadfB2U5UDIDSzjqexwB548dOuahBw3ClCNqA+he4y08FwC5kN8
MIFZycminUcq/z7pGvMFii8nWwc8z0/cLWGwqhyxhY9Ucvy/UZPUZ1Uw4s+Ra4R3Vd6gSxQ0LjSa
ZtitK0/P1jkB3h6GWmFnFT1OQfNplx/g3xlkqT1Eae4dUqstN2po/CB3U51CXaWK2jrxly7Xg/vG
g2wijMdMZd/4L15Q9zsammFuHUxlpeS5+GzKmX+WXQHOIM33PuleXu/jpmcd4zh/biKuem2AMcbK
iNITC2Ygl6LHyavguUvd7KtQFiWPTn3UjqyzO4Cy1YOnNO6Brtr8SYuK7rOh5+5RLAK2CtQOx1wL
/vF/BRuvVWpQlRxJzeubvUVH0pEnV37Os5zAvpBMgDFq62y90G3OUZ8KK6E1gq0iVxG0WTwzYs9t
XxQHqmK90MQni/P8XIl6uvU8J94kQettfDFuVmmXN3cibHK7Xm/6T74aV5/UEM5hhczGKmnrcleE
ztoMzCPscF9CRxU2dQAyxpVb2LbipHmUO95LJV5wLapJuYP9Q92NPXFrpRTbvac10gailL9OWED+
ojf5KUWE9DGV4ZWIIF3rdBGSqKFtwDCZ1T3EvNXPKKHrHgIQ5QF2JtgRDER7wjZH4ibtwpMH2SmU
FF62CQdx70nCyrQS2JEGeTi1lJq3lRPkJ0it3J2iOcXKHdzqE0UpeU1rG9R2VRHfKehb76BddWEU
bM17iS7kTRZY1q7RfS71Ii2fVSn5E/iV+SQqeDfeaEQtLayuvqBEx971zZ9yIcVAKZx6I1dF9aTH
iXonJVZ1Mmrxr26k+OW6kE5Bp3Srkp7/FangaDdo4Jc9anxri9hvpRVpv9Vr+JYcz9S3QtdJe7gA
IXGKzOCfKtdUnRQXfi89DE5+Wse7EHKuNZVob1u2EHnguSFCKLgPfK2EWkJE1UCxwOPSH1lAhKjB
NQyz8IpWa3NDlgfSFcuLjvTWaXfdSDvptJm30nw3+17lQb8VW8eBq6eJ14MYDSdL7sOfA1tzC9eR
dzcU0DEGYfSiKgJzqYVfWqsUdmnt/K7LMv5cKEF2riIHaG4ny+dUNppVMnrkRtaTPXE4VEOSJG/I
kbQwgqXKSmJ9jrUPa5+s58Kpdn0opsmeiI/oNzjruoKzN5KSR09qpaMDY/bWtXrhSa1ITOiBmt5R
+0gfGjVo7diHUxT6m89gIsElZ2JsfXYsFdYSUXgRLB9ajjBK/VUeWN6ZzA/kPl73kCpWSrLL+Wcl
YX1naFp3kps8Oaod28P3IAJJQXApUGa2kZ3IkAimTI6A+Vo0jjp8GpswCOJVngTZOvFFc9WWhbt2
fC27U3JJ3DeJaK7zzGx2seeE61zRvpAmMw+wNiX/wgYy46GHSqhRvGgbam7DS6zIn2BCgd5WtgZt
lWbS8EkHHXfUaylYE/CKe/h5/hVRaB0aGXK5ztWJyvxSucvlwdjFgnTvZW28Nt1MPOdKM06h0R8r
S7A2vhL+jOPQ30e8vaA6iWpyCpD2wkM60jpDjQcIqdBOoGm6F/hOu50ziDwouyD+FgpC8dXpfP0E
JTF8dYFYrHqdbjOBKGoFp6e7MfOcFFcTS1CLOMNjIxjdyku19FPug5zj4erckWmUt3HWCQe6wiFt
auFjIKgwvJ3oFnCORVEFh1lsbRPS7iu3zv+asOTAOz7IcEFmkPXBW7MyukLYDlmW2YTLw0oAC7fK
RXaUa2kthMad9GDWXXTvxYX/5XZO9k0mc0zw0V5MEXtUFZtmlouuhWUOOshzLR11+X5I35uL5fsI
ZIwyCRLxgTLBQialW+qAtYZzVT92wdGTF6pbc7//4vtvJNHA/5qSz/etp4iW73e2bIBk4A8VT0Sn
aNl40zXTGSZ3XOcMZygFyBaekBbog2yhdD43hksjk3x1qcVaqzcYCT2yZ6ulPuClz0+WwAKuWHbw
6CIztVZTO3e/v38LWWNpkcZZhDCmsJjeyHtovKnDxeWPc6n8fPfX0WUi/Q3P1kh8MY7uomLlFG0l
FI0unoVC/iGTHSIB9t66tmG9Ygkp77FZsXJtgn6ZNszKTDs7YvxE8ZGKTq/8uz2MmUQ6NkDDUNnj
CTLFBFO7shRwqtpZsp6k8lwkJCqeb5vQp/WCcRjKKKCkjcDEKUNIraYqiPVUO9fckaVsfNYiUvFW
9MNI5CUdzHFLXtUmRlvAoDAI5wnmrqesJ8+YD1micUF2hzBuToNT23CjPMPK9lvsa7KR70XjcxAx
qasQFYz0IfrEpJgJsKqquXZO6R+MTp775/b0vSm38H2AGZxxAGoAZSa7IJJD4hmIv85y8meo9rHf
r0ilQphHACeRBPIWTv2bzqNxQEApwHphlmbtiUEts6wogYjgnDSGtM1lR6NIUpw0h+xw6kGUDFla
nzx3irBtEygObw93xisAYuPRzqSCPJrCRUjqVgIiOvoZcNC6b0+B/s6WvdF3XlmY1Job7nSvDWT9
7IKXi9mSxgc2/NhGzPWijzpbE8eWEiyjHFyxI+hSoc7SqlRxoDd2a+G9kzWidxBbVgEdI1JsjEfv
wgn1EnF/a1BlK8mgef1KII17eznmsC+jlBTdpSNXijXdfsEgF2KFcMd5oGzm8kBLzknRrozsNGSQ
S0JbJ1TxN9FR96WV7D3SeWr39/ZvmKlq04qCEhCJV5Gq+uSExQJyE/B8gnTgIWrowcpEE0OGHU6R
ynUTLvVJzJrDioSi6UhtMtkfQUleaeTLPKP6tlXSb11driLyqGX9VU0XQI9vDvdYSwU7ZtIOTg16
OrsGOm+GBBPeuevEL7Lm7godARWNYgG+vg8gpk+gx45+S4O5sLCzlunFAJJFCPEGFdyqSlY4ktSe
a1pO2tpAiQRJiOToKPdSY0NHvXZghL69kG+8M6Olh2LEE6GI86abwGtQSmoksz3TDIo8RR8/6nGG
mkS+Sc1KX/XsqG0sy0vUOHNm4TqjwZWq+LiNrk+JWpa1YBVWd9Y4iLCiepDbBoLM40La8J9ptrCo
b1wYwxxxOThtcIdvLrwIHRUSigr7lR7GmNTMEqRu3IFXt9yrgVf6uZG0anogKBrAHN6klPl52ZiW
h4gE2bvq3a54NEOtY2w1k1XYg67njSNA3Vsuu/OgGptu0J6ksDje3hGzUwW2Y8SME6dNm5u9XiC9
XDTdOczS2u5N0nkEhe7n21bmNgDUFtSXZHD3gKWuBxJbTqFpQtqd2ZKUoQ4axJx5dMpqNHe1Q9d8
v23uTcDDvF2aG3/OhVeGULfpfSfvzpJHLb37a8rPqCvthuD3bTvj/E+3gYEEG8ZG1OM02KnFzPJc
LenO5Bc+aU52R8cuMkPqF6OUVvIoyd4YjzGQ6gXX8TZCGAeo0rIPBASRyumBSuGTpoE36M9+CkLA
EXiOQx6vwQPV/smtl5QAwVV+qUttQnPbnkYA7ju6Ad7CIAXB0qrSl0AkDi8wg5PY+ZcJf27P6dx9
99qpLgG0ZMtPAbG66FNCQtv+7IpPGh5YLv21ED3Vjg5tPJTAg60nB0V88OR/Qnt8fysUrhivzL9R
v2WM44G52DtqmxaR4ovyOU8QWCHz5vqLHd5vt82Vicn9Zlb5mDwc5LMZl6su3guyfXsOZy7QKwOT
qKRQlajWPMYgBeTvlZ1XH1tkhYLgey3/um1qxn+MiF+d23PsmZYmLkoc6KYOqMqcDf237vxcgiUu
fP61ofFiNWhQHcw+ifg8pMsBwi5Lb+CZLW2IxBjq6P+I5Saxtt+o1BJ8iTRBAXI472vpJQepcQpb
SXv/rQSdAM9hoLw8+V4P9cVYijAe8jptARFL/yqEMJIl7gVp/LETf3RlYTKYPi2TQUrFgZYBC5Wi
76pyPwj+zku/qN4fpE6ojOQHEwiTuvBQnvHvV4bl60MTaKHidlo9nIvA/QxseespX532XMkl4n6H
OlqAJM75P+zRHsHOA3E+7fTLhEQB9FYO50x2f+mh+CuTsy31ChLMnrvyg2SP1MrvwcnvlQZQw+0t
P9kyYN1wgaPg+hhe0HAwmeWChlnUZ/zMFspvQlfBFPCpovnztpHJxn9jZDKjXYF7d6Ugs9EYRIdA
fufD5c33lesV8wSy3KbGIHQl2GjNp7DQF0YwO02jbDoNzWPrweTO9+O4iWPXTO2YwvV3hOPCX7en
aN7A2IJDO/PY2nA9BENB9yhuhtSuG/1e67OTWaX3uZN8vm1msrf/M1OvnT7/MTO5EEDYKDJSq6kN
NnbVNPtBpwbY1avefVSl7763ELvMLjzNuDJIWy72KZ9QAud0KkqMqvWrNQ9c7r+PDOjCwmTenFQT
87IUU1uCgcEarLWkP5Vutu4MwrNg5cffbk/g7DrBqsH7WCVUnrJBl66GnI+epfYgBwdDHv71bQ69
nSMcb9uZ3Hr/WagLO5Nz6aPXkWl4WNuQUxTQ5EbfSmWPwh7w0FVDxfcTfMXxQuPl/OBoWNTID41c
0debEF6VvHF1dkcLIC3f187JrRfujSUTk2jWz1MpQ24ttS20MPST+xxkHzqr43OGJAZcyNMuCq3T
G4WCQ2oHGnX6v1YOQHD7gdW5MDGJSbJ4gHI18zI7TQfKzbZfQWSv//HCP1Kweb8p8lev6QooX6ej
SRz4NUDPJHbtWWs5jR6cOEVGRiKLMKhfpVhbQn3PrRCvNFUFZUYXyvRGUBJgn2pvJLYMP4XvIXJI
WF6GSxmDJTPTOwGXLVGETmxB/hOkgJTz35r84wNzdzGUiXOIh7Sn1cnEhkRFV842WmQjF7qiaXOr
D59uG5u8015P7OW8TVyr4A5x6kYMyGJt1OKL1qMaIadb550Jgf8aotZEQlCnBXEapcoxRDOim9py
ot0JinuPlMgHTinYKjpn+GPSo3btCAAE94HrswdCKwWE9DQIX2prd3u+5u6GSxuT+SqkVnCQIUrs
uNtkVP2lD1zZl98fN+BFhKr1uoqQFt8XfLgFBuTimgZVxgU/Pbfq1Dtek1CaTEvftZWGTq5c17vY
ljp5LyDrid6rEv8Gq/6B2dJUdJ/xyyKVzGs7JdKiJBLD2HaET752dJbSlLPj0KEK5o366jevv6/E
bWn5SDLZ4rCvogzuAiijov2f26OYCz9oVSJzQocZTXSTCwaCI7dDDDW1hSFZe9mhHn4o+anxGrCG
7kYtlwLP14zPxSPi9aywjane0MQ0kllfDytVjKgo9Ci1u0Ab7gwIndaBUCgbsZOEfWDm6kFvmhf4
6tItCC9Qb4oebJu2BtiKYOdKyiGBQU+5IAEipGtfttKTQ+v85va0zPlC8khQ2WhQ8lEuuf6VRgNr
VF9ZuNzkSyhngCy/yfUH7vZLGxN/q9eZKEiikNiibAv5E2o66OAuHOnZ5b0Yx2S2oZFLXDQLU7u0
spMht58Q9RoF2055kG0gbspXahAu8C0tzd3EjcSS3EQtNRK7+BYbj0W8afKPWKBeyhtpLFpMnSHs
OYMh5RYhXwo8uTl6za+kbz7grcbS7/8YmQyji83B6HsntZskW6t0MeRasSqD5w9sNKI7Souwzr1J
tRkoZ6Jqq7NAyCC2A407xlriSXPbylzsSvBFVxdNsiP97fV2DrJcqdveIMZrEFlHmjndxxa4k/zZ
i/7cNjVOy/R8X5oa3dqFkw+o2kp6TazXdV/a5lFZ+Pzc5sK1Q3UFayIQn8mhMRItMkKImu3Kje5d
E86d1j0Knvm+zuJXLwV+xGSqaMvH/16PwnByP9ObgbOpUthLReEsmOav2zM1tygjKc34gOXdMnW9
GZgGpMHC1MZ7xdXOArvj7ZUMaOv2tqGZOaM9n3UHFiaNXvd6MEUK9F5QjNAOq99RsM2lXWgsLMsY
4UxWnSw/AdBIsDKy1l2bsNJA0AxNCG09+9cCs9attSUg8ZkckWvfgD3I+wUfMHM9XlmcPFvCkMdg
yCZgn6GbqzzkLsXeQV+PYMj3T99YKVSpK4PAnXobz29oxUGM3K7A03fBrkBePjYX4rvZ4VCsg8EC
KTgO0PUEKnHsDYDwI1t2v2lxtg/1Q1BWGyltP7AZeLuAZoBuAJGM8fxenM+6yBMkptkMqvAVVbyV
ZH6r8oUof27DkTahf9SAYPRNB6kr63Rfe6xNQiemsIFeTWz/3l6UufkaH/y0Qo+6K9PsjJ7mvmkW
akTaRFubYQVWotuIIWFSv3BM9RmPZpGDNmm4hiaN0ub1jCGB3QxFXUS2pfrlOdfrH3nsJOlaU4IY
RulYOAPfeIKYdifYAXomQqTtUgIgsoWZcECtIv4Ghj/cWtVQrvIs0HmfDsk3urqSPYRiSDNEipfv
rEG2HkIdMHqD/iya9kKx1TKt3KC2Wx2gWehsGGPp0Gvbbh8KarBhJzV2EQXtQ9MKqCGKrfwnjSra
uDJJADBeKtZvMavVDs1ms94oNS2DAxj8f5UaFGsl69u/BXq9L26sBb/dNLUOqeNLJy2NIbZBd3NP
ifclaBJAziBMD76gDzQNeequ0tHoaQRv4PlLO4TkqOEhCv3kb60kPsoFkLa60HntZFVf0s2acZqc
QgpEpLhpAJrWLCM5TkoUjEO775+DZl25qwTs+wf2Fodd4yXHi266t8pADSPfqzjw+V4UVo/d2HS6
v21jdlMxABJlcBWp8sRhpmjIk2LGRgz37aOYFAvH/O35GElTVM65hggbZ+R60+oAgRO15JgjH/0X
/VgAn9HX1pPuY9lYmK63Q6FGDZQIAqmxBD9l4NFSBG8aehxtZ+/UR2Ep7zbl4OAu5vsjidtIO8tL
aDKUNJUGVOlrpqr201Xp0Wma06mAenOzG9rq5KbdXVeIP3rHvI/CYY8c4TcxCN/9rBx/BQRoJOLg
QJsiOcQwKUREpPCbomV3fnAA6VCutLQ8mNo7AQ3/HfH/2pKvF0+Dz1zRABTb9VDsUqna6MMxHKpd
VtCgbT4ES3fC7AqSXgIFRKXqTZaxrQtD5TXCDDfODlG0e6Dm797vI5AB0BmQCeiup4UwkAVWZZLO
tMcWPfqRSoAh7z1RWIDcjUcl4hr0OF1PWuMJCQQtSmAPO0s/FUvaF3MHimKjhFuA0Zbq8fXnXWCg
9Dp1gR179VMUWVspQFPXN4LnwjQWos9ZW1ARieP9DJ/rxFYLI1ho5U5gO9rQ3g0NL+DCKLtNAw0H
nOR5Zt+euvF719EbBX+yGDynANCAc7weGwB6x7Kgh7VVeR+aW6EhF7e7bWJuiyFGNOZjeOUgs3Jt
Qq/pGUqNFBOda+xcg4JaLTvtwpN6/MqbgRBoamSCJRBtkz2QRpIaok4b2hHQLjH+ouW/zGEnUXxy
aT+7PaJZW2jiQQom4pm0ia2yKvRKq7yQpHbcPOskNtcaz22KaYrj7MXeMpBIVYOPLNWF1YlrsIg8
JAedNrvyukPsIMOuK7W0RuE3XRjf7KaAuhkIOuxAb9Lc0CeEYRm4oa2l35OuRJX1k7xEfjZjg+0G
OAh0LbM43XhtZyp94Vm+7fOQG5qNlcgbdak0MLP1royMf38R8bpmSxEywEj8UzXzTUDm4/ZOmB0F
vMssC/DgN49FsU/FKKvzwM7afFNV4tesjx5kt1548cyNA9gRtP06GXRA0NfjgCylLmGKYxxoUL8I
/ufbo5j9PNAB9EhHllt98qAy5aYiqubzjhCudVqfrYUNNXeR8/xkpUE0USOZxiRdH5eDLHa+rehm
fw/v82c0Q+JdQfy5znPid6NLfxXQMTzoTdtsk7RKTmYa6fdZE9DJ84HhgrtHZhdwBvHL9WwmQo/Q
OV3TdicLm6ZrHrzWeblt4m3yDe/AC2jUYUOyYpoh7ttCynuapuxI+YLgDbwH6t4r7+md2kievMmU
hRWc24e8wMEtAO+mMD4ZkpfpNH4acWAHTvEp1opHK/cPVet+uz2smdtpVCEizqHUMVOOcrq+rjLF
h2y5OECb/8NLHdj0O9uv1e+3Tc2OyBofXTgw4MGTEZmln2ipb/q2Qfu+CBTisS3Xt03MbvsLE+Pf
X3iHfIzDAdr5EJ5I6aYXYD/Vg2hp7y9ZGQd6YaXoChcKAgNHFx5k5VFrD/+3UYxrdvH9uGpouDT5
/oDovAIjnoZiwvtNsOogX4GlyOACr02UmtI4PHxxPwmN/Zuli23mOpVouSTbinPjbTf5POQq+FfV
JNFWHWT9TjY/W/5XsbszlPdHIji5EVdPlPA240qWNKi6KvTsBpnwxrK2ivLOxp4xfscEKTdediRB
pskchCoq1Ep8z/aeU2v1Tt3iN1+frHVk9b7u+nzdgo0puS+X0oVTnNcbA5NYrcjKPtLK8edLILdj
ax2W0lqgsTWNuifdEwAu1t3fvqkeXLV7ybKlxOjcRQH2yYDy+BVnPRWKxedDSFLnkOyG8pPWnLPq
VyLUX+SopZ8TtoRA0fZJJW0VKdjprvQ5lD5wXi9/wRRM12mik6sJv6DU1bOYOi+Nbx1vn6cZ3wag
kQITewQBK3WyjC78EG1byK4tWved8BAXdm+9P1jExNjiQ7IPdz3xbXRD57D16DDWa7syPg3KSVgS
QJtfK3mUEgF6A53oyJR44Xl0XwtrtH5dW4it5DvNyjnNt1JzEMxKuIcc2N2rGjmi1HCEdWuRlvJy
lc7T3hWOoQI7xAcmldNH+Xd8AUwfgW2W0s7SaZ5dSeco/qblf92llo4pOnA8HvANk+Me+da51SfH
I43Fhsg48W387R+qlr89V12H1d8qr3eSHt/VSfGihHK98iqkkG6Pb+YeITtMzELLo8y1OLFdmYhn
KKHp2Wbjr7uvg+8tXIezu/LCwCQKFIp+UHvH8OxsuJfCez+jLvk+QuX/zB+6wgbCG7T/Tr1jTXu8
JJYZgeaQb9sKPsb8+QOzRG+WhEYYRYJpoGmGdVKVQuPbLnwV61DpoL+I4iVYzuxaXFiZnK4qUBVU
sbASNPJKBcRS5/LCcs9EkOhUWihLg/iAB3HyxrQyM7WMIvbJcudwGfo9UX8wNMXdMHjhoc+k/skS
XXmjwHyzYHp0P5OnNJc89MA8/XizT6tTOUQsVqsSrAt5fdK76hSZw7PcNi9ury5siNk9d2Fqsuec
DsAr3BiEYEblrJrayx7pH2rXphgsbe/ZNaOgN/aKwGo7dbqDlipCkBD1G/U++RxWC2HY3KShXjAy
tBLCvGmAcvzQzax68G2U1KK0ezRptorqdV7qu9s7fMmQfO114Y+Ed9HEUBG9OLV6B4NZlXTHyFrC
a8xNGPSvUI7qkMSTDrg25HRBFSSp4NlOtC/kQ7+QsJn9PMkTYiSUokkEXH++dyNg64i6gU94bF+c
/AMXINXVV609Gqytyc6ibpRJQZ95dq1JaK4NbvbSuVp7rxfDkhL87EVIDxJi5hxV8gCToWR9Bg9Z
J3t2XwrV2kkAB3bwlD4aTtVlKyWA4cj39qgNbUhRNRstoGUiC0X9r9LW1kKqYO5EkZgiqKDcPyJY
rqc1TIJGk+DwsvXOvJMifwWr18aL9h/YhDTy0t84ZnCmYZoXZ4k3NIlni2n12wzSfT9Yf8Ocmhek
frdNzQ7IBDmqQkUMQ8n49xdRRsqdqLUmkipSaDXbNu+zp1rLk1Obt/WC45vzuWOWd2wjBn41bVnr
hbrJe5919PS6eyojcDJaftZKHTpRRKseChdSV6XI+4Umh9kNhJKBPAZrKGjL45m/GKMl+HouQu8L
Mio5Z561GcUfqqiH6SzbVBQCI6OJ1kZpWWtHrjYttQGnV96P1TVpV4GKmZwZ4IRp7xeEMmY2ZFHM
kzujrg6V1vd86c09570ubEx1/jKnMBzZxEZXQ17WrDQ9ox32qLTBQjQz517AiIyCeviuN+wHslm3
UggLgS2GB1goIMS6vS1nB0K3+ajXxZRZE+8YBGJf9HoQI8nU7Mv8G0XDlVR9kasP3JAKTtigQoOP
merLuHIo9I3Tx7YCTZ9D8RX8NC2vCzt/bjQ8E/BhEk/jN+QKmuLC+QjvjF30u0FG9vlYgZuN/49W
xjW72OaI9Ra01yBi0xbQVmnFJup+Bh49rkutfrPDIVsBLldn5qavnwYyLYi4xcgOIE4s1vQsOenP
vuoWxjPnmshZjC85clRvEhcOIIRCz8vIrqW6XllF/Jgq1Y9aCxcQInN2sGG8UlHwcJqE/oHfKRZs
34Aq4JJbpYqbr6Bd2g9x+XJ7U886oktLk1sTxEJTWFIX2ZKS7xJ0MALRvG/hCwoj7ej7+kZ3xd0w
mJ8H6HezyH9RU2nhYM0d3DHByNGiYGhOK2BuSZe+EA0RzL/VD9g5zilSvAvDHC/kaYRLyYEuUFBR
QOMml6SUaV3S+0lsW7n2rOYDZGj+ps0ZXpiuuWzApqvlymi7ewUkTthZpzgNjl25pNo6u7BE9xRF
6RKAdOb6QJhQMMSo38Z2KufVphTyzVCb3qYE73t7xLOGEFt7xc4Ro0y8VQhjlY8UJSevC4PnBMKy
XZPVfcoauh9Ir1NKHgklxDE0mN6i4VC4lV4xuVK5tx6r6ANx4+XnJ1s0dgwEDzpukAZ2V+gZV/XX
23M1nqY3mwOd1bEJj7ryNHdfBLXeJLIb2242/IEMA5ZYyB9PyqBt27La3jY2uzAmPSVkFqATmWIL
JAvaWbhAE3b7E70lK7F8igxtYfWleSsEa0Q20GJN60dl7VsQ5JeJXalitLLS4UlzzL0Jr63qNjvV
D7eQqq7qbAPFnzwID6knPTmph2BeWy3cy+OWns4uAt6vqDriVGWyfB0ElG1dxbTQRPTOAJGp1iMP
+E4yE3NjGJDDJW4ererEeoHVaMljz60tZTSYU2FxoG1snKiLGyh2nNZNpDyxzag6WL30PU8hHel5
LGy73PhXe5HwgQWmIGO8wkkB+4yu6MJiILYoA1DMsHvhfgT8WP43Vf55exPNXXcQMEngHnUwA1N3
lumQNDYdc6qYezncQkoqW3ul+UDWEtkTKItIWmJm/BUXIzFcS4C1VI1tCoj7vIphS5Qeh+idEoqv
OSKNFBfpoTEcNuRrMz7MJSHP+NiOpe+W7kEM/FcsGxjmv9U6Mo5Sv3A45u6bS3uTBVKVJvBk08Rd
RbAL/5PlpT03Z2AsCNAMjsYeAIjrAaUNpz/XwjFKOPrunXa+vfiznwe/gd4kEQg35/Xn49hseMyY
IVE7zDLwnmf5sHBmF0xMU+Lk2ofQNYH4Jl4VH/sujx6h5l8ivpvNro5yTgwC2gver9cjwdf0hViA
s9L82Pjew5R4EHwhhnkUCeAudMJ9UxX9HcXbcCcFvrpL6j5awhLNuUrS5pRuSSXjKSc/wm3yOqr0
hlhLGNaAbr6FQ3dIou4DU0o8BxHEKCVE3uB6rMbgQQ0Qjy1wjrPuyQe0S1mJuUW7tDD+/cVx7d0y
8aIAC0S/o0jBOyVvXs+pARqfdQIhq4qT72tOaXpGKkT2YD5Em7pbePfM3RMUtMdGZWr02tRTR0ra
BGVGbN2o92ZQrXRDWzcgXbiZPOHeCiCklRbCwjk3emly4uBcAn0/tUD7VpD7mGmHEsJRpoqnNIfb
R3bKRPKfubsY3GSTDWoF1C6ueJz6xiEpwkOi6ts6Dna1r51aHZbwyHBPZtmvLKH6ioTHJjGF59oJ
FhIPs3uEAJgwmivxDRWn4SLbkbY8LNSufLGi9gQUfWGscybopaA8RNjJP5ONruWCnmYxEE56v7xn
04mdO9Noui+3Z3SMGqZRBVQAY9AG+vwNDVCTgpnpzSG0O73beO6LGpB9fUi1+0prUCz4dNvaXBRB
uEYuamToecPO44qDW3YxiDZFT6Arb6xDHFlHL4we3FC5s6Jm6Xk+V5clmfG/FieHDakW6ucB6LY+
KB+aLPbWiVic+magLSGu77rc3QkNNFtF465MQ0W1p2o3twc9u5AXP2ESOslxPwz+EId2WayQN/Di
hUfu/PeJg9GhpbI2jYS1ZqSVlnLuMfeTHP0ehCXO0znPTqPK/zcwCSy0KqyEoGDV/Lh3gO8mx1qM
fivqEq3DnBuh7RAAEEJdo7j6teONIKtWPAGcnkuT30ob6k9SjLJJGP1UfW1hUWbHBBAHSjuO8JvM
gJkgiEEfYWiTOnowevUZEvKNoSR/bq/97Ia/MDMJ2kMkK2K9ZOo03Vl5rrx2R/E+V9iGYbKKl57n
S4OaRDSSmCDiozKoTJc2XuWtMi9f+fq7O1XGzfA/U6eJk2Wq8bBxlLKfhebOdHdi8ZQaC2wytwcC
j8P1TqAX578mjOIgt/vyj7yUUZv1exeDmOzprIiLyhg9UaTU950nfY+BORaxRmOZ82S47edSXurj
n9/e9C8ALeCBPM3P6F6UmYHVhXZhsTD7MIWPfVV+ADROFQ0wNxBb+Lyn8RF1llYwc3DplvAtPJvp
19sbenYQdF+QI4R2DJbl65VxSq22kEwL7SaTyds6zdEVoYurab4pkoV305KtyRp1SWXGel/i2JS1
3B3UdtVq23xYKJPMHtGLEU3u2dwzgZ7GjMhwrGCVe92mKtT7ZjCPKDXcNT2SGh+YQhLrYD+AsFAm
vp7C2KyyXizo9PKaUzQ2s/TrAt2wqPvIvQAFMhuOdPsbRJWrpJUu53Fkm91R8g9LLKizZ5TOkrFz
Eb5wY7yWLsJkI9RpMfF4PhXWT1H4pGS/m+DLB2bK4A3GHxmh6snSOFlW1pHPCCpkAbRjMEoZH+i5
v21l9v60RqgAfRBjjft6IKmrRI07rkcVu3/jVNymgvb7tonZnWzRsUadmxtHnuxkwfEtPzSCyA5R
j9HW7rDSR/GWhY0149PI/MJ9AHk7Zdpp/g38PhqDxLq2VOdHRiujTlQVq7zVPpWd+f9Iu7JlOXUl
+0VEiBleocY9FeXt7emF8AhiBjGJr++l3bfbVSoConxffE6EHWRJSkmpzJVrPduF8oknkMdZHtvM
e+PKqhj7hR+UAJ5ZdgTMOzBLL2iGe8Dh4Rtm9wrmsz/aqHxXqm5XxmttCzPuZ6CsKdhokevS5VUr
KnPoMwcdVI7z2FSpx6JHC1C35bHNGhHPKIB3UbKVmZ8iYJ3N3MHDutb30/SiuC+U7pdNzHgfXu0C
Aw/vw3tN8vGq7bKiaixcRJkP5l5+v3NffV7apU5RVKkGkaQz1FV49FDb9x8yBnixgQsFsBmwTekw
a/uYZ4UB/DTEVRvuFyuBwNzsXH5eip+6iilstPD5KN9myRtoN1ZWeGZnGsCy4zkOtBBSydLmRzc8
ZMQSgFvwTsfTNQLBTnzgFK8DaHgtr/SsKWD5RSrLwktWWmmaj1Wt2cCf2BBbqotow7Q/ZIyEft+K
pbmDAEAa7AuEtgAYSnFgmCaQxYw7CggHOuUz60BaEDxxF5XJStlqCd0nA/u0PLq5rYKdjaGh9nRb
fZoyvUcOHQg1LcmC0dUeB9a8DXzt8pxzCHDv4qiGIXCeS5OoamXlGDQBaLs+R9OLfv92QXc0+pWR
QRVUo1J4009Uq8DvO561Zud8pWtFi7nn6NX3tevDMneG2q4V4P4V85ia5q4yXkbNZ1BxVPOH3v0Y
NV8myKXrxmZ5dWaCHMG+qwmIJ9LQcio1L9wKvWo6xGp6cMQOPzP9MVeOQ3GoopWgbcb3UMFCxkdk
IgXTz/UI7bzXCxJFA3hGzkr3CNUer5q+aU1Q88+krFfWa8brYA0gF5zQiKbk+oyeZ5T3it6fczd+
VhILpO/mG2377fL0zXgdfBqwY7xNBSOEtGxjbU4mZAh7HNK9x+NP7j/0KV0ZkNzadVuN132H1vTS
68qdMa2s/8w8XX1fDPDikmZom0YyGN938h+RshnJ1l7TZJhZ+CsT4idcmEigLR3Z0yCG8JEMdFNl
LY6aF4tkW6eAACNZGdKMS1/Zk+IOKPXFg2mNPR46ECrUkPkT4nf2tEvboHFWjIn5kdJkwPGhTRYx
B/qe5NQEdbshA+dff06aV3Ov9h+X/Wtu7i4/L22ariNGKBRlzxxKauk+aTdu98JMn8X7+n7uR0CI
UZ9FhCiaiuVnKGSKcubUZX/Whxe1zTf19CnS1gofM3cdSHWBBrOB8rkF02k5eLOMRuvOobXpS3AB
GabXOaHHnTXh87mVwSME4FFcrbcVWsVJE41UUXeO48Kjxs9p5V5b+b688hUUPNF+m3XnNmDQgys3
yys/tzEvfr4urfygQwI8avHzdcBEksdpfGD1Sog2sxZo3QE2TgMntIpJut6YjI2ktSHMfAZPBe6W
DJrn0wv0xJYHMkNSBnkSoJ+BSUUtDXD4azM8zXJVzbX27Bg9Gl9HL6y/FOGPUPs0ZG9p432KIRzv
2UH8W3H82NqhP8aMDss/QlosCOmgAIaWfOAqTbDQyg1RnVuZTt4RHmimFwKK9/W/+rwMXeuLlPJY
w+fR1+qV9bZ1/vyDAcBqkB5CBztutus5jBhliTN0PMgjcBWOBNIekbMGahAfuTjL/neS/hqRPbrt
SULcoeZBHMJAScoPRWq+QaPt1xhD3I6Qr4o7JV7hjPvl0Um+/r+GBdejOBpu67lNA6k4NUzAts2+
WCi5Qslt7ZyWfP3GhHCQi0vIYBZuBJZPAbU3xvdGRdfdgZn3PUr+YwTNyzhCgfOWUQMMXq6zCUb0
aWPizbM2T/OD+Pt9KdoIuUIqExiaYKjQbLeP1N2A/r41jab51fhrRdqvrHV4V/Swotdbonv0i742
jlkL70oZgiQBSfbrxSgtjspBrPEgbUm/yZz4W6axF7Uxt//gV3/tyBgtJ46ZMdWcB+ZIPo0AkkZQ
LfXMmK0ABubHA3EYvN7s2zJ7WDCIuXc27JTPRQ/V2QB9dctDmT3AnL8mRKBw4b9u1NgA8cBEBDVr
lpaeuUaiM+tcotESJBkuckDShaNA5rZkiYVFASFuMWgQZrY2YHcdtOYfxiJ6XiEsBUIrHGjXY0lb
h3KuGJDKAyQbOusrn59bjcvPS9daBnUcN+/x+bizN9rvHs3Ia6+mubkSkCfB8QJstxwqoSlBpzwp
SRDXG1r50RGCw9aaANDckgshOMHyggtafqzbvTIlJYMqojNBkZq0lZc45tuyW80OBLhQPNAFibnc
fudkYUgjNSKBYw9bN2kOSVh61FW3TrJbtjQ3GigACBoWSKEgD3m96EYqlI4UDgHDxun3KrinNhFQ
4Cs5+zkrAjuMYEZkbuQqBAEFqqVQghOS7ZQt5KaXBzE3XeLpCuQRBN9uwG5WDinccDKngOu9p0W1
n9n2tisPVrsSms35MJJn4JXDc9m5YebS8Fo1wKEwBhBw9fr0ewE95yJfCYpWjMjHY9PZTO8qYaRE
90z9uTegvrSmizRrBGxTKGgAiATI9fW6QxSk6BGqjFiRxs+VP7Dl1e3r8rrMLjsCPNFZBfyPHGJq
YLZLXAciUk4Sug9sqrR9GHV/lo2IXyqHR6IS8H9GJA8OazvsGguKOgl1EB2diqjyKv0rVsYt/8UU
OmKREwSQ5EbpZDD63J3sgQfJCESxRppHV1HPfTk9g/HurVHDzfLQZucPuRnB0Qngm3zUVFljNGlt
8ICYleeoUKBZy5/N7py/FuQulRSALQa4JQ9ce58omwnADsjArwVg720IN2sEETHRQIBYW8bChqCX
rVoDE1fEHD0+zvNgQV4gY5+jJmsfQatXbvvOar4qHZiPc5RLvHwcnX3ndl4JmubEzruV2FZ6wb/H
hMBaCeFZPIJueFp60CilSkd5UOXNj1ylz2bVxb5it9RvoXvoueiA3tdF/uP+Fb00Kzkrj6oBbc8x
Dxpz8KE/v635h2ULs3MN5K+O/YbRwVOvd7bt0s6Nc2XEyMIBqmoVpLW5k+8QZ1uPhKvsEV3D7ssI
JI83UAghj4WSb5M8rY81aLf2kYasn9IZycpjbO7EEfhg8H8KrSC52dacgLNGVyo2z/AYf+nqDYm3
y0OftYCEqWUCGiXSPtcjp3HWO5TCy1Qee6nTeKHyVrI19ObclkEiBhz1eJ+DNkqyUjtTZvQujuds
VDfF1D5AUI615yS7szv53UUvDUm+EqEW1PYJDIUcCr2k3EAE+zTmI3jlXePz8tTNbQfRb4N0ACSo
kOC4nrqBRhOOah0bVFGetQE0GK6yB0jwXKvQpsyG5DMh9NuyzbmJFOskujREF6L03IjqPg6dZpqC
LDyVBoDqxENzHBh1l83IrT7v83hhR75PicsTreEI2FIwy5VU3bGaeS4IL0n6yc4e9RIiS9jwyUOf
kWPVrrW+zE3tpXkpgM95HYZQS5+CQt0wQAemzyV7UM1NrnnEXgkd5i4MXIWYTFzrwP1LvknTsaZW
p+GN2GgArRith0cjXZnQ2QGBKhbNk1B0vmkGcxJql26EdcOzq9/rijI96XUU+qHeQkEqzextYgzp
K8tjvlleylnLiFkQ5bn4Q47v9ayIwDSKqWzYodFav4E24aR9pKoBOsRAtVei1pnIAkE+6PsBuER8
IUetjUMHtwsh7m0qZ7zrc76rmkfMq0W85XHNHFyIiRGEgQXKQCZM2n1Ga40sR6NlkCi2PzW/lGHf
xp+Wbcy4hgOyVMD1CJjYQVB5vcMZUXnKgaELyuljOO3M4fgP3weTgojy8YiUwQxVGeVqP9ZqwNAT
zr3aWZmj2d9/8X3p95NmiopOz9QA5V8/hbIKWnf/YQSA7gp8jAVAhnCHi7c8Qeojz7hOAhKnHliE
7+UZEAcRaCbA8gUhcTzu5AOvctiQ57qtBs4zT3RPUdYAJeLElMIsuKr4NO5+wWl4PQJkbTIWGr0W
GFlqbzo3P4aJuVWG7lEfzUMDYKjfDO7k1Wn6ZXnuZs5ysO+AcFuoeKKOLZ3loKMElrHFVplKbxh8
65PibvtiJbSZN4IyMoiRoWopt03oaagm9hiTICMd2v05P3YhCf3Ynd4sPV8JEGeNofsHbeLYljcP
JGNwNQVFeRJ0zPqAjsLXKCKqp+TJiTtrMdvMuQah3b+2xN9feJ7CkszSxhTP/f5bln1TmzMYFDT6
1rmfcoAAlpdq7rABmBttR2gLgx6DdEfoduHYwK9NQV9HPkI1D61yXh/fyULy7uwAgQE8iQ57wSl8
PSYtDQ07nKAvWOit77rsXqjJfwyAyVGISuA8k5y9iQyzIOgIC6iC5OFjAj255YmaO3EgSv7/BqQT
R7cm27VbfQqMemcND+3v5c/PrQPedDhpRIEftM/XEzQ2g93yELKZyVdOHhw9CNdKPLMDEO098GE0
mcl5b9ceYhDcdMhU5b9Aqm5ma1Cy2wsSOC5Qm4rOFfxXPvNVLcySuEnsk0mzTRE9RO4XyiNfByZz
TILl6bodDGwB2QVcDzi4bk7nsuCVqVJunUr1gT7S8O4awfXnpS1Ih9RSpwKfL56c0nfXYqb3V8H1
0SxaFgUZH1C4eKFIl4tbcStT+9Y8lXwbN+qmmU5dFHkA/qnmsdLIxmp/qQUAP8qjWtkbdfy4PH23
3nZtXxqfy3mZRfZgnhT3rTYdv6EPXX6n+BU8AEbAxyJKegDKyvme3h2KekoxSJV+qLtTje6i1D4v
D8QSB4c8kyAcFfcbCm83jcTlhKpmghD4hLR8vWv63Br8MdLNVwCoks+YZd3Py/yDy1n7qas0HYFo
RWNPydTQn7Kqf9Bblz2Omt28DAlS4d4UJvRzp3TOvjXG7tGgcRS0RZcfpyTK92bUpPtKF1zLHKrG
/kihVIBQhPGNWfDxYUTseIiQaPAYNJePYAzMvvc1jc4oOo3QC3bUz2isUz630OF5attxaLyumTIv
tLLYT6Mp9QoQv4K2g9ubIe3UYo9Lp/eQVKpekjLp90Np6G9j4r62ZfuHDormKTHJEj+baDvtkP6K
jw3n0dcSbUGPDXe6IyjxKLTU+9r6M5Je/Z1pXNksr8KcO4lbGK9tpBBv7nu7SIyS5CZWuj5l8c6m
h+ZODM+7M12YkJ9tOgubIq5gwt116S6Pd8sjmDu7kIsQfDvgXL0JJsoSMzl2kXUiZNhR5TDVv6u8
9QyoT5I7QXD/GcpfW9LmG+vWyIBYtk68d/YR+Y3i/8qbbOZ0RIsl4KhIryEAlKtEKuRv9Bq3/knt
d9V2tU5/GwwhIsYJL0wgdCDa9V1lRxWyhJGKzv3xtcPzpzaFivjBWMvgzA0DAguIXtEEhvNDmiiW
0KiGWpRzouRb/1g4X5bXfG4YGAcEbhAl3/K9IauvVHHkWidVZ855dCb1U4K+vY8AQw4vZk/WGBze
cWbXZxUoN8TyY6sAbSHjG8Kui/opawqosNf1eaj4UXVibdo2NJ18A+8FtHkXXx1SpdthStmL3RbU
S4oi9sK2IRtCkSpgDnNfSxxPztaxsnrHG6PA5Ds21E209DvabrUzb53JL5Wyu/vWEKc5RGGAcBDF
FSmsjzK17RXIjp7AbklEgyHTvebumgpQrzjQkUsQXExyVB8jzjZidUhONnmXtEWLzegla/1jt54l
rCAPg1hoJlQpmrjUks5OTmiCUt3YH6DZs+xct0ciLAhicTAxgY1MvvziKOKjQYr0pOfEM220S5LO
G8Y/y1bmxoE2KDyCwN+F96QcNZbcRM2uzE5gxS/PfI2T4PYFaWCD/P28MH/xEknUdgBKD58Pza8T
ZG7ap+0QnusWELe9ugZ7nhuLjVwEWjiQrbpZeRRRbE5GeJdWZM+Qac7KYaW3+taC4PYX4jBCNwNp
o+vh6AjgE0has1OlgXRmX5aH5dUQ59H1/sb3haYdQdjj3uCXqEFi6uoJO6kaS5574sQfidLHD6lp
NU9G2A9HXSG2N8ZDdvfjRFgWVXrRT4Hi2vXIYqPSWNbW7NT+AkI4eVse1+y8XXxdOocJT1lKkoad
6gTiC+2x/4dcCMogoB1A+AAeOPx5/ftBHV3XIFtgp9FTBu4l+losOjcEHFlYFWQKMVPSRtEj1ShU
A0vPmxclfCL66goI55EWHwQgaNsTtI5Cted6CGqnxSCLiLRTC1vbqBhMP2zUjvgo3dueOpTVpoJc
XPaAh17pW25h+JWCZ4bvtj1YVFsIW2g4IEzlexm64O4iYeNje7/BbVSQGYJ13ivAz7dTUEM9p73m
bOIydna1myleofFsg5JD4o+69hoNrfnihKZySOIiRofCUE5vo2txy1NLLTqwqIAgRDfYbEfKZHoc
tHp4y6Fw5Q0WHQArYYqt+KwhfFM01Vpz6O2tC2wfCKiQryVIBMgFkyLhddS3rnECuzrftIhTXjTU
gfbYLcVTPHa1fv/eQAZPhVsBvACeN2npJ4h8TzWSrSct21gEahvpGtfNjHOBVxVYMjw/ICcje2+K
mD+Kpto4VbF+Vnn7YVLWutzk1gNEDfiJIssOthuA1uSYq5+sNqxbUz8hCEYJhhjjzzIvzP2QFJ0v
npKPZjrQQxzX2tfUSOONGQ7hBjX9OzH77z8EFWhkRjEsgF6kICBknOlNqOsnw9xN1QOfdpzu7j5v
oCuN1xyCDbwm5BhgoqprZMzST3jvlPEG5bvl78/UgFATBPoE/Pq4bG4CsTobeFOpdn+Kw5DtGj2s
3/SsjQVFVJV+0NNY+zhV1k+hhbrr81Hdx1XfviRWnite6aJrduX3zJwdIiGDPAAKovAj6ewAwFcZ
WK0Mp8RIu02F/vxt4fQoWTbl6OA9h52ouU28cWK3eyWarXhDy0wvChEhrszN7UPIBGQKxzDYHcW7
XVreODXsrAIlyImXOIRir3G7TRltmbsxyHZ52DPbBqZw3kPBCmVgOV/EGgM4TEAPT7p1zKyzOqwM
RZ25j9FOKZRGcfCDbUia1iRv0etcNOqpIWn+QBJk7syu74FqB5N+b2U6uL9YThsP8mPkwPrBeki4
g4pgGYHeWuHmkzm57a5JVB0Fct5sSzOOPkaWTXdV3fK1DjPxc6Qb5MoLxMl5EW2ZaZRraP0eT1Nz
VNxdpD/pzv1TjoUFF4QgOkWQJa1uwlkMjRaY4MWLzqmn9D+W13TmdL80INeuUiRJwGMAA+arGyKX
fLAn371T+kO4ypURKY7TzE4Bnx+MgKAxaTz0KC0PYm4hLmZJpuKyOHaXlhbjySHfchpY8b4oPyyb
EBMtr/U7+Z2N3m4xnOu1jsN2ctWBtKcm44PhpVWeD9CYIMWv2nKjnxajkddU7uSPdqlNHi7ItYjo
dpBo/xdVU/DxCC4myRX0aYhj2urdaRy0znej6KQ29ksIXMbds3llSEaggD5lMtNQ606KulGrDc92
o+Uvz+btoYWL2wYyCi95AcSQwl/TyEdjgCTqCbFjnwKD5wN73RpnIHeWDc1cw9eWpFC4Gqa2nHTa
nlztkzptzfiRjW9asTPjvZOyTW3tKXjj8zW+i9uj8tqstFgKt7qcmTALHZDpmMeW+cDzrjsuj27G
Cqp1eEyiuA0SSLmGQtSYGr2KVG0IjOGUfM6jzbKB29NBkNP+NSCdcHnUjFOTse7EU6X200rpfdoX
+ZuSp8MOGtf9btne7S4T2Wc0fqEdFG0LcsnDcRQ1TdMWA3oL39Tcd/g+9Y3C1yFDO9xdMkBGAaxd
KHGhhf+GPpOODeJMG+otZfuU1HuQWS+PZWbukLEA+wBiQEQvchhbDWle2kalnQb2lCQ7F6LpbMd/
LBuZ8QAYwZmAKRPNX/LJitcqqJ1i7QSxLgTi3VrktfZ97frYo001MGaJRxJ/zY3Phvl9+ffPHARX
v186VtteTYrcUNTTkFESDE3LnlVAmQuvI71ee0Os0ZdCJfVKYmHmLEXeQhMAQnCZ3oDAlVKNpgKR
3YmTQ5085trGXit4rZiQL1YWkZKBhUg9pSBLjXy8FdU1dY81E9Lic5a3BdQWEY+Nj+m3Pjk26YoP
z1gAnAJSbYLiRvT7XS+/kxVKqdfFdEoJMzZFlh4Lrck8y2zelv1g1hBYqFBkQ832Rsoj1TLFTVI+
nZymOk6a9thHOVKp3Lo/XAZODtljJKiR9cGuuR5RZ+IxHTYMI6Lj1pneGBAIGi2ejbjyRne7PKrb
eBaBMrSTkHNHfvTm6RWHMRtKMGAHVpJ4kf7HDM9j+8XqjrQMfXsVY3M7iVfm5JJL39GpzGuY66Zv
VnYsy94D0GZ5SGs2JJ+beDFmpqaUQBo+ZwVIgl5j/fOyidsz53oY0pkzQhupiOOwDNC0PzjcY+Pd
h+a1AckHEkutW02Nq4D3yZ61u5DcSaWEgBcHP1ImKIQAMX3jzpMGPVwjL2lgjwMBbW98iCJ98KLK
3oVGdn+wcW1NinGMNhxZ39Q0oNawtZ3kJTZXE34zriyo29A68c6qIz8z0ctOaUTtOOD5pnSCnp3N
xO9QSmJnHr0tO8CMj6Gih8wJFBEgJSUzNnUFY10d2zQAAYpnQyi5ijx77Wib8TJ0ZCHxiwAHiUwZ
HWj0cceMpqdBqx9fzfDwD0O4+Lrkw0RlEKZV8XUUTc5AHL2opfICtNNaDn5uWdBXBnIw3GWCvfn6
OCsoZ+U4qDRQoduSPEbZMSkSL1VQSd40a4DKNWPS3o/rXu9sRvDAMr4CikAmxdMyiio48Q3zd8jW
MEizfnAxOGkSq9IdSsXC4NIePXNh5KGRANnZFZjovCPgMQIAHHA2srflzE4iRIo0yKwmfauSunmw
lU5d8ek5K6Chc9GsQyAaKGeMaIV0s2GGFE2Tr93ou/aXZYdb+74UqU96CK5ySpMg18hZy7+2mfZp
2cLcalyOQHqzkVIfAX7ECKL8SJJDRfa0XAnJb6NBG1wPkNdE0CG4baSD2e5pPeY9FrxpP7bFY5im
Xm5onkUrz2BrQLr5GftrTPz9RfbGMRUkPii8mVjDhpeOz38uT9jcdrkcjZjQCwNAdtlDRDUahMrr
aG6iZPQgIublVQJtXepR5T7BgfdLBy2HqI8jkLqlBNJCrhZ4tsdB+MC/Zmsnzdx0XX5dcjCNtCVN
sz4OdMXwXqp6LZidW/vL70vu1U45H1QXv552iJW6rVZ+S8n3PjrdnyxCOeNimsSyXSzLZBS5AwW0
ODgNyk9np2QrT5q1iZKe/olS2DQx8P1C9+ret7bLXjW3DZF0RuUN4P3bANYuC5PrThYHE7M3OjD6
BbO9SV/rW55bDrz9kZ4RPH0A7V/P0sAj1MYAKw0SZ++6Dyr5oKvDXtF0f0x+LY9oZp8g1+sgRsaO
B/JLmrAyGYc41HkUgGTOi8Nhx1vtgYzsTa2KA5CpxzxtEm/Z5swsgjsdOmjIZYv6jDQ8NSxIXbtu
FCjRRvnhMODEDssWZtwA2CQMCMAbEWRIl2UK3kmFInkSqGb0lutHFX0Pd1sQ3Vi4uFAZRx1T2pG6
rgwKNSCiDBLA6MEdVw7j2ylCXIRuAMCG0P8JlfBrD9BG6iiWoXRBpVqeEo217zj9x0jLV44t8TOv
M6uwAwQqWjQg4ndDMWbkQAACzdcHZeroL+iP6jeovNReOJY29Pz6NSbD9/zlrUHUk9ADDJ4ERwor
zIn0pBmjHqQVjhe+U7VvnfYntZ9aSIlGI2ATk9+ukbbf+gMegASuhgoHqjQyUVfW4QI1QKIYFPZ0
aMriFMf5dtkhZpKdwoYF4jFkNdCmIO0kR+M25XTsg6zovUjxKCt9tTqUZellRet3BbrQIUQzUhua
WYq/Yv32yED3CDpEof313iYuebwLiZTaQIo6AFXA80jjTQpeKNUqdrRPHqy4K6E8VXq1rm95QUYv
apDttXJla6TgXamq3xU18M/Jpq77lRNmzpWBbIVenigv3aAtFMbzcjLrNoiIrvi5mZiPcewA8hk2
7soszHkzymOAk6B96ha3kDh6xoAhZgEUvUo0onTTLlM3Pf+yPNlz3oSTC53for6Mavn15owdELUq
icaC3BqPaIb9ACmqlbh4btKAiHJESz64ceRsQmz3DbHivMUzfKvaidezFBCfFZedG8elEWkcUGZo
kMPK2sDNnnrtuVtZjdt8sih8Yx2AU8KGl2E2CmlVFBS1LghN6C/Fv8cs9ib6vTTsfU0gpALmsjVQ
/eyILkxK4UWOrgNeEbUL9EpF16X6Mde73f2LfzkqaZu3IEouaYZRkelZNR+K+5lErmbtHcJ9ESFV
UGsNrQTfj4rfuf6z0v7l9yPrit0IrOiNdAmIRDRmkLQPemfwkyzdFPeDjzGCCwvSIoAcBxwMTdIH
aXaYPqjO5h8WAO4k1KFBJCD34GQZMWsL3XhB0pyhdFmuqF2IXydfUFBrED1FCCHAs3i9uVXWgLK0
1jukDekhR3tP23R44PdPeRa+xXryPVX1lRHNXoqIhICIEu1tN9h/GhlWzHIXNtO9O37J4hcwNnhp
ZKDJPNrS9mtaNwej2d8/kYLXXHvnsr3hyRwsO1ZBj9UFZnaKv4/8/N99XuzVC0eOuakmnTth+wNt
1X4HQnf5+3NHJEIvA3wySCffVF9aKAQ5+oS9rjWfaIeihTl6FV8B2M4uzaUVKV6BRFmnchWTFDo8
+54phnHMw8j8WNeN8lJOKkjErDH06BR/pS6LT5rO79S8gC+K3kehhY53OWBN0oljFFY1tZPVBanR
e9nOVNagH/Mz+f8GZKo3p7dLcOYZXVBamwTabs7+n3ztYgyudNUodkTJOGJXGS3dakzZVL+XvWHu
5L80IK0Tcok0Bt1HF7T2D/NHqP/L5zXwsuNRgS5dWdasSWirTOaIU/mgQgugc9bSyHOhiwiOBLcr
8H4ycaFtplRVXI7NGH+NeLTNnXRvaUe9WSEOmJ0ntAkA0StgS3KUag1gAqo7nJ4kfKEPpPqH0xMq
p//3eblzUdem/5yexMkfwCO6Z5p7slI0AFX8JTJRKu3Wgr75EQGxBKk+BHeyRIebFQAtFTg83QNl
0H5bJX2fCa0BUUXXA/gWgPCWn6tkKsMms9wqSG3ig/M1aY5dXR9JF3pTcT+sCTn+90ocnmMYjvTw
Y9U0KH3I6sAtje1Q9XsCMryiWkv4zEwa3t2ADyO8RIFRBneTOtY63vIa1aqjnXx01ng4174vbcfa
aboQ0qF10OcnUwXIejws7/e5gxnPOSFng+TFbc88i6NxGPuqDtTkA/i4BSoNVL8vJIv8THmu4wxS
rV95kW+W7Wr6bXyA6oggYQEhj3jrXV9rYepwPXMb8OH1gDeCitcCqUgdJtt4/NyEj1O0V8MvvfUt
rBKUng/QifXV5NXp3ybgA1Xk0DNmQ8ftz5iNxxwNbVX9bPQryYmZA/3yN8oHOnPKvrW6lgWQkqyU
TWkf2nS7PA9rJqQDPc70vBL0k0GXfUapTa8Tj5G3/86G5EQ2unXiRscwzOKMjGSut15frITDM+Ee
pspEURp6GOAhlYJVhfOk7+qEBSSPhxeeE+WUdFT3ShPd+D2KbpuxV954njX/4sCXliVH0ioXxG4t
ZYGdJ35tHIzqxS3abZxpXmIEdrtLq2CKvyxP6dy+FKgvoHjxrMT/XHsvpDmbQjVh1ECfVIN22V/L
35+5xtR3kioQ0uLJbwr7F0Hf0CPo0zqtCpKM+bT+xqA/Pyq7nv6XdqRxoGvAGSJVrwLD2BHLy60n
6u5VupIdm3Ny5CnBmIJWR8TnkpNXuhnmdT1UQdP5bXXMpm24xog4539IwIE++p3cT0aqK+gFbliI
yyUDq5epfnDKU9pvxuZTXB7pmrPPrf6lMXG2XaxOmJCMTA6MGdyrVD9d66Scuykvvy+tvsFpGoFB
qwrU6uzmX3l9iNgviEygQrmSH5nzM6C6wNUj1CXwULseidsA2xW6hAV6/N2mIEhAQRx9b3rzc9mf
52YMUTcicNGscOPPWgUqtWFkLAhbxfO6dI1gaeb7qHzCwcAbher+OyHZxYqkOTGm0k140H/R1Eda
Hu/++Uiz47oSj31oC0knaArHGwqr5EH2FFvfbOPzP3z+veYF7Dt6kqRghbZ4WVaQ+Qoi+rmmkEie
/sUAAlU0IwEIhYT79TKPuH4dddLGoDcyXwH7JVsLhFRxzErvfZ2gLoy6J17CePlfm3DUzBpzZiED
3rnqjhrNax2yz3pcv4y97du091jXPIGn2AOi4JEUzi+OzLUz4m1eTockdX0tsx5o3vyqDCtA0/n9
z+jL32dIIIMYzCnAGep9YCBZTqrKW4NKzrkgYCUitMUZh6T89QQYrW2NY8X7wIa2gGB+a9OVVRRu
IE8xaiTigQm4502+NKnLfOgapQ+saVJ9btavTpcf6rr17DgFxpmNm2W/nDkdgJdBOzdkOdDAKL9C
IGdXZG5PhyBsQPjLuunH4NS2T5v0OLLhz7Kxufl7L57YJooaaC29nr9Iq+K0s1Cqsb2GP7nlykk3
cwdhHPgw0AtIaMg3qh6aVWIwpwumalsku0HZGGspzbnp0jRioXoAiDs22vUIdL2C+Jya9QHn6smO
83OXgBZiyj6M5VqVZNYUdK7RrQQmyhst2YQpDrOmvA8SI/lST3TTJtlHZ3QObaevBFiz64J7GyBT
yMEgWr8eVYS6A8j/pj5gVeZtK/yxvO5zLxDIKKEzCpVG5J/kRKRr4AAIu2EAu7SheqQbnkdSP6t6
dMDrajriQbLr1fTFTPQ9RPf+4VgAnQB69SBKiXKTiCsuL44yGwDn6MbA0M6W+SHxlwc353Uo9KFU
jzcoyFOlkx3NkaTJBz4EDFrhZfydGKcwWalxzi0QQm50feMUFw3s10PoG1ZwZNH6IGqtzQ9lVcdk
ztcuvy9dftWE7LGLlmIkCJPj1OZB0abfh7T/6AIMsjxds0NBlxDeoWiTQ2fF9VDKqstA6pcMYLv7
3qcHLd4vf392OVBpEiVh9BLKlxTk7kcCKgPs0O5Jax51eurYPziUKGb9x4R8zyhx07g8hYkCypBG
DG3rFZeaWw6g8cFvJ/pO4FPSHHFFVcYWZOxmuHPyF669DN2BrGz6uYkCLbMgMRUR1c2mT61uHFuI
SnTaWavPjO6bNXTh3FrjlAexsNCzBLjgehxqw+uSmowHCn1T/G58XV7quToyOs5wHoviH4hJxBAv
dvaoMwLei5oEkw09nAEY801m2NE+orXuQdys2KKwxR/aKbU2A8iBN3nR1OdmdNXN8i+ZGagBaWI8
FdEIDoymdAYUlc5BXQVCTJUjy+22Xt5sly3MxF5XFqRDbOzY4FgjLNTNDlTakfIaqk8pQpwOykBP
w5qK0kyLI6D0FyOSXDAGlagNVj/Qt0XMb6HRles7G93fKZSe410IHreSf4havuuKyK/1LY2ZH0HM
mJj7qB/3RRaUZA1SNLMt8IpB/AxJa9HFK82y7RSlQUmFG1Ern3K7PLTWlzoET+2YfVqe7bn1RJSO
jn7cvZphSZbgV8TMjRAp8qb3zXxr0DXWt5ndh6GoSMcJ1fMbCGHs6uiGtRGrRJC9qbXnTHkhzZqK
0MwwQIUsdgZeNC7o8a73x6D/D2nX2eM4jm1/EQHl8FXBdkW7qrunwxeiI0UqZ4m//h013u7YtGCh
ajHbgwV6oGuSl5c3ntPCWWpRwJzE9ywohy9v3qWLzys6KabCFW7GBzQOsrDdl0CLersAOFsAPlhc
7qvmrmYaJpuXPiiW5lDs9Pl//Pyib2fmwxWzyesKn2fJHGjHwd6i1Fnb//Pfr+x/VjncrTLanbj0
gvmrFFsV8BUtQicLahPoDcdjqh6wZiFFNQL2A6Ok4eQB0ueh26ILXhWhYwjSWea3ELlebtI8meU4
pwj6morvC9hVOcblO2pGaMeBf7iwHmCwRnkoZs5dbnM2nWo7BE7EFsjB2jmcf15xnxhwsWbpk/Gk
s6gswvdcMzSHALVq6dK6gi/KBrfXRiOFg9lVkY4/G/7G2hGg1AWARUAkoWtWOQI3KSU6QUGiAHaZ
DlSkYD1+O5bFEnEi2gA86JLBUUQMyURTd5RIT9h6EKMW8navz0Hg7KJetyRXVBTKwWNWPzjddDKm
sCeBSDaKz4upUeJmDAOj4gsmRgBlqKzTCAkdMWU4YcqeJJLfldmEJn/yygeBYdN02iior7xEF+KU
7UK+WE4tpSMudvhD+94OQeW8Z8eAkY5HGDWuqxHTbGgGDWD246nLdjLfJ59um9YVfwKTv7htGGL1
ERcp73s3FAAEKGoc+KSTByQO3UOaeO1vQ1ZWCCwSAijDOWcPTJZOLNM6eXNEgzQb4hlIXygE1Fg9
9YlJpyVXM/LfALyd7Lf3gV8KUI4o77vOBiA6kkEvs/GQTHe39+/apODzoBcF5MHyOKlV+kLX4X2m
CGPcEbVN67Nhb2j08vsuNfpSgBIn9UNujxTQ4CerAadC3IjjZOzfswYHHvrSAHyVkxx5Unsd+HhO
af3MyHELC21tBQA2R5wEbDg0zipGnVh2N+ZDOZxyiz9OA9BW4K5z5M3eTlmGnMKiyhYm2GBmFPPe
NOhAt5u2P+VaGbs532v4M81bCZmVIwcIJThlEVjC1LiKuwCkT14AQq47dUcHI5iGtpVc2hKguAsd
GCsLKzMhYARIJ2gxE3NDqf4GdYpWwU9AgtvGwB96mBURA+uSpvchQpRJPNsvlf0xa//Y45d8PmhW
H7CuBjt8GlZtFvRzE820ibO399XBY0G/mI5s7dKPZF66FEhAFWT2Ku9I6jHwvDp07I3eihXVQ0QL
iHXnr31TnRbD7dup7zv3aFRmgA67uCiNVzsrojdfIKS1MNwAvwWDx+pCtLH3rSqr3SMgSkM9ByHU
1L35GVgQJIH8hs4qPAJqA61FvTahvvCOuVMFZW6GmbZRuVvROrjWyCpBDIZ/beX2mNwfNaJzf8G4
WOa+hrdb+ovvK4bMJSW1/UH4R2sOuyxqP7/9DM5/vqJMXHOHce7w+bEKp7wIubfVZ7K6QUCOxAAD
GrNh7S/VtWbdWGUA7Dk2eR7mORp0t4a9tyQob1XTzOVYG5CQFC/yH4TZt7fo2jnCGwuUU3TLoHyG
MEFZgFG1hUcTfL4RT7NF0qDm/hA4xPnJvf7Q+OQOKHbvUNxzocquYYgAwAJN6h+nGiDCRAuLrdGf
tUt+LkHZtS41mtm3IUFmOyZC3t7xt7utqMEgaYxBNcC/W+rdmBKRti14po7gawhsDZMBb0404Fxg
jAF9qoMcz1PfFLOEd9RT9wiapuljxz7cPvlrP/Xy84q5r+xR2saAzxfAZEJjUQJq+fou9d5+1hjt
BRQKBlOxT2plnjPTzEYrp0etBEjBs118v72Mlftx8X1FgUtZoFEd2b2jNEO/3plvjw8R0WCEAKke
JHau+mOtQuIlkg09utOrCHLx5vjt8vOKBRQMWYxiwOeBXNX3gScj8+3e6MUClA3KBjuzZA8JGH7q
4+ztM0FYANwG5BqgrBgIvTQgAzJlonA7indOC+6sdIuYZkVNUU6Fl7jM1AI9T3mCPE40WkwNgf0r
mqBgYC0qi1PbmQGqQxtFwlVZ6CFYXlPUItWmNN3hGeDhRri7/o+2/2qbHwbjK9lqh1nTWDza/5Gi
JjQMMOyMbQ4p0ssjZ/BRjn7HkeM9wqWDbUckotjXCYNR3OxHeoycvA+9botHdX0F/35fsa5zldha
4g0UyFBJwB5M+Y4HwsI0HWIotPFDvZQIFM2WJB0wBnUsyHcv+c6j2zZj5XU4/7ynRB9Wa7V0TGG6
9ekhs38w+4dBNrzptS1CVQN5SUwkoCVC2SIA41atOVQU0PTlTpfaEyv1j7dXsRhoxV9fkKSR88HT
jW7h5SecpSiNzK2NIvH9Y51i7E+6LMwdPbZLf+8abIfeyjy8LXDteuAZQk4RMT/+KKcy2b3NBh1r
0okVtmMaeGYKWKtTnWy4nasr+1eQWhuS+ZT1wwRBhL8a40tStpHZVUDp9Y+Ebhn49VX59l/IHoyI
KqsyHFLOlg5lNrvYiYdDJh9m99ftnVvVBvQK/r8MVeHQgMls5i4Xhn6lfczk2+H9l64G5ExQPYXd
UuPpGpymAEmFlygzgZRQUKGB9vYSVs4E0Bzwd5Y87PXAU09NoZGsdI6m90nUhxqopEnyRRAe2OWG
qJXdgiiQ0iwwrAtVyaVil33qsaYYnGP/5Bkf7P7r7ZWsHDjKs9gq9L05QCFUr2btESb+UsaYesTz
n3lR3nvjyR+22Lz+6qlyQwHMvby+OlpjIfFyIQaoezKvGp3jNJRzUEjxkCbFfe84UZJOP6Zx1EAf
ZX4y7DEanSJ++zIxFo4kobfw8am96azIZoN3iXscpuI+sQ7Js1/uWO6/3dCB6w/57cW/u05AYwzC
avoSYnp9z+J+iyR1dQ/Pv68ogz1OSOFQEPw0RhGn095u70bwo833ZV0FLK+CoT/QLeyjlQfiYlHL
ZTgzrbJ1SkEbLIocHf8f9KmN/9w+nJXbdCFA8ZqQcJvIYELA1M+hlqIvFtmvpOIB+ifx/z/elrZy
oQAOj748C8Ybo/yKDyWchia6gwtF+NEh32q+lVBdWw7QZxY+HADaX7FfF8XklZjIJkCodIKKfrLZ
GNj2tNOzYpem9e72ctZO51yaohKpoF6HqJUcmaH3QcYAUMHSB4AGb2zbmhy4nAuZAqzeVe4wLxKq
ZYA0P1aNvOur9pEDqiLNtsr3a5sHNB0M+OIRxxie4o3UvjlK1mA5BgcnDybPj8izjOCB6fjbYzG0
kyOHBo8EAb9qj4gzpllrEQBgWTXSeWHqb5jWlR0DFCVArwDpgGZsa/n7s3vT+5nLSyv3jyyLbB+k
v7E+728f/oouX4hQDt8tasPmVYGU0UviAIl8Q7dWPg/IqwXDA4WoayQlTdbE6kvPOwJy9a4pqzjP
k40E5OJQKK8C6oGopMF3Qze8egoSvu00JIiYfIuEvvWpcl5KZ2f6mPD8RtvndnPyam1N5wKXvz87
FV7KCdTeENh9aVkW4g3Y0KuVY/cxzbdMQAEp7qoOzJBJqLSuANAKQI7IwU8DYn5487GjtR+oh6jf
eWikU7y0YRRjMZomgELupYvGksPtz6/cQWBowpGGxwF8CxW1CWFlLlmns9PUFGbYd15QJ9OhGn4R
E7R1vS0/3pa3diRLmWCZHwT0iVqWqPWpndCTlJxG7wEUXcbdOz4POJVlmA+W0lUMPqrOfLL6Jjm5
7u+pE4G/8fPXDhzf/e/3laxFy+fKm2mVnIBOP4fOXEWcDvGsD1v8gVuCFA+qLIBAU+dYCCqPXRbm
WdgOG1HNCjA/JgSRxgPtKubtr8qdhnQ87raACSontmvd6hE85Id+MqPcMx6zws0C1NsiTBvWAYgk
T4nuI9U7Awbk9pn9TbWqduHsd6hRj2CsN+VA2clySXtszdQu48o0XnyfAp8/s9MYVY3qwZrghHud
/SVjTvcgARseVM1s/NLqLeD2NUN1/oMULaoXaji3xMbg8dph1jHoso/gC2DsZCxweZglGOVG5Lcy
R7CMa6Imr4NZD11Jy0U9s1UlvMnCdXAxfJw88HO+oX8pcPX6wwS4kMCqhnbvgtYk1L2agZTNrwKj
5GAs7vshqJt8irS2qiPOeh4hYrYiIXj2gMpVs/OtN0+BYd4BhWqAMKHKA/RqxSax0eK5xADViYr5
U5ZbH8CmsPEcXen/pQg1rhOIxe3egV2yk0e/+Ic4YcZ/3ta7K9OniFBOmdO6EWOpMSBZAKqu/dUn
feQCfod/4Za7oeOry/FQScIkMHoe1afPxTgl1bqWnUod85zFvTH/6eifd6znTIby2lXo+rPNsmen
biJRPgM/dvxRNlXQDg+TudXFtXgbV3cWGZilddy7rvJ1QgApBaD2p9IbX+xsfAUl4pHZaeT71UZy
8mrvvOVm/CtKWZc+MCclnUhOtWvC4f2eoOmSphvGcO1dWupAaPtAxxX6Ui+vnztLjY2tpMe2MEI7
O5TFlq+wJWHZ0bMLTuhkU7DJ0OPQn4Y5Ft4/t49/6/uKAemaVCSZg+9rv3MR2cOGo7D1eSVwmzUH
gNUNPl9QlGRCq9oIp9cU6vwAFJvitELTck+nx9F5aLMZfKA0TMVLZm1BI11de6gTcFKQsEdfMupY
y0LPzqGgosoNj9KjTZ+IfzfqIvJ6HbzcAOLfgjBalQWNwuwSUvloHr6Uxc1JQ43DIlhU8uQnmAWr
XqpuBvONHhtv53paxthRMltagcEqoOxgVWeaj9eSHAHKF1cijyuLfk5K8mtk9f62rq0eFgJqoPz7
ALNQk7x8qPsCBGyofbQ8NNmj0c6xwR4zDD7/b4KUSzPaAC42JQQZ2T3HsHzW3ZV2B56Ojed3zcb4
6GrGfASaaq8SBZXVjZY/oHAgSXJX5eKJzfahndlG2X+lOR+9zWdyFIUYe0Sp1O+Xopr/MUn595Fj
Yq43/NjM5RPhRliCKKxszV2nafvOzL/c3s81hcS5uaAvxOld4TYwm2QFqlkIwdIhKKoxIFUajORT
hvRv8eG2rL/JXfWNOBemLLZ0pq40ZoceWQEqtcyyGLw591clvP7epAPf11XnhGbNtZCYOkYTCwD4
HfxmMV/QqMAYOjDao40qdmej/MUT9zPR8wePOnDKZPtIHSMP/DkzHm0dTRTgyRK7LiN2MGjASSgx
RBYSuIqBLTs/yuFCgvmlYK9OmtK7qm38h3wunNDPgbcHT8cPi7Slh0ajPfxeiz4nhQA+1Kz7Dz7L
v1fp1DxINNBFANMR+3GyvDCd0vGuLqzyeXaGNqZFZ4Re7tCnJs3+TD3f9bzv88Ae8ybUhDM8k66t
wiad3QC4JjSYi7a7M3oUwjA+YM1TkGcPQvpDmPizGZYUlWnmCBaXFssP6cC/zKRLIhBt4gc78ge8
5SbI+UyOFFi4OyktPxjaMdlbMsd4tjmNf2zujdHtY71SocVtwhSRg2oIQtK/QxJn9tMcCqNo2gxu
k1//BPJBF9f9/OIS/UnWTciLfuP5v3p4FHmKWXO0iUo95ezk8iS2vCTk43scwWUYHJ4sevdVsg+j
EsSpEoKUp/N59rWwyx9sNEXL6hVgWrc3b81w+vAxgJuGJMsVeloNziEhiAcnYAgs+bILB+PbbQlX
lmzZLqTTkJQAQM9VX4tJodN9B53wyGkcvgGaMe83LvbqiZyJUF5Q4qHJpNUlOWZZWMqgSt/qaihL
UHwxa0bxltv4PqCXH8rT7f1Z/fEoDyyjl0sgpKhTJ0A1ZvqUHDWe9IHM3CfiNRsbpF8ds6Kzyx06
uyOStgbqoAIR7QSmKdCEFztU/ei911uoUrERlV0PtKQoUFdhmYt5V2hGswftpwhtveI/tarTI5Pn
fmzLNJ0DUvtbw0yrerKMnSLwx0aoiRgDMyqeC/T0E5jXImZ8G3NjV2t04/1ekwISHWBTLACOV3Ct
YD3zgEQFB8jTyZ5NdzZQqUx3wxvZEmIqu814Yi3nil40FgJk9UfLp+/alNzd1pwtMara80FWWr1k
xb1Pc3oq5XO+1b+wLsIHpcFCcnGFpjwg1AFkBMoJQzWIcCb9QZ8GEYCJfeNc1m4ByDk1ZMWX2RLV
gbNMtN+4FppLnP1k/1PoG0ZoTf91B6klzDjqQIpU9L8aCZBpeljUYfafTV8/MG7e8zmJtNEK33Eq
aNKE0QN1+VVqHzYdMELUwX3WvzrJL+oekjeDKeM2A21YA+MzkmRXE2MJ6uRdYjS4zeme8sgyYlbF
71gFctE6xtIwWqeCKNS1bk3AKiLHthLJ3Qzqrr0zTHRftPVWpLsEahdeGfxPwHfC3uCRQBJJuS2Z
Bwq6rsSkvt7PH1I/t4O+ZF9kwT8g5fK7kYhSJk/fwqdblYrEL3qcl8ZdNTgpMK8KYrpOP1Z9EjNt
L4opsOt/BI1r+SCBtXt7P1ecFFBTeShmAFQB2qEooO1RRobS1460/MMKICtwGowYCzXdhxpwi7eF
LU/G1Y4CmWLpeF6ulPKkUG0GY5wowBZVjPTBNRETzXzIdo0OVCuLCEAmu3Zs5Q4PLOFu0byt2AxU
oJfoEvt6XdUHKm4zpkzox0HvQs340jSvNCEbS7yuRkNrEDPA7UPC5xrKiIkq8Xmr60fPeEmkEfTj
vVFqARt2wo0YjeEE+OmP2/v6V+uVjUUvFEaYltKHg7HsS8PeUUQoWVbbR6tM6xjkjMAyN0kS87rT
DrnWmlGf659SmTdD4Day3Q9dV4RSdu1vr/GmyOGl/uxXSRP4ldsHqeZ0e6NJmq+D2XYfiqaRgVnP
6dNYY4IMr5TxatSy2OkMnoE251DUeuIvzex8neY6P0zuZISa1g87xBZ56AL0JIvKjJex02jJjsh0
itsa85MB0ENYOMGUHKkkzoe+AVl0rVdbjVArR48eBwtJWMBUoFarFFCTbqo8jim1Y+fmT71u7vQ0
e3Zksrt9DivW/OIYlr8/82ZYZ2pJa3X2EdSsUavvEjBqA3MMEdNtOWvLgY3FP4ASWfB6LuVkveWX
U6N7R9s7lPpDCafpHUtBu+a/IhYzdbaUCgFAnpUQQfTARPl8uk/mO/Lr9jpW9gs9Ysj6ACFxKQgr
FlbIKgU79OAdvfSDpR9EHZYpNHCL3m/F7FyIUfyRrk5kr2UQk9l5hAhXN38nYzTVx6qag7z+Ciiw
2+u6LhiBMfd8Ycp9zAxCyrbsvCPN/FB2XugK9N1RHnd+GdD8wZh3JvIKhv5jyuPeebv/hclz/OMh
7kSrhaIeU+2yyiCZd6y5/TDVzgPl7cfR2+qRXDN1uFKAoVuKlNfTJUkzW6lLMImT1mXoT8BsawOS
4LkiZeAk3430vrDsYJOuc037z8Ual6qZg823ScfGO7rlx6HZiyT0t+YLt0QoisklJ7yXNeZmWPnT
nNMfw8TjKd8qdqzp//lKFMUEeWrp6gwbaE6fy+xQLwkObT+a8W11XFsNZgRQgEIvAQAQlGfX5Rjh
qGbDPQIMI6iM14F/zLwtfK+1tZiojmsYBQZBunqXNbwWbjKhX8kazLiY/dCURljl31u+sRprVRKA
R4DpCJ8VuFOX52+XZl8IjWHqAdSQu0l4blhJOXwycx9TaQ5vvrgWJzuqa3PQTXzc2WDVOoii9vcg
k0xYgAUAhIIQ837kRX1XsKoKe9MVcWUn6b1osuLe4ShmjsQyQgmg6a+2U06hU1dagH65Meqn1tmJ
2rPBF6CNBQOIpWheu0E6v0VW1g+TnXk7lJLSXVtZyMe4QMxre+o9pokzhLMPCEVRutOzLgW/m32B
J7Dt+XM3oysXwwplULUOeRJNvwXpvqYJLq4rNg26cAXpLjTR2oBtQUofE0/k99BjsnIjc7slQtHp
hLSDm2tLK4n/ZOqvWfdaehsVkOUTireDIXCA86CqiiKwGjRZgqP/o+b0yKf6myBgnfRcvpFaWctM
WIClB1gXis0Ya1eKnkA0aGXh+EhAeVIHkUiQ6IcQFG0JcBLEgTTlfZvZdyUXe6pj4nH27xzSxb1L
P2eZtb99gVcXjLzb3+TANXfQWJjaYJYZ0peJDoADkX1u260m57VzWzDJwKyCsrpuKFaVdE3NrMJA
R7W9IFFV9a7urSmQRN9wXlYCnL+4Qf+5vopnYcmGSEJgKOrxE+DPrfaxccDp295X8mXMd7d3btVW
AM4Qhg/wiUjYX9qKMp1GBy6scxwEWGHyQ15+xyULRv31tpy1E4I3toyg4FZdJYnQYtMI0VrOUdpl
mOjf/LdzbcOlWJrql/4jDBKrFbLc7oWYe+Ydk7ABAbK/GQmuKYAFliXQRIONEKPKl1uV0x6VxDKB
14AuijQS6UHz3nEa5yKW0zpzKk0f3NrWIqLVX1KwXWohFY/sy9uPAsRw0GGAO11nbOxMzJYUGtqB
7VdCTyJ+++cxy7nURfG/K997NDie2aGF+gIm0kkx+r7Vqb+8X6p5Q1YLTSMLZMpV6ntoOlegHkuP
YKIKq2H4BRfvrmy9wEwQMTVVt3EqW/KUC9kNuQaSUJT0SNY/m421L1h/YAZKN9S/L7tuo4J43cUE
TT5fn+KONNRnJmlmeqRd1QCMRNdfaOL+tkpS7Nu58Xe8yZqA6qyMNLf5M5DiK3Da2UG6s30szWT6
dPtEDWPNSpyHh6qttzSd/e1p8AeTP9SVcHaGx7N9NtLPSDPKnYYqkSCN+TSZpN7J2aR3XT9UsaS2
syuStok9u24jqQ910FcpQibL/mmiELbP5prdF9Lto46iCEcMmseYPQDkfD6Ve5d53hgAshOyKsf/
ao+lC1orP4+StkQVDQ7XPnM1Hldz3wRNlzVRbQCFN6t1UCxmqMwV/jA8ZHzid37nT2XQeGjcdSkI
JtCp0YQDn+1dUZXFfcdMf2dxOe+mesow1m4XAZkw7NdiDH6fllBjJtrxoCXCDVCYkZ+82YVnM4zp
HiTy9kHoOg0dDSW5se20V8tF4lUiIw+IqMCttPlZoww8Crb8lOO/em4Hv4ilK+W+za2vrpP9kKnl
7oyJOCBwFY+Wlu9hbtx9P0ntvpV1dT+OUxaa9VgEU2WCD0ay4ZHPggBGJJvDDCgwgdez+RWkdklQ
ZawJm0rQyHEl/gLZ1RiEyn0ECtLyk10kTdTrpRb1TpntMX9ghSD5nkL0p3fPmH1z9iB9c+LeA3Q8
ACSniDdoR3aG6qOfeqMeSDyRMYLs3AjHrndCNEGhKtpWSDQzzp7ctOJRzScZTOh5DzJT/q5nV8I0
61o8lkaNPvemC4oU/iX6K/rnoSi12JrmLJrNJIuN3Boe2pHrmMjqB/xI+q1vHOMTFYN+7zfu6AMN
QJf/1GioTeOCmOiWBi2O36VFoMMD34HE5k8+DFMAxMz8D+vJd2NsiieZwb/t/IK/9jMBUnw/jiFa
ONywtDotROds+sXzd4l+P9IPU+H5JwIYwX1h6IAhyWSJPrjOjBir0QMMRpkuKntpP6YFz5/yRJPh
0Fd+MLdVFxlFXn1KDLc+SS+DMkKVijvACPNAGycNMS6HF6uj29cljYEi7ODqO41r6JJs0q9W1v1x
myZ/9vreDJEbN/5YNfN2Vs7YHsPO42OOCbyImEa6m6yyirKumAOA87XHrEazKjFYtSvqdrjnYGsH
25psi9hpexK5sJcPrT0696jbYKFTzqNMy36PDe33w5jwFyI4D8G9zD4Zzqh3gS8GVDIZG7Q7t0zn
fV41dWAyPbnXBfEPhtbZoSuTBGw0urcvW32KSn0c4rpqLPTdtDSUxZjccbOt9oP8M/RGmEBvW1R6
IhP4DsFtY7VmrFHwsBfuOe0aLUobB3d0ypIeS6dcWFb7OmiLZIf/+E9Ju0en2WKVW7ONS/fPArWD
rIIabU2sNxsG5PRjPfkHs0avazm1h7KhsArGVofrmhsFc7M0AeHCXsFQl7PplRgRp8eERTiVaqtD
bvX7yHLbNpBDgJynPD19I4xCcPRO5Ra4Vxv9pQVxxcYJrfhRC9gDoitk5q45kN0C0M5+y51jmu01
gJ6JmIxvT/BciFD8KDQVpcSeIaIvd15hBAZYEIs397EhMeciAMJziblEPI+XzlqGR0Q3E3At+4Cn
um/EhhuwchQ44KUBaxlwgCpffn4wEDLNqQ0qZy90IufNTYT49ahgotEL4zlo3lbDGU2XVe5JceJ5
G4wuEtvzx9s3cW0ByCWjCRIFPKxB2Z9cJ4mTzKBxblnYJJic3/1v31f88UmvutZ18H33s7B2E9nQ
oRVDgmkiG3MmgPVH552S4qpYg4w5B6NIZfv33P8H44ZCTmHnokLQ/XzHUs5kKVuFx84ufNny07Sb
rQ+athF8rS4FmSdQ6yJ6uarRTh7xPGcuxWnI3Bf0POHfFi93cNCjoto4lS1ZitrywnSqEf7LycTY
Tzgx8UUOGrqiOycLjbSwA4CIf769eysGxYXLjAzrEpZfFW6JNjOzm4U4JQXAqejjzMt7Tr/eFrKm
zUvIAbxwmC0oxeV1pK45a8Pki5PlP9t5kG31DS77ogQ1AJlEOymeLnTdqOkUw+emgKcvgBTvBhMc
rE77qdMxpv7bK+oXgpSL7w3c87IKF9/Uf3nelwI83rT5aG+hxa/owYUY5foAClgveKHBvshvJbrW
qtYNcoCU2eylNb7fPpsVBbiQpVwf4gH4PtUNceqrk0n3Q3Xi4/4dItBu/7f9dunuvDx+K0k6y6hw
/Cn/0lmxmGNH21DjVQ1AJR1Tzhrw6NURU3vOnSIBi8VpSLMZ2By5SD6C5jF5rVsOOlyz0jYykSsq
vfBj4in+y4arTka40qWNIVtxaqxYBqMVv2PLzj6vBI1aD7YIjTbiNBoUoyPiWXjanWFqG8nO9W37
dxWKPtNkaLuRdeLUysCj3yq+S6odpRtJky0pijrzGY6tT2txkuTeru6I9bFsoQLh/7ZliiLrFs6/
83EiHEDQVY0OReux9Xe3hawV33DucJIxsAWjqfLUlS3aaTULpmau9AzBAphEDI5iFFC45qe+RDXT
9KIU+Be5lYeiz7XIguGLcpaWG+td18B/f4miIiCCJqxM8EtcGplzTLSNpW59X9GNLknQIunCCBm4
rxEA927v5KqNA+AqXlaUM69AYsYxJYYYcVxT+5KnT0b/StOTye9ACvWejTqTpPg6gFDSkQEY8PqQ
35jHkW+GgAIC3sLL85+VLOp/lnhscuJggBqXyG8AEUQtKw1Ta8s1WIKHqyduaTBZaOSRRVVOex4I
EDYGnHaeIdKfwoT8kD2Nl5mJlg1Bn/9q3zyLvKwLjyqwiDDDiZf1cl2VkdgMqeb0lA2Bab8U1tt7
QJcWA3tpLQEEuIqECD7xpJCpn56sfd0fZboBLbdmddAmg2lq0Mdct5hWbVL7EzNAUG1/t8pw3PnG
zqEfb2vx9SgBNgk9MYj6PBQNryqTWTpSo54hZZlpbz5MInLEQ8YwBxgRdDeMnQxmEnbmFtvr2u2E
o4PZWowlX9cEAJes2+koIRcd+B/HZsOBX/s88EoBv7oMp16BLtOsACFiM2YntKZOYsf5j9v7tvL9
pZUJV38xYOD7vNStmdmd9EzOT7R/tb7W9UaPxNbnlduCZt1iFD4+n1Sg4eNRMvXR7QWsuE3nC1Bd
zjIvOn3MgGXgUOu+bbQP04hSod1sWflVOaYH5xy9ZZheUoyLASz+trByftLaJmq93x2ylu/od0Wz
678yFlN9ZsByMbiFzBCtdVMTWAPIMHmFauTbY3LUEtCeByRvkG6qLGZV4/ARPjo/1TUcJvJRKw+3
j2TlwiMuXxxAexGkQrUxN7FYRk3ghNoSzXB/0q7eWeShwbDH2wXh5gFyDi2cMDHKfgm7q8se/Iun
nB0T8w/p/3STG1rzVq1mbUHnchS/2WhcNCNILMjUfxTZfcl/NkPkdltD7muXZWmaRGCGAPAqWNf6
huWWRC5gNOaI+gmwXLdSb6srMdAcidlCYMWr9UWpZ43mpHNyAnQGCxytOnii+GS65ECqLUzUtRsD
UoD/yjIvtdmYa542iJbwbBl+4NeMooBOaGTYVMa3FWHNGwRG8IJ/iwymc1XWJJlgnZ0MQDSB1+cj
VQqwi99eS+6NoozsJPljtFo8wXwH1PXjgWq/U4tuRCKr6z37DYqFKEBpDchirHfQBydsCi8GGPSL
L8yt7PCqnpwJUtRetlJ4tNRg8jznEa62FpqtRza2dFUIkhFLoRg9CSogbNFmeSc7KzmBrBPsLlv0
RVufX/7+zNS5zjwxRh0oohfpyKu941kD1haaOgCsAUAPRfcwY8Fpy4AXMRB/xDwZf9QnzDDd1rrV
y3QmRFlDD6IgfRz75KTVJ9P8njjm3jDyUDc+3JazqlgoBSy17qXso8gpkzm320WO797N3R7FB9Qz
trrUlo8ofi2yavD/dDROo+FPEeJyD3S5dYq3x/yD5iembXiBa4tAXLzgtiBWv+LOHMFj2mbCw4EX
cZlFfhmD//X2Pq0u4UyEcuhJkcusyyDCr2PGIje6/fn1FcDpX9w8vGrKtROAJa3YjFR55QAAFhwY
cxfn5UaIvhJe+Gjf+68Q5akptQxsgQ7SgIjG7Pak8XtCHkl1SLPvff2jGzb8s601LT/n7Bp2ad0y
wSCu1D7ShANhY29vAcqvH8t/l6QmHYtyylMNjTPg5L1L3T3ZOJaNHVO9jZzIAgTdOJbJ1qOZTIeZ
T4da62Mv659aK39tRmuHgnJ4WxuWg7i6L/8elNpJVdUYSmmnFGLJN2b2gaAn3ziJYtxPbR1g1OK2
uI2D+sujfnZQ/jj3jpZjE9lM9iWRCTBQDAqfut/wDrcELad5Jmjs6YT3E4Kc8hdNXhxQDBRbbPNr
hvNMydVxK5cZetPoCXJ2LOb8UFdPfh3UW31Iq3oHZ2rp4bGuJ0EE49xxJxQMCKgeaCqi7h3Dkwv3
yn8lKC++TkzUx9GmenLLKhi/Yt4uuH3qW0tQTI4zN6nnEShZlx6Lw7AF/b161gv4JVgW8K6oBCuN
WyDl6BA4nJYV8Omlnj8XdGNeefmJV/fkTMbyG870iWV53k0eSAN0vwyL4be0P7b9TpOIzf/c3qwt
ScppmG7LRrtkyDuOcSeboMLou6EPoUAjQ5vI3W1p60fz794pR+OLzjFZi70j7sEBOQ3fsC/Lr/0/
0r5rt3Ie6faJBChR4Vba0allu5P7RuioLFESRYWn/5caOF/vTfOIsGcG03NhQLWZisWqVWttzZtw
EaA/gpSG5qGaZtzl8Q8v/9yAk50XP7eH8Zdq57Ud8P6v7ajInwjZxczL53lZz/uUoOOecd7cdxaw
Td3k0tBE9/8etAA2WHOAbBkhhBZyR7e+mQOEQJjWfDX10QJ8CHhIs83JY1VX/AxylN9TgmcZdNnQ
F+Qz9whsq7s3OKGhp+XzuhxGkBftmAReBqXSxekKNE571j6NO+eu6wBj4Xa/HJwqJqcGxKiKaES2
eiiEgawLAAE8goVQoaZaTqoZKTUo5yDlXnSKt4Bs9S6/v9q/2PUlSAVji+D7vf8M8JKe/tH1n06h
OFuqUQhnC+1BHsRa6iIa+w/zHWGKQciuuMtBCAcqGYq8QgEUg2B3Iwh+2/x3Cf7aZLjFm5FqKmen
mjPhRGkz5a7JYG4aQpBKN/ETmY/KW0FlRThXkL+YjZgVRUTsPsj7l9T2ggUYveLz9sFSrY0QWTnu
kHZZj9F49E8HYvRRxbH5WqcH3PEXyyPyxNX6Ck5qyiIqXP/E+G3h32rxWYs/NdmvXJ9CXj+x7qfl
nwfjYBnaDVdRcCqm8m9K9mKTG262sDLHD4hpOE+7JD0lC7oFz9sTKbMCKDS4qPB8MCDOfH2U2mGA
2PgyofxR+dGYNrdNZgattoR5YX/fNiW9QaC0seZswV4qwkmSNmmJy/0sWip0cKCZht1xBmi8XQz0
lndJFnjg61c4euklfGFUGF9JMvTEljBKhjGIwaY9BenwZokg7BUgfCDdh+bI15CoomF2rqM7MvLS
BcqzszYGdq2q/su2vImcIrJ+IPOATvj1Sk0lMtUA+2SR3f7Ioblac8WrXjpVFwaEswsOjsbJOxMX
S+KeVnLWwneeSZrst7eBfBzIxIIbdy1kCyuSlWUHriNEXfl40IGEVLFKq76//v3i3HTZYjdzjCu3
+AwtS1dFEiX9PO5ycFiump9ihapPXZaB9B+V0eKLzY54pb5jei6+L0QME0ruBdNQ4i+WMOGPGMf/
9n1h+s2pp46XokrtjTu/2qsyT1J/Amr8lfAMrZNi0ngh3G1A14Uq4fLLJHM41YDbO1/qRVfMk3S3
It+BnIqNc6evP+Rimf3eSihOJV4HhhMAB44AxwjJOO62p0s2HkDJwV0AvD3QiMJFQ4dpjItqBELN
9Va8TQWCqIXsht5UPEYM2YAskLfpgMGhXChKjls5pWYywVN1KT+mcf1R69Hbz7W8Ao4fIOkGKk5F
ynd1ehzLZTf4c9BW7n0RT0fweR7dd/BuIlO10oz7wOfBL1xPcJIAo1V7qCfP4+mFjafteZUdo8uv
C9vcqtuO8xj3DvtqzTtLRSEgm8zLzwu73J412iXFDARTeqj73VxDd+JlewSynYFiOAFAFXAv0Ctd
z8/izdU4tnh6+YUd0I/u7VCFU6cqjsiixFUKgiDDg9Z70esXjT4x5uI8xUkRDOSBgXKkOI3NE/V9
wM1VwFvpslyYE+6AzummGdSOeWRkn5CHM9jT9qStkyK+h4DCAy0H1KSht7Wu2+WpTR2nyGIviRbd
+mAN47xLYxSUemu8ocze+UBnJfHwMnDVfpMFH6APhGPCIUaqVzA8arqW+wZ4PXG7Hqpx2lmNeZhM
92Sa7Lkb/f32OFXmBO+0mNXk0RrmUnTK0XE6FI62AwIWUubzB9AovMNLgecLjWfgnAcUdV3Wi2kt
OAUz9JKB6NrMX1qrQEtqAeymFpBBpbgoO1mA7Nou5hLWRG6VTOtGwnifRoWz4+0R7HRoGdiePIUJ
MfTWqW87zF3pqOsXo/ncJz8n/9e2iXVCxH24IhlW8RN0p4rOlhWkIn6CWvDc3hb911SlKicbAt6+
yGSvrGgooF4vyJSlVeKRrIjqFmkSe7q1jSfqqfpNZaO4eKOIqm/YZUiWe+trK/5RJ18n1RNE+n0P
9zj6TF20WwnwhbR0TW00GwCWyNEG3v+8vQiyQwJGz/8+L9wwVe93rYmGkQgdpTk5FL+7Yh8bxyxV
eOrXwwCADUy7aPhY2erE3v109suKLwAVIVAPbGSPueLufn0VgCgCyFuoCILTE6Ht9WojGTG5qcfK
CCwBwZh9BU1hp99Mpeqd8XpXGboJRj8YAhDr1ZXTzDlqoC7QMJS+8Pmps25MoshKyEzYNvrbVzQU
8rrrXF54EhvgwlHveBbVGkMHMxRPFal22WJcGlh/wIWB0Z5rq6lhoKlYAMA3U1bGJRbwCgOFD5oK
CFA9wmrkhsfZklZVdDvTT934cXvTSiYIkEhUo4D5R+gpkmch7z36raZhrcseOboaJJhl4NeqKvTr
ex8bCtRsDt564LESy2FO0jpLQdISSN/HKt6jFeyxzB4n3P5Vf2OzNz8Krq0J175WOx3pPFgrTuQh
U3HHSBbEgtjHCr5HGxpykddLPpl+NbVJRiMt94LpyWOj4vypDAg/H/2VaOhiMODlO+CHpmG/veaS
8301ACHUq7XJ1ReK79f060Ruxipk001Ont9uBRpS0PZBexba+4WTkeUTa/0mbyMkNemJW+cuORX0
tG1ENlWI5eEM8Q9uKGEtaGfEhp+5NCI/W/+zbX7a/rzkdODn//u8sBLDmOnNZDg0oiUPmz6shp0X
L+E7jDi4uiGEgr4hMT5wXW3JqJ3TyB1uutQPBvTyZ7Mi+ysdCajrTH2tFiOsut60jZtlWtqYTeR2
83QqspK/2Fk+fLLH1t9tj0e2JmAvNCGfrqNvTyRYqGhLSJ4VNGqK28jU3lxyBHTn4uvCQCpnKR1S
4OuM3HQZDSydBt34ZoQ9jABbB3FmNKiA6/x6tgoDAowVxZI0yYRWt/M8Rw36Z1XSoZKZAngCcwTv
iyYbUeGPaHPsumD8iWz9kdZR8faFuPq8EJBouHi1vsTnY5wPGqnclGRLAZ2BhAWIFUyEnuvfL64+
8La5bjtZDWAz6AVugQAnqNTu/MVgishKaokAN4s0zGpKuAKJnlfEypcmwp4LChClGzwLR1BKbW/c
dVWvo2hj9en/mVmX62JAMVLUPLZgpqCf225CK5cfmORDrN9qWmRpLBznn9sWpQODRJGOdlpkJUSE
XdvXNUsWG0s/VQHEY+bmg1Yp/LB0k13YECYPGnF6U602su4X+OB3zPu9PQjJdbI+sQGegogk2kKF
feBpTl2UUCOLTHq3LE9aPRyzoTnpY69YH9lILg0JR9+tck9DVRJcomFWoJN+UgW+kuWAPtHKB+mA
LQQxxPUG4G5JwYaz8j+bL7p7YNbZVmHNJJNFcOQRuqOE/pp9BlznE+pWHLpt/rOdg6fd+cHcNljG
/faiSObqyo4wV2CD8Kuhhx3bGYOmfGlVrKuvXzuIqFcBOrAtrcIswtVYJ9kMmBlkfXyzxUnxQpqY
Qd8bIUCUgdW9Hb17bU7wyChJxEVNQT1dFF86cu/H+z491vZue9Yk/HXrOwGJ8BWpAUodYQewprf1
1kyhA2OA278LAaM5GJC2YPTT5H510SJQ1B9jOr19Z8MsgklcOgjGRfxkAVQVckY0iUArUb1M+f/4
+XWzXDi2xRwqv/UL0M4XfZiZK1OGwkOvqy24zqsBCD6gJ3rh+x1oftEiVu6c5qhlX/QUxCf7ONxe
IukZJeipQQsfEpUihB9RTJGXqIJ9SONeO5XQRA3AytufjfodpRdshgtT5vW0WW4DCotVgcTrwM0Y
llQRykjPKDwNASUR+JXER5EFquCBjOjV6H7q0zGjis0smym8GZHWgkTka+rleeya1C4A3Z8S/sJY
sy8s/xZbXxFZykZxaUZwBKwabbbwtUNAM194Zj/Pw3uOByBgOq5JRK8gtL1eiNglfTfULIuS5nbu
TtNxe0vJXJnpI/pGdIxshxjt9YOVN41F0qh2V85hc9fl/i5vbpo0OxuW4jqWrso/Y2IPja031K8b
FzjgpdhD4fkLtD0CPtq/t8ckWxUk6qAdbSBadkX3DO4ioyldmOHs5neuK467/OuYL2gUAxAm5r29
hFpgPQHee3Z2Pb/X3t6nsxKs//u+cHuZE6vx8AJo3WZPvtsdwe4XgtBI4RZlS3FpRXg8Qr/Ra20d
oyDNx4OWfnFchQHZxgJDOzR0kc1Gi4twaWV6xnnf4Gi4JphgOkhjxNUT06dz7mv7FIV8hT3ZsoCA
jCCVg7waQqXrczLWPrXcGOcE8VrwMOAtub2pZOOBvBe+DBAURLaF8eiVXtoZerOjid04/N6DzgJa
6f1d9mvbjmxh4BTXSHy9VcQqERmW0h7MFna8Kg+cIT2ZGr33iIrOXTpfBJlOJKWQpBDlrDSwp3VT
i/midwX3gmxwFBMmNwDKNjAUwXWJVOqNzyt0HE+Aa3Tp3oNQfK6i8JfFk8hQrC066ytChB8sgOS5
szfBd3XaLh/jYLAfhzHdgZ5IMRa5JQR76MxEdCwiBZLe8HqPzQj4II/jVgEPCnA5TY7ifleZMa/3
8GKXReK5MJOMQCUBUdECPN/0/dGbPm/vsnW3ijELdFtR+VnZ51/V9in49sxpYWsEGzDrRMaDbdyB
xsMZ8OQP405x20uaThFMXNgTbrEmhhQCuKqSaEakXKP8bXUHUALVQXYoQXa5ywBTat6RYrgyKh5Z
p03zFGDXyCpDWu40lVy97Ki6UGVcWdQdpHgFl2OAvdEyGshZ+v59xudd3d6mnkopXGVk3TMX8SvX
ZycvQXkQLe1H7nZQdzq7s+r1LzuryCMC/42+cPS4CjNl+eY0Fi5el43zwvjTbJ+2t5t0EL6LTj0k
GaCfI2zswbfMxocGVTRY2Ydhms9DPUYcGkPbZiTdbchhQIZ6VSfB+8wRJkubzdYDiyLsUK2HYHd8
k7TxwdKKaCFTOM8r1s8OGz4EkMsJh3jcOeXbGTGvf4NwszpmRvKGtGmk+QdPv515onBGspvocpDC
WUptkvmdtbZsjbd586LZ9cFdnB1UgAJbV9iSbQxAnvHawP5GiCi8CYeJunSMXYTp7LQUZ/e8vWCy
fYHuSuhmgtXuNVBmvW09JLeSqDaqx3Fy7jVzfOzRjrJtRjoKvARAgqojzSVyubYLwnIDUCa0C8/9
ocg194/ZkUz11JQ5VVAtr8rhzgqXFlYe2l8TmOMQS3c2QrbGONb07JdpkIAlOSXjjjTPA1HFWbI7
49KosBs0ZlbMZEYaeSupZp0CVPTSpnGY6qq9IFsspLrWAcJNALZ47Yn6Kq5B3wG4wOg196mGmpnf
ZGHmDz/fvloXdnyhVI2O6WWwOLr4oBe8SyZjl6p476TXkQ/OOOTSDehfvF4pbYrNfkmjSXdu6UKf
48r7UA9aoPMkAj3aRzCsAoHmREUx7LS83W+PUDqTSH0jeMGhAhToeiZ1j8+xXsTrmqUPKD5GELE+
xp71ngsKXMvuim1ChUV0h6B+moCsG6FHTWfUuf5M7LdLVZlJyWCwq8H4BiTJSo0hDKbJE26bXYm+
FRN6pUQ7L/141IrpvD1nkn0OMw4ExxHugfRZOFwJuDEry8ScZZOLavYEshwnTLTHZPi1bUg6HtA8
rEwVEJwXIQacpmPWMPAXmF1+Trh1ZAYJzd5RlFkkPglBN0AAYF9cVYqFaasMG4R2IBSMNO+UpEdV
bV46in+fFyVezHTKmTnj+UU18NHOLPDcn9w0FNeDyopwPdRAzSVZAdaKnvSITPxAQwZsrlUxkCw1
Cd4V0ExDlQlYCZEsS+vAtDoh7RrlwxdfKw8tj8PSprucLAEHP7tRPBtmG9jZ4/ZekFy1V3aFuCVp
/JEQhkUiaFVMmxTMtJ/i5lwvILpNVdeHbEdYGBxo57DTX70wZz4tWstH7QPqPd/Kqg77bPz09vEA
NoceNvyLVnXhEA3MGU3HhkKiwb52Q7fX0Q7j/wBadaeVisYhyXl10fC3vpiRh3PF89q6XQPEaZuA
jwVRvgdlzHi/DOhhXN5RQ16dqAMoGWjU0MF47U3txEYyvkEqo5r7fbEYpwFoGr8l++25+5uIFt5M
V3aEm7Z22ECbxAKWbdbuY42EbVcdJr0/Zu0T2DWPllGGdjyEHC10qDudeo+GU6MCF69+YetXCH6D
5ZBrB00wbkdmBTZrwqpAyXy6LZYvfjwGhQ56peVpe+jryDZsiuCxvDcqYK4Q2LhOj0zBQ+Ll4TSw
+6Ezj6QZI4cpEoWSo+AiygDbKpzjayaksc5bVlM0qGOH7Qra73rVA1hhQRzS0OYWt5iPYCa7BzQy
cNjvd8wZcA3AqUFHAi+f6105FxYdkeVJIqMGS/NuhiiYsfOLj+14HN+B9EI14J+tdbAXb0Q6+lAA
tfQkiud9Yt265bM9KTLdEk8IE0ingloJwYRYHJpM1B5Sn+AZOt4a+aEs7kGJYn9w31OFujIkuFxu
d0kMvAieBDkP9GEIZj3K/cesvKt1flO5QwidmTCPP28vl3Q/XIxPWC5tMBI7Xuurlv+4UCj1/Nj+
vmr+hCWCwnkDYil8v8v2rnnqnBCSJfy3/3Ye2xXBjv+tmDZU04QbudU6DbKMFabPcZOTN8ef6WR/
yrjNgnFm9jkHBV/w9qHhaQVpZ1zNWDvB5KjXHnUnBM4+qZOHhHbVTZdoZA8a/jbM+eIf/LFo/mwb
lUQeLu4xH4RfIOx9FaV1vW32EDKDUci30u4Hapo/4kRxh0mNIHGFEgLeCvjn+lz1BkTLQFKfgMrq
B/O1IJ8+geJWMX2ynQce2LXLBkk3XJfXRkg9Maef8ayK8z6YCA1U7zbZ1sNtv9I/OgjPxeCp9txe
A7IxjZrAnW4z/9ZuUeH58vZ4FtkdoBwhyAOUivimcRuAzJu8xptGf8m7m7R9e/sEkhD/DIj8pXBy
9rjoFdIezq/M3SdVaBVgMArMMpzIbnt3SdcEThsVfowITCzXazIUZe8PLMFLXrvR9p6neMvI9hU6
/XGvoO72uujGQFc11K2nfWgdcB7NFOh+UIHeDWOsagKRRWEXlsSKGwgLLZY0gA6sDUhL/8grFkLI
OijJ22GnkGeBmBr6GYETEV9NbNZjh8+4grwEooVQgfFu0bpeK+JxWSByYUW8tStS+kO15otcr3wx
Lf7QDORk2uQ5KbwTYt7QL35t7wTZUjkoYq3JLw9PNeF0tiZru9nBdeSyY5WyIDFDy1bMnWyR0BOE
jKWFaswr6kJnaQogzAC8MIclMPSHykAc5/aBZ+y3ByMzhOoF6jF/9YLFmIRr5ZhPDQzFhN7ETRIH
qa0dQQ+7S5rlHQU5hAtrigWbAhrLgvNMfIeD0wJNcI1hhpBJdd/OkrqWd/8ZWEd7EfX4aKomXEer
7kigWAEdCv4ONwALIEuzAXOHwpqQiVpoEmtNYqOPL4ekh14His0lWQ/AEwAjXOX70JgojCAhC2Me
XwH06VwGDEe0Md3QTfjvrv++vfSyJzTQnOuLDNsZlWvh3VAteTHEDuqXMY/vvK75TdohTKG8g9at
U5IsEe/yG5/ae9ZwVZpA8ma5tC16IaecMjtpYHtBmcea7ioADEf9lmnjviYvbZeF1qjwFBIPDpNI
Xa+NO2vm93pzlMi9+EmJlG+bQbVnPk56Hm7PqMQzgGQfewPpfsypeJj6evQnP+7Qd+QSiBgmgT2S
Xemr6rRSM+gSWQWpEe2IuWvUIqdMLxak1yznxhiM0PPiU2r7ivheNl+omiDTv+pRQ0T+er4ADHEa
bZVXsNxTn0DoRhHlSDw37jqAr/8mvF49h6qW0x67EoWYogpJe4z5CQxw3PGCBpRAFXEVqyMJejwk
I5EXwDsSbZ3C0bWqttf72irwTG7COS9QSQerjnly0+TUufvtrSA9XGhSWftrUQ4EOcz17DUs7trc
b4tIb5JAg35mWvpByg24pTEwof3jDxCA/F0R1bPsb+uu8DRfAZtrksVHLVc81kiGumlvgtkEIDf3
FmCrMki7zr5l5TSBtlKvdo5FPZTBmiaMkdeEsNZQBJyM843nVKAUdOq7OOvyLmCpmz+ByqFH66bj
79vG+526M70ZRnvaU8SvioBRtrFXjPnKowcvK0YMtekNxOtpgVuv+NjYMzBUNq6JRgWgkuVt0Jn2
nyExaHCKhs7gbyui1vGnoNGzc99mdy5esM2HnvITMrF33VjvJqiEQWXtoJHy3EN6dHuPyA4Y0FtI
xq+kgWiUu94iTt0mHERLFXqw2XFMtVP6jsIj5Ff+WTCvLbgTHZbBhYWyCXr9dlDJbsoWDBEQwkkP
/8Gr6Pr7VtdaJY5bFQ3VctOVHz00tyfmz3dME54PNuDsYAIQGc+oYRaV5cVVRPhKXrIrVfgamSOC
ktJ/BoQ7N2ttK6UFDAD9chjKYT/OEAXDafmDetHN2OlVMFdautselqwyjewCui9XtVkUBwV/NAH8
3Hq5X0Lwowmt3A8TB0xixW+S1QFzb/J47/MPjlMe3PZXBojRtnnZ0l1aFzbfUPKakNhFpxu9izt/
X1nJwetVII/Vy4m+CPpCEOLCcxO8vOuvuAjIgLf0oDCQVMih9IE91CcIb5/jtAXrQWmeRx8A4rXi
bns3i8m/1LN56035fTMkv7dHKwurPG8FZ68dqXCN17+DWVo6VEWNjdqCusj2O7rXEkb3YLkbgjSx
GsXRlswuONVXEQ9AtnC/Cd5fqyuL9X5To7xch8AMhpn7ZPCPbx4U3DsyHqCVwP+LDcK+XlfTPOEC
7XMAnYAPDJgDEfUBkSnEkbdtSXzVlS1hQEsxkSqOvSIyqoPtB4UZbn9fcgYxDHAGrLldqMQKsag1
oMOPTOhRzK2nzCD7mN6x8k9b3g/VN6hDK6wZkvDz0pwYC8RDB3R2DHOe+WiAXrs9G6DpTct7og9B
Md1nMwRLvlMPucb5mSVP8zTtamjRj995/Kd2Dpr/Z3v80vn9N34xSWcN1sLRY1xGEz8sjwY/b39e
Mb1/fdHlObSgQdhpRQmCBC30l0fmQSPykTdPSfy51L9tG5OQnSBivBiMsFnc2ui542ewBg72efna
Jbd0/qZrv6l328cs0OLbsumDmJlhk38o2RlloaC2FfG+7Axe/op1yi/G3BoIX3C1l5HWPw80KJNg
UREBSNwKBrqmhJy11O2u035hYnYd6Kr3WLWCDHuyaAeil6fCNz8ANXjanlT5aP6ZEg7IANFNolcw
pZe3Vd6HM1RGVKQnkggZyQbAM1E3Q6FbTG4CukazmsBbUw/6qs43f/R2810Z9snL9mBkux1xOD5o
o9MPPWzX81ZMLi40D1dfmR8o5Dr325+XLcvl54WwJ7UZ60wL42jzU1budA9ctgA7HLetyFYEMCVc
3/ra7iVWTrEpfGYxs4houtPL89id2rcTyiL7c2FC2F+l3y+0aWCiyexdmdw3ayz/DuFsWEFjBJDr
aMXSxbY7vXVmezRcPBiCzL1LyndcHSuWCzcvHkNI/VwvtublA/pfZwTbdAimB5BzKB6S0oXAmwGY
S7wiX3Ve2kOfk1Yf8WxIKsgW6WHJ72xH4U1k4RpiRPRD4tmNCqTYx6sbJp/rBLNEqXc3GNm50YH5
JktIodeGPBpIPDVotScg52zr586pQ9OPFfQKso0NXgIoFoGvzcH5uZ7K1h4bOo5VCaG7QT9AspXs
IRtXnYoKuqzM4fXz9haX2kPUDQAonifgCLm2x22/tjtaVlGGGZ2RmTny9CsKVdtWDNntBIDDf2bW
n3HhRtf2EMufwOkAPs6bCurGXlI9lEW6r233NgXJpJ4WuxrpodRdbixqnnkNIQKbfycsf2Fm+TBk
dE8t595pvY+K37a6IiGCRccQ2sTRAQdqQzHbu6bITH2OywhZ359OyxgiV7TcDhCGvEkKkI3wwi6C
Vp8hZGrkd07fHsF0zhW7T7oQF79CuMsMPV5MKDnDYc5Qhf+86E2wAM7a25/eNVxs77UDF6suHNYU
1zO1WlJG1pzfa9Ab10vjaKW4tPOaQu47fXAm+6lz5w9FVX9yZlWgIh/of/ZFpF+ZziCNSWDfn56t
6SmxAr2DbKRix8k8BgpruOXc9SyJrjtrqrZldlFjlG1osYcajdR6dtieS5URwXn3NkSi9TKrI05+
1Oyk8Z+LqXCtsgt7ZaREnRhwmld11raffTdJnCoyUebX27tZ80PdmU5aedN2jmI8MogkIKz/rAnX
KnihJrut3Spy028o7aBNKw2RJA+4hTb3PA2TDsTR1Y1t36OrV7FiMhdxadu6dhG0talembCdDySo
7GfupyHoMgMHh6/PP6E2p7hUZAm8q9EKR85FDkBPO6+KYgMa2z0oCPVnY6r3w/Dorb3p7d6woQE0
pIpplm0b4pj+ymmkoy9ayKnwrknccmHI2aCZxLNu5vK7MaggwrKNg4Q/9gwyNytVyPV0jtTt6ZzA
47ZL97wQ/7aqjRumO6hmTe45i5UYDpkbvTS4jvrCxffg425GUL5HQ3fI2gD0l4u1671jtnJXB9x8
LJ0TewcOFQcDQtPAuQKoLnLSzuB7MGYPGEG3rEKz/K5lz4WK5mqdKfF+WMOBtaSKZn+xyG05yzCC
JAFAci0sjo2533Yi0s8Dz7BegYb5qs3IL+2kNx20TDXgQa7ofduftg3IttuKOv2b/kJBQdgJpcN8
tmTAa3LyxJuz1j/FuSJqkY3hr6cFBZ6BJMzq8y/WnjVsyj0L8ihmfVvxL26myDLJfAOCofW++itq
ue69i+/HU2Y2KccQatAoNx7Z0UF7RBIInRxLZHV8Xy3V0/as/W1PEZf90qbgC/MSfNttBkgwZAAO
ZV2EoBg6Jo0O7tBiX4C0NEEmfajKHbq3Dk2bHmIn2yHtjGQz3lNeHbXlEmb4m8eau4qld+BXOdeE
7jCaMGXpr9wu9pk53DIQRGtVu/MGdm56/9aK3XNrO3u9WnbbY5LuBAsex8HrHT0/wjIBgb6AoXRt
l+Tnodm7zbF6O3svaDGQwcXTCF4HqKTrlUKUnBMvo+hcHnbIImmO4rRIr6gLA2J51kRXWcIBP44c
4gXEOs+g7CSsPDjaY+nu+/6RaT87MLfpnmr2pJvw39DEDKMFyS40SABdPWhQUICMovsxmSLaR3HD
wlLF0yg9UhfWhO1XxaNjQhYS6m2MP7N03vGiUD2rpGmcy8kU7lxnAujSr1AwjZ3iVPdOwDsSFE4X
ZJl9dkAY2NbLV0AsPtlme8gr77Ek6KIiVphOYE0fnc/b+1M15vXvF8ecF6hJeWv91s3A189Qu1oU
d770BFzM6vr3CwvNFHN0muBQG/0YzPFpYU+WCriu2ifCKXOYlpnugJXLGx7G9scZLHxJeZ4Lfiia
n4aviJtUkyZEE33BCHVjHAhtuLWgsZK3imSfrNyIM42XPchu/lbWryctyUGEuvhYlsREF2z3Nc4/
ImGhxw+T8VjzB488aUsftMUnTr9UZRuUzd7u49C2WFDyY1N+NZofbDrUraJ8bawz+cpFX/wwwdlk
s1sl7YwfVjgPvMl3HtoBki7S57PZzztqAbDfRIP5Y6G/9Po7bw9p/CfvzzV/2d63/59z9P9m6JXc
MlgNaiMr4fXKxQhbzXmYACEMMqM+EMQ+C9ODHkREid3ttIkdF2gj2vi5YOo9GbF+gyDm1/YPkk4M
5NAIAIBAEIivHz5DBI/OaJLu5yGw2BltFKcR4oI9UVz80vN0YWg9CxfnaRkHSDJOaDayzfmmRu27
r7vbQUmqLjtSwGOiOx4MawAACcd2yrU4TUvc/zMhIboGe2cMKYFEI8RMxyw5lrGq+Vu6ty5NCqd4
mdOkWzp4+7LnYTYcfO/bhFw38x+LTA8nHT0oRbqb+q9TdkAnVGhq094ZH/oGIb2vIq2XPlUgDUdA
Rgss1yukhuFrUFhd+63q5ctMj9DqDqrxNNAPhGcBp99t9nUqFAg1mWO5tCnMgGOmpcFXx0L87ESD
dElP27tUuqoXgxI8V930sbEUGBQZ6R6tbGFNX3xHC5ae7Qz7eUiO2/ZkTyKEkKDjtlCwfEW/yvoh
n9wZu6ij2ZG3026MCYpA472ztsQUpmJ48vn7z5wYqVgmzwfbxA4CkRoFbp4rhiM7ey6osHG+gUgC
98n12asLcKS7OpyOCQwx4UeCDuesPmzPmfwcXFgRQgTsZXsYgJ2IKEeFZX6yndu6Ko5g15m655o/
2fmH2LzLLSNw6UcKgt64f5rYoarO2z9Eulkufsc62xeeBjwfphYz/A6+3FWf/TzkfaBb+867c1zV
mFUzK7ibftBNyCTDVpp+18pHTn7Bf2bZ12Km0Jb83JKIzUcn/+a1R+7SYG0qhoLv9nilgS502bDC
SKgD2C9M/MLqRWvA/BRZ9aPOPulzH+bslOckAE9y6MeQI3TtwHEec9W5lIFnkDhYm7gAWoGas2Da
W+iSgaUPzVXl2O6ZbXhPjM/fckKrALQBvx2nLfd6asQH4rAcYOz8Tzab3fOQ1T/GvFclal4vvYkC
O+YCcB5QVIqsJdDEGvuqXh0RmQMre/IW75jwNmjYo5F/tidVALc6tuuw4tqesPx54S5J32DmW/Ox
jj+mowZ9ooNaMuK1g4AdH+2mwHFhrUR0UBpzltEJSNB8CMHtGHtvdhDX3xcchKazfAZZNh4sXpiM
T6DEVLESvF4ZAxsFrYsupDqAgRPe5e44uVW/tkp2drdvEz1KIVir4X2cdcWh7IrdwFXvcomw07VN
YVS4HzufumvKRycPgLnteWHuy7rbe/p80Bjf2VX+oa/671Men/Qm2+ES21GW3XHL3G2fUdXwhXPi
eNysx/WNZs9uAMGnMFs1PDsIk5f70Tvp9Mu2PalfuphuwQcaGq81buIC03vcyGA1gBLMn9ktv2+b
UQ1L2P8eT0c9H9YXRXeqLX9XDp8pw90St2Gio8wKL7BtcI3Trw/c9ZIKkQapWwa1OdyUWVI/x239
q5qmcxo3QT2Da9qmdjjUfI+y2ekddlEC0S30mCOwFLavp1ljCXEOZPbS4d4oe3Sb0ReI4u2rsrjV
tfqcFcvO5e/okvWRfDEtZP0gaSFi6hoXqFujRle76RenbGnOLRCbDEgpSohiZqU75sLUutQXt2aT
Gk1spzgsVjnvuaE9Gcuw43mlgJq99phYQPQyuURHf/GrKmI1scxudZgpahb02a0JIE2171QYr9cO
89qMsE/qeTCp5sOMGbPvhWb/yRtXMRLpVrwYyRpDXk6YlcTVuMCjgeHzPrXSO5MOZaDNhANeibbU
svuyFPO+mSEHvL0ZZYODYbS2wWtjJoVTl4BUlo89JG9IV4QQoAjiVnEfyCzgukFSDtBoqFkL7mqk
Q25wG3Bvtz6zB5r/j58XvJPfaTnSRvi8Vn2bs++xCtIl/fkrxytQOHgGiqVxNmr4+QsaCkA/8JAl
He7m91RmgPT4z4QwBHQ1ltZgAN5ve7uMhBUPU9UsyTbYpYlXy9ywbCAD4mkW3/rgknMpD2JUW6t5
CA27+I1r9IOWdOH27pKdUEjYriV4EHyCWFLY18mSdHW6INOXIV+6sL1lDZ/9EdKVOVXsg9emUMVA
wIbeGQAK8d9rUzX0I8FXDoU1bEGgXrNvLWLEPnYfm8ZzdtvDkkTJa8kEDyDLAn2xKWI2tOz/SLuy
JUd1bPtFRDCDXgHbOdlOZ1ZlVdYLUSMzSAwS0tffRZ17b9uYMJGnO7qfKto7NbC1h7XXqhTJJ10g
0LyHSv0C+CVQMg+0ZteJL7pB8RmhCudmm1xbqxEsLhQsnS5CdDIp0Vwu1Bt6ZdoxhUiQKzA9DBR7
qAtq7RA7t0bggkVpzeK1O8dqAdWANhvgoOa8czgKoOWpiXILE9pncJFD4bpACW6lqLO4roma30do
igmDmZ+IhYoZlEpAsSehSjw47aY07IdyIE+mXKPzu/4csKIzW7MvznU1RZwWb2Hh5ZBk0B6Lyoy4
JFvaxlFWVRu9Z6e24itDvotLxNs73Rjo3M6vjSpc6oJfBOOxgx219Yhp5UQEJOsfCgYtutuXdOnU
oP3lOgCBoy8yr8apeKROU4OtyaS/iASGF1+6p63EMtfeEf1PFIb+Um/qV5NJZhsbLO1Q8nOkGlFu
ZGi7srV4f8mIOQ1VTAoquIOz19EzBynsHgFT479iziZwqjWmi6W9OrcwC1iEcIrYmxhyFMiY6gbY
DUR/WWxtPn4kkNsCdNsF7fWVnFhixhiGGdDTVfED0+5rNxjFisdddE3nNqY7eBZKgBIu0dseUa1s
8mAkUDZ5q1oZufkuhpapME9xf5BjFxj2p9uLm/boMpxGBHG2uNkpgUzUKJWFtCS32g2t7CDV31OM
G1NVoMHMQXuxdi+WT+0/2zk7Na03kpY7sEgz59NQtTvGyygHMd/Kl7RQjbpc2uwZS70OKH8JQ1W1
Y8knPa9D0twZ5p80/dGWRcTKR2G/YXw0sK2HCkzw9sBDa7j30tfbe7zkQM72eI5iaiBvBulsNJI8
vU0DXTgvZj08FG25HZh5f9vWynmS2TuTscQnQFag/0IOhnxC44XoRRCjGu2qd29t+Hnt3hLz8t5m
HU/sxkH6p8ixyH7rZotxMlxY+nOAqnVcg3mmniY7fhridHuhq6ZnL08GVR3TFNOuskhvvgApn9Hf
gjxzHy96/G6pPQRfAleU/507mINlDAyKFamGJZN+U/ETNe7HYWVt00d346Ocz1qy7P8+SkRFb4Vt
3idtepenRjAOZTR42sqXsuyp//+LJDPno8hoxbaPneTGH7DFB5J/vX1WSw/3+QcwczJ+qjk5aeFB
NcsNUg18XD3okXnWg4Qkfew0/zDY/bMY/gVKd3IBSDdREMT65nDNsW1yrSoRnVh+uiuMNFBGtes4
D0XdhIpuC/OhTLKor7a59eiLlZ7j4jGCH8IE/wj6MHNcuzKMzhkrOCCiH8Y4cuMibOSrq32SgAXf
3uFlU1Pj1ZkmaOdAzTrJKecUmYIAXaEZ9k3UJLvUjZy17tKifwFv6v8amvsy28v0MZ8wGzFohIw3
2vBggp9WyZNp//Gal9vLWuhl4QDPzM3cGXOqvHDqSbuRvJY1UI1VA7ntzy590K1fnbev8jvBVtL6
RXd9ZnPm05IGbA8NqmagPvZ2zH8ymRN0/d4hK3Hl4md3ZmfmwKSV6im0cYEvcFABfGPjr9ubt3ZU
k/2zmMLOkRszE+tox3YzUDOwmLfxOIkkSIVas4nSFmiD2zYXH/ezNU3/fmYzkcSva6hmPzvuXQrN
7zKsrOi2idU7MXNXNbMHPauwb45Sx9rPoqR2Tp2VPYC6MqqQS1Jd3wGccGeMcsX2oiMDYRewDRMk
ap5T1RiS1sH4CUdWd6FXPyVAbEGfKH2Nc7714x/Nx5XJcP/RWAUDN5rzGJu83E9RobMKXBnU5hNj
21Tku6jyCHW637f3dLoKVw/OWddkduVBBWlzv4anKnMaCvKdflzQflrHf9oys3VQo+HKTfBo9lr1
ZRRQ8XaTHx9fA3L76RmbOBfmLFNdCvZPIj1Espm7aVDG17uV01+63OcWZrs0SG1IC+nD94EZg6BR
Ylt0h7bm7XUsuXKMxuqYv/Ex7jPHR6qBenlfa3Dl4BMx22EjxbuWdIGyrbDoVsLFpYM/NzZ7mRvk
hrnZwRhG/bdtdtT8NT3FRQtINjHui/rAFSi9Z5S0pe8iuMhJUA1A+bXB7Q1bszA7FpqVfcVGJ3v+
RNTn3Hu7/etLrwEwACCuRfOcgEjh8guMPfC9JsDEPndBo91JEaKhOq7NOSy5alBgmsj7UeW/qrYq
m7sQ4wY3Vlb9phU+wSwLQSUZFOgo1klg5StwjcU75qORgXwWI2vzahRhicg8AXsSFytm36hhh7n/
tTHsnXTfb2/g4vGgCDtpOE41/9kT3gAQ7Yw1ig3M+NoD7/Pr9s8vng9GuVHkhT4NRDEuz4fFllaW
BX7eFc5G68dI2R6I27OQiRVLS4cEZgZEkuZEMTwPJhm61uag490xuRN2AhyD2r5uHmkrplbXIU2L
f3GxoXuFkXHdhgbHnLpjkD5nIPNEBaWOeFDq4e2dMxcXhCLQX9GKSULocutIU8Zx1eTFcy4HHSMM
JXqjiUI10nLQQRuFimgGNjs0+L4YALV/4zW4D1InZptSCZQHEq5CCIQbO9HlYqOB4C3ArC8Fv4kU
x8ylIlAJ5mxjYvyyG9lgGI/SCMTPmFTSyIiGpKVHpTb475zGauWGL906dN/cSb9iAjDPAhGa94Pj
gnr4WUshkKJDdg33Y60Ns/QgnBuZRSLNWGpMldhAeAZW5IGPgp2w/oWLPjcyc9HSazOwUcCIFtT+
dlybW13cKMTzgMohpr8qTFs1AYd/2hYg7XC7B505kC1RWr6CUFn6Sm0fRFaTKpmHauDlVbNlaycA
FmLqU88f9FILKl5vMKYUKGqvfDWLhwK6LIxAoTcGFqdLU57fJcJJnfxZt6m8G92yAf9u7AW6R7O7
21/Q3/LGPG4C8A/s5mCddsGXfGnLKj23KDUbE5g9hoAchS+gGj3r6Ng1lCRSX/iBb9Uj8HfxsOlU
jALe2PlfsdXvuuzrUOd2E3XgPrr3NG7j7nAV6A61UIUj7QGvURtZugbCnb4VX8sMmrFZ28oHTFK3
QYLu3c9Y6jwGsVRrH1nZv+tcpo9k5FWExNre+GWGaUl78Pc+GgGhSn3vucJ7H7qy+Qq2ivGl1Wu1
c6zhKwoA36UuixcjwaRlDpjRo/TdYtNj+AfkSwiuZfFDlyzZ9SqfKHGA8KqlQoHFHF952uYQMR7M
p9Fz4qDXMyeAStEB5N/unWg8J+hFUwaYu8mCnpfvOpHfUtCshOjhq21avFXjJ1+dGqAHwXWyA+GZ
3BbtAMGXWgVpnItIAL0EddOOgzRJhk3ihHEDZTDP8HeUVFXEOkxaWo2FuWgbRafGKpuwM3v/wQcM
LGTog2xz2rB/4wDQgwWoDmPZ14w3Q1OqoeBIORRYNsy2CpX9peErrmzpsT43Mrnxs5yqGUqzK5M0
B6RaDyGR/GaWZKMqyMmIZIsTX/l+FgDKk9IbhGtN4B8xZzSzV/ZYa1/2+XNu9jyos1g8k1Rr7huX
xI8NLnVopHLceJpJHo1BT187hl5GSPVR7DEN624tlpcPI1K0XZ+U1kp2Pvu8bXTw4EPQ0ALh2EQm
OfMkLu/U6EqjP/SEPcta3nl03GRdutLXWjSDRBZCWzr4VOazKbj/nR+LpD8Mbn03ePK1JV4owDu0
stszx/jPciAbhgwPKSlSysvD1QbomRM59AdGUhoMTfOoxdW2NsGOqrfeyoDo5PrO3NVfYxPLKxzj
xJw0b9aRvCCVQrJ38ConGh1tD1arZwhoVGHs+wVQSeYWXL2/zEZbCTXmOfs/lhFF22AWRFdrvp2F
ETu9NEl3sMmrrt1BWyXI2jqKtQJqAFGqfWlFsuPuypczC3D+sQqFNHAdg+PtivtsKFjpJb7egTCT
RtTGbQb5cBnWGuDgpUN2jVeluzFeq/fPntR/zKKBB3EaUMSSeexRkFwJjcEsl22QFu4rRNR/3H55
5h/pPzYmlh/kJGDImQ/qdW1vpaVpYUMVVxsiarWJDQeI2l6zAjDR+1FCvDhMLFp+4nVZbaTtqUjj
rYFngDoBM6HhSmvaP1SDPqwc98KlRs8PtHOQUgefx1yizkjtsZdZ0R1qVOAb4O2t5EEzH7jz5fYu
LGw0iCogez0JkuvgWrz8eDpHsjiDbOuB61/G6rfR1itf59K9vbBgXlqQQJPmoqy6A+JVioDWA+8h
z6qAdK+tgSdevEG4HG/gmmTBzOdPx3thdxZYVBV3q8qF3Y6+MTsJ/Q7l47uueFnlNV+yhIrxhNyF
/7kSlXDiuibdwLqDU3zHwGI6Hnj9uxMHfU0jYOmwzgzNs43BBHt6KYfu0JogFHxam69f+/nZXSB6
l+Z2jHWMeRXYhG98stabX7wN50uY3Yaso1VlabDR0YPMCG5DjASo2Fb9mzJrKAyWYQHue+m93L7n
C48RHiJ8TuBtX4DMmU6sgQox7QBhreQGUhb9ZirsPiUWxkE/bgp9ErBOg/oHT+xsG4ExLkljwHcR
Ujx5qX2Xxk+ts1L5XlrPuZHZPtaVMMF2KLpD3CuMxn7pvO8ZItrbK1m62OdGZp+Q63XAM/u8O6T+
fSKbQHfvbPOzY32ySfTfWZqu5lmAxgD462mJ5ag0yryQamHnhEm3z/uVoGTpjp8vaRYscEtpZqor
vGexfNQT58UrrB+317Lkus9NTP9+tpaxBLGbBTb4gwtxkqT+kVkQLW93xVphe3EpUEmdnmYU1+Y4
F7Bmeykr8SkVuXQeEtfRo1FTzeb2apbuAGYTkHOiZgHszuw2VwUCNhda7IcERNMvvJVZ2BY6BLjh
DyO/V+LJzqxy5Wtd2sJzo7PbnYo8HeMan5BRPuXiT2p9SvQnrf784aV5kE1FNIX+2DU7apsWfgJi
nOGQyUadTMXGO71s/HuIX5CI+7I/5WRwVrzDnPZoepdAyYfIG+QG4COf18C4ji9JGrgeSju53ffW
cx/bTGww2h4iWdgxl0dOuo/TfB/HY9SqlVrIguPAjAl4AQHExmM1vzXNQOpY5X176Kw6EIkNfoo3
c63gsnBpYAT/xatogwNh5jgwaKazilXtITXIQ5akYUXbJxAqBrx8oHw1xJju4CwoR3UUwT/oTOHc
5zUEOxN9VSR5e2ir/OSUsR6YeQtmpeK70yVl1BRFFkBB7XPF26B103CsWL69fZcWPkYUfkAgBZ8P
DrZ5yYSXadzKirADLfNvhL1nYljLlBdC8XMTzrzWaDnoq3YeOxTGHfX7fS5dTB+/miqHnmz/Yq8R
cZjTV3a1rSCrhkg9KpyoDV86smKQ0knclh1MIzEeMBDmJgGNe/FYtv1wnyK2Cgtlq03SgXRkwKzE
Ptb1IqI1SjBa3pW/B+6DlITwVH/gyQBqrXHM7ka7rwLGifECaaAsAAKYpwHgTJhl85q6WGvrL913
DDNOFxG9sytub6tESSOxbXbIavrdHcbPfOhetXGVfHvBZYG3EL8/caICojq78sPomK3qXXYwchsV
rH01fBr6k5u9f/yeAZSDYB2izBjNnT0unLQZpEJxJvGpd/b+GrXc0ipQzJ6CWLQ0rj5cWQ8C94lh
t7SNYI+cf++8wBErb8rCmWDYDZ0ab2KvuIKDomBKdVmVeIRL56HTulANGNMuxhUzCx/M1G6CpUm9
BiRzl/e3rL2iZmWiH/g4/qap/R735Fc/+E9VpcWBJDGYEvFPKw7+2iogtihlAlYJGht4+0urmdcT
OVKpHxwAoyM1KD9ipha4iY3RvSIJJfh5hSF58NGLMZmFbhRBnm5fdSLKUQmm1aV+oEZkf+bGbuXn
r8/s8vdny0J6jCiE4veBByxBhwsBJwkWs2gYywNoWjZFZe8G0f8EE/tX5GXf21ZtqSafDUPVIYRM
40gZznaU/kFBA5SkJvAG9nMeW3e5P54oJ/hWzG5fKsYj3Ro+A9r9aUyS0EzoDip3G2gPvhY11VG9
1EOSjJuYibA3R8AN3bcWgykoaGVB1fRvdeveFcIJXc0Kjd54LDjf4f1fKaKZk7u99I5AAE/gfhen
PMlvXJ4zqV0/dwuBDadpcVSFPzyIpjP39WhwqE2axgtYnzIetKPZHEFW/VPT+vZVJgVxQZS/i929
+ibSYRLNzvxiT2K3jlzq/2xp20WiH+TK13D9Qv39M6dRFw9iCvP+gWYPjWeXlbuX/tfW/5pEty8I
JIiuNgTUyahLIdDEY4xe7OWGeKyQqWw6Z1+D9T5kmb9xcvm1GyBHYYgNpmuzwGBJxGJ369bW1rWr
B6e1AB1j9T3Kdz/cPkbo08YnzfPvRzu/q+v2Hj8VNZg01IsmRC0ewacEyW2PNnXtQzdWjightH5y
1Pu+eIBcCcZ1S/u3CWmcBDofgTJb6FQnT1VJTqwBbe7YtPshbZKQZ2zjNt0GE+O73JLDn8RiNKwh
EBW14CIMqAeUch2L3Uj9L3Xe55g2HA/pWEM3xug2mlE+mlP4lFnMCkQK1rSBqO6eZaCAqIRtBtwv
xWYEm2SUFUVketofn0LSzza2flaHuWrASqSxwOPoCKLBnAWFzPptnJpg8wKR8vvou0+87r9kDolE
7d/blB0do9s7eR5ZVvrS9+n9GOv3dk8eY0zPZHn3AJTyF6jE3Ke2ezdoNvC5Q6Q6FRWi3ILNa1+N
3V3esE9e3N4rJ3lSabmFzutG9e9NY0Siczbc0/YYK4VPFmQDpgDwMcm7RnqfDDd+KVPO7wRp9ahQ
7lPS6kmQMfHdrvUvjSUiU9MObmVumCBh1peHuhDpfaXxyOL+uDFT3ALf3KSZ8wNMBA960g9hTfIk
rBVJglGW6bYxkiwgWnZQVp4G6BC/ZGMXWb39Q6sdb2tjJDxC9RU9QlF/sxKvfWBZvnMHcG2gIufS
JiSWjIqhtHeg3b23vUqLOqDrwtTXUCv14+95lrYPZUuMyGN64NmeiHzbtYPCRmA4JPTb2APH4cbO
x9p3CPsh6wfaAAzPoPAOytHLryOLU90bOmPcuy4Nu/HQYYq9pa9+kq5859eO+tLQLGprTDC49ZZC
BKLuGu03CDXTjxcfzk0AzHW5lsERXENWO7F6hyr/RNmW9R+ub1yamD03tC7xiE7bVVQbBVYb7Zu+
Fuv41x7cBUEvWJ6RQwM5Mo/Zs6akMShCnb3betDTLVW7g2DGa92BiTCFzlVGQosMRaR0JbbEyMyt
SVUftbr2E4Q34EcdorhIqw1C20Bxju4ccSdPf8+14kVz66/D2EZZXIt7NZYlXEaSPuU9mPrk2LMN
7UA6Vij2eQSP372r5WEba+86oyeh6UfDFy+Vsk6arIEwsZ8yIYr9aPIKvA/yxSX1hkN8woRHG6j9
NS7Kb6RKv5RJ5QR5RY3QaFu8gGT8DonHb47RP5k63UvbiDJO915J7xOhQqhNWoGPTqHss29o4uBd
dpynjFJ3KxNoGJam+dQDM1109iddOnDOLLS5Feptu7VTjtoT0EiQYHmMbfMuy9WrUVpOIHLyhFrp
6+335TqlxGFhDgbMDBZ6VvOCeFr66LRk3N07PUca4jEa0EG+DGb20uhaELvuhwMqGITOGkhqdfQH
5tlPVTeG6Aru7G2NfDOa5kvKV77Uvy2byxDiwsTfYulZpShDdNp34+DsddLpB2xiAoCiML9Irall
6BUEgYRjRYa+jUmoZHTkrXmvZ7m+aas/0Bna1cCyQ3s6Hn8zFvV4BaD00DUP1GLuodLbMYrdqLYk
34CfVUWY61JvRW50TwXmv1cCxOuwF0UFqF5NzN14Yv4mk2drAR11U3EoA++Jqss6SFM/fpDQXXwV
BQFNVJbFcESp7Pd1J9fEIa4jj2k+D60/TGMhtpl3i/SW0cIhjbkvEPA/oyVZbDFPJVZSr7/slpfH
hZcAPO4YiwBjNDirL92eD+jS4A2x2KfA6Twxq2Wfvaqv7oeeWSFHFW7Hkct+Bs5BmyYG3R+l5w0P
RjqA1yLRrQfMVbUT+5T/Vja689RmfQG2QlrageOlZNeNLKOBS4bsVdbluCkS50fTmsnrIBtahCbt
kucx1/kLKiHOxikTE7NtmqW/mdTSf3YxQG827/HYwzkBEK2sTQnI13usO/2WNB757McmXgWpgUi7
ZeLJU138ZHeUPzI/zcBNnLEIpfj+ThpAOfMh7jcuM7LHoRsBaDEL77njsfwUx674zGuKa4ZI+7dh
dt22h7sIM8ifxAFLXa3ClJCbQECWt4CRjtYOAPS12vT0jM0OA157gqpaqLMDFHN5GEVuC+ThPt9b
HXS2zXTDHB76zIpquO7KYVsl4pdsFTq9cM3BHzKlxtAJQ9lwen3PrrnfeZqfmZnYN323H7I/TfY5
7e/LNA17X48a5/ttr3edj6MFaKNsAeEpFNTmq3SbkUGL3eJ7oU6oEgLa8VjbXwzt120zS6tyYMFC
FRSTxHNfJ3Ot9Ecv5nu38cI4saugktVXbyx+6oUNVVtSvanBjlc87MLiUGHAx4SyMuoBc3UEpHs+
91FkQqSyGYYjr+4xQmKvRRILzgGVH90DYcL01s/JzJjHGU38Wu5zdpL10VxZxEK4NelBgVgGFJ8T
19XlhRAgx+wZBOT2FRGoaxW2FhhD8kV3MS58+5CWtgtBESR5oSAHTMUsJALKuPLGxBr3xvjqm1t8
UaP3KNZwBmtWzMv14MobVEyOwrOyANwyu9J676fej/P59nIWN+5sObON0xiA4I0OQ3rzBzkYYKC6
/uW/MzFdjbOPdTT90SlMmCigBTVOmhWaWMGDTG5m5oZsaI8DTDONDF01YfrCjo2+mrarg+8GA0/6
nfVh1wZVtru9mIWDwWCSM+EwQP4DVOblYqgxDqpvDL4vHI//yipd7QoM2h+z3DI3Blr8H8fV+DCI
ts8kvYjYa+Zhy6Zp7YG6fA8EatTx4s7Gsuq0DeNxjVRzYRehkQI4jYm+BOaDp7WfHZTuKFtWCBb2
vHPNezVkaldTyn5V6cRa30NX0huFXCuoL3gGQEymYicAUXhBZgu04rEYmFbyvWO3bNNKXd9yT2or
57ZwzydRaDB7TaCdK/S+Y7UDELaU7w3RQoBvlAXKYYmxkYO1RmL7F848u41oO0/EmKh3goF6dkcK
3Uh8H8yn+1Tx/MAruwkMt9COg8u655Qq62che7XHlElyaJXSvudpkYEqzxVbyar6vVd+9gDBgnJD
41SFdc9IpJVD/kI4QUWjMWLU4TAMa9VKBW7lmEOY9FW5KTE/GIxlWt2bYw/uLtaw7chLPxKtSp4Q
zQwhJb0eICoQd+nY/eypDeX5XsM3MzRsI8cG6qEjEnYOYUcM3wK0iSAkkO64aaHziOGuIkOINSZB
mwAnlzvJ1h4dNLBKj9xn1tRRUKkZQTHEuR9qjAi7uV1+MSvrtzH2zm8yKojB077fgF1teDANEW+y
tGe7vGbFUa8HgNIGNMx+qzjR9qUPCYzAMnLqh27biVOfx6IOb3/OS9cCVwKjChPr9VU5jlaJqfRa
ir3d6/FeNE33rYjr9snoG7lSqlwIldCVmJ73aYrzKm5VbUytlBdi32lDvVVgcj4WUKg9Mg3UOpan
WZu4b8onzyzj30gM0n+x0glC7k6NQDDszRx90RUa5lpasfcN+bMdKguHg9n8pFyj61jwIhclltn3
PBhlajkMT3EaBzGg5Enk85PMj3yNpXHBFUP0DsGSC4I8zEvMDKWlsIiWc7XvU6BXkqNyviVGEapq
bXzhyhAUi5FKedg7dDCQ9V76RdI3xGWC5Udo0WJmM+6/1oDKeO+3r+KSFTDJQ18X/ZiJSObSihHL
yitcJztyDlpTAdSkAXY8DwC3bOUqLFqykbxjNZj+m8eZeUFt9GHi7Jg71gOOa2fzJhjK5qF0/bvb
i7py7tg6qAfAHSJ7B2JzdkYDd5RwmZsfZfXobalaefevPl/8PKQPIYYAjO91dUCa1IwrjaTHVqu3
zCs+SdQ93U6twFX+tg0vPPpkB6SfaCp65rVg0Eh01IlGjJURq4osurVrFKpfs2IfDy+Zu8v7Vwpw
PBo/QT6+NOZazHn1Sf01D0kLHdId0LOafbvg0i+qXu+zIxPeVCF/paP2bcBYYB7TB5XnK+nO4q4i
a/s/c7OADcBaWqZOlx0L0wHHexEaztdU7T5+M8iZkdl11+1RVI7k2bEWXeBZD6Rb+Z4WVoFbZ0Gm
GHStSN9mX22SAt9hC6yCZXZIKiOs7Lequf/wKmAE6HyARMGyO88MtcJLBwu56NEo32P3bQ1TsXDw
wK9Bhg/+GtpF888H905neNnzI9VRDNDQ7XysEwhEEeq6UV5Cxpj4Io5ur2lx4zAZptuouV2naqLy
EyUMuAfwaIamzyD5fQ8i6o87IU8HrBYaIwAEeHN8nuswjY6JwvlbaTDYp3p8yzswnRorJ3SVVCNr
h5UJwIv/XVWl7CoFV6XjFcf+L6LRH/VtT8FApgv7M5jpWCAw8hnaOXVWLvic1wMoXlgGbto3UcGc
/oRLh64xBuwrz8ujxdKNodk7dMm3GC77NprdPW/o79Zx9oWrIqgPPZnDn4+eIrJtTHkCbAnyMyAg
L63r0ip9jJc3R/3UjSG0IZIPg20mWdP/WJjjYGtTr2zqwgLaxs5Lz1j9fSxMvnZRrq/j1BqYCn5w
8ajbzxbS5klspVCrPo5g0/81Dr9d/3R7q64fKQeOFa8Tsh7QjM3dKx9ICb2gmh7tnIBvWICxXqdg
575tZeE+wMxEMDZJdKN0MK8cjGZetEZLj3pZHmLdjEbUyxryZuWf69x+8pURpYaLMQJ0Gvtq5aO+
WiOAKsCr4D/IfxYgJcL1FcsNdew6Tu67XOu26J13H41xZ1amv+Isg9TyJjEqf2IziHeZBMJC5VEl
/Q2r7ptyZ6s+wON5e1uvghmYRCEGSBnUvTFnPrseDKzFIOSq9aPHx/ipRk50rMY4j0zgWCNitfnK
ZbmyhwQSscA0VGTiy/5L1nS2RNoRoOlU2p9s5E6lfZ+n6Nt+b5qVyObqvGAGJHt4VPD5QiVp1tzD
39CUWkK6kywRAjYsyPqVQtaahdl1HE3aYHwaFjCuk/eQq4puH8zi7+PKYVTGdtAWmB2MVnus0TGj
d8re0AAdm++3f/7KLUwbhL0BrSeAfleEiyYrW071vD+Z+Z2dhQ0IOta45q9WMKFEge4CwGRCEs8T
DJ73MnZQm3h2dwSKAxUQcrfXsGgAfLhTeIyqy7yMTeNE10u7iJ/LJ2AhzLXo4WqLpr//7Oenq3x2
VeGQK8lBLfcM9KUxdEGu/Uqc+/9uCVMEc2ajGzL0KuI8fo4HKwCJKyjeVgKFpU1Czoo4fwIHX50C
sbpEs5KBPDfye+xvqrRcOYWlbTo3MEUQZ0twG+JVJunJJFivb9sOLVdkAfYTRedjZbeWTEHh1MPo
Gt4AnM6lqdrSxpyZDXm2jb0BPAQzylDIFYzD0obhyUeVCyE8PNXs2CVSemg0Uu0584Z0Mxi8eSxr
SF7ePvilpWAyGXLwDlYCneDLpfAK9DFiZMnJH8aTTZJHT1g7oyujj5uZip8Io2AM3/ylmYzQthKZ
GT8jN34mXBxyHZSV9Roe/MqrT8gQFNwc1B+nisK02rM7QE3qaZiIiZ8tUAz5tQidPjugCg9gRf3R
lBimgDhHZRDz/BhfnF23si3tmBckOdV1rb+WemJ/dmLi/4uv5tzKzPtaypCV4Gl6iuzup9X9vH0q
S1eM/PW+AJmhLjL7dVswiaZkm5xyOfobwj03Ukkdb25bWToUkG3gFSQYr7giEwHWQxY9iqQnYv5x
+Y+mf6f6t7H+8WEr4KUAaByfJOrP8+ivlM6Q936ZnnwPddo47HszsJ0m6vM1Ha6rVAQpwbmlaVfP
Lhnq6cWo63l66jCL5LXViZsg7cXMzY/ayba56b1W1Pz1L1YHpgLkPibykHkGKbLcNWWM2yZN9Ibz
MiicnS73GXj7bxu6nqiYVndmaXavKeLXzmy95NQjC4gs4pZhbrl009ma85pppgg6Cegd9KFUmIMb
4LGhKg3Kklkb6Ia1a1594fJguUhjkQAhC5p3BDEiXFep3iWnhjghq6HWVQeW/W6RP7fXveAHDR15
JXiBgOy8muQwMA1sjE6fnIDMS0Irq4ydSQag6ShwhLdNTV/VRRVq2uEzU7Md7sE+RDj0TU9K8mdN
yhq8AmUeQM01aByMw1YkUEpEJW9XYGCLFxdMFMih4R6vJjsqyGqZwta0Z4icJ4HK6B9MgJwQlh3j
1HnT5fDNj9sP0l/g/43VIt8DARYys6tZjpHlGK+zaXICtnNXIR3TIRcZe9XHnQzMAEeCzNLHZMcs
gKGNVdnMTZNTOUrQHsjOOBSAXmwGJmVYVNmaPsnSIaJHDbAbmpVg9pw9aISNOsI+ODXPA1S0gkjD
1sUs0oEPe4hp5WxTGzQPDMDR7m7fnqWLiidnwgWhS47I4NL7YByknsStkpOF5CzFVHPAXLWx7WRl
Q5ftgJPprxlM51/aif1CIGyGxzGdrcMP7fCj5ytLWfq2EZj/v4np388c6YRIgUBykp5Yi5ZT8hP8
icR5Ksin2zu28Mphv/5jZnY1erRRtJFqCHFSiJKPZfEd7ZsVt7m4WwA9/j0R8FHMIsLS18GV4vvw
mn6/Ud6+Vc6mGtaaP4srObNiXm4YAwJ5kAbOxGrQ/SxUW97Xvr3mctfWMrvak7AZ5TLGWhJSBNLS
N7xBktxDA/lfHIwJFh54d7TT5jm/zXnCHDWd/0hOQnd2BkaKb5tYWouJ8haekInNfx53MjCzK0zM
x88+YsPA6Opqkwp59EZQl9y2tHQ2KFygKjSt5QoZ43oUuC+vRhKYpK+V7QJoan48VgfxhwVmASA9
MGg5O5h0+B/Szms3cizp1k9EgN7cMq1sUVIZVd0QZem959Ofjzr4uzKZRBKlGfT0jdCM3C527IgV
a4EyF+rMdaDihpJbHX51yuDdWbX5j5oob06b5wDguon+jfGcb7TILdRUzn3XqaoYGnO51A6AyTfE
ovA2x6a5ciMurRKRBNgIEzDGBeyn7GPIekqcd9nv4c5DGOzYhmvlvzUj0wKeeJtRFWplKKYbwkIm
9jEqHxA1vb4HlkwghTU1LZKGhEXj3ITSZxFUMAE+093p391or/3+3wxMN/zJGAbeVtS/Pe+piVJ5
k7iAq9Ve722tSc3d/2Zqds8A3Yg0N2MsIs7SIOun/RbXyi6L88W5JKlOzzXMcufDSbpUk7OCgMTn
tqYFpHqq3pHYmOKd/0zM7pi8VbRkzHXBcamChA0ZJm+FVXn6wjycO7UwW3TdKyXZ6xnEGO37TtoE
Y75L3XSj9CvucinkODU0W/yRhKwsFyx+Ym2yiNbfRyu+rRRbNe0g5p93ODQK5oSAcLrAJzabuVQx
exAgjCuxswIyiX4tJ7DkMSdcDfc/Po2S6Pnqy65QjsVQYSD7JeU/13ijljYXXt96a87mVM7WpWu0
VuUaJheQC1t3lB/j+lMGEdj1YzJN+nz1aUSZFCVo2TPmsMuGFUdTIiWmTvMEMZxY1A+FoNQI/AnS
EXXZ4RAHbVfaeWcmK/XsxQlUJp9JHEpn8ew+0CIxriU9FhyVNohRymwtXNlyi3PIy50CGHyMF8Fm
FHLTdWUkOLmhJ099Jrq3cZgpx6Ry4xXfuXSMNJaJSNkiqtZm/kZHTjBt81FwtF7bduKrSut+EH3l
/K6s2OKswZfJRcNT4aKSWNXZaBYh207xd0a79bXt9R2x9v3Zuana0S8TrxYcy7s3qIkXn/6378/2
tZJrxADGdGw6usHR0jW/XjfwRqh2sadPZmjmaEq3supqshCYCBbbUmCHn4WftM/8lN7+3wpbQbXL
P0puAyOk6dR9uf4LFrcduEyFUIBy71sJ7uSao4VzUGhxwGk3OyrWICRRo/5nE6Q7KRPiHqaelFnA
LqP8TH+fbzrosm2Fcdi4o/IhW6NondZiNpNnVmYBe5dWvTioguFkvvI5sZJ91ntOANHpxku631At
rOztRXvEHQoJhunRPTtEhWi4dalnpuNq7t5qsqPWRnZKrmrTl8qNXKvvOEw8gKmGTiAA8sizzaiB
d0t9MheOEXbfByvZQsn45d9XCggDEDECa4qDMy9X4Mdrc8wMx3AfZP9FGT60xUoRamnaptYHgmp6
6GmKOr+JKlSjBoTiLUdHtdZOY+lRQI4IOEPyRQPIT8IpvLk+qLkYzBRhT1zH/5mcvMjJFq9kpXCL
ILCcrukOdHQfPC3b+Yn52I2eLfneXgjNgx/Wn5u2+iCO/a7L42d9oOdNjm80v7wZ8rXX5SWd1PSb
FEMCIgfS5qJJCwGmUbE83hdK573kQvDUJdEubJPb2oV6t3N/AfTw7CLttoqv/Lo+IQv3KLAy4mYw
MgTP87QGKKLIlQzVcpQmrukwd2v60WPozDPBgtw46D7mfvgjjK21Vv/Lev40ar4sU5cyQbHMzkwY
R4CCXMFypLRR70eSmMe+SsSHAPjrfVto4SHrI/++Kfv8OelLcVeDUL6Rkvr39RlYcrsyNDYym4J+
GO7A8y3R60ZQoz3rOnqgaPACVdDJjHl3Ty+UdAyMqP2WFDGsiFIn33sNJKSmkrg7Zi7epkWpfnQr
NBS8DFkhN++Lg8Ra9mQVheIBcqvo9fqvXVyvkx87OzKNlCtKF7iWA12Ev/HzfLAz4uxP9dC5m7zW
/UNXidrW8hHkuG554XI4m6bZyZGKjrRBE7hOPShb0wftOEDivL1uZCEaOTMy/YiT49n7navHPUYS
GlHpsjb3WbsZjZWnw/RT59cDqAAgYTS7ULuYbb3I0Bqh8z3LKRV1b7XlHpLS3fWBLM/WfybmQu5d
7jUpAbDpdGP0OUmFz0DYn7puNQ5esqMjzkmhh5aaC3qQtDMFXa99y2m9Z68K7aJX917z+/pgluaL
S0ABwUnEfYHwCeVGjUcJp5lCb6vQh9Jbz9ctLK37qYXZ5tLHSpTdCAvZCC3QsdB/JD+Vf9SsefP9
iBNyykl9wQU2iz0MK021MrZMR6RBrMzAbdAT2/wa5WTHedkYwcoeWJy2/w9ho9mXp8r5ZnYlmEyy
QLKcQrnt0r0lr1SqF9eefBQgQ/C10pwCN7RUF05k0XJi+Ht3etzCqj6WoA2NcO1R+lbGmx+ZSZTg
/2zNnGRCCiwvJWS1etX8rfl0jlb6g2oND1mSA+LRnoCKftdd2e4y8VjB9jC0stNDJPuOfQIHIphH
wOskrc6ntPUrYaiGgZ1I40lpq7Rq/8x4H9Ehko7fR7odVgKGxY15YnAWaIVhqSI2ObIxPyGPZ2fq
90C0i+P1UcmLOwXIKDUNnb055yJIPbpowyCynKoxuhupKT6PuSzBstPHD20UZzuxioZtWejaJ92N
lZs4GZOtMcb5pu1VJLD9Nt2Ogdke/TFpDpBslPsKSqqNllrdxqo1dd9FPlIoSapu2xEuf/i2Azr9
LX9lJEsRHYEMiXie5fQUzKerFoa6HA3XiZTwoOhHTTtqIm1JyATE7fb6rC0tzamt6ao8uSukLiga
8GTgczIjfzal2D02g+f/Mv2s3uRtsdbpubRIME6TZuSlDCX27NYQslYKAzlxnb7bS9/yaOU0L36e
nA85BcAN2jwS04Q8TrMKKJAZ3emOFDnXZ2upwAw9MOgMujD431wR0Kyg9EHY0XWEwEN9LKuj+8FA
I68jSNsopf+9HaHzQbXacEwjNX8MgggzSiJK7ZORhMZKNLE4WlC98EBTJODVdL54teemACopECj+
VtQ2kbCyOZbiJJ4VcC/Dm4awxSxOGs0srLXCJ8UpZN8Kt/uc5umuzlA5NeTILpP8D8RG77FJFZse
IWpb8B2fj8lo5bTOazZkJ9z75bZRv+RFshFaXqDfC9FfAYsueX/0R6Y2WjJEKCqcW8upp3iGy1FT
RmeUf4akJEx5LR5bXKYTIzO3L2a6EFSa6TpiHdmZn9hr1YElA5BycKTIP02wrvNRpGFXKw28Cs6w
k5QbM1uZpLXPT38/8RGN1OQEXhwqv1f+mIHxgdrd9vrBWlqH0xFMfz8xUXRd6CYeJgbpgwWFaXdQ
m5WzuzaK2a1nWJE/5hKTVD2K7Uvpr3x+bQQzp+01ShAahodjE8Vbr3K/jan4aIjmStp0zczMX/tu
WmlQLLhOkB5cZes2mz5c8SqLJvAo1IIgqb/IPVsVAGavNSxngNZVOLYm1bqVgGBxLU5MzEaR1nVZ
VxUmfJ5aCniclSEs3WpTpxedAfDLUMw6305JpId937Y4EfHgetQZ9uX4rVijDVq0QrecLPIMmsKp
cytKmFipIRZcBs3G/4Dcb/WS1JvrB2PxhQ9O8z8jM3/Y4AtbEIiuU6bpo6/mEAsoD3AVvhCgk6in
EZfG2/JXM/Zbr6k2cS49X/8FS9HIyQ+YXzL9lLKtS35AkpJe8oq7PtXuu1R5ib1+S+PdOyr4lNVp
36QYDT/WvK4WRlUfTa1UDiR+zXAQII37R43WtzcMHbekTUwEPsGInC8cwg2VmXm8/0vf2MdaS3dx
tbIDl65OGm5IRXG9AFia7cBRDoBt8Ax0YqhRvnl+FX+cmDz3olFLt14Dtwp5yXDbon/7dH29pg0x
f2Qwc9xpUxcnGdzzwSGjEya+iZ9L2/CV+t6TGirbvC+dIsp2Fs2JG8EY7bQKVzzT4mmAhYUeyKnH
ZN6KU8E0phjNCIYgGtpjLCiECQTXh14XRAitqnJ/fZyL9hCjQssR6D1V6/NxSvAlEUqS8AvghA7+
+NZj7H0s80/XrSztfrpVqLcQIegXrR0G4Wocd7LpgK/bSYQ+Xfahyz6FBaUFaSV4XbE1T3e0JPpD
IVRIgDc/Yu9TJ8Oxu8l9KO6Kr9dHteR/T0Y1352yJ3Z622GplbeSuSlXnNba5+XzpYm6UhdqcgdO
aH7vilflXZ+fGha4oYgQZ35XiGLyoa5OWiiyvchu10hpl3/+3+/PXG4LldIIxbFJUvXVTRM7CNfK
bEtXrPXWcjGNgJzT+QR5kul1XW6ajp49KvpBc3eie3N9iRcvjlMbMz9Q9obCO3JK1IjeTRZJWzmo
b3k2faoy4Rld8ztJTZ6lqNW3WS2/ivQOX/8BS37o1P5sE5SVQoGXm9Np69yOzU/JeLBKw27bx7zw
bb976tbUC9+u9bnro9ESGD3UKBQpZnGwizcI6jQ2HQFlwfaQl5CeedkYPDelq/6yeHZ+kMKWNHQO
CeNDbQzjoSrdkMpM1KBm47+2QxcdaTYoPiAhme/aPKSTy4d83Y/9LxmUegch00vSNV2/0mu14M2o
5iIaN1ETcWPM9nRiNqo+uCrPxo6sWvK4y/iXsYb0W9jZlKin7g/gn7xiZ3tCHEJFan3JcLqN6L2a
8bfrS76wrcn/U/VEpge47By1MJb6UOcDdcncy1+0IPg+aCL6hGJyvG5nYRiwLP1d5+nvJ6+Fssqq
qh9D09Fg2kXoyV25WhYdMT3b5G7onSUDc/79trDKwkPsiO8Xe6qgh85V7DE7qEm2DaDEesdoTqzN
lp4nNGCSNjKdKLkNo5torQVrcbbgS5QmQnLWZVq1k9nyM6WQ2jg1ncJSbtyy+tQq5s/rQ1jYvRSj
/5qY/n5iopKHsiyMwHRUmLTF+CeJrY3q3tX9x+t2FjYYrMJsYPLA0PzNS8QUjjJfKxgKZelwE+ua
cCjDtN/lUKOt+M/FPUDLAjKObABaZc6HFCpcA2WI+4Rt7yFvkj3JkFvI/Z/HIb5pe/1wfWSLi2TC
fjKhYVTYk8/NeYKgxD7kQaR7b9D/W31GTP/9hWucGKoJq2kvnkN9NKEUtaAuCXmbIfo9UBjeZEZi
xXYvdsJBqi35dqTWMgJlZgPShMZWCVtdt2nYHWy/ygXbU2JxJeJZXE9wxxMlzERHPTvIsZBVeqtT
ux5lde/WyJjm21J4fsfUQjRC/x4u9kLkTjC8sEKDwHIMs7Ef67z59/PLDT7BcUhb0ZA7CxcStW4L
sSSYEr+FoIvG7fWfv3SRQy1iAiOgckBaeLY18iyVK2m0uBqk/oMW+r8UNdnqcbg1A+GjHwOhNhLY
q432uUiV+2xsVgp9S6V1QGIwgFG7kg24P873pgzbUpGjbu1kuglNxoMSh5uqfokguRmUdl9o9cZP
jY1oPF0f+YJXObM7iyBGufdy6Aixaww/rGx4zSUT0QhvtOuJE/odxigeSLRHcT/On7l0WfRwW4N2
qdVav/FD1OZGf3S30EJ/tvpQX3Evb3nM2YEENyhCdgjqlfM4u2O8QoZB1EhwZXRyf9Q03/sQy430
bCSK9CcYrZr+f3l47GM331qDOe7HTJZLWyTEeaAGz9y3lVTe5E2AIGkA5XYYGN5N4aM/lwtVZ+dQ
tm28QuztuoyMjV+V3b2vjdJTr5ae3SZ1tTEs13otUt6/JKhj7ulA2l2f1AUnCpoHfAJXqULL+myQ
He8qoQ5U02k6fkJ7p46d3atPovon91euoAVXgiqhSKraICEuzrsnLWX0Er3mFg3abVMVTNQuMv79
+sEG3fAMCdjV/CRmxCRuYXL9mI2x8VCxSyBir8yVnbg4aUSAOGsgJRfsjqXoNl1REN0oYznxyR+h
4XykORVt1wBKSUNYiaYWHczUe0gnA+mWi+5mmN7USvaaqaQrfGsD5UUP8rs+Sp6QpK3sOPG5/1y4
oIRdEKrPsZWuxL4Ldx/KHH/tzwKgKHUjRG477r66uW0j767WjJUU9pIrobGS0BqUFCLDs9sc7dGx
lDhVjlul8q1gyeULwi8mGkuReaP4vboyp4u7EYpGgMGEwnR2nbtM9H8yuZALapHKQ1g9hupTmHy/
frYWZ+3ExCzmojDuZoWBiVacJEx+imuqrYsGEPpSaH9FxmQezQdy26qoT4ItQsEEkG7orWEJ1izM
Fj7OWxVpTxncVL+X9d1adLH4eTBR5IggZrXm0YXf972V+hkzBLhZQI3hz/UVWKrns5tg/YBegnTi
PFU5CEKZdWYPDi496N5t88dIeVXv0Ikuh133w4UZPtvExlb4et3wFFHM7w70hCfuCTzdBW5bNke5
zgqe1pMIi/tZ1j5O7GlFltlIUXfjj2bt+EwLcWEQNk6axtnRF2BtX7AyOBmJ09Iw2VOmuZeF5DZL
zN5WSvRr6sjVdgKot+vDXFo/cIb/WZ3+fvKqsMrUTyoISJw+kT4mQ/Pa5OWaDOXiVGoa9CAE17RC
zmKb1FVDqKEJ89Wx2URuZwdJaAvj16R+atTnpgoRFnnHTSVDqIKa68QYOK9wdkbQGoWvcYukd2p0
0MsbJAGuz9yS+zkxMc8kFnXV0cYtmo4Xhj+sRnopRWsS/zZWil5LVxURIfV2DhhC17P7XUsCNY/A
3jtdkP9UtPwmbSGNhEfstxQCdnRzVTxcH9niTjTpw+dFBln0/JrPSfyw/VtypIbb0/VfD1vLNYOd
4ofJRqxrcecRrG4H1EtX5nRprFSkSTcjZ8d2me0UNy7cQe5V/8kdb0p50/vbWjuU0Y0RrzyKlrY9
N9REKESYcfFeD0ZK8gF41qcy/NZIf4Z35BvoxGcOpyr7ZX/c2EIz2ual/ySbEKzeqdrKe2Hp98Oz
DcETrTcW+aDzY5uaWlXGQ+A/qehvx1tEjq5vgYW73KAwSaQCeIk032whIN9QvJb8jNO2/cFrRbuX
tF3a0/P/70ED0G1IySeaCSoMs0t8SgBIRdvpjpt7diaFN2I/3gCzjdeq3wszRosKISXNiqCX5zMW
aIUqZmKtOU2o23ltW8Ma7cOCQ6CUa/CInMg9UXg+X5MSgDY8WLLmqFoHki762Anlxzr+Z8YomDjw
2JTVZAApF1u3V6OmHqE4ccLubsLsJ/9+I0zBG+QoSJ1CDj17EQaFlNCVEGhOq2yj4ZDVL9e31oJ3
Ofv+bOuGXpTL2sj3xW6XfUuqaFeV4c40IfG2Gtus/v2kG1B4g1OiB4GNNjNXy3o0miAQHZUq9TFd
E+K41DVnOahv0mUFWPPyvYIEbJLnXqc60piIj707Wl/NNK7sWi3aWy/DhRmdXt6bKc8mJUlFCvES
Qu5kzA9mYxJRlEp6KCy9v59E37bX53ppS5JdozWLJrCJJuZ8S4K2LMTRqFXH68wXwsAjopbZ1hDc
NV6dBccNBGDqoMYl0eU+O8ZJLIY5kmqqo0StjRF0wYpNyTNRCg6GHK4Ma8k7abQETl2BE9HezDuN
sTWgK52oDtIfcplulcyzTfXTKL9jq/KygNUR0OrUBDCbPjOtVM8vNEe2XnwjsWXxYRQ/Rep9Jtw1
awHn0lqRoGOvmrSxXDAEIGuX6YUVa47mde1GmFgwtKDRt3phvKMVnRzlX1OzI266oi5nSYQL6V/U
/NnS1yK+xe1gTArgVOYvYxYSsK3ZlRy6LjbpQDaHYBsjQnkTGlK4a1vNuJ96gg7XN/uiUfgdedTD
2XfRt6cncWP2pPcc+jm2buztIp4Jqnlfp89++PO6rSUnpjMyrneyITQQn+8MjYR1GlWm5qRy+kf1
kbIz0pu2lD6rZv196NKPbgEPz3WbSxuE3AF8rfA7ksGe7UZBpnXCStiNmd9tisSR5KNirJHaL12T
tPaobHeeXeB7zgeWuknqdYWmOlX6mEOGp+crF/7iKEhW0agF/OSCcKGhSUzpPUN1cnkrZvtCtgNr
f32iFt4bk+bzfyZmXi+UgtIYwVA4DYz3QyLYQmBs2+pPazy2KehR72D1r9dNXupTcg1MJ2oqi04M
89NvOnlH5UFTNWiSqA5oqfrD2Lf+beBH+kGVCnWr5YAadJ1umzEcxc3Y6tVdaTbVY5kN8saPwt+5
kfdOhPCDjiofiH8SAa5xcKuGbKSvhCQTTbNeE/VZOjAcRXLOEDRTUZxtKFVrldLopt/c7wRemMrR
IoNI+XgNb7q4qcievdX6LqNttQ1TYN34a68IEUyjuofy0xpAc3E0RKtTCY7H5DzAk8VMFoyiUZ1R
/DLIeB3Dstvih1zSPiG9gzISFYEpYLWmUzKPj+WYvLLYjaojjh9M46ZfK+wvzRjgDV5BdBtOxOfn
26lC3METZIIkIQ8+lVH3GItrbVJLl+ipiVm46vs9ihCVqzpRKY+21Qp7X8dZEsLuvHaNlnapvkEr
iwLxnkzjAGii8wEpihC7Hhl6x6s8fZMN8VYR6js/THddo3xDdOkhSIqdnAafmzFdQU0t7YyJ5ppn
65vyyGyk+ZgIqIGIPGZSwaLEprkbscs/A5/Bl6pSt9fioVi5IJbcHGllcSrTo1NkzhYw19S6jvPR
ACYh2Y2nHLpBpo2nP1z3O0v7hIOF3gMVFYkE7/m0BlmqSJVeGY5eOC5aGk/v+DxN0FMBReE9MLvm
+kIx/BgOSkcdDsU29W6uf/6tNXeW8yJA+Pv92SxJY2VEasj340SLNVstw8QpxkH/YIYSAs5ASBTI
EsQm26CC+1q5YshTN3HtzvCFTSEm8SGWE39vRKA4Ihq2t6rYta96CRswtSwqaGXa32RDZh29gvyk
YuXm1wzx+JVxLG0wSpPIkfPwu2RB8Iwk8zBKCcZKEGlX7DJ+yuEv7U3vFq7p7fVZWzq4kxgCDxpA
eZeQWDkUIS8dQIBkR9X6PNwF8ZOsHK8bWdi/FOp4kpNA406bZ52g45SkXKYMk8QvMSq8csvyrMEZ
14zMDqboRU0bhzyMZD+BNfowtJR7rJWRLBwRUO9sXiJDCsfzVGCip6Zc5ZR2LbH9NFjVVot9byVd
smJjngt0PdgCypEqap+6L1493JvR+On6gkxzcXFU6ImB7HVJbEj2KtkK/MJ0qm6XpFvxJnlFz7ir
Nq67Emcu7S9m6v8szQcDPNL0pbgyHasQnnxXf3G1/OjBfhDKa2iyNVOzW8FQXMGPkhx2gAT901jb
jmZuBxQwg+HH9elbWCHu6b+Dmj15pFTuad3niCKsiu6jsFZmWRwJz7apCota3DxnOqRtQcM+56UJ
tdsChlHR2DW19tB7wkoAvbgRTixNv+Qk0uxp/hb76WRW9fc0lezW+mmq/RaiNFupfoVrae7FiTsx
N3PRputnQaqC94t12Y6NKTJdOaALXgAZ0b9TNw34ZECa6CaDNeAFsug46Hu5Q1h3xUGvDWIWnXvh
EJbIy+LNumej/qGqK9fwyhDmuGzcTmsgnYFLtj712jcxUG0jXsspLzXGnU7UHCOSFKVZIudKHqnq
eSXkn1R1fA3N8h6psBfRrF9Us/idu8JB0YKdClliJq+J6C4PdErOQ714ScQWd15am3JvgD60HsPC
OHiW9zXvxBV/umZmWs+TLeFFvqLSQAtQxGrge5R/qpJF9VJeOUqLZlDoekMBKBf0xpLV57IpNIYT
eF+y4Fvu/YmDlfTjol+YhJGo+0tIb86OT+gjbO+3wBx94UGD3l/X6H4LP8rxx+v+bQlgQHrzr6HZ
KYrypu7UHGyNO5TbAikQ03Q3VYvsWGDLwxcveaobw66y9Aat0eu2F6dRox2CXgyENeYvL92XoiYP
QCam7sOY3CDDE66RxC4e4BMTsw0hRxICJDUmqtLW2oNfrNBALn9/QhIAeGRjzy4iJYb/2/MMdoJr
fM3D9ousrLFcL68QyN03vAIYKOV8U2uVn0tKLOuOJ371PB8dqXwSr0zhZtODCtYQ1/aN4UOSCTft
WO97+Biur9PiXiSqY3zT5T7XmojlgBhWCw2nKexC2+qvMZXzbCV6mFzpRZxyYmQ2k24upoagYqRD
A52W2Tb/UQtq+iWrje5ZsMTmezp63S4cqhrQv7sq4bW4GblOJt0O1NzmWbIYIJaMJrvhSL1+62fR
gfYSxLqbjSSXH+lpPgz+8DP3wl9KX93AqPIUxu2tmbSQdLe3SWP+uT7nS08DOtdokQPgMTXbni96
13lj02au7oxC49mhX7f3XhYkjogI0nPlW+rBk/O17MGiUUAlk6gInnEOyhAg/RV7EQlpM74NlDuz
2FIxVtXjGK9c3UuLjU+bqBlBal00L8O9ncb8CN1B9lWwAz2n00tt7DBtn8d2FHeDnO09qUGE8h0d
c7x66Svj2Utv9rxS7FlmIKJ2yQ2RfqvVn+CHdXDkunUctJVLYsk1nFqaRY7h6BZ6MQg60PGD4sLx
sr2+Q5aYnhgKqFYuCHr25w8U0Y3HMW4k3THiPMntBHazrTRMGqlBlX8f/eIzd35ky4VY7TpfjG9z
tDHuO63Kn5qubW/q0B+ORaDkm0EY9F0R6ytZgKUjdfID5w8C3Q9RJGtY5UEJb+uMx3ha2bn+Dhd8
amXmOPxIigTIUKgEJxQdt8pafnBxFFzyeHh6HgFKnp/EuFJF11e47EPX/Fap7q2rZ6/uqgDT0tnD
wwNqt1CTgWh8ZgbYoi7oREgW2gJJlUN9NDyWuvtTSrtXpczXmiAXt+eJvdn2NGpLq4WedhNvFLdu
kj26xTvwIAaDIQuJdMYlDyd1glom8a0DpkFlflsV+07fRZktl3fK2jtqcZVObE132Enk18LrN2gp
/jKPTFvPvutSsZHXwvWlixCpCY4aqdtLNVg1MmmED8iaCflN5vp2n5bHIhRspV3rcFgcDvA45o6U
zQW5fTLW3ZBoHfBqpf+ZD5QqR+MF8MDhug9ZMTO/2RFPCvuixIykInqsBkeSyjtFXwsyF/cavGNv
mDj4RKe/nyxOkEZoY0Jj7khu/9uLs3s5VldwqovH58TENNITE0Wd0iNaTCZaG1VKM9oJwn3Zb/K1
2u7CHiAtRKw3cToAEJvFy3qgeY1a8iSM/U9y+rk2Xur0c/ByfV0WJozcGVVqcG9Uu+ZZAUEvmxDq
XPJCjEbZyP/uMiHfNig9EVbShzzzNR7Q89FsSxxzb6fDNtNXrr6F6/3s+zPfUkhZl4MG0Z02z/ap
kdy1Vffcp8m2VSBgMcfv8Hh8hd9txezS0oBtgSgMdVxNtWadm60/9B3lMd3Rw8AeOJbVnrJxoX66
vjgLW43jP3Vb6EQuF90BgQSLeZWHOkkB8YbEjmrD8vcgDc1e8eujMuYrQL6li37yN4aEK6XdeV5b
LfxIbAQzm244+VmVv4DP9+71eNwWhu4/u6Ln39aIKtuj1UBFnUhOkkR7Vw/hfVRj8XufZt0eVoI1
LPyC86DOy3EmmcyEzzv15bIpchn0iCPrd4L7tReQN6EK+I7JputqgghPJCqz29cPFXRvaljvJXoW
pzanwyjGn8bU+Mwq3GrUHq/bW9y6/9m7IKrKCzMbw5w7y4uI7rdmMynfbUJjM8AkFLSbcry5bnDp
qE8qNGCU4SLQ5uivhCR6UBs9YaKxVSo7ff7fPj+bv76OjFQU+bzWvPa3ovGez0PfjLANABQAAOdu
10yzthQFPp8Yd1b2+J7+S7Kvf78/ncUTt94RyQ6Vy/fjG1naF8H++uwsrTasCIA+pgIw/Hznnx8K
bRIIFzWnipParnRzG4zVV5pPd2nX7qAI/S2ZkQbD0VrQuuSqTg3PbkSrQ7aulwdwIEgedVGzabV8
o8o/O3NNrXdpfwFeAU0KNE++iCSitFN1AC4aQdjnUHyyViKIlc/PI4iuSNJOLvh8KEYAt3Rb/HfE
Ks/gKQeP48O1z5ZIr+S6HZpOcVSjNDcV6NKDhuzXipWl9cC/Tt3pEwPgPBVV+x6PwlxQHDk5xOO+
K45ydaQQeH27LVqhNQD4NyjZi+0mmU0nxW0mOzk5m14xbsxE9uxeQKg7MtdqS1MgMkuoUFOg0Z6b
UJlCr/O9HQK67iEZkJ1qUDyaDzrEhIwvRZN9LcGF27FueXZJTuP6EJdOFJVZuK9pLpMupaAi1QNp
2iug2/O7AqimmdOVoITfh1boNk2QvSoWRZQmttaokZZ2IoC7qUnQAAYyvyVpCIygivEUR2yaj35i
3UVjsnITL9145EpVKC8nerw5JjQN+iL2TV9x0uqIvpbtCtvG/3p9ApeWbYKbUjq3wGrNX/XwCQEL
sDJwTh4JH1vqkp+JBdWfnOrpHxnttGMMs+vWzZDPuW55cXRc5ewX7r2L0i3cfJqSi5wBqerbb7lZ
9p/NXI+3udyNKwdh0dQb1op6NNzbs1spHvVBNoRCddwoewjM5BhJ/q2bhStJ9MUt8dfMvLxCAb8v
c7/ETHIo0k2UrwQny8NgH9DvYwFJmx0xKTSqrNf5/lg+FMNt4343pU/vWBTUfHlC09gAYPj8FJtC
GlQZbwGnzcrPmtodrcD9VTTm/2bmDYZzcs+OlCDdrtQV7nGl2Gayb+0HbnzySb6+8lJbnLS/I3pL
d5+Y8nWxGf3UVJyc1mTNJ/sHUae+ssGmmZ87PxBz/zdtbyWxEyMVlYVAHDzQ1YFeyDbJAeGYGJm6
G6om2ohJT0pMWUVfLQ2N9CkvdlrmEetRzhdrRLxigqirjpjsBPXoew9htPJ0WzQBYgcLXOjgos5N
5M0QqH0iAmEe49fOLR6VONlpyML9+7YD/P6fmekmO5k/XfISX8sU1RmEpPgYBWqw1ZJE+NqNUrNm
anptzteKPmuSa7hUehRmr9FeEhNF8T3NQUxWtdtAbfdVGFSbwtDixg68MLtPxmHYZ2mRbc3K1Td5
LvSbCpVUDvYA5jmqo2ONQOuu9yStsTtUkw9V02cbOROrWxO5PjvU684ejSa41bPiKaRl/oMYlhGq
UJp79Oho2oswum6HrLGTiJaSQZdw76X+Uw/MzgNXUIvPxCKxbXVds+l82fstJDIg1Ez8pgmi8Mpj
Ud4J/lDdV0NPHExpF9oElbZtyhoSspqi8qK5nmSHgR9s1bStb0otC/Zi666B5pbCDHwSSWHguBTW
ZnskK4K+UmtQ1JZobRUFNiyhpMcSlojIeocHPDU12ye+56uF1fma41lQfjyUPDnXGJGXjjKJUbBk
MBzQ6zrzgHFojWFs4GSztr6f8rx55noox2kf0tZU96m2RuO4dGtwhKnpibDwXLCLNGrtVY2gKg4o
p++GMezB/Ty943idmJhNmxV4btvGCoGEJG0HSXu2euk4Yc6um1mKJSbmdBM6HnQdL/xRFvVC2hgK
hL7J51rKb8dyPOiJCjzbz7c1VHd2HK0BtRenj91O5lK1JjLAc9cxCp4ctQERoJ48o+KiNStzt/B9
i5LYGyc8Qea8MoYerxY1eq44g06PnBnYpRus7OqFA0QcCWsv4iD4pLlHynq3EbKeKwrV+p+eXIsv
jZLkuyQX1J3aSfrK42NxRJQdQRQQrl/I73V11fZNS7eNoYQ7V9a2RbsSuC4O6MTC9AtO3HknxKPV
xVhofPc51axjI/h3ZTNujCZdC4oWR4PSBqwuvHJoSj63ZQlZM07BkmO0dmEIO1eT9te39eS/ZhcG
N8F/FuZhHVJ4vJplAtUhdL97OgDQvsu/mD1e7h2GaAYGikv8ddEtiTJXV8auqzhdnf8WXMm3zVHx
/x9pV9Yjqc4sfxES+/IK1NbbVE0vs7yg2Q7GYLDZza+/wUj3O1UuVKj7SPMwUktk2U7b6czIiJCZ
9ZqleVKuhnRmSVkgjg7EyZTwOO1rSzf22yx04EUdjUHqPMmVPOni/MF1cbbN6F+Vwxw61uimmBAc
2U37ZtN847MSOGN/JZXmLXnCrEQDaATE5q/IMmxzqtvMHcxjO+pFKHUGyKnNnE2j5/1zhdAyKqtO
D4Nmsj6jq7Z7cfRRhhZCtDZ0azqGiesJpDVbzX/QaJ7taQZ+OBcCTlvTacevhT+6oNht/AeL183B
9bXqBZSUeWSkCX/G4uX3bMIBa4PhOZKWIPu2T0CmkkjGtmZil/dJjopb6HEw5HjEdvesbutP4GMq
7oM0IbHM91PbHWq05flp7BcxmtB3KfTqRqjxadGYJnHp+vc0FfYj7nHkJRmvYx0sNZ8JZCmjStPr
e8PvnZPT+Ok/CF38jRPQZlvTYdrW0s+2ZV816K7Th4gPCFg6V2QRukS8f2TlZWFQUTM0eafFtt2M
Gyvxi61VdPYrkuv8LkjMOm57fVpZuKV1m9mYULvDEQ6Y0+UO1ngl+76h2F/mnVn/SUu+Ep2vGVAi
vmJgVptzGNCHOLlz5cr5sPh5ZPOQ+gDU+aplt3dtzlKzsoB0FP90Vv+pq9a6gheCkllbEILeIMjy
kZ6+nKJJMGMMuGEiZk324GLmurevyldZnzR9DdS21APxl6EHhyYWBGzvl8aqXkIEo2B4MZntBtHQ
C0hRtmDm2qEsvje6/hOFSLPtsjQCduXl9hH4N0ZQTyagYlwXSpp45qpagGPb5IBQIVSxRF4DGG/f
t8TfmTgLKTS3pyZ3QiPn6JfytW/m6LghCdIdgvYxZCn6v1d+zex6V78G0H+Ay0GXhzvmcipM0nVk
wqFwdPO7GviXxBEhT38GVhsn0JIyjTwm/DHTf962u3Riot0fHEIIa+aH+KVZrWKOIQxpHpl/b06H
tL1r+pVDeclpz03MV/jZFc17g0/OMJog+nltH4tsJQJY+7wycRPueWEFOItJ99Xyvr4/0YLyxb/z
MweiZz/eEdzo0Z5nHs03Z2xjN7Xi2wuw9vOVoMKyu0LKFgbYuHd1ESLIXDmTlkIkG9Uq8PCB9NVX
8V9GlQe2BqwyioedGw4Zs3etNKAwomtaKPz2A1TaM6APlJ+Ikg00CV9OmWDeVJeTaSKX6MRkktgu
etTnm9vztjQq1NtnCQUovILt49IKS20r40iuHzMDzIHGZ99/ZOX3PH/5b2aU5UmkmEZLwkxvAGdp
fra8pxGPCyMlKwfA0rmLxu1Z4QPds8jBXo4HbLilRzJuHim0V6UA4qczoKcENrVqwkmQOLvbA1vy
O1TI8QZAQwvawBR7eVoxI+Dwu9GMhoyGNo67/2Thb4Po2dZhteZ1Uurm0emfx/YVMN+PfB81LrCW
BGAzUPzMd+xMOKWFnVO28ehkTw2lKxm9JS4DRPQmIBE2SFiuuJZADtm0nWiMo8xc5yUZg3TjVZX+
Woz1EFfczd8Mx3Njndv8pddkeihBnxdBdSuJGUOGpCZZ/VoKPXgE9V72ensCllwGHWiAUuAx4uFV
d+ky9dRb6UAn40isfJcFzI91s3s0k3oMKWf3bb1aeVlyGlyWuKDQ1QFCe8VpkBfKJbB/cBq0dGzb
7gPh2czoijZSXEVXNDs+Q4u0VhPcgSWA2d5Pkq+dhUtTBlpL/H53bg5UaeqZF7R25iXmURuPtPpu
pH7EAbud7Ltu+ADtMYAu/9oyL5dHMq/hrp5iNCSCgMa+YPnKfC3HT2cmlLRsPZSjBLjYPNb+xJAI
q6pHTZgJ5s4xQVMk9a3TluW+opKjBox2UsOqPkD0Cz4NZDkB40aznwqB0nIzzVMPjbnc2Mg45R84
5xEOQcEOtXKUIxSXqyHiiZ7Y0TmK5kEnp6q6b+p9xtYgH0uejWMQDxDIaSL1MjvO2WGVcwEFAzTC
Hgsrgjo811eWat6LanjnILWDrCVyfVd9o71oaC6Gxjky/uS1rxPYRLMPnOi4PtA7OiPZoWN0OQTR
AqXfNKDLYPaz+dDTlThrcQQ4ZhBJIJC44muUKWfmmDDn2JKfYnAiaBfGxrQyhqVbHXEocE6o6SOA
UG51W0xUgBUAXcjoFf0s0rikm/j2qbloAu3BeNvM7Ed/MUlnK90kNUHokDhHN9l4TCABnoWM/ur5
j9t2Zse8WvEzO4pHebxOCdqdnSOhr4RvSLOByn1OhygbeWjwFgictcL44hKdmVRmD5Bzq6pwrB6D
YYuGK3fapv329qiWZ8/XQTaDG+cqTMGFm4HfsIcX6KglZAJ4EmLtp4F+0+w1pZvFPRn8z5aKwAB8
nUrUHZxjrhuQx8s2Q/lyezRLE4a7HdQySOMAiKWskWkggqisCRMGlV67+jxj2qHdvWJkPoVVT5j7
gFDCB0UVstaXG7MZPVEwH9QIxlC6n9rSAx0tuAac0NSmjofO0P1Ke17up0SfQibdNMoGepc7j4Nl
gwJ+KOwkcgVzntJAAzWq2Sd2hLxnLcJKGhThFbM+NShxb0AuihJSJptNDiKLNkwMpMIQhri/pO6R
w0R6RONS5tlWjq77leugVE5ZICPHltWmt4T5mfe0D1OT10PoVclTgKiQdzxK053W7gpP7/4QyenJ
nLLfplOnb6Q0yo3Tj2VUcasK/UIW9wik8nCYgM0zx6kPA1y4ez2hxc/b87rkHuhinsnkAB9ECuFy
WpEt8tqK5+6Rtnd+cIfU2u3vLzkH+vrMuQAeoBlT+T7tjWEsbZxFCdIgdaMBPuweqNVEt80sDuPM
zPz3s/OoMCqrzRz4oC6iDhqPfGXHrg1j/vvZ9yezztPSxPcdXAr9k2Oeug/wzgaoxuDuBw+PfZUO
lRr0WWuOakyd0+9aRr8KPGvDsbVWbod5o1xuJAPwDbQOIRBHt6XaSWBoYzsUBVhTCiv1DkEHuA0B
OFVOIEAoWn+8z8ahi2s+OJv3rxHybYjlkRjzUXK6nENTB9po4p59dO0tF8/JGqx46VQ9/74SKnrV
MOa2B+YRIh/wTwMtm7kNsvi/jUJxaGJPttXOo2BuVH7u1gCtS46GJz+47gFqA6WJMogRYEwADjGI
qQ2RrWvLVyI+sCUBQAAbE95kgGEpvsxoFwzCHFG8n1InLMyxQMecjHWLrHja4oKAMRSAKCAMkc64
XHCN49XtAO91DMAm+tkqnGzbDwn9MaVp+iLq6QMkU3jGAc0IIXn4mHrVQZBgbJmssUmTF+fRGr59
YOXPPq/4r+W0eu+P+LxhhMa9uVYrXzrCkF4ClBubEsgU5YKzJxlUjl05R8DG7XpP1xqVlr+PdjBI
7PpgxFQc13RLjhoWTmJ5V2nA9qV/PjA9YFL+/+8rRzCEREpda/F9B03qj0G1UgVd3Bhnn1ecqdVb
c6jni6T/4svQ0XfFGunNkgWQ8uFwQlyGO1GJY3DjN8k0Yetx/8CNncXzXcf5yp5YWoVzI8oq00Q6
qWPBiFveiygfVzKti2OYiZdnpXJwxCqfR6UqIb7LnaPlfzKrh8aMpL15/zrPLzyQBqPIDluXu1pv
OHg8B9/Bc/mAQKn6yAhmHQAI06PIpD5VE5D3AKjJ3aNexjJ7zaqnafxAsDAzHuCUnfvK1fo9FBgc
adiIeaAo1W/t1q83w1BX+9vztHT64R6fQbagr7xCVyDlxNDBE4BrK4UYgGaTR7C37fS0ewBGNP6A
LeC9kMtFMQbp6cs1sUYJpUAgwo5a79cROHHZXWYk9W4qeuCaTItYp9sGr/0MQQT4yUDMj5ZvFH4u
DRbO6BvQ3XDAioYiC9l4Lt0gBXTbyPVeuTSinChTwdBvVsAIrXeMRam/EtStfX8e5FlQ52ecWcn8
ff2fvn7Om+fbP3+hM3/+/cA5wJN1zJKSdXHcQmACKS4MKJpVuh0NQguT2kPBoGkf2GDtcAvrIaR7
gsjoy5/atAaOuvZBWIaX+S5Az9dd6+AR0zo6uPZRr/nBQgEjlBnb1iV7TkT77nMBiG6IoqDQY0JF
0laOzyHLIS4ztdaxbQ6Zv1+Lu5Y8DmgBHDnw8msyLKgZEJuRyj6O1hBByCOmqbENprXa83XCYcal
/8+M2iSWMR38mxNHEKkVrbcTTsKO1mCUbyMpzWOamTnAf0WbHaaKS4gGjOT1ttcsOSXIbtFogEMc
O1XZyg3TCOjKgF5JkIkux6hsZPzfLCghZq/1BDlvPDTIi8z2hXn4b59Xjoak/f8B0ImGI4+Kco0R
e/Yk9QVzPkXKuVBxIKv1yQVuzSRRIbZGg0f73v7h9WuZ7sXFQJzsz3R788Pl8oTgsspJ2eOt5AQ/
/QMxvt+eqoXKCLwNWTrUFcGcew1FYEjU/SXnTcyXrn0DCSuYG8AkGropi5iUaCubwgwYFIp0V29s
O5eET/T9NSb8ir8wdZBMzVwvl6Nk0pGiJkhHTb9KG++Nz7dHuTSJSKciFwmuGjR6K5OYBiJjSVc6
x1E/avSL8X5EGeqjc98F0JiIe9SAJB8ajzaIJ44DKkegolnx5zlkUrwNtESAbTv+HDarlIuVcKDL
60EcN0MGqbB+TnvtO5qEwsKG4lq/VsFcOObAqY2ud5zWyMeosYlWl05h5pCGSUUS82RX+nw7JNq7
I6B5qlAhnUMsRLvKIaNLbqPPFjoWFrhMURgd3l/PAGsPcvQ4rpG0w+Vz6VKCGBbvKo2dmHj7JcXL
bY9amKQZvow7FWqx4P9UotwW+FgrL2V5stD40sel9T3oV0wsOO2FCeXurhijqTPAhLPVcAPU7+YO
xeqi6DiLzmEF1GX22xL07n7HTn7WHyDuEdnGEXyLqBxE+rQS5iwclxe2lPO+GDOoq+o9O2lkk5kY
TqT98KChan0g3rkwpJz8Bjh/NaNt2amrfmFLhQ1aci3xmMn0zkUTT1oAHNlLPmPywqYP1tjBF5YM
fAjYNHMyEw1e6jE2SnQjpA07ec4nHnrdypIthXMX31e8brQpq3hbs5Mutk7yavoPjgD51n6WYmzJ
gdsbJ3u005V37+Ko0KryFwWCqEBxRLxXAWNEc8WJDHd844mVzy86x4z9NgHERN5h3mpnMXBgZFZn
0pKdqPbYuxNqrC+0A9ED1BzH9N0YJjSMIC8DYCxKa6Cjv7RVV4bgaQHKMDZGOpCdDulWzrWFgwG3
KFKMCD9R5VSbAeoaeO1s9LGRwINltI81smia/e3dp4+LTMlchpiVo2xlGIVe9wOk1ooT6SNqRHkW
T2tX2tI4zk3MTnG2KjxzaknBXXsCkWlMh1fIV9Qoddwex8Lj4GIcytLnQi+ZYBhHUsSOHwJN7DRb
BNe3rSw52PlQ5l9xNhThszFPpF1AM7qLqvx3M4Ir2fyV0Z3rryzM4g49t6WcALoMBNcy2PInga4d
faMB3gu5mVD2/A/p5Lb1ux9mKuI0kEetQLfNfxurckJ4YFAKbOoWJ9lkUY4MXt0+8HqXir1NVw71
xcWzbd/zZ6kK1MMup7XI0GpqDli80Qb62HqqvWgwto67Ymbp9AGt9v+bUWM3hsKKgQoBHJGYYUBF
2Jor6KBFV3cQBIM15S/S43IgmakRRoSJORu/t2Bnkv5Pc61JfHGyzmzMfz/zQYsFbd4C2n0qSZx5
EUXpDsRtaxfEwkg8HQI6eLahqHvV/ms1ogLDeVGceiCiPYgcl9NLQN6dHkMIfWZEORnACaTr6PIt
gOF4yrPfo3lXrXWDLABiLm0oB0OJJDegWAhHeLtzvQc9CBFnNcaWAHse3Pvet2aNsXlp52JYABFD
VR5kESrvWl1YZZ0LDj9DxRVcFFVy16b3csqjqX5wvW+tvtf0WCeb2xt23iVKbH9hVgmNaKFRL0lh
tgGAc4KHo+Q6RqYMh27TmujPWwvvFzwRTwlErvMLHzeIcnfkTpAbSPrkJ7OIcUagX4BOkbum3brw
ZLmwojhJ6/OsSaSbn1DSMeXBsw/N8KMOeJyBjaqZft6exEW/R/lYB2MfWD7Uul7vubWoqJafSvMf
Q381qqehWokc1kwo61QOlVE4FUxU9bbLflG20dek/RZd4WwUysoAbdiwwsPGwpNjb5TfbfoWQOeD
97+d8ktB78pkJfJaG5OySKP0e/SZ0uKkV96G8x9Ncyj1YeVGWjQC5TDgAOdqn0pcoRl9LxN/xOnq
3JfJrke6sfQ+MpAzG8pAWNE0edtNOF2LCO1ibRVDjur9LoanKl4XoCjBQJTbrjTyzAfYIz+N5HNR
gnLneXg/Jgc5eiQn0M6H2sBV6wAI1UxIlHX5KdDAQ3Ewxb7qPyXjGrpongz1xAFmEskQpEnn/unL
q0jL0x5Ymj4/OX0k+j3TP39gps6+r1x1ecDn/sf5++OXnnzTqj9++24MG2bqzIQSZWUmG5yByhyv
1Zh2TyyLPyATcGlCCaTcBioXFRvy09Rs0sAIrfzQZmtn8cLemFmFUaFBhvy6XGy50mBArYhT6YMJ
TOox9++FuVbEWLKCSpw/846gPUa92ZjbuWniNOJktHfC2NviIMnKBly4VBCg/a3GWEAtqn28vZZw
qCo0NVy3jy17n7cFSD5/E7m77VuLdgIU19FoNMO9lIUn2iDGqkQTkx3UYSuD0M86qHfIsNG+3ra0
NGkQvkPxBDRqPgQjL3cJSu2MJp1en0SZx5z+yNA41JbmyuG4FOhA1utfM8qZL8bS9Ek7YEAGjwml
gGNW4Nvpo9Ta5LLbM+KHg7BCKb78t/EpR6astWGS2lSfCkQ4g/vEbDMs1xLxi5MIvjuQrOFWvtKO
8oSTutWE5ar78a7Pht00vib1++NRvLNRrp3VSEFJo5zMdtty33bb+lS96TqyLqcEaNDbk7VwZIJQ
EXndOW2A8EJxO0CJrGD04N5DLg+BU8To1VyJL9ZMKOcNoiWrywKYMBhI4dPxtwmM3+1RLKwGCsEB
0BG4wgCbV3xtysyO+ZyIk6TFvm7YkynF1vbX0kV/09HKBXNhR3GtojCBasSL6lQUubxDq8zvuvfA
HVcx6yH3MuMA/JIZAS3nbaQzJGGeeP5ja3t/rF53TiLVnT0nQ/86paBipVoJCURh083gen80TjuI
3UDqotZ5f29PrDjUdvqHdkjqTbb24gphR41Fy6gZ/bes73GmevbzpFNrpwkv2PNAS16mSjcf/ZQU
b7ZRZpHbBGY4OBItetLMIqsDFY8nkiQ0aj1DgqULojKYqj1xy3orSDmA5cu395KJCe2xzhghMEj3
psutGEWGCsIVGXmpaN4cJmbqERkM+y2wi3YDqhLvBXjHBo8avfvSi7KLEtftNimpA/w10D8RcKff
+wYHxb1vpF8CPXXRWiuHPLTRKIr2kPm/KbWLTZVtSHUH9bT8Dh2BDqiygu5TXdnlXV4IkIRApSkc
PYok12hquyx39ciTdRbL0gRPYSHAndPZ/ua2jy0c0NiBgY+2VpQOwAh5eWwaoh0rLkh18qpvff6p
mcZQ4NW0FiqvmVFO55GDkTtnaTXfzoyFJH8kaNeptrcH8zePpnoynjGIlYBUnOW2L0cjSZpq8JLq
xOzJ2yd2DnlCIBmiUpQ0dKxR201OpsWmKAEC7kUW+ubIwjFzjbvWrdsTbVm2t9oue2AgNI06ok/3
o9vmmwmiKp9bZtFo5JYdZVIH3tHq6thM2yKq/GZ8HVsn2JXZMIWmEFhJwX/wNvvTdyXdDWPQbTQd
9I+p8NOoDhwR6w4E+LhENRhVIj8smFlGBp5MoWEOJztpZViWtR82rCcrael5Fq5mCWEMDhVwsnsq
Er/qpO+j/7c8seE77Q4QBtx04sEm1RZdQCth+EK3L0ycGVOWxA+YbgZQlj3Z8nuj3SdgJcy1t3Kc
Hf61Cj7pTrVt7H963duCyo2mKy6x5Hjn5pVjejQrEJYmMD8AY2bt8Sor8ngaVi6DRSvgJYCeJ8p9
V2CaoagSUQx+eZoKNKFFBt/lXeh4K3t16T6YtalR4oOA7lVDKThhU3PsnPLUsA24KwOxrd6vUYzV
OjOhTNc0Vb7d+W55It5r3n8LvJW7f2mifHgc2q1tCz0gyt1Pct6g0NdUJyf7ZI87K5rGXU1XGK2W
/BuFV6C1APbBK1Y50wJSpNBZwSC4/6mf7hPon9LqrUhfxn5NonqeD3Ur4QEIMW9ci+jmVLzb7kyr
tPMAx+eco67SeNRf0uGukb+qds+c7yvn2/zLr8yB/AK1ECRwrxgYxZTlYNmANxdJ24fuwE3UE0qn
3uO38bAY0cdAHNCRTWVJtqPlN7Hh+8OODaML7imt2Aeab4Rg0c+2/sDInWt1xTZ3/CIC9rqINMKR
vup0wV8a7gzPhjulG0oD76lxRPlZb8QLiMFyKPq0Px1ZdC+syLyX0nVpjLB4PIwGUqWZ05RQ9aj8
Ku7SYPhVZ7SNSl0kO+kmDdDpfRXWfCpfmDk0a2/la/+a3+KI+Gamc9BZK+vRDo3vSUuSUz5Fjtix
7CnrwtL6srIOV8twaUXZJeNAvMGsLVjxI4ftkyC+/f3rjX75fWWXNJA7qlIPXXfNdOiPlB3GYeUo
WZknXwFYdBXISpoBIxj0O39CkSXsBwg2fX33OOaQAo1l+twqrj5kRZuDhHVM01MLdXEwp/Pd2K7c
ZddhuDmrVOMmw26f2yCwVGd5etm3mc1Jpx0Jwr/A+y30cXt7EAtThYI7mm7xefA0qO0oup3ouWlY
CSivLPC33Af02Rv2rFt7s1wfJRjJmR0lCjcsze9LZifHQvuOB0ykBSczqGI3yBBLfDerlYm7PiQv
zc0+eDZxpp+OZpDCnG59ZfSYkJ1k3yAoTi25EgJcezNaL/Hgm0nDFkh7EiFAtpcn+tFx9+ix8sqn
tlvZMNdeMJvAxTh3i19fK25KrGqwSgMi2JGX2puW0N1tL1ixoMK6Jr+gDftrIfsGHp5h7eJdmiQ8
h9FRBZTvdVO90daZVpYjGt5Td9vlzmfIyu+1ak0t+HrVfTTz2lh6xBDIWSpXI6eOPk15axwrt9wn
rN1pNf9tJGIzQOpUNN3K3lkcFbSDAYQCPhvp2Esnm/gomWwwKqb1d06WhH6ph7r+6/baXO+cGbsO
vCrYzkBJoDaNOJaAjANx9WNNxnsqhs+NVxe4A6dfQ4Ic9jQ9+2QtkLmeyLnt+t+3uTIyNy3pFJR4
Mwv6p8QlCR5HHQIhfDiQYC3reD0+2ALp7F+WmrlWeDmLqdcYuqAJP5kA57vyJLQvFoCSYPs70ODB
eD/HLYSaAMpFq7G1QPPMA3vKMOHVidbI1hrZE23XyECvd9NsAkh38AIjMaz6BZsKaJB7OT8NYurR
Mku1bVtS/92nAqzM6rRADuF9qwZntM6qDE2b1ak+0PQBU3Xb7RYHcfZ59eppSMrHTMPnnR8PQfnz
9tevrx38+L+xPjog58T/5aKTzNA6vYOyUtq0EAr1KhZCkqQOq0R7QB1/ZaqW3Bn63jigQYqJmFlx
ZxtpmkwbCKxVFFXNfV6nYasjM0cjDZf37aEtGwPjNbCRHk4hJa9lZ6XVFHXBT6U4FMWrgwR6GoBG
QdRh469qVc6hjBoz42z4n7V5Gc8uOg0BiK+5sDaACI0kU5hqcet/88UpdZ8F+5bqTdizH7eHuLRl
wcEz5/DnxVMLnAYZQDk34F1gl9Bh7Q91x8LE1qJ23Gfjjrlrz+zrg3bmRfxfGkd9V8nE9CZDJnga
ImLX5MOIcAX14tuDWjGi3oFtWredNsIIafR7O6WHQTMeRTKtNW7/ZahRlwwhIyIGMB/jsaN4I89T
lhqFV55AkAiWPJaRHZeQyqgyF5yzYyKHJyOv/I3o9G+0z1lkJ+5JJ7SIB6v3Q6MstQPIY0jMSv8Z
1cE8trqUxhpEkO77tHv1imoNx7MgiYqX89lvnvfzmZsZJmscg+FxDhzEruy0L0FL7hNhfAnw2Kqt
PiprGQb2uAfbygNNQMw3rWXvlw6k858w77uznyCDJG8yimnTp2+admcl6Uokt2ZAOfGcHnlTMo+x
e3O8UOQrn1/yr/NcjXIuoIGMtRwJ3lMlytiZHjn73MHObSdeHMNZPmr++9kk1dRHK4YOI5RF0o3I
WqvE2iAU380qXjXFPAjbj+gUSxaZ7xd9wIEC5hc0UuGCBr/r5RDQ1OW2ptaJE97TEfSPZPnaBK+J
vSageT1VeNeAsmcWj8MDTo2rdLMlvYbn+6nyI7Qugxf79lJcT9Xl95Utg8bulowlvm864eRvg3ET
lO++o2ECAF/c/yg/QrjicqpGh5a5FiTZibRe3LRBSN7ffIhIGk8PCCsgK4On7qUF5nKd2KLMTsK/
B0KxLOOcvRvvdmlC2XZ9quVoZ2DZqe/APx7lziZ9P/j+0oQSYkpI+rQWwSjcBgTm4CWOby/1kiud
zZKab6gyZOErt8hOdvFPigJAsKarveRL5waUcGn0pFsHKQYgsy8u/6ev60hfa+1Zs6EUMXzB0UZe
wEYnIl3uCuvOXjs9FpS55oXAloMsF5606p6TVBKuCY2gHtPjRQHke74X7iMtD13yylCGa62DGXzv
yJ/O/a0Ff8psT7ptXjfvfrld/g5lbwZW3ySlkZDTZMaduUX7qbsGn1maTg/Jf5DIIXC5EnbRkn6Q
vKXZyR9iy931yXO99mpfM6Fsf6/uey/PSYYbJdLTQ9fugc+67dnzRFzGKsjVnY1i/gln90lC7KYG
d1p2yryvBkQayr0nIvf9rIGXVpTlwG1gpOhUwFwlm2bYC/0Dy410Mp5k6Bu41qEBD4qkaY58YKUf
BN3wctesIQyXjoBzE8paWNRv+6Yw4dltiHqtX+5vL8Ti9z3UFZDx9xHuK7dioxm5ADk0QVgfanrU
rEUniwt99n3l9wcWupN6gu93wVPKoCz8BKZ4uaYftuixZ1YUdypRj85qtEefnGJr0nvoeJn+6fZE
rQ1E8aVBotRZMw8L8dWHrqUfBYAqDitG5gvjalucjUO5FgcfPZwtBOdPAym3otXDnGuh7/zo7E3n
nZCrKarPt4e1tv7KLemMxABFNmZulNvEg6x3/N++r1yRvQUuQXecv29FvgW64JVbfuX3q1QkWlZC
SdrD9+sqbP4Uax2wa59XLkirpV5dUywIMMviq/vzP02Oo1yNZt5aPs5acmrbO0ds+7WXx7XPIuNk
un9TozPpqLK5CekDMJwXOnRwOAmnnP2QSPZbYtjXVr72/ryeKhhDLcFDyDu3TynGrKKVqaw7/ViO
bwn7xkB5c3u2rjf5pYH5B5zdGVVm+HzKYMCXu8HtYzC/620ef8QIqvxg9QP8zlWXxKdscttAP0q7
jMXURpP22W5WjCxP1b9GlKnKLat2aEWMY9Ac2ukT9vjtQax8X4Wn0NLVuilB7aBx+7CMPb6GsVo0
ANVVE5nOBWZ6x+0dA2lC45jbz1n2q8Cr7fYIFtcaJUmUJYBIu4JTO54prAa8kUeSQcvQT4i7gyoh
FLGgXLu9bWpxLHPhG1SEXnBV/BTDANJsDYthu03cJqCXW9PEXrOgnLEAlJrpJHxk2nX+TGj17BjF
WgnXWDQC9ifkhYHevsKmWvow5FrrYcZcCnZAiuIX0R+EaF41SNJ6xmRHad38AT0zDwnJ9r1b7QFn
DRt0Krji/TyooCCec/3o0plJKpRz08y6Xu/G3jw6ViTeNOPYGEfAyN6/cmjpR53UR53xilJPl9Lr
O8iaHKlF2N4fHRYL7r1foB1DAVkehIbRAIbOqctjJw8G8Oc3OtqG0WeWvqDa+IHdem5AmSufQ4MI
lRrj6NGHbLz/yF49/7xyotW2k+a1BO/ylIQDiasvH1iEs+lRzjJUIpy+0vF5zdv3kGPXV76/dIeh
vqtD+AXkxJaaE+74WOasQ9c2t6NW7JrgU2A8mO9/KWCRz6wok5QIgBLN0sKJLCgAg1n8z+1ZWkh0
ot3KRJ0STzYAu9VUM9EcinJrph8z9sUxnks33xGQrZpPZlY9zN2zTpvEfTFG1fSpH94dJM29XpB1
s0AaZoFi49KFq3biNRH+dPT9Ms7SMl55RMxh6WXYiu/j0AGPvocWGJUVCQDWihfGNB3zsYIIFDoQ
68jR8u5tRG1225t6eXAs2a/U4pc8A8e1MdfHdRTKldCyBGK16QzEA0MJCVVoi0yPTgNoT9U63R2Q
TN0KQGrJHlBqOgo9M22k6omZzIlVpw1uVcPdsdbfN+WhcLc0WZnNpZP83I7iiyChZ04lxTyu5OuU
1/u6km+33XFpwcDLhWsU63ZNGCjyxIU2lJxAFlrtHEIfHT1hod2PjxBOvIds3/ufgTN31b8G57k9
i90KYlDi6zBYNl+d/q5yRczlS28PHzhLUdJxMCoHd6CunkamlogBlIVHE4hJAJr1qYpvT93S6gQo
K6PvHWQoujX//Wwk1iQ5AlGJp1gGMly+I9CmuG1hIfZB8QYZalyd4ExTe7AynmWpM81+PfAIolcc
Eog0//mfjKi3GpiVao8SGKkGY4RIor3hzAP60lxjxloeDV4fOBpQulZrpNQdk5zNz4Kg3Tfa76S9
r4eX22NZWBLczEiHzbSukK5U4qsc/GiZp+UQTbW/psGf4gPPKOBL/L84E8gJqBu/Mtqp1jRzAgf/
Y918hfJ1ThywBn2+PYyFmUK4hI4FSITM153iu70QRiU1bTpmTZi3n8B47Ly7oQxsi5D4NCFvj2YV
Neve1KkjAZObjtbINxkbHtsx2Yg6//r+gYDZC5cccGxAyCsREzdq24emln6ctEd9aiJvolHNVzCx
C4sOTlWgsZHFA+5C1dOoxnKy2gl3WlI96fKp+POBMUDg+S8n1cwPdrnNXS3IU+JTbHNOtlrdgwk/
eAXl9cpZv7Tmcyuvi4UBikkFqcjBQ6W9G+BavbmTWr/Nefs1I/lKQWcp/HBtsPmjmxCC1oBCXw7H
q/28dssU528QJGFiajKyiuwASOo2b6w2bCnZl6lxcPn0UNbVr9oMGhBVpM+3Z3Xh3sHPgAdiRvFy
VK/s0SUS+GM6HYt+3A4FedIc9tZR94uVEGS45IojLnS7Q9zzL3EiuF6huaKsYg/WvwTMjNMRfZTm
dgKf2e+uDnooMgR6TMTYb2QA8PnoasXXuoM0SpXYA9AiHjS8bo98IXjAC2JuEMOxrqPydbkAae3X
ujb/khSEKTU0y2USgM08j7w15YOFZjsMGgoUfwkJ0QY1+9zZDSUdNCVBWGE6mm7VPZI0/5JrY1oh
/9ORXeGCz6DQLPdO/z/Svqw5UhzY+hcRwSrgFajFdtnG7u5xu1+I3oZFQiwCAfr136G/G7erKKII
z52JmYfpGLK0pVKZJ89pbRF2CfGiXnP/w5MXBx9PamDWwXm+9GUkYbVb9oaKR5HtLK9+6Sz3w90D
s3DrXxOLi5gPBefCslSMlEBAxkfb16I2pWGRbsFE1lzN/PxAXzTY8IBXuJzQTPkQIjWYin0rTMeA
bTVdr31/VnT7czCuqcjoAN0FF8rK8RDK9MnVN+Lk+fpbROczJyZEENA9ABKsxb3iF3gjSzOfYoPV
gLx/y5m+a4xPZZpCOfHVkC8f3+kzqS/m6Y9nW5w5U7mZz5N2ih9M920faunbx78/dxHDgaBsYfyh
+jvb3n1jI0VOuynujikkzrInZT7l2f62kZUlwe4yccPYINNDAvVyyfGIG91GTk7sQ8zqc9F++S+f
x9mcr3oEe8s5stOeQC3biXn5jTt3OdDKtw2srDl+/18D85+fTRKgYhDP5DAAV3BozRajkJHvfTYd
CXHuJpRmGt22uDpjDroH5tgCnQTmpcWMesOk59BzaUF+lh7Kjet+5aJEjg7UjcZ86vHOvPx8N8iW
i7Zz4wo6HjgnL7z4DwM4t7CYMiprSYQj3JirXxQ49dzaAtFsjWHxYO3z1BQYhBv3yc4wdnobiY2z
sW4BrTVgVsDfSzZAK7GcCoBiN87EPVKzFT2ZyccvMizEXxPzTzjbWRrkwSaBzBvS/H5QarM3tOk3
/uXju+ncyuK96DAPorUKA8n1o8sO5lbBcN4uC58IOgIT1IxA66KAu/i+TyqOlhrmxk72naC9dDzU
+Xf7vVUfh3AAyA0gNRIVM9J62Y1s8B5KZ7xyY8Xehfbbrz+elLj4/nwsz5ajbnqDwN+6YLGV4aDv
BPBGif2r3tIqXp+wv+NYLHsnRhNtxhjHYIDc5AhRXpvukx9o0Ly98CtxEsYz8+RB2Ao99QvHC701
bULCh8Sa84Np6A5+pnZY/JfddWZk4auapDe57SWgPu+8t6w0j27Sf789jnk+rjfY33EsLt1iMvXc
GqDQg2fYeyPpPuVyAghzPN62s+Z2cRuCRwXdu4C+LOyMVco8rLkXaxXYEyIoId/+/so4oF6LnBdo
DRBRLh8ojfJzY5wkKNz9g1Pe9b/c9OMjQGkSLULo30AUtHyamLYAdbpFnLhn9+Jnnm9sqLUBmEgb
e/gHgmlLODuBmiEX0sFNWKPrr2jCrD1ZHycxhU49SkhzjsBH1LPYtWTAE88eCzMWYzhZgS/vProK
SD9DOY8Aa45XzPL1oIiTViRHehoMvGh3TnaVSQ9ptiXscn3IYQaKGAD+gy8dN/mlM/HQhFi1BgT6
phGtZ9qeuC+lcerowdS/3B7Q9TG/tLRwW1lHdFq1sKSNn/zmvgSW0QDeiH28PezSzrw7zt0jKbSy
Yr4ZG2QIbeu5b1hQd6A251HbnrqPNwiieRatQgizwdxy1XPi+WBpYNQ1Y9dNsQuywEkfpWsEptrI
FV0f+wtDyxRLNdXM02dDiWfuxv5bC6zI7RVa2wso588KvHMz4nJLD2CBgLoRiLLrsomUTYvALIYf
dUf3uaQ/TDV8vW1vZURzX8OfHhp4s+UW15o0kb0xjrE7uL8Ygatxt/RRV03g1keLAcBOVw9jqEna
omA2tDSd12xvZxtrcu1p4MIgWzw/fBCkLhUNu1rUZpbi8+4b7U9t9sg+rixzaWERtThuX45lYo1x
QmnQd5+mreBubYbILKIALWQdeJFFDKxnnptbJp/iIp/CuiOBTK2PuzJUbP6aWATBZeqREUj1KbYQ
OXYqGpAfZMNGkLqS+EHqAZz+BPlBHSu+OPdpNVmm7LGbpLizkpBbAW8OJD2kWojj6Ey7nkRkq8ix
Mnuor+nI3CKgJIiVLp1NKtuStl2HVLcJ5QTRo6/i45MHC0iko+yNFM/ykCT2JIzeqoCxSX94GUeL
ayTp4fZBXMkfgfcNyVsP0QTyn94iOmIMWh29RK2mrh/BWL+n6D/XOQl0dpf2j2l1z2R5V1cfDmRh
FfUOpO8BC7/SR0aiF8RzJpLsgvphpuTPobF3Ore/QfTlw2lwmAJWCRE5KkTIhl+uk5k7paH3FZKu
/pHL34PxpGX/3J7Eta1wbmJxUgtaA37eN8i3dlpEh+kR1H0be2HVBGpcyFKA4hKJtstRNFppNFTL
kdssZBrIqnsy9WHDxnzeL6NYzJRjg/gdiBIw/y8OKziALDUKDEMb/D3ot5/LxgtJKb8xkOaD51UG
ufi4igFsoniAtAgQ3VdHl2oFnvkcq2N1aeAgQ/nr9tKsuGlsJiSOLETneEosfFxFPAlanWSKq/xR
b2gwondP5h+uuCNaBu4Fb1gIcuMpfrk4QzJ6VKRI6TGlRUWrwnLrobSy/BcWFkszCaUV0oAFrIj3
3m9RdMz/+2LlZ5l1QJtnbTzkwC4HUAO7bbaO1sWZ09xXJfRZC6MKeDc9NYX55KUNCahhB9Dx3kj0
rI0LDTrIhQLMT/A4vzTcjFlbZT3vEUKBgCpLwuHj2CTgIPCgAG/ATA+7TCVZCZnsfsr6WINkkyNO
k3YYB9Bt7W7vs7U7CHZA1QZaZ3DfLXPgla4BFKHBjoX+5r7a64I86tqx7UDSr45Gl0WU80PqKfTw
bFCezKtztXqI23DRzsJhy+AN9SqlpRbtY55/0cB8x/r7qQeyjX0cHIW5PDO0uCsmC4Rmvsv6GCox
RTgTmbFmq3SytiPQDoq/wFVxDZ1BeSh3i5oNccneNAoo28ZZXZssULGBVQ8hDzqeFo6Umf2Y1hQl
vqb09h18qdGTOyv1IsU2IsSVmBpcGCgC2R5KcejjvtzbKTjfhrLkMh7Eq0qHHa2/pxqKF0m6z+v3
29tvzc3hEQIsLl6/19prtl0Sm3fYfWbmHqHXWIVlUf3SdH0jXFi5IlC6+GtnsQOUkMbQ20Uf5/+S
VDy2P61v3VA9Nj83Qrq1XYBEHTjSIeqN4H3hUbuqKJlVj11MZdQF9lZv/dp0oeMN3bO47aBKuKjx
DDQvJReij/uJxSNaRpKmfXW9LVaPtVEA1YFtNlNTI29zuQMIgArmAKrSWNEs+p0aW/DlNbeNpCbU
obGZUWBd7GW7ypkx5EkPUb+4Kv615RsCeKM/1WhZKL65fH97k60dHWxl1MmR3kTD/WI4nma1HPSH
fZyIIuDZe1v/LBUKx1vpghU+NB9v6r+G5nk9e8f7A2rbppgNlU+WKCKbjydISB4tUn9prD7Q0+7Z
ptW+RCNvaLNfBfgEscgbe3CljI6fQZBXx0N17iRdXE5Crz3V6bicuAlFkq57HHKOKq4etg4BGL2L
urJ803V6EpL7AWCjx9yzPv+HOYevQjEEIczVw7weDL+tehw4s7eDkh09+eK64HHf4oH4c0ksLxHw
gQKXAOgW8rGLvSQJxAe1BB7EGVxolPCHaho/14NEkxD0tvWJRGVhRzl/87r0xwhB68opXaQ6eNjq
3k8QpUZmNT71HkqaBj3UFnt2S2Mn9K2G27WjC9wPmFJsKP3gBXG5N3qeouSeY0IYOVbNiaJR0qMf
B5ZBgQQqTnPxCYHDEjqDLK7vALQ5xbb+yI2D8f32oq74BaSNULYBqAxqmct4scrMtLdrc4zzSgT1
mzN9HGSMByPcGy5RQDSJO0/i2QFSQ2YmDsfvr2geNsiHATJ5ewgrrse25prvzCN83fcMPb+01pth
hN6HFbpgpJial276aTmfM/1HMj14zafbBlfn7Mzg7JzOhpTWlU+9BG/8Rjtpwgy88ut/MYCkLhwP
1n3p3VDjhPZRqo+xY+9aPxr/w8bFKxSoZkS6QDC5iwE0dutMo09knLp+8OSZXzJjI5heCThgATsX
BAF4V+uLo5GanVe5jS5jqy2+asrfd6rLAx/ASFoJaEQ52fH2lK1cCOcG/+QWztbEtnPa5a0hY5dB
uG3cgy00rPNPevfxJ/yFnYVvGisKnmIGO9TzH/XJu2+z/nPmt/v/23AWwU1rDCbng8IKgY62N59I
+5nL93GLonJtJ4N4FYgoMDsDIbQ4nCYBu2MvEIHKPFDOKREbV8aKh0QPDUFZfoYvgj7o8qRUaijA
VtuPsT3JQJiAsAD6Id5vz9XaIABjmxVJEUdBj/XSCLGn/zmOHNQmgr5WW9oUawaQ0kM+GvENaJ0W
o/CzutXZ0A5xnyG8FFsi6lufXwSYrWf1RaXEEDdjpNyQbkWYa2fx/OcvzqKeA2enBnzfs/dDFyT8
YBj3db0btkrOG4aWUkIQWCZGAZ7C2BJRywLmvfhTyBxkQDdemeuG0Hvj43F7XSLgXudoXlYNMXFk
4Nt5mJIpoO6rrlgw9hvba20Pu7OS4szi6V+9nYZKw3/PR6y+eocshaefoB17ewfPK7AIePC++F8T
y4lD1wI0szw5xErkB/C4jh040cK2emD1iZAcDPW72wbXvOW5wYUXa7ltCKpgkMjvJXsY8lPVvLOt
S2B95gC4BN0FSOqXYCNtcm1gZfUh1kAXNaF9yc5mcZot/YXV8zNrhvyPmcX5QY07YcACY9tVkRL2
wde2spGr64M+D+SjwE5yxYBVAng/tikcQNPqwwOVsnn0u4GFidnyB3eEpGPZ6/Loisk/ZnRyNu62
tXlE8I/UJNDZ1/xKzkSR3x/RVVklnwz93hojudW4uWViERGIahZM8WHCqN4nmkaG/8lHq8TtXbe2
UH/QjAA0mtc4czI2nJTCRBEBAlNRr2+Esmv1g1kSEPqAM4PhFYTDS4YpqVUPWkkg9JwmEN0/vD9N
7OfkFEFFvtseD9x8C1w1b6/l4UWtF/K+qFhe48Eb2x57zxqNuDfeoc2+q41hX5sPPo+S1ghn+tzb
s7i2VFCE06E6j39f5SkrK5sIM5Ued6DrDXH7saeR2PJZ1Zq2sWB/VDiuxoYUC65vQKfdZf8WSBpQ
FRpR9vHktBfiOddfUF7YI5UdOm3UGSoEMVxgDSJokczW9L2r3xPtqIYdL5PANn7Uw6njP/Ue3Ur0
rmnk7vZcGGsnE003mA9Qj81llcu736v9ibcWWqOUfUg6N6wS49nqSYhnOhi8TnZ+QG8tImHQKX93
7DvavMBZhPaIMMR6kfIOAVBUs60UuTmbvZo3ApeHJCU4xpePNuHyhHoM3UDIGtjlyc+9APpmuja8
lNUPjRcv0CRooGRQuqcR8qnVD5WVgBLLoFbtIbH8+76vA61Nd17xPPTFiyeMMBXDRpC+vryYvhl2
gVbZZbZWUJ5IbmB5m+If38uCST3p3atqILiNx3TtIXWX7Pzx39LZ2/xUWvc1j7Mxw+OfR6bR7lpG
QscdQdedBKgKvJDi5fb6ruz1ucVirgPM5IN/eo/Povqk9YYxKdFrIYWYXqfKTE8pt5od4dMWgmLl
GCO/gjajORReYZ9Mpea0AktWa6I+UVFO+7GQ070zSRFCL1589mhfv7aar93dHuSq5T985Gi6QjQz
7/GzQTomdYwCNZ148EDeQ/TImJ7E9MTbdD+AV1i1G6f6yg0jL49sI8BV6AuA15on/cwepLYKEEiW
XZx7D+b08O/t0VyFFvg6FPfmfY8KFI7W5dcnpdmDTg3UbyoHuh49zQLggfvQUUl+BPn6lhzK1RZZ
2FveXEOjicEfungALcMIqs2A60BAIBu4MW1XQedsaK5MIfsFlMKSxm0GhtJuGPvYaCQJBUm9B1QT
rcDT8i+mhBQT5nsLF7U6mTO1FFpoUDFa1qQqn/WlRewuNsaTsI1AKx5U9UV8+IEzD+3MzLxDz3YE
IphOmiPMWNyJdJsG2fh+e1esrBKKhjhdcxoIm2OxxwWxGBSsVBu7KvunVw175bUyQstPjK+3La1M
GVrATCCR8eREun5exrOxeCUBtjLnsJSQ76CAeYbsy10ysJ1k/RYN28qobLRQAd2H8Aig98WoeK4M
N22cBv1/L1UPPZ473f18ezgbJpZ5DfSvuhClhglDuxdpGjTG07DVX7xqw0SBiODgzvmmyykrUU/N
8iapY5G7A3IzpUQQw9hTmSh34xCtrA5cApiRUZtEI/NyH0CZd/K7qm5RPN4p785RRyGPI/txe9JW
jirACeiWnqHoCJwXe6BMaiQESdHGviydMqg6Yzz2WmNCcAiPnKrL2JH0Kt8Aklz5cWeuHKPHHKPz
MJsLqwbVmaabZgVcRBlCBjtwq1gn+3pIIlN7SD/c9zCbQwUMgCkP5f5lltzBvrC7IaniUVkPtnhn
5VZi4rrq8OfSnWkrUYpHonkRXSVT2edWitVi8h59L3XyULvPrgEH9GyjYNV9pflz0tyVWzLPKzcU
OsQRdGKD4BAv00aqZ8OkmVUbQ8uH3hWaq0LI4229ea7fCyAKgU9CQX5u5USYdrnvG7ccx4GoKk77
7jMzzDdpGqG00iiB6AzwQjTK+joyGmcK/UzfePNfHzoTaDeQ/SDr5uB9vPAdRgKqu1EfyjgtZET1
FCQpevBxpn20c59ZWboP2yorCH6pMva5/mVAIjFRW5JU8w+9iHUXJhbeI3MI+MIGo4xJ+e9UvfYo
9YMw52D3j336rc5i98MQp4XBRb4vqy0TBNFmGUMpyjfcQDO2wLvX+w+zBv+BbYGeZX3pEJVfN8Lr
YKH6t31gG25i6+OLn190HvfohI9T82EyIpm83nZ+1y728scvDi3kk0bwCmM9NO+++TyRY1kc7fp4
28jq7iXIwHnofgfUcRExpMTXUkdYZVy492l7mrIH4mygI1bmaU5Mo3lFnyHh3jzOs4tccJ9TUmRl
rIMdLpDF7vYI1j+PgjiwUgBLLSHnbVHZxNJoGY9G1JpuoLKtvNT1LQS/4v61MP+CswGUppSATJZl
zEyyHxlcS5kd68I9GCQ5TVO5se5rAwJqGtU84OcR4S+8WZb3pBKo38VdBU1Li4bUCG9P2XUxHE4S
efD5oQ3Zi6sQWE8qbyjGESOiycPo519TVZ4SpweHrv6gdeBLJ+xgG/19Zmg7Q43h2FSPOek2XoUr
F+3Fz1hMrOVy4VdUL2PlSBrm+fgM2O1OVN3BhQoLehZ+56163xj7yrGCUfTKIkgCF8sVFwOIQz1N
yDJ2pBuPPjtmIj9BRmrfgvdxUuUOdNuPYzYFBlS4LaFCOhYowhdQHNRDvaW7Bg3fwe0ftXIKDYQA
0Kt2gPy/ukP63hdEmTqLjakFMiWGTFPE6q0K7oqDh5VZEdYxZm7mxcbq3EobJtdlwHSdJg/6XM9Z
8ZpxEtYtDbrhtaX/3B7WqkE8sUB9NXdZL7Ek6F/SVCmLMm75sytFkE37BoXKPHtsbTcQtY7UCP24
QwN5toUUsg1uh6t2I02rlCw6uAOrOfZsNxkpGuU38i2ry/XXxrJ3Iq3wmusIxpUhH+llsJB/y9WW
/MiKlVm+B9BZNFHMGahLt+MppLFJ6fI45W9j80bLL9T8cnuBVlzNhYnFAcyV7VJjcKCVoB9/m/7h
9te3BjD/+Znf7HCYEr3FADLzRICUtp3vWtFv+LKV43wxhMXtUkmzMKwGRjrjrdPLg1VSkJRNYbrF
E7plaHF6mrZtR9xxPHb6ILOiFDhMeldaW9t3XtVFFHYxnsWFbOfEUpTDDFF9SOkvl5VB7WRBku1R
P9i57IfbIBnK7dAbmgMnLCDlgQ9JqKpnv9dChuhXP+mlCoh2ahSLiuodr7VwkG7g+/Q40WHnmU0w
guuU35nl3sy7z9Cw2Ct/B7G5wDd/g3kl4PSNiQnychw5uqhxjSiF7HYBRQjP+aXLfyjUZmnxOuk/
RmRqusoEJOSLnz3qxtbtu7JHcdSQqpkxCICGLHZRLkczYSWvZ5AGMaudcIqNOV+3MCszmUgC4L1y
uU8rZ+I1cWgdm8YYDh6aLLeQvCsnAWP4a2ERKqZomJ8qN6/jyvgsk0M+vjna7vZh2xrEwlv0nYQ8
d8vq2PB+mOap5dHt769s/4shzPbPDrPsWr3WKb4/6I9sAOj4blL7tNs4zfPuXuz+CyuLxdaJ04+2
iaVwLfKATF2QJgfEQgGp95o27Pz+x+1Rrc4asAYgCbUg7Lgk5phMC6+2tK7xBj4VbtBtQeC2vr/Y
Wt2kd+i6rbB5na82+1HRjVhxdVVmisyZEwbPz4X3s1ivxqY1MV8gmq3619z8hzUoNmyB+bfsLJyf
PSBezBMDduAQcrc/NP1D4j2pLQnR1fUnIM3AOUcktCwDaYWgINwhdUxJgOqPUEduBHXxplWh2mob
Xj2UZ7YWO9ooc8tPK8xdMnn7ulRRL+mdFN7HY7uZPPN/h7TY0lzVpZebGJKWHLzaCUYedcUWy/Ta
WDBf84vh/3feXZ7OmVpRF7Zfxx5vI+lD+LPrIPD6YdIDpKoAWgXP7Vz2BU3epRlZ1Iln07yJsUQB
7Z+97MX279vJDe2tfOnajpuLywBMopJzRXfpksSiicOaePKsNDAtescBOiikfweZ2Y+/Q4Cgg4oh
1Evn+s1id+O/Z3XecAwLTcR1NJQ7EM1boNNWz16+waWz5hHQFonHlwNu2yteo4kUjbRT2sRe90XH
fetY+9subf6xSxd6bmCxrVVWmJpKigbESVrkyQejeLf1vdP8rq3D/83SYmdD+L3SEx3T5nyiQ4Tm
+LTaJ/2dGj//BztQMpy7omfmr4UTbRI5lemUNXFqoUjdDfoxZ0kEKUAUi1GfV9mGvdWt56LvChlu
xN7LeEAjGdMriXFl1k+u/zT0Cvm8H0b68/awrnwdGPTAZ4h4AzBwkAssp69Do4fT1CxWhndy4ed0
JNET9mlI+kPGtIfC2uLERg1yuTlgE+8JpGTR3Ipq+yJKYF4/qRrji80CvKpGS4ywEpZ9rIhbHhqZ
kp3GeBpmfcLvksmFxPrUVm9emciHoRgg5dUr/x50//neLlMVSYSrIaegAbN8VuxNNXWAbkv8qS9D
MnI3sgV7o+nQ7fyMaGDW8mRQ5JoV6VZhfpK1m+6EEh34udthJ+2hufcaPLPdRDODfpwMaBdLEqgu
4ycUJLWdmef9U1eU7jtDkn5XVM7z1HVmmGGj13QvIKaMhF/Qsk/VeDIG+tpW7t1btlMZufMgEMJe
tTuNDS9EM+9yabKdlblqVysJxLeh14GL7pqwN50yzPWaBQonL6IZfq9f6FDJM11wgrbiVa/H34Vs
+yApRRMW9aQHponEUFYCfA1CPuvQlnUZAeP4ddIAYNHNGV2haV2kNRZQ776o90KqHmNMzTDvWids
UGg5mEX6mXJF9rmmPNDQCi+q+2QIdSP97XZsjJqJs51WdTyoS0sDWilLgi5P2r0m8zwwR/yB02tF
JLIJbB5WawV1DXm/kQDmX+n+byi58aApJ3sPAsckEJ6d3Q0Foqs2TezIohZECpK+D9AEMh3qgbV7
3Z6yIDNzM4QGQx7qUmYHrckdSIoqdqzBEh9YTjmFBcEbgBLGIo6f/BX8qtl9XwKO2vZ+v88tS3tG
vwneyomn0OCQF1mg5WQ8CL9rd/pI5IMvshqHjVhBUSj7WEyt2KHMBZh5xYo8Fo31cxod/R2gwQ5i
KcUQZgOvgxE5j60HwZUPnXnjZ67oubl3bmTGMToLdhXI5xJpSLxcRXtyxiYwM/+llu/CISeAsYOi
0l5qYj24xVPtHpgqD13SvU7NQddVZKJGidgiKEmBvZA8lkB+F2IIG7zieDZgUwGjO9FoAMs6JXrg
jWi+/DUYejDYY6jgcPh9LdNd7zGkxB9T+pQODlweC+zkcwroTdI8m5kT2OKQmyCjsJ1XYxQbU3AV
UMwzMKNwPbRQIj+8uOkZH0nbT5iB3k3Qx18H4HKIhLYRfm9YWVY1aq4GUmoDj2kTog1YNv8k9sZ9
e+XMLwfyp8fybCmtzhmIq2Ci+dfwAlqdtD4yvY07d8vI7HbPjHgurRw2jTxmCVi/9kb+zNqQ6P/H
2Vo4b1VykflDz2MNKIwitKtA26Q92FqRxbo3ftmDzRm9X0Wr2ztqazzEnVQHRe1ZO48IGeCVPgLv
pJdIjGpAGXRwmxV6uHZofvve0PKnkXlf/dEtgtvX5XXSGncX4qZZ9AnX8lUxEey2KOWMhMbu1Nx5
3YMJWE16gohECDEuveJ70X512i9DcardT4bPNpJ+V4EbNpJuATsM7LiL0vAiSETGnI9SoNyTuHFv
5YGEKMLtEW5ZWHidno6QSZWo8TErQsN39+Fq2GIEi7XFZZbYHEm5WEelUiktMKqNiHDtHJzN0R+B
0bNzMHpVxzoLCf3UvM983CVZFuS6FVVWF92eq7V9em5pEROKyZKjlWM1Mk2By4jsbKdC7muraWt9
QHNHJ9yhi4LJ5cEudK9xJEF5rBf7Rr6kzrFIAoDlbg9m1QqYSG1UOVfIn3Rkk6mWIjGPRuXArL63
42ul/+q36KFX9xdBgRxd0DMH1MJLQWxwQGLcR8D5VStCOf6X7esDq4ESPpmpKy7nyk5SIZRbY67S
T7NKl7l1PtbW/PxWXiyGbg9G6ycdbmX/MHi7CeFBu7GBQRCAX3nxfJrvi/mxgRf73GI7/4izLcwn
IXHvUR6jPdZ88DQgIgua2AHJ9XFfjUDKunOUBZXhL54/PBV5kEyH9t3Oq4g55C4fqhMA0QQ8VLrb
/65BzRz4GQsEuQfJ+H6vmHoCd9Q3gS4qyGP6ZnJETWaITOTWQjVqZVSLcozQ552ELHeR9y0HgJ2d
4rtdEC1wlZbvhrQFBB8s4wgCSwdJEpaHno8iOoDsac6+qilTES/MX6CPKMPEa6F/kz6LtINQZvUT
VOT6vpw0RLcWwu+0/mTqjQj7zJZh1/oIdQfzzaumn7ZZ2kefuuBYZhlDWU6yN1Hw8tEChcyxaLsD
jYsYaPtj56cnFBBTu408qt/56kHS9FVjyju4A9RieGuwSMd1sVNp+rXRDRV09egF5U+/yhBz31vs
4Jp3k+2HvrUvsiZUfuBN9s+e8npfZo4d6GIYd6M18dDhPEiSXZreDRxAac0tnGDIqwAIkKhqtJCY
Pws/LPD+AOiaB2q0iiAfQSzQiMpAOomh2dftrH9rrW2fU9V7UaJZ9let1b6Xlp2EpUvtnS109AKk
qjj4VvmrEAKxcpqYu661EFfbKgWh2WhA/1i2IZe1tk9U9RN0QWj5Tyt/1+SFuBdTw6KRNE0ABRW8
jz2SgQVHzx9L9PDshgryUL7RmmEiRfO5Y23x3HvCPajRHiOqyeyUy9aLjI5+TZtBRK7Gfkiml0i7
swosA0kWmrLo9yqR7Ct4wY0d74zyqRLYtn3dfGNySgI+geXUaLrpZA1oOiuT6sfMiBv2k/vOWSow
jQAHO41v7goLUGu367O9yZxPWDzcqwCq3Xe2LEK3IeMRPA0vkyN4yGoG1ne70kPpTNWnhLrpYaT+
FwTUFA9DMAUkhWkEac/tyBsGca/QUR7rXeLt8TCxH7g9pO/W4Li7jis8arhh4N3o+CrSAVT63kOj
fjfJeZP31H5w0W0A6iDmBRbXi12fTtV9Ibh7J0pAwE0pSKg1nhWIBpzb/TDZp6QovSAZ2xEPF0Qn
OR4kgRgo4hStTwN4WrnLi4Y7Qds28t/Ez+VjSawhDzrlmjsKLNbOEPoQeO4+N/Z7OQwyMKgC/Msc
s2cNC7nLaZtFnqYhhM+9LKSqKoA00ty90FycV8MWAXPJHDyVIAqD6NSRAbETdvZEAV6jzVcAApvA
N5Qf9nonDhA4bR8MMbY7UngOC/KpN6O2y4awqlq6xzzoAScK6Mds7MLCYbCes/4uM00R6lo+ol8q
SXddWll3o9/yUJO1EU5WmYRTatkBlUUauan8wse6DnNp/eMy5zdek9ah1C10VMCRtSN5o51pHMbK
cMPczf917RSKVnLow8HBiLR+euZtrYW2luY7vy3tpwy6UIHN0yFKUzTSgO2xADOtbwRQ3fIOU6V5
kWyr5pFVzLprfagDIsOPA2mM5c6UibFDxgf1tITl97ziOCp4gQdtmqrdVM4dkw2OMKeNDCANl6LU
lX8fNMcPKHWr+xQjDqjWTntPb/kRZSJ5V6K5C8EjDwvbTyNdqizSRhTt6dBC0Rzktru2FtAZMqG7
Ah6arZrtfAVd3R5nz6bFFcsnBsRCgYeAqH9ZXReCEmKXqB8pfGj1YdDqfFOd2Vrct26XwpO6eNmk
/cns9WBCJmHairrXYoZzI4vrMNPsBO4GRoTz5rJPwn2/HfpsfX++js+uW70zcuSL8H1Qzgc4+/5W
8nDLwCJoIFkpEnPAimTI7qig7qPbA1iNF85WYRG0Oza14U8wgBGXn3ytnIi0n8WHO8f+rDXiNhss
M8jdLUJ3kIybCc8MHg9ZCIetjUGlbwxkNbqatZfQ5zIjKBYTVdq1V7s+Xvxp8qTKl9p6b83/8ISC
Xvf/mljM1djpk4amO6xFHkE9MjU2ItD1IQDggvwmOrmW1aOyUlmPY8/jmgAEkNSB7Xd45GzxFKxu
KXCw4BGIoiFaTC73bNfgWnK1gqPvItvV450FP397U61HoWcmFn5E9CkKCH3OYxQ+SCRaMt15wraD
1gSyNBuQg0Mo9AUBUAEGxHp4pGQsj86EMMEs2gyxU+EFysi+uRQsIspBbt7W6yLiCnw0Koe89dSM
+Q7JYLJzBzTzj14yRe5g94HvIS2VGO6HmSfnHXw2okXyYrQzO2cpA6kMwEaDeO7FBsxwdfEhGwDc
D4r4+jJj5UrKRgrWCHBzfu9wy5LqTjfZxsKsL/3/I+3LnuTE8XX/lRPzzlzErhtn5oElt6qsfbHr
RVG2ywIESCxCiL/+ftlnZtrOrnDd7vPQEW2nEyUCSb/lW/4zyHnBau7ddcQ5DsQaEQQICwJ7a8TN
v3767w8C2NQJn4aFeLYSu0GjziHLDu2oOb12oTH26+u/e0hBl+Xf1z9bhjVjU63AGbtBIZJ32yXZ
sNzoA/krW/sPw5ztWa7PjNQct6HbL6y+DOn3X9/GH1Htv71S/7mPc8WlTkjT29EBAJfJi6pluQjW
YvXru7Ynebg0Rcy8g2BunHnrUpQRmhCBLH79I95/637/DWd7QezrSTPFULPpr6OyBtbs0YCp8OtB
3n0hIAcIhgC64tDu/HnDYRzcMRt1gB4xtFZQ8/XD4YMh3r2PH4Y4O4eDRnjYmofuxkUfYVnQ2YgP
2OP+l6OcvdnwC5snNeNGqOmzoWuzuaJbvmz+d9N19n573IbMK0FxDNf8RLqvP1if7x75P8zV2YtN
12EaGfT/YWDwLChC8uBA5YMoP1g/HwxzjjLskhY7e4zbgI/U1SK9dOV1GnhfFv/PAtlP6+j3+zlH
yaOZ7PQmwP0MPsPTqAAbc77++pF88Hqd+1RXDGylUeFeBqKKWaCMNlQQf0o+cKl6f5gI7B04653C
mJ8XSothWs+MHdjvx3XlaeM9QBT817fy/mP5fYzTYv0hYo2EmXy29t3N7EVpPR0dJ854Y4vAfJRM
vL/sfx/pbNlXU8SVLXE3bP1cu87ztKJ99uub+WiI083+cDOQDRqsozGEtKsBGlfdTTLe/XqM03L4
Q05Ef7+Ns+XYEUsbOCOjA9PGj3y48WNTLMFntHTnKshoXWa++cDZ6XTJXw15tkKdToneQFnuBuXW
i5bqPERNwlVJTp32kUWArUnC9r++zfffPVCOgSmHVv85SsHqVXkjx6kasUJ70Djf/mlHud/W6e8j
eGcPy12r0RLsnmNbLN/KYTMtf2Fng21kAA0uEDX+oD7POrh8CQ87gSBbJpvUq65oV3BIv/x6rt5b
Q4BaJpD6gmTZHwhbCo7INOoS3Al6/xrSsxNsxqW9VNUH5Kz33u8fBzp79/rAmXSoIhwF7uUQj1ln
/7S2KB7KjyOcvWqLjVDilRiBhofFojfwF7a0H65/3lJhgwsFKQ/Xn+Kvrvfs9xfD/MECfW+1/DjE
WQzjgWMEGnmMfUZu5hYdvp5ejjg4tfMZbYSs199+/fTffSgA6ANic+LMnROCVvTb5xgIk5t5fg51
hPLRn5UVOj0TDwVwCo1U6ByehRl0nhz487XypiOw4gu3c/laziLX9EsnP4rN3p08IJNAEAIvnERn
R44xJBF1iMzciy/qMQ+r1HnlW//V8/7Kq/zDQKdZ/WGr9qtawYIQAyVDikBzWYtfP5V3bwTmWKcO
C8w7zuFIQBSgeCej9gYuBznzOaq8N133Bc2JzDG7P69vfnpGYGyCmQrEIoCLP98OkFeCyI6eyH+p
4o9x88FL9l6S8+P1z042gYJuxbpTYA60hZMh1gTFR/TXSnwwb+/t+z8OdPayBdrABzPEjcjKppLf
uU6XyvIDFMNHg5we3g8P36sS6kB+GEwaOzzO83jV2DAjHxoHv3dUo64B1XSQukHZPXsozJMu6f0W
OAZbbwSgQfIbOKcg7ci0pG02hl1hxUeWEe8eBj8MevakSvC7B+/UcYvoTWnb3PJcwV0lhPjYr9/w
dycx8QJIkUIz6w9aswOlM5tPb/hErsIRFdltpT9YpO/eC0wI4OBDIfRwDhKA9IKclAvOZgeQBKOX
Qz+lVXudJA+/vpXTYj8PcEAT+c84Z+8DjWqEnBIcQRTjn8VH+m/vXx1OR+BUY2meUy5cbhlEVzWu
3pPLJbAPTmI/yDnefRaQ1fj3EGcP3VTxSvpyQiHlk1feh0DfRx88io9GOFuX7mz7cFUYQfDbNryZ
9WXyp3lgpz0M8Rjg0PDSAKfw51UJf5kqkA6ohDP94tZPZt5W0/NfedC/D3F6VD8s/Ma0kjkE7HJD
0EB+VfMHVbP3VjxEAQKYzgC4hrTp5+s7pdtECUdwbid3H40G0kEUbcknG36X5rHsr0L9V9LnH4c8
mzVgBJyphuDaTcX7y3kSeQTPvCUhh2H5yKbtvXcA0SwAr1iPEK89C844jLfnOF4RnKFBbPtXf/TR
xMr//CMCpxKKEGDYYOM8GyTxRxuNElOYMHnrqmjPE0jk/YUxAHsCahyCYcF5RBNxrUXD+uZGQB55
+yFm/L0FD2U9KJHBNQFUq9M8/vCWTS3cXSe0Sm5C+hDqa++Dxf7e5U+lK6hAnOxvz0OLuU3AoO6w
TsYmbZdUfAQM+ej6Z5uJs6imbjh2w7DZQBoOENc/N/uQi4fsMQoKNIaXBcQEfp4eRJFkLCMzHUug
JuLki5zL4tcjnJ8b5yOcrQm/XkxCoE1/FGbnqquIPg6XItz+epDfVLZ+PDUwCpIthHZ4CNB2Om9c
LA61FG3u6dgbcu0pvrGMPxC/2zbiteX3SVnfNPTUAiAHx3kK/c+AKJephsf0Bz/kNGHnPwR0PvRp
CHBCYD3/PKFNBSjGEif6yHp627r0deqYRicdOBst6i0s5vZLEEDwgG/j3v3ilxCfCtdIf1DKOd/8
TvMBWRIok0NzDlZlZ7OejLRH/xQ/g/B5A9mU7TwGZT5Z87goYHYCAQhkAjPs1F+Tj1Rffquq/TwH
kLkNKJS6SUChRnmWdXF4JIVQjB2OKxg3W1iXtYd47I7DqUUTV2zrRM6T4jI5KjseWB2+DP78FvDh
G1n048zRTq4ou3eTqoUbe+teMTINmwEAvIJZcweVJi+Hkn8HdPmaD5WzL8MVclDAMMXrwafrFY6z
LB5Z3sBVFmCJbqsj2OWwBdYIll70q5QATsRviQ/I80zqXFe0zhJebVYVbivQBWaBHt7Y841bA/Pj
4ahw9X3rxWXmgKXKif7ImuB8mZ9EZE4Rz8ltlf5Re4pqtvrJ2gzH8anlB5//T9Ho/3xd/i9/kzf/
M/fjP/8bf/4qlR0qXk5nf/zny1s3VN1/n77zn3/z8zf+eay+DnKU36fzf/XTl3Dhfw2cv06vP/0B
OJxqsrf6bbB3b6Nupt8GwE88/cv/3w//6+23qzxY9faPv32VuptOV+OV7P72r4/23/7xNzDgf1iZ
p+v/68Or1xbfu7ADt6BXvP7xS2+v4/SPvyXu3+E4f7KLJC6KNckJ02feTp9E9O8QZkKGQE/UQyjn
Y211EoCUf/wt8PERYF8U3/n3R6PUp498+nf0fyF/BolC7KeuT/7275v/6fn8/rz+q0OYKatuGjHm
T7vIac2CIQjhTAyWYCmfxy68IiCBwEhoN/dkyADICfO2VbRYg4VlZVx/pAYJEQFM3w8b12lImJhi
z4J4AoWY0nmB2TqdUCoKyt04DN0CEdJ1LSrWOFsYwno7XyFDSqMmcK6WadU74Q9mH8dVCKJK7wDo
16kLM8zNt0Z5zjXgV9UNYeI+KiGolqnA6Yup7sl+Ao7VT+dIT8e6FsP3fllJk4qBsDzsmuBtnpux
TcO5dTaonQVgjFjwUpaxnHnWgg66bRf/qU8s9BWkYtVNvHQdEIhhVU8pZV3wiQeUfSU9dQ41hE4B
kBoD0eOCDrvuWkIAVgyhZjCD8dJKvnPJmGw0ZMRiWVoDEa7Qe1ZVHbyRCjbdoym7jeu1cu8tdNn3
Szw0WVQCqLWOcXTbljHcTCtvLYY2Hp/LCnZ6YeUmn5LIfJ+pAoemmuEqD6HZYMqFz90u19otH8K4
aw6u9E/kKwOx7raN8iEGvt4HBAsAxzijgfWqnK/dLpimLxXkO1LeqDXHC1/mgw/yYyx9sCSieoNI
/dL1rU2TZi5KGLWksPd4npyvwIwhOVuctA8b/eI0FF5bmgMvqdoJWDL+MjoivKrWIwl2fIjeDMz5
sr4mdxCofVFx/UlNLM4cD2cEFHHTqPRWwN4q+HV28FldkqhYu56nXbgs6RoPXwxVIFdFaU/jHrxW
2XyuqhGaNUPibJOyOobKH4pwlZno2oshktN9LHr7FEx6L2hYdJ5NGV93UetjFk0RuHbXRNCHwTFw
KCMeHLqOfzNmyueaVpnQLMza/oXUdVFasR2bBJoA9cQzxxqVlhLioE3yhjwSrIXhVnuj3E1J+KoV
zUgfJGk00jB12zbIfJ9RRAJ2J0z5Cf6VT5CLqhpYvOI1TMs22THXL6KSETjktmaPej8OB+RNeueW
o1OYyMbpMsSrBVSu9r4qqP6CAMSoBU3GxStw60zghwnjb2tv1HtKK+gXeiMQgFOVy2bQeWshVFp7
oOalQWvLLQvb5GF0m6pYZ8j+RIG4W72y3ZBxxoT1pv7alG6UhkZNmdvXzgUdPL1xQgZjVTZU/oUJ
wZeOQC51rZ8UoB7Om9qZlJeKtpyLzg+PZgjuI+PZT6hiLrD4WvYVBcHKynHDoJa1Rzt2As4ZS2wF
FvFJc799nsK7sLRsGw9TveVNRO/nBkSvCJVUm4MJPNwofFIoYfq9HwhA85w2EXgi8/C4RgsYrrrN
A7frMtKSZjNFSh+GmpDvMZv5vnYZ8IKx3slk5Ndu6S45VPBURqZqHNNJ1LcQzFMHUM6htGao/wp4
bJc7arlYPAKUWNjtoIh6ZziIcpBisXs29tGRuvCPCpnaNR22kHgZjiEsbzm6W+4j0Aig3bb9+Bqi
/Vg3YdYIMBMQKueer7NV06vBtdMOajo7h7G8p/xKWIdjlXSySISi6dJcN137fXRKmfq8X/H2h9ht
wNPjrnms7eJmqs+x5dg9fulyNFQ+VxOwsyfVnabuP3Mft9MO82E01T3RmEg+e3kNVAt4SofSJvtO
d0XTXK4xu11MjerYchh1XPi8fLKNDEF5M+zKQt4BvLOXauE0M2UC2d5GPVUgQ/hRc5ii7s0peyi6
lFUkjnRZ110DSlfVYHOms8Cvdj9HUc8val3Vd36VBbMB+JHH0EsiQ51PrnNkbU0uZ9p5Fw6CiHwK
kqIRcstW7ectsCMZVive+DZdZt4eAd0ppFPl1nNUFiP/2joByU0i4hwK+Cb1km7XNmGXnTg27rqU
O9d9cKax2hHtrtgNqoM/rJ+U6/R5Nwmw8tuhS0cbfnIr/Rx1YgsKp8rh0NnigTXY/VzAIUHgvnCA
JU1bPX4W/fjZOhPoV9hbgGDnV3UCFoVv5yXzq2DcGcPv/NbanQ6G/nqN+YUUoihLQEw5BLkeVDU+
t3CrvIzD4XZxPwEwjw0RFNYRnf7UTewBqiloJs0F7MyODpQJ/MHBMUOj63qGqZQQXpcGIc8tBtmo
SNdXwaynQ9tjCVHx4jVwSErDHrjN2eaCqekFmmsIzhPy3W+s/7I4BPBgGUICOhSZO86fKGHAf4rw
JWnLInHYSY6vcz+p6GIIRucaZEiLF7hUdyHZGtodoun7SJfxCasDG2EV2asl9mQ+1Kbbinrcx2PI
t+EI0QuXMpxt/RW0u25WCzxVq9ijpP5jTEW9H1W45F4oxrye/fiZQWJ+HQWEpCr+XBrnAoTYggU+
lDltP+es1/MBSsRmM6rey0ZZhY/tsARwrQxQFhvINgkAbWcOG4tgshtjPZENYgJ+ngkvxZkXbEsW
7+coKsqgmU4P78hZLDJJjc28ajVBxtehSqWAixQkXHaVKKdtMyaZqDqalxUTaehCkYdwiOaMMoY+
gXqG17W57OrmDplinQ7Wv4i8cdqOVn4RgJVravJ+BhZ3LhWsL0uxbko+XHUxUCmef20dv865aOxm
YuW2jscgkyH5Polk78sTkxQd7SKO5gBjJXkdaRC6WUtyJsht38s264gzp33dPypS7wifdNqNfXyU
Kvbuo8HzwMHgFSzYG53LAUo3BLttFtUEmMjOu+Og1F8yswDYNE2gwbKo262Lq556v1+3ZamLSNl0
AiEZgjrxzmvRH1o9W6gZIDg11hvfBAWSrqqIdBXkKlrptYh4Lluz6RSdDwAYFNQdZUodse4kabee
40RFY8INOMbooGuZNga0p6gnBqjrwG5BHNguQ7cRXJp0EdAzDib3WaGwlhOv33pQeRPWJ5slwsnk
JeoKHjgPTK8BYHzq6NAZU8h1n6Fsk2Tu7ADWjCJzMUcUW/gygP/Bpl2HHscE7wGwDqfbqmwIGBad
xCne5IEYErB1m00ZsKaQ5JolXBS6RvwQU7ZvkHZn/ok13fQU+CWYPYL9cD84yyVEcU6qjOTK4wBR
kg59QcUZwizhPiOBb9JuiZd0IG6zM8AjFhzxyJFHiJp0fFVVwCFWdAeDJb6PDYIFo22Sqnh+AJRV
Za1pX2ZkF/vRmcO0ncs7aD4X8aqDCx5WQAM78dSCeMvdvSrZAABjQvOuGckz5/2QLXJ4wprZAQSS
z23j5WQw9Rvkt6dNVVbxLgxqaARY1C/KyvuiYynv1rK/HYGtzQJh4mJEhIUGItTuW2y+cQz953sE
pCYbmB7BjamQ/0fbjpffwRogt07r4SSbu+PU9PsVHBQTMFB41Phb2NPAu82xG7cFY5osybwBWXDv
lO1btOqp0CXdeat+aScPsmshG4oF+cLGp0v5auIo2Og5IpuukQNLPRXNO+gcuTxV7voyejBODcsF
okHcB4Fncu2lsyJgmwxeqzXpyCPto68+88ZtH8LDfSVVjAiyq7J6cBe8Ig6f7t2B+ahi0M5e9/Pw
OezbBYQU0ZAX0ObiNKwApIewh7qpSLLs6mjdIgDbT6S/j2N7WVXWKcAC6e/h4joXoMmF33RdShib
hN2lI+iazRwVAgH0QDEq3qd9A+WW0EJ8Pp167w2EfYBxLR3GQxjJg53J9zHxv5JV6rxX/GKETCtj
/UtYSXYjVaOKUIIJ01Jf7prwu29wapSBf5Mk9nnibpKtPahJoZRP7Sk3iTowa8TYTSkme940wEiV
Y7ujfFmPCBK3MWLquBY647YCsE1EF53jwkcOTbuib3r40sfuDCjaVWQ6bDet/1YOEYL2adwtQTXs
3cQJbhwdptBNmKlfHh3VqmKKm/q2FlOQeZAhNqG9Syr/QWO6jwAn4z/1krivtEI9JdbfCFPkptGw
CuiFfVrr8cuQ1Hcj969Izzu86wSe7GC6pLDTw+GlAI+K4g5BR4ASDrMccltGeAuERkPQpRDF3KyJ
Xq95N68FmXh5EXLq72qQAjIVyz4fEpSEtCGb3vRguKCbS7pju1YKenWq4GJApIbznOvV5AGsr05j
+EB6lPJooDjwyWcJtMRKZwaWHW+gKyuKqlSov0P8hz0wycldOHfmm1+pJoNql7nylAsmx0Ai1H4G
5l2WzNeq6CLNCttXGpHXrD6VVvfbmnn+1yqch4sRSFsE4x6MUBQY9c3k7dcKthRDQzdc16n21fdI
wWsmAPukryOQ6pPkqQTfBe46tMKuoT4HoORph615yAjOumHp0hY6NflMdeikTb3u4YuRRzXKYadZ
bRAfQmxhJZnpXeSKLt0m2psvRa32eq7rDCtPX80uV5vARCrnMHNiNXZQVCjJLq7Gr1OwwqqSgEZO
/RUqRTp1+voRqGqTTb6vQGMYoZG1zuSqkdUeemvjtrRNfOHpL373GZ27y9LvkDuoAQUDhGHhUI5H
RfXRa9ZNYjxw4Iwter5+7tYRrpihE/XXlAl6CCJTKOMHz1Bjug8D2u6BRPeR/BmyN6390pZYjCm6
Od8EG+7DftnEvY8TG8pWHF+l3AM6wRHBVQUnCkP3td45ns2k2EdOc6w6tbdh5L0aOAIXYUmeyyHZ
+eV8hTx1zVB4extaullGbJeTh+xyHZC5BTDdIK1rL7jnTJdi8ieoQIzZOrtIsolvtqsThZB6iGHi
0ZZLNrrdMqaem2xC4H4aq66hZrFpMI33KkL1pPWinU6CLpNru4fNzIUbIoQxa7gcWOmE2eC47HlZ
xzJbVjVCKqSHJaT0Q5HO0+TfLDbxMzLz5OBPgNMiaqbHWiPNFNLvodJgbyvkJF8E95dNjw5uNgVG
PNAOvlOTOSUIaLXYamMgWg1qJFlS9N7YPaWqczPWxE2BUtkMrw9PPbQTRMNcO5RD5nNTbUQbl3ce
66NCrKXZIJWUW0NFt0+awOxotIQ5QA9OjFsk/iaACN+WM3rsqdWXjdOHLB95gJULTs+csmm+V6gF
X3ASDfvQnRCi+M3GK0tZcB02F9aKZz+cbybVw5tLW3JsyTzc97G6nP0SIS9WcEoHgnRjcUVSOLGh
F+HcH2bNTUakv+yBZA+2jpVzhupdvXGXpE+5IdUTs8i3PSkd1ITd+VtQI6IpFAh48eK/cB9nat9g
whECIG8lpfcM2Q8Em32ETrRqqJsuVfeyML6lKOh3iQJbRehDHA2wYzcVQcKu3SwaHbnRRLMMKC1+
gIQ3zXnQeFtohiZPtrfP5YIwrWkiuYO4NwUgAEsbEocvC8riRau8B2mni8kTKF0PKMvYASxdy+TR
Q6cghXLIAQ0vJ++WusYeAywzUlRnY1VUPY7Y0pKh93Codg3krb+B442jiIOtJXXS7d26BwghRo2E
QHPT1SrIJQfumifhkqJgavcuoUcz4hgo/cXLHOVBIwHgoCCdarolbBQI3mC1Ion8NJboLliIKiDn
AE0rJr2/Xa269HDYeDWd0w6gVewj9EpGUFUYq/bLAp7npkPpuHA5wqg6FgdnpH5aaVgfrGF1VMb5
yll3y5zxTTdiA+vMh1jV5dNAQwHCJ4gJYdSalK2Vd+su/KZxQ/qUzBEOe9OYUw0MTl6OF+ZyKZ1v
kjj1FurKj3G8kFS2sV9IN97wOrnw22izWkJzxPM2t4G4aBtAQWhVI9Lh/J7M3nUrl2PVlGWhR3KH
KLVMFQndCxUlT/2IKuVSISn2OXiZAP3yoMorlcCdPfrUj8tdvdg9zv0rPY3FMkZQqpK58oLdCPhg
5kHGJk68LFjFLo7MAwNNFoxhOFBtiOfexX14eqVQ/4q6ekxnHBNY4+APj6ANGsguXtKel68sWFA4
BOW43lRNxT/zUtvcgIqKHYrwzeiPiMimFnFFBPxWs96RkTuvrKnL42q7vMT/HHoDO9qSOU8E1dE3
JXHqTGjZhBO+Maiyy3rfLzdMfGsXyGqGAoKZI1RI13kT1SYsBt086RrWYnXXvQUlGOSGQZVTOg3f
NF2w6Sane6gGPmdLncSn0LMqKqpxfnj+dLWEC3B4lU+2bQwH3RYVym4c5mfcotxLsJdR4cWvg49t
3sZhA8CW7LYMAm4bb0jKN5js3HUoQUCxA0dXPIOujBnJe5QLoGmEcsK0zg8GjlupOyAZEDqec6lh
aV9B6TqFaRrflLa79vG8UZ+yd56PLR11vXkLXPlWdMM31GHKgjQ2zv1wmgtYFPUgahMUgY2YX3rs
h6lY5EM4BAAZdHd1rG7BT1a71cb9rSfwlKkNnlsL71eGSs1caQc0J8DRh8U1uTZBe6fbyrurTMKQ
y1TbwLDPUvGjxvubNr5zp1npXcTjWt5CCvEwAXsIkxW7N2s3Z4Y5GbVygP7UktqxclDxaruiJPNh
mKcixLJ+dHgZf1EmHFGialDl81FqDTS9jFwzXJsOMfvaDTvlqC+QPMo6qbdE6hjsaxycHj2YZgW5
sK1eUD1+7Pzle200nOYp669kN+dQiEmNCiAmFEdxHqLVe9t5DaSQOeshYxT3OL6U04N0G8KNqabL
LhR62jmoBFd0mJBfWgP8tLyYx3qClbJpkUeYaU9bJffGHFpRHcISdCHgUWyqqdukJF4RE2Gzh4Ym
Sk2CXZaJL/IYyjGhM0K7i/QvDkTvijZc9ghowepFb+CAO5yvQBDKwxG16sFjp0TIQIi8WTnyFHnX
wAEWZPvOQXzem0eHKX1B5XrgMxMXMmn5FcJEaD1L8VgaFBHL0JtzCkGYB9DYEAkI51IItCrHNdlV
M31ZTcNBcwu3rA+vego2ldOvF1Z4r2U83XjWfqeIcVkFov4q4ErWVKi5QQgqi1B8/t4xcjsO5GJC
QZO6qszCiW1ABPdTf/we6JiC3Y95RbY+5rAXu5sC77rv1+mh0gR7OeDBMIZo9JCDzo+5cZp8BOX4
W5tEt0k4PYSIVaLI2BwTgWwUBuNzGseOyKUzHSPD3O3kdYgUIuQLgeiSQvYDgMYq2IZiwr5moJ8D
3QHIezFvxznCFSbXa6gaOCiz+tVGwhhqij9Dmltddj1UfGtpMjgSb5oYBfMIged9lDjqhkODrOgZ
spa2LTXUhaoLN1Cn6hbSl7o7lbo8lvJW3zdefMXoXCwSlXHETxqNl2anhZRbxcZDFy8tjnGU6wQ2
JFffxtF1SSJ+IrzzTRdDrYDKekkD7t84/dBewOp33UQVyh59FxcVAmHPGZfCM956CIgcM7Qyoo2D
6+fTMG4CXx9HOGshMT1Bb+1b59dv/hAl4GKIWxyTzb5VfKvkkFdN3MN7fMqM/5SUnvsdxTSBXCER
BTK+6i0B/pgh+kmHngT7oYxcsOmJzsYZgYKotqZxbp2Qq61f9/tJEAvTtbnZQlRuv9TXdRzvfC0v
oVkU5SEK69MEwQxw/5E1kKrbqhKEeLCP0XBvumts3vB5EW6588KZXYao+O1Ixyt3SyFDhkrTJ+hp
8ING5cZFF91/VEjbIQNdX0Qygnlev27qpEfzYZr6S+QTX6PGv+cnTXBM6/0cnVjw96Qrc8FrlaIx
Pd2VwCZB8x5E+sGqHCodQ1aW5ZgbxDOwREUkpWv22k42KqyalwIaDX0Bo4JpR2iFzc0sw5NeGmh/
lCbo712r9QP6tJeqBoBnquI35JR3fbuSo55M1V6FPeTkoCRS1q+VF+4lIqbl1MK0kl92PGJ3Vsmo
QIA5oggUQoCjWjo/XSsLI7tTf6BvG+du5v1NPLpfg8Y2xVK3LSr88w7tAZnOfXCv2HCBmuSKXVNv
QzphH5UxVL8D9wpcPMjYXSadmwdt4uyXvkE2MnTo+szCpanHli+qtFjpCyCBa2e309DeoSKLLUCj
cFvNKICV/R1MbkaotcIIpZE7X6BAavw4S6bELYTyoVfyCKA0iK7OHbZCJxt7C7t5zh86D2tnqZcG
dgrzXHjJ9K1K2ITkzhdPSASQpc71ZgZowZ08jmOxvUWel8H6cUGaxtFCcOobIL11rpz5fhZBn/qa
F6D+bZZZ7hxFaObSGXKEfY5818tkI0y21pAUDfn6NUG0duDNV4A0+AbbX6gyZKLomADtY0fhbB2n
da7sFEJ0tDr23QK5dIMOQuBIDp2vGaLjtZ6TvRggRhix9Qq0+WErlwB/X05QHWOUpg1ip7Q1kHcJ
+yuWjM+ui2odsWGYOWPyoOHkDfESSIYDuIhEaIzEFrRJk450CA8lbB4GQFWeXL/nRYlzLBP+DLjI
jdLDYZbe7YQ2b4qTxitG1PRSss5JZnVMkPS3R8HolUq8a6FRzC7nOl+RCEHGLg9GDXqpT2FGBoFL
YiAFlSjSpfPAkCZ6qEut5YrygeM7Kfol/j0D/CdfJuhMcovFHrcZ6oogjAfkiJQ+HZiMdtEiFfYb
KBUm3JJL//9RdybNbSNruv4rHXddOBdDAglsOVOkRFGDLXmDsCUbSIyJefj1/dB1+t6SVFGK7l2f
VZUrjpkkEpnf8L7PVzi/GEhKnWIkMMkKGiFeAIsU4NUq8Od4z7injMinqxpoHl28LYkNxULJwd7U
fgrmph6tfRES39BzCqfFRCzP8NQ8S2/xysJRhRXxSNf1EKX2xoP80sjklpty1wBDYpPk4xGv65RS
I5H4ZlTQ8PpPhrklBeHrimKdF6Z+tt3Ovnej/KnX84AnZVR6lQu/WadlnUTLNrKQ1gT9sKh67Sdr
f7KgDwXCPxuJOsWQ18gV7HaVjMK+DQc9fas98vVGhyakovwLZVq9IjI1lrEh1cFRcUzDaYhXYDDu
UjEm4GjC77YhbixikqF44sliwCI0cYt4nQw9RpzowmXsHhOutsFO1qYEKdHl7o4A8zhXlz5Ad0VG
T/MnLxchw12IBcaTDrO7qRn1XdWZFDAQ+dntuC1hzQeZi8pgXiRm8uxxL5lZf5vN4ymY0jRddu1Y
LacheukcsC8VvWSV9hGVyoSW5osrbkaiqN6Vm2qaz76mKpAkzhVExXkXWI1axFV/7WNV0epKpXIT
O821m+jD2OXrfJLtSlHWulOl/epb1XBtjEm6+r3kdHpligf80maV1aSlc1lzInXDbRhmMUd5v9Sz
XvRG/KKH8mvk7Yqp31pR2ACQABFk2c9hcJk4Ggz7eSpLIj1rCDZQI4kfmMtNwkTZL+jpSpgGBRFh
7IO0BNfvcIxFTkpLNgueIR/e1ZVeG5W4ycbxWy4ExWvkOrVOr1RbrIe5vEuG0L8SYRcsxOxcuZrf
g+m4zqF26GyU+Blm+ou/66u59ilRBu6tqFx6TF2SrwvTNVaS0a+rwKw4WoMLllL53ZepGIKVNwSC
fw+LL4Op2mXoGiCFLHlQbns9dsXO97KXwXXOxlTzanJDXTuOuY+MHnnCCDk2y/TGcyrqGSUnucw1
QBz1pZUWORuC/uuqca4kcxPQkxj6l1tAWi36wECEImNr4ZTGU2trYDlpmC+qiRygdDIgNYWibgd/
6LVI4xr2QVRvHPQKD/MQ56hr6jLYN1UJ1SlANLlXdeV8FfaIqGLy+mgbWbZx3f9uTGRu5iXLWoK8
XXQw0Z8TgLlfxw5jaBSX3k0t0HtslVWxvXLji4C3dZ5CWVwnDdXFDTC2az06Dnu5tNubwm3jY9R5
BsPobKa0JdI91eUYvIY9cMTFPA7pkcqDCQrKp3sxVcCrFjotWVcV53v6kOHalbFzaFQIragYQ/HQ
9G65tXrITKUhGe4waRQ8bjbTL5m87WS66avw5mHphJKSTmU3xbYEC0yOGsTDtlP9cNM52bg12Ywb
y1HeKdOF8xTZlxauOegb6QriHVm7LyO+3tGx+hfqt+lyYpxERqcoN/WuGrFDlFVy5NfSTPktnW+m
NTGJt2+7TYsbaF2qnmAni8ifDIBivR0tVZrO2wn27sKtJvfO8TvrNQdCvrYKBgjrKQRYUTRb38sp
/JPpHsPM+xq47RfEAzYd1XAj1FBtKtGLH1qUe2lem8F4PQn2Ajso+Za4E7GFvHXH/L4wxq99TqkY
BK3cjlqaDIvXl16rdxdCql0n/I8RNuCxfoEiik5FUvEl+zE8BnWf3kymv5YZUswlHRFZbcKsI9w2
HxvtAy5qRgPPO8iuJfqtZjkYzImdoHTTMIlpQFQWruvcIy3J8vGQWNMB73G0pEkU3JbgkdySC80x
QEKVw+Vla2j/IuN6FXYFncpNkcrYaA64HlYJbctvyia37cd+IKlr2rWdJs7Znyg+QA4CO9wmOwSZ
PaU6A8R6L7w9lXt/jeqBCWkMvrUe4jIDh1RrFs0pTWPAVg3My8hXP+OqaU9TA05rN+hypmVXJ1Rx
/gy23VWTxeK5d8cegYimjeCKlz6XS8lsxZ1/qbvEcx9dedJg+lBzSY5NP7saWnpispbRMQdHdYVK
zdj36eR/req+WxduRcdaTsYVSKb8bCLQbJciN6abegwALkDNvFSOp8XcEEdHszcBKSLzWXRtXTDX
obOLlyjV+Zqxjv1BDs280bbKtlnhiIOle7X2m8n8Os/uK5fVN+kE+0oN7pFSBJd/5Rje90lF/qHO
ioJrbkJAayQerc5MHY0xcq+7vhrvy1SGPN7AoOwgrEdjsCtgXmHVH/tOl6/JNDU7GN25Q5YAJiIv
6gNkOE4bACvltXZkvujDsHtN2ji9d72uexrtyo1XQoNQWVLppGpvD5DYVpEO5cNoe8NOdbXaUbtK
wG61d0U21GeGaVqHihd/P1pTuW85rA+FHGrmSgt0R64bphsH/N91ahbGa9wg26rTLvphKh/mua0H
2nvm6HAptypdTEM43hWxXUESZszSOmvG8BSLwt7kRkqHgsHVC7NtuNxQjpB+ZSdL8eRbfW0TUsPC
6OWX3oousaFU+yGlWpN7oT7XukLM4iF9EbKy7icrj/dum7d0q8h6YEnP+gQmUTFeaWLKTNMPDnz+
6DuSYwoYVoFwLh303k0EvMCWYpwAK8ia3dfGUPXS1ZVmTIwF7sxw4kf6B4Nc+ZGhCM/iExot8xIR
TiVtT3hl+yJqhx+yK/SDheLyuiynAc78Nfo1nrdlGktEwRAtYbg91+2U/WzLQIaL2ndovDloeKg4
mHH/pBp41UvPCFJsczG15aL7FbtTdxNmswlmOhjXSY1uzoXafIfbp184WY5WZOyTc5+5JJegM5Nd
0lm6oUiehmd74BhqTF5rMymsI+9Ws5p9Uy7SmeLXxGjqPXAQB9halPG0mtFn9UH0bLRyui4CiTqM
Ysmi9mq1N+N63qjWqZfzWHQbhjB0B3+oDULEOF7FPQjwKGuSVWXI8axV2H8BwZ2f+ZvSA7me98P1
BpoxrqFEssjq3HpELJBQfsyFe4p97zaWzVeRtNkyRuS7yrwYU2TpB7u4s/w7k7JZvWXkaXqK5wAW
XjLN39q8o/Obzvmz64e/xjnzzoy5sFdxXBgnN0IVaYVGsnfSOr/RZQkGvqyjZW/CxrNkWx5hjHtc
6HkEaq8M0cul8a3j4yRnrFq8m0NbUlXo8nMYGuN2iPJkk1gFnYS5lDdW1qhD5rbBeqjCdp00znLk
Zlh23RQfG8tnS409BSA6Z5xb6QVUKOynABLXqVJ6+Ba5IxXCqQIbVzdt8KMPx/A+j+z6cYj6DEpk
FbxEynV/pVnWn6FKhqcGyvewpv0F0xyCo16w2YMdfYBLhOT72blm2WrlFzp7zedefTHo0q1j46Ir
DOr0xoibL0lgBksjzeT3pBvL5SXLWYd1hXUgtMDRO1aVU/6eqZa6mT5NTpkum7zmzzANbQaDoz6w
DPuBYXjKXADIEDV8eM+yiZ/QXJHoav9azSW0ftuBt+f07a9CWGIzmSWHSUm9jhOQJUBZ17u8UOrU
9aO3KlTerEI7o1hqIeHLkN+eyGhjtTMoTdULRJryLmKO6arJ7XaTtDgh1sVUuwtVUl3s47LQV73X
clyLBkk0O6d9bf2+chaM7rAOWtD57KmI72n1dasgQqg3B+lFNFeZJMmdvNLS1dAK6mg/BXN3FH2Y
oIHt3J7OXSvWxqDNp1AH05oWGn245uzUEUV98lqDHbSK1Hiu/HtrcqKTmyYzwzDd5tjEQxYvW1dc
FHlFfp4ygYKzL6xDQtdh3Wp0ecKgTo9O3NiU0dAcrH6ImX7nADkNiet66OcU2Ypql2a1BhU2utEh
dynT01gGLdrSBSq6cviq4E4v9BCYl04f2idlFq9O4vnnaZL5C0RF7S1ldjlpBdWVJjdfE3ewab+K
edi6aIg3tOqI2jKaPwRHvmJjEunwClnhto2FAXnTgB7rFu3rZMpzH4rgiYoAHae6+Orj0CkdZFHT
mCa/ksrOt10NQnSqvKpZlF5QnSl9pMx7EdmmqFz9xcp672bWjkFV1tH3QRQiO6Q5bD4m9JRn1MnJ
9H0EjHjk70HS5oWuueCOVD9zx27qRWa5871CsLlMp3x81Q6aBOZXmz8o/sZ39H6oDM84UKK2NL6q
jkM2C6cYbUnWIzRtiC+xjdykeSQx3RvdzwuQ59LZGm2x1FVm7symoWtW1mh3TBo57PZYokhAp4uG
SprzlccoiR+W4c93EbzNTeeM5kXTxY8IdlKvbKaWriLsM+tsGohz8nBcD0jTPHpsLfuyHwWXhlGT
9yTncXRWhmNWd5MixEUPlPDl0NCtZlU5RImONx2GOCGzqgbwrauonCiA8tzh9Sd2d8/QCcHw6aFx
z75Ba6ypp+7RsFvvUag23fazpgPrxi1lA5xo82IqYKVmFFuFrouXThBPelObkx423bZg+jznfYXD
K++8VyMktA2raWuUsbXO+AtXUTc2B4K2y3jEhvGFnkEFiNA/vjNTxoZFObWXWCqbLBmrdJH77hPa
pOhIhlHeWQwjoMqZXKLIkSFwhj8G54i287msFehgifwuAsZ5Z7bVN3CztPRmYjUZGdmaVzpYlmE5
0ixp1TFhKPp9KS7NyxpE9TJrtIcMC407CVLibpxsSJ6ixruyhpLUUHkwvrThPfca0lyftuonAq5R
oPiK2v00yuk+qS0DpXBr2ZTMKXbeJgWaJrQAxjHLwoyauNMwa1O15U3Qqvl7lcfq0W21deIcLGa2
umf9sLB6vriZ3/xAzjHt5156245e0QvvWf2UtuRIaVeE9147z/EhrOPnpszcDc0B+1r23kSc0bbd
bc5V/jVP3fZuLJoUxafBgcXgPUYrIHbQOrb2wkhMDjoL4lKXPzT20A0r2RacgyO/3FIzlYsxGFns
noKgY0CKFGiiFX8W1L73MIvau8vDdKwXDDotx7WlKSwZyuKlY+IcfoAgyE5JmDX0yGu6JT6l6gcv
5fBadVQtSUnsi9BrHGt6DUVaN+YmDdvoYElkkghHGC1h5wAAB3KAeDfVzPu5KWKOrH5i4E+ZlPLa
jNOu24g6Sp8AeabHEKXwOa86eTuqDNlbYJA5Lowytx68YMb969FVWJg6nBcmGfPa6WR0b4adv27t
Wlz1vdc8hghvDvheOgaVZu0T5eMUEVeHkMVBirkqqpGCK7aUe0eByPN9tLhjV3PAVVJtqyG/9+32
ZLtGeOgG5awhD84HBrPlX/UM8zpuy4t3h9Jgk9hyNUSklCSiKWq1Qn/vkqorl+3kX5r1drKrTbdZ
W6NKNmWBCCul0vOQuSJedi7sr5CxTqvRCN2TBRBkX6ANPkyKv3qKJ3vTzYiu44bxFrOMyftmtKqM
WlTG+BARJB+0ZRiLvHHsR+ZqCXwSgOYivwqPnQ7Ke8zl+WvZY3Ja5ABMr4Vr0dNtEAmtoc96l16T
kIt4jsxvDkqkU16HSGQsf9pilHXPiSU66ifK/JY0Q38UIueGmzrz5EdutGxqIz85AaTzCk/0VyeJ
2k1TdvExKHJ1GggcrujTU2dmrIyxcMjGltyjwJx9U61J/v11kbryFAxyXCWTHT1URE5ftaZmPTnM
LGbi3bRJKs9/hVzBeCikxT/xQfaLCK3N0puhL9ihyDdBhrVokUW5d+NMjfzm1Rl7X6QpHpgJO+DC
T0oisETGjyrKGShQh1SCmedh3/3mRNNncPbUgMNnM0iyc+T441Yzlexp9tJ8VeBE/BFVTol6QbSH
xBjkrikueir42hPF5N5cdAalQ1OxcMM1kpccVeqD62fdEbpxfTWVjr5SxcwV7yThrTEirpmlJVbY
NUYU8YVektq1P4d4TA7ALZOXoc+i9ZjWyH2E64Ibnzv8k4ROcXohB5JMd5wqP/LaYeggo2GQ/wfU
CHWUD9+tLFCvtUrviO7GXTO47QKYfvmC9rw5pF2S7kMlvQYFH+8ft6lvVos2gD3jV2W/jYOZu6vx
yw1FufbKp1S05FSlFc1Led3gbrnMbOs3kDyd/YAZ5RuhevwzQLz4iI3WYepODmLI9CM5LYKK3sLF
ehSg28ujhygZaNS3lhHsHDmK1ST5RFz/Pq3AYdySgJfXo42nZqxnpjjJzsM/48mSdMfdG1Na21xa
c7sm0ZD3VpXQtcNRFjmD9b3BlPlFW167GzvLWUaeimGqlaT2Y+NSmEwpvFRljKZMRz0/aCfGW1lK
73UU1VSvGP6db4dxGsgKwisOeZsuuR2eFMLGX4ZfUfZoLby2tjFgIqoqxYa2xrmdlpjG41flFmLn
lL2/sZE503YJip2VRJr5JwC9lw2qqquKt5LoBpvyvr4kTlRKpiu3rvqXELz+YxS7kL4hwVbHUfrV
ay1muXFjBGj2WPMLmJN1N2cjxQ/7Uvatx/r0h5PH1hQJO9iKKMrWietNx1IgaqRTZf8wvcp87nN3
2vXlOJzmzk6+6mgYn8o2xSdSm+gzjqPd6f0wTcl6aNW49oLcwSkggpWsEB/joZkWNHzLBRL3cu1y
TyqAiNr54RBEHQtsDvuEglK0+CNJq6AuzTjadWFQ73LttL+SGaENAmaOyhyO/CLXBqoSa+jWNqOi
lgZO2XVXjcWSmomxLeKo2TfosVe6sWGzd/PPmk4+LvMCXeaQD7RwusIj7sMqTStV5NlDR+8zW6d0
ILADFnSF81Zomr20elBsEhYdTbfLdlNqiGM9XDLlNB2uMOEXu6R1FMl0RMPFl6P6OktNv5J9SJeK
+OhMSHHtt6r74cWme++2ExrTJtVYI3A3o7qK0xXMfrlInKo75hWqeh+92KoveEWaNlL3+Wg8eRkB
ZFtn9hW8gfiqVHXzOM7xiDUjF+cIT9BVUYtyJc123CTJFJ//cNqerFtItWugty6dygg22pX+hlEQ
Cq8zYt7EeuSGogPfXvwMLaIDc1G7zARvjap9iaIQ/aiVYotwmBc5AU9lu0lp1984H4o1mcm8wXns
rLopt/XiD4VyZizNwdsmBDbbJI5RcjRks3+08AT82Mni3Yie7jYJkQ4bHvN9LZEMW0Xmse0wBf3J
Mfi30fiNg/b/uZffO5xP+mdx39Y/f7bX3/V7C/Mb2/P/LqMzzuT/+19e4g9G5/uL/fg/DmX98/tb
ezT/rz+dzjil/xXY5t84nWG7/OsCr/AFOF4wRSY25H87nR3/X6Tf0AOA9ELMhsv9f/6De/i30xkT
NNPDzICJnGCAAtAj/7W6N8/p753O1ls4l/RBzLGP0RRQ4PRs97cv+S+ADuRkXsT8u+g2MZqJseO0
sXsX9ZbbDcYNL3TJPuqZe+eT/Kho0LgadJvtqMO2R4/S1CoUGX7OMK2Ha30pGYq0zQIIRZJ7xTbb
8hNihvXWKP17wRiyhZCma0Jjtt4hM1DEeZLJbtEt1l/jjK23XY522m2ymuaB1+VP1SicB1EEAbiA
yCu3VeQZn+DGL4Sf/09YuKwBFyJuc+5IeqTiPTqv5VpqhcyyWyrC4hTO0v6eo3raC5UGJaU7JEGi
auNPiD3WW+jM5WN5QJBO+OaXf3g/BydWI1AErLQMjyvoyLSDLJ4pK9o3E30yaqozjVStowfFQBgm
gvQlFZ5Az75PVhemaoOA0D/b7RDimEmjYm3L2voEyPJxOzED6ELjNvHwIxR/93TyEGZNp4vstg2m
4jiIvqJx2HABeDbetJ2JWWw/tKN74zBuIvtsb1zIFm+fi42RnrajgBAggV/w3/+ymRuzTmCZNUBH
cwf5YjbyM3RUhHEHVurK8zLu65kyOZ4Pq6bX50AkylRylU6xtfrLMfDvF+2vCIGPDwuingnJHbSO
4/JqXfbxX9ZStQmjbsrWOlXMV3xgya/+rMqrZsB70VtuccXV62+HHC2Kivuvfc8FT4cRaSpW4PBn
ivmPbn3tmlsa7eHtP6/uw2Ni6LmgZEwjxoNZ9n4WUTfW3ZzpdD6Zs5ksQdo9pczOVMz+iSmn9GWa
HBAEx8XK1BWwsX/+8N+v6JvH5PgcYEz7xTbm+DB13/404EkKD2WiOPURfhPS1VE/Uzp3D2Ke6POp
tCK/NL8MRQZsHkeac+voMv6Zmll5nUmGHX2yHs7mt9uGBwWnCvSC9GwW9g4aMycy0HBc1a3QGUdf
r53hZRaddUPjsMk3MSWh77NvNIRZSFD+fDK2q6djxOyN6DotcOmvun5qH83P36iPBx5YCM+BomxD
o5Cef1n9XzYS2Ymrxq71T5U2yz36lPnGH+gTYxdQ28KvGWjUBSAiZlKdLEmMK6ThnwFS3gIxOHno
v5PdQSLjmfHP7zZzTjkA82/YnOiB6mewu+CK9GU56MYxyhSN+8kJa314lR0gjoBipUMqBynuHfuK
Tm3eZYY7nLh0eIvTOKivMui71FyJz0psxhAxFfmZKftFJ/xqRedrYyQYQf7bu4OlcNgCyJIEucHl
MvjL7x9WIz0k7Y+nmFD52ML22eiuYkJRGEGY5AVV11nShOshzVOa3AMTc5QKvFVfEo0nFFfnOemf
fBV9Qm78+A5z/3tuwPUDqoTW8Nt15ZSLNTeReUK+rrbW2NdXzPiI6fuW3rNVYo8XwcSspHJWu09+
kg8XkQMox+XV5VMvgJR3W9JC/OuXohUnv9HyUYMN4TVlys4CgfHw0tuVdSPQV92inmqXUZgJQJlu
Cga6GeQyjU29QiYy7EaacTvSzvazgXFv8Uu/tysbhzlrEFxMcth3j6wySbuHyhYn0xnaR3plcllQ
qfhGQlgfY1e1JzmnMf4INjxlysz78ckPdDnB3p5wzuW3AUcjWAbx3dtnY3pZ6k2WIjYoA+NrM+X0
L33695YNkx7YjdrSAFXXUW3QL6uSKfpCLSNBu2EFw2NQ1p+NYPl4wr1dzzskVIeCtE+HWJyAnTzR
oLmyguTXJ9/5bzaFC8uHl9W0uIPfbwrf6jGzRQj1ZD0pc0m7vtuEITaCog7VsYuy6Jgw3YQqRamf
x1S7OzwM1V72RbqP4Z/hFhdW+1oWisob4uBPNu3HI4w4F86QzTAxOu7vYwNVB0PfhYZ/Ig9ExZRr
rbYMGXcPpszbx5Q2+WcHx8dNALbP8giIoFGb9vtpG33ToN/JIwPruletM6eOsbUrM3i17Mk8IYoV
d0Y5QvOO/OA6VljCTJvFLYaqra885QVf/vkJ/Q453u7KPzmCPlYysgv73WuL4dePi3Y2TrNo/LMM
4+Clnq15Y9bhsGmb5lfW90xNcPxpL2cwwNkQnafW178CFKNAI8BwLScPogYu1wRLTR0eTAzXDN1S
/qOgk77rhk5t/3nVF97Tu3fJJ1YwpQWTiYcn3r9LfWBnrQ8BoC06ammNxr1Qxa/CTFH8omz/RoLT
3kbFRV0pPOQKYVEYR0n9e9mVUUxHfMZNmVLlXAB2sm5rs613QyTTQ1FjpfTzzD9/suSPrxtL5sIw
L/Nk8ai+u7xKBPtxzHTBk0xldpRm42z6WKCJJQhGFspt2VK52qMwdZ+pwjc4+IdnAMqYMy9nw+hR
Q0onWtKfrOty7r3dAKwL/LolyZ1Y3bvAi7QGYrlRi9OABORLWcpwmwg0mQ2afVTzkX1GyLxKaphC
ZegFVEAqgBZZ0hrXVjd7V34E4NbhOkPb7DUvHdH+qg+zYv3JOj9e/j5YJtNjjQBw5CX7/euVe7n5
B3QbaH6Tlsu/aThF1JTqZxVgM2JlvbHERbh36ux7oZBe4hm4NLqcz8KQj4eGzw91eVfYgg6zf94u
xDB7q75w0k95nxEOxv38Glyk0JET5Tdh0372eX+31wH2uAEnKMnle9Q/6iGS2j6zT04ZYutripeA
EHNb6kTc1oPvHoYsqPcDxBIKwFJ+tm8/HuHQkfhs7i4TgL737usqmkN4FnjVRph/N0PrDaj4Pf+m
C7J8g3H0irZzevRzSorj2Opl6lbV2QXgzJzm3HhBOv3gD3l0Hkk8PgkIPy6NKggoNmJhonQI/2+f
RJM4CEi8xDkR47SP9VBX20lkyHohm9A5/WQDfnwOcFcBAlKEAVxuv88IDLcdbdoW4jShlkN1rZv+
S4dB/+DnzfiSY0DAZeojvnGMKN0R+vdrIZv+SIj+6KvY75Dmu9Um8htMfh5FSKqxdbafzKjZzjm2
GXOK+89gor9fi7evt8PJzkYNLPR6HzKF2Q3cwbUbUk7gLxjqaFMv4Q1Ux3IcWVJBTRsFZU1nFJl+
9wC48jXQ1Ag66u+/2sEbruySemiQoy/1GiN76K2mffzkp73k4O8XCYNdUGryIPm9R4XOPs3fMGWR
TWUy/3NwEgvGS1psBG4puFY6QMoRhA/Z5Y2brW54KFLMnWXWLFE6/IT53jeLT9b08TV3GBNDvm5S
leUnfHfe8Jkz6kPLPjWz6x6axmofR0vinVGlvE8IoA+4f8d9ZicM6TWy8luPXgA5e+9vfTNx7jF7
OcekbNtHd/CHF0E59n/ys/0uFjpEMKz03f53R9OxqyKzqPoM1k2l5+zWTcKvwQCBq+OAXIImyHay
wclnBuadrjWB+Oz5e0vP7QkP4id458vnvX2MRFOXQg+D0cSliPD2fYyYMpsJkZW30Uj3QtBnA/um
citeTGRE2SIzA39ayEL4GLBT55PT4OMDY4ubHJQozL2AwdNvP90DlTJnFHU4FD2QOFnstY9+5mMG
ajobiAD179U/7xH7w76Fzeg4vFeXqlYAGfLtR8apbWe53yVnV2X1sosjwWDYpHQ2flkW699ZKTU/
TRPEaqlStDXeLbe9rYvOWDO7Wj/PzCRY27Wk2d4EiPhHjN2xnMvr3yc5AKXxwGTBFYOW5y+/K3OE
LObDP38L//0xyi6XdOfI3hg5bnO4vf0W0g6ldrupO4GI1GiY7ergiqreiEbcT21GVh9Z6bHM+3Ze
oPJIX7q0eqytmaQ/qiKc6Nx5e0x7EJB+F4zKcMQEMni3wxTk12VSPMGVDHwqXOn8zRy7EkARJRVi
yuqBtsTwMw2s6dYgzXkpEwbpBZ6a70YLXVMAhXqT0wFjRvHo4lmYbfvrxTC8T8sQNatS4870a1bo
V87OnipjZ6Uplsyh91b5MBSbvJfBKUQzsnRLRja3k+uvewwCFhszyLfMdCs2fjCp79IfUcBhNAOx
4scY/tSY8AmJOdz64FxI2PUXg6TxSOBTr3FIQZ8VlFJnNBxYtzZ9iImtGAvmOruzPANXyNdePrsH
v22tbpvWZuytZKxutN2mv+LAKB55pct91Go7vY5wdT3ahTYPSZhTUOgSTFyxbT3jmJJ7Ds5qE4Rx
TRPPhUL5z8///XtD8CcgqnLUYdizPsTSbjAUU2LV5okZxdaNMXbyPOKmvkmEC32qT8aXf/68jwEn
H+RwbpniUkR5H3BGHq7qNIAJDf6I8l6h9HMfajYEBEV0xjS47p2II/efP/VvSmZ8rC8sl6re3wyM
D4A/ZLVR2FBsguiH3aXQGrselJJtNWvDnodzMhfuAeWlPDv2XO7j3xXz/8EqEOrAdfW4SplT9fZd
C9JhjDAGWafUtzWYVMdnGLqBjDXxEF9lXfkD60z4nenYYplc/ryAVPBZ9nQJ2d6e0zSJ6OKLS6Mp
sNx3V5vs6k46oz2fbDCAh7LkvLFmX7ykSlhYJxkqr8fsBqu0Wg1w/L/PjfA/WcPvStSHNQDj9gQV
GS6Ld+mQHCzdchOYp5G6EcIcD8Pa74AayBDRVZgrijRZmnqbYprjG8yY1v1YVOXPslMMnOfq1s9h
hL9j2Qw1ubrTNXujF/ZZVto9uJfqY6T6cl9bqIjyYij3OpvEsHAnBNIb6TMxiPqU4liC+our/dL7
kPNA5PPJE6e+9PHn5mvyxC22HqrldxE0mMsqjToSht+RRFZOVMLoUm/j2cUCJKV1qAsDNkZUIeWV
2R2niH8W9PoOncHNVUau2CrTno51YWPz9cR6xGW+KDG+rbOL9ChqxPATbaVzAy73qXZ69xCP87Dv
mlzeKqNpvhA+M6I+LeXyz3I2IkXnVM2DP0EuGhJCO1X12zkWyGPtcbqbCCxWbQyEhJMIsRUCIutm
TF26RL8zKk7M9Ka3+zVsI+PQ40C56hqALkHauuvUxOyHK17eamoL68kiKyuRLZ9dMUZsfIu9lXr5
a8vk7jui43LPgO9+70llXQV6qh6mQHe/Zqw7az2XJtwlO7qOiU63QWbPGxw05RewEsYPnbfI9+NL
8dfh3yk42peLRZduv5KqgO4ay+o6zBACUXJjq1BU88/9UJR7n17duQqa+JCjTqrnNLxisvJXUxln
GDsC+CKzyWhrduql9Jgc+Pui7mdS3f8k7sx65GSybv2LaAEBAdzmnFnz7PINsstl5iGYAvj15yH9
6cgu+9jq7+ZILXXr9dsmk4SIHXuv9azUqsH9qCo9EfGV7F26/2ORxrvM67zTZMfjtkGSv7fDYbyY
tZ0fS04vd9hpEXhydH4vkRyARKJPX5Qh+1qR6wslVHscE8d48Uv9Xs5ZcI1KKq1XBtapYxPCJIlF
8aXI+uBESw0SM9oP9FBWfOMHvXFZhDN6sLJPpoNTubdWzmlc1jOKeiNoIeFZ1dFd6s9CieG+OJ+f
mfA+e1auLtA2AiJCEUvxev6XHCytl3XcuA/wfE4hyOxt46XEHDg6iS4w2uQ/KlpZLyya5bzbdDMb
x2I5jVPlHgs2cXJQsLMDSuKVUy4+ghjERAEQejm1x3ZFdLrjXqhecRvOP5pQ3MiQ897XNMucK5rp
3r5sR/ASC+B0xS+nDhPslRlhdYdo/rMIh6t8wEDIb9qtXbcM15TBkqqFRFRixPFaYiTfu87UPdbz
OK6hrbqXidv6p4bw3nVXN9Uqs1WLsNgpsovzbhQpiUKrVuA1SqMUj5Sz9ZU1Zf1xdnzjVKNlJcLY
QX9kJ9V6whjwVVeK6C+O5MfINYYNPvYE9QgdtCnR9cYbom5vI1HyFnWWsRVFC4SpDO6HwZ8vy0CN
h0Y72QYhIF4+nmT6fRGWx9qJrdcAXnayMqdFo1lgEd10PfkojmPGT57waA1PiRFvLKBna7tunJdW
JeN3TxuAbZ3waGaBfxHLGvObAj0V6wKajGezlGL0j/Lsvhs97wv+5E9hG1lbHzDQHkCRR7hsLpEm
lfpwXhVjXrMntqEdIy8+WFL2Gz3mQHly+wvO+flake5EP2b4TDfTxrJTVsMbDS04X0uBk3Ym76QR
D8ivu0F80a5unzgcd09OY/JiIOfJV/jzeQjpn83HYqriL1nD6mekSA35nnQZB8/fk+CTreeQgm2C
NH8Jws/ZS8quJ5WDV0GdPO3GYgiRg5rtbarjaTc5XXRjFF10HLyyvh7w918YFvIBoC6QqIAQzmy6
9C+mrSXwhESNr158qMfXYS1jeu4ey0uSuuPW66b70A7USZuyfq1jxULYjRFLSs1zDXdGMtQWLrtM
26TqNVaC73xudJ/vXj5JeTtjbI/xTr2FKsEIUcBG2Bc5blHg1NmVYQ35G51q95NwW/2tQMpzhVXQ
v5FFZTzYvZoYE9vuDuGtOOKh0UfLAXjohSgx56Sod/BhJKgSAwRXiGJ+6BoFqTTvnjwfjnqZzxys
55g2+3kpm0a7e6prNFkrkrLtA8H1yADS0qNPMLonthz7WRas6lARH+0EwtzILjtDpsFmanQuNkCo
n32VXQpMDycYt9U+U1N22foZT3ME3mA9TVb97Bg9Yzh8AJrvWdmbFivepRyDT4vE6x1VIRNtr8bq
X5aD+VrJ5L7UNn07TXOJAN8Ln7baQWa5s2vy2b/qBAxPx7LdAygIvbYHaLy5r9dVUncPk43cEDm0
C7mi8K8KImbAqaQXEH4R0y/VZtB7/HLnAWWbRiSTUxF6e5vlVhfDAxEC9DjnYEtROr8ngTdfDQCd
f0yMSF9i8U8MIGZx6q0Tfqp9PgjmMyIyNCpiEOQBCG4U9LF5yQQj3/RZ0O4Hs6IxqdKIvc2IP/l+
fSkNN93pKNIXpo56GAqV+QiSdNz7nZreSuq+DSdB7Azp3EQkqvtd+4Q1EDlHH6hkU4cWne6xfXGq
2sDTlcLDE6GFE95QTFbadDoho+zB1nrkZkyL3DJU2RWxHFvMRCBUAye7JtdDIK3L1LEH8LNXg2ls
EKO9V3Icr8jv9U+ZFO5WKM4EueckD3ZmylNF8Ohusodw59t2eJ8bI4p6DFggtycmNA5UHd4q3vqC
5f+JM2F+gwgURmc8WcNnaI3t43nSdS73lKySOyWy4n0OBRKZsmzwVmXgMAwpN5XrAF9CJHeN2V0A
gknRtmOz8m5AgnAScnJr3QV6es4nwzjNddliD7Wb64qleX/uDntmCUreVD6wOG7ksVeUmhuIHhwx
ecFfQrzJKyLFg6vhvEMq6I0tQtJjLUSJGwpFJs6sPuUtn4Ec7eGC22h/aw1LenmXbYq2CG/4fb+0
XcvAZNjq4l9OcYZvspw71fs+E86URhHRAKTqPUxCy4u+ro09ZZD1ZBryWGaarBSOs1BbqsRDUTWk
/l0JFpiqeKlKNbyfz2Y+Gnz9LPbvRtvinQly036FvsKYlXQI9m5Vad65jm5Pg8xn5p9oreg7LXVk
OQ/1a9Ash6wxnFPeAOn392nLP52XcRcq3xZzRcQTGPhVjah4dk6cGONTklryLbDH7ho8Np4Vv/Xn
Y94Z7QWpOhA4jblVXx1Hcbk8ZG6Zm7N+7JCtPUa1b9z4VSJ3Ssyo9H34rMcqnFh9bcMDhDQIm89j
YZJwbp2MQzkWo9Hor9NQd6BqsvFel8lNFsJSXg8Dl1slrjc8oA9ov5lItT91tptcggot/I1UVBO+
Oc7e8dwLhktkfyvb0PhkUvVWK1MJbF59rd6rxtZI5+M4P6ZOTdfO9nS/ioe2Q4se2Qj3O+J0S3e+
bPg4r6w8TbcapMs8UvjVlZp9hKtNbX5ONAA0kh5jfTHO9lMLdwNlb307pe6TB4n/aRKjf2QdHcAI
Ir1NsI+uZFTylsFgrkIs9jaFxnaSqbHhWW/LNfVKZKxlYZHPUdnGpggBVqONvndDMzsydmcW1OKU
y0FivMZerS+tzHfgUAx6J7xQXsxVfALjXVJEJMkn34u/oImicotDpArItEHc2crfRCMCuaxbPLfx
gOQ+mQZvmzqieRuhXiw4JgxRm46p0Fco1apbx3kXgiTQSPW7UTjfePbC4Djy+dKrKs78Zi1xMR28
QkSfSlm71/ht6u9lUEvIlFMSv6gicNKXHO8gOwCdlhjZtWg+IbpuAXRpjODwfexCXQKMMj6T2+Ft
aquF5zWO0z4nSWIdgqaBfh/dFL44TbroT7avx2strXRnp7m6wp3+rpKW41CaJvldXvps3uwD2RdW
RAGSMxkhCRIj4Tlb2bv25eQXVrDSdeB9aQdqeeAlbdyesrJ0nvMIWfEGJN54M7Rt0N8Sh4CLakUP
QWV7hznVszURM7CW/kiXEfU9hmoxg4nyaPzlisPFsGRXKrx1iD1yTgCzKUp37YLpuP5RP+T46Xz4
qTK8qROxmDb4o3NPSBkhFvWhr45Kco61p5EquggN3m+7GHh1CEDh1Tn/a6lpJRMm0646mlFKKSVi
C3HfufYg+yGB1sEp5fyvtiH1Vj71vO9054indooBu469jCNEd5vNPBrIya1rNk3EI5LWdVEk6jXB
q4yD1SSubznKsQ1zxXA5NUdFTVHgV8ELkPDQ3GiJwXpdirx+7bMpb4BmJPJ7n2iX1WhZy/JyORCU
0HYvhKzcCylBIOVqZF6M2aR67pYDL/JmpjeMSvVbmPisdQ5ESPCiiUdbtx99vnq/TAi6zGHZGWvZ
1bxUNQAAahTSDGjl3QEfb28Mx+uehBs6OxlEvIZxaP/4GFXd8hcaUX1eJR3uGo68cjvXE8jkKMj8
0wzKCqdInVyrWVXgHL2S6YllxEufnW8eRxpIha/Urg3m8TAV8fd+ALTRK2a4bAe3GsjHmklheSzi
IDywOnhPkW4oFLDqX0N491aUu9HByML8ZAwBQAxSDnDQ5dFDWxX2Fe8sYbikiI7r1Oms+woA7BM/
O/ePajPbNmMcbbtsjiCxgY8qnBBnipiFeapjY6d7V10VXZtfq9Lgf0T5l3MnxNIuh/EWXK5tZuGG
0alAh59F3wLcj1eTr8CpBJEZfy0Tk5vThuBDgO9zczx/ecTKdrhlYiQuRgNAbD4tLr/zD6vd9ska
LQYMXiYPBTs6p5N82NCDcu9BLhzOP+2cmmgLiTqDDV86nO112xVfPQrvh6GE/ZHo4sUAC310hygq
1jq1iq1jpfKxMDPryPnPXjUztjL4jtG2Qmp8ncawy2cqhAcDeyQgEi/k+UA7b+9GXDH7QtNzPT/B
aUZTL8oYenlTskDnlqHhjx1VhAumGeHUUS0di3j0RtzRkjQJXT3FRvKVkDD3JoXkB2W+daaNb3Mk
14PdX+o29FYWEpi7fmqat8AJ/fs2VoCS5XLDHHKP3luPOcw61zPE1mi0vDsN/fya3NNua0joA6s5
TXAUJrZ58Ecyyo1gmZbUhRq/Wl6f0deCEr2a+jDfKT9N1mE0zAcnzk04L0CCtT9mN3ODCWIFq/rz
uUET5QYvSwh/Vm1n5U3PbM78np6UC1IlF08IVF/gqhXJKlNu9tloM3/TdgJP3Vl1if6k/JaPYXh7
ftxVFIR3FbUFoPLl7c7yLFjTDRF33Zg/ZsuUy5RVGG0wMUksGwYNAYLveVm0wWqEXbN9UtJIeMDh
Ylz9WI5IYIO6MCOy4X3svBXWlZk8g7l7kkvfeG+S2wnuojJ3nZXhnqMou0uciQLeNXRD5kCeM8yc
OXYXGwFKYwVbCfjhGCqKHTOjzdfFTOuBvdkFgOB2WFPXxjfn1Q2YYA19z31ImsS/HlpKvt25S3g+
ItHpUJg0vNy6DUXtPjWL2OB8vGM/olnYad5CG9njnV9lol6xS4aXFeDjO42Q7Gk+L8SNyZcuw/gi
7SoTbt6Ik7ZHzAXUZBwAKnb1NQ5l+Jpjxj+a1UlVavjqNjLcikSZt6bZxLsqN7JXFyzeMRmdLUhL
95rmmHFf9oCxz52+Wsz6rbNKPCw8a8WVduvmNccOurZqGAl500O9XTrbQeh2F2B6OdSMxU4r1zmS
QtPenBUv/dLaOjck0bRWL7kTjyfZRhUHsclYN3UYbY1qaRG1Q9XeZ21aXufIIu+GAAoSM53hukfs
t/e9ZWGtofARYZ5fEPfq3cUAcK/jIFXgRFL9nQGvSVtksMC/js7OFSZlIzRPsgE1FfRYmMWtqcDt
Fd0UM6kUwRtBTvRskGwPpdd/nQqzPxKLdG2JGYpm3xWg8MyQqsjyd0ZreHdeit4FVBBV+UCqBblO
jhtfuwkTK2dc+JhdVJGB4mQs/F0HudJlkZqATXTkM2VBDkDfSSPn1E8p36YfU/3Wu4xysnOv4rzP
Awthj/LmpRFAaCTPmvRyfodlTFwFYG3rlO4PG/CdG0b6mjCPcU8HyaOBYU735+cJVb61w6RF46Aa
ypPog2Zf0oc9IpryDz7O+qMKi/QI93RblyHhI+YQPw5ZDYMGdyZFDYWZm2aXZjcfMmewv7a10z0R
WVW/+rXnHE0caTsM7PEVghXysfJxeszsYHwM0UldB5ie97IU/t5NO+dUDANpJ3j4PA7Wl0Fl2N94
ppJXQirci/NT//e++O9NcVrspouAZpGN4vT9dRDSVHHlmrqVN0mOHPM8Kj1P3Ghl16+tCNt/DMt/
V29wPSSIBDqi9WPw9Ov1Jl5JbK8Z7mmewoMr2HsGnIUPRV7RYCqEQcerd7a57wcnl0S+f40BfhsV
I9yx4FAj/jcDgdj91+sb5JYEEmbaTWa4/VGSK3Mo/bx8U+HUrqzU3VjTok2l+fw8ELRxZU/kjQWq
J1pIS9LghuEfrow/mBH4RC7HP2kxLocG9OsnEqQw1qKW8obThHxqUpjjqwD3765GEEGJJb3vjkOn
I24QN4WTcehV1u2tOCa3COZQvbW6OPmqzUi/jfMyiPn7A/KHH4y7xK1GrYvg66MwscZaZ0TC828c
C+bzqsdfd8Tprd/SpX2cWdn4dn6Nz1qzcYQG8o+56B8mhr6LpwiNNypvDmofRlTdWDlBEvfujT+k
EzyiyaEJQeARMPyLyu26iwIb8s4SY3hIxjHfZ5ID5T+emz/oMzGvWKi/HNsJ/N80HkjpQb4iyLsN
3P6EVrmkUzh2YCBCGrXGPH/y4dLhCaEgpU3qjDs7uctk1l+IKo5SeIOZ2kLd/tJHVrmBs5d8A0XQ
30iDQk+FM9TtzOPw8vff7vcRL0cePrF0eF0WW8mvj1buava4uktv20WfRi3tEfdnM+yt5bJeLg1J
UgX+JbE8/7W/zhS5nJQchBe7z29ChjhlX55bO74d2fn20u3rJ+D07NcGm0JbWmxfqLT8uwhhhVpz
wCAJrx04iCMWrW6nOLagWaS5166yKH+eHOch5EVd1W7cYkldBhbncUdZtZxMNHXckMZLMkWa7Kds
fFRjT2tBVB4hLYHVH8JUXWgTrc2mR8xArERUFs8l9T4NOYuWgWlS6qh5mi+ol4in61R/DxKpev1R
q/3ojNfpZIGiTuxDUyXTTRCV+h/z+D+8aAFyWOm52DhM5+NKXAwya5yRHwtGHum7pZkdYgYbn2Ic
6WuYpMN1DC1kR4hAAZKnLQ9/f1b+dHn0nIyaGQbzon8YRkdBTlmsdXILAMY4mcoiUWDx/WCbgYCu
q8GAn5irHSKGtzoT9u3fL+/8fv1gUZ1hrBRICYmX/fVZnQb41Vif81vWXp6K81lHBegOV4FLZWX5
Tv16roHHybRgl8TldwvMPQMilVMdVMt0r0ZQt69C39WbLmd0Brezta4HOXMUmeyJMsMJY8o/p63U
0UhAIHbKTPZRn/BHkN2HHugiJp4V60DzAKNqepkp8ODN9rlvbXw3oC5P3JEPZRSLNKPCrr/SRAty
mJ67Jlufmwd9E5rjmnRCNGdLn+EsqcmWAz+gjuJTbA7qqQvm8CSp6i5+6BvkMoSp7Jbpe7Lo/v5+
d3+/uTQMbe6RXBwXvwnsB5doBN242a2BN5QACkxXt7UloiOtO+tghfP0tSRNlP0XUoyBCf7Hw/Vf
eZAfq4L//O/Mx79YlPfv1ZJk3H78q5ZP87MD+n8+3f/fKGaW5P+3Q/niy/wli3+PYub/9D9RzN5/
sLmwklKheWz3i13vRxSzI/+DlMG2PEf6rLAIh/6vQdl1/8OACosLenK57Jf8df9jUHbM/7gSZx/t
K1ZotGbOf2NQ/rC9LIYz20VMsWwyiFjs5c9/cl+VsVP00Cuwv0eA2lf+GGbvVu2SwkGssX3RwZm4
ZjEDWfnTTbr9sZP87N/8IJT7cd3lw3vYiDzsrL9eN8E/RF6EiQRBhqRNMmTdwXfgHKlz+SMenCfl
zx7sD+Xx+VIA3PCY0c9G4fxBk1fMTAr7zpx2Q629Uy7656Cbu509zziUbOMfi+Cyxv20cf64GuLJ
QOInxkbOr/3zDdUKr0rajXjlPOAXmWeB9eHsRrxql+xqrQECJorNQFYPf7+jf/iaCPo5CGCHYU90
P8ihEm0J0EEGv6TvVau4leb3nsBMKH4zkWk5CcH//fWCpaBcVnobx/avXxSiDKnBGZOZIoavuuJQ
kHqbqJmHO9n4UHiBURC88PdrLsXOzzdXcswBv2Mjd6OQdD6Km7FWjNJpPL0DJSO3ft3FB5Wm8h/l
8sdnk6t4thtwtnEkp6mP2tvYaY0SB+2IELGAPQmnN3lJ65oAAmoi8/j3r/Sni2F0x4GDYfd3z0gX
cywPJbY1M0THJOPxKbLhnIjEfv37hf5w73DhOnTTBOJE/3yG+elNr4HklIlXjDsj8G6whzV7FRNX
8r+4iOMuKwq+YxaUXx8KnjUs2y3kjlA4b8LJRnCsYLD/fpE/3TLsP9wt1itkYB8uImKQxCA4x53l
y2Ffz/N9YgfVZY6ea/f3Ky3P8E/PG0Pq5TRH81iCQqD2/rA6SnvSvuHmdF+2DIL+8TB/+MtxDC5r
vomBnYMRv/2Hv1zjdgHRWmQ7VMqgxObEDJt7QSJqd1cVgDQPI5RtnJVzmLqYpquhfqaFBTr279/x
ww6wfAzOC2fDKd8QycavP5lhIJycRyvbdabOOANVoQJokMBBWCdj5tcHr4zF53EADPHfPfrnK7Mg
25AxLAgZH/sI7jyJvJn7fMdoIt9PTAp3U+pP64aH6/G//5IsG+y/i6DeOleuPz38zOZKwVQ526nY
8IgMaps3Tor9kZnSvJ/tor/PlN//oy3wpzu7vNKSFZKC2Fm2ip8uGqa2mXhDk+8q4Lrltgdf9zIE
WU06Xjc2hAFBGiIwoBLv/+WXJUxEcg4xF40uKIsPv2hom1WZmXWxiwIiRA3p0QeLy/K1zbXa67ZH
Y2XnzsvfL/pheREuo3JsTXRAhKD/IpY//+nLOtp2vDKwip2aLHq3na/zDUHEYvjHW/Ph5f9xHeof
VKC8+RRBv16H7ONAt61R7AD4hlduNji3te25tEan6h9v/8ffDzqMZPxIyc295Alddtyfv1KcS1QD
vXWMu3X3OfmHv5yX7PcLcLJmMUZkIxfWzPJdf7qA6B0r4Sjl7Icudr2tOc3laYgzMjOIyMmLVZoN
wE1pOwZq41WpzXyv9Bmxs8CSw6GtiPjUvDUo1pipGE9eDdttNaZR8MnpXIeZWdzCLusrr0LTQC+v
2RRuE7HUVMp7xWDSn8g4n6K18Mfx3ZpFa216ASIXFH0HJtEoiwNR2h4n+6wRp35uWvcK2ajBsZ8B
M8K6hJZnYUj94kUecWpJbcf3ZRaAu2hdMoBg/15baee+eZPrfTMHs7zDVUKiuseM4jXJ3IiYQFMA
r8yi2SUvSGSLRqeoasjAAAU19Ju+PXgAzOZNV40kAJsg/vg/tUZwHUN08NChZpC84sYRO69PAce1
UzSjGRkTUmYihkFbYXUJwBgLouNBJnVKmFAWeBig8LJAMVSjXLvQtL0t5fvoHEreUDwugTF9ZYRj
f4pzAXBnKskUWWHdSqa1E9nqlLK2T1t8fC5etb6v6p0B8RpGJa2JTxGwwmIbGmZ+pzxZo8FQFhEk
rmLwmafuHB7CThJ1pXwNdb1RLb4e4hny/pC5CpYdhQ7o90F77WOYYQIqEygom2BCigwl2mQi5mYy
HQ8hf4CNkbyefS7I1qVAKfIjTNDY3ijZga/VuV9/C/FR3NCzN+2dmBrRHY2szq8gJobiNmsifcv8
XZO2FjF9uuyTuRxZ+hl7EljRlOXB8Xvr25zIqt2Kssxfx8kWn20r0R2ZtBgSF8S14aFILON2HeHp
qDcqjCymY6QcETDjFknE1HfQpFT6Yqh2kunA/ZBlTbJz4GZ/xxlBEEMe+mVJAk3WvYYeQMijV0V1
eosma7xQ58QHBiEUe7Y7kgiByF/sKytJ2x2qPqM95JGjNJEkS9aEI1s+4Sh0s51IvZxWhUGTb1+I
DslN1CvYi/Bw3W2VyZzgzkoZ5tZIXJv5MJDNN2GElrnW2DXL9SgGm0BEO/Z2tdVnwP763rzj4wC8
bcy2x5EU9rS8dassiPzkXUIeUwwk1pGu6WGOnuT5LGm8runZTJ/Jcq1pfkbe2G7Jbevayyycunpv
JCp1t5AQiZ6xJ6/dFJbbEhmKxb2A2Bp14dFDO9Khw5jb6M44R+RMNA5P3AlgdRll6kU4NgGcuKoH
6O7Hbv5khYELp6kkvPUUQsaDAY38yl3PFd6brScCzZoiYm8ixC0BQBvrmYwCg/kJrp6uVchG0OaE
lPeOwMLitAxr0OrWgPxms4u+Ns2g3U1Bqqizo6li22uVCx3vixHs9GPgVIS/DXXW+VtnHlA1mFBZ
9SZumoI0rtzTnzDMePPaFXH/YqEsc5+YuXnPpGsRapYJ0l6MoHPt1eyYnXNsafAR5OKP1Tnnuz2N
yiMiKW0hcoTFGHbHyMwZ1EExbF5yFrhsM8DE+JaEbik2E6kigEEzgYLKAHMDtVb1zoxsxcpv4ryu
mEUTBvjiUP+T6WY209Yt7djfIu0E5EvpHzk7bRZVty6lyvfNNBEe4Q7VhIxIGk60gzTef9fDSIin
herqOrRd1KRum8/vtSr51xy7d2EyFla/9oFzg9hthdFtPK+LvwxBXN0PXgI/28oBBq7yilblRSYX
8AfJngncQUc2ekU87QiOU8aDeySH1iAyLksKzrLzzEIlrbDpV3ONJ+7U5jChCn+0wi3tbeRtTLFM
crRsWR47fX7e2kIxqpoZr0dZP9gbOw0de22NFdLkPC5Cm2AxJ7yVTpu/DdkYX3WTx7+mzBSPuJoz
bKPoODvBXtW5770pDe8SxxGPfxLFQUBEDgaeVc7Rftjyg8T886lM4rXfDEIyx++Jy8SxQPqTxW4g
D5YKMnePkMviAYkC49G0eLo25DVYDzJP7c/ToF4Lz7Ae6qgdThJQMRQYBMBrt+8MGnsBXf2hgwTq
iG+cFDTJjKF5U+AVWpWoyPdizrN4ARIjXYrUPfNCUseq3Iz7DYULoKSl+bEu89AISdvyNXcUP+FV
S6FQrcppROU/JUO9D4q2Xzx8wylEQHPZU4yxKlTb3g2+lAYGFbcAxl4U3xC/4y+okFzxU39z+3Z+
0Hb23fZJPTLhCiX+Qw4cFyCB+Qkx9gbn1qeOxAKIGfduVFVrU7Uku/lpeiUYkoKmdZ8cP8dGh5iJ
hU1dqriZyF0UxqFKeK8mtrg1iYjgYnR3Ivgu5it4exha1RpHNxTjwWuemfITg5EVtzgKoi1SiJAk
9gZR+gBaEu2OTf5OAY0uKttTSmoj8/ZoZ9TzdLQYg97EhTdc6qme220bs+pB/W1KwhhdXvjSr9S7
UFb9TbZFTz6D31SPDR3TU+FN/qolOCtAlZdP+1ZaSGXxVb+1c2XPfHeesZWKlP0wJ2F37xSCKjYJ
psfEgnLCY71kp/BF9nhAzL0VlOmNQ+D2s9Nan4Ms9C4x9g83I28OmTezlXyK4HsiKmE+eKP8MDKo
pnSRrHXXOd+ULGhcAEIKzccG/wquS+Jbgyc9TF9CALjh5N7LHqdmhsIewg7ZmLH90PkmMUrtaN+D
SyKJkqQqdZSD8O69RAukS8QWIrSetmYbU3skZJWPSyAJjGNa05ZFjDLMg+ZrSCGbrpknhdPazxYZ
4Tw05tbNBPaLkv8yNmhp7M+iFeYlEsaUkOTALg7Ka4m5A2p+i9Xa3nhTp66RvoivKaMP/dwVkxZb
vI5NtCVHLU/XtYlVZrbb8TSN83vlev2WwJvuKuT8j062cF+GyEwgCk/uezv43UZVGVVFH1fPI6PO
uxEssl5eER631MTFPkQg6JiTCVSz5tAfA+2Y3/0o+TwGpbizoRDjdZ0O1Eb51jIs47uRFf1lRaTq
esqsT7Gvmhf86+f06pOlmHquMsTbLE9kLFwTo3hMVeCvEdKqO9VpYkP9nlxxTXLZAeDZ9wE050pN
BA6FKB23WUc+FbogaL+9MZMYhej9MQucepOhJ9/CkQPMCS9ubTIMeceK6d/6Ncxjy1Q2F7bKe5kQ
823ON74xwz5FTuydlFs1qDtDKd+JGy7ZQ2FiMYyAo/MFwF9OqGFT6W0Em2glm6LbkWEVbLU2AX3Y
YqdDxt6OTeIeo6d8O4WNSwYFVKQjrm9BBLo71qdwLnhlrZpA857QuqGXwSbrQxfJamvaSIFDuQ7i
8TnsZfZQVy2+iIishZMyEcxBH0boqcPyVWS99diByrn004lKlYivW3IVxGNJLsA9yp+hZYfwQ/wX
nTWQdBcYN8ncpiilOx6qwif/ymEvW3lN3Z8gzcb7hjHSRs4E9YyTYElxO145nK3uwQD/nRn4mPxh
mNZ853hHxAiJfOBRKVa6bB20BP8h1oPX3hd9eYLJ0N5QARIgUxTtOqxdyQ9XAI2ksjZgeve5e5ui
n3yGUzsS/5olSq1DmUM6rpENI2TCWDgROrwlyLLVu3m2I8Dt5hysBzEV3ipIB5S8djWxalDgnTS/
0i4OrNhYUwGSByEmb9cNNE2JrcwFVfIMK37tSgParoeqjQOFBs5C9MPcHTDHuW+FVQ3JRVEQ+HUU
km30Ct1510WrQQ36UpAyizYW+zXlilWKLW1Z1W7BRVN8+BlbXVIZ1qMTG+WeDJKSl8WLo4g4uYRM
MMQVc7EjwgBLDdYVe6pZ2EBe8h36VKbdTc+qT+FayNI8anQLi3Q141Hwm/hRoqzr7xS0d+Bgxntd
mxC2JmVtRUvIRdu7xk6IquBjRN0TkVn9u6qCvtgT2klWCCUdmWCteaOd9LUXALcb9G4JvhLUvDEA
YiS9ZEZFfuOtdSI5ajZ+Pe4XTV+PFpgNeRX1VFurKQrG1znr0VyZzKX2o56y3cgmm6+R7pER6ROC
UChOr2VikJpVLgutpN0RR5Z3LGPrqpzTl8hAGRRHaHsJm91Kip5THtfelWeq6HIwyv4BA4hf7h2g
9YxPi/gQhYjLhqwpFbp7TokojpL2FjtqfZn0Trbl5bFvMS76citrlOy7xozQ7iEXuUycVl4z96s3
htschiWbYU4jc16T2hXdcpwi3rVq2hXNGXUwRn6Wlalz8mgL46Wp22ovvMl6U1YxPbsiizmS2ByN
XKSSqwLj44VgfSIPyfHrHXfgmRmAqTYCcry3Kpk8VDuiVQpnpbE0i1WUA4/b8i4QOd673l40igCg
yq2YtafxZZP6b/YcBcfODq6cEijxasyHKFuVJLodvMR4KSfkwollDNd+6Ju3eI7KbYuADs3f+JWU
9eKmttziBr3J+I0n65k+GyrnyYqJ+AOCdTnoQJ7wMALYiId7phZHTydGsiYVgHtL+LR5tEpiPJOy
ekUPseyb5ri3ch93SWxZ8x0Ic07vtpjx2UcEEomol2t079W6LAv7heIheezyvoQtj0pwJMSki2ro
0mGu90E7Ro8+SZ9MZachus6jEPnAUtZ/ZmeMuSgyZJ+1lEqqoMDwhnqVW9HNaJbh0W+k+qRrZcbr
dOzKJ3ghJrfV7uw109rwIQqdAeuUDJGyeYX3f5g7k+W6lWzJ/kvNkRbogUG9AYDT87AXKXECoygR
TQSaQA98fa2TmYOqNHtlVrOynOS1qytRp0Hs8O2+nC5Ts1juctsdd3h9jR9mvYolwjYbFPFUVV0y
j+LnzUb7ohqPuoNZTZ9rT6BkZNzPJI0KZE5KLOkkYYuaHCfL4rndB766KygAYTSHVMgb4y/6lp/i
/PEq8UpEdv5bTEVxxNj93t9wvzE9H0bJrmviIJU+/riameNvS9MdvrVcrv2VOtJ2+SG6Tv3JXdKG
qMD1r8wnjzhkIS56+0boxqAS/PaXNd3Vndfx22yDoLWy7dx1n00Ch5FfV+KB/m+Cm0HR/PXKjKJN
MzOuNMQF1ZlMjfGk1e3OgO12/RW4VsUUzhBxn1ZhOlGBzRd2V82r+6PIjZ7rBNPdBwR7Jykrqrqs
ngyUToP1bXYn8WKbrR+NyEXzDi9PqCLCSPRBBhYse2GY5Li2sg4eurWsKaUf7Eua22O6z/MNuKZf
W35NyyP4sLbcjKStgaDH4Zb7DJ+8HDhg+2El9bgAtMfJzrsfV4UILnj2KOpx3M22EjlNoGfX0Rve
xiBj1AeV5J373vfenVz6OEZH7U08sYOx2xFqdHk/s+WfxXOkmn287tmeD4ia4dVW1dXyJAET6BK1
jDtC8p8jzQ1FXBBzfUzXwFvYCVkmZPPGNMsEoPhKKau5ia+i56GewFul2dTEUzATCKGBhH4pxRDa
CmskvydmMvdYQbMdTw/Sor4O+ud5KcGeWFi469hvJyixOHNMQPuiGnj5B8KVbu9rypeWNM8IcymB
z5+Ss575jvkr0dppDugJ8NhBlntip3y//U7Z36KiTZWiFQCx6YotMbijW8HDDVf6PNUD8qOPob1J
M8E+Zz7e/PML3p4RfuOsO64SzHLLcBcu2dIday5HW4zSy23QKrmc5OnkvE5KckXBLLzZcYcnlYIL
Z6QM2i+nIennfsCQb491QjJrmfa+xC3Er3Mp/eIA3w7Ngl+Em8ySM7l3IQD5ct5yFh9YfNGWfFUQ
hFvTMXaAH4MFGmgPjDpnzeoT4RWQE5Q1pyPTo+neNRB/Q0Qof3zKOKoMVJiFC57Do3aJat9XVBxR
9GVctFr9cud3Q9tGXd50r0r1lI17i4FM5S+K8rEbCyoanYKLB7of/WO2Te1GEjZe+yBKwaEJOIwn
kmeHDUWoBVJFIiGE5IxYU/VBEEXzAF2maoqXaXS/b23UP3XoUFjet2Fp7EzlTnRDGs3oxrYt1qtD
sMzE2mJrCJo+rZLSpEWQ39H7bnKLUTOd+uyXaw3Bd09HHoHNql72tlFpEBeQOtbDGsqci9/ae5TT
sHPEH1VYVNU23oxiSxphsCljl2GxJ79p/4Q9QPKq9QzhHj1dd8yI0BRJfgoHvUEKquTcQZvDTQFD
1UjbLZt2yFrTQ7auSxAbQbhUhHsMI0h012C4D6lEIPvCVMTXviZFecC/E+pTPerMRe5TzlMuvcI+
YaWkcimb8vrgAmMjUbtobDpmY1Ae6rul3cUGyhYlDkPDRoq0Jt8EdDhPRIripw/fL9wf/J3DlyJY
IWppqgy9eCnCrjvX48RfC/7fysHpt9K50A4gIUzJwfkpdM6tHlKb9SlcuMOJ8r0Jxz5hiBdzIWYY
NUaYEZQbc3946FyoO7HJU/6lN3VTJ73liOwLOkFGttmzxHzVk+SKjxg9UjBWb2uOGFh0HqL8ErqU
ypfUb5Qix3hE6kXVDPk0vrZ0xbfFdXQrcU86sHROG71nrfPNmErndywIS/cUH6aLb+rHTHqwNi4h
nuiKQxO63dzsxESmREWTyxZxOBaS19WLAWE0RnZsGlfBb5yI2a/xLLEIP9K+UmNsRHXnOt1K7uyW
wHiVqJurdUe/myQEMQbYMWqb4T6phY3fru0EZeJO01fVO7ErEnyNyQX9kEk9+fEYLipN2Bj2Zuyh
6rXRrEQwJVJqKmgnntbkdQeSc0Rraek99xiFzZjXK7sJ4RsUyUsFiVHvUq2yhXZtbW4na5BBie7I
XTMhP4I+TclIme8QcSfAB13admHiOJN3yO3Zbt4HqhcYQIBPYh4My9oiXyia/FfnzvlGOoCk2U63
Ztt8cpCM9gWCb/NnMjNdIqsQhKSQ02DngiDs0ljcZ9zvl5axFhcq5ZO7opN29o540KX3cgwqpt1m
pXayJg9L3JCLjxEtkjU+OsGU6b/S6Qml+l1Qu7t2qezwFwQF9qhSU3yNtOLUeSL5G+Vnry7Hdxpw
Cf2Rr3Ja5qeRpgrDKAfS9etKb/RUpQ7cCf923WLNceMkBVkaDIhXrvNquy25IAmD4e8wueK5JavQ
RFOxArJIFQ1lFkY85zJTw1EcUnOpwzunRLnhqZb7Z8O1KTAupsmn+GnCDfo4yiZ7RvUlJBHlS28Y
eyqlrIbDMshCPlOYMun/akILwzdelp8ppNLsznEnZ3x0EBXkwfNTA9KA4bgyamtv/SSCjymNj5Lw
0MwwCOycrPS/y5mdThUhboTAGgLOi4jkg+ckE58TccZ+p4GKeL7UnP+SGXs2PZbhYiihczR2HRBx
zeyijlWaLdWxHWoquNOlausj6PPlm7m7cDhk6N9+KubFXj6KmorXXdaaYkmwddTNThK5psVeYyOF
XVT5tvpjQVNemXRWO9whYho9T9hbrpO8IH24rM/zl2C7ZZKBiZLrBKDddaRpdJv/xfgD4Z3EUP8C
XwqDs7P65svmQIqJ/AbwAN1IZnNoao8Y2uBmfn+wtsofYu3jGE3MhsxhtLm6LE7eTG9WWgNJuPQm
1YRRLzb7sXJa50V5jk8TqqjGP2GGu+iysTgrorXUxmNrTzMHMAziF4fb8Kdr5U15Xemy+rYFKKAI
k25rPKf0lT0btTT5z4Y+DH+tNo7Jx5od0MsaWto7t4Gnt0sIWSc7TiuXyLvRyB25V4NowoNt+2PD
uaJoJNp1MOTdBy0L9bJk/mTue3sVpHwtzPfhTRPiNg3iICwp4UUk4wq+dfkWHJYOhQRKx2jW92k+
Ztzl+aRNMR3a9Ffl9eY6cc+n+2Hr0+6eQYy4FFyFrj7otg5AvYrVm2n0KjnisQq5vwq7oBaM1deo
dyaxJUHBmz/zndRl+sXsMl4qwDktBAC6bs5B1+XTfsmc/CXTIUdzSLlTtBpDhTyuDfpn+o3xdFfr
TP7QfVnkByBPHVPKKAxkX0rLkHNMxGeJ6exPmy09pa25SAtiqaZbNInjpUZ94ZkqrXuuxexEBFrt
wBfdtPfusFTfIqMAJwmG0FV8LLfa3neWmKoEMmRlnuRaKrXHd03bm0dmq80ifnk1HUET8qN6beZv
7p1dl0z95TD5C2kIQi3xQiF4vveLQjcv9WiqeddBtGH7Qff8GDfh3G2xtursZ1UHVCWEFe7DKOSj
Ol2AjHLP9pEgHGgurlTcy8dexSSBy49w2Voz6eCtfFTVyPAiKCLJd6AxBJ8/2HOV4kuXFvN9RtqP
IZh8mLgMhBmI8zqb99fdhNvGDf9cJqnoxuEqh3HxI3KWmiLf3K/Ow8rGNLGFvfx2qq28sMaTbNB6
KS4VCXO+8vOif5GO87lBTwjXzIVz/sMkC1XfhzlraxhAcj3wlrC2SfnQejsT6dBPQqPfjsWgPDb5
aeOuEGy20NiNVUU9dsdfhPHadvoyYhruMKi7eZuf9eLa1WFraE0CPECI97AQXQags5nI/rNouUL3
nIk48ElUf1hzxf6XpQc6O3IPQgoLToNszKi2Hw2+a3EOSyegiTvlBnraAp/xMKN/gU5F16Cqrw/y
tjznfXZzY5boo47XIPctwiejKHoAJ7t8EC07J2fuzWgiV3qc1Vz/Fb2FzTDHZ7kxJ+Ul+dy2pYYD
VEZznN2MEblr1+Uu5QLNiLKOvGMTEfjmSPUBlWfaZcreN2xuKUFDe/WhWTh0Gimq142Yhxwlrzq9
eaplvWXnikX37zXMFrlrQliAMY6v2wCGDFPtcD575rXgcGz3WEvhqnScvc8Ua9cBeA5Gt8RYde2R
b7PzMCpCHuac/q09P6qp5RNJqE2bv3pGt9cOwPSzLVLa0bzNDagNw75ucGJtbpMMpaTaumPCYWGW
VsbfbfXoHKM+wj2pWltvDCXSTRTHepUAIEx/OI21yoTX+nYj3SQPhxtDfowHO3XWXSCtNT2Oy0Qm
VeErr07I9PQgk+kt8v4o+by9++ze16jsUZF2eDoAgAxCkZaslJnLl4LMFAt+r7ZmAu+eu3V7aDau
+oT0mw5PLj71u7TgKnI3knDKYgLGLhc6wyqWGzrL/ajlYg7JIG2dnnTrsEPQswinvQWJyntxyy58
GC33VkBvOf0zQI+VAG6rWlJ4dHh3MYvG1mZv7c2v0hTrfMjF4LrnznCC9GhgDgwJHs38iIw3K7Qv
G1rAnjieDZDc3Ob2QWrivfst4yp/P6lqXRIoeyTt2JDYZVykoJN2o7GYaK7QHxsCozUUR5V2/sEf
015/tFriyoirGkkCDAKKzk8MAf3Hkk/+GPM6sq4v/eaWpB21f5Vp6XwBvixfN949CmvkatFL5np8
Z3cQlvz7VWUEWWnma5B0GaXxyrhpNR4KgP72qZFc8cdkdJGAdvY6w6Zks+z/1oFDkfrQAn4Be1AR
y3dV2XxmBqmBY43hJ4xX1Y7lYeIk1WdLGejim8YVed6y3BEfqZn35p2Ru6O7ItmlNBw4LfCoN3+z
UInvcP5SVOi0ECbf/LxiEqEnLVsGFZXB1Dvx7FdcwEyrqOZLThloGE1wnsY9YCHwZO3SWNN5kdzz
dv645fPR40ybKNqVjvWXSl+XFH5uyzZyofSWJ8rTZhGT1Sm/6G5lM0omx8VDvHidd5kZ1v5Id1Zd
UmgAeZHSHTC8cSs29wW40ayilapyOj4WT/6dMEjY7CO4iJ2Bg1l/h86w/7DhRITpgJzoIx6VsT2g
ZnUj0KPN92IKt+dzt3TW+Dxb0/KL3V9O6axjp5Bmpkmj4Yvc+e6lNIx7vlLqR79M4kfuevOHPxTu
48Dli7EW3MJvvEwwU2bbJ74/u271NEG6ujEI9cyCgARznvjkdFaoC+zOosIyl2+vK2/0sUb4/anM
XGve1QsLccpsPaBmaUM54a2M0PlgDENwaGBTVXdonQxOmG1IH/Nlrn6SHeH/Gmwv8URTM88yCuZp
zi6i06OIJfThYmfygnt3q2+UwR5kldldcUcSQsEqBvuHlC7iqL0U5DvDMOyzWFdjz/NPA3zYY+cr
RyjprqN2LbI/TVm21Sc9gaUhDmbMSLFnWHbNTO3zGCYjlflHkWWSC60LWiUqcr2Ed9ipPTPJJDDi
I0Nz+hOloWcqkMChdh5+wj+eCwy859HScDcmp7KD+9OTmsXV9dlXpqZnjFwdzZtw5DpIcLOr16MK
R2u79Hkjhxt/gHHC8LqGLek6QUldLTp2WNP7s3XZVOog2c9tc8nQ2KtEOJPzTOMsW9vKCesL735J
X3qecW5LCDN/CtnDG2pMZlrwY/XWxqoI4RTQnovLoi7QB+NiYgqPN6UrfmqmOTSsjffpUjq3bvPa
KlI88iP/9SkHr+UejJptZqyssX3wBrFR0439MOC3l8pMzBJAT+TMUvux0QUs9EMR6LsZFqxOBM2+
X6Snl4pxepTvfr8y5XeqTwe21Kw147IrrSsQEuOLAjP9A1ME2KDUkerbdPDK7AcdoNTNlIqzoHXX
9Z6gZmg94MBFiObHgmgLHENGWAL6IrJcw3tcJibApK6b+WNEj7DigMnpeWhn5UYN7ZUZyrptUX/J
vhWwCBeexymrvfuB5eUbH2NcMXM5N1wEs0VnkWY3C2CDOtPXEVryFFvIUHkysw7liu019SMtswvK
lQpuI43CMxhpT0w/U27/DdQD3BG3hWn/kEPsWnCHST5gFlznfeE56xf1AO6Tb0v7l3YV+5rSSBl+
QkTWB7ktrbPLsvoTSdM/yXkkQjXlgfs5e07210cErSO3GZy7dBSjSFqlrGex+Cp/qFttoB2OfLmS
EsXtK9Cz7bAN75qBnULlfbkg6YzHLrQHM5ImXqijU6bedwDnsIoNiH57WhJaLFDb1DCGrVZx9ZYC
pb7n0RBygTTM9DwWo9QfXm93qOlpSYY2ayU5yLKhxjeuZNrPkalh8jzpzRA+DZcpx3jW8zNGqZuC
068AS1l3bE78LTFlD2uQluKO76oDX5Q5vnWvgXQdgTUFWEmEqZgho9uG4tviKzxFPAGpZsAeM7R7
XF2Bceoay+M97gvkmSpz0JMgQohjyfWbbtIKaevqQsAgUlAXYWyVvnWXl7T57Ncwt+hTM8V3aMoh
5IG6lrxTWd9cSdSSys+oCvl2Kyl/QFHk8Q6Rp//DcTZipzBIMEQDkb9tN7ibWeM3GMruFYiWg+Wz
dzOb1lRV6rvtJkF/F0Upii8d6ELuqiqXXTw4zSJjVYXFb/ajVcXyfITE3mRMwJGvJqxXebis15tG
MyTVOJdXjeupxGUqmuKHRR8t00Gfu9vBb/PM+sJeMI27AoFue89Twpb4b7xFROY6Y1nhC5uXCfsR
YMHbXOPOCfCeDZFolnzEH2eJnxjmTarklRrWKh6qfnWO/J0QBie3DYChhf4S7ka7Vt2+ns31rXIz
7h4w9Dptw7sJ+V/UO2kJZKHL+Yag+LGRY4/DH+AK1HyMC6n3bmRdk+48+yagcc/PHjdjXr6xfzG2
B709jolRK1a2QksGTuAdYWRZNIrGA9brPsbLQPR0yh2WrmveYFrPM6cFZ8UC8rrkA/200BFUfute
L6pjr1XA6DV11n7IsrBJqDbCzNBSjMYNmzXcNxANNSSpW0AicDywQFHZprkRBVaNkcua1kK/552V
Yp0i9xtQZmPZhtSxrb3RuIdsnQ7HFSqbQesz4+OHVv62HacwE93bJEBgPTAvEbcqORerr3KDrnau
OpOf1lALXJerqj0Z/ESRq1MzQslnGcPk3gRb4mbUTieGVK21C9ABArpdmzI7Yv1r6jsDZCjyjNuv
TUpZiTEAQB4HjIiMXwH5nNYTBjSjMBAZ8BKGSahEBD8zDl6BZRUkeq0pB+7hzMjSiadhXguXAcWo
Gwwc+Lv6r9zR5XAGztH3QOSWGTRN1i31V9vPzvvqDlnFGps6bA0Mmi30Px/xEhvDFC18DMEB4khJ
BjZdLAaMpfvkKQJbzuoyn58h4NiKTN5ffzfjD6ouIZ1RFea7eaZiN0zldsRQ7TVJXaHQJNjt1zJe
qIasqOUxxXjVzXajYdGuIOpfwK+z5cqKvO9fe9srilOgJmSxLPBb78L1FtM2sBUsbWPcrUNNaQX4
vPR2yKZ+nsb+uAZ1LHkvvAeG9gJrdwGXTiahm7J6YIQJ25ctBNkLBpCmGJVYm1XzARi3Mo9527hQ
CLGwGJOSR9cYzb7qVhkpS0FojriMmNja1JLp92VURRDsoJXk5XO7+tR7Q2tl8e3Ga5UW/ZIQGlip
lg6KGclM+9qsT8Jg2/xrZM+0/iCJxkYsLroS5RYbRdpkyYZhuDgaaCCdSbq/aPP3yW9UfcDgrh68
KQ0I34ezuWtoiRaXSWlTH8GgOVWRdITHsj0vNlG92RxSEzDikuvHui7z9gTaQgwnEL9Nd8+fontA
tXMozYmlxtY3IGxqZPHfeWOzO6SveKZyctqM3jl6du8rCDgzpD3O7sLMY3bumWcl9ewEwwEPNQBa
8sWbPR76yUqbV8/tldoQVody3JEGW5hfzGFydn4+9baMXMMIAYiV0O9Pk55pdU2MW8QuuwDXZR+p
aBQe1kuTeZmUF6fJemDpU6jAUWDRNlLqtSlIk4fWgdh6j+DTNXesz9zi3fOxdFyKJu/Xh7lvcI/V
VdiEt6ewdVdtAjJmD0XtVIAb0ZGHXseTIixLai0BlRy5i7HEKhgocCV0GOfw1+Nc4zORO19qaPGw
QT2hdTtEhgTh6XAfGyb+xWUUzPqGf2RKwcvPUMOaOj0MkLGc5ZDODE7tS1gWqCCnEp+9Wx/R5K2q
+6S6vpn8n1LhoFsvQWviUd/cqRufJiFGKu1xQtLX8DZx7bfZVlSybNevqm+4iOw3+O5iOJORz3Ww
n5cBxWYxcBNniW1uMC/3tPXkJiv4Yu3VbqpWD1Ni26YhE1WuXXbTfR9k2oiExW6KcyDroB+qMq/W
PmkolmYnlg9TFha7Wdi995ymaV52Eeu2wO5PmJXc5VHZluDRMvGzhS98a9P52KHxQwP3dYZEB52u
AwHZB4ehscs3LfnqRIXIxNNsb9V3QT6DRppydv/yNJwcpiMdvPsQXj9CDKMj1INseC3HIDwswtyo
ArcM+WF22n0HVh7+pG42n4hmVPRd7Dvi6KgzA5+pHZkWkzxF0UDNrNm0/ivn+O/M9OO/gmz/USP9
H//4X/9tV/T/HsT+r/9r9/Ttz/v/LrNN1uq/z2zffTb9/1knzS//d5208P/hUcdJSJLdoW27pPb+
ldYmWfsPCu54iFCSRCjw1mLz7zppy/qHS+yWimkad1j8h4Sf/p3WNu1/hOyJCUQBLrwFwIP/l7S2
6f2T1fKvd/L053/+D4PsGnFxsqn/EUaSObSKbjTUSW+kJDw7z5giWMV91E6+HYqNIEXkOYtxKmZj
vNrIKCop601Ppw2xeYndBfsJ3Iy1/HZ7p7AwLXUaJm+Iq9FRW5XHVVq5Twv7hISaT+eUL+yAoynr
hp/tqkwItEXDShi03IRHT1u0qFeLqmNAYQr6Vue/i7abz0KWXmLzqLvXpfaOMIBNJmJ3vKVn2hAT
Utp4gY7NcDPf2sZg4KemvY4WZymhOeMxZudM005mzta3QPeWpAtmljq3wYzN03BVRhU8bwu28liH
5Xwl9ccWK6/n+smoDKvn/sGeJJQSQjUtCK4RlRYo14g+u/7OLPPuxCYax1WB/zUJSkccvYprN6Jz
8L4G88KzNvAML5rx0z7iQx9flN0Xb/gu9Ac3zvmiQt1faFv2ubtu4/vyT9DfZFdcLAM9sgM2wLWd
dM51MZ6MxtvxYlj6VveSX/EAN79t6Vn0mXrdcHDQ9xShk97bc0l3CKSw5psCs3r2gScfSBe2e3Xj
sOC8LT19lD0AsAIp5rnGqMOInrV4k4qqxPMiWOWDB7TAoG0LP79fXFoAuGwP0Fk5LcSFO/XY7adp
al9QO8FemEQsPvS4VVf6I41DnhbeB3NXuQ/zoXzth76M4RUasaPUB5rqDFY1bMkmZ/UdFx0oONSl
AU0E9I7OFqZWjJmsTdxJFs/jqlhUBYPpcVzmyy0BFJjmfhTQu/p5DOr96LwGfni1cijvuNkkJtU1
fKwK9mpZmMMDrr0x8uagF3Hm6eEVZjBOaTWHQJ/T4Mhm3HmjUi3DB90vnyXxtWvYmOOjBYedcRJ6
48Dy5y7ouxOjaHDxarldNdLDG2Dx8ktzsrBKbM00sXtd3SEjGX98TAg7w3HmFRMTpVh72168x0wY
4ZlpLU/ouQ5+q5ybZjQy6Ty0eQV7ZPCXpGHenvDUtCnpiRFDmp9VV2/kVKNzg82ugkodWSFzAwcz
7qdNu/lpKBbjuwSb/Me9YfFG36FKcXJvW4+ZTuJ3Nmc6fM/7OxLkJP5QLLenEhwJn2YWyOqAqwMv
euiygahUSdVqMX+sxZb9FGOb3pEkEA+oNsYLE6/NztEuHjPl6h30XvmemrZ+3aQPrRWOZiCOdWbZ
ydKE9TOtDcPT5tfBi7G24jPgk0zPrBD0AHSaNWCrwnPKjvCuqqqMjm2iXgzH3gOPP3cEZzkOxypc
5vOG6B9vrDV+NHPrJRKE4j1pnuV2mSMvhYCpbp4Icm3AX8x6Toph9sF19fN1FRZE4AEjzC14/LQG
ChdwMYftp1n5N3dU4zQMSFbIR6yXWI+Re0786c79oBzr05wa722EFo3X0NmeU2kaO5c0U2IJ9rfc
N7d6F4R5dsQQjTEvM7tHnfrT7rY3uXkX3V/o7jOv760RqWRTfQ5xAO1nh9Xv5FcgmzMRvMC80nu2
PuEO1lzw1rc9nR8L+DuyZAGX2GGSl80q57/rQhfRCxtd/2RX9vYajFXwAz/dD7h6u7Ac4Drd6WnL
rpvo/DbJ58XgxOdPGRb0zJG9DY0+EDxwrfjL4zAgSa1TgPPPM/5gUnlMqzV/Ic8zy6i3qPKegTJv
CVfUG6KSVrWdpCTm2R96vHu1zfZwdi7tlFn31jg4iS9WvZ+ysn8osZ481RbBGoqH/QMe6OIvpI7p
kehUe0W0s46Ac9af5YAnqvAmq33FHkJk06nyYlfarIfETi+dCdh8G/o4IEEZ51hLmqidNREN9FYZ
D7rOT6qA51p0nLf4BHRL/HT7tS2+/wqyb3CwpdbTqTSDdIcciTmI3al4pcm8O02+Oex7qsF3eSqK
I8U2xl0n1PoI+BH0k0eWnRbVrL/D7bK8CpUWVE9l42ev2nZfc2Ld06eR7Szd8yWfp4zqCPBtz7bG
hUnE4awmx06opLgvcHu9INWaUV2W3YNtjZS3Fj6mbb+Zt++6taY74uo8eSHvtzt9C6ZajqGv2sWd
jNhnxOHInAwkz/zEyRmeajpYDlY7Ob/yVYU/rNnrz5nig8YySQSvuZTzY67z/sRIO+BQG40DT16x
B8Ur7ltPZgcAR3hpNYqyjd+uzy4m667DJNVwHFt3Pd7CMORnlg5YYVC8mw6eyUl3+gUxyv1yxtyc
+L4V1mvlSCuB6IWwerud3Nnb5FyFrra/k9P77OX8sLnnnj8kwOuMRMzp9KtZbONAusL68NWwEVud
CycarMr5yS+p2NIAOaTlRrrrQyNI0koJeQVHhOqPa+M4+7Ri6TA4btxsuLBFp8ZdudHvOC9t/mgO
hvo7NFjWEeR91F0Cbn4EFpUwwMxEFHDNqeQz9/XwwuKAn7gct9O8bt2jmZviHMyddbKNTr3M7WJf
PadxzmzZfFIHq24jxy5pVQiHlYsiWOdDK/INSjlXiGdBSPF3P3Xrsz3TF4eXYqRTQk+G+YQ/wHWj
tgjyt5KV4hnESvcpKMpA7SKMFS9OxeOeBQztJLWV3ZTlzoYUp1PrDIJL35caZPxYBkuScafemYuy
eV16r3v0y1VPke826YNbD/m57Lvhd2MXIOFHhhjuOepv7QiEgaE03jOkDkyETnqvR9klVFEWzzAa
5Dce6hKXPtieNbY6YzyP1om1MzZwkLNlkl02dJgGIu8Kq7uYwhRjA7ESM3eMt6wq/a8cSlgTdSKs
PjuM1jvfWMHFpA3rT+wDkM6FcR4G6T0t5PxYaVNeeXIymhc08ZQj61g8FSNOJa70gScu5qjDk2J6
I6YBlZXarelAnsDeTdIOTkZn5b/7djWwx4oKd3JQiUtbrSUIduzmEYEs+y1nA37A/AD+P1uzq1J+
evQVW1nUafu6mGF/GriGAwLL/DIOUT8l0qFCL069lu+v6xoJ9Ap02yov11fECn2m8jK4sztzeW4V
k0bLYYwrlticS8/Kg92vyxNHW31aOXGekLh4tqYwkwCZViROSxI2Z3DoWAtqp5sPbRf4L6Y7l29V
qOReDg0falIn/Xm2AqPYLWrh5K5d5Jm0dQYNkBJDG6lXlH/Zf+QqnZJhk9l5GZnXIotWqz2X/eDk
4Oh/XdvR/8jhBbxuzTC89Nyaj7ZXD1/OAuCE7dJyatfS4Cuu7M/N1WofuD7VQMG829AMI1QLJzG0
nZOMXbrqxRn6+Shwf51zYvroxb697IeQog2/EdYJe8V8XYLV1THRrekIlZJkMuiPHXGFAQZwLso/
ajWnJ2mk6a+1qsKksZzgiiNBYxSh7+mu4TR8MIzBJECXOo+F1+FOLkpKwyJcjthmfCtIX6RFLJ3q
glbGjIj2AQokKqDefCj7k1GUZWTp0T9gcOIyXk+kwwnDChwFE6P1oMf0lJf5fM9Go3lspwk7gcv+
YfG0eQ3xlOGecpYFRDz+Cu4PnnU/+Zm11yB16SEEK010mnhV0sw0/4TEMo9sr11QsDfXTl3bZBIz
me161oI/Ddrc9/a4eo+kptNksdR03NaxoPmLcOHOYxHI/tW217fJlf7FCHlEcO1XM9bTNUwoi8lw
55fNBQiowiRl8bRX07rG7VrJt6219D6XiJCETThPBmZUY5dL03yqwhlIJoTOuIZcfizZMz2JzskK
2oLwbplBRpDbnvKLUoH7QcakiZ2tKHdh6JVXvOvhvjed4jT+L+rOa0d29MyyrzIPMBTozeXQhfeZ
keaGSEvvPZ++V9Ro1OqCWt2auwYKAlR1TmYY8udn9l47lxM/CczyxHAi25SFyE+IF5gIg6Fxp9f9
6I0xQlFOWGH61lJIyVzlLE7QmiSe3PfW3sxacWVi29jqzWKpDng+cmD00REWbQKuXAUIJGUSoQJx
XUbjcGZoYRzBVROEY7Jg9sJU0/0Gz3xFJlOebh+M2k+FyQ+qBbkU1ho311PXJeP3ZD4UfijCLgq8
AydLVOvH6ON21fW9fp9KhQo4nQhtQgD2RTZFeg0QCJ2waPB9i2q21xsEmSguMmJ8eOT7eSCFz5kQ
dj9DWIYXngPo1salPUxD0X6qmqBuuSu032wCqmFSu19qyay/MrQ2eBpgO7ii8eBrwgYy7lYrsK0O
WV7gCGYF8FijtbaS8BFno1YcAYjiwgiFRd0JQB1PrPLpbkaB+w9dUOG0ixX6PdUZ6poHbJtdhf41
aHHxpilhg+NT17yhRTYx56ZwmBk0HhPiue9Gm7HExZkm2ZKK6apnP0IL1nMDiljlnUF8lAr0qufa
LPnhRTPJu9oi8KEzBAGhnGYSwEW+7rPAAzT1YvJR1gTdRN+mxgVu86XFNgoyi1lVhcpTEcrOZ06c
P7MNJPLOCqznoJQNVthJN6OBRmaL+37WnRalGW1fp/W/tK1TZ+P6709qGhff/FnWIBkqNZt9fbAL
DAm7ixSW4l5etEfHiNsPjTnScanV8UfEVIDmlHd3Jae3CnshaYAkR+jOtHnaReWScshUsPWrRiFg
TKjD8YqUgiFZIwqVZxUGo4VwQsCrkLJ3RGssHeSU3roUBeN3Vnv9wDJ92qKZNnddLaRA/ZfcpRsa
zxkb7486NDFqIW8MK7PZyXqiejhma85N8CJsmzLF1Zgwb8tKHU5dnNfrXtbrD1nrDR+fIJgMOjD8
vYXlLUupvfO7FWJQABuw+pYDsq/C+kAKjHFAJkYdxwzQb5lnnFgcd4SHkCF0glLB9rCBokFKn/QM
tbhZEYXHMJQ98o1YE3GPqHRC6lwmtQP20jqMclNsZYMtErEYckbpD1sF1hBXS5ZsNBpbWyNh7sdA
RPeOOxy17dIyYG/kQXkKrLYl5CJPb/A7VLfWLBwVmjT4i1imdwWf929lTdx/oREdZ+jsDhQhblFT
y99HCOBwizQOD6Gt8p0u5YlrBpRTeIOyfWpiys7Hx7VlLRbw0SFf4LsQDTKJizk4fTUzlsbQku5k
XspKncTet2JLudP6E2ITh8J6EqcnHDLLzSxqFVZK3/rFUNSHImWTr2tjj8UuYVv56JY2g0XoWBji
5aQMYR2A6uaIfrgnJauZcU8kzZuhgSHwVBQsbxETWDsG+PEqZy22oqLTOnsyJ+z/tVG89m1wI/6L
OqiW5gM5GibdcSvz9EYxvOZmw8dFzlWbOno3RyyiJGH5NIz0uRXT0hOUSYr8jpXcBVaIcCjLtnoZ
FKn9SYRC/Y7Sx4uuhxanTykGvliMszdjnHJERPOMtcESztW82HlhbSepjRAf5jPb+T/eNxbZapfr
c7GeONPXeHiEg8Z6miAEhkE8iNEdznKpvzeLFLD0xo82RkSj50NDOi+LLz8k7hFcqp6tkqTvDy3j
sePA7HpylVHEGRjQFzOYqNWWkdLIOtUU6+rcqqhzHmdTy4mtS9tBU4gBwp+b3zqAPW9RWnbbqe4G
lzuiuGbEBH8bWApYkKCi3GPZGEjWqgBcGzHwDUTZmcnfr2XKgmAwTkpeyqs0p8HkUVp7YiW9hA95
WqAW2acpj2ucJwEfQolr0J/mgf1kE4nKvpo5D9ZiQd2fwA8anelxzPlUqOamI/xz9ORJqb/7KO8M
F0fjyHZAHYl8YciQrJepDV1BksIYoU8j4EwNRGud0xAiuBGma1yjAGbZrvBVBwLWiAS8ot2kyYQ3
uUSxTzhQEyHfkmD3MCHhScsC69Xgc5EYZ/UZG70+UpgAKjlczSqGc0YUrZ5vwQFIv1WcZi8jSz+n
RAFjenGYCp3dwA360Y2JVSntan0gHNA8K30bS24qxD3BilB7XxkNIvHRTZCZcyKPvItUJ7GA8S0v
cIoUcjXrFrNiHSPABSa4mUlmKOAqxdx+eh0MZ+xBXAjNID0pNLR+Wwz6cxgkuS2xAtppUppvKwpI
gtUiCteKZ8qxqjHqWLEqDHa3xNrgFyipZVsty/FFZty82Ii75wyBrxGvijrQeGgRPv+UTUWAvouJ
2+D1eouZN5XlvRxKGbQOrAzkqKXjJR1g7/T62H4XOQ3UnJgLOltEjb+I3nSPEEj9CU6E6GB+7E+D
ZvGgH4LIXEMJk/Y6EyjijruhfxrZ8azkoYmO+WhlQFX0mI8mtSLHmvPlUknqcGGpOPBNl3XhoPMp
/GRoYV7Uw9RdunDRwQijnUP1ZCEztuJmWrFgE91SAN2x1cwFznfH7LJlicwsj+U4lZ/JExhXQYmN
MODaCCVjuUVV2/nNFBMekhWC8Ns2pXUSu178FVmV+pksdt95yvw5UIQZW1rPnc7LYTIjVuYR95uy
wZpeohlsgbbMoba8m1NUnXPUpDbIOuF7ZL7rtWIfxTS11cShP2ZX5Ib62xILGFFIxnrDDB6x1EuB
lYNDOSh8R281o8vZ5oCXbBhQneVI42zuwqpiekh65Bku2cOX2OfKdsmi/p6Q+L7iOxjcIEKOLrJd
RSwEncdJmGJTh5NX0RLiCOEmJeNgrUQgaHhIzJ80fYxjoirLz3il0q9MKVQOA9by74tiPLbeQKfs
ZYhVX+3hFMxjOj3rKgOUMJbGU6iRyRKqTGVSJf7FTOMvevfU703B6UuLtkpfKYO0DQUanDx5l7s4
/rYCHBSw4cxDogchcwFicuy0r3MShQIQaAkN7sNVmLy02MZA99B04UPrkcxxoaTavW50jRlPVxXP
LXLHLWFJeCgnoc4BSOWqiv2qrTeEqPJRSM2kvzVANDgDgkw88ahMcKwCr9tTpiFDY2052gWKEpck
k3Ez4U7b95IZbejg5BQaH7IEvtuaxKSEn4D2A/erZiiYGAURho3NRDqDfDB35k4IM6o8uA+dX6ly
9ppEWvzeGOFyM8IivPVEE6KHggMx17qAiwom2dyLgNsSmSQy0ZrAz6RyjKZlhsnTR1OUMUE0+icx
UQ0ATVm+axvsX1LfSKDl04XwQ7Pp8I7jiSu0rsOwLjODsgzZ06sc03xQCWfE48XailPrO5Gy6qjE
iJEo50DFhzDZ0JhAIwmGfsvgoDyWyCvvkklK/SOJyVprrY5poxiyexXLxXOE9vU0VQtPRCzglq8j
RmLS3gvSBwKKbK0qVuAPWGhfZ402pZOTFh/CH2ayAp6/LUW6jOItuek8FVzNUNtbTrDfkZYAfV3Y
o9eWVSgAY67RCCWpFwHROYAoyD8yTYwfYgjiM+UmUX0WOvl20OvyQkWMzj5Kw71uxnSwrYHagPDU
5VqJSOsdMhRKsCzotUFMVaical0mto2Mm8hd8GSMrmm1xQf1AobrbhQ4+DJpMJ8yEZfL2tQr5qeN
ICBNTUppjb1KF1lzaDHins5q77NhjHv2iywrUDNkLGM0RFGvbQHo3W1GtSQtgSY8WUUSB+6m4nyl
0qsUBND5JPIQ14nr8TspQtzfJIr0gcOzv0+MBlxlMpRd1BflF3K73pcRcqOa7vOa6hwtMWpFdaC8
MBQTe99MVKfpdyaZUlgImo4ut81HBz00ZVCEdKZ30USnN6tDWOOoCDh4n2UBkSRuheBDm3Qi6etu
EWnUanW03ARZMlVMw9mL3jY8lgq9InQMmT/xyDbrNkPTkrMnaFX6VKpNIDmqYFlfXTAPIqeNDoSh
GcigWacadBA6GQ6wB5wPj6CFSTd3Jv2xOQtmxXwZEsyMXtbWxbRmjxqsSmKXwh1uj0B7tbqIQ7la
TLb/iQi6pn0MAewkEpYSigmOCAKPYrw8EQgu4A6exOUneEVi5j9pE6GfYedRnrqGAOovFR07Zlox
LFgCZcn0I05lQ4Cp1bWVl6XN2FBVEObIXrbhVUelZHxN4iOkNZoYtbtdbOaKU5fInFOhJPoUfbhx
FYRehCVCVet1hlTWSEcMFcm2GTbSijDNhM0aNEsH4bG65uNldSmySCustgo3UyQEiY9STN4vxEt+
jd3cqqhfBnkDyazZNvWcX+iZmKHr6HIcyvTypTDMZNmx3aiuTZUl3wtujBWezeZsLhgB7HBZUyM0
kz03dIdQ+eEKjrAzfGYSPM5MtnkIiuapPyqVmr2q4pJ069ZUxtyF1MXeB+ce2NvWzCtkmezRFl/I
rWqysaDRQab6wBAdWpfNMpOZGqqXZD8qejvYAQLQXREVyZW+vgYa1RD92UB/8tVAxlCkqMoHgwrF
7Ynp8ZSalxAimN8ZInZLdDkN3YPOILyehGGrVqn1W/Swq7twig9d9aBtGaZMoDBTvpeQ8QQnQmpm
v72Y52/wmg2YeEnPv83USfEewbQ1x0otH8TSpH8mBIcopFIZUoZ9GQ9KRhXyDq2ccmVVbNwe+6/z
yLgTlyTpnxie5+nFzGP1OOnmwo0XFhfGb8l2LCt5FURyv42zSF5rplCxf5Om55lxLBr1udnKqcHW
1ihEX9WZekxhStWlmCl9TShnj4SL2bXaRZlsihvD9Gpttm4zGAx2uDUDmYLoKKuiukdKW9HmK1j7
Q+FkCamCn7iAJhXnZkeMap1s9K6VHaHWumdTx8kORLPuULe1km8xLdBRcioPvq5sjVucaADDMjHr
fTZdozfhMGFKqujPwULalJuKXX7MsFU897nKuIcXxCJBmJIBTW4GzSOWAtntsFds5HBUD3IFJqyA
3MclYbLuirpJmV1jAtSD7hu6UDBSLkpha25Jtg65wfI+gz+TT0V16snIfKQYg2BkXY4az/tDOvIv
qWj+G7kI/5MSDzSIwf+5eubw8fVR/q/b/4Ez/VOg7ZwfwhQ8ln+T0KB50SEeAz5WJEU1Htzcv0po
+C8a9lAdDY0I8Vrh7/y7hAZpi8gOU1RIoJRV+W8SGtQ1kqibqghZWEeVY8n/koTmAQj+s4DGsBTt
T4DiMCWQtbbqYWeg4wusY1oqzyyKxvAxejwHXCJj8NKz4911xT61lLe/+4z+qrX6+8CDP2jW/+j3
/glYjPCu7VhHDEhG/AXirnQTx/JYhM8S7QsIMuekdc1HkFWuHuoUF2S/llt4pL16rbt1xh+AKuPo
y8+jju2zRzw7Nkr9NGY4AVRzzaJuZaaEhCIbDXcPoOU8ff7z1y7/Ean1j14838rfE4oNqx/yJCQ7
PI03k/iTaJ9Z/E5Fp9LpJcwvQZdVX4X0a0zH4UtiH4QEdDyLyWxb09Gaz6PVOEZ2FN7iT/7fY5ZR
LutF3kvy/tAJ2zq/MTpJrcFucl/G7f5QKBFcDdlsW77XvylbH2Sp0YbRy7o4FO8tLbmt+uBO/GYF
Ys7TXM4tr/cmd3ExOO+Z7dihB9DQjR3BSdzUK06C/WnYud16ZFRH+2Qvz06H1CZ4ISnKMWTqnid5
PE7ROqk3gfSmV8cse2ZimIueoTynNYhQ0RuzFxJYYSSCXyiwVOEs7HHNnxDomCHVojtn23cGmuWW
MbEWowyx6yuqC6Nd64y7Sv7xtRave3Ds2BCAOUQPUiuXdD7BYCiR/urrrHniFw6F3TV4XFrdAQGU
kISNsyU/qt29LrbpvFa0tVSt9WgtqetpONf9yQw591bisFGGbx2MqSzYPR0uTMkHVhIX2XyNxgBr
p1MyDlrjlas+I7d/BnGgpTSMB7DOsDnsnNA2y9WuWJqgY1XeVDndXVAPj4duN7tqc7Iei2Vf2pYR
y2MsJ8yY4rdR1215tIcP9Uv86hUb1F6BnYw8X7tNeMDBQ2SrmjnSFR1tEIAqAjf2xeLT/CR5861Y
tXywrb4RKM1u8eskd35tSS+jjqYpPLbBakZMDb2EzQK8vhoodOSkfO3CIe7xze9wfODl+iAsE1Nl
s8o0l88p8iYDf76dwOEw3IgVmrED+KPcF/7H8iiYcsr1TTzfe+oUJSWpd9tZd0rl2pd92uqN4mXb
7Nlay1vNt3zNFz1KXqhS6ir9LOL/ghX/UA/+w2PpT7D2ielp1JlWvxNu2TnY1ltpHZ2Uo3ZQtsVx
Ohbb4iCd890/v6GlB3r+H93Pf4pOoOgnsyHltxX7/l4fm/N0K9/xwK80Lzk2x/xtvhVeczCP5f/n
b/wzeR+UMZwAnJs76SRuiUu6L5t6FZ3Sg743T9o2O4p7fS2/mEfl6b94jyiZ/vG7/DN4fwArK00S
UiTlhHoA3Tv2TKo66cU6xttpo2+zp4nN5GDn93krbeq17i1+uuYW2DZ+v+Xf+TRHm3Zb7K0veHP7
5tydKh8hyTnG4E9Yb7tmloJbhwmKADkEdJxbA+4ZfRn7kMzmiyGxE4v4WZ0H4SH36BvZmJSZLR8s
FuaflH/jJZ5cRmhQ0OrZZSeZeJKHM9lgsePsj6V/ARExpX4/b2CMa6/VXl6FmLWnfTewE6SN96tu
pcHMRUVytMZd0O7RJTO0Ym00/84FMiS7vWNYnn+n3Fl6Rqi2/qsDbYpsZhkX8UBHxu7V/Kiv9dHa
PbUrnDS00XhLmSWnB+p1aCJIOl7Jw53PICLZrAlkx2P52YYbfsEJvQQlpMdSwnQrbQVCFUwQM5I8
cw00KSEa/lWdb/v6BysFartfCzb8F7G3nXKXi99Q3DTG2kzW05d8GHfCG2osDRgGoLFVDogiXPfg
tH/ET+C3m/i3BaGcuc1X+Lm8gXUdEsYydv45ncULUkAOrd2Uvg89sdduQ+OoA1+jCYAYYwfZWgTY
HcAf87gg2l8DqtlXfMQLug7X9Z21v6U+niOKw5dkrdvdvMPTPr7oV/EqXrJN9KS89l5qx37ELZkd
yjUODm6izv1mmu/qPs7yk3Xm05dGjkffQjFHBBrXiuxWnL2M6DaKm/npqlhrh8ZbbNVZfPnyECE5
pgcL3kuPCL1Fp9pDpvAZFf5G513oMtN1YpcvyqYhtBPH2GSvtYcT/M6k8iGkcNmNqd544KG3MbzA
Z/u65S1WG5SsONK4+F2e3ODVXuaTdAzf23TVWZcQkN98R3Voh09FBFA2K22RFWTxKf5Yu/pavTVv
XAQ1/6SemqyaxW3aNRZQ1ePy1LwmtzUn/BV9ki3i52ynA4sxhw20xu6JkAEnOmFEtctn8Dr8VX6A
XjisZKSrON9MRuEX8WyOPEqvmukrV3EjXJqP5Khd6lfpMp/MveBxQnvKXvZqh+Go29mJu9hPugPb
6Cq8Gr62f3yYgoPtZfvebSz+ND2uU7iFH/npgfwC+w0okd8/6X63irx5Xftvk/M1eUgy9+l3wpLj
rfuIz9kxuPWvA/nIvCU0KOd0iwPz8dNwcG+XLc8s94F0stUPRAtdjKwa64HLwLpFuPUJeq9wMcLq
UOd3xHvQ86ICVLg92cxTXmDSuHLdTTyDY4K6qeZsy7b8wh923G3qN+vS8lV8gPB2Jst1KkVHgrFG
U6z77a066Niq5hUW19wVVuWeO3FZ5biEvSoCI7iHGX8ML7FwL9+BnO4H3M6wMnN3/B1JaLA2Mxe+
DBJ71So+iXax4k+WjytDa530HZ/nGpmUn1At6RvpRXpR1qrXbVTNNldZu0Gve1w2/bE+Aou8C7vl
PF6GL1mzQcG1EQowlzuynVmO+TJrScyJX/SRzBJ0G4MvRtQiWtVgdLNNLDrMhGO2EggL0l3Pbqp3
2+miKesGW053lkHTM95H+oR0xnj4mkDtHenfl9UkeeO0rV6KW7oLd92+TdnF3mXprTI+rfRdF16M
13BJ31rRWLOkDGLQkMC626dw/gW4WCRe8pxd0OQ8tWyUMCV7HYx4E/vu46Qc18lhQq3yaUX4xUxv
ZjIB+i6zo2/hdXgCjvcyZFXulHX9Trjf3mAsWcn44eQH+IwvnqnWT/5jvhlX+Sye51OOEr+n3mOq
8dV9hG/ddbiErzXb5rFbifrAWqoGMAWvg5pQ9vq6XmedE8TvYbbSUBsyMgCU2kUOBku12UQpOAs3
poRqroUQOt3N/Om+8X1SNceNQ8Jwf+xO6pt+o8jp51dV0Dfw5DHKyRsJJdhDbDXBuPqI49MwrMJh
Y8mEJfjqtfwGvzUUa50Vz828i8Nn2n7P0kZ4ze/dq3pBfCYMKJCZ7VPc6qZjfWKLVgwbB8D4wOzn
ThUBDL8vvR8UflzhuuUzpPqsAtcYpn1FKRzq4cFqv1HXaCnABLcaPSjAtbKJnmFXeSUSou4FDeqB
GfsyM/JxBA5ZzakJw7KuueQXwU7pzrXkV8oJQSSdUbOjemaxqe/R0p3qW+CjeoruMOD7Bu2dk/dO
8VDauEOO+I1Sj7UCOgjGgW4IdJHA8NSHbzmq3jQ8LzlXGDPxN55uvLVgr7rWJfgKv9GQE0kSEYZy
nvM35nl21PvZ7AjzZiBre6bGdakyRzK7GZtItsIBodj5D5uoqF1p0nWxLlq3Q17NOcd3mvzCkUrP
8r5DzWzL1TpqPhRllwX7XP20VDugAdRQfm7p7aTmGXkswzx4euM67ZxssvMKfiXZDq4moSraTdmn
hA9Xl3k8A1QudCdK7znTcn0i7+CJx6ZBAdP5wmm+czZejI5Rm6cJO6U/av0xvSAHvKYf2ql6Vcr3
DPSaXb7Et/KkMKTBEdndWQeWm9adrtL7mTPJ65zqOXbL2sMlyHYnI4ad22xdIKfj6RQ6emHjuYIx
Yo6dUyowZEaQ+i+YxXahJMF1GRxxM/PUW6FHPjONzub1/BmWF/mmQfaEwAGcAOzbU38jJkAnXORF
OohP9VnmYbY4LPnpOiaor7M9XcYvZeaYsLno6tgbsg3yg8bpfS7I9Kv0tH0CLvLFeDL99pwhxCFS
1A1oEzo7vXXvZoB9yxfklVXtDPWpqXax6hC5YORe76btOlnnbv2pMuJ7fviBd/2tuGQ/Aly4A1c4
29kHgJwUgc/4N9kDxGA9Ap39Odojqz9ijxdQ52qOFK5R+y/f9YtFTYa+o3oUNrIMwh2EIUkZtgCX
wBevfM0mfA/R+d/xbMLsCdJhFwfJaMOAs8VeWetmchFe4es+o5TnCZDCdHWtHg7YMWkPiCztYNvQ
LrXtXZ5cjSrHH4XBIfXKewARxIdkUbBV4U2qP/os88Y+P6Co9GinLekVhpk3lb9/lN//0ljsv2cu
O34McfFb/k+IAn0Mjf7JYKwkBySLP/7jXIy/8ldrmWT9hTUNMAn5b9Ov/zsXM42/GKqCBk2RJZkJ
mM6Y5a9zMY3hl4ol1pB0gyAxg4io/5cDKv1FM0nAM5moMc7SVONfGYs9MmT/Q7eE/Ekhu1dRdU3X
eBXYpvjvf5dGFXQC2iHRyA+RGuGkN9SOixKrEUi0WkzxZLRpjh7C1as6H9kgkQ/P1AXsJLnOrSkL
1XMCXkz80SPJNE/gtwHE9/o8fso1no2P1ApKcY0CRtU/Uqzbkl3WCsGjSdguy7YFaN2fwbWkhQ+7
vwGz2bCeFLosWIl1Io4RwJQOCFxVNZJ0Rs+EJQVRk94iixbip6zVgGxqYD6f2hbsxlnv5CLfC5aa
XYdu0EXSc5YMynGRthcob+odwEoiIAzWkvJFXRIlB+o3kTYF4V5TydMRcko+lriGggFgbPP4IIUN
ix09/YM0aMFeqrNJx5rRTH0S3sjwM5ACjMBDvvVKMPdyIkH6g3jFSIQF6MBRH42kQg1YxW1ylbri
0CJko2cZNHZfrAbFOV0vsHH0XY6kffEQkObdaz6msnEkTSWONnKjlS3i1kpuv5lRstuJhAT7nNCP
2XsIQXSw01gYTxJKcraIZWTEz4tRo00QNehrson1VocetuoxHK2kvHsYdBJZfRrFziAYOg/R+uM5
wL4WaibGGK3CuRVNaSE7STAKkCs1Vn0/MaJc6qRCLSa3IPmFyO28hfUF314mG0KPTc3komhqy38k
DRzDrgeknTMzVvb6MCZDjK5YikWvgq/yGKsBJOZ4jgl+CSCsNEPjlwXkNSgKvNJLruhVsFVxKkO7
rGWBSLCEnmksqbm48mjesxCHmGxMqVp7ZHUJ/S3PTfTavWnE1OTwlsvmrJlViO5Fy9XHxdIN+HJd
4BHIHWyL/HlKrNZsx+6YmbmUvtSKWmhY+gKwvo9UZnNtRnpkoddQe9P8BkCVqpsRWvKs0fmk1WwP
I4mGvpRIQe/rQq4Z7mDN3cj5bnb7RWKX+iZxJSgvYyVSOgxFk/fMmqbHxtUGd6QVXjGksvKMTEmk
yG27XHetwKCY1YYiyDcIuMboDHdQITaM/CwB4vaQa/gbilCa3lUlQoa8VGR33Vjj8nCeCxNVhaWH
QYjeXQXwPoq4bNZWELMfLibmuN6kyTFVt1gAKw/6lh3qwCYGWYbCWlp6bcweOgNRIhb9rMQ7n90p
ayuLr1zO1OQgGg2KJnxPoTnnLjnHkPP0h9sepXmVEPnjqpo6NWTDFjAliKBBZozDhjUpRwHrz1az
XqxBtPC1gHaI5x8jmkrtszPUseGMKLVUlOwE4VWIjb0etI5E27LS7pW5KKSECLNlpjTTKJiNQ8RC
UDCdDCti6VfslrpuG/cP3uu2Fww9Z5mbTbl205fYnFbTPDbKe6XMdDOK1XZEjkB91Z8CGEq0IlIH
IrfLrSF7HrABAbEsMIJ6GRp7eE5LF1wDETAqMR9s+NYEsaFeDBQ1L3cWkF16xFmLaSUVwbDOYQka
xhkTwthARZoeS2ZVeLg5hRxBZCIAu4QIUDMHVtWnXChM7p4iTiiqY1FjxWq0sfKqm+XMwaiBOlnB
iRCN19ECHg39XFTpY4JqftXJcohX9RSL9VNdzjMlKpJJzAF9qb7mqC/cepKmjZpGVrMLHrEs7dTC
CEXltuwRWCFBS2p6nwKLlLbSy0HqUluVRKGmUIiH64Kk/7UOw+WolEjKADtbOy1DF9taZQPBih35
CZbDQv/PaAGQf0y6Xi9RWEdVRQQCPKi3cBG6txRbwwYWA+axMmsMZT2OuvktQm+kHebvYsUyieNB
OLHVR4m5QgX6xpSq4AS40aTpzIfwbs4GSX9txuIBdnkNp2VJL6M0spVHj/oaSCC4MQmoc+UjvZ20
DRGGhB0FXMTKqa3lCl8mWfKqPc+jaNI3NNpBTaLyM0Xw95pOKOqYdNXhAUJfOt9kck8OOmtGW+zq
udrMBcoApLeqOB+Ctgcj62ASNNmK4r9jBF0Fgn4gBBBpgN7F/a2ULBkt/tiK/ChNuc5KHfmBjAa0
j9KGuQSol2I1o/tPPBFI4Vlcsqc07flIZsF4QvcjmXYa/IETi0IkPQkUJ1zRjdASGoy3BlFlnHQv
cz2m91ADweDxHkQnsEAvOyGAmkNdSfNbXpBYNBppfcK2wbkQjho6Nim6wq8TthDrwz3yA84fdSh3
tVo0wQ3asrAjWJE7UkeBfQiBzo5OjYB0MwaS3K5aIaHZQ08FcHlWhDdUOUzHetXCQNHrJJF15mEc
o3nbpEj3UHejEZa4Js3OIMcHi1azw+i78A7a9nmYUerozSwczEWA1jFq8k5XscKg4OUik1NoCbOJ
zBKucommBCpx3Dci1zK735Ewg2/AHOs4QdVJVl56aYw2uaVjgk+hSphuKPg18O8yAUKFa76iC8re
ZERTHv5/rh2wG9tgrsI3wCJ0Gf0yHuUpm3fBiKM7x3e7UTMeIDh8462J842mVXqs3chWwzaQ9aWL
4JLZVjwYV53oEtWpdYQdmMt0u216dkCQwvkmsbx/qImp4k4D2mqLeSMglql6rtBMtG6IcZOTOFWJ
DUjO3I3JgvK8mBmM4h16joWBpL88YPBoJNZRHzMuy16WPpC/cRggorgReyISrTSk1quMP4aOJZSO
hpykmzqlelK7hUxJeClHnPDmR6jPP2kG0rUKOgMhpKquegmhRZXLrCQM0bpgEsN4EdNngw9ijDXI
gnIaEBgesxgvfVVk5zpWcU5TatL5QbIOKKbsShqKbV8Y1nqATb/jMCaRJ5yj1VCqoj/PIVAfgMm7
RCJcgNV9be6sMiL+2BiMp1YKoeCLrb7Ha2dcBHy0L3IaFFu4BVh5AsbgOATOagGRsyLmEgqeqr6E
SwezVcSwSiQOKwBRlp7KcjnOE+4p+K0KGzfwtwfdoiTt+mWVSBXg2Vp907rhK4LPugphQ/lGliRr
sO8q0KgeYhng927AGW82SOVjHqvrJE8yzttZ9locgaDD6m3WxeK+6tgkWEp+nkHObFqDTquKk6Oh
QGqvBTZSixlUq9YYy73aFw9FevSY5dZ1GJ+5JhSWhTEUhZURSLpyLpO0Oap9EP6ohpW8K1AErmSb
1ES+dFh69GjeJ8FU0ZbztJg47EyccXkZkT63SM29VjPWg5pq8eGLZxxKIe94am+m/MDzcdK44LN9
1CcRPjE6aig7xb9RdybLkSvbcv0XzfEMPQLT7HsymcliM4GRxSL6JoBAoPl6rXx6A0kDmWmggSbX
7Jwqu6cqmQjE9u2+nFqLIQDkGZafzuwMPv5XzEdwFt3sOaZMCrC+IiXecCc8UWDuHeu5nza8rEH4
tJCTyaURUTGSRAtUojY8OkUy7yu49Yz4/iv33uxZdfBtct0Xyc4Zo8cSULoTKFR6WW2l67M7zfTX
krPJ8cpgNoBLpR2QeWOEn4XCurgOKnI5ya9h+Go7Q4yJ+cfJu6msI3PvacP46vEVHKOi6y+tUweo
2XPTb3i/Is3CXPybTCzOXWGWS7CZ8pWvtVi2I+Ft3EsIu5MVrkoFmCkOOtbAY2BfOh/T4TwiqKsx
rs+1x93N4zq0xcgd/6MWAHtcHma4XG22hQ5TyzZpuJYxD3ErpB1hAcSWX016/NVJKo5dk6dvGlAn
N2zsjbXvVOeRZ440D7pY5XZ7oqTRJozR8inrRpYxCWCtOsVKVxYMFgvD9r3PWMtoQ7NgfyTzYm5G
re0PHNp6b3YV7w6/KlcxVSu/IIQvkLYmzJVTey4rsGNJQBLSdvtyI2Q3Hq1ZPinXsl4ar6eHsMiD
fRnO4t1PutcqgWiADS2c6e9EgJ6FGa2kUZ1qrl77GC7bxjTDagtrG0qJEbk3aN/JNmSFfLNc+d7n
pbcgqRCteigMOL56DpyxyngeW7oVktFZMGu1L3GcFTuPZkPcAEDkxiLrLlLSVYblOJpWLdzhJawO
6pMACK3tOHxE1tlNKXpA3/tBfcowKY5envoUTJU+D3n1ofBicyuczW1I1U+xECTChocJ0lwpZ242
GTUQJ2Ap1jFJ0xelrQdyoY4QxnO+xHZm3/JQNPcqxXgX47N85/j9rMiWEAuHsOL63G0MiyIMSVzM
V8LZYHj/4gs27Uxuh2t/cuuXqW4CyvT4rFsH0XT0o/zZCsGv9HTunElouysuA3Agx+bmBh7iueNO
B09RImK2j/kXB/Jv4bAInK0xAS6BwGhOyE+lhgmNUzZ5CUaEa+7DYCY5wBax9LJjVRTGTmXOvJtm
RPVuaiCFOTYGzrwpo8sw4MFdEuSJNgJo5sECVcXiidZOVDqkiUUftASyVPwFgKA5i2bI91XnD2u6
keWNKR9LNdeMx9d6KBmNWC6NyXR1sia+xrUwbhji3O2MffOoTKJdwOiAkxmcpQD829fOSMKvsB+a
awowBo7NwIgcUgS9FBNF0or04CYrMN51pkrI5Ec5y5qiv1EI87dzw5haiybXSAmSbGGd+uXKi+mt
JTJm5k/AtVA7w3h8AY8MIks42Z4mheqVYVd/TGIynyPYW8fcbZw1Cnv51CV+dphqLiHFo5iP06Hc
dhU2wmCoasTX8c1lLngL6zT5FDaOX7bNwZpHk9Utr5h17HfFYXZm91rX/b221NVqc9ygOhuPoTnK
L8yN84HXTL+zzMb9SHuWaA9k6lOs6/FPw8Py1gDLZ+RoudUlSQ+9vjX+SPqG1ilssnOZcey2zNFf
fsKFQExEvQvQAzpw9bYGf3CEg4A2azJoVyLJD04QEDUC8FOOmJvHUAHKK20KoyKcH51T++9MKCPx
SIsCCVoZ2q3iHD40ppjOKmlBL7AzmT2bszMGyII/sV5imz3izXRPirLJPVFm1A6y9CuaJ/pVEzvR
KqysC7SSaJ0E82vjVHKtoIxwSiEnpK164sAe/s0tXcFYN5pqm8aExB2yMsvGpUfKdT1rTzvCs1v0
1jawXf0nBc63tprHS8UPRyijNNqlopfbiPTFvQ79K71QJA5I4+/tiTsytmexdAQ9omkDDKHJI9LC
Foz3emCuN0yzf26DACJalnks94cJll9itT6ezli2FKIUBaUiziWovccji4nYt8wvaUbxLsbdv4j4
SSzsTPu7rE3b3RzkbHklviz89dWe93l/xMM+XYH2pdcIa+YR6AKzp+W0XDQSjwrbqjqUHQXYntNI
Lp723Ws6Zx2aGD+tPFh0tdnfQ1UVLBJS4w4FsXyB8Ud1U46lwIul+znk07ysGrqs0yoyjoZrd4Qq
TT/dSRHHTx2B8y1RuR+SYckRtOIE6JjOLqhnzj+ayJxVZNU5gU4EwkNRthR7p1zaYNok8RrRMqTj
kbHWnWlfzIPefbfF3HwVs2QXJlAaV+g2Hf2Qvnxu24YtLmMQLTJB/ti+pW68C+KcHAfC57dJawHb
DMNbg5Dzud4QG6N+E5qinFp9MLlELxW1FSv6HcIlo2t1KMyufyuztlk63EOeO4gF28IiIGkGXvSH
VzLtxo6ff2VOhMVrxphb4z/kLl9nR5P4yU6bJJCMFCOrFE7FmrvHAMENmIHRq4pTkpr66A6+uUXN
svBJzMZhsLIze1y9rgjb4Hoi9AOiuKISMKbMGVqzSZw64vPt5pH4ZB9/oKXEm24m5VRYKHb4DMLy
OR1Ti21e0mOv6dpp5TveV5s0NHUONDDJsWGGrmdHrK2Q5zbNZPVOy+Z0Nps+39nkW5fA8NWzN1bp
eZoqntSxwnJfTdXGbRLM05GnP0nRY7K3oAwD+BXT0wij/I2iuGFDe3V9dykSshcQUtpzgZ9vGdFh
9SQnZ9ryAsEyhcPvx4eAFy0U9IUVsbf8g3qV8aXLxE8U2POpHOdhbyfIMouGwNQ2KGOxSelcXNvU
5ywe4/3Zb9nzQlnQG6PC8evHhmjRcwZJGXtUiXXmGMYVzRQdzPaHq5dN6S0BCY3tt/a2pnLni0oq
P4WFZVI65MNBIqAHYK+d1dGAjvKS9PN4CnPyIgUAg8VAWpMIkyb8alCEslEVb0N4YCRVmds3Y6Oh
Vfv1w/WWEYl8gHS6LGgx6Mw5PHvp8OazHXYpPsZg5lMNBsq2+m0u1PBqYX4m0e04BmEeATOg7ZPo
SvhzWhsqmTGyhA+ZM4dzyTvJMcQP6TCa19B20SYQdPw96T8XYHOE6jr1dd8uHdOhj8mzvDUBgf6G
DD/KXSdGTEA8vvDUM7PY2jFj7WyXNJnTtslwlLRrol5446nd7r79EuAT19De+jI6ldz9Kac2kjfN
8PpA6yNF1WLrT2NxlBZ2QNN70MHcduQWLX3En2j0cFdTV5lhTpm+hriwL/3AfdOeXG6UhhhvojeL
dUkY6F8Nv+jHTC2XP0ZgfeKTNR5Pjb66RFZOmofYYnAnfiD8xPsT10zqcOOcJ1MGmo36GO9930Ae
710EY8ukqIUyRWeb9QlJVBAodCZ2V7hO2Pb5djKneuPC8eEW+5H9WQJFBXnApYNy4uqt0yNYy66v
l6WkdkzJ+URyjvmEkkNkRgj2dMbtuNr+E2l/MrKuWaIa/RUttDR+4IQIgtZ6nkkiYAi0JIb+Yd4k
WU7JOLobvAaALTRitRuf7yNRfo1ZaqLQMuLDAI71xx050EdertxZGuz59aFJHy+KwrjaDWtILq93
7eM9wXsbx8YHuRVuTrD0PspM/sSQfRArhMUNJIMY7drl00SB0sO/O964Rkja5R00iclRN6Mj6b0I
a1EshyjHFUU2ZkMyn5HXz5mr/LL5VYVVvM1ZurM9Dk3fQRZPekQdDYaJpuI0ZeyvnJatv2d9TZLj
gsHc23Js30YXPcIhj7lCTDvPSj6IsZ1p7OGAXFMNrS0na8Y32Xxvq3j8IxNHrVqTZjEEc+DDLUpH
a8zpczskzaPqPTr7wvHX0nJf0NBfJbveTWMYr97keZdISBb71IjxPKWrMB3FM2j9IxGn8YJsI/im
MYvS/HTOoR38VS4HYh804zrIUBRIljEGEffYNzETKQR/c+GOg14ryhReRJaLT8sauVjZITc3wtZ7
Us/dp6NtvNGRbTNq07O0JyZ8c3KqEuYpJ/XeymHjMuztork2kFAme8PKJHz2yaQe/aCMiJHlwVMF
pxYmu+5eTK/H+dZkw0vt8lAOs7AWiRurP1GG+YNRiCRv/jhk3RwUTWkNqGteSZgiItWbLlKDh1ja
drczJ+ClYxMN26zpiHn3hEeh/rufwkJgrScsEAP4soW0KuO7QxK4+oFBQWnJF7gPkdFqs+meY9AX
2w6Q4xna9HCPrRAqE+EfnLJOioo2+c7GmOV/nuc05gJJfB5E0q9J8rS7jPH4ziKq3jYIdgflBOlO
hT5FlZ3n7UsLMTiq89Pgw+AZBYq0W1NDaJlldGqLYT70mstkxV/r3ywC/HjktGHOBlSjBykZSCsO
1yP9ZS9jnXCuZb2/MdIhesX5jVKbAU6cpwS3izW3wz3AHIpJCgTqsSscxSyheRL0ZOGs+k8sX+R6
ZwiOk8mLbsAyRCfQhHPaMpfckH1cb1njc7cz2oXNsubMEgzRhV6jS5F7drxuUizUcd19BMqpr7xI
6AQcBeUvgrfK2h1RkaARInN3ffBsOoLDgRhCRZFkmIHyb84g4dHizP7i2vktAtX07HWRdUSQiKgU
ApQB4qpOL+i6VD7KPr2rZiLyC3qbQ8wAsu4ICUmgR10nnZbeU61ufVSUT3Uaqgt/Ee5HnRVx1y5G
DSPBQ92EoVDz1p/qrabReBGqoj7rhlAtfiMmePZUZ6HL6jlUwv2yEzjmCySP8SWjWxpsrIBRQrBr
R4lqcGLrQjBR9JCCSUB/G1P/VeUyf9T2Ju0fhKksXoaOnzwpH2eW9+C+NQ2vQjJBHju5GtRADheZ
g6wJV7MJHrC1IQgXiL/08Q7ZlbQolo2Ym9BOSPsKc2L4K0vKYyYdGqhn7XtoM4wsTE9S8dd339S6
DnvGuwkxkktSEBaUvLH3bbz6bHvc9gES4rjqfcz1DKvTuLaJv2E64z+EeEPDYJuSlB1mrNjVA6PL
yy9qmitL5fIlkzH3/zB3nTuDve+eQHb7b1MWRG26lLGu6mXHa9PCWzR66dIGUaf+lqpHUTHsgR2M
8LIABEYQKu+9kj1kVMJirqQSvGgYsNyWIiWvT+2/xM1DlrTKJkvvaot7YRLZL8Ds7HbVl8EQb8ba
oiR49DTO2zD1lLlglTFkZA3I98aD7bx0Shb1pgOY/lq3vOFRKmu5GsepemYTV23q0Y8PBmuweJ/K
KlXYbTp/WlEbIj57l6gcxsKBf656GJC8e/zt4wf91qsYe+lsiAPqWH/lyERfsASOPKO0JY4dWdyM
qUv+Bl541c0cfE8sh9Z2MtBwUIlnsq/okDCxi1XHruMlLX1n4CGIppNVz0BFKqtz7oZt05MxU0S4
b4rW7U9eEdX/6sodrqb2eOo1E9uwN6LAu7Z57L6nyeCY+z5rMmrWuwLPEG0IWBwLQVPXHNb64g46
mYmkJTK8565oUXWAlHlfjmtggBqoF+rWbkgsnlYa1gqcv4yvxejwIYKzRNnxlZs3ly5RBooUCbBb
IGcARFngmvo1CbvW2BfKjZO/ynB7hjSDbw91HBMjSlf/2jp2s53v8rnOjq2f9BSnW9pNEG8s3VUf
Ey+vjZ/nmMlK5eHUq6HdYQzo05qVO63c1FTpe+ob3oYPzD4qw2zxh4Eq8Qv7xx040B9HotfS+cDc
J3eCLN3FY1TYj2rov7nyUkHktI8tc1esIM0qKIQJdikvb+HFoBbX8wClU7q0+Kag8lvbLZcmDbq/
IS+CW2mHlL1gK/Bf4YG5V0J25DHgztznYRBvJgVe69CgjYEWBja5NHwlJ0A2kB7YV/+tvQb2SFYR
SvF7Z9hOklUtq3evXLBgkyffDAWql0T5JemOBBTowfnRnSx3WrKcyofuzaXkdus78uDVkkB8V3by
TklJsyDBTiNjUpirrntcr0AIftT1+BVTq35MfYue48xTOB0FaIoIStkijbntckLTy5Nw2bQzhSTc
Dv7BjLTYyopHdtDceku+RUtBAP9KHa29Swy/PoM/5Cts0KkCkUFVK9/CtmBzMzinPJX7MrDeijGx
P4lpW98Z4LgNOdvkPurJv4Qt/rUmZJciKwppNLXDu2DO8nuQ63nPbubGtdvGDE+34BZPAj/idBZn
cslssXoNRcFJHbHj2x/cekqwXn2MqVdR9/4bUWhesyn85FVvNISoY42HIaViYckRZV5wzTjEoGr9
Jpouv8e0V5xNe9QrbA/12fGdV04k+/6AZx76kv0sZjZmVpsOHHaGzqPLL3sUc9qKOPZDnp59ryZb
1R/MIQhuRkHJ8KRhoUrzZ5ziAfRXiuhgobYeKnOGxeh4IevF1Fp7NcwzOJqUSeZxhSsEIU6ydVuY
lkkjJdzfXARi15l+ss8JzjNx00OxmTm8liOH7p98iOaNCsiVx2Q3H4djvBDat19SZdVL2r3q+xQ4
AUAaTSyBq83jocuLi6wxA/g+uH8zdni8YqDMnJYOLWnErM+tJe01wtI3rec+11Dy8stC0NkeK81y
dyIbUJdet+Pxsnesqj2IRFziC76IFKfN4mUSUbiGywHY0Sd65fT9n6Qo0l9Vj5bAlEq5UqhH+5EC
rr9HOTu3gSMAO19o3XWl9C8+hfFXhnWwKw1AD6z4XlynlyA7ovFk2DxmdNq8xLb1nAU97elhtOat
ABPVdop9HoXYHfE2ClviOOTPACkFfuITqyi5Mjz8J45Bu8AjzfqSZRPpnGL8O+XJlw4cRDcoctBE
i/zuUwxI5KyTz+iWetg0LZeLqLNOsSClvXZplDiG44iLWLq1s3mosAsjYMWa8v7ctXYF1EgHHdvg
kV3AOEICNF3QSblTJ8c8zt5FkiTWEouI+pPXBcqzm3t3vhrYEaWbg6H1/R1douS0tOSPpOfg1OMf
Q/Tz7I2oZgzwJZ5O05whaerSAVgsQ9h6sE/Dc+iGzrMssy3k3nY1OebwxbfeWM3c0G5ZrfO1CnGc
JLQh0SsJix+WFayPXrlfIzuDne88yDwaEC057aq5xUae3FgVDXcPjX6fdhGGe6W5IcicxIsHMotw
WlrZbzWrBCoSwnezi/xDEIXusa21S5Q5Tv6hfqDHJqWRW0teQhXLlXrwkp/apXMCU3k5VycBgXOr
8nZfWzyzhOnd/Gk04rk74cLxN3FK8n3TpUS/ofZnpKWJqfEtY13VzfLGtyX6UAro+SJRifPU0leP
nOfaLO4NJwHwxvJ4F852sLceHNfccP2d4c/ZsnEydfL9tE//lGCnDuYck68RrbfNKXpad6FNXkyp
9gyjxYu2LeuWCf6PWVkHeqoSl/6kZoglIEuXiCUL04yiXRvM0WGWODc2bEiwgfvBfKIFDaczTMAW
ZsTsO+lHZqJmkxY0xnTYKsq81G8peiJ/kYW7aTFMhcyuVOLaipyg9O5BjStvBZS+B4ykGWrMPy5R
b3G1AroxTgbYBiZ1lrs6XYcl0PIZ2YqehEMdj55xHxzYyec+x3V0dEsHUiYxefIKbZ6U6ltNtms8
4SUr4iur3AEagnRd9XdyQ51jA0sNo3yfDRmRqrAEkEec3ejyJrQgWq6C5CtsTCv/TcB4ATykl2zF
8zTvPG6wh96Tc7mYGmQNV8ty5dMZeqnscV6aAud1irh8Q4+B8m1hLTxSmzVdTJ75XSK6NtlPETUQ
K2XhnhnDJl5bsqTgtsf1rlMzXPWmG90U5t+Kdl8yHZSLWvkpY1X+i5bUfgb+5Hx5hlcEiGe2n6+q
bBr/oVBMP3MzWAdF3PpLW44KDkNZN8VzPTFsbSqaid3DWNNBjvvas3+aNDGWTU0wIcAZxcomUpg5
o9wAH+EN06+fMC6NrguBfJzoF1tQBjBQ0oGiwCUZACeYHAfNZGHAqPhXz6yf9rkCLbjOeb9RJGzP
e4PbyC50Fb+XpoIIDnkgHy/2EMZHtrIDOxy3ImDm2/hQFKcFfWhQGBfMslGyo5e81U9uYXTAADud
WjZQL//RY6IL6ORvadtB8MSd4DX5D07QBImNLag/6TfDGOBvINPi5WyfuC9m3BI9QEo5u9jQVmuX
cqr8W6my63fMkqmXbYRQ/YtrNxRYYjY0PRz8uEZiFgBJD8aCjylJ6+0Uj8Vb0NqdWKmmH7tVEETD
BYF7oNw7qGjnfEmcVsFSiT9ZK+iPqqYqCaTMoxvWCdGUppUVRKyd1/XklvEbR2WRv3Udo5hpul2x
o0WrfVAH64hKVh1Sw8OQD5F7YRbQU5lAHCd+lO3UfDjZULT5HUeRo8gNNJE2nv/bw5f8/8Cc/f9d
80fwf2z+uPxjL/G/+LMfv/9/+LOF+A+bGTbA0Bs+ij8cfuW//Nk0f/gONmv78T/CffzKf/mzHfM/
XP6lCH3f8UNMoGRQ/8ugbfv/4biCHhnPp04EUe//ilsQWg9Awf+e2UUVDh8p1//Jl50Z5RSrIWuB
IHvtlSB0/5QkmEHbkEJIqCDG1bSxpSMV6PIB9PLCcGu3nbHN4qB/qXODogyT2EbUltEuTSaOXcfu
f8syBcnvTfn34JAWF3kA9CkG0/avSGjgMjFJL0Hl2qsgrodNGYQ24SU3uXG2dpeE1/TCTajuIvri
1Eu7H8azKCNs0EUF+XW2zH/5AKILowH4X9awwQ7HYH4NzTI91HoA5g6ZFGNnGomXvBTW3kfReNeY
5/dZWRTfWByyjy7HmoW9QEp8PTQHD6oEg2VZmbmIzVycbUmno9dVMFxbozrgzwj2Lt3Xe+aP4IVy
1unCCkm+SQwHgLDpi4oJp1okdywFnGqUsv6Hy3K8SmZN5p0+MT545EmCwQVqLjKdIHcy0K6ztPSe
lQiwVJvxsUtz66JKb9zJaJhedNYU76Xtxa9pLn26k+j120lqrDLshc78qWuljiVlfYDgijKlozGX
49p0fbHNC1edUBSaz9EbBoL6fvfLfdK4ZC4N7/mszFPWhWO3xI4pmGkShPI+12SWs1m8gUCikhu+
y2Eam5gmyj6JQRMEGLpXMnHbtwhSd7e0PWH9bWD8/K3tsoI71OFC7XGRLVian0B3NS86oeZibgyi
YE6vGNnCAq/igm5Iki4VS58LPPKAko9csQXSIgdnp6x0BceP97fXltYXnZlEhe2A/cGqzHT7bnee
2LM7Ut8l76TvmgY5Vk6UW+Av7smvJmZ3opntufIjpEzT6dd1aw6U23byt02EqR+DomCSaxxqDHMv
X8vYwbpQNj9DY8t7VY7oUA/+NEiox52LzR3btgl3iY03hFckdF+CxFERE5TMHnNWwEoWEzie1tlv
kVxlXKJfIXQRvGVhEn1IZcevjP4dETK+nvfUFupuGUH1FDUi/xs7ob+N4JQ8ZaqDGArEEr1Ndgrd
SkcmL/5abPgEwMjqdMJIVWCwmpqBRuIGs2NA+chtrMvot4ij9s0z8Q8ZYR8160Tk9Z6dlJssHLcl
fgoZ06YQN63z99obgAjno9kdarZoFVjzoHlrzDDZMwXWmP1aLjMxdwOHZvCG1Pk8Otifcu17JBwp
NnjjfmvUG+momKCjSScZf38//ulgiBA64/dalEQsLa6W9Saz+QstcZO6BAgmkxBVOwcPb3vGCp9k
xRcDgusStQMwjscJ78kuErr/sKnkWxdBo+Vxxrxyrd0sxukpCVeFVmeVJ21PJHfDSi2CdJRP7eCh
RGc1awFDivQIPSu8hJYaN+gN6B5GN47bWXttv4oUrimqID21kpiQxg1mLJOsJIj3KJTuuuWifmpx
VD0WHuhvGFfMYqRvxH2nS4zJonmzwphfbbjc/jqVX+/pIMufs15rfD4euV0XuPqldyy7Z8OQknvV
mre9ctuDrAwWRF3NTjGoumU8O48hVM3ip8oJQUal09wLWXX7ssHjWkYZS/y2kCZ113Aqrwaw+K8q
gVRI6CD+l5QFLBCdNvU+iBUSg9m6MGFZYfm7tKjDZadmDz92aZ2tUhkfbW7SxuB4PSdGiQZKZAyo
01aPSf/PNVmUZQ4nF7JCPrxWed9+wD0rubDR1ZKxTl7N7qQ+rUoi3oCGxZXKVyjuuKaG2RNrKb1p
BZ28i9ozmidWiAO2LqoZD0XTpo+eRpujsPTq/AniZkjUGE8aDQ4ZA2Q35o8NikkZZhNI75XjRl/L
PhvWOgmevM6Ak51kKeYyHFp3zuj42dJW+8bduf6n27Z9GRgjPseoBgBITw+p6lj8pSaH7KlXVn8d
KGegvqoeEz4uCIUlofKx2qDYxcRhw4ad6DgLsR8dJWgE0hJGZEQthyPMH0I3as0x6a04r6ZTE1XQ
aFsmnhPTQnNOYoKzmvJxgrqC1fsyszV/c8If7rqUKLuo7Fa5YwKtjxmunbNwM+uYaiBTxVTRhB6M
U7THHS9WRuvk75lnurcHB/tWVhbgd0/ri21QKorBH7w7R29wJrIzP+6cTh6ujTjq9/RJsDHBEM8i
PBsHpr8qZmlj2QC8eKclAK1r1MGbmvz5XXhWjF//0XpntJ11YTTUn/z45hlVsNNHwelLoLus0mRV
xhEoyyqQIa2L4UwalNcP9EksxnEReQAXRhEv03Du1sps4xtSb/XRTjL2D1FkmdtoHtNsARv+wV3V
NCPDJapOMXW1NCwETfQgctakghzMdSEz64QzqHXz9h0BKXr41syV8I28WqIpjlsjbSO+LYMNXCCI
O5GT7BYGLq2mKr9bAWJNtnN2qGdPvlNoQtTVUk0KiqBizuiy5ity7fmARYhFsi+oHYnH0PkYq4n+
8AoTL72hyrpnyYgDNwsc+vMsKOGek+lbh0JySMxJH4w281bkRGxKgoOOPQ9TUyKJSLuPyHHOywAo
e+d9tFlI7BfwGw6Yoezwj08yjb55uXTihCgPBncsp3daesYfbKskWhVGdI3oNoPKav11H1JWRngW
11hh1znYZN8wz9pDlCrdTB50Nvv3SoaKbMQsmufRqT0mRxF+Bja+jzaq6i+vc2d4O2NMUTFiG6Xx
fqnIX3RYAzsoVgtAxMfRja/DNITmqvcCKh+Jz/j3ojHpPzeisjnTcVBwf0MuVZsK4+Webc8GNCSU
xzT9LifoBKHXsWl5kHz87K85FSdIhBtCOSVv+flsGVCgdcQWQPjNZc5kwzssqpCksnhF/bBAQ9M2
wbMpp6ZbSMKyOi6ybaOQ9IkGQXMwNU0AZYsX62Fd7DbkMewVPU/zoTQC/OhGDqKnaHy5RXunPRpY
6S1J8An6coIrMdcWlMHMCX8aKzO2wTCPx1Y9tsdOTAyHHdYaIz28QTtLVwaf33pWfQq6yxKXxBTw
SAaKaBfAZCfU7qb9N6XcVCevpQC958+YVz3BKrwtauf5qX0Yiji/BEFqvgSZprsM2Pm8j2aed2SM
BjsCwaUH2CDtIVPOfv8d+7LY+0HurbJQohKgxGD3wG1ucJVrJIlktgvDiU9UMYa2SGNGNlfjcuRn
u1NF3NDNbrdU3cRoTCN7Jx+/OsXGI17tFIcA4ucpMihrX8aN1f6OsUzKRdBYAT/tIHudNaHEJdhc
xl+TOwpJazmsu7ypkfgmwsozCcE955kG61p6UB4iA4eYR98aMOjOtU6g9OdNq0u1nKK42NhA9T9Z
+Bk/hjU1vAkQqDZOa8VQscpm4/Gfw67EV3wB5Dj8iseR/zeaTi8eRP0NF2ocOZXK7Q8stOPVnaEk
RBpcFDkDVi1ZFOER86kaJadY7PKx/KAefL5bllFvnXDoTnLyotM8yfEiBi9/zq1o2mc10F/HatFT
CCxvOFLcve/0CW+PxH1KempKzNwxtw+mOBD+pHYJP3qaNahAtOCy3KXtvEc8jBUdqmnz3YIxvXQE
TJ692ghfBJYysTQrWOoOkgNrqXTC5JGFsEHCpD27iSieBpIqRwuW2UcYRu10yDvPzHZsw8qTOedd
tDCD1GDNzGtqOetRzDsW9eVvzM11S7l0NG7iihXeDi8eu22cBBwcUQwI0a6ORQVLMwFLmK7KXCFA
zSDKGWrs0XvmAPHjC6BFcbGJ9iS7gh1+vAoaho5B1z7oMmJr25lG2ReTdpCIMYssqDDIKFoVpHEV
jn9mQ3dvQhVqDdq5xzyl471s2Ia0ona2tvgshXzswB8tgZp7wS2dnXI12lRazYSEm7Wn0uTa5Vpy
BtWKtErdlvmWVmImrCFxnieV+vWWpz2KT/BiLS7f7FdrtuyDz+6n0hQC8WY+AhRnAdL3rQTLIhTR
X9HB/QBcyV27T84CRGO7MA1jWutSBksnysLih3/XOH/pLYeNTA9Mu22JL8FyCmNFkmMouPebg7rH
jg16J08H709PpvRN+sHQcipMw6F3+/EEBFftVe2ZJ3Cb0WdvdN5LahGpWpIznVYisaJzixhHA6Mz
HFzX79a5mcVfpdvnL6E/NXpZNg2Q7LBw3+UI3US72M3NquqvVCO7Owff9IaeifFPJ5OboHD3msU6
3lhg4cEFZzL4YK6Lh83g+u4xTCpsT2xtzWejnXvjNrVDgL04+CCqYf7rwapjd6JCBPlaY0Xt8NZm
7KaoGQrKcJ+P7J6eLTq777OTzK+l7W/8bgSHkEyvbduHN526pkmrToZJbgrWgFBNYEHw/1nQcMsD
vcLM+t+pO7PduLUs2/5K4T4XD9hskptA3XqIvpMUamxJfiFkWYd93/Pr76DzZKYcqVBU+j4VkDDy
dBEMcnM3a805pmMa4m6gIP0YCKA1XQzpw5Q1hyEjdJpFQor7I7c7OXTCgUeDmSfaU9MX83iwk/mE
jp23deQfBjKlfPIchfGs+tJ5HKPUXZsCom1oAcNqceml5M48Ng4WHk7Sqr11fO4pkZUtgmb6nw8J
6bm7lsIEIJ0MZFVDlguMcRES+9ikM6dI+gU2q3ZBAjMOkxCvQ5XU7EgUMKAL9LsAG3A+zSsHax+u
B/hNUezeVnpXPQy+5y6ISEuusBkBUcQkgdwBzHRGQ5gKhoWMT6UrOo6UhFt5nUc67bk+hZpONt2o
AsSNG6cn60H1rkpR1iV5ZpN8wVKT9ghunZ4oGyNxNSBGqImUGDr81vaoLSES5ySKGBYZUnovDmEJ
RBvY923bKeibY0cwl+NPZVfuVmhBBtdg7quHrY1I6buraBm/t29vqCkS2uda+Y2ZtSlsMdPErlRq
A5hDitgPbRYjViI0lsNfzMLyYpEvki0NMbrLDG1xjkYSWxLbCfSYncp6ZBDtF6BGyCJCT0tngptE
7RUS3PbFjDT9Now12H6RJvEFMWCeQpnZvJKmBK6IiPnGdzM3ucEzYlUbGs/qwmCIrcdcpfyhOP61
XSnGgrJ5Sm5mV/5p0aKfYdcej7rJsV/0hocQqxFLwzSQ/f371c2HLOF/p0yJ90nF//2/iMiq61BD
z4Mn7rugHt/K+CX98b62+fO/+os9QZmSiiJ8B0kt0rHFP5is5h8OagBqgrplUVwDf/6P2qaw/5Cq
iSdfd2BCEBUIEeLv8AnzD8m5zZESi6nxk1jx3//F3fXesr9YqH8Lmv7nX79no0rnVygricq8A6rK
VdiCtoxqnXAJjaDyCnaH+kwXo/8UCSfCsxd6FsFH+HHxfavV3IlG5hudAxUnTDLVOsU+JkVMKthY
ABLAmT8jt6C6ZknM732j/5ajqNnWLil2SU9qYKTE3sGheH/lMcdBmCJue2K/59iWLXHFTmVpmraO
1tChuZy2qKF6NulbGbGxw1DKzKG3Wrc3DaVZN64V7abXeaVV2fjc26G26FtTVtvMyYa91xrmXgv7
+xR15xUmiXxt2CVm5xTZxMyrvPKpds2eSKa6WukImEitY5br03Jhc6zA1p743prVK4RZjj4/Eg1C
13JwpuyTwFzTT27YWwdxfxvmSHptuLlzz8n0WS0KsTZQxu04M3fr2EuB8Ot2+9rFPbE5hngrq0Bf
qkTLzzNHGHMds9rOitHBgKavkdKX7ZVWeS0eINqXyH3wdUEKB43T+RJKkEafAj9W5T+p6aB8h75Q
IyWFsdDiyJmbWjDs+ioRVHm0XnnGMax/pyxgb+p66uhnVuE8e7jKdyUFsvtq8tcMoo03bRXFbHF1
bxOl8O+gic/JOh42bZamWz9zUdyR0bauSzXdSJbiLx2FT6pQJmZkY7T3lU/GDwrMqiWMrMKspwcx
pkRY/Rjs2QKCe1cIJ1ADdFNJtsb4ScxIFnISDYwEsfeoBKgMYuTH2ZBXnKrMP8ltojJUQq0b3Wy8
JSHTvMW5EswsKOvbrDGctSyUcu0QprRvCUWhcxZZOyuaqH+kFGxsShxEU6Ul4W9Kt6BDH60430NE
TBEoA0wIFybSnUVhKNoDdGRQgQIqEAZmZOnmiHW2R9vBiXZeGWN63SU4RgmE+46eg38LNAK3DlGN
3duPjp6QIVgDd4xsl6YS+42d8GBnp3gEiBeaas92kCzo1oEIAU2xTeSYbP0ExnAOAwVChrNO2lb9
CtNZPgjLrVcdyeZkmKquv4wRai3rBngZ3gzxhH/N35S1QkvZ9NjEuk4Ki0plW43rVKIcElWoPWEQ
HHGFtO2rh5CGHa9BtVQi/lmwndG2sjI51oKd8NdeXLr8AduhS+0AzZ+BNozYDZfUFjYehh4BWs8a
/u/As2xJx+S0V1M0IWYk7r/p1PsonPn9dxwP5gPCoG+RopWUEmLjWishr3htwjKvaWtDMbUbuoou
Hc9BWXdWAoMs9zluJtyiurW0q4LWLDqqBMZu7+AUYaCxRFWm71NAHOLma9E5WABcTAmc95onxarH
L3pLBqjbQgCdKoUEIWC+UiptgS0ftapGFVdWQISF7T7yqjaHMJTxbeL3X1Eh2JvGVIylpU+jEb2l
cdOL8C4OqHYNdR+goI2io9tgQxDRJPCMMABcFw6L79LJQjbAaVZEXy2979mFds1NbbT2WwFfZT/I
RiBItipwJ4SjzA36Ff5c69Ua6JjaK9DLFP1Kb3AXQgDoKvSHlpNe+9Tj9r6fAJJSo3KdCReyRTN+
V7pyuPLzDKSVPXWcBGlUaxSj/rwH57GqpALgcYydN80l5IIjXbFWUJPv0jjp9jqxlKhGhxURGV+o
X5mkAtLVsmcmWIVuJ5ugdW4QUBgw8Ak5fSx41a8zQOKAUZV0vM2U9Iq+rVgY0tOxNuiYn/S+ALpA
dCYj1BbpQ59ZAu0Q2QtkmUcVxDQdrIJDbkOQKDvd9shxmXy9VBih1xTIHxcBYvGlhJ8YNzUKcRBH
DzrHXnIY5cGjsj6zywwWvc7QjTK8dhg2F+x9qKG2iuNtDeE3B6+FLerlOOb1nOxNJ2pfjYL4Y7JZ
k61BIORKmwrL/cAI8nsz4hBWwcOL4xAXXDheBRa2oTYgpSupgpUj0leU/s9xlWxtp32y4/haqP49
imIsAr4XIilMEYMQZ8l5rvX6fFNH+UvrGsOVMmTewSTKcBYZRrnh1AQc2yAciLKZp23ykZkyHKvr
wWmMJ8WlWOnFItn5MtVnWLDzhyiwh29BkeDYGawe9mcD/alpqxqHQvasx8WT0w7XUefcUItzZ4B6
ftRlwRlfb2AeWvmS2aJbhRFA8FGhTeDxWLexWe1rW4dGKuStEWveSle67ykajEdONv6C3OgAPMw4
smw75CUiTCYbitoU6r9GbN2QtVGhB3vnISS7iaUhFk0byVukW3BSmujQRB7cP5MFmGMnURobAZnx
PqeK85KMGcGisfTseR8E7rbt0mJdBWbPbNfEj4Mb9btSaiMuloHSTRW4c1fa2VOTo2ZdhFqjz3I7
wwOs58Z3VyNDWrNSPPJjbdh7E8nFj8yP9RsnTtRbQs7skGOSIW+Eh6cHmfpOl+GwAxXhfs3Qmof7
ICviY++6r1rXxbvSZRGzsv7WszXjXuEQu+76EUFOVQNetHMOSpxpF7I2/ediCBDoFTl0jUjx8m1q
unRc1NTc2gWrC/Oy5A+TOGiFsmCYmf2eKoJ1Ew0qxVIv1vJbrx/tl1SPj9g81XbFtmpEnZdU6RWP
2OWcaaM+7sah+WpE6iMZug99LyuKxe0Uvz4SdR02FIqyctK3JI3xRXeVDItBCxOCwjuYF1w5xaIo
2URgzlJiKoW59USAMutgboCcQYZ6ZWHPuPbLsL0rvarfahU2A1+hgjZgZIVtb5AajYREeeUacUNo
KiGI86SVQLAK5PeeL5XJDQ/QUNQ0N0t9aZCufBh9y1jjyDFAaGLKpef301ZdIEV0Gn9NVmG6gZZ0
1clQm0V27Hi7ViAqV1pfpRE9QOeIGhEtgWdyIGsJFFl2mLi+1bCsohnBvj0oUW1KqLHsHyntro1M
neE6c3N/PaK825F7Xj6ErWxYQrQBKaYmccRqanFEIpvD8rctc0GGb2huOBgbxTyIXQ0DsUSRj++r
m+tKIteU1r2V7eKZjkhommGItrC1U0r5OpZh8VwallQPsezcN1p7jXbvu2lvgtexx1UWY7qdj4H9
raRZQY5ZHwgdwy5NyMouUljRofwisurP0lD+zGoLeaPjyoVMOJ/6LPvwb+s8eXFgq6kLNQ6LdWTW
znUpbFD3RiK/jtaohAv+qbKj3romxypmR+Jn90JU5ZrUFBNFYDTembi/MFviSKi7dh42wDDUoQwl
ey3qcABukoUw+3pFO3+4MRXrUbCXRC1PJmLi2T54hT58k8loL6TUDZSdrKTgGqIN1s18yZMoIN+P
I5D+Ec1M8q0QMGltNyUI2g7fPGw2h9RhJ4ZhhK2qudaSZxtFHo3H4CDM8d6jn4BDU2lfwtq8DqO6
PKJJ97bsU24R/K9Iu7+mn/imZ85SDuldoTpvaTzeBb14NSJ9TY6nvemI3TmYbJY62W1JqT6S4aAt
kR1vccuSIUPOMUALUv2Eb21Lz2Lt6b2e+B4Y4aXJnr5TF7Hw1/oQj9/7kApKGHUgtLAfhCFIU6u6
G/pCczZukHX5llTyRLnNbEJ2b5UoeLXZwd5CYKkfbA0NKpJCmvepPni3NPgKFJ1xN89snfyg3kju
aVNiFHT6cdEUtaSCSUAxJonxxjGHQZ1ZTtmyzUUGt5cjibKseh5lfk/pbju18YaVE6vKwsc2doeh
mQCgbuZQfrhSu1zZVA5ONJmPnBb8mNU1UYW/peCgHIlTp7qaNfV4LTD3vKmi9DhyZXQ/zDK7JjWq
neNAMo9Ch0Fp5wEg016jtys5L64bdjnYI9dxDD8F2KdSLf1mUpa3DcmLhsDkNSa5v0FtTOfZBSqH
lD84kJwF/JsFrtgjG+/mmvT6q6QW86ELnsDDcCMw8yvbdIinHD1rjcOsnxv0jSNOWKF2zAcW11CX
uPWQj6fNU5p4cxaT5h6yFYKxZkw20GFKivqI2cmo26WA9Ha+YdTrrozbW+THh1gUR6toxmVlecWj
Sp/wroiGYtboYYVNUPevrGL0l6IjhdAO42Rdhra3NXWFaCrVIcuULfiNHUj9ysemuyoSS6zNGBMU
wtPiNkwY3qPeddumSjp2Fj1NpuDWNlvtIOpO2eK5i6/coQAWoqZOuAQRA0OhDtrkbqz7Hw3ihk3X
qBOhVcF1NBjI82dBA8jD5LWjr15V5jzw++CLrdMMyzzPudNI53tEkBPpy9qlZbPsOrV6KKVDu9BK
HDF9QGIfvEDwRxR4t4GrT+0OK82XQ+mMEI+ZEQiIxpXlJ+XcF+mTZwjnml4To63FdnkwcZ5UCy9X
nspMhsskoQpYgUPaSdwnO5TGHFhjYxPBAzsWbWlzjAy949ih62aGS+5MkwxVv1RHmEv5xK+x+u9l
q42LEGMn3R81L37keZI9mrUZd3TZmIcAsmQgmIIMyrfpGl/7QpKpFVrRfUsjCm6TadLDKONtb4/R
FdaLBwYDm5+mHtTdqOCBWJY5XoysV4otoMNgaatDxvoc8nz9omqAv5I5w2/xZzQD+pspze++pP/T
TG1H+QT1rNhXnaypd+T5VWPY6twoh+GBmjLd8aZXvhP5OcCIq4I/wdKBYlGGcBupVf/wn3AJCgr9
UoearPnT20UkXe4aG/yLaLht9UWTYbf/z8YOR7qPAoqe4aBKLBx4vR4xLbiVr8MAW5JtOR67heCW
Y2d4DdNi+A3Z4f+gMPc/w8b+LyrfafJTUeLxpXx5fYv/Y1tNFbzqfQnv53/5d3ys/geVMYpxVMs0
zdD/IU/UNO0PVAqmBGtgm1Ou0j9KeJr9h0aThr2xNLRfS3ia+YflmDxre6oMmqYq/x1+7Ak9ViG8
iaIiKsiT/BLFRfQeuW21M8uQlTSZ626yQ39CvpJg6bG3raE80Za67k1GO6Ih8t08SvneRnM5vncG
+UE9soHc2Lwrgf5VZHxfVDS5H/+ql+SKTmqJvVnrWWcP1Y7K2E4qBYzPDAMEPAYI+zC8m4zIUsSQ
lLqG+oDnT2JqqIgLG5sfRah/LSSKaZQBO/QqL8JGjKXB01rYlc6MmNjJSkvjBxZpexXXA/0U7EFs
4cM7jpfZnSbgtYHo28VN8CwMpqwxexiT8Bql59cBGh1n1rLbpHHlbUC6mMtRZjXxGVwg0U1vlIO2
aNIW4egd1Sx7QO/3UCSAZxJAID54pBnp9E9GB6mkULTXrlS/ak1vrdNYvR9MNNZZyx+cZG/GsVp8
fkONjyJqeMTmiQAVPYal1EXf7pwwVmZtISE68pvZhyMlheObg3sj9njRBMhP3fww5OFzltrbzAN6
I3pm9qpao2LT15gEN4lnvZXYS5P2W2NjJ1T6Yx0i0pIwXPGOdAnBoXnEiRv5pIMwZ1kOYI+6sYXM
Lfp4PhYDnRNhse0Blt/a7W1R2NvPf6oOVvmjsfNzTL3T2lp9rbYIZtvd4HakwxMwmWJuKI0rbvKm
blNaahQr577p2o+uwfgd7O5ZBHG4bEd2thS0Np0Vgprx7ulNrk1Hf21k7a7HCgcU6XNPRqbTXgaF
c+sP3rHxCJe6cOm/ltL/8SKaJ/jmKONgHioq4jPQNLhhkPvvAlVH9tIvbAPxrnDvZLlCvedPvtvn
1lK/WjgrOSQtSKVc5BjwgbMyfLWCRKqOQTtLHO3gGBQy7OzO67v7zy9VOzegpr//7i77ae6bke2X
u6aBYR6wx8I2joByMbQNLLreey0pUGYye4iN8H4sSd90fU/d0DCdl1l+gNgLHoTF//PrOffQp7//
7nIsmn6aaWKDk2yjmwCNWcOb9VdX6pemx/v5CLn3x2Nq0nW/+/jUd6zQU0tyvIb8UOClrGryCAqL
urnZ6s68tVPMvarF7lNoa+QANON86HaxntxDVU5moerfuF69byoC6704Whsm1VY7Dp7VOLqHvrnJ
Qvvt83vxKwz8n6NoGl3vLtYGKtwPWVbuepJH4dk52L8jmsgmgH8EwBemFG2ai/9F086UMt2rd18D
dqcKkqAh7SoDLQNyyiIkSAzeutUB6k5tzzK/bmgicDyZf/7L9GlF+ug7T1YqF3BV2sdpsaN8ey+w
asKPwOpOBNms6qw/I9BJi3LolS+Rh3ZzCDehZSIuUmAH0edhYGDGoMJUs5tTn8KiYWNatt+drGMu
kwNiXVsml6713GM4WcMsc1Awzsh8x/n5OQ8oJuhIHlmnmnEmBTpE4nnXlud8ASux8s2xn0uRPJa6
r80mZjcWF285qLDDGwW+q3dda7SkHXfRCZOamrXv+uC1CPS7btL5sOdQF7mmLKtEvbpws6fx8sHN
Po39GmVVdL7ACzwGNLYjAdsvJSUOurIKncjsUPJCEkoEYnAPE2BOTg/SFergN7lTXQ14kQzDulXI
sxj15q7L1H1S2a9MtBt36o4YXqFemDiNc5c67SPejcUUAOaQoCPehRUMAKXR5WFE5zwbUQkQqzVa
Sw/JCPb7ZlJB92R9adFdZuXqDaJMi6QrOc7sFiAUPveZk+jk7bnkr8DrNpZ1VFWbWHe/KF341XC1
Lzh1vzkapdIONTzipBcV4Q07EXJPAoJzMRENe5nYDbJs8TAx8j5/Htq5H3myOrhQH2QmtHynh0Bc
0mBvWe4usZy31tQ2WUogSPnE49qbo7FC4bBHEbVKia2/8ML/3A5+NB5OpvxU1mWjMzJ3+Elxso5D
Mm8TNj2WVvnHnC2FAzxlgWhJI/e8+x4Z4jVXinoeNHbGcgWP7ufJRQ4IKweT17b50Sd9McNF1yCP
AWQhEq3hmF4ic/V77Hv5CJ00j8hI9OY2HHUjL/dJDOlLodsnUr9bpL40l46EUZ82+kHCNFw7ireJ
Xf1l1BWwBMQgzwvSBdkAsptC+fJllDE4GfBTLErk+xTqXVbq3ar1y2+mGxLiZcIIGSBzGZlyjWP4
SxTbj74RPbdM4mSXZYfEMzY5WDWaV+UKnfvz5w9YPzOjipNFzFY5P1otYcFqz4aWdvpD1YpikbcI
thpDRYjlk6tolJAZlaYmj6RLSXFnUlywEkfk9MIEqCPx4vgozAKOs1AKPBSWENTLrocL3rMR/vxa
f+bwfTQYTlZE/DCUjDEd7VzhX9Nutttrg/O8MOJ9VeJjEY25MztbX/S2tizZF8gp3J0SFVUdKpFe
vO4TA0z4+GeYljdR/4wd9grw+7pAppXLYsMBFhEatGVbbEqYU7Hw+K3uziWONI6sRVmAxs6+oWLc
JFC/MIaUd5Floyxt1xatwsHVlop+G1sH5l4K+oek/dHr+NUtuIV+vPz8Ppx9ZtPL+m7m4Uwfw8Vo
y52pOGKNeBXcdxrZqPPLYKvJkuQxSYcjU/GgToU0Rqa6UEZn3Wjm+BIoJeldUKFpbqXxsoK7tTAK
CR5RJ/iIxpTYVEM/XrrYaWn+6KFNf//dxSoAt1XPS+pdmEDXQTswACaxQtDnqe+yV5Y39GBoQ0wv
IGYeIuCzEOWqA+B44oiAs6co6pt+cJRB2NzTGlfm4yjKK6dFICzTrJ6jtcK7msPYsKoL+xnr3MR3
suoPMHonS1y2Q7NZY4dANhHVEfb1CpdH68BzxCtTL0sjpBYmso7QKETlFr5dOqLFIRyDO7twb3Kk
CCbRBvPcZM9MHjr5oo0l5rAFzVkgBKzCJKyXlIFjTK+6OtP10KJzlBAURDNsXmnBc+N4xxr7wlz3
dEF7mHo2HXF9ViitPo99/kGhJSztKjb7HBPrVI28M102fdOu0a3iDDRstWmH+FmW/jHotDXJ6qja
KLcWrnctlXQJmQjYmz2VyT1DJWPcgh+MHyDiPZp29Wrar2EnPdZRzabazrxlK3lMehx3S7sDWXth
aJ8bLScbGK2ILAxecb5zlZr7lXOYqKouZ91L3H5SDUJq9tDe2Vnz1lP9ndUKGU9aX+VLB6LNMjMq
cwnv9FGrzF00GrdtaByM0S84nRjmTa+3B5GmxBUa2oUl6typxDg55lJjT4Ud5vEuiuSj39bf6p5n
YKqdt8h0/2g71qOu24+J7t8gf6nXcVYyU1oYssYU7QB2jmOFD24Ig7vPb+LZKzrZmRhMuRjlUyoZ
iKNutCFUmX5QQN1Dz51YJ91XU8dzrueDufQ1AYczTDsio5VdKTLfxskxmNTIqRldee4YrMuJIH7h
2s7sUI2TDYXeDnZd1Wq+83zgmKpBEoJpAA0zYgufUKP3Wwh0WL6tm9rj2Aw/li4DhrSlnWgtTZl+
Um9nhHBhMaWeoGZM3GE9u3B1Z1bDn6WMd5OVNlJGzhut3aUi2uqjtu4yb6Eq8sqW2dbiVZfNuDJJ
uEH1cXvhO8+cag3z1wmSppaq6TGCYxAqQCLILUpM+neB3Ps02VyhrivHWRSkwkQ9zqbQ/VKRbazj
MaWCQvQ3GMej9OvfCd6lamOcLLI8dLMrwOPtIC18McIYUlpNZk8W9UeMT5zqKuooxC29YcbYT5Rx
Y+rjceqfh2I0l0atgDrSvNcsEJCay/DFksqF0GN9uoYP1pKfW/F3j4dxCeFU6Ztd45NdRg3H+0Yu
tP+nBm99B80HTalHni4AlhVopX1ENSyuqm+qmR3KgGoAXkd106JGW1ExCHbsLjsSC6xgYWjxndka
y9EKn22bA12qDsu0qG8+f8bnVmzjZBFE1mJS+ZMAsov2C71RwAmYyPpakbCmk2ctqr91HguEGAQi
8vrFZn6m841A2Gz86wSXQTUlOYoGp5I3Mt65CTpposGbh2vs0uifZqyPbu/JmmflygjhAoy3ThbK
zFHDK63oo3mgpj9oGXN6yrwbi4MvPsniIEUG2YvlzoaYi6SHy2OGfRglC1bh4v5kc9Z0CyXX6/XP
u/hvUQj+f9oB0xe9ZvlQBp5fozf964sXL/XLL38BpDeoh9vmrRzu3qomrv8uVZ3+zf/pP/wPDFx8
ysOQv/3f//OK5ryePo3idvq+Xq+r3OvzQt2jH8RBDtX3rfqX/+qvKj/UAEsVjio0GzAQJfW/Qwg0
zfqD4j91fwfVtWmr7HD+ghDoKsFyTJ6ocSG98O/8U6f7h4WSw6H6L4SYnIP/VkjcRxV1Cc33ZK7v
IKrlDX3BQ291W9GR1Rwn6MrQbpPJ3i1N0KYrrKDf392a49/G6fuC2Ucry/RtJ0dF2YUeREFngE5G
zqmRPtMDfkIg8KBY5guCnEsT5EeT0PQ9J/O1OgT4AngxDtivhnHZu452S1HRuyb0o761OnW4zdzJ
bsa24Cu0as4/RQuFqulCZJ1xlqp3vT5Sn4tNTL0X3t3py09f3emiTmZt1Lp0qUvyPFJZvhB0RLJ0
k4w7I3eK+ee396NlavoGBsv7fXxWWlRzKakeNMXdADg5lCM8hNobngsjs5e/9yWn86SOK1CVqGRt
UrXanLoGLXP0kkr7m19wMsWJJKzQDRTtQYmd6AfwjR7TW6jMrVEmt3WrqBfu1ocz/nS7Tjaytocb
1A7y7uBgc0Y8k2UrG4bL3BvofpBe1q7Q/RHxXqrI62gXv9AJaVa8pCYuZVUBRkxu3yOcCgmGBxP9
Xdc74CuqUg9u8LsZyISkiHY+JK1LG5GPNj9c8jSF/PKEwSYlhl+3hzAeIB7Vlr4wc099aOIBvB+4
VJwgRJwkT4Oeo/kpOcwgnCjQRXz+8M/dM+tk3+pq5eiaStYeaCfMpfSPhVG9ZuqwqdEqQKmfN4V5
7MSj1PM1PU34gPhYQmdptg3kXBQbeMjiStyOHk26NFwH9oVbc+btsk4msnwyDig9d6YdjgTVqPIq
zP+2qJ0t8595rayTWUu0FUx1i9fKl/jJ7ZuEEv0IRgLV2YWheGa+sqYf9W7TNDYV+C72HYci2cMi
WjZNfeGTz137yaTjlx4wDOSwBy//mk+uY9qLoQsM8dJ0cO7ST+YcXfU7S1e4OaL8iv/e6C6Umc99
7sk0o0kCnPRgunDtVuWGt+7h8yF8bqCcTC9W0wyaxO+wBygVLvEAXlWJuY0wcV645ee+4GRaSRx4
o35jIUfry4rUR45IqKnLpaj/El2cHZBnltHTrq0ZB1VeGLm9b1R1Cy/Wg2Hn/EBFvRtNbwtKNrnw
up8ZPac9UzWTagouR0I0hDiASybUGwrf5LbZz58/jTOP+bS1ifAtUIHayH3eNJu4T9dFlnz/vY8+
eW3VQmCZNGu5T7ymQYCnvhnkNl24M+eu++SNVYjMVGuoIMhedWYxOHEUr9Vvn1/5mRFkTl/6bjqI
KQkkqD7tvWZqh6GO7hDnHVF83f3ex5+8sm0XY/4IXHvvBfZdFQwrA/eLasvV7328/uvVtz1mELOE
vJJ1wwYA7b5VsK9q4pJo4dytP3mBdbWLeiX3rH0xtZijLxP0/fMrP7MZNk/e3FAt9C4dU2tPXIUG
z9f9KkX37EUe6GH9fqgMOfNlefz8y868xKdtNMUd6rTLXXMP184mldMkIid/hRx9FxIWuagwUf/e
F50s2dXYOoUR8UVZluwLNVi1hGjB1nC3ZQFIQiO87sJLMb1ZH+xwia3+ZdxWQGbihlyMfeiBBQUj
XBOxIcYFSXa7OqAJ+PkPOjMAxPT1714PVAVRJzO+psbYOMnJobViLfm9Dz95sR2HGCooTSDAC0Xs
1Iy2wkAD5sKnn7tDJ2922VGbBjvCpUMOil9Ec+Xlz+1wYTI99+knL3acuXpFLivzRnab1lcsc6uO
hlZT9YvPb86ZiUmcvNqOA/46HZg5UuISNoDb3yKMTdwgz7pQPzr3E05e7jTBR594DoMVFuPam7Ys
HJuwiWaVui5c/cJzODeETt50IomNlrgJe19Dkp3pnj0Ls+Llt27SabE5bgnjFHlh71tXyo2X6UvO
Hs66h03ze19w8kLryeiXWeXZexULFpL7KaWvxARYJRdUM2fuzmkB2MfeMUpkCntVRwoRq2IRWaS0
f3715z785O3FXBAOMPusvaZDWehKiEDSCy/sGs8Mn9NCLZ2EXMPuaO3Lii4/yL+skKizSi0HmFBe
+AVn3oLT8iuCasJmMqLc1cD4Qo37ufWKFx3p4G9+/slrjHW18xpHWvugPrhIKEIAPGozbj6//+du
kf7r7OmmyIjJVLBAHW6z4Lao65tE2AtF8Veff8G523P6CteEr/gcQglRCF6JqnEQQXvlfdzm1YW3
99w3nLy9iHukpM5q7YVfeYvKoBiMA0tf+CXB1J//iDN3ST85aDf058Iq4Ee0LtQmZVXqZAEjRRjd
cPn5N5x5DybN7/tVrATriBEgz1HlN/VXw5PGmhSgavv5p2vT3f5gLdZP1mLPqGulEWaMdyr25jD4
EwKp2zj+BsDLvVZrjMVtbBFOqIwxUTWqVOjjaXbVPvjE7F24iolp8OFVTLf33VJduarU3LTKDkpX
4XfHdfldq9Vma7hegmEiCQ3iRmI1QBgAaH9Gz5M9g5Ogw1jHii7WeVQPex/u523UYHaOY0yOUp8C
hMZgcI8BzIOdWsIhJojKXQS+S/dD82zlkLfFxUV7eiIf3cppGL77ESnc+BJcQnkw+tIjDHoE7zcr
czQkszb1mSEx82NSIklEpymEm+pS4eFDBTblnp9NlnffHCWQwoopyI4+CoFj7VNfkBTUujtHOlAN
EHj44U4xrmouq8zsq77CzYzFTdGw2AT60RpbInFozP/ezPTzMb+7Hgo5gWzrIMYWSwOuFoW51RD4
XocOEe0XBu65IXMyPwGmidSIFIUDOYYS5AMqCnjp0FXZZpTWJo2IR1oIHpy/ABwNHoq4bNAoJqW4
qvfFVQDR+YByvv5x4YI+nm1052QMJyDDMh3yyx5iz4rFfBEs745yhhJni4l6Fq/DC3POhzhgqVFH
/HWgESfrxmgVyUmOZ85T/BztRgQyR/JHX40/MS5B49MIq/l+4Yd9PK51Z5qZ3j1NDc+hn4Gc3NM7
vfGuidwsFsgVgHDMXsPrYaGvkFdhn1r6m/7CyfbjSe9nO+P9V4ZOSMsymygavbg3vfZhqMXDhZ9z
7jmdDBwNs0JPds2wL5acmOfJsppjFJ2nM2NuzLWluijn8sIg/Xh10J2TJQ5IBO2bLiHYvOtu6tw+
Cnz8M0vmS6VT89962fCG/Pp4HA5uzehEPJ5CPYaqclsGaKcE8Zuf37CPfwRaqF8/Hxd90dZZHh1y
oegzTry4tU2yTkYX2zxIhkv1fP3cF538EMBmSgt8Oz1QjYy+MdkTzkVSMFljFpmcoz6CgXXgg1VW
hLyd+WRF9cNbcMwvD1k7JF9ds+h36TDkf7awcgH5qwp2CeHCMJrBaWqPkGcmoKAtvb20re5YEyS2
h9KoPaUhoVBN6JEt5Dv18FunFNp2v966SilFW1qy34NoJUf6W1GTwdaMW8fLLoywM4N5chm9f1Eq
waw3SKeHnbuNgaIl8AEV/f7zJz9d5r8uaDqdw18+vAOJV8XQ8PZN29TPEAZSXpIyMm48x7EOTHf9
Cje2uQ0NNMkxCSkXZpyPfxQs9l+/F3+0kbIVjw6xc6NF0cHPjoFdXKjrnhll2skda6RaqYFICLjD
MTML8gH3uowEeDLH25fKkF8QCnw8hRk/1+p3s+b/4+zKdhvnmeUTCRC1krdabMtLnD2Z3AiZzIz2
faGkpz+lnBt//C0LCAIMML4gRbK72SSrqwKQHE2osUyOfY3C08JM3VLt1q4Vr6LnseN/44UuWm+7
kFE+5cWxZMXOjzl0cnFJPf3TAb0DewijuPM1rFB6vW0JS5M2r9RFd11TxBXkHIqjAdyoDOpcTXnK
AXJQ1p5lljoQ9hjWgTdhMkp0EIOv9dhGxxDk4zm89fYAFvZMMNj8dwQ5CAnbtiX5sYQE5u9pnCiY
kCB2C5ZdcAKUIfHquMzfVK6DLDiOkEPSPt8XoVK/GAEQZm3Zx1DeqrOVHW5pwMp/v4dogdblupaD
EI7uABk6l4X8lQw6qOBRI3p70FfrHWYrEUI3LatKD7u6OHJ7cNJNtYWo4UZzzQ1xoJnlgIjS4l6/
hTL0Kd9KTuDc7ledI/b/Bg7122ovzAWvf6DsHZDOt87o6pvfUKXfVnbgFvbf3no7Hu9U+/PliVuh
K1u1pVhPf/50K8nRQuyQhdhRV0WrghKnOFY83jZDr4FBiT8AD7u5PbYFt0bJ5H88AbpnviqDm+AY
gNnvU4lIvmmLTlsJGguXvbIQcWOQekUyxD6PgXxKgmcdhHsldNymL+Tzt79/we7k+feLpUlrVSZg
/gdhCpRU7FwHpYXcam4nqw9UKdbi09IqCPFiYEnOoH6DINtnoLVBfshwbKU/C+GyECwGCULYClLg
ozKBMlX60wPOD/4ep5S8n02SECzkJlDkZt4jgL10WjNycnCUFeYZbLG3O1iyIsH7dTzc5pApziG9
oD40eeGBdW7F+ZaaFnyeh6xH1MKzCgfDxVGCZkIn+WuwvaV1FVK0Bke5mBhRfJTD8u8EVtk2yDxf
iZWViHW9fUUUOpklytUctCNHUBWdhkj5G/tkD5zU39vT/n2r8b+BSWGC95qjmYPGAAk5cOBO4qab
yIV9es1dfwZLxu4rteQNgUbPZ22Vdvs336Ia0I5t301tdWWI19fnm1Hx0gHBq5dKGcjLDxogRpGs
b3O5XjFbMpuPODwTOZgQ/HyaoT4A7Jp7CCVuJEiZ5w3d6X4OVWjINTT5c8U7h4ECW51An1KWOMZF
K31fi1xz18LMFpIpd2DwaPeD9BAp/K4MM4jLgdMfqsRTy1eMe6kXIT72FZ5omzao95HUgdoLIk+z
QsG+8vOPJDFiACLWnjCWehLipI47ml4OIK1dZDX0npRn4GfDbQu5wlmG4p8G+YWVHeWazc8zN/9+
EZHB8DRVA0o39nWcMDtMZGJD0dO0+l5ZiZdLPcymeNED6IeiDBQuEHkExv/cQB34HkcqSP0ofb7S
xTWrngchRMxRGdqwHVFBx8z6t55B+beT1tKYa1vW3LYQLMHyDK5+qBzvxwRMi9KzAgYWqfoXy9nP
VkAX1rrllWqCL6rd8wmaQrgjChK3wIWVNaK06/126FmwJ11YZSJLpqkpQbbPeJq8R6VP7LKZkeks
HQ8QPwaBJ9QEnm53trDgIjCgLwk4TiGAsocSIocKYCJbbasZHjiSkx/kWViUmXDi0qYScDCXE1Q5
PNSH643hmgre+ZofLoiw4kXaMBmVd9VeU8psm8WhCpY9VNuBFj1/uD1Fc1y6Eip1cZtkMaT+UjPZ
VySGAgT2m+oTDwbmYw951tTKCDBqQwM2HWsCtelKpwteogmTVnMFwuLgK9xLFaiiS+lp5qy7PZ6l
poUpYyBgb+O+zva4BqbnTtb/deCfWzHepcaFycoBJvdVGoMQNsbNsd/4H+Wc1N3+8gXP0MScojdL
PYipBO0uOf1MgxGF7xXXkhNRq+rYT4VmQAmImStPf0u+IXSnpUbim4ivXs3573Skz4YxfpRQRr09
moXmRbgG7yMFr6I82w86GDW7CHJTMt4VoTwQr5WxL62GsNVKemN2ADboXi4TcIn7Bt82eDb5wQEB
ji2CM6Aj2UGiJja9FBI/eXpmBYSXEtTDTY+3Z2ghnIuwjDQ2zKGGZNJeCxn/QAF0CroS8JJtymwA
gE9BweP2dk9LEyXE3FFD+Y/aE7hbQtptg9ob8EZEqfOz1udeL3ZVnqNoTUv1Yl93TeeqPtdnLY9i
ZRkW4pOIDqimXKNdV+L1JBlB6iZL2jb2QUyB6s7aYTkrZyb2r1bNX380mlnf8HI0EAbMA8h2olp/
yh8h0/fc4Phzu+kFBxdhAmQERAZsedUe9JqoPIcQC5hf9JPWZrsuj1BFENcrx+cF0xJrvjJI4vCK
lvUect6vcZ9vWaS5YyKB9LF5uz2YBf8WkQOy0rQdZKnqfTxKT/7YvFCwpTajVK5Ew6X2BavqQ6i3
6Z0EJhKkBHWUuxlquZN67VV/wSXEsitp7E2tZvj8UeV3RQl9rZSC/eX23CxNv7AHxQ2oc00GmpM2
8lH4lyWShZKWY69WZ0mjK2u8NAJhL+oyv4shQQJ6ktAcjq0UguG8yX6YKn/faF04NXRpC2jPahCN
0mrqBDz8gi64aUPJ9WfrKwIGDI7XCElt6j2vUQRZ18kXM7PIGZq1+VkwIBEvMIJkM+exDwPlkEB5
a8dzugaJ/r4jv5I0iWCBROIpyt+Kfm/IWaM5YLc3nAqLjagNJelfpmrUH9CB715x52a6Pu1iUA1r
I1jQybAhcaBCv9HAwbrFA/j8Ev8M7vLfnVFw6Dym6v1tK7x61Ysd7Pv3izUcNKQrDUhTvSxJAcUE
q3PzULNYN+0AKqCWWsYgjPTBs2yNPdNPejvlbk0S42BM0NJKoF6C57rgVQLnoHv7kxaC+feL18UX
+QCLBgTKavu48A9D1R2rkN4XpH5U/M5uK/1BmuQ1FqiFaPvNa3XRV4ySyKRQTWXPDUdS2EYCgALa
x65cvoPY27o9oAVPFwEHPbS9aa1BAQ/r/Kdp49GaJihl+/kfnBRW1nHJkNX/7kgDgRDZVI5QX8gO
Rsm2jSLZIc9XYtVS60Ks6mJNBhGkLnkR+Ls2kBIrzspUhh8AJa1RHC11IUSqqsubnED4wdNh2w3Y
nmxiBNtKbtgPV0FIZVUCJdrJVADQJUXlSFC34TkC75CmO87Aj3V7rRcCrvgah1rXfAjL3Pd89mZ2
/5R6JcNZmB7xIQ5VPSSmaix5LUFVYWHz/ilEDnX7o68Wzs9BYHaPCzcwcLMtj93ke7JfVweJq+oR
T0wErH9hgHATkspRQUL9ByQIhgt6WGYTUCQcpKqatmCaqxCfNPBu+KAfgXgQc0cqTz87Iohvd5Ev
xXiqwcCLpgZHie80072eZ+7tkS9N6/z7xcBbCoBDNLfeFHdJGICw2lPkr9ttX0WLzbMq+GTVRKoP
mnd8eh/PRUJTb5tqCUrwGORM5QY1Pg00NHG2HVDNwkeIsoAvdeUxfSGwfV96XgxMk6ClajbE95Sy
Axka5JlAJ5lE2WaM9w3Imm4PcakXwWmbMsHrcFWFe4gwWFIqs3slnGlfdO08+dA+YT+q3pjnUvDe
GBDyGNowwR7pTLTzK6h3mCg9jlWlXDGFBc8V38KMMNTrkQ7hXmNvJY8Pspnubs/SgpGJr2AQBGQT
ScFUCTLDT6Ot002ADBsKa83KMix1ILgv1EWoVAyy73EO3RAopOpnCCB2j76fhj+cnXlvu7Answc5
OSsQIcp615EACoDVyscvzfs8qIuWO161A2sTCYozuG+v2RA5Zca7le+eL/OvJGHi65cPKUTecXz3
KI/Qh2n9d1nVPzse/p4K5R5FqcQaoRrHKrq9vdgLm/1cdX45nKHT8sKXJFTyxkPj9YS8G3H61LAa
UiVh+Xi7k6UFV/7byZSDjTkwVUg5pdzR8scEFbUFX6unWEjA5hL9yyHEUQRxpVLzvRYUtaFaf0EL
7kz75rkD6wiJ1NfU+OHtjCy4tSHFJa50MRAw3Z0G3XcMP1vZOK7bFRVfxyBPEKml0mBPK9KHPA+f
oXmxYlRLTQvHf8iKNFmBkpP9LBveqihgnTq2Vlx63WLpLCJ2OfsSk8oiBKHVHkJT2RMujWPdxoWl
YUJ3RxsPDGe43pIHXr9DnIJ5DcvHn+VgVARlRnwAfWM9hnvg5izdiO40fhjHNSzhdc+gIhATilko
Jm4xsHZq7TjZ6HIKCm3oItKf1BCYQOvO63URSiK/6UesTbTXQFllZcOuGkFfBRmTlVB13e3+X5Xt
on0olWeoUIwkD6BBD+pqDpDEDyxiK6+CSxMkeDUirFLUs1eXJkRUQE1Zyx9QPZLa59tRY6l9wa9N
mREcNeHXSRIXVh3KvhUjnKe0fEatJfmhcwguXRfQruIq4jkE53ZyrG+6Unv90QBEhCAqKysGUtJg
T8rKmdodbeo7HAyB0pY3P+tB8GyDNbSKaqQZSfZPT84S0e8B7O90cn+7/esJE9S6/2uhagHq/okg
LdPT/EDy4C9qjOHNVbeD5vwb0Dhr2IDrMZzS2QYuTDUtSK+jPhGBFXK56UwoZZ7ACumMgPHp/DGH
9OftES34BJ1/v+gI5RZkhEA69bTh7Ke1nTetRYu1Q9tS64JH6wGCFLQ8sZuS/jU2oWXIE/KsN2vr
vRDJqbBbc7OomD/Wvpcn6g56504hNU8/mxjBm6Hx0xOZwJtJrFk9pFEbNlrmKn/10swIzhymmV8o
FZW8Udc+9Q5XI1WGmhSSIfLdHsBCuKCCI3cTKHQkGRsotuQ6gnIHex1a8IlDifx2BwuTb8474IXp
4BYBpaYaTuSA3j1nLS4p+zUChYVvNwU/TkgWYltERjz2taPGzyzR7CGJLTV9vP3tC9MvUvxoFRTF
KzzGIAUI+02NoASiH/A/lBDp2t3uYmkMggv3JBmAcUAsovQJLD5MAm298aT6P8xiRD6fBOIiUaKZ
1ONKe2TyYMs+X7mtWAhzpuC2g1kWxpgjzBmQYXnXQ6mxxzH8VwYdALEFaZ6yKg9XpmnJigQXjuOE
8H7s8YbIC+5mUpa42qDrKza6tAjKf210iI0i1doOuHqI5EFZEZTPG7kE6LQciviUQiRhZcqWOhL8
OQK/GAVMJ0AV0om0DxTkiCiSk99v29L3i+r/noOoSMszATgLPqw62L+/nz3JPZ+iR22rbQ9QrrGB
/bdlGxSl1sG3/+gWGG8tzW62eH6yVQcJFGpXGqdxyF7fT6+FZ26r41hYJVBfT5ID0Jf1Z+UrMani
R6JUR9y0xjFRQQ8HfH5ldsVTLAFT3Mla5/ysdWGnSqA2nSudORwkbIcDSm/L6WfFwwoV7Z1SUMD5
xnAYtYeyiC0NROQ/CQPzpAj23SQ6Sv4VMkBF6pQlfxL1Tqt/lfEP7onm1gX7nrhcgEopZYdQ/zPi
cqrmUDHwZ3HaFufV19szfy0czJ0Ith30bR8yNg6HqU/dTJEsSo86w12UVoNm+e/tTq450NyJsF2l
uD4OygiVPWZHLMa+kq49KtoXBH1WRrHQgbhd9Y2sj/EE+yGAzg6TntlV2RzrpPwjy/Qn6RRGIW5c
I68aDYRLw8GHzkvfHVk4INNNNrfn6NquNbcupJ+8DwxNaSF0CM1kW0p7J0Q5Wmjfbvz7XvOK+4pE
dH3Y52VQasNB2/r/kNbyU3GC7KfL/jXPoIV7KlZO9t+X6dc6Ej25i0MKPNhwCL1Wsbg7Hc2NYUMW
wxkssjVP/lnfZ3/optrk259cJ8xTJ7h4pYxqhTtxDC6FXHFjgIkfUpIvP5w6wcnT0MhkKcCIqtqa
NqoTbwxP9kA7dKwtIN5surJG89demznB3bPQ12fsxXCIiOKU2juD2MDtISxUJSum4OQ9mPrp0PDh
0DA1vkuakt2THKU1kCTxvanTjQSComqyCZVeO6WVkTp08IlHwhHKo3jF39K6Zcekr6IdY5X2xpKS
e5ns58dZs9fOOGnw6hCq0N/ikYP6awZJwshs1wgCrmrZzCssBBAwJ86Sqpgb3co9+jC8+w/ZnbGH
wqQV2pUdgqfmbN4B4mbLTvKrbSxjI+2b59JeEx3Q5qm6sjoiInmSQTmP0uThkFitA+e0Jes99TJs
yOdn99GLrN/pJj8P1vb463N0iA3jkK3P+7kgc65OAZG/C/VjB1q0K+ayEC9EnLKRAToFOefhIGub
sFcs1r8QZe3xYKHgRhHZ5bKkk2hjYLiQRHQHR7L0HXgCLcn+CzF0RI7WpSh3SRywcMAB5JUdb3GW
5/h+ceyQ826UILU7HLg9bcBrb0lHfXY6/I3uaHN7xF/stU5hMcu0GldHjgP6fKuxiJWiUBnUy7t2
332xj/jO+PJB5Dxaug3u/5VZX+ADVESQc6gF9aAU+MIaVkCOwSHfFLZp1y7HnETHYFu6BkqBoILj
QqxrjTthabGFCAfgcGVGQ4flgGcVQemg8NMgKxFuIfCIkOe+0+joz87VaRuw/aX975Wws7Ari3jn
2O+gOJOgYaimv5pYsdmQVKe7wyvR9gNc/xYo263e7pzhn7qfV2rPj7FVnpqV88c3VuSa1wqBD7ID
eeJTfIGOvkFQ7Sa7EIXSgdvu/KN/NO3KqV12kjcoiXNjFwIzLnVVr91ApPdtzVPVpdghRC8ONUfQ
QiMF5Q+jy7fl2d/3x8khiCIQILb7A+giHxVP8cpdbn2Wdm6H+/ZUnMt9c1Z2ua3f687Kksyb1pUJ
EZn0qqofIA2DCTGhj44AFjya2NLmkrZ2V+4SuNWH9OFDgfUOShIWc5qD9Fzt1rr/5pa+1j39r3/X
fY7TQz5bhKPZ75DMsyLHt+k2/BPfBztglMc79YAd8MXf0HNz7D+1TeYUGxCUYXWI27uKJTlr63IV
X4NdRRdSriGeUhqFc64SWdK5fS5Bf/9m3JsvARKkY3MG9fHvtdvFpQxMxOZLbGK4A0dn09l8yu+l
39kJNXHuuNH3yhGrvIIKXkrA9DmEXIRQ7OA8BZEyjG1fHvP76o5vi635iAl9MrcTqA10W7ZATbLV
vXF726oWAoiI0meA6jBeY1V5SGwoEtokSFfi7ULgE9H541QVKCTBrJUdgzbOlo6hPZMb3f7wpbxC
1O4CoDmXjXkTrTc5lGPB8/ige9UuuMt26qF6gR7BV6pvtHOzYW77OzlpVo6tPD+Ff9VfK58wp3fX
XEIIUUaOQ2Qzb3n9ZrRzr/ToNth129RJ9qjp2iZ240BtGcbfeRRBqtzytVR9admEsCRPbFJKpiCx
TS3pvbznp+RF8cZz4pn75BdqLp6go3x7lEvWL6LJO7/3oZKsDgdjG+36Z/kUPxnIoek73RVnvFeH
PzPFb5meC+unCur4gOwYDoE+OnGsOmrjr41hYTsTAeUckoQjDdF2eBw2xlZ/h+bJDleAx8iTN5XX
edAjO7OVSL1g+CK4vKk7QK4CTBiDdDL9JcmeX72tLMbSQIQQMdCGluEwIXV8gIQyIvC/9Jf2ovyq
Csu3tMgC2CbiFgWjv7dWiLo0nNkGL9YF5ctUlTJ0WdWTPUYHn2WOnq3gshcMWaxGAQEg55KGOwzJ
SK04306rFOZLLc9Oe/HZDQFfACBWiA+N5krh76wdVu4U5x3vitt/Z8AXLVcDkJlzbfmh73UL6HEE
ny85fimHLy3H3K9VcSxtB2JRytiMYRkq8pxRa3vFTVE3HzvSY3moXQh4efEu2sQn06uQ9/jubfta
mDQR8T8NPoZWIaI1EzSgXsCctLIZLNitCO0n4dRIaoDVwOWO5cu9HWjcbn3VgczjmpMvrIuI8ZeN
QGqNOYDUzvQefQZ3yj7a5RtykO5MVzoVXnAfPtZ3+d5fOfMsrZCI9QdNH6dmDU/3P+rIYpGFR7S3
7KF48X8F0Im1B7fajMbWPyjH4KvbqSsv2gssNYpYAGBqIJIxAowUz/GQ+TsPm9bhbu2pzpwgJza4
NJ3wrvyXeJlXfrJ9/qiAUWjOHNaC9UJQEHkFs4nmuVFgPZuWv9d0w0P91Ci9c9sMv5u54mJiiYAa
AlOalBhg5VYupMJxZG+2/NTguFg7H88hUu90o/8utsmJOvkBl+g2julW/Td140Pu4l+X3aentXrp
pdEKsYT2/VRPUDgGn9sQWYoOjnqayzb01ze3B7zkd0ImMfFYBWsoYmxtRlY/HMPk7+2Gl+6PxGKC
tNCN3IxhouCAd6UzqIIP5Wbw2CY+DzvDgc7ViexHWEd+GnfZ2djVCCm3+16YNbHMoGlaUOJxLOLQ
EqspPyMdImNsZcaWGheOI0k7jUbNEalw++rOYsL5tJN03b396UvnC7HKIOJKEBcTvl096+/1s/Yq
n9Kn+uBv2tfoj/k6hhZZySLZ9d1ExOUH2sTCJEFPJoscGfo4bYgnIP+N8gc1+meCdHAi/dpuO+eH
V/xKBOabmeJzRYY1vCv2B7Fi5/njlFg44J9+R/vN78LaRNZj6OCmKLUGm20NXPbK1r8QF2Kx9e/w
+pDar7dneMHi/we9z4ek7Dtsbqms/tONylUNstL00g3Yty9cbNAQ2ktBuYi2C7f4p6b2UFgQax1f
yifzkX3kd41XbWKQrOkPw753dds4xD/LYRUhUIwyDfOqwmLqs8YcwIkFn1Zi4tJm8z3ai1H5PoSA
yYSQ67/gYdHtTtE+PgNGAGkP3FP2rrSVj4qT43CYgvLm8fYyLbmZcNCADOQUyznyMy6fNO05Cz9H
trvdNFlo+3ugFwMqQYYIzVtMVr+Rzv1RP0QP2Qs9DvvqHuuzj86mU630tWBtIs6/hMifqWuYu27o
7IKOVmve3x6Fed2jRIx/xrg8qLP7TvFLAdpwEupOy3VXp5M9aCsZ51VSDVx3iHD9NC77ujLRy3BW
z+O+9JgFtjPcv8nn2vW/bg9lIRJ9r9PFeigZhIfZgLWWiX/s2zulwtWbzCxIoh0h2uvKo77Lomxl
4paWZP79orcGW4ORxehNL59L9bNaK9lZGsV8fXbRbtZDt5Io8wkpbm19vIshqjRy3cmapzRsbKMH
G5+yYlaL6yL4u8rxetn7AxKDFIqZuVcXld3MPLEabrih2aqTwlK0FzM0jlV13yVr+Ikl1xHyBS6T
2OhTRLjOv/eNu7h4DejHbSswFgxa9Hgqge3TxLrU3fRS+hDrNM39yLOHRkp/tvRiTcCojilwHi14
G+J+clolbx51oq4Z1rdTXNnkxMKAZEr9bJIy0yOqCmhbpnXhttc7FYpJxPAkkPpuzDSHem+Rlvej
pHVb4AAaO24Y3Q3m30rxW1vNi6q0IPE8UEiT0p+UIcOPRW6t2u9YUZea6RUSt+LqF5t6h00PDKLq
ahSsJC8LxiHPK3vhAeAWyIM+Y9Sre66ew0kxzmpsAB4QF2uxe6mL+ffLLhhNWtQgM9Tg+PUnj6Me
IupRcFZVWVvZSpe6EOIDMaamKCHJ5KW4EbX8KTgVcv0nmNZEe75f56+ZiRAofAqsQY8HS09Vgu6g
gAnASqc2diajGC3CI/onIhAcodpAt6yL/WelaCFr2lN1pwZFBQHfupzL4uNG9xSQe7uN5jfnSVKJ
3UpaiP+SZCODTnQTjAR3gWHZvGaKXDyTsMiflMEIsXPH6S6aJvagKMnkNJpZuqkR1J4SkNaJmnra
mA0g8BBUjVwQg868M2Z8BEkasCRDB6I5S0miwetVFk0of6zwwiQH+2Yo5f3MCO5lUSK/kboY/hhK
Uvw2k0wx7E4OIY+jgBfZq7Si8TTgKV8HqHE/ZyOv3UzW9XLTGjKe5oJYMe2U4walzjnI+SooQpsK
EFt4c+LyJoGaL6BncaIg46Bt7zRZR05NnulWNbRmuZ20DE94QdBZeVgxpxgYNLUIqLGPo1m0DxIb
2/OUcdxtD3L9fjuAXTccIhLepiyNcz2sqRfIhpfWoBnsh1Olks3t5q9v+ESkuk0nI6gqFOh6bFAn
ag01n059YiQWXtsTNzeAvXQKnofe7e6ub5NERK6UI4oikrZqDxDmnAUU+tiOBm3lAmNhqkTgCmiA
TBQpKtVBl56l7I6Mz9Aav/3d15tWZGFnzDrfN7oGSOlGUio4lnZsQxN1oU3wo2X+Vry8DEGNPJbR
gIchb5CizE4LCKBWqRLYdZXLzs/GIGyFwEWb0ZQGkgdRbXuAz/DoGJM1loUlQ5oTmIsYqjLgEiK1
oF4Xd88wG2JLvrFjqvkxllRydKN4vj2MBRMSCedysDjgtMWYZ+TpfQm8QZoOKzv5Qg5PxLKaXtJz
jaQa83JgOD2IYvd22oKGy+JFi+3AN6RtYpoOVRuL5Zlv1Xla7HARH6ggyEdaDq0lDjXAsWmjQ08R
DW4P+XoSQ8SSm7xQ1L4ZJBNDJtsx3WpGDYFDHVyxK291S3M6m/3F4jVtEXcsRaFQ0pb3BfTiSTGu
JJVLTc+/XzTdm4oeNWSgnq8b5XYISsUK/dRYaX1pZoRdTzG5LgdmCr8E/seOUS1rcQpQjtycgwqv
x7fnf2kMgvejJiz3+4iZXtIYjwEddzLq6FbaXhiBWK7SFgGwJhKoFbDv0JMhE/qq06q/q8Ew8GhO
8trJ7noEIyKttVq0ERAQ1PRKY9rUxLeUodsN7Y/SbCKWrLSNKvWZmUlehZ3XHjOjeu4NVUXFXhv/
6mVp7UZiaRTzLF5Yk+wrE4hwMVsQtX7LdfocJdHejPp/txd6aTEEP1D9KYvoJFNPHgAIGY4TCRxa
7ZNhZRtZal9whjrR4hjAWd9jGtROuZ5qdh34pyqp76asXOlkaY4EnzA1Pywgw+t7xWh4RUpyS6M5
FEmrtXLZpVEI7hAn/pQoOkJ9kjzFQW/nZN9kQCzoK2F4YSsRkcClzEnCauBnwYdBbdqj8EnNm1Pb
ou7aV+F5qTn80PuEPTHtfTPizUAOpf46RKXFdbx6VJkVrxU5LCyGiAcupklLlaFuD8SnbpEjK1fa
8Ayt+rfbFrtwI05EPC1KAngbVDk5VEUs7XpFK17TgmW7tqdsZ6pm8pTUJN1AZ378N2pZdVbICAEN
c4pwu8Pb8N6HxT+wsDQau/BzelR53kE7s2+ssgz5fWGwsbMDNicMMjhl2KaHXLTXllxfYxKncN7/
PboQscZEIjFrJ1qOh8RHGWuXNQ6kkna1WvYWyaoHqJC982BV2eU6BgqC4EIIkVie+lpDDn3RmZBT
8fNnnP8S7nRa2To07CGyOXZtCQhWLAEllsZ8sFrV7GzO1bU49i0MfW3MgpO2aQ0yDC2fDr7JR0jH
aEYFYRMfJ2pH8yOkFiNVk9+sSJFu8kouPnQ+9jvILIENoirVrVIHOKSkuBBAqYxmTUNeP+fm1FuG
KiV20nb0jg9G9AkCqfQjJW16zqqy/eynDPVlcgFFHRpF74Opya6hl2ptVw0pFJzCVCQ7E7j7dBBO
3ANMU96DRp3VVgxF6y3k/wjkpvPxtaftdC+zJnEMvWhcWQYfmMNopzr1KHUPMa+Zo5Slsg3kQHsb
AdhFt/mw6+pG3+JqrtrVg9TAk7niyK2eOXmlti9jlqWdpcfjeGQQ7NtD/2HacEkGIC3Iky12tcpW
tDFHYUCqPeDo0rrQB1ZDGxU3kAGBlHuo2CA9jAonK8DKaplJ3+ynPueHsC6zwjJyRSdWPvT1123/
W0gNTCEWdknU9FHftwdjmEangpK8A8E2unJTuhQ9hIuxAG/mfgRqtEOdBV9Q3tjHM+FQAjP4WfwT
4cysV2gZ4Oh9qMgvsDfC306F/xnkazUvC6FcBCurg9ZMpWFUB1BoSg7AWRsDJ2lbjsx9bKq/wGX+
/KN1EEHIzRRoDeTsqccSPCmE8kdX+CshdmkM8+8XOUemq22YtwU55AFuNdq0cIKs9CKtP48tDrEd
izc/G8O83150FBVq2kvztXgwKC+xWrxkYeXcbnrBkESw8MBBYEZ73OwirOBOiKQEVJeQRUxrfe3R
dyErECVch9Bv9ZR15JDq2QPYsiUr6uTXviofJJN+3h7Gtdtwk+Ho8N8ZKjIzHCtKhr2M+89BnyLL
Z8ObMshA40f+Z6pLVppNo2v0q1Vb14Y1dylsF9EUgjR1ULpDIfkAYyo8sikpIqtIc90eweF0e2Tf
+7W4Icz9CBtCJIUpU6I2PGRgWYQ7aky3zWRSjgYPgo0+gXssbrNo0wEknVjakED7IWiUzagqvd3S
cngZUSCyJxOTEIYmfs97yXgjWiEh0axo+KGCPO5+agZZtSLNVz59pYyexjDXZCfQpdIZowT49Zy2
ThmGxKnTPL/Pi5a4ScGqnaayhlhR1QZvVej3e9aqzSYh+oBnoVbZygYjTgKMpBMpnbSJEpTzJ4aR
/OnVInepwVHcoTnUlBwIAWR3OFTT+zCfGkeF0oqbkpjvQE48QStaK500nuEnBmGbbEoVJzWl/hT3
obbRhhTVOsPwC5xCio3Eip1Mkw572tFwG+eq5tVDnTsZzzMnI8Vw7qrasMyQQ0k2nUA6P6j9k2T0
kSVPPHWwsF8ACBWbjkVrAfWao2EZRVqUokinxAC91z5A4VQcHBn41FlsrLjxgjGKTChtXuPKkcbV
QQEV5F0VqnQfS8lmgJLwAW+1qw/rcKf/tUVDZEVBAc6QllpQHAj7YuEmpms0Pte/3xDvbnCt1Stx
FpeHoYs3YD20+EAtdRi3CV9jRrm+AIZ4hdNUPkVuquQHGUJVadPuwzqzOG9XVuB686b4JJ5S2C9Y
dRGBmP7OovEBDApvfVD/5DpgDgPCjl8FIGSQiyE8GHnthEFsq6CHnurEAuGjezvULAVR4cxDi04N
0sDsDkjvnUjiIzgftH9aQl+rMT8Vda1YMcHOQ9JIWelyDpb/a1Cm+DbeqIYUQtss+j/OvmRJUpxr
9okwkxAIaQsRkZFBzkNlZW2wGrrEjMQMT3896m7y50sCs9y0dZdVE6Dh6Oi4H/fQdpu7WWSPE07R
y1+z9ujzpeLDoTmOZ3wI6GvI+eBL97GLt4Ru1p68OPcnN8oKLookHOTwyEdZBDEfttS41h5+3iEf
Xju2UjrqphmQZ8OtPd9NxZZE2coKXeLeLeqwFrKIOEy5ecyS5OjW6sZqqsfL4732+PMHfXhxQpws
NgYL1C2nHwPLd52B2rRXOWojJf3sNogd8I+4/eEHID9r89KSfSh49MTQss8H0UF/S94kIt6PSUQP
Yyu35mHtcxb5O5laG+bpToyVqd9mpXDM20cTb0Hqa9O82M42pDGI6usYcom0OxRdrXdcm2YD8Pg8
nHpLvTuLUk1V4WIuincnsQI2gUE5y12cffvSZC+h7URnXVnH2AJV/ZvGIB6TWyBlG0Hh/7vPfRIW
ltB2nFWti1bm6EQcq0AG0MjomLkd9HrGmNd3o2Dmbz5YHbke5m5Uvp0o9xSNpq53yC2tR4ar83e3
IgDHWxh/P3dTm3yfOjH8GCqHhKLN1WvppPx7ahRumO3co6/CsBKA6FwmV5zVYLLO7fhQphV/GI3U
cEpj/JvGAXhoMqYeGEmrQxPFboCCCP+laCPehaqbM1Fa5oH2Eu9pJIS9a0BElZ/abgZD3aKq7sYY
4Csct8FrrotqJ+PYOjiunaGpNknfc9fme6ries/ZCJJ4OjX9jROr/BhVELTNimg6DhSHpV8MJr5J
x0E+EajCnjoJHHJqBnsvG8f6m6HqilNUa/Ib3t7mPha5pfwapsNXo+c2VxMvQOOYSbPPB+P9GtH6
c59r4R602wnw6xsRhT1ty+eqGOqQVUNs+15SQJ0Aot/Foycsc0C9Ur3mbVdA5FO5NUQbE7bnxLh/
C1nBwn0oncdxlPh8fq5veflkdrzO2gN1s+o09ZUKmEn63xUQtGfad9Gwj4Vb/3AmG+rFzcCnm7yj
orwhkakfhE7uXCeqd85Q0UBAxvTGzh3ud5lXH+reSXdFa0B+4FZxiz8rd4OEbAuH0NpetNQKUoWW
H5DW2kCUbgnvNwpUe9ZeGXCv9oKxbuZ91tHmG+PEfW3Tzj3OdTzBrJCnflJ3rfFZRJKrAdI2Abe6
IahdWL/asRLwvWT8erKY63vuEPlxzKNTlKTzDdgVUF4epuiotZlPApvxiGYe9ImWPLlqeM92AiJ2
gYKPyK+aZfWbmrCIamnJ59lM8uBm83hfxcz+NZS9+C3nZPjmVVgeFqTEflueIsE0uu0U4CIgAj3b
0x8iZRBZTRug5lDOe5M48gaqWoE7tgDw59zPBvlcTCXKOeKHp1USZL2CLHPm0qDmbujm5slWTnnQ
Fav2DUe1DV+LBtcuafZekdKfbW4wVUXev6JxUNzCvAeDmpf1cewE7u+w+dibAmo8XnJG7t1qOMZe
V/tOihIe5J367CoHe+VWRIodotgaDipS+gWOxaAAANVGZy1rSFBbNr2ZxordwYEIFtTGye5LCidh
xjW7ZyLq92psB7/g0uoPvSFk5xSW96dDb1kQY1caWHRavW+gKHay9TR/Uz2miTikeXAhu3ekfRKF
qZfPgeVE3t1MPe/JmavmqmEVOdYgmBi/T+IJrSaN3EVUdkc3kd0BUiAkKGuMoIaYy27Wfb7jHvQ4
nYjwQ6YLcr6lOETDdiZB87Go6v1cAAQ9oaLqsCvNlL2TmZ3t3Ab/a9x4VWgJLOokK6OgTLL8ABt7
+8ob23IHywznKk9Y/zPxYHEJe7Q5/wHCAoSas7J6ikXRQOe4it/4JPUvbOsqkLUygUQl0/En5Zn6
oDNt8UNdUthUTpmIAlgcVPe5yRO6k3SMFPibdA5TjbEJmi4hc8Bp6RVBYbLysU9gYIRiYAZXGGlz
uks5H7/lbl/A7xp6mDDBJNOTaBp+laal9Tzbjg0/H5sQN0g51anvuk7znsd19MMa8/EUaTWbIGNm
vh/qWADQppOEX6/lKniOpy0ijZOn1xp3gKM7d2j0GfVUDye4lkN4TLi9ezcMiE8VKCXeMYeme3ev
yQzyRdRkdN9YZfIzRgU0MLNgyPVnq6d+W/e62sF4sihxLaI2Gu+NNz3CvIeAVD16MLOO+6T8+7Xz
cZEiss5xksZU4N1SBgHdBHlKmbyPPNe7yz/wWe3pfJ1cpImF0FHSyNyEc1ffyLoJMtn9sCJIPiLz
wr7dkvFayVPIOT36kHRZXg4TMDBKoa6VPDot1HlBB/paQrdUV0XtgZhUzOfiZQK5jZTd9BaU4mvO
Y5Rvmmtrdu+dTVWpzxM6vsTKaYtaTTUaHZrsOYrivW3d5yj5Xp6OzxMuvlSnBK7G0ljrKiSZqf4K
pHewYrfNs1O1MDHrrDm4/DtrH7FIslXaTYQWOS7gqsRJXLx32Y+u6F++9vRFqYnDsVkpNZdhYbt7
MzTDgda15892vOUv9mnDgQfXvEVa3cJrXLfZWIXJ2EcnWL4WAXdi/W2QMxyCEX9uhqYMpxY1mUSZ
mzJn6qjnvt0X2aDuszlL7soOVfzLH7w2bf+bhXtdr4YijI11bzycdnRO/VS0r5ZrbYCW9r++5v/N
ZvmSSmXVjcl6KE2GNQ7A56kbvNuhNVEdtAOKdXPRD2cRRxTU4ryr0WFr2/LdjJH9zDJPoivI7buf
La84CvzQRburS9zhlGiKJyfGrWtHs4n9BA9SoA8dQPXg17p2AOuCehYInc5B4TYVYqONCytzxCv0
d7socGTpgjrmNG/QwpmAb0Gh3UHNutAR5K1agmTClQ0sUXTn+mhYLR86i46PLpVJEBuWWL6dAwSH
SdX4XUMAGT5xdSHe2DhMe93zaE/YCE8SUVs/89kVP0Dp75wry+T1N8FENQXUa6dnXblAq9DmjrIi
MUAXU+/Y6MS57XtIXGal0vcdStGBNRYGtBa7S8dd2rWu3M/xYPyytiVeHcSUbhd3tfUWk9mCPENp
wYPIrfIgcVRW7SqexyCuqTJ6JJYbYch5+0qLib5YRgw+sTWuECJ9AJXPOdqkk+BZCfsPKyypDqZM
hoNnUf08OmS61ympj4VdInNKZrjY4RQscoE+mbZrTyiQgiLk5qhlJEntg2NMfQI740NixAgNxxnW
o3CqLh5qx013lYAYYmQl1lURwaVDZK5127o1BB/IUL1n/Rwf5imp7ydWxIfOg/1t1lg/MxNXh5iz
yPXj/qxKWM+m9GPPbgKp8x76CFKlPh9L9mDBYCjsIGT8PaO1SIHHJ94DHZos2Zl6hHVZDVclaMVa
6m6KB1AgK6oxcEjiQtTdzJ2NrH5nrLG8aWJTAuZ1EKCDvqnyOFBioK+gH9vXbqQQ37JJeupPlTTu
qbGzLg5QREU1PPU6JzCyjL5PQwpubgGDbuCbJrAmku8sLSluKZDFvSOjI/H7w3TMcUV4sRs5HDPI
we/t1GlOtQTMYs+Tc2iLrIEaQpU/k4mnh3ogyTVWlRNYsmqOMTN5EEdOeu8Nowo48LwTrnWdT6C/
tAPh00N7h21f6coCGyWxnPuRi6g8TPjbYWurObAt174dNLOec6L4cei5CXqZpd/7vqcBkie9b8cy
9lmn2GOJ+S0G276H2WcOSZWpQWdsTjQPFc5/WNpG2b7mtfO70JAtgjEk2asZtbSsqfk7c930ONVV
epIRMiB01I5oRmhi605O/VAevKhIfqUx8a4y5J7fLG/461RDdqWNxL2m7j0gngM9lPBJvk3abvwG
c/r8vgKMPgRqmKtnS00y29OuwQVlQNke9qSiv0vyCeCwBiPP3TdC6GMlaHuAjHa7I5NBJM7z6BU8
4P4qZTnkepreoggkUP/9Q6XJkkBLJztydzLQScFN7aUqK8AsqZ3XcHKQafWCzHOu9y3vz1RC2vY3
OZmn70oS/Ld0HBrArz25swoX/51zopOgslOkiX00TImPXLtEaFQ54AvijVtG9yuhfsm3EC5EDKY0
GU7W+TWB2LAIKNeQB9WWjdjaLywKjgk69WCha/UnM7cuLpkGqohFf+rl+ArTiy0c4fOEjC9pYUBx
6qY2SPzyYniCn05Iq/bp8mn4D7r65KBaUsHiHB49bYfyPn+sb5IjNKqCQ+Nfp7vonWsfLh6P88k7
WVfl/jk+Hd3Uz97GDSbj2mctEubScALtZ16GHCKxNXktnK0MdiVl+h9ZyLRuijkG8DK15Dluo8c+
Zrd5wf9eHrTPq5J8qWCMfW2fizI6tK38ind5EFH6lOp2X+fML+rhXZKvsA2ROy11InEESaSwGKO2
HprdVM9qZ+WOOFz+kM9vFHypFDlFaOOQEdFhGecnStmOSPbY2tPVXP0yRbu//Ctrw7XI//JxgI17
Vg2hR51r7YAdhjrbW21P9yYdnjJWPqi8qb6WLS/5Yhkuezja5zgUODTf24Tbb6qu8p1pcLR+7XsW
mEk58FgSwCMhYteTkOS2teRbabdXRZ2dGDPPfJOgtBZfFlsk7k2hE5VPJ1Dg/MlDgqbVfux+J/VX
xEKxwJaUMdq4M3GGaDw1tTiNqjjGY35srPSJ5lteUCurbEnpoiSXrB/cNNRZESg739nDKQaiPTON
FpNvlyflU7r2+UPOUebDrTWlhcVMkZCw/s6+mzuIPJyGFHi1330ffzb3J/mOBJlsUFw/h834PybX
hx+rIVho15Q0EJNwoAsr66qEAm5PxWHKVHmimTL7IR0qtAekvQWpKCvZ0s5YiZpLkpFOUxtnrfGQ
QZSnhLOjm6W/L4/hSthcCjJSxc6tQgM/JfF3Bm6Rmt+Qf21cl9cevtg1KEizwXQzP9nl9JJM5X9T
RzMfxOyvnSZLdlHdo13L7jPvhFajFuwwhkTOsGqDR7uyhpeUogFSj70Vg8mfeWCuC3iJP8SuhaJU
NeuwYyz5r0i8rULPyupayhyWSIw6IIL8xMH9q/rfE0h1JdhFcxIHLGl86O4FPbhxl2d9ZUHxc+z5
sJahABeLagBwlGQjnBGaMX63vdn7efnpKxFsSTYC+7RN49QZ4fj4Z6IzJJTRyDVAb7caNyL+2vsv
Nn6WiEHqcsStR2R/C4f9dMZ+A99cm4hFcURMI2qVxAA+NWngzHaIevhjBxqi42YwNs52Xh+hxyD/
72tjtTgoW08Y3LzIeOrAWPLgXd0BLgHtE9X7rRavtcFaVD+GiXBI3VUTLCbhCQfa5w5gE92YiU/7
+BGD+XKPi4J1rmJl2DtOt4/myQ2avm52JkZf16waaIKbzt1FY1r+KGlGsp3ALYX5bmPFd6UHxKso
ezfH/UnVb+0YOddRVEEDJW3S7507lH8s2Kl+bdkvFem4NQgCv7M8nCWB+Fc17q1ctofLM7kSLtzF
miSoc0L91CpDqcajApJRFRb8U2LoNdDrSucbP7OSWS116PoYygnlRLqwiOmBu+UVSqvB2Kk7Eacn
h/TfiAt1iMuftLJylqJ0bpm1BFWdNGzc74aFE5TpLj945WBYWsWj/Z8JGP2gSNun1+hNfh1teexF
/Ofy49fee7EmZ4Ie23RMgBUnDihw4sUmzd/Lj/6HrX9yeVrqxwnXa0QxcXGyz7iVMmMaKBfrt7SS
BuYgbnLUkdX5Y4H6plNO0V5no3u8/OMrgXWpmUlYIXowwFG4Hc5oRpzY/px1DymdiF+k80ais7bC
zn/+4XCA82UP66JChxVqD+WI9mG7vy5Ka5/H7bEUxSkZN/gLa8tgkeoC2YjgL4GL6Ny7MOB4Ms58
yOPny4O19vDzIH74DFDR54KlAvsxy7ogMjzxO6d+muavKEJ6cHVfhG5odjpZn5o+jNFRDSywx15X
2cvlt/98CTvLvEx2QPIzt+3DBOLbrLzLtojSn68hZ8n4ZiTRoBVX+fn+h3O5bpV6aOqI/K1mGj8m
KsmvvvQFy+Qs6WN4SrdFG2rykFVqV8Rs48xZGZtlYgaIrYH6fduGghxL9CuAoLoRlz6P4c4yC4vr
ZHIGmbehyp4dTa4t/awgPamydN8DPr08MJ8vTGeZfLkgGrhjxPuwBaptKRz1E9o5Kdl4/Ofb1+Hn
Ufuw7lt39qqKsDaMIVRq27c0fbFSJxAFvAWT1K/SLTLn2mAtMqWBMkcVIKWEXSt2ME80ytn1XRLM
0MBLnYfLg7X2NYtN1mplR8DZmpAIRa8LNJCjVqvkWYmgOpmctW9AxUVQxHLLxHLtFxfpUtr3dYuS
bBsOdXpTU/HSMahpu2QI0Ada+5yqU8G3kKm1pbw4qSoHftk6QQyxoM8x2NzPnI270crsLM8KcEfg
mGhh+7kl6W4J7eogaiv0yEZApPqYZJCCGKwvHRmw2vq/a24mdtJ3Htr6PR6pYI7S3K/RMXsSHiqv
tIQYJiqO6Xc6bhqCroSxpWJy5lkFyv+0Bc13KO/sfCoelG7mQ18qyLKlbbb/0vpbHveWgVCRNcZ9
yMXO+B1sJOb9vE/uM7PxAysrYKkTS0096L5RbYi17XfU+DT9c/nVV1bAUiV2Kjk4XT3Wlhggr6nc
6yQxx8Q2oMpreDWjPXrjh1YC2lIhFo1sqWVHZRs6Hgwb2wfQX3a2e3X5K1agZMc5/+qHeFaTAtNZ
uV0I9hBE3EBSODJadDcZrH2v09kqfbfFdGeisP1ulPzBZEDOLFhRowBIh32FVrVXj1WbYt3nQPC/
GaDjnGfywwt58JsrHRAXwkjUk59FyVVnxn2uMH9oknzXloH6RHGgAF5QM5TY1nO9cfKtjfQi5Nq2
PTkJw6YekGsQ9oCuD1FeXx7otYW4iLSwKButvMJKb6pfIvnJki8lecB9/u9wgR44pA6LupDZcser
15x4AR22bBDW3noRQEHNHMAoAZm9r6GBZ43HGtjr5QH5VHkJCd5SPtbmempgvtOFc4U+FxT+oa1H
0ypkMLM+w/X6MCe62cvKnn7Cmxg+Rdx2yj2oBun15KRDYCeF9InU8I9oC/sqsVT56/K7rYS/paIo
dZhVgkIIwf5C+5lHjm6eQYnm6BD6teXwTzj/wypvwOua0aKJTZ2f6mEHY5bLb/6vU+KT7fPPm+DD
g512ojJt8eCzhKe+zp5U2L9Q2PLkh/iA/tXdcKiuJTxTnBsR1ldlsFVi+7RV+jyfi7VS2HUOcTOJ
zOiG3Yur9ho02MNwC5826y651WFzKCCqC+MHaK7aIXrN9/Jl047on07oJ9+91A/NBJ/zuI/zUMWG
sGCMgJobt3sdvVTRAPb14iVG59CDPZqo8cGFLke0xrgQMu0b+m4pyxUB7+3uTvSlc5NDQkodZpkx
C2kdnNXBwXOyu96yi9OQ6yLxOS9ghGkcgX7XqJR+j5bvoCGpxt10Zo9jXvS73InnnUW6CITWHqB1
BEIkow69Brt3vFeF3X+rgEb9lTRSt5q35rs893i5onUPfEjqnedIz3el6u+sSuUHqAEwKJNQ74W0
EAboXIjHFecLa94CAhrdMT8UhIz7ZB6qY0S68bXqe3adgte7T0Bw+u12toC2pcOb23TS/ODV2XSr
q8LeC6dWv2sQDyq/HzQ+TQ8ZUn+jyzsNbPQZdz2L+JnLrJ+RVXs3tgEbULmF2k2tsBvfm7v4jych
AAjygPXKKtXdZRzMDGtwVdDp6JdbePSNxbbyTRTPD15GxX4uQbSZmWf8kfZpuYvyaQDrlhbgfUEg
aq50ewOzVrAFKM+tK0H65ulsIo5bv9PeF3wY3pQ7l/HVFPfsO5K8CHLRNta0lcEv08QoJ1aokI79
VL7VZR0dqipp74ST89ADeTZATJbX+VlfppfwzfKbLib7KeugPVQkyRTYoEWiV5yzbjeVdsF9XSv8
tdYz/b5PI3YjIOD1rDWjuW/rWJ5YY97UgPCBuKSmInRBzTupeQA79/L+XgnIS2nsmNQOjT0tT2P6
Oub1Po2/IgR33r7nPOdD4LBx/nuuZeSJz2ARQOprX2Xer7nZ0pJZe/NzrP3w/KYlyViCxxBOyVAC
Ooasfgub6MvDQleysaXIdZqhmdtuca2IOIOklhWpn3PSRvsI8lunqChGsKPLNJjoEO8qUnoH3Mmn
QOXzFFSFYz2McGHeQQoMDpzNWISt29r3wO62ZHrWDpTzoHz4eNP1pmogYBiiwzVCLppelakQu1a0
ZhdHW+5BK0P8zx3nw684FurBEHDBzR0SgSK5i4rXy8O7khgtBY5dNVaiHip2Mik2AXowfzUJlnzS
bKk/r6WhS2HjiiVlNDQ1O4FRl4eCVfOR4z6zmy0BlniJ/mCaxug6LVEjA+lLDKg3gcN53+bdeMXA
7bqy1BfTwGUbNIg9eUSnCmfzfJ2U33IN/yK+cW9cWQjLfucCSeCElp80HPU9kzqUYrwecnoVdWK/
MVfn8/azk3CRxcaWNybVeRUM2F8vIAMlNzoq6LWOtHUU0swKIq2e81u2zfyK06PAxZGmh9yFLfUI
qjv+UTePFYpAO8TIZFdMLlqFq8wcc0pp0DgD3OGiqr9KXFOBhm7ABIpVhXuJmI9TM3cHz3PsR0Om
wUfq3h0sT5Nd19fqTbrWdDL1ZK4yMBNvhYzSu9wG4ppoOw48kcL3hMXWXrvWsKtmIcOU9mLn1TEF
jY7SveyjHHw0/FtvpfYRBbD6MQYtbI/OayeQYGp9rcyz1ACuBTJKq0Ma1e8ySMTrnXeLWzc6CTYv
Oiub9V8k+7BZW/QZV/AgaNGx1NxlIz/pZst5+d9bfrIElgrAJu7AOZRYZcBveyiOdNQtrxOuymeh
SlAqvUajM0Uph34vmDy19dnysE3eii49MrTD/EpIRpElWc18SmBZe6BT4l3lVDOwztotEtbnWCBb
9kEPsz30LZw2Q1ZPeqfzptgnY5Huwad0jhmI5m+kkvKKePGr3ebNxo13LZYtLmJpRUgLMVeJYzn6
OVbJi9OT10m6G1eHlWlddhjnNfjr7YiyXaLQ3/UWpS+Xt/XacxfZdZ7ZyG7TDGBRUx4KNe1dlW4c
nisxadk+7E2TTYsRAQPwo6/RkkVMtSdpf8UhAHP57VcGfdk1GxcNbztrgDDldNeDlOa0bFd2X3OQ
d/4dKh+2koSCjspgeh924Kim7NiaP5dfe21kFqF0iuLC8wj2KHjJJ6bd323X7YWtdog0X6JBOP/E
oj+8e2fiFvAiTgKwEGR5a2l4mhb3Vj0GdbEFzK59xqJGECWZkUPOkrCd+TOfkv+0M15nUXfH0i9m
d8teWXQZ8XhoWBrid6Z9ls9s7yT9lsPCygcsG2VH0OUrqy7NKZGO2hdNSwMpBue1Ep77bfao2dgJ
K8t02TGbWs0ooa+Ek7+Y90Idc7va28nhS4tpKefMB6fsFUWKSqOS+UwML5JPb1kCJacRwfbyj6x9
wXkEPyynPoJzUcWxYu360JbC51oFkXy8/PCVGLRsYwLTvk0dStqw9VoYSOla+jiB2fHy09de/fyr
H17dNmKOtYCWm+RQN56uhhmmn85GvWVtBS12sm3xmRYCJXQ9Hbz5UE+7IUZbxsbUrg3M4kxBnFAK
129MLYc0Ch8Cs0UlWhuUxdZVyBfb2EYhvknfSPxfxBu/7TcGfOXOtJQ7mbrGhjlYhrjfkQ65Hk32
XazVaUQVdCfbKjmqoZ92l2f3syESlP4PblaRpJzRi4keTeH9SaHV95TnZksqfe3pi+nVhcXh3dyO
Iejw35lX7Gm0dTp+NgPnF1/MbYX2EwZ/BhpOhbxnffKgvOmB92pjEtYev5jgAl23RTnVdagbNEZk
PxwgrjJ+uDzon63687svkoYWCtAZ6h4sjMq7tHnXqMUR73ea/P7S45cgGJrj5wYqQ8ClnNbypwnl
RGqNPjcW1MAl/3n5V1bmdol+wbN+YNMM5ash8g55Lg6JsyXrvjI+S5iLcWAZ5YxFGTFj4zbe23sj
2RC4MhPH3Kn1Rnz4bKdhHpaeoDWLEjnMkoZVFV+prAOV1dG5L5pzkStDRYmaLSnttU86r7MPUbS2
aUadzIFOGCvYf1k8QKheQ4pedjm5cvq0+dp+XvKxqhKUDZW0kPZ02lse6eMs7G+XJ3xlSyw5WBUz
AiVG7LiUddUxo7N7rdGSdyujQQaXf2JtlJabuoboAp0nrClBDqgwjj56S35DquTFNhA5vvwjawt3
sbXHBhJcYyFJGNUTucP12jkq6D58bQKW0Kkk7tR3KSoj2kAnoXGyZp8w9RXgByt2iZsO7aABYHdd
KF15Mo5708Vy48VXNsMSOK1yk0ItAxqYI+rG2quPqvSCrLMPA/hJjG64nq7M8BI1hZibBJsrr0NB
0/9IbqG/rRofx0gyv0UyuTHFK0t1iZ5CnzIqvTLDOjLJgSo0l/Z0HncuJG82VuoZ419e5c8TcV5c
H/YzyxlKsZGgIRo6odLxYKJnO0dNX8PETntQwLA2RMrXBmxxhKpyTmY0CpOQtd+rpoPIxd3svrtK
bmRgax+y2HIxGlChk+wSuNDY8CFMLbPrWnoE3HvT1wJ+7rIfAjEXG/O/svmWuCggsCrng6zPhcMb
B5oNXqkeL+/rtUlfnKqgEg+TAYE4bEeYVXd3zhjv8vH9Sw9foqJuOTQU6hQ0VAOgD+RhpPA9z2ys
ppVXX8IHpRhGVFpdGs7efGyr7Bna9zFatb9mtEeXIEI/TQUChU1DqBYG9mSe2yy+6uD1cnlwViZ1
aaEJBZd0IhXuZ21k3jvXfuor2MxefvZKWFoiCAr6RVAskibUUO7R8h0Kwkcvfi6bKbDQNX35R9bG
f7GbucNjKA4hY5os76XMOPWh7PHcYqFuBKS1EVrsYkiEkC4zzRQC70OBubjS2v1aHraErItUTHmh
aig7t8W3MUpv7DjfKIKsvfXipCTpxKzaxXGco7uZwB6F11uVp5WwtkSlNRjd2msm1OOSc5PEkIzs
2pnz4WhgLAXYM5MbAWdlapcAtEDruEyxPMOCl2XQxQ1kpyhnvu7JFvdw7SfOofXDWcDdeRRzH5kw
m/ZTQoMBzQDeFlduxZ4MXkb/9+lQUDfpyCB1XtRQJLfKnWhykDPd7g3Cnscpdf4ySwde2+9pO//y
EFbdVj1d3herP36evg+fhvY40TTCwumj0fVeRvCkAk5MEJy80QbhcYKOqrExY5KkaHLiUNXcjZDW
PqCboX+QbtR8u/wmK0txCf5Eo5JJOqEKEVWtD83TG3isbFB11h59/vMP39gzTTqBBD0cOOvh+gbm
LsTI7S8+fbHz0YICaYZOn2li393+mz39d3lA1hbd4tzWzgTnEo3nck/fCEqOgEpDvPf+8uNX0oJl
vVxlICNEE9K+iX+3QbQ3kDIvVXogNiQyZRZ0X6n7I5GyF6e2Tjl4DWYk4WSLh65gDjSGoV3GAAFs
BPeVULOso9PMlnl8po+5movAqok+1KpLd24+dEHR1OprkWaJTQnax4oPqGWlgv0Y7RyyDMW3ON9Y
R2tfsQgDsKnG4drhjG0i6FhFbmQ9V5xV9xDjS68kVWpjtFbW1RKjgpqIK6XBRmPpXBMk5Z0FETDo
OLhzRjYytZUzfQk7ELTD41KBtZvTs9ZGfmq7V9ZM4O38ruQXL2JL9MGb2+Zs19Yi05wmPyXZu2zl
Vul+7QsWu1pmhZPXXcNCZ8p+Ep2eIAZ0bUM/USnvAKR6I7Fam4zFJu/JnDlxJG2wQM1fPle1X6np
1iqheHl5m//TF/3kHkMXR3yRu+M4NzkL0dPR/ec40N+VZZbto4hGV8aw5rowjreTyopeIpj9oj0z
Jz9hs+h9w9FQhFJKdrj8LitxeIlV8MypINE9MSjO168t7J98cPpfLj97ZSCXSIWMax65IF2FmQX5
tsSt3+cqVshnquPlH1h5+SVEIXmVs0YNeHlouvnx3L9NpP17+dkri22JULgZ9NsY0W7Y2e9a871W
6Bsi14U7n/Li2+XfWBugc9j5cAiiPYOURdHboaWeMrTfQ7Da77YghPNDPllkS4CCGBhrUVB3QsXF
PTS8n1Qpf0JK6mXm6cYYrb3/4hC3qlaQyo1Y+P84O48mSXl0C/8iRQgEAraYtOV99YZoU40VHiH0
6+/JvpsaviIzomIWM1HTAQnIv+c8p44RiWWZIrttUrh8oZTVF0attadY9PmUO7UND5x1jDFUdQhJ
mRsw6BsVXHS8rz3Eoru7npWOVmxYR6tpjdA0G/N6LOMkskmmvjdJLUntaTLbPXQ01rFNoMKCu8eZ
nIAP37z6YjL3AJ50y0wAOdbQ9liXOUQteanlk13zQl4Ys75+SwB+/m9TzaBTpKnnWkezulE9NJfv
3Lvg6Pi6F9MlqR3SX0TSG2l/dOyigirNJQdASS5pzb/ux3QJac/sjLTWiNEcA/lVlsiPmvYvMI2/
Nb39B4LI6HxX/rqd0iUL0EJCcmcwbAgnXu0srD39crQhMR5ZkAAzuvneXU5f59OA4RbEyUyvm49J
nT8mKn+YZ3nD+gGQ8/xCa1p7kEWfxkJc2j0XWIMODxRr0EbdUv6SyY/zT7D2ORb92bVA5s3r1jhi
4umi2RFt7FMAQhF7JN4Jz4zXno358/mbnV7Lf4dAukQDZg7ArZShU/QcYKi5Ec2uV/FTK8r+QpF8
re0uZvKEsiJLwcw6lpMNtomD6MHhwhnhqWd99eMX3boC0qRLCgYcE4KXfdADaz9uzeuqqq5wyv3D
xmv0PWTe+aMLRNj5F7bydZYoqEoPFG5BREXhUdJ71+NqC2KDke4BcBt+VHEuSGjo4hLT9Ov9Dl3S
oey+VOZgzRoR8DL7aZuNtwGGlm6gwSNxAA6OGejcjrHyVj2/tDNZaRTL/EDkWxLDTUx4aa0oroqo
FHt7vNRB1y5+6lWfOijweHBnMMiH7IQaIFEo2C7T9KkZ5gsn02s3OP398w16gM68DqDLUfbXwIH/
at1yMxLSXWgBKw16SYSCID9xYHIhh36i9zX8A0gWMcbt+ea19uMXnd9BdbfHK/EOBvkJMp3uXvr+
wrC1dunFLM76OOtmqcnBEjcThPtQ9vg1v7AIWbv4opcjW8xA6OccHwAVrucmSPuHvrvkUll744t+
PppFijOkjBxy2jwKwRFT7GonOP/GYc/6ehhZUuqw1a9iFE1gNEk6WYEtKOu/HGahh4IntAg0KI6l
7+Ri2CEYj4EJkr8ymevfPZbqgTEwew+69RTGIx/2HRYYhySv7SjP5vpn7wk4GMA3NY9IF9F9UA2d
G8Y9geVKlJkONG886ufp2N8IEEtDFLfMn6fpBf7QfDqWcJ8EcBiMtxbRMU4KKu4FAsa6H2PVwKTq
WbmHkGJCRCCBVJS+ykY4U5Bu/tZ6yu78yhnUU987SM4uetEHWQ+Vb6i8lHxwUtgggyBm97aLCXQE
NfJAsggQ7eHJNDjy2iQICr/zPI8pRtCUv+jc0QFQsQpYc+ocsd9rX62EjD+mnDtACRYVD1kmfbur
071zki2leWwe5DB2oeYUmX1DPz7RpvtbIs/mOk0xbrlGms735YnCDfhZ0vxKkdAIaBNt/UEIC7cq
3GnHXDXc8yzpNmbcVA/xrDT+7+FXz1WPzLsJib+jNxwKmmJcySW9c130y1Nt/bdlc3tbkd69yTi3
N2ZmkChBDmeY2oW5H5AzGDRMNYHkqg2c2XQ2umfW7ZxY8i8lKEhclx1G1koWYLKLym43AsA2sKYq
sJ89E04RwqYoNyxUMEamgtoClkbRVITArrHAjdvs2pyhV65jNYVgqvZTVMSple3dZpTWLm3SRgSE
JAYcBWZf/KDFLB9gGs/eJyuDPcfqbafcGCZB5slYxeUV9qJ6ryXlbTgbNX9tM0/DUsPNfIdMBRaV
HJ3DdTM2BrVd2KVvJYYbKnAs36qpwLlJYoO6C52KLIOyZ8aW9y67znjuPnQqcwzkDpbIVEDdcNdJ
T3S+kLxE+DUnXoPkedLAblfWeg+mWGlFjgFyUQuH0sbJ8wBZgtZuyIDT1xgGsE2g8rkkmk2hk5oV
VON1fO+Ns9p7oz2mWOl3UIFwOFMQe14h3KCWp4RFwGWDrhnig1uU/C/O+sm7B83US50X6DhpVbMh
6lnX7MGTZNs6s/mdrE9eeldU9XWuW8OJ0i7Xb25fUZiNuukFNV2rCI0us7pg6rpqiGpm6WiYiL3B
nmOCBMgm+6qn5UtcKPfZBULSNw0J+GkMDqPb1vN9UpN+1zWIJtBAGB9Hx6ki0dDsRdQoT7oI7HyL
x57sxgp8DjcXTzi8MPZz4wFTj6Bs+aNNFH4O9apwbizq42vTA9Uihxje0OUWEdg2vzCsrQzIS6wc
zzOmMBS0Rw9qBXwLkH7gtwoSXUbnx821G5z+/mmaBSmxyXgG6WDiOO+JK2ECcmfbt9pLVZ4vZek4
KV4C5UwLlMIcls+DvqWdn95NL/NPs/Xb6+xZ3ZMf5pv7Nj0N98N1fGM9nH+olaX9EiuXtry2UjgT
DkarhY8SQwx9UqGBN+44creqFPjH83daeX3L88yizfoZpCY4VTJDhTEiIXxhln8qcukgfmWh6iyq
PzHiZ3JvMsmh8WZ/4APyYnmYpA/NCKZwoy9st1Yewznd/VMrKGnRAJwBpbYYOAyjCAN4ypVUhl+S
S6GeXz4I/Y+kAWOVi1isPD4A3xzMtmnA99dd09n5SObMDETlPp//JF9XlXCnxeKrzq3KY7qXxw5C
R6Rvgl9Nav2S1e1DMnIz4pZ+bybvXggGO4B5HRuYhrA2+Xn+/l++S9x+sUCLG6+seOp6h67JoS5D
eqLVR5O6VLH+chWFyy+WaJVZqQ55GChVJeUDy7of2QDn9PmfvnbtxQrN5nAImgYm3861tgwDvzG1
5YVrf9knqbGUOEy8ow6pgIEpa2Te9o+Y6P0GR+cZvxQj9+U+EndYdBXoWk/yKNQWelU6kc71i6Ds
tkubTWo4+8xLcJgg7gSpLhyfrz3RotPYaetmNTI3kP9JjRASIOfJNTwommbyDqblpVr2Sntayh8k
H0dtENBaxjKczDzIhReYSDz51idfCiDqTpJs5EBltO5bFg/wPf/+3oVPbezTkNKakxgMB8J3ACvf
m3R+aZtLcdMrQ8nSqN8gITSx5cmoPyDx0LRvxsa7NUBh9wX1QFwepwvH7mtfeNGVk6bOsJREJQll
vAgSmpAnfzL7QbflN2+w6MykJ1g9Nul4NGft93kXlPEdHG/+2D2e/wpfcqnRDJdKCLMoE8VG7NOR
Y76Zg3hLozQQEdupJpyu9ZGHOriarpqb4abcVffma3GbbC7RvL4Eu+HuS3mETNKhZt7p7iMKr2A+
AcEYERWB5Or6duM7f84/5kofWXpgyexyG9F2KIN7N+2IzxRhD3P+0itj4lIgMSQO11YPT6BKkA5j
kQgcnG9e+tTsPnURYjsMrD78ak3oCwoLfu10F8amL621pze/mAQ9exyFyct4P0NeuJtOCStAtiPJ
HvFKpjgKl43Xdab4fpqxlM5JpzcmBoO3KZYIh6LuKF8zOurnWKtL7I+VbruM+ZyqBifeSSMPSLHC
WgbkkirXNy0rXvrahh5N2PH2/Df7EqB5evpFvyraMSaF18V7BCDk0ZRp6wGbQxMbANtVUVxU4j5h
rfWGvIm/YB1tes2DcdZ3zFT5zoih4sELkK9SmdWTHgfqYyCgaQA+ElgD3IgvLFVWZqxledRAgpsL
eNxwQPD7dDNUeXrXTamFjOIyvUIIXbJnUPhyX4KIeBcD43NhLl75Esta6DQii6AH7/IwCHeP1B03
8tp5j8yCOxjpZaDd8cKp8cqNlvILvE3tOGBSHMoT8R7InsK6wcE+zALvLL3k3F65yVKBgYhmBygG
1h0mhIHFEjl7yexiu6yqSDEbIgMkUZ5vV2t3Wqww2tgTqVZ1j2gqi0YZMoTgcXwYvOGhMws3zLR9
KXH3Xz/9z6E4NYzTT/g0NhjSS5FIkybHGJVlMAt026cRTsrnv3VrNjpAYEL3R1tzPEQsaYo7MVrG
z1mlzu2QGy1mKw6ckY9qAI7CrMm2dh5iJ26bREicOeQy8XVCvNB1W+v3yB39G/7GogrzAjMqk4pd
OMRdGTyXhfGmASbXaozu4GZFfdOXs73pciKj859jbXpZlsXHxBWtUTjtYUA8ReXDig7+iBqK0ic4
sInhWmfkLi8A0AMv2XM2PRuywq/aqvt7/hesLBCW27+eILCV9vZ40GVMkfeYsRCRiuQG3AS6E9DT
XOiwK/PbUtKS5Y2RShxWHEybkCcuGzCNPcPy0zImF8ailU+1FLQwqItGMOe6Q9La6U9bFEUAbmX8
dv5FrV19MR0pxgWaQouBQNt8M5iVd8NQLrwwzKx9hsU6TXRz6RVx3B5S3qTbVjPzcaKTc5hNJAcJ
puT7t55iKZUQXWlzLNnaA0tIF6B2PAWIrr773sUXqwHHLtOplEMCtJwTiBgUG/Jx/sr/v8n+YjRZ
SiSSJjUn5Jcmx+MP4r/ZPmKp/D9O6AZwPfnX1+GPzN+0/vXb8Rheb/Cf2/1+s99ch+H19dPtA9IG
/P2D/3u7/dg+fOw/pP8xRFd32/3e3+6f9v7+48r1g2hb+tHN4RBF0fNuh/96PzwGu8P25hDgOmF4
3AX4N1FwCHbH63CzeQvvT/8sCMK3MNyFb7vUv+SfXB0YTs3w0+jpONDKqAnjDrP58COzPes+bqYx
rFyWYaKv+K2RNW6EiD6AnHLRBh1Cjp7Ov+2Vpk4XTZ3NSZxmLXX23eRseYJ4wTm70ETWVnV00dBn
uGPTHqf0+znxtgpBYkNJdlT+KjgLYt3uLPIwZfKuxTYRNzed7JnayMTleXj+2VbGoaW+g1XaktM8
dAcUzC1ULGbjrTGI+I0k8uL3+Vusvb7FGQTFfkuowXH2FHmGtflig0h1/sr/OL//7QX/kXYQilg8
s7O6g4XkpJ3bFD8KT6Vl4KQMmlBIjI2PUYFqssMZcx0WsqFPI4SwT3Wc8b/KceTWqWqjCrK86HHs
m8R5IGZIaZQNemWHcoFZTbtJWeweisbiqqWk+9lJ5O75s651htJ2hyhgy5HWFFijiUf0coQ2ef20
1VoYQe3Y2i+zvkImGaoOt3zQtW9rozoVBArlo0HFWxDQvQ+v1nFQ5qfMDA4AvIWAtoGUCM/Fr/hn
Z3C9ytvOzMKh4eiOcRUgWRQu4nJKqyRwrGk6ApJZRJk54l/k3BxvzbiPQ4KaRATGGb+hSS2f3NRm
YQxpKHZUogtYbZdvHfK1bjnidwNLITsc7KF+AjOEJs8CiNJwYoA8KHVip/VDd8WJc0kH/3XDoMuC
be7J0ugN2h0A9qwc36OoWmiICd0LzWPl+kt1Tpap1EybvDvkQBbfxXlSBFnV5t8R2NL/qHO47AFV
xQfc2+xBuQ9a6wDyHyufg/ONe+XU8z+6HDvvjdyVjb1XXnszTmSLGIB9X3t7YiAj2a0CUnehqNld
Ak68bxZGOItL4Tdrr+40XHwabqG70xYvcciGkxk/7m775OX8U3294Kbe6YafLjxTY7KQQ9QdkMLb
I1TNm3d1zttbxxnMG8QWQ9sbI9Dw/M2+XkUgoul/byZYqgu4o8ShQR7bca7z4bqYLO9o0WJAYqgE
PuD8jb4eRenygDrtGLN7ZBIdaUM/6iTfDoZd4GD/0vZu5UGWe39HqTTJcZgLUTWPasFYyMvsxuic
G9AGL7mbV26ylBwxmjoKGwdn3xioPgMZ5wCkd1P/Ov+K/m2BvxqrFzt4lSH2c+DAuNneSC0/VnY/
7Yw2FZavc8xAQTcMJPMVZ4MBtw2oiH6eJagrmagFbxEEPV5yb621wcWElAyTZFXPy0MuXTBwgVL6
pUbJgJfkqkMmoRRHbQzT9vyDr7SNpTDJ1m4zeFBN7mnlHvjQXNGU3RPHvrAh+7cz+eK9LpVIci6o
rprB2avamTEhmM2UBDO0rK9YM6krO8nMPePm8AA4UJf5rlLQ1Qpr3nu5MxRwnsZTKCpFQqsm7EVZ
UgVJJZILP2+lUS0lS85ppk0rqznFOjo7DZn4AQEg+rrRrIdgG9kGF4bjlY+6TLZLVJmUjNvlQWWm
AP0yxiaSqELsOXdQX06xTGym+VIVd2V8XAbdKSqFnZW8O0Bar3axgZz00amd7xwio8C6WBR2BPGv
vY7dw+TKA3HzpzRXP06VtjytrQuT45fNEvdYdMehMVhqMNM9ZPk+r9+q8gOQ6AtT19q1Fx2MzokL
uxd0yVLqvcnTSPF407nkwmj7ZZsy6DIzQbVtlTpczkcyJb8aCnVhM1AGn1n+1suLKMPTJPGffoW7
LI6GGAN40nYaCFYNmH9iVW+cuns26vqVjUjjLdUtz6cnxhBLQKg9+VWV3iHqcPCz5JKd48s2jZ9w
+vunydJLVd+yzgJIEQXCbUoK4F1Kp7od7IaEqecYW2PAudj5cerLJo2bnd72p5uNTtbOXQX5XE5c
ea1tiKBOD/f0vaufmsqnqwsMAtU4MogzjHfZP1btx/eue3qaT9cddSJIP5QxSLPcvEFwJlIAPWQU
n7/6SkPmiwWEBNiwJXM3gsQJyqIfQ3uJOZHE19oS8+P5e6y990VnJ1yw2LUSBaZaV+8H2cgt0bz7
872rL7o5iTucLhpoxXwEc97r5biXKhm+efVFRx/IDJ5uZUICIGH0zIS8AaMkDc//9JWXv8TSuCUU
Wq7nFEeBbUmoq5jvdUKnULv2fOH4d+0Wiz5eZlOMIOYmPiDUPfAynJ9kc5g0Fw6xVrrvEktjWy1H
qgQvjkqbHuJpIEITaYoI+ab6BZkCIusuOmbWHmTReSeknnuY8zFDuFvtcYxIOhKe3H/vS5zu+qmT
qdJipSHK4ggDaTDN2wbJZJXTfG+2WyJoaOEie83Ix6PKf7hUYyfzazRPx6H353/9Sgdbcmh0owwk
X3vTMVNFG9oeL59j4lSXxs2V2WgZ/8VmQFjnGgrbvK2CfOhB2741FbhqlzrZ2rdddOHWzDycbozx
QUz5O85Z907nPOFQ4+N7r2fRhxu8m6QnXnxg3ZRcjS2FY6L1LqzKVn77km4DK7NndhQeKARAHxxO
fmaldahEf8mPuPLy/8O34aQutIJ2OvNeEW+AyXJfpMdGJtvzL2elCy8hNzyFiK5IQARvyrL2J5Xf
oPjqewPSrNssIjV5On+flTa6xNyMlUIRzWGQ1M1cBHFtm/d0MLMLPWztK5z+/qn/tkhBkFU1jUcs
IcJSyjBvPrh4O//T1z7B6ZE+XRzq9cJ08t46IkzEp8Mf5dXQ473hAPPCwuQ0GH+xEFturofE5rlH
MLZBwZsFEgDuh4pnMpAVonsgD06GO0i0+yEE7fFS9N7a91hMyrJ2rKZo4VVo7XnrWc0dbeLvDUdL
udfomoDmwSwPHBPXAcKF/4F9N+c/xtrvXnTmOi3yoYmxqieFez2PzZs5phdms5VLL+Ve7YhtnG5J
caxbz7zqSOYFXVLHF9AhK010KfUqm2miMplA2YfEGakhwVCl/iQveUNW+vESaAOpb1sM6YA8wqb+
3fAPJa7Baw65IUBwcL7HJqBLYRfhEEwXyPkCG9vANJw/Vg0Oglt+YTBd6WlLZVdujlRR79QRyKOZ
ZOF4MhrATyqnC5947QaLrpwIuzJaaseHrPuFvAt301jkmE/kBqHxl9yGax96saRO2qRPJxsfGlvo
aNJ019PXZhLB+fa/dvVFv4WqXSEBg+DqNmKnu8hFshC/JEtY6wGLiVgYPSTnEp0LRtXWn8v+l2TD
x/kf/qVw5OTs+99RNEZMV1lN0j1ATo90K48HbgsnJkTBe8kQlOHEVzGrBErd37RjLZVcE2Tx1EFG
E2RQY+jOWL/3qA0gW+WSYGmlzy0lXM7UFDofpTrmNdHbTrvY3SBc6xkaISOE46QIiFf1m6HHssOG
zP4Z213QYrxUbEvT8MLOngBWsube2EHIMkVjaaJikRrxpcXDyvdcCsFMV5HYcEzryKv6j8OpKPw4
N9w/57/oSlNcRiGUbY8Cdl17h3RyA0P9yOQb0Rfm3LVrn/7+ac7NVMxAy3YU+FOG6avK+8Ub51jj
HX7vty8GglKyjDU9liMOIE7D/FI0T8Vw4URwrVksBgAplSjqGetNU48+PKcbNQK75/r93ETtJZH9
2qddjANAtUw4PI6xqPXG54LSI62LC4Pk2u9fjAKsGDqRKMs7QOv5Kr35r2kKlMTmzhivjDFGxlo6
XQpzWRmQl2or+JCMppwa65hASGYO1a5L+JE44jZ35IURc+UWS62VgXFAJTnFzDjGUKxmaeyXnrB9
A37zOLPD8w1q5XssWTfwSNkoluFBQBTelEpsDX1pVly79Ok7feoLHVTaoPUo99CNDfdVp7OoMvpf
53/3SkdbynQ8hDT1ABpiRpegxWfOwRH8QenuwvnD2ss/PdOn304A+uwMDhdxPJd3JCVB3GF71NY3
9NIdVlrrP47LpzvU1GRdxYBki93smMcjC/PJCjWImpDRVE2oEEh+oSUZ7r+DyS+W6v9KmZ/uViGh
mDW60YjN7Uwg12P7ieEwez/FbbM167L728uke0P/SZ/HuXe3gmUp3GG8aTcVnHGvlWHbUQkXIbRf
tCM/VFVkWw/lr4e2z9mLhAkIGIdp2GWAdd/13E2ueCzGwOlKxKCxKrluLYvvGbCnIVInNBKB7Rlh
YV22xfRahZRKI/e5VyebephF5CIL5aMtPBEhNBDWxaKrQ1D8x/cRjqM5gJQeW1YxFk8mR/XKl9ie
Heecx74NDfZdTNLsd0UzZ9icDEphanUTUjhSa+MIM/s7eXb90g6EbSqkdbx6OJC5g7lXHfp2sPcF
qpP3xHAAwx2o0vtJZih/ZXVC97SMp9si1/WxLfr4j0f6ZOMVaRI2Q5q+wezU/+pQhr/KuCtR1iim
vNgAJyNhmENsuyo5C2njAVdDqLovJYlfda2MXwR7fVgch+zBga2p8fMkFYFmtkj9Nhuxosk82Dca
WjD4SDlMrqRvbhqVigjbU1P76MHzeMCDQ6oAEQOtoS7M+ggQgckf4oocG3umj8KuEaDL3di+ckD4
P0jHQ3ivYyMi1qpzFjlNnfCgz9puk2Wus0EPK6sNEtec+9oyZxZB/ImAFsuEMxTCXdMN4HosfLvQ
8pnTWj9OAFOHINcbaA5Ju+ksMW7yFnEaTa3zA2lrua+R7o5CUCajyayqyBL1EM5q6EI3NeFGlWCv
Q3LZHmhVd3vTHc0IChX7Hui84Q0bNKj8GirM3ey4CFSBMXSH9Qj3oXzvKx8N1rtXiJd68JjloN2Y
5LXCfLatlGtuwA+swqStrC2kmzb0xdL1s1mrP7abdlcC3uAXLt3ymnaiDTGNtLeQxsxvyOGpAkTq
Dr4xMblJGXg3ksOo62Hvfl23lRtJ1wZddWjFh4Nzy7vWVeDqx8V41eF2G0tlMcJK+ypkLMa2oLbk
LcAH48YsAEZre1k/GhxkVidpZ+FbON2/TvrafU2UUW/srsjukGnU3daA1AMYyOKgKlQbspmUAQi8
XjSViXxtGuQHo17YRhV1yygZM7x0OsrISXGVKYYKJsGXuNaUGVccsaKb0fJgCyhmvrFSXkaMVpCm
N3Z806L+5KcW0qc6hMntPFE0P6yud32rbKqrLKssdMZeXNmd5d7rKc6ujSZW0H+mzhtF/FdADULv
J1N0YSkovNyN5Ijra0pzx2vH2FGFllkYUt8IiQMJlfD0l4b/duuVVrwlrjlEHbOGF4PN7yCFsr3d
aWPbzz3AeMNs+SbV6hqhVXDpMgMOWHj2yp0TK+vNHUYd1bTLDf8UZuEDV2/dNFhAB/ncZonvzTYP
aVH8pSdZftl33h/Ty7mfJEkZWB5IvBuRefIFOfEvsQak1LGSjW0Pxc6eEWkG5c1kv+TJlPzRRVJD
sVKq+VBy3h/G0SaBRYwaULpCP7pghDQBJIvxZhJQeptW3jwUY/GHcFNuUM2vH9p6RAafdtjrVHCa
BaUcQbJMyzpqhcduoFCEC5i1yDQ0uuSd4X9BCN04GO1y6fhzBco1hVXJL4FTD5O6fp9EQfaIR9Qv
NSXiCZKiOnBUmb7DGy0R15gM6U9Pmdra9bksbhITNuBqTkSJyL2yfpyNvNwj8sPwhTGVT9aEY9ho
4rAJlMqejiaf+59sVEMZZAD/3vAR7jJ0Mu8DOiviI2HNiODhxfNS0L17xMEFkyzsQDmEb7KxMnZT
NrGQcWoie6zDEXguYuJnQ043SoPmvLFjJ9lmomw6vx8g7A1KJ80Cy+rTbRnz/DZ2BIDWfYcXacRG
ZDa8ga3cMA5zorJgmFiL5uultwnSnR+1RvL5NIr52YDifkuBcbhyUV8PLbdysO8f5i3MCWUbeCSW
fsb67FXnKQ05oOtb3WvLn3qYGoe5rp61bFwfImMWIrTMDDgGHSQqevYzg63hQSDGLIIEcfiVVARH
CxNMQLuyS++HCuCRzqzHbdcQzKSpRgREp6fBt42RRMzN+zc+sfTOaAZrm0zlFPaOJYOCEKiB6Sjg
10yGzZR26dUspPzTNnV142Lg32S1W/4odQK40ZhbeYDaC7smlkH2Mmf1Ds0CLcS1xV4kZrmZANyI
REt5YHcTMtRLjNstPtMQ2JNwN/D20edaiAm67ca178eCu3OQew350+Nc47r14uLWntqT593SN9kk
kpfSNOFgo2UOp2xTXKd84lt3cFk4KQiDRwMXmHQrMH53410uu/6QGhkIvMjBzJ4cwmCV57F1L7q+
9UVvlo8zTXQeJHKkiKNt0/i1cpVxqHFGDRN+UWyZEPlrOfESA7MNDsTM+7tydHjgTQxqTHuUPsJN
mm3fZs1zBbjixoPk8MWa8999BSJaKB1nvrJqfCskS8onLCbQ5WMjy/Yzm6a9BSqA5bdGX3iBkYyg
QtgYWvUDw07rnaqKd1FZZjxIzeZBO81NmXl+hS4uSwyLBUMk6WzF7t6OU2bc2qKK28iUndrkXlK9
eA6EdKYg6FpdJXbMiVsEhHVZDWalQmbYdQ9aRxeMhEm56TE87miLoITA6zD76rGqYz8tqHikwjDC
QlnARuSl8VgXpuVXimFrIHAewVrkrUqYbEhE5pjf69pA0iayuMLEmKa/1O2bCEBe1d7OskZNfOIa
esYYRWrb6/642m61n4hCvRuuoYA6gS7DwsyWezTssP55a8nQPBuejUTgtjDFZhzlGEi0FgFhkAl5
pjFbyTuPMQGwxvjbllQ/zrLyIGNA9N7odwVlZjBNNkALTmc3CDmv3Q2JSxWMrj1dM4uMWwyFwCrU
rtzLmvAAuA+r8WvpDWNgNCR5t4lXHCsThhBB20mC5uNAtYmFGkEoDMOQOEPMmjrOuIUTXt9CROQ9
Ww6QwTiqBtCvRPQWEKX0D9AJBeI0WoRDyBa8A4mI2gjun2KrVUbbwM1inYZNhm2ALy0QSfysI+oO
ih25US0Ua+AsoqTkplVUcF1s5iKrD6PgBSgULCluuZvWxww6BWSfAT0CiSmMCowktUINKsdwzwZi
PotaOH9HYuc/qTdi+nVgfjtkGuvlXKCmbVB4H02u6EFY7rBTyKLfxrY5PnWSd/cixwRSqoKFZmtp
xxctLxJsEFPt+kNL9dNUIbk2BLahLP0SxER+EAnoRC3623PfijxMutw0sWiYxa3LaYy8MC5MQP0s
jqGIlxOLYi3Iq1npuAuqrGZ/EwfkKKa69gaqDtTSMq6jySlHQFOMXAQtL90UwI82/mu1cx80XWz/
GAfIyEqlpqiyHPaILFt1UwyxmcI5pC2QNZIm/tPDr2zvQEeEnsMyJ2+6hwJmqAIAkocN4e0ub1rr
qE0nwcGhlfVbN06KI+EVVwgrLCiCrD0PFA7TVHe9kHaYTNjNcrfT4dSPoMB4ctZBPmmjDSomsJhR
Kqse6ZggkafV7a1WkzP6gwZxwxcI77qHo1ZvoPfFkRb5P86upMlRnNv+IiKYBGLLYDttp3OuyqoN
UUOXJCRmJAS//h33qj6/djoiNx0d1dU2BiTde+4ZkrU6l/YO/nWAvMVZxwFrwJWFN44omtoBNf7Q
AyhRs4W6/hyIOuCMrTNo47DDCTs1URZGZfsM5Qo0QsOMK25Rp901oYsOU0h2x+K+hIO2RpNjpvKu
DzzHpIly3MJ6fn032soWPWmae4SOiD1ur5fZKfE2htQdKDBedRpsW271GPXp6Am49cWh2x8Hz5MZ
IqPrHU+G4J6gIv0+R60Z7ujiDBunFu1TTxO/GCHXP1YE5wU4D8tjDHftxyYYdJQOnSaHzq3mBwqR
4pDZsVp2oheIsnNc+Nw4Ee/f3BXJhbHnsKLHsfuGTKXoPgw6hSzitu23VSLJJhB6xtmOEiRtwNTI
Bp9U27Lh7j5URm1B/xyeXea031cU2bt2Ze3BREYhygAqo1xVpSKwqYaELpftyjPSufM3pDDG730H
GyC4+JzVaKBpN/AgR2fXBp57SJiKf8m5kSPcC+WYcahKwN6n/EgFdMZOreczPcnrkkysE/5AjuzN
jdb6uDo1+wcGNO5GyLLfKpDGt6FVPkRHOszJiocE6JMj13ZaIXuEk+dG+A78VaJWbMPRI8dkqRXW
jfJhI6sZGk/l7ZlLepHBLqx946Psf1qnCr/VVJAfuH5bZYp2Pqzf4aHkQIcORxa//jpI5prUB2Cw
6Vsobn23SXahJNN71HnhHUKZ19fBtXmyrudA0GGcdIy2zrPl3cjr5rkNUCflY32WbY3CNZC0O2WX
86haNj0PVrgIIZkKF9WubY4Wz6QzT7p6J3ASPDR0pE/u0CcH0DFmumGUtcchnsdiWsp4BjWUDRi/
OpX41ipN5bY3LboYMXfouoIh510/FEIEBK7zFUUHn5gsiYWLwlXXX0DA73/QGhVp4S+SxA+iq+vh
BbnzEf/GMcniRYWmWSCxr1+/gCrgH+oWsaTxmvRpMmCfbwYGPSsLLZCTl6ilZWG1T4ourDuRt0nj
3ZUI9/JThPVgKXv93P3EtKBJ/UZP7ySuwhz+PuEdKrGxy4K56V8rU00sRY5qT9IYM5c3eOMQnjPQ
XoGHtIm3h3kSDG34uka70dTYERja0c2UlL982Ng9olYZUmRYRX5uHQaBUS+UDXNW7jT6g+axif25
y9aQxsjRDvp+LpJWIPyl7KTIHKBa/5RzN29m3SYobJe62SbVimhUuGunNJjGt7iskbGc+Mld4Kzz
T0ap2cJRXWYGN/HZTxb3tVdRmU9TGGATioLm0AD+SXUNm8oUYTbjnZmm5rQgP7wYZCM3IGo578gv
t/sENdpewVbqCGJsqNLGbd3NPNMq1/UkdjN16m3cE3nfGg9gC6D0FZZDYbgNA5ijLcm6X1Ftp8CA
MChk7XpS6I3yYEYBmCrY10E2s9R4G9EXSRC2mvq+TuqoiJgato4zm5RPkdiUkbD3Vi/zDi9wnHmr
aYukJPV9pxqGViBOtmM4GMSsevO3XnkVarlFbvza6x7LOQaF3F+rusCe/dIytEp+IueXWC4dehYd
7sJSQ54vJ7pp6pY+DEnp32m/LDl8x8IyD6rJFl0dQyuMJTyhWp6SHwvBMk37TtNj55TJrhm0vl8p
SFD9ZMQrorfXHygf1Ts0lwYWKzjCc41QLdQnRtmTp5xmRQUOGAMeENFDLXV1dPQ4HJGtaXFCAz/a
rGhMn3Qz6n+SGX6CiCVBmJhoZij6DTrr3GkTd8rgf4xduUeLNMbUK7ARw+pJwVrFAPxqKps7qgbO
1fc+rMJEXZSugtVQBCYDZjsyPMzWDXLDErMhFY2AMwbirW9ijXlfNaNRsS17d2ktnrCaGEwEPHGM
ZcgQF0xC1JqLLhAfO/IU/DJlUxAXyhzNpr8fEePGMRcbWpMF0mffUEO5BWhz8X5cbL9PKtveD05j
dxCFdifYIc1PseOzbU98/zDEvDvKQNY/YWmWbPTi0q0XRGGdzpUtt4ASwaO2jZ8Grpq/eUuwbOOo
nGWKfas66WR1EWXsjc8RH8kbl9BcKAaZQaalG+5RCLp3nWNw/bHpt6YG0jo4S3QEtO7vI2hlM4oO
CAe+q3egQ882rSoeZw3DdA8nBaLE6s6Jfie2wslZNjUONkj4fVjW9h7dzXVJd3VnaYGcHZMU5dTB
DWdgtAIGEsuWnru6ycCLrEkKrq09ngMQtlTNy33SjypdyLz+GYeQb1eOJGbKkCOWxr5vjgPCcJ4b
pBocYIKM4bt0StSkpTPbg0KP1GQjvBq/A/kL//EasG4BpsF0rSQBeXB8DC2deYzjlJAYpAADPON7
oIx4MZ03kUfZdcbPiceGKOuiWf+JqapegYvF95YhhTqnvmge5BTbjVBr9dCs3IMpWUceDcItcGDK
7g/TiXymyFjNYVmHKagHSkZBDR0KGaq+cOdZZoubuMfA7+jOtn6/aVXtbzrRohXyLEycoqRHjO8o
BvioVu1jiY20oCCM7PTYsd9QXsX7djT0tJbWbiGa7+8CyIpffd1T1BOYubz7HJhpjb69gNUe0mkj
OWw7I9yjpq6FcS6PlpQnmDZTHMd/nNAvSYqU8KjLQeH2H0tL652rBSq2pUEHn7ohIrJpXUPiwCoH
vPgBVGLYvqltiJt6b5GNoVPecJgcth1lp8FJOAypxLhBReh/65uuNDkbkwA9XA+eQdWtz2tQKxh+
kQDjXMTd+NvArUS5jQYjf1HUUHuq6jiEMoUux24FKJaNcxRtZgLebGXr9UdrB4lIqikatsYQ/0s5
265Yta/nvNMjzSKs+mdj4d0K1Zj7w234kp8vJ3NWbDVlH7ppInx/B386eV/Okckdr0p+y8n547qD
2Rg+LW/dRNTGSWCG2JjF/zb0BCnqnV2+66ACMkuTsRgN795aFBkFtAgyd3mb4xDLYQ2ezDu6QA1l
YSAY7swMRWHURzB8apju4AUnXeCxk63H1IssQHmCicAbwr3GlDlM7VEk0KKdFYRtTqI3E9FO5kVo
7RbErYsUvfb6qvmUpNIh7k/XrMmdv3rqqdHDcAR0gTyVxdANWrFkBxeW8q4TANQlzjEI+ZD+7sEW
fc/R5c0Z+DfhlvC63ZrV+7nGZfzcOori9MOvkQxoHSLM1p9JrNn9BDztILG1vLqDcDLN6gjHHrJ9
WwuL/RGDwDRZJ1QCLVxeIrRBa0NNxiNArl4Vd98wsq3unQDbdWCZzYJ+iQ8+knKKfpLiR6M8YAuY
adx3ssY+L0GpwhMU7ZIuGKmMGfDipjClQKGSqOAZG0O5WeHbi9o1QMD7UsLtgaEOfPEdBpIaCqdt
K5v1Ts0uydCKofOw1YgSGzh4sJT+VuiJvDAQAHJUHThW9SIKXjqWpZMTJxkGIP0JRoP191WOVerD
8zFbElVnfriiIGKzLAKLaBy/O8P3vf2aeDGo14kr8clL/dW2fHxY6s57RazgVzM4MCcfGPs6T/4f
6zpQQPZQaOSw7+tzBAWQHEP4P8HSzL8nnwGQszMc8VSiCzlLvhRhjJ0nBeAOz881dIH0JvG4oSqh
72tbr6/dwmuWVZpINHJBlUBgmdiCB5FIYdAdFzXHdhnHgKFh5rjeGenYIwPl8TlkiERHOrx8lob3
MMl06Z1GlVLgGGvu3YmWD2IY2m+woFyRKBk02wGJKdCSCpVD+ge0yHRrWqMqaWDkpMkm9uJowxdA
fyg45cmiDEzyKGYgDZaxU4RDkGw66fuZaW2yC3rt5qhEaRFHGkQMtPh1OizBOxGzLdTaJkcZrnUR
raV+GuahQaxDKwGyOGzX9VNyAitiLHSAEhuKuRZq0l5vy6nHAW5YPKVlSdcvqAnJKaqk90dbmQBt
jWwKWfMC52eWNJnr9nC7IPNPztC/pe2kyJvH3ReITdVYDI3UfxIHlpi+u/QbuFzCuMgHYl9FVfc1
XDg0/6tGTHpP6zwax/Prhe7Eio7lopYUOm93TuEz3WRhI8R3FeHvLb4KN5K7AbS4w6TvkqVst0GJ
4ZMDPOmbEKG7Yw43G0yl0SixoePHcib8OAEHTTl8hzYxnb5hDwJQULZJXtfd9KpkQjYGYMWOhRF5
gkInwA+JMXeBb7IHI8QFCOnWYgpw3rY7a8Emcf1fIOR5785Yeg/wq/S2reN7aalNvOcrBjWijoOD
XwGPxvQIWRo+shrsgklnxed3FXVrjkoHn2pauWkc2FKOcu7ufD+GowCw7S2SNeY8MWLKrNPWeVlT
veMe3nrbACJIF9ThzxRp5FtX8/Jg53aGyeza7FuJVpJUc3JXhisq6amSr8hy+YkRTFPMsMAtkilk
gOGBmDqzcLd2NXistpJDGqKyOuEN9fIKhcjdojoJpU+07EvNLbyA2zVfEDu8hXxY4y0OzePAGrNF
fUFjrO2wz2HsqaoclRUyXLqB78oBljkmxMC1eWjALo9T1lO4yAL6z/pmXuCfRZp479Fg3FpmBMHY
ciSPIBILDuvcloCjOY+/OwD9DySoBvPCAbCyVFDff7CLwcJ04Ze0CaXX/PDCJTxQOXkPvprEfowj
GmWzlphUiWqKGVBtR+EKJhzYAIF7BVGiZzA76zTQTA5xXEZqrw7SFvVJITvivdMEkrakXsMpHXAY
bZp59fNYzQAMOXZEU5ZdtHGaboRPpqM2oNJXubBG5R3Kw6/zuBIQnfqk+iGCpjWF43Z1UFj02L8g
aGnXQnEX3miVL/ZREEXfu0k2exY39teEEdeYRqyJ7uOBeY8JR1EJpNK798c2xPvMqxSN/r0QMbtP
TNvfmxH/d0oxOCN5gz1yyMNzbD3MNdm2mTwFJzHWjLtgHFHtYEZV3Q2OrAoxSn5nu279PvJF20w1
A9JvW2/+YVQ8f7U8sqe5Z+HGUZG/xWQqSkNk4t33ygynOpjrQyT88MVToePmjZ51EddoIrDcp23f
jMlRVfXyZNcpKQhblq3X8ghqiR4i9XjkEt6/E/pz7E6AaDsf9b+CWXaC8O9YLSH6WTdgGdeT+aEd
eCEDopMugDGLdZGETfk9HLuggFM728ZBJTZVRKen2iMGYlrlZbFe2B4AevPkWuZluuz9DYPbwEuM
PPDXGEmLW9ej1X33i3qOfgUH30YpH/0BKoUu6NqTHq3WKWLV3SyEcW2VzsAi38lS4tXRsTzGvoxx
uUu58Tx/OUo42JjM1QM5ubB++YmxN7yV/cCPvqHQmcIUztaBySc/nngG2TqgjtEZ1BGQOKmO7sRb
8I1WjQFyOJsn3vfADCISRMUsPakKURq9i6YAuXiBnpcdDS17L3vibMoOrs0bM9fO0fpYN6nXeM13
mNXrP41yxQoqGSm/oveROVhB3h2Jew5Jz1AXC2gB6IfWcMHQOZxs1lF6nszDK5iEaIhQhtqHEhZH
E1yNRZ+SpVrv6UjW34I7TtZK4xTGg3Ava9zKPsjFX5891/LvlDbrdqUwJYOrkVXZAldtiV1C6FMP
Ad5hCfg3CleArU2I+kfrUe4BMek3eDqTbAqQu5BNbfwWTGR+70SD92Npxz8z1t1bhxl/sO0h9t7B
V7ssplnGDwnMn+/rcAD1BYFPf1zrSojdVLdxBK4PVBTppMDpz+q3WRGWjv0cB+jTFxiLyLleTwPC
wbDp4BTMtQBfZ6ucgMPmWcYoykrXdQtCapg5B0HdvSYa5XSq4TEOd6mkb0hBuDtt+IgBSrLGUzGh
69vrBQKwVFZO8jvmUf2iJkg90mmc+ucVuXgjWvClo1kTaic923LvJs+lWdtZ9VhLgka4BgTwK9ay
82CcpF3w6PqxWNBBYNDrQOycwt281ACwEAGHOEMckV1VY+AFhk6SAcliT2uIzleYYDlOGEV8k5SS
17gP1T2KpulZxYva9Yus86nBmIKOUImbafC3E0U/PeP5PDaNh7h27qqMkoA99Us5P8bzfB917T98
bLxTT0ifD9JgEq48uR3QqaTuEtaFbfGWptUoZU4C4f2ZMeS/Q2jL8LDiYMxhF1JvAQe3yMqak8Mi
VjTZcAeE6yASGSMI74HrRO0frLbq0auTedOXZH7051XcAdKJH30MP7JBVzzv+7MtnT9MwMi1LQtM
jJbdIqBUmNGUfglppB7AqJwRn0XEI8Y8HFE3AyZaGretN+ucD4s3fRmhHj8Oox8+BQEL/6C3bndd
PUwjWCkz0rk1DP3TwC/9p9nzq815Bm3A65DQwProQTARjYHblhjQeFaownXwblZwwMgQegOH1hZw
uObAdHLoAssd3unq0EYD2/TwvsGeLBWOs1kPKOmbeCj9gvF0PAH14EMDo2eNvngfY6CH+RJOXdMD
Mw95YE8Yf+h0ZlP1DZJaO2eGqPpng0SMRZXdFmEgsBaALdUNmuQ1atsFTVLGslcxPYex1KDO1I1L
NiAZHCvHUrSOt/z2rvHzLmjTYV0GNQdz4xABNqwhYEKPANBeyddP8f8u7c6G0UO/CSu9g0AcAE+d
mrZgUPn0D5fLLZeKKwTGS8+zZQX7qzVI9TAS3dATdtyPr/1KVpt7aW6FlkJ61MKUpK+mPUwu0YZW
PDsPSIXq8kr0e1sFAIDMNgBZzOPR3QBOndPd4E5e+13nN+MvMmDCxhWbGwEBun4b4pcOZO6Pf9iV
h37pfVUziq4N+pxDqDAx6VPt/I7A8//4w6+8t+4FJRMYmZywkUJQvECx5g2ZQyTW7csc3+A/X7v6
C/5z5+BgmJlgBzg3oKXcCdMBvrzleXPt8v3/venaw3B7wvD4sGLSFzK/zNGVbkiE2bjrNrccNK59
y8XiXhJv7VwGL0NwHVHrnNyg25XjOShvvbF9XHt5LhY2S4ZQ46HOB+l3GQt/IwIk//gB/+cno4g7
KzD+ei2BuyK0xEzJ3q3qbRvIwrXD28cf/Z9KNXz0+c//+ujWn0CDYuTcDfUnsA//GRkcPgdboxX2
hyRbqPnqrOzWOvjPp4Cvu2A+e92IOV65TofIQ8D7o+8hYKR6bgfnBqH32p06f+9fP2dCV5I40RAe
MOGY7lnfJvCYouIz2wOu/rw+/vp0PcwtiIA91DSm2ktNHxQArY+fw7ULP//5Xx9tQUUTmGad7XJo
mVZd4TTxrcyb/1y+uOyL5bugxbVrAL58S0Ey8YJ5h1QSXbiyfvz44q99wcUKVpMBqIeZ+AFJMiek
tpgMwtB/hBvesDz8T6URfsDF2h2ShthytDU45wvP57INHph7Liki6gXbWHX6SWOO8NSuHb1f27m5
5dZ27XW9WNIR80azRhCV0EVDKeo7pxmFRybncx8cDrf8z69YBYJB9b9Pf2SoxMIEemkQXLccZBRf
9Q8g1KGmtD9t3R28kLyUrd713iryjx/av+kN/4/5jiDAi6XPAq/xnUA1hyS2wQkOXagkwetbc0D/
gGUo6woO5stGOZqkxktETvyYb8apKtPZDx0EtNhwVw1I3VKkrDamE/oBZEayxaQ7NOi/LSgFcMP0
UicOuj8A76uUVGqodnwaLQeBaFnv/alDBpJqp12XeMNJrNTee6uVj6Mog204eeNxpJN9EaNAVzFM
KgRw0uhiEniJC1xu/Sq0RlA34FIK5KBrUBi0GEwf3bhansJBJRlJLNuUNoq2SUmRLoTxHLhHdBDi
Sxn0b6BfO9taesGvGujaDvNOte2GQd/pMD4zjal/8CDSOJgyWvM+mBfEKFX+aUm0KipnDLY1Y0Eh
17ACPWjFeD1xCKaq82TvlxJ8az6eq0iloscqCs2m7QlaJUunGL3bItuttHG1ickSHEE4dW8dGlcW
5WWchgFW52MUQ/cg5p/hQa/UdzdTMK9sV5eRMHVgQBGAwHgfo0iHnpPxWzLmK2s9vthjyUKctapC
xKZ0w2NXjjpHDvTrauBh6aKS7ae2mMLqzgOZ++N1cO2nXOy8RFbCHQOUZjFMETa2huYcig//RlFw
5SlcmklRHlQYCTnJPsCAmsKrMCLP2IVvVH5Xrv3SQcq4zNB+XrE/AWy+S2pQt3oTRruP78y1a794
FINeFB0IziRqNPIcMdMDLJ4AZ/zcx1/ceMfputhFJugBvN/HdbWgM7tTuvifypHD/nZx7BmPBRj6
4/K9pcmassxVexJVnH/u6i/OPHcELl9prIASg3BvN4oYw6nlxq3xgmtP9uLIK+XqVspvy/3a9SQD
dKsfZrNsEszzD3FTwx99CCNwfpwgn5Lwl6i7+udc4+87iNPdDPMSvIUDhwsmP2N7sOpUBfh+bNMI
psBV6MSb0hjbuo4ajhiigfXZsCV6SgKQavtIxA+YBo7bkE/etvSmLofV3nLHXLhTptUgwELDGfjq
spJu0IjZp8GdfnCvFhr0JTM/KmTkbmir1bckEvMe2HAJ9L0NX5COMuQtRaA2Blvo50Gzf4ixUbFs
nKw6hFRQkOfcGEesblIZGJ6WoVy32pn0oVwR2K0cthSwF3f20IaIDWDTBHCwDX8AwjOwjFbNvvHt
OXVvakGEmKJ3LrzoDeEJ84N1p/UEZ9H1PACA2yGb1LpJfE+9eUM3nZCZAqwirjVEQp79qlUcvJvE
a0/OojGeAF+2Oi6JIHstxhBwjPB+lI0av9EwXBtYlLpeFq5+s4UFF3mOMfLcO35oT6Z0sE8u6me9
RmDkL9RHrNfcil00Gvuljxx6dBPiYVomQS31PfBbsMgEYLwQTPGOVIWsFgWJC4K3ROfaVICj9QqJ
W3SYdO+Bwo6BYGodS1IufMgvzpaADfxWf0Mu4LwEldcdRl+E3x0y9T89XtoNbJvMUZTwKEeImnsM
qxFEIUif7iBbAdTngcY0cO9NlA4Bc4GG/KhijQ2Yt30awLj/1emQnDgh8e2Wsep/d/6wJr1YrVBc
1QOsVVEAE0sObNHTG1hq/BUZ9yv4aUMT7lyMsh/EivY5bPoph/QIcBxkJveyDJFtx8R6Q+N4beO7
KPtKM4WwZ0Ny5ugczaJPbuIcW8/c2DmuFJWXGZHGLKgoEzfZR/oHZAkZ4gFTFZ3q+ebucd6D/qOy
u8zrUhE46wB76N7Odh+ht0iRew5GYPAHUiWTrr4dU9DSqjQYpxfXT77apJoyEd8yb7n2Cy/2xpp2
dKBdnOxn++aBB9+GAq4Pz/pWWvyVpvXSCDCKKi5L3eAOggqUx4lGUCHY45gtVH4KQFH9dIZguFt9
atYbO/KVVyK+eCVUhd6vGijMPugp9O/DacyAUtxo/q7cr0t3wHYZbehYYKCeO3ylyCJknB/8vnqr
w/lzr/SlNSCBIyCdFSoFWZpsDsNDRbovY80/2Sn9K6/9q39d/Jr48ICL98kowatC5sLylXAxvII5
sLjZBB3lJ2/W+Sb+9U2YG3cJ0GowuIIqbUvMO+MhJWGTx/Prx0f7fwqQYWJ8UfdUDu8sqdH12XBM
ST0j0cmAcY8McyfFf7zxRl37lvPJ/9fvIAQahbrxoGL32p84L+8R8NpvEnd+11Jj5hnozcc/58qr
e+kIiO200wtnwYECK08HpwZfvq/h/Oz++NwXXCz3cJEocx25IoMMpgvQYvQYxJAbkPC1tXFRCIXL
HMWdi8cdALdTxk9n+oORo3HYjedw7fZcrGztJZOt1IgBBCN3LgMHZEFmXinKrx/fnSs/4NITcHW4
hCcNbv9aizBLetPfw1gAfN4WDqy1O5bF577nop2PZYnhMra8PQ3eQTtHcO+KGazYBrcSHK7cKHKB
3c39OPNRVOth5ugHoCH5lTDyXlXxJ3/AxcIuew3HAuYne/wjbeFu6Jg/9cCLdv3n4zv0r0/Mf5yL
5PzL/lpyGFSSFZG41SFCn/28Rn7/CMgTNBzuI58WU/p9NJ8jTsOIYZLVI6YFczhRCB2UOdQ+znZw
KNkOvSJbHsvoqEra3TveKDIaeNAoG1RscIZmGMc2zNuV/jplbQ93h3VwxlyAFHZa7KIRysKSrzih
fFDBRx7ccK+58nwujd+WahlRVK/wTOAS2Tx0+CZFMBQQRH/uAV06vnUBKPAD6IUHzdXX0tgHBesQ
iEOg/GnCWw43V7bF8OIZIbxYypU3CIVLTpU/Q/u0pNI9efphEfH24xfhSnMVXmy9dUWTaEQK56GT
0NpOA4RglvlfPv7wf/O9/uMtuzR/A7wD7IjARSeI4n43BKPMZahpm44TWXb1Ig1Cp8XwpsDqhYIV
FfY69t0jgMXun6Xv2AZzEGgndChAQnN6hHcOIVQdo8NBpPA0283Mi7tNH8IXjE8xdIIfX/iV9+fS
1DJkcsIEGMYhIOT9aWPD8wDZzjYid5/7/IsKPxhblqymtAcWBv22juGb4IICugsCp/zcXk4uTiLw
mFZLPELBa3c2fDpL3QV7h++bzj/+DVfeTnJxGiFFZUYyOb4A+k+9W0hTntgQvhlV6bRn2BwaSBc/
d6ySi4OpgZjVsBUH07ze8/BnC/3WAuHJp37IpcslbEdAAkYu/KEbQBb3F54mAfjeyUGV3zkiEj/+
lmsL7eJMMrhT1Iw4vPHIaVZSeZgqcgvAvvK+hhcPu3RnZE1AD3owwKI9A4M80MrU68dXfqXFuLQ8
XAmsqkEurQ4TncLvbqvM94bOzltgBsS2QzOlGmg7m/6Xi3DkWw/lSqlwmZlQzwM2gRBFdDf3mVoD
lmMb2QIUPgkpnj/+YVceyWUA4kp8bNiuWA6DH3sYNJkWPKBbdnNXHsll5CG2pWEs/Yjs4bDhZ5x2
BXgTAon25ac84N3k0l7Ki7QXdMhN30+JyfXS3UVyyUEV/NwZemktRVyXOs0YNgc2BTCTgBZ6bQqi
P/fp4cWKVt20wCAAy4HCuGfmv5UHdsvw8vGDvXLvL80uZYA61kyY8gWx3bMyfldS37mc39j5rryb
l26XbtDaOlYk3vvxi26+wvOyMGCy1uut5OQrL+al3yWGSbVsjLccglm7aQcVbWCAjHzu5lzUljNN
eExg14RwNnBCCf0yx67AAlY3YP5rd+f8UP6qLE1XrqtqcHccJKi6/CnWJRQLf1R7Y9Ve+/zzTfvr
86MK3FVYM6wHaM5KaLsD9bJGD43T3Hi6V861yzRjMUZ142CGsI8bxDKWNj46I+VgqqsT2NAvZV1/
hkqCeJuLTXtYOFBtp6V7+Jy4GZHxNvDmBt5M440q5tprdHFCgyXWVwEkbAdds7SWj0C1PvkOXaxe
38fkcgzQ5jKf+NmYrHedhx0CJsifuzeX9pYQa4mqZxhYcGwUr7X1eNZ10bKzaroVmHNlk7g0uCQV
aCTVcr79ZDzBUehHV6kfUKZvPl5mV16jS3vKZubrwDlu/jTRZLfOQZtrR/nIBBstEo00OP1k+Pnx
d11ZEv/PrFIkdQDvnvWQNA8eQxRac6Qgvw7qFqR17V5drGl4OY2wPzvveAgsrnmbTZTCBOhWbXTt
4y+WdMmbPqo8C/xnirMR07WJuBldb8FLVz7+0r6wnIyJy9FgmAlsDjpH0qDDgOaax+B7fvwEriy1
y3hY0euEraHXHGBfm0K+UmEM8blPPj/zv7a7BQ7sK8QN3YGZvkzpFMDLx7m1V1+77IvnqjA2iqGa
ag5Qi0C08eboXx9f9ZWa8d/AxL+uWgqi4E4hUJu401lUfbJwz4NhhAF9eMmDsvYzjze7j7/s2vO9
6Kbg+sREJ1V/YMJ6AJMgiYf5mJO7Y3gDebsS/5t4F3u1B5zHI220QBiNRN6ojnkqxFimDaZML0My
kR2kINWhYTR4YpYH+3aOho3uYM7LIpYUMNgzm5m6EaydWEfvIgDCuSI+Zogl5x204Lx5x87gwyEL
ajBURiwfjUpeP75DV57zJUlVl7BgD0IknMHMFw4RXcALFda3wpGvffp5C/zrYUMzIvBekv6A4XhG
u/575YTvH1/4lUfrXrz9c0INd6uA7GFz+H+cndlynLwWhZ+IKiEx3tJz027PcZwbKs7AjMQgQDz9
WZ0r/zpNU+XLOFXQaNiStvZa39aicGqcht8W1Ppfe7w2/k2lBGTqrn1kvO8Q0KBVh8nhemqXluCZ
yKwTxe2iUaPReypM+rcGyjps0wP4KkB3mCws8jMt9K+O6lPjd67DO9j1ZKEi7JchzOjYAkq8bgqr
29xupLmSLL2MGs53NW7OLSxlyHuusiqDKwDuabZ1Kwtoy33IZIyh2PhDmR5jU5mQncJr9fbLZxpQ
L+iNOqMCbV2qENeaRQTBs/XWcrFS0fvXnq/FjgYid1g+dHUIrg5fm1Bzru1GVCieqr2tK/Lt116j
xQ+HAFeYdIZ9zCGGdIsgymM4qpxSLhYWoJlhoJNgu6lP4dbY4SwbtUFTnbHjztKl5X9ugmvbPds3
urbIczjLI5muxnaVRe3CDLy+UHh6Pa832CMc13KO/qUOhEOoCpCmI7LAMJxpr9oB6mY/Gp/6Lp8W
YAXXv8bT63xrA9oNr/H9Y2a60QNxomRj5oO/8EHX930gHP03GDIZSYO2oL35YxMICl6r/Yw6Viiu
4AA3LdUIzH2DFhcjqMbIxGzrCKaDgyJ3SCecli6czecerkVF1sAHCGZoFiLJowW67WR4v29Pg7nG
ubzxU7DywQkSBVztwtJmxhk5yj3OtWSFglxIS6P2sXSKhT3B3Ddo89pPyxTr9SSQO+/vMiYPg+Et
zOW5R2tzuSADs/xM8JClENG1DY3gGJKvb7fQ9Xns6fW9sq5hBAlA3hHOfQAEu76t7hxetSoojeLv
7XdcBsn/Z+VRX/HfXmh9HK1Q5hQdTRyrGKhKsF4JYBURxEvCm5k36EW8Tl5VvBOGGSaOsZoytupS
evSg1HKzj9vfcL02EmrF/35DgmTLZI8jdNjNBXnZWiWC0kBWlUL5hl2Y8Jgiv+C58BF1X4LgEaid
//tKQ3UO7KejMjSmKPFXY9q0kJYM5fi1rvcujflpciRJcTGvc0EnhLV1VUMFFsNN+eF2e80MWh15
aZhQz8Kwrwl7mp8ymm1gefXra4++vPLT75Y+4jWuQFHvwCDPc7+paiEJMPebtTmcIutbZjUykCb0
yN54ruPX2794bnhqM3gcepLjtO8cae98KxuUAcJHJIDzDhJWQ7OUaJv7+Vr6xYY5QMqhUQxhYLly
Uoi1BuYuHZnnHq7NYcsfAXuE4UHYxjBgSgzYN2TV5nbzzMwtvSqL28wrpIEMG7Z9qwn2EFaOovCK
nCrJztj0rSVttyJ2drdfNxPy9BKtXuRWZtS4TBfizovMIGZ/88Ua6rmHa5PWj1wUd8AzIKxVFRSG
u3IZD4zhi+uwXvxtCPjlEu6Voc3QJFUBUGCW9sHthpkZpnr9t6UiyHdbHH5MWCbCJ1CZf+32mwmF
+deer03cDJIyWpKGo1jlzFGBD1VJ7j0R+bWQo5cxKmU5sJloeQj1RgqxsPvbZksaobmm0WZwadts
IlaGNTiDO1Rmt3KTUEgJPJl62xSlCLdbaAZ77enldWWajllF4LDQVjXOCKXshyAdYERgpV61G+Cq
AmCpGkKDU7p1LBM2yGaZTYFrkGx9+zfMzHS93E5K2MV2mJLHziifMqq2De9evvRovdiuSHra5A5u
PqHlrwIjHVawn60WRtfMzl4vs7PADgLKFZWPKoUKBYbV3Joe0vHdUc/wr4fkpV4axzNzXC+4K9Ju
7GxUHh/h9zeuOr8iKwKf2UDgGmjhY2bGm47XLaahIERR6+ijVjol8DP24CrbvrDq6XZXzH3D5e+f
FtHUEZDZcyxJheUEKn6bmnRtDktKkrm+0GY6LOvgamt12HdnFEp8ZbbbpHK9fVFY9cXkAqXzsJxK
D0VbuL+/9kHa4j1ImAnAV9g5CmszxFEwXcTv47C+/fS5D9Lmv93kkRojxzoaRXWniAWic/xNjTmK
BrNNbyRxIFtpLrxsrm+0hTytYwN6DFzlWgW0UukQnzM3PZlZnK5uf83cC7TFHLkVWfguvuYit8Iu
7UTa5ijYFyOIXnY3dgM89Cj2+4yTDVyxUOef77/0y+1L/3watjAIH8zBq2oYXLIAqoCVVM++PSzM
upl20cvsvLpKM+lNmHXQbFBcz2cV3LjzhaTuzJy2L3//9NvdbupEWeCYW1+QZU/S/0Plsc2Wfvzc
47UZrTxolW0fP55mh7K1Hp16CJRz4KR8+VrbW//9/aPZNdCaAiPWELlzHOebyrCvgX3rQpHS5TlX
jom2NoM5HLEsOLuaWNxg2ginVxFczMy/9uO1Ccx5FkWKAHvmJsV9OTFIbQBaK+vFHcK/q4ZrP1+b
tcrw2tYvkip0xhg2RKhmPDOvm1Z8wiLRWswPWs/xQ8eFL3A90fgVVhSQMcNa5OS6ZXnvdC2cb02U
DiyM5pkBod/qK5xiRlj+WCFX3Ib1SfJrFAToA/dMcrhd3W7XuZdog7opixJeLq0d1mUEZynYZz2l
pYcbwe+3nz83JbVQBc9JXLZgAQyJ0UPR+nvI4ZuCmvDbT5/59Xoplgs7Z4IDDYhpKVxHkF3xxm4l
RgsCfHuhgWZGtc4c9qySOnHsW2FnT6sUKEOxtEzM/XjtqGFPTpI3NX6846xL673OP5rhg0dfbBqt
Y5El7cuccBAKnA+reeW0Dab6KbcX8uxzzaJFq6qtvLiOIie8uEUGAKtezFLjhVVirmW0SGVXbdsl
9NIyQxnI6GTgjkV6P2u7XwhVM6NSrzPFZIZpAMuwDQB/ObfYCko18FAXhsylA69EEr26Dk0NlV6t
IH3m7T1qTT9g+Aywom/6W+LgPjaS3cKSdFk2r71Ji1mkGRyjoY0d+uYYtMCQs+bFpnnQ03JlpT9b
ki180lyDadO4boCjGRCQQpt7e5BevC0KINeWhJvk7Zk8M570EiwvL7KxTvAl8JhFWfFzki4EoJnO
0IuvhCrixHWoE/Ze0h58XpfrUpVqMxV1Efg2TNDBPcwXvmKmP3RmL/BtU9TZvAm9afLhOJ4P71k1
RJBF1D3gQ7D0g5Oml++TKfEXTs3Xv8/VU6cESDlTFXBeaou9KatdZcHMs/koS/mci4X5eL1zXD15
GttTCiGrWYdNl8LPr47umqnyFwLVzND6J+P9tK2C2bBDcJ50Q2F0QcudfYQLQiDLFh4/cxvp6fVZ
Xs6afDBcK3QxMTpw3RuyEy48tUDrmagBm7R7H+b6lC9aUlxvLk8v1MrgMB5B/gtLXqDxfPcjnT5g
ih2M9R3JvrH2F/EeqvSNAAaH/VdrP3U47N6eReZM5GRaQCiqMadg86lQ0G6VNOU3x4SRnShRsKfi
PTgfoAR2h7FJdrLq/oweTM6S3nkhSXxITXsL1+ONWbvl16KGjjm2OmnwyKqBo0whY1RW9Qgj5YNb
8YXwN9PQetVXD67RKPPKDhNgOaKO7WNVv95uyblHX2b4p1FZwhTfTiLXCYkAjmWEc7pYKoab6SO9
0msQgCzWZWeGBYpoMg98huZk9zk0zEvF0GzuFZe/f/r1XVoyYSPUhZnFRjjFtfkO1x9tmHSRj8xa
Hq2UaIw96phjHgBfzvcGhDv3Dnjae3NwRnB8YNOSW7RJVkXWqj3rYhi5tWr460+oQp9cP0VFCHx9
K88k36ak7D4c04D33MC7+DvQHlNIxzR5Zyj4e0xNWY4ACNHhZMvI2QL8bpwhxDA2dgPUnyid7CXK
HFwqjRUAFguDb64H2X/bAI4OE4ewpwsNv35JoO3xY+vP7cHxr4znyrqrV4J3FiTdUsJcpuB1/zuq
LGMbRynfj8Rtf8VYAs6jKuxqpVKePAytOfYB8k3Rw6TksBtamSyNpZngSS9//9TRZm8BqOZyjP4W
HCiP5d/KznmGtc9SwnruBZfW/fSCAlx4q2o8O8zAhoxhV1IBOdEZT7cb8vri5elF753dwkGfKpj0
VAa7a6H2o4EELvqB9zZYhXCgAZRLAprwtddpuxgDtp6ZSf0ujAqwMpEfPbQVZM+jMz5UXnK2hnph
dzxzI6LXwkMJCR/BVtAwl+zCcmkk/M+LnAKdJVrcobYwxyRW061c3sPph9h9srQEXJ/6rn4hHDWZ
A6hGREIL1XOrRtA9KD9pAJ/UXyAdLkii516iNWSR8doY8sYM8+hN5gBbFI+grgYt/XW7o2ZGnV6B
OeXAlhUuQZ7ctb6lBgUGpvInImD9vWgAM/eOy5j8NLINELSKNstFqBL1LY2H/jjBARzI+UXHtpkI
9G+R/vSGGsttDbYeDQ1mnwtb/IbKoFmIbtd7wNNR1ZHtw+k2LYcQdqS/yoYnAaxjzRVX9PtAxOPt
bpj7AG3ygyCIuzY3gRk1je9TxbcwWF2YinMzRIvOppyMIWIokET94lamIL847ilRAPelyKIMMEvF
/SdzlpprrrPpfzsbjpsRh58QC5uKn1ilHrrK+oAt+dJOZ647tH1XIgpSdbFgYRQrHzxMIoFIK7m/
8S7rbAHHmSWtx/UjhqtXFVRFlZRNMzlhBWrOvqfRXRcnZyCwNqkdOwH2Fj+cYcnU8/pnufpVqwsu
HiUN6n1dULbbF88y4F8LZPxYrG+PsLkXaJNwGFvBbRsnfSFEQNtyV/Wvfn8o3XrhpH/9BdiM/Lfj
S8cpWjjb1OE0nSt+Zyn+lEhnbwJNePsLZuaIXuxIHCIEKdI6dKI3x33gw1I++HpHe3oNriIc4B+L
01DxYVso48M2jAllN96py+UvNokfjpF/fO0jtG7AdZXVOjKxQglSNAz/Aa0a24XD4z+BxJXNkl6T
C2twQbMkRZJuovVzTUfvgbHce8g6b3yF7MFe+2AA/o2FAMLD8WFfPYKpAD7fBZAOC4MkIADRwm3Z
jQGm7sFyh9c2SNfUR+V8iZwf7I/3xsDUoRHAR1N7UHA3GYA+6Gpv59q1sW3jVt6V3G1BpnLoQgi+
vnlx/cuQ+xTeqxquqHkBkLGXIh2M6ZfXD1CSyXfPqYbzKCLcLsFAe3e7i65HMNRx/fdtpmE1pYla
rxCo930xdGuK6hkc2772dC3SqzKPK5ZWWKqG8tGuUbkZ+3d52bx/7fFatBc5gFKOiarZGgk9IUoA
Kb+X3ZLkYa5ptOAOpQksdp1YhXF9QcdH/J6N1i/UB5YLi9X1IML07cgIxj2zbDUex0o9Mp+syqQP
MjdBJmlhAl7/BKbrQSiJxVD11nCEGI4cs2kCjnQywPPhixnb6/GE6bsRGE9Th03xANat+mtyO18P
ST0eSddBRo/9NuYLZFrwrm0ntflKtzN9k9LBwt0UlLehdaHVwFbxPTWbYQW4zEJp7lzHaMO2zi/+
KQ6+woGt2MNkl+49GF3uOktYvxFFnS7UdVwP8uyf89anqR6lMdKxMRuPUeLuBxuroE8Wjgpz3aIN
3goXSAmuW9OQ0EfPfjZEDWQPINEdzMMe4q5f6Iq5L9A2KL3J3LrB/SiKEUnYCvsFZPmFAD/3aG2J
nZxsSFObjkc1dCeHk2MCAOztAXR9l8j0an64lNXwCnbZsbWBmV9FqQAupWmLDZjOyc4XLRg/CPLH
1KTVX7M3+PZr79XiVV6mJqicgh7jSb2iakcEFRUbH0SqoMCeG2eHd5L5YMLUJF3ooOurCSPaOMhq
EOM71ZLQrvppjW0ETO2inAQw8sBLfelumxKO/re/b6bL9Op/NiY9y9Gyx65I7ocY5aOxv3A0/Bey
/n+5Z0QbDnKsrCKh+JC0CFzohuRGvqIwdW2tS6i5fgN4Kc78YTwXm/h+erj9PdfjANVVAdMYlROJ
xiYkih1S5ZoABbNx4yeDWMe0MRbW4OvNRnUlAE2F1TZIrCGtZpPDmPDq1cjZ127sqK4ESCvYMhiE
mccic94zdTGLj8mhF0DqQtvtLnT99ZWG6ruWejSmQpboHhMIu/i+Th5q4+V2L8w1jzZrmPKtdvJq
EsZ+/law9NlJjPXtR8/9am12ABFXXHTo5lE5qKIBpm8PcdelDLdY0DBcn35UT5v0pUDWTk1TePH8
lOpnn6J6IfpBsPtkiyiDuQbSpkZO3CgyILjFTjh/zNrq0KdDvdCvM8/W74HYMLkyA+wrpI0KmvIP
aDsLT55pe/32J6djEtd9BeB9Wo6nHqipFbwz3YMfU3Nhfb0e56l+qM3Mzm873vhHmFSztegldI4T
8EPrvKrhvurmWbWqs5+gy8PhhxVvtwfVTJ/rBfTIPDRJTkDQ7uG7sQLn+CXzCQ06IJ7yvnzhFbO/
FNypXk2fOL7MIAidwsZ7HZ2/PZzCa4wzu/4Jp++vTRHvMjA+7VEm24vSyU09hA/Zb2Hmg9NTnPJt
Yy1bQfyDifx/cKe6MXBl8dyFwR8JXZhNbf2qg2LX5PUfnFekcZp4mp5p01hwzUxiIIeclOT7FibC
6QoOYmMauGBulwG7oLah7q3BkIMaA9ktC89ymw0wVOod9vRFkKrBXReymCzQLb0aiEduR4eoJs4x
RU+tLtTidT9F7I9VEv9QmNifB8RMvTPDAQB7pxKCuQsinXYOPaXJANvcwku2ACbJgJej++a3mfdi
mqqH9c2Q2s+1W2fb0fcF6JZ5re5wEopPYHLhmIUDnQRDiQOt6or4COk8R60G77dFgSDUWoC8Jh6o
7rDgLUB9nBownXpgjFI57UCYqjexh4eDe6ncvTBN99X3AGjrXEkek5wNdzCPksfGhB1LcaFi9si1
B6TzGzgCd9HegMZj7+XmAHcMOFr58JX+i72Js7Ml84LGh+UQiA32S5+X0A4gIbHDRqJfZxntARes
SDBAfrztrKE6GR2PNyONx2eZmwA+S9N7AuMTdFAJyNOxjW26HWtSwhoGICT49dobjjq0NTetfIv5
WW3BEp12Y1E3b/VksV02Dtlr4zD3CJONEsQ9nH9XU5f6Abjp7KOznQGg7kY811CAHlXCZciB+Wrt
nm56v88PIx/iDQcpYKc6+BuLWsWbIqXN2c9c89GG2PYDVgXpvexqF6cUPhwckJLXEYllCJP68c4f
zXirhDvhUS4NkLL61ZC2g1iaOdsU9yB2C/ycKHIXFREmfP385MEoDXoYY8PYun75O+4a+2A3FXk2
rRYmjACIOSSjv6LIbyuwUuv+nVIF6095gZfnuB6tA/AUGRicefm3UZCXVvCmO+R10649UaTrQUn3
IbNl/1wix3FuuvKSCByn98o2+Su4VO05Hpz4BNfrv8qC7i/Kx+zebd0IDTAmd63bvjq1SI9yoj06
hJfhOHJxTkyn3ho98FRs5N9cu0Hir0YLm7jhPQC/Gx/ggSR3gCHb5Ur0cE8DOmt8i7JhOCoGrKOJ
o82aTrFaEQ4kuqN8G7ThdoKJLgfemE7sg6I64gTJHcH0UeUvePQXIGqOPbaISbNj2O1vUpOAcsjS
8r7G/HFW3JjEqbGLCl5+DB9Z1tEKI1qs/dpzj1EDo9mhbJNtJl354Ofmhboa+2uIj4etaZXJ3k4q
8M4QUkAT5iFupelq9McLLGKs1qxBDVkQCdBZoRsqHou6Hh+l3SVrgTK4tT069d4ZTSLhzekP4KR1
0waCLlpt8To3bA0jXTUjUMxB7BXTY+Mx8pA3WbQC3Ukcx6ZTu5K1Vlin2Z+IVRYM4bNoHbMGIAcg
X/eO6VMPqOcW+MrGFfwAh+D+7Fegsa+i0fS/lySFfTR1LaBUAf9CJr73vf0o8uqHSVww6jP0z8M4
ga27biUdTPiF5+a9N3LvXFh+/AM3p9+Adm1cxA5cEOFZ0bTBTb6/LWvVnibUpqOsAy/BBVZ9J0Qk
t05aqpVTIQVR1YMCgpzy6WFKMAqTAqQFAkO1ECQrufH9BJxRYU8BA3PsfGHhnIGIbLZA9IEhZhYs
7Ey3/oZRnYHoQNgrxs7w5MgInsrEaIH58QfV4Na4AKpXTb7a5Q01nsaoEN8d2pOVAVnAqoykONGx
YMYaGUqoVzs2uAezVHYDJSsDXzMTDgIpPGxwwWz4wThKzM2SJvSlKYDfQwm2vzGKafzRDg1dOwlW
A5jPQatU56mfILvWYVUbI+mvujKl+0IgUegkxbDqumbY+4yx+6mBtfUIF/IzyuOLver/Vez5pgIA
0yr3sI8EC5sBGjpUBXsoE4Ovm2mSW8xgDFOOuSDcqt1mZOh2A/biaVBErVkEfeZ3B7i4i9fCiVv4
uefTXQEPuLWZZuY28yvvTGF5/TSWY3+fTLWE1zxObokg5n2exJDaggT3q1Ws23IJ4FeMiLMS1sTW
mWPzVc5RcBH7JDoOjABMnJJIbdMYl7q5j3pg+NBDUL+KkGl88Meue6rypngmXW6veQUNVw2G712d
0vKlylEBhio88QLkpJMHA0bPoeaEbPOBkq1gzYPXgkUCIO50YMoiP5hrot4mc2Esr4R/duEqEXi2
JQNIJdWdlyi/DOBCn29ScJJ3yKrUj5UZx8cRMOE3G3m3TcHgQzTBsmDXKw+S+wscMTGVdeAqbV8A
XMLSJXj01BdKfSSjTHd2nLuPrGvUrhjrDPOE+KAG29ZeGrVzSMCHv48kb0+yEGVoIXi/wxlkeIGR
z++xoOYB5TXt77Yf6mIFk2HvTrbjeLZ8o/3ZW6jRqJpYgrgbAxYSI43sG1MKJ/oEmpKcj0who1xj
Rc8JsrUBWIPpJi/rBrfOPUC1lukY31EtlD3Lmic/VQMyJtCz1j29cPS6Fm4cFzAI4MUTaPOMtK82
6myileH4IG+ZYDdbUdacOjqwn3JCKViglOmvLJ4Yh0JddmSdbORzh/veVVXaGYxNBAXiFrXFIqbT
ORJc/CESxOnc9tw3WHBn63zs221FUA8Xt1l6SuxMPiF4TyfEX7Ym0WQ/lYWqTjXi3L4wDP8vU4BK
r3nd0aPbY+dVZZ61NtsuXkOaVOyzPs++97Cs2hIISA68NPu9lCOqFU2RrEcGW5o96qqndWokzTGD
zMQPIm+Iwa1v4hIxnXsHGxDBwLAb+SulsOtSKqselD9YC2mfuROHdk5qrc5Srd9C1JzS5DjA6X0N
kq5cMW9YKmmbyRjomsVmkrVjN1AbYTIe7SKVMPGXDw3nG8+wl5Ba13N7VL8+sz3lWHXfEnj6NSif
6ehJgMUaZ3ILe5KDYXU2shNs4Zg290WXU86n/T+FDzMiKY5pvGO4IqoObpy3QZrXh8gof9w+Mc0c
MnX5Ytxw302lINCWKQEGhL1PhPhSMRfV1YuX6wc3VRk51rx+qxsXcUR4auFwNPfDtcORxwkFK7uG
P5iTVGslbHWUQi7dzcw83dOyE5ZZFjBpL2RoNcYPwG5/9dRbyEvMTQUtb+sMsJoQuDsBTwFGow2w
FkLkZ5K1X+xRLWdjOIS7zlCh1eFuCa8OEKnqYvjStQ91tXape8XzosQeEPvhamtlZrVXVNlvfeP2
C6Nm5gz/f4LLxnEYUjaYYgbsAmwZ73CXecJG4p171dMklgyw52aXFpLcEiTnivbuESeqVQ1FSGz7
QS+7oBrI9vbkmnmFrq5kgriWU/Tm0YWF6Wj+asvx2Pgb4X8N10R1haUTE/zolk2AymCf1MoTeANf
G6a6pLIcelTblaj0jIs3A6tR2zy209Itz0wf62LKGtzlqSxjdnRtFIdEE5apzGjydQTQfdY2bQDi
yNcudZH3+W8UVYC1J3aHTFQ8RFVY295OWuXaaaoKrtKEBTLzlhxfZ1YHR4tJPmmRsvGVeaxGy187
MCBZFRSqRxyf7WCY4mpDh4Fjz+uS9ddGmDbZsYWqLDAboN81DR44IwPQZKzfVNRFAMPmC8n4mWSe
o836HHY5fVvF4C/FT5KDOtCSdTl9L2OoYFm6aeS72S/kDedGhhYdUVs31MIsRFiLv2z81nUPdrkZ
0Fep8f12k83EX0eb93ZUNO7QGmU4kfpQWfWHH8k1mM1LpbozS4eutVRuFGdE2eYRVPIxIDV9kwNE
Z7d//Ezz6GpLu+J16kOyH2bYY8JqA1QnONtkZgoO3Phq+PFCEJ5pJF13WRmTBMx9Mo+1nP5wajxD
Yb0XOV/6jrlGukTMz1ubcaxLZ6Dm0WkYP5RI3J67HtmI2600E3d1tEGTV6ZjYYdwVEAhiqFcm9l3
NqQbblgL826ufS7f9en3g6to2FCZe0eAhXZ+6f2OsjIJnGkJ1zbXPtq8htgos21v4MAAy+PQ17tE
isPtxpkbQtpkbs2colbPxP4gbjA8/6bx34LE6ynB5c7CLmEmDurG8DhMIZdAwdeBWavcpL7ZPXgs
ysOqV/duLLbArk8bI4qX8HNz/a1N6XasPSZxWj0Cjbruhr/yUoyb/uyQy7jdZjPdrasShVMZg8Vx
u6okkgfIU4BOYPOftx8+8+t1PSKjhkVTWGHjTFHv7bx8Rc6lAO+jvkdaxdrcfsnMgLIuo+HTgM0b
S3hDb5lHaNnOxji9FvGiQelc62iTGamozmvt2DuKmnyLDfI0GMZKLvn/zYxXnYHh214rvL4gocys
VVE1qAeiHcB4uK/ljVUHZtYv3bjN9YQ2q73MMpWE4iv0670vjI1VfqRFDy1ktL7dC3MtpU3rOI9J
ndZWhqoptvXdH3SEkQBf6OK5X69N7Cq3AMQzUcZSJNE3XhGA4pCRLnvkb/xELEXuuU/QFmiD1CON
4lGFmZDNhtL0kSubIo84LnzG3EjVJnNJeAyrYWEegTY+DKT9bWTeQiXDTAvpkkTk58Bkhj/McbSt
k8XEd6g5TiUxn3G39vd2D8+MVl2cyNN+InykTWhBVdE6uN5EEeRzmbvPbQwozlhlS2C7mXbSxeRI
Nmem75ZdCEdRXB809ndKq4Uz5IzqjP6TIX0KF01GC37hEF8mnVoV48QDwuEnqhJ/D4XDAZ5HO9fg
35JJ/aBmde8m7H3w84dugs1BWj2CSfnsm+T5dqP+OxdcuaTUVZgoWM6xsQZsMu89uXfcyEaiPht2
tmMMZ5hPxPeqEPEusrgIDcuCzxNlFPwqJn+6cec/sX6UKzmx8tniHirTjaJ9HawaV/Wykvi3Ao0T
PiiwnZYoWM/JIO4t2tMTM8VvZpHhmDucIvVo++W9i5ziaagULuoEXE2MuCoeJxNSJy4FermZ6K7I
smiLFhwCQ8roLsJpJkQexLwrmD0cMpxyAloKc2tOkqUr4o/1ymC49Zm8rjwi7Ve8FwKVrRWdzH0y
mvAzscxpHWdYDURhelDuQNrvIfO/mSL8R+5Z3spvERknX8TnfPSTt2gw3X3vjHw7xCRdQ89EnrKh
688SNiML0WxuBF7+/mmQQPXmC+Yjq+3Q8p4xcYAgamGTMhNlmB4oCz+Cag01LX67M6xT5j5a48Jh
5h8d49pg0uLkUOemUVgwK5ZHaydOebqqQbY7uftyFW+qPb3PD9E91I3NGUe1u/JeLkSfuW/SIqeP
kxrKHWgVCq8wxaYcyh5a+MYE4Dz3hiVdxFynaOEzKQUiEPzUQzKpD4ur74VIRHB7Hs7s63R1Jm6n
HD+3XXpsJqM9JZlloHrdAoGW+8MGyWv4eLaut4bB95I/1bWIjXpsfW9kuFGOZJbBjmn94UhweYFT
jJICSdalMHqtVy5v0DZGU9/DSQhqDjAYJn/dWqKBc25KtlXhLnlaXFsTLq+4fNyneYJ0cU+KPmLH
qsvD1D17zoFO1iYxEEKi/e2umXvH5fM+vSOKEQlLYrNjn0jeBWOeD2u3KvIn5ZR8xXvcAPW9QReq
dOcaTZv53dRwu/NMHjaCH6XEpWTvoLxiSWAw1+va7C9oNTo5UKxHr6GXezI/Pk2xZ27QV2qnOC92
txtt7j1aJMgd+FaCbUOPsoa4H8a9L8ozHtrESE8E7l63XzLXM9q0d0pYFRRjy45DjIIWiAUPMEf/
TTp3J4f6zc2a7e33zPWJNvGdQqpeTj07xkL+oYSuyjz7OfTtwill5vH63gk0aEu6CYK9YClcgBQc
EO5S8/ft334taGGG6LumKkFRcAMHupCM/THnCSpkvrLlvjz60i2fJkaNXQm3wbQ/kqR7N2KiVm4+
vUftsGT6Mtcw2uyGPX0dtTmWKtbjTl08dSj0ztwv5GEuv/7y0k+/3gGC3MlsNoZmfKYDboUra1ss
mgvMDE3dqEElkEeqifNQJKXcQ7VLnsZJ8JOZt9aapf4FW54uwgxnZpu+pmfwg8tHanvHyR9+t5Se
aJajlMJm7y4ywAtL1NxLtCmNIpW0rV3UDUdptRWK+EHiFGHvj79s2Dd8bbRqM7r1urpre9haAjRx
NvP+pUrNL2TdL/2tTeIC52ibu9I/pokT5IoEeYnaGnthH33VOQOP1xdwBbo7qcyehEaSvtYOzY8W
qotij/wGA2TVoHDSneQGKewPVSz5fM30iE7Z8dM8i5vGnQBZ/hhQOJTA6bvJij21X293x1Va+uWr
tClOCyjLLIUwbkwVXNeNHlTInNcvTu3Ls5f1zTNwpSbuSBjb1b5DXsZqoueRU/KNGFXxIEeyZFh8
bYd0+SlaMBh81bQoC6rDLhlXttVsUmcA1WxAzmK6M6M/cslkfq5VtcDgFil2knwwj6yfKlTUOBuH
da+RGt4iVyy5/s+9RFvm4StsJ6jIMI+dTJWN4iHHv8+Gxt657ViuOxiP1OvbfTgTRP9RVz7FuaQu
qJeicCQ0IzoEHfDyisXv9H+cXUlznLoW/kVUITFIbKEHu7EdO4njJBvqJn5BzJMEgl//vs7KV7dp
qnqThSuFWtPR0dE3ePKG+8R5XoywMAB/RzubkFPb2D0ghXPyXtd+GqV1X/2+3oWVM+w/ygeJbIBE
rZ1T33TvPc9iwGA+X/90gGhv3ljOv96ICngZY0q0FYw9Wl2G7nSWubEjKKV8YjJ5IQ2Px2L8nzNu
vfesnAum2IFfOXMDcNxy9ixh0KCnCpBe/mlw2j1hb9f7tNbGeQd9mHGvLi2iSBGcJjbvEuVFeMQI
qf8nm4LQJVseXCvrymThTcxr7BqeQKfcXe7PV/UQ2d1bkCx8I7v7u4IuzI1JwtNwvdHV5PUx0dom
O9GC6Z4PtH4ViVhgU1JbbigdBexkDe0AkGBr8Qn8MOdZ29C9DlnTF/vZ67xTAyRdHCS19yXwAWSB
VQTghoyp4lMaJGUe+bMv7mrItJwLPhAsvz4NK6vWtKeZaG1VHpwSYYWRP5ZC7pyi39jTa582Vu0E
d0rPt0d6CmZffcoKkh8Gkd9C4MOeMFnaPJdkCnTWxloE7r1UDIUg2iXP14dlJfKZPEe3att+sLWM
YfT4wGfY3g/Ad6eCfHVI126snbUBOv/9wxZIxqCaBgljL4ity6dZuH7kD/nWCbG29J1/f72YNRm4
dtpY0eA+5clXCKOA/aZer4/QRVYYJsA0xOp1DhmPUdvQXG7su66sxA6cweZAavaH9Gl2sAqUuIpe
NXBUKp17UbfunasT64h61zuK1YDkBkV+F1Rj/+KhkvS1mZNxI2JePoc9k/xjF2DZiqbXp6YdIfAJ
V+4y6eAi6L5AX36XF3m/qydkn9fHYmWoTWJ/0FhQD2JzEzcDgFq5/z5V7V3DtnBUK4vxL3Xjwzrp
5myEzDy1T7gUP6T1tzn4BhnFO2qTG3//ueEPDZC06XxGFufEq7H8B3ZS9WnQIII401nQ6voYrXXi
PHYf2oA5UQnp9GmIgZfz8+bFJg9lmR+Z2tpNKweKySxNhwwsg9KH3es83yn/C4Q2oszmkH+pdmwc
j7d1w9hVIFXUhUVTesrgtoDrHjmhV0C5l+OJ9fPG2bi2nui/x8rLIG0/JXqIl2F8HpzhaIOnUVdb
VlQrccfkilKuJggcqPk0jh7S8CIemn5/fXjWJsGI+TUsG0VAhjqmabEbCu+3P8DrvbfG/1WzX0bK
5a/XG1o5dz2TIDpbvlXB0aSJ6U/5XR/800HfqyOE6ZA+/vK/ul/8T+mz/ZDE9O5L+Shes1/XG748
N57JGB0WZY1zjXat6msXdFHB+x3PNqp4l2cGttr/nni4p+qCNYOKU5X/KCbvB7Hqmw4bLzD2OMr+
aQ2+O/wp2fhp8bPP3K9u0RIFL8xUsoAEoJ0TAdGvIVfVXhDyp1zaAzag2lhWl4OHFxgnZd6DJ4VH
j+nkQU/+KU+c5bNdgFxVz4vzls7+vDFIa+0Yu3scZ9ZYWd/FpCvioCQP+dyeRtc51MLaKB6srR9j
b9uVU1Eb6Oq474fIrapvvdN+BbNrywph5Vz2TG+nQAesPL9zxtwdvydufrLYH2/KD1myPHWwKrJo
HyEhO02D6CIfNiuaexGzxlDaLbxRprDPishmzuH6fllZ0iaLFfbqlT5Tf+K0mE7glR2TzZfilaE0
aaykHKTTBMhwRigd1l71bKfWnmbOTRVPwPP/vRlTN4WGjlpUXMs6jxhxXucK76Ci2loKl4OlZ7JV
izpwKXju2O0zhBofUFQF6yU5ECFC10p318d/bZDOf/9w7kL2MeFlU7XxXKt3GJnEIAJ8miVgDde/
vza/xtYckzwh1LWQh+fdwSn70MtvEnpFXDG5qQ2q5ku39CqGBN5vxMW4CqzX1HH6SKpi30lIt6Ty
a1+TQ1P1WyqTawNmbFAvTcA6qaBvzpdmz0j6MA/Vne9uJXNr42UUD/M8raoEF7q4rb2jDJiKrECp
jfi19tuN43fUYOtNs1R4bX6rIbHns9+gG16f6MtFCM/kV6RFkYEvg4OvaCe8wOHBPfuFo96O/GAB
tNmV4pM9+dOr041gAgqqN9q9KM2JVWByLkbi5QustAEJBfuh7D9l8snnE6rHaUhscnDc5Slry1OD
ooFsPpHktlqex4z9P1tElvXUdhAHGfJQJGHbRUs57itRhCAGpfm0UZxaiQMmByNj3CnFUjfxoJn9
mrIm3Y2e5fyuq8E7LXlqRaTutvxoV5aIScpYEtTBHMXaeJmAUckiP5UhH5aNyVr7uhENOoqqGqgB
bSz1W+42UYpqW7CZ4vuIWf+ttXimn5SCzhStUxxtOJ69f6yR2XfwWPP/BJBlBgkWDJzrS32tF0YI
KKntU10h7kw02NdJDRZCBgZqsvGosxICTIZDNraSQcmojvGKfm9LfSicW4w7z3vFCABO2vsYSaeC
D7z4NNbNj5FlG7JGK/vfJDMUGdFgZyIuAqLtH6aF7yA/FeKqQh7SxXrpRmYd9RJ4e874jYmlyW/w
EjzOTzDziklpOaG9qD9Dlpeg9jlb7ICVJWXSHJJqljWFOh04VtAx65pDyR4lfOgTcE9uWkwm18HJ
Bd47ZzLFLf3cBWmYBHc+yLvXP75S5zDJDd4C57nCGeBIWf/Ugw6ZpyLXtaK8f2XUO3K6sSNWlqzJ
bFDlyIe+DNCORyKwKO+572wg/v8+Pl3Y1b6RdFuZo21Z4/YQuEruFLHzKBCOEwcBgYtT0xEnTPJB
P7KOOXdeIJODLlP3rQt6ecz55IcNGO5hPoCNUJOK/inhTRyqCbyLKXPnL5D6cn4ElDgvc13KB2X3
6lR0FbgYDrOjLivUvpmQ4k+jzqMuKMpXFGGHjTri2vwYkWRoPJajGKXipChniPuJQ+cNUeJOP9gA
64WCsBDV6dsSVt9ILcYFBFI9L/Dwg5R/n3j7St5VebO7vtRWTimTN8E7xPMqESq2yYmyPob4d6jd
M9rnsW3oRgKzss7+Q55Qlq+sGo3I4YcUhzbbgvms/HqTOMFkr/LJa1Vsycix/+cFClCMMqSo022d
rGu/3cgX4CiTyGXKpjgPehV23P4mh2V/0+CbTlXZUpFWA5wc9wqM50lD34Nkug6HaRnDxHUfizr7
er2pi8+pECm1z6fihxvD1NgTVLZSL1ZTXhyzHmSQMJhl9Qap8/mhRTr8damrbAcRD2vnsDrZzZYj
Ij1SC2DXUkRTq4pv13/MCliPmXekSmmlzvr6sbL4+DzOVXYnrBQKXZAJTI85xBBeW8ZG6OsRP+sP
fXqm4KKcTntUnZpgRzNWHtKS53YkYGnt7JfUGe8teEa+Q6FoXsKWLMWPwBWBhJFCnW0Vwi4tBm4z
M6cLKNQQEojvQ/xNPdWVH1OoFFwfk0vZyfnTxvwkQTB4PtCRMUCoEFnOIs3HsL5NVpCbZdRx5I03
9VCIpmfWer5MdaREuvHT1yy5bCPWZ5mUowOpujgAzAQi9EsoxRLxufynSIr2vlHDr2Uov9aqyA9T
0u8HWMCrJrfxGlYh3Q+6L9fH8FI4OK9xIy53ZcZxHxZOXLXNby+TsWTVjsrJj8BV/tV50Fq43tCl
/OLckBGTAwhek6GXfWxxT4cV5BohyfDVmuFmBTvGl+uNXF5s3BToo3C0Bbop6OKEVtAySKxPJC83
oOCXv83MOmuq8yKFJASJZeUUuAVNz1Jv2lqsffx8bH4INWAPjPJ8IYkTPh56Py664nh9SC5PMPtP
JbUEbqnk0olnsFNehibVLxZ0Zu4thzq7vq3Gp9Yv/I0otbIjTTEwnk542CgqOIoVKnTP9p3jk542
enIp78Z2N1XAmtEeRnJWcvazJFTqM1sAgy1caNmlYQtlOKgshzYUHa6P21pXjA1qZ00gsOndGGEe
VtgOZJjJidCNbXd5NzCTVl/macsCgK8xUE048fYOBschmORhrdj+egdWJp4bG07WozXlVgJdeHiX
cCXvAtC2LGuCIS9ExNQWRHWtGeOipYuR9XA17mJNiqidp2h26nulYmfuQQ7753pfVobLLLnULFF8
sgTMwCTgwnA4wkXl4EFurW2sjfkmfwO7mX6fj5Pz3vy4B92AMAg1eXGbL1Wkl5q/yCav7opOQ/Wp
VEnyXOSwygxdZTf/1C0nX9Ig9R9ze8D8jZC7gZArjeSE/xoGnRUcF3caBTTDaHXnSkLgYaZouQM8
AkpB8xScAiGmB25RAYJVBf20xFMP0Olhu9qnw11WLBwOu95Zy83O6r3VKBbmlcz2SS6/IzWhjxOU
g3bL7LJjnS3+rnVhclQHCe7qHFgAJaT/UkLVBAp1Tf2p0RN7kjlM5ybazZgrmGtBvweaKDn4snAn
S9xj78uzc88ULDulW/iYtsv8VbcyPTJILIdgbUz3yLyc+wQuA4AUour5VAwBj3wnCEAsySBlCy65
+xu0C7hxzpX/6C96/lY75MWV2a9klPE0UH60dQm5IQjaPBf+sBOpOqQWHsLHMctOs51nOw+ivnMY
gO1y72ivfahpmg87Ba9bmPQuzl76qAS5zEl2i27zzzMe8k429moOeImFLgubyV/QQSIRSWv+taLA
ukCmNSV3dlf6e0wpdTHsvNt1guW7Ubo2BNSK6lmm2td7a2jGYifAoL3lbfy8vIyAUjSgqdg5V0jg
vPmOjlYSezrpDz718puOP0aNFUwgStXZSQ3QZA4p6gbubKTe3CArAdFUvLCGvHbzlkHEzIEbxyTT
Abi+bIh0zW55uT4PkRGynLGGHXabAE3vFkdP9yqStvWPhbkKhTU+CNApN3b7WmeMqNUy3sG704Gs
ier0vYAAycswC2ffE7683RSzzDIR7vBsChqUoDtqzQAR+xXwHtnwY6ny+ZHarNiIjSvG7MysDclR
DWU7wKDDZ077kEPA8Nj0rXgPKt24e4fDIY0MjZr2oEG4L9DMKv7kg5u/nVlzdOOwWclfzOpRXteB
lw4+HremPo+abj5UOKWj20byfCp8CMzct4IZVTdUavMe1grV+6CQ6FPX2TGoPW80srIiTOBlXbkZ
c4QPSiR/H6kdyuobPO43ltva8Jwb/dADH9hy31rwQOdpKB/6+R0X+cbIrxyNZkGq1poNwwKdiFqp
Fz9PdOiP0LfrYERdzmRL7mmtFSN4MQ25QDW7eNxq6ygvhu+Qyj00LHlyGu9wfZZXJsDU1sgmIonj
AcfmUwXHtTILE1jgPtZDqTfKzX9x0BdOeLMu1FOYFAXVQmNt5yAJjoUU30pNSlyoBGvv5ZTWz3hS
L/ZaJePd2E/sDs2nX9LEmSLROO0TJ9w/BkWwfPHo3Ede0JNP6UCHXTAqfnRbkn7lyQwytjNY9skB
uSK0lrm+TyXPwVSENV0dwlxqiizmQF/1+sitpGD/KenYKbEr2ILEgr6P3A/HSYQwJg4z659BbV2H
V1aAKYRBcf6mi5ynmHgy3+tap58AcMnfbRuUYVJ7wQ0FVpwBZnVNa95jWtQQe/n4OnfjS1ovG6CS
v4XUC/NvFtVqFYxWZS8DHrK6J+JIQc521+JJUApty7xY5jsQbJ1xJ6pMvsmSqJ8tUugH6BBUR8DM
yUM7qP7VoYN3r6WoHjts6z1vQKzwqq6zI0KX/q7lgkRFL91/vKUTB96m5HenpIyhM9kfk7zugjDz
oQcBng9sQZOA3A2jtRzgI8KPWaPnO7crchASRPvMbZF/s0tJ36zOzQ6JkPxuCdJ2Xxf++M1eluY+
FZqFqiLejvVighQk9NFc2U2PRaqXu5R3bgSh0+yUjxRrPsmcNtLWxNM7zsW491iPmjGQNnMZDYK2
T1XJXTBpm0rl9wEUxd4FD6DaAl3gAJU2+xvRuP1eX7eXasKYahOL3rf1zFQl+KmfnVgMTVj4O7eH
5msaHNsuDaEifr2hldDyH0R6pnXiFlDCXEDYOwFwSXbcV7AigCLjRvF+rQkjoaDzcq7OTFADAPGi
va+Xx8ze4BiuHB5myVMmidsvSTfFKZRGoWGpyOvI5mojTVmZBFMixp+n2WkLZsc9kD7zZL/QojyV
xfR5YtlRlvzPbM8b07AWQoz0tKu6XEjEWyQJVSjO/D8Ubkv+Vor5eH2i11owjqleLFzrHIa41qSe
QKGrcIyP+3TymtADPm1j3a7MtUf/fZqTsSozltIxlgmUr9WPItunIt3IQ9a6YOTAdtMCoAbJ/tPS
f21dGTZOClr+I8Qvrw/R2moyFqq0LDrVAipgosurHeSpIzKIdn/9438j6YUIa+rDaKfJadVn5yr1
gtJ8Y+tpN9LUQ20D3jXUc9NnPUkId7ZF8DCJZglV24g2yjMI0rckKw6AJztNmHzzUM1HjqfCjPI6
pEUHUerCD6JOWBAsnzsoYXk8E3sKC8/oLBB/Ksfe21OLtS9izKdH1+PtXif7MdHjUykm79BCGLrG
DVpDk9aBjLgPU+kvhDZ4vJ27HBKBU5a8Bs3IfgyWQ54p6dVDMZX6PvCIfNN5kj7kVuNOgHEXfwDl
tHaUN8NZ73fIEJAHCBhPnoY9uSsWJF+Wvq8dCGDtZNsWex/iiUeZc+vT0iStvTHgFzEhiKEmLxyM
L6i2Ut86oS5wqNpih+fbfZJBgTY72pb3ypI3y88eXPV1QAkBN4SNPbCSc5hsceTKwJI3PYR9oZzE
lm6Xg9jhu/VnyGTELtvyTl/ZDSZjfB6K3NcUWy3Rxb6HgUJB4ATpv7Km3l1fsmstnDf5h9R8qBc7
n0vYgrm2Che+hDb/B0rCkWAb4XttpIyoZ6UEF83etk48sWHy2YQWtCIhvULqr1a2xa1e64UR+AA7
gyp1g150wZcJJcREzHsdPEi5Jfy0EjZcI+Yp4VVekM4ovvIGDvPSe05EcAtaC08QJjPSka4KBId5
CNHF8nPqeoAxRbDIMNDjltrd5WmgJjdytju/5jA0h4cEZa8zeJifioxVKOmmIkqa3j8mqSg/X19U
l08IarIfBUsc0TF7Qa3kf0WrIuFBI5cPNy1Zajoj9z1ng52DYOdDyAW03sHFbucQMbbn7xPIxTc2
Yyzcwcmgnj4qSNNNzn1wloD17CbMAThsz0LU10fq8rqi5rUbGn5u3dQSx5HUJ5llz2DBbOB0Lu8J
aqaXrEGpM5utJUbk+5JawJQS4KaX9qsQfMscdW2ijdPaA36cQcsEMC9Q3uZhwSE1iV80cb5dH561
7xuntXDLPk9LPzjVELO4qzI9P7CW1zurVtPz9SZWZsDkOM6Obwk/gQxennoFaHrT787lGzfulZ9v
uguOCUuIxwN68gM4m0k/K1+bDuL4ExxAN37+WhPn/f4hfndpWaaqgxC11I04jQp5AvpxSOS8RQpa
iRwmsXFKLKsIKts+BWDiJiNuiiKR7/Cq3dfN8pZpdyPzW+vJ+e8fejJgmw210w9xF7jPve7dsHTa
E+xWNhHx51X53+yM/n2M/tACmAINZWAJgD8FExUNAxeN8GHh2RkvBj5MU5YScBm4RU8lKpRbV6OL
ZHuE97/4ig/NLn6ReXNX0BMm5VPnTORV68w64ciqAGKG67W07OB/rNDT2wA56M4m+caQrq1t49SC
CDpSSgoW+oCkUbAfGqnfbbvG2PgU1hCJBWH9GI8hKaot+VeuvY1vX76S0b/j+GG8bA/G2jzDU3m/
9A96zvdTEfutOg12ubfnL07zer0PKwvbZI7OXmGlnZeBDDlUGSxMxq+oewDPy/o/bV59qtwtqbyV
SGzSApHwLnpAPfg01mlUVG+qlGEbAGSmttQuVvaOyQx0OQ/UrIiMlwKuSzBlKu/VlED8EnajG5CN
tSbOnfswK/iw1TtL4p9yK5dPpCJ5WOjZ3dVt9vv6fKy1cP77hxZEOmcwu1CwaQEgC+ode4haA/G8
BSlb+7xxnjsCYasNuhbvm23ko8LUjhCgCOyN6tra540UlPkwHNKl559srvDqANVFOF59c/JmiwWx
si3+A1UZJ7ynZjCNLaGC1ib1PWGWjqaa7nG7a0LYyDxouoUtWluyxv4uh4LXrNaQq5sgAWPTREBK
r1uiehxgeXULJwiR0cSrLJZHq4r7zdlW8HVsk4cCCk+3LCZiwlVaq+EJh6Zw7Is+ixpXx9SukS2C
DrwRpi4HV2ISAKsUKsLt5C/xbKl7z5mOQ0IOt/1441BPFtENEDLp4v5s0mPtPFiGusv79Y9fDnvE
JACOdtE3dmsDJAQ4ya4uk+/CKT47BcoOzQh3voJXGwWvtREyNrRd6ibDQQ5TxLK6d5PxUDD55Xon
Lu82YhIBYYgGT66z2BJ0BSJ4lMnMD4V9vP7xtREytnIDlBBMxSBxNTV4O0x/8rPuMv/C/TSUPdlI
z9caMc5mxlpKJwmhNi7cZ5W1T0AOAdHOfJR3cNClJbE3FurlvUxMDnw/lZws5yt+zsb9RJsmqjxu
R0vr56Gb6w182ForRqquls7uQR1vYne+w9NqOHk8Ul4aVvltT33EZBC6uEXWHlXOyfJG9pSCv7jz
Bp4cRZ4Px2AW+U2RnJh0QhXUauAeSoQy4D/xsPHaWNYj25R2WtkVJp2Q2X3ftlCmhmqUDYhQDqz+
xnVj7cvnqflwgNa9w/xWWn3saKeOU3fE+46V9htfX8FsEhPdZo1DP2qmoW7Qts+tx7KDy0seibHS
92UHGzjg2ufuuXBg5aDsMom4lwaHTFZQR5U1qFO5M8zHvN0SCF5ZcSYgDs4sgcNdyG9VxQzMf694
/zjxSp5IpgDopHhxvB4P1hoy4kFBBIVfL+wc4LMBDfnZG383jMg9Lu/i0c/deiPuXD7hiYmKI021
VN6Z/wUFzV1FIB+ngeKE2iWzwOMpnxrcUa73aG2lGMe7u+DAHHPYB6jpp1XQu6ncciJZGysjDASy
hKFvhy/Ptr2bekhOMyhOJl+ybMvwZyX0m2A4pEAlpHhFh1UO+Y6wt9MGTirEuQMQUm+EgJWZMIXr
eV2nozumVdx67wPEgnDJDjv4ZEnQcqG9AcDy7vpErIDsiWeMl5s7HdSJZxnj3+yOKk/s0knP/4Ph
6D7NgGoZdesD3d22L47jiufE5+OxolzfJbWd3xULVRs/ZWVNmPTKRZEMfM6kj1uWx/ANidH8/nov
V4bTZFDiWXiyIK6GlMP2vqea/lA2A46t6b5DhHvnqKoMq3nrvXBtfRhRENLKfs6xRk6FO58mq24i
SyaPqdW+3NaZc7sfoqwWg5PApBFiaFBUDoccMkBQWvs9eEIeQY96ruGjuMXBWNlNJibTpaA+j1NJ
T0N277vVPkveWa7Drvej651ZGywjtGUqK2x5Lu7gDfQlGPtvYgTEoYEM123fN7IcjjI246qZT3ix
OPY13HTHb9aU3Jbkm4A5or2hn4okA4uA3uNdAZW1sanCIC23yM5rm8LYnlma5Hmf9cvJ58uTmxd3
ddFsDM3K3JoAuU4SpfAqS05V4cXFBDyOaO9b8T1xNkZnrYHzbvywUAWXKDN6coi12981eD0Madrf
p5P4obZZ8itprIl8EwFNIdQPTEnCYHJE3ggEJKgFN0Xxa+G3aJaAOmFSJ70CJlFlh1Wa5/a3maov
uLpvZDUBBuO/NUFiEicBQ6oE7tD2ibftW9ZYn10bovI4U56wCyLRkhhIFng2L1A0uL4lVt4s4UDz
73lJylkFtgPpIGvu7meoYYCZCIH4Du+HXzI4fjSFDRl7erC7ETWEbLek79dbXlnMJsFyqqwOeZmD
YZT0GWCmz07i7K5/+u+DxaVxNDZ6kg5Fy2H+HbtJm4FvOspTA+havpeQxXsouymvwqUKgOBwB172
Uenk/Reil/meaCjRhGxpAlxMXAIiv+cuaTTzBvr9wJ7/nroRnFzwvCCbnHukf2aJlcIifIJu6a5V
SxHVspxvkGU5LzUjM8rkhMfumtkn0tSwwpVZOJcqVCXYxtdHaiXimgCv2oZfkJ5wfNhNrWO5VP0b
3CSbB2FZ4vl6Eysb38R5UV9Y1cAwzwJjw3sIBsN1zn1Z8o098/dt5MJkm4i7USOaAE2vT1PTJnB7
zpxDlnP5jOp9dgcZjmYHNL36Bs9SlodL0eYRNDD7gweL1Tude8FOAcDzmQB7v7NtwOlGp1xwYQwA
4Wvy+s5vPfL9tqE4h60PMZAGXtuNBRS0xix4wpL6bAcoR8zBaYFC3fUmVnaViU+yYdtQ+X4On690
uKs9JqIaYXfjkFj7uJFscAs1OK5b99Qx+oia1pPl3KIxhZXunZv8MDRBoOuKDngfrITuftLRb58Y
6/wtou3aIjQyizzDqwa0B6u4hF9cUTZHh5DYnzTwe+NGJrZy9phAJKrzihM6ABm2PFbs4NDqWMvP
FEg9V0y3bVcT0TMsoIXiiVPGOoWKL7BowzOFhfy+Gr1blHMwESaGZXC7jrejkDGlibqDNyQNx6Hb
ApSuxBsTqeII2+fM8kdwh44NSyNHpXsHprjXF//a18+z/2ERaQHBEucsHTfyGVqkxZwMu0wV9Ckb
q3ajsrQyzabxU184bukNk0ReyoqDNTfzN88h7ZlaHcA0soCvY9gxNd5GwyAmvqCBqGpjFzDUAXvh
a8nozyY/67stwc+EDM9+Ov6+PnZ/xbwvhFGTrwJilCNm36KneuKfYQXbhXnelpHnQLvO9xK9gwdV
unPy7ilF5QsiPt6xIPMRB1QXlsrbUUvbxzkTywEn6BBlsJlvYZep+sEJW3eEdzut1aHsC+suwPNw
NC6p2gHF0O2Foqgqe52OgDByAK5t7L2ngq0n48tRC0Y4/14VVPHWrgokA9XwwPDLBUC418fs8k2S
uUY+DnqWJUgFR7myhmv0fIZmlNSLCeyIADRPAZQTr/WiP19v7XIMY6bXQc/BGSM9SvzJuGv66WVU
+qHSeayr4aYQxkzDg7klzmjDhi2GRu4+AAbYYTKqiyXCxjo20LS43pGVCTHND7zSU2KGiBYoaeWe
efNOpzfV+JlpEFVoAkFq4pC4gWESk8iXqjn4cduvNg4/MjlAEQaqizlkPqqMvUGA7f36py/HLWY6
HpQDXAJr6RJIb+CZV1JgNOoOShn+dBswg5kuB7QVIAVYDHsgFzkEtK3889JWMHjSENu83om1WaX/
3mYet5yhSSa4ZfTwsBflUwH/3Ns+bezgJtfan2YGlAJ4naL7U+MB8LYvGzs4p3Cvsh2Q9CyoiNce
NEerjdiwMqemqYH0lO6XAUriUG1Wu8V3+ir0nLp4T9tKbAz5WhvnuPThvLMzxTxC/wKSutCzC7BZ
f7qO3Bj1lXhjgvTyXFQ9AK3JibsxYMTwEf3e0G+k2tLxX/v1xmkN1TbH8xY7ONH5UaV+RIo/0Pjd
GP6V1Wgem3DbmEbZU/g7iLE7yIRYOxG0/k33MmbCtBYhKzLWYHWJYs5DPxteeFA9cd5tPMddrgMw
E6ol6irpU9xa8JLYOKFVgT6W0F2pp1hL+x3JTB+6U3cSbrGxki7qcwK6bErSExjA9w13xnj8rpao
/xG8eRINh/4DlF0gMvcEf4qfX9oXnobLl+t77y8A878ZB/sPlmvolgWGCn2sG4/skrTlbtROvP5F
pyWBk6lXHTxfqO85RFbbg+6l92UuigIGKsm0H9sSrJRumOEpZGVd96fT9fwJEmbZ/2AS6IeKELjr
FXC5OBadJ8AN6Iv+Da9BnB5Kfsayp9XZ32yZy+wduODqRgyzia8pm/PKSCsCr+h6emxm4BT6Ekzz
oHG8p8JabpGuxoyZKJtMcymToYcEhpzCMfuFl7YUXmHzsLHGV3aQbWxPSfJgKlJ8H7TvEPysnaq3
7pErO9/U8pkT5tc+VBJjUYvxkPujvx/ypDsGrt4qlV5O05kpGOOXZT1rV7mx6vzsSFSypzqYwapS
jx3JjlOfbZQf1vri/DsGQ7PDGhfBIaRmDeU3i3MajXIhKNIFatmona5Mhan7Tya4UFGIzsWjzE7j
5D6Q2nm7vgnXPn3++4cjBKrhZe/CqzaWWfmAJORrU2/ZZ62cHybSsBGldOuakpjZf4LgV1r8zhQJ
neL9+i9f+7yRb/AazD6qEjdmafmJdtOzrq13u57P+ufZ99vaMBKPhE/csWzkky0iBSeQcnMXvCu/
oBKykYCs9cJIQIYF1krZAkWmWrv7LluicfrJ0woxbisR+btKLoRZE1koZDp6fQoeFrGUe0/6LjsI
3qc/e0KCd69LxafWdd2HuZ9kpIue70u7w7OO7boZ5CEqH8si1SAAT8I92JPWGyS9lZVnIsj8rnfr
ahmX2CIPjtSwjd+KjGtb0pi1Fo49Hn7sGHc+YPJT2FlF6MgN5OHKhJkoMRim9k7mtnNc8n+Un9ZR
63JIAU78O7jKW2CCyz3wTbwY8UYbGuIIKj2cnvdqlCwqyAiBEKE3Dt/Lo++beLHBbyA754GmPFiU
oEJlhxAt2apZrP38c1D+EFT6sunHLrOsU53OKmwaWf6fs+tokpPXor+IKhBCwBY6TTPBEzxje6Ny
+CyiQAQRfv077ZWtNzRVs7GrZkGDwtXVvSfAhV6x/KlIh9n/UIbHTORYEAatXTK4VmcdBEq6+ZPu
h6fr234lG2KmdHxWSs1SnuW4y9TLCUoEcKvUkF+Oxk45R6sc7R2lgfe4+IxZRxVYyzcbCtZQmmEQ
7pOlFKcwFPX3vG3CRzjw5U+w/xWnHi5KH4pMLDSiH+VtavWXq/oYYnUDZ0L3jhqtm1ZxdaID38Ly
ruDFmYltGz01jkJfrnWTWHZwsksjv+nO88x/+671BcZFnzjyU9+bnqdg+CA6Ho6C/y4h7booZbMx
ABWFgUIXZlGnRSTQTY/HRYkdIGTeCaKZeVwtXnrKAZKKBCiC1xfA+/k3M0FqmWuzEMarM/qIw5sO
m18ZZUDGl9Y9rI13YVN2kTW195RZ08Y5sLZljHNAFpxY+WAHZ5QqI29ikUO/tHyrBLY2iyZaDTOI
cUw9H3c5EZepFwur27cozxH+6s5q39Xz85T3MIDeuFC8HyaZCVtDbSRrcb3zz5SovWN9rW16yPnt
UGycHmvPN0KMMxQNB8V7SezmfinlTTPgYpJOUVfMG8WwlRkxNR4dp6zh1w1LhLC5K+Zy5+jvIXU3
gtfa619+9K8IKXOn8NOwAvEQEkrhoqIZfShCf9TLVsfj/QSYmXg0tCZ7GeSFTDq0K9P2gdDsxi2e
wTHejcUHh8jYpLOgOU01tokvHxgPQRL+FfAtMtraBxgRLmgl9TLfn5N0FHEIh+Vhuh9oEUMTJC6G
1+sbfe1HjFShS93ObmDim1DLPVUtdE6CltVRBTt2XNXgaueojZCyNuPGBvfSEPRrAIBQgXsLcmiC
hOkOYhRRRz7WywXC/981hbIqBPh8QDlrZ/xNYTcaL/l4Gj33Y1g3ZmKy1DyJ0VdgLJWFnICdmeoT
gnT6yV3Ili+EsyKtykx0FhjAMFjPU/9czSm8nqBptiOqty9iY30fLcpp09hikKUCT8o9jkWjD7wW
Mt/5XAp4bUIIbW5q6H0vIoemrpanpvIXGFQtoo6GwEvvwQVtEhcaM7cAVWh0euf2rBcwvBZ/4rdV
hgjZdgP9PMIE4wGEufoIT7z+ZRh8/jSTrtkVqgueXNGwUzuVwQ5kqiaSHSU7KDstu9bKfjDd6l3H
AgFbAKVA/nXGfd6P2QPp5w4+2LU9P0wSZs4huoZQXWizQzbp+XX2u3FHwza/KXW2nGAoAK8wzyrO
jPvFje/qn16d8wOZIMyG/EfczwW0JwZYUf/olwDKqJkSwe+MF/OR5X19VIutbkH4KcHUH9RROlYe
84Z39x2HGlU2j8Nh0q6CNm64vEFIpz7krtXumSrTu6AvQZTvQa6KeKHse4fVFgouTUAiQUh7KsdW
vg0s/M3qSseQZmExYkyYLE4/HnXguPGs24sHZNjFUE4JfrCR1Ycuo+OvzBbic++KFLaroo/D2X5I
EW2jXElI4S5jdzN0+X8qgD4c2CTVyVMw9QYC8rXrBPkMTOd4GD2ngsLvMsdu5n/XlZ2+VAvz7wJa
lrfK7+RT5g/oUo1DcAgJgB7Nsvx3PWasHAym+A6k2f2O414ERaHuWF8Ei4aufRymYqP4txIpTJFe
+AcsRX+JqtSFvUOdacSiPv82tWTegcGwdS9c+QxTsFdD4KnXOocGrLIe04J/EgDclZD9+9AomWBB
5gi3smk/J56Xw6bwk+xEpGEdfP3pK9cXU78P3iR5O6YNO7e5/6l2ihcEih8fe7Rx7jAdpBkE0r2z
qtzIs+6J/cEHG2cNsB8pNEDDJkkn75Vl8/3g0Jvr77w2l8bhklVDrWeIx+A250S9OoK5uWN846qx
8nATGmilJW0oxKxhJS7jQBa4T6OjG9YbU7n2+ODfY6tfCmdY6qVOFiohPgleBTrFyKu5n1sba3Fl
R5mwwGr2LEs2kp01r3hUsvSNWv3OSad6xyy1kfGuLEkTFqgYzyaPgepQNl9J/Xno367P7dpzL+P2
V6rYqCBTVYUACInq7sGGOhQcaeEqsrEqVzIgEzAErZfJ8ihmdyyxT8spdvqnMnuGBkPkko0a6cpv
mBhDweoUFmYeBOsYGUHzCUoIg3pdf+gvWSl8j+d7x27aLQjL2ooy0lKYZ3Ofzh49Q4vlrFt2cEQb
qWXcyN3XvsYIEE7bEN5mFsXVNGvPgD6oA9wgFJjurIndogz3JO/y5+uzv/YtRtCwpU3hf+vOyRTe
QYgsauzHEDY/1x++Av5kJvwvS5uh5wuevpQlUF0A0d1YnPhnjQ5LzHMKU4v5YptoZZ9hbDQcIQFT
xbqe3Jsp5fX++lusXLZNgGDv5X1flWmb8I7nzxMwj3sOudRD7YVRWDP/pp3C4eBKnZ/A9XE28vGV
bWWiBm3bGrU7DXMysADn60OXbbHR358ySO3+u2Gh1x7aI5Kx80jojmv/LGcBrFa+8eLvBzPXrNz5
rZrDsSnD82R3X3qLHfxM3g6deHaDYSMDeX9GXFOmnOVeLQLPB0W8n4ajdoujIoD8N1XcSSp3juW3
hzSfIM/4MeSWaxbz0rYpc3d0+VkAWehADaFu0z0MFjcC0PuT7Zr1PGEVWcZaCnE7v993i/WVtVuw
kLXZvvzkX+GZFu2iu8EJz0HwNrdLDEbMvimP17fG2sONSDbZlsqEj6pQlZWHcWZfwc85BHCt3QoA
lwf9f2/ANcuIAekcr4Qf7XlyMxJDJTd/6BpFd5Q7qDvntf3AwXPcU14PZ0s38CfuKuvIYFd/qkJv
Aa5h2lK4WftWI9LVxMlxMcMchSrdSdl4kUhnmFRUH7u+uqYFZdXZ/uI0oOdqhaZ9M8w8pl71ggLA
xipb2Tb/V2QbsjxnHdSkagoztsFhkEweyX1dI5ZR8jjXfgU1hPkZ+ry/rq+Plbqea5bZBoKrUbfg
JyfX4WA3dvumdg+pYj9hLd9Fi5u/DhzYwSx7mWor3F3/2ZXtZJJGoU+Tg3KE67kzlBZES8bpRmft
Fmnv/fPVNQtvKRB86ICBSdnzEmro6Suj5IuT28cqROoDOtpWnrASSU0Kaec6tVvqEmHO47+5zb+F
c/WQDyQBlGmrfr72MUZ4KPrRD2qJpN9l4Opgic8/CRqJsUVn51vGpb6Dumf7dn1enD9co3f2c2AE
jFwB2lENo4CCp1X+8EfRZqeGMdeLR4Hmy01echTQqdtY51FT+tmFW8Cb1VjeTYAe362XORUgyxPU
AgWk859pWAG9OU46O+VNNv4I8yB/cxW8z6JMeOIt0J28ddIK4u2Wo8iuH+ziEXL3XWyVhED1r4FA
z9DALGfvax+M8ql4zcqfMGS/7ewljEXhLF9QyMW8Qvv0W6BQWJ/VYP3iuspQTyQLbyP40ravoi7C
U2573h7S4PoWIkNdjdPI7n5mc9AfNdxg4pbBeNFXdhpBoC6ImNsFB3sWzhuhXbpTYacjRrI0GYvU
OU7WNE5xOyvrLfVYveNkbna+P/UQIPeeeOWNcWXV5QkFczneeKklnciudH9Y2vKXzFEbHAWY2FkK
67FFBFUsSUZ2MoSULOBqX7uRu7FMR7aztOfjT4CdcKCCX5aKQQVz1o37hCFd/kPpin5FNap9HOcT
ZMlcmMJ7Yi5it/Hpr7bO/0sZETJaGp/svKYCy29hnoPo2BZZHtnMe4UMRn3w5EVNFYpRh0W38GC3
/bT9bM+WalDUtzDrAXeFC3FZ8Ic4fCKijPZTXI7eAIpa6dE9vB3TB7nAAoMXduffto3WuLH3IvLT
fAajOUN+GNtTlx2aACQlfL+YvgfjwtpDVgT8VMCe9MwggXCiI7dBtXB5dxrCvPpMl8p/8watTlD7
51mkiAhuysKhJ3cO0KBNCwkfHdpgECx0y8SuXLr5p5hKeW6CMD2WXp1+lTBl907pPIc8JqOY0lhx
GGh4g2cN+6aYg6iG8vIL9dPGjiwAs+9av8jv7SoQe7iElrHdlXoHPxrvxxxSqCYHQi9RCxXHm3wR
cJaogxR0pzFbPgHMNR/bmnT3FGqlDzXJyVPu5taphWoW8MraZjSipUj1rirr3rn34EbTx7lrk420
fy3CGneMsHKbmVZhl/hQ453Vk0e8D/Wv3cA4ZtEehG9pCgpBSKw3u6n+IwG9CdLlhDtmvBGGLlf3
96KQUY7g1dTPNfXLRAC6dVJdpX7IWtNoICQ9k2GQn8o8rUHIdnoe+16jwwOk6scfxKvnNLIgg5NF
8I0gv1MqxEupJep3Q96Relf6DOZ0QVWD/nz9ZVdG2qyaL2E7Q4M16KB0rmew3Wodh4W/8fCVgTAr
5oAFhdg1IPwQuycRML3JmFUP6QIkvwdHEq7HWLsfUyJ0/69yPs5Dkw0gPy4QurBguxioU5be92KL
I7qSoZmFSZiE11jhMCoMbH1SXChk6N0+F5tI/ZUD2SxJ5oHM2NyrLoEiJOxxmN+oWMmcfQZerP6N
4Lzlw7T2JcapPFm+sHzcfpOJQEaF0eA7qk33dbhV/Fz7EOMYrh0/J2Gl+kSH3WFC+X1mv1rRIWZs
XAzWVq0RH3rCbFrpGv4fpIA479J/6YZi44K5NjhGhPDbBWZgA9TU0rl/phwS2oLGtt7iSa2NjREc
2jkMrdkOnTNatQBo4lCKvVki1WjuNOm25MxXfsUsWmZBV5V2PUIeZGE3vk0eRSY+Vbr7ryDzRiRd
mQPT6mPqJOQaaQMGnz+2t3MgsodlEmp3PS6tXCbMmuUEzAlUSwOVsPKoffgI+F+GsNwD0hjVUsPT
PD0IyHpd/7G10br8/a9LbLFYOqzqAELJC5pBzgOq3yCBAciygSX9A7t+50Qwic3V0lc9YFl9Qo/8
mJ2m5/rcP4x3cDvaWbEf63iJyWG+ZYfy1J7Vg32Sx+HE9mx//fvWpury97++z12kD8chLGntZXBi
+E3DDTbY2sAZG10jRek7DlIIsPgvohqynTPxJ6XtPfqzW6fI2tsbm31a0kF2qoQ+SjDu254/Kurf
XB+YlQPKJBhPQ1YXaUDDM0ReYu5JtFmhQimmqKdfp0LAHmOLaL4SVcxSoz0EldUEOjgvYXge3ABg
Ntm98EV8v/4lKzNhVhGBfWqKMfCXpE7hpgX9Lfowd03U6o/1y1yzYAg/Y9DIfE8msgYegfMuVhpq
TD7fQLSszLLZVrSUU4xpBVaU3wx3RBR7F0n49bFZuYSaNX4KnzLhZsBwTc4rUbdNxqB9ouJweVm8
buNE+uPf8M4WN70L5onBpdMpLibVzYvOXI7Fk3p3DvH5fw6Mv1/alpePDudhDMkBheqSZQP2Lf39
nLPiQVG0IkHZR79adnZc11MwR24qxXEZmFbRaBUQb7fkm+XaW9qeK25NLjXiQkDKBULy0FYrpSNj
T196rZYUJIRNK/Tno9DVfux5mIzWDuZnmrpFFjdDRgA0atJ2I19emR4ToHsp8jEJnuAZapyVuq3c
EFjjT81ynqx04ydWdodJSqCQnYesDzowvvrS425mZx147ufKbw7Xl9jK9jb525YNJTerurgyUpQJ
Fni2kfkATaCNFbzy/p4RZ+fczbiykVDVi7gBX+A3Cdxd2InPxFIbAWTtC4woW+SUobkWLoniYxaz
poRviLuvRFvtrg/RSqz1jLwKNYlstidYzywdeYb4Rb+zluALZt/baUs8zeWyS22bbozY2q8ZaVbg
ldThivnnOve+d2I8g2mV+GMz7qD0i5oN/9049sbkr4Quk5bOQ/gNeHXXJ2BdvLKgv1OT/nV90FZm
xaSjF45NOgBxh0RCJxICHPIX4U7cTPOWnNrK5jMZ6XZAUejyW3Iu+JuqPqXMuQkVvEx1cVjKD57g
pnMC8Xjbw/q1SVSW3TsLOc+52higtfe/DNxfqU2Rg8bpNoDR5yED/omG4QkSOPwNhej6AD+yIR56
O/15fTbWgjw19mHvezz1ho6cYefyCKmm8TYlhXtbg0KyJ8CGgTIckPzUutZyToWnD5lq/6MjVfuA
2tZuAEQ3hIhcPpwaaRMVscGtYqBd3FPuWfrOQ5HuW9iR9o44uMRef+mV2GG6JWh4gwohse+UbnY9
l0CB0bgWr2SLmL22Ro2NbeVzk00NiNn1RE+LIF8av/8Rsm7eCN4rW9mkmcOYsgR1F6rqGdoyu9LL
MijxFOU+d5oKACnex4IHRVyNU7MRqla+yKSaAzqaiqoa7bNg3h04dcfe4i+AY23MyIp4o2sSzWVg
t313cTOQlX7qa/lC+mkPN/niHMBC/NwzVPeC3MtvVMr6kyBN+VazEV6GUCuKLHeEBbe0PuYF6pp0
dKvoa48OwjmjbPmLlNnDoLmA5Wy+MZgrO9QkpXdF7VqoY/nnpppj2b4wZUVuqOOhvIWw3eP1Rb42
Y0YYqPO8mifYTSR+KqN2/KSbGYzH48ceTo0YIwIQNReMkBO0ZE9nzSMZEJT7Q2drSaxsUpOg3pft
5LYF5r6owpiWcH28WWQBT+yn659wedV3slPXON1dnhKt026BNY+jz31RdVHZ9+HGAK1NsREBwMT0
vHEJAQkM0F8O0bngJEKfJApyfzduOcquzbFxpJdd3jluYblnnlvWK0RhZTz1E4e1sOeerg/Tyk+Y
rHUB+9tQC286B9ZtUKWx6x5bstXk/0PsfWcSTGsZTsZSDsoBpHvJsizOIAz7lFuBfy5YushDJwP1
ox7DaQb5rATUWwSakQjGRkWGf8f6tS588h/vbLZb7LT97csCuWxTwuXo+uev9VNNUm3DhqG0O5ee
0WiHyzRg4H4A93Sco4fWBnXXG+ZTpcppp+Rwq31v4xq+Muwm13bMO5+2Oaj2VRMGEDhvwjMWFJyx
8mkLq7/6aUaE0LxIVTH09JyHRD9PXjvd0doPjmz2IIPGxBQXbOC7vm19FaUSJXjbZd+vj+vK7jOl
BNC7UpWsK3oWEhpcROHhy9BvZJ8rg2f6+8BeQBajkvM51PLJ7WDqCYPuO9d3Xq+//EpoMqUEpiUb
LNvWeSKbB5mT4+wImCW0eyi87j/2C0Z8lS1U6PyMQTmyLL5AopLHMLw/TE5nRzNf2o1xWmG1uaa9
z9LDNR063w4U94B4L62dVN4RqSm6kSfpVg98uCHDN5fZMW3n/Wy7u774NgMtmY8qUu43XPI2Lidr
U2ZE4xx2cARQDIDbC6f4CvyAu9eat3ER0HQDw7T2E0ZIXqCLZaWzs8AAsjz7cPqC0PwhDDY+YCXg
/2Ev/JV1K9hGk96l7rluIJPA/uOFG2XBQwdN5MHZovCsfIKpMlEis2/KMSyTMe+hvdwDSX+gLJRq
B3exLQWU938EEnT/nu1knlqLTnQB6KF1Y/gU1JBWgI4et9vqYwuPmBxCjwEgVUmmEklKCHPrtJp/
1Dmjn2tRUyDnJ0R82EpD+wbaPeEvip5xEZWL9usdWAwoQ4LMgc6AxdG3iS13YDGocrhN2KVOCuWr
jfd8fyiYWcHqp4DKpWvh0tC6d6UqfoKPd7IF/yDS2ayRAOvAKK9qCA8L/1Z23UFWuYx8af++Hkbe
j7LMLJIUrOauZ4k5EQH9lHr0LVj8jeLk2tAYG7Z2WgBlvKBKWqeNfLeMAtJGmn362Isbe1VD3bqm
FQGn2ppvUt89wnVzA5PF3s37mKloXXkVxcLOlkQMn3v2Gw6DUVB/ZcMWb3NlzM3SR+NAaUYN1D+n
PunuarhY3shhSj+UV6IP+e/mnAGxY6CbVAm52MQ0lZsMXng/5vVdB2c5oZotR8GV+TWrIH0f8Cq0
ML9OBkdiQF00KNtD9kG6o1n/mELSyrIsl6Sx050Fs1k+OLFCeX5wy41L8toXXP7+d0SmYceKYdKJ
l9njDbyM58dyGcq4DP2tCuH793BmVot5DbCk56Vzopk6yKzJd7lk36cxA+V7KZ9CNh0GPW2cMGsL
y6i0VKKAQ0zhyMQqZIST2d7KxVZ2hFkOmWvulSF1msSpyM90QlLbO8sI7hW5LbppC/e29vrGlu64
nOSoQ3q2x/KlDebPSNA2osWfO9v/XyOYWQ+BubM3c5Qnkg5C+89VTcMTq8LUiabQAhs4pWMPcJIa
ppjpdMjicGT9E2wuxFGo2T6OFCC5vQWlu+w4hKP+1UE3DiI9YZkB1FURO1ZFkB0Gjzm3pO6ys+VY
4yM4iM6roy1Q5MI2/J1yAeKXD8xXBCvlHmgnL6vv7d4GXq3zph9Zx2dwPLP25XqIXFneZkWm8DIV
1GUBUtjSnIEHm3ZBy59VHXz+2PONSBP2RE9tntVJR5q4G73v9twci6bbuH6vLDqzxpL2M0mblkwQ
ZC5v0kacRFMfUrs7NEu2sWFWdqdZZgmEIEhwpyZhcF850cV9RgZ8TDm4tlYfPJMwP2V9/bGiIgCU
/4ab1B7CGroiNfIPoDsaUKzL/xR7rYeNRb4235d99Vc4GzmgfBnvSeI6utupwC3fhFt6wC57W0n4
+zksM0suJcTSoUU34Uxplni2oaSg3+T0OWU67tqNC/XavBt5g9TlkolMOmD+BPfyMvw2QHxLq24F
SsEbof+PROk7AcE1go0o5sKdy6pNZBlPh+yenGncxeXOtiIrplEL3aeddaf39oFH52ex4/fVG9tv
/fxKqPsjqPrXVNF0nggaHySZtKpe6zF1D4MSzhZAbWUIzZKMD7JHYA+FSor6V4Oi+OI+oCC8o1uF
gZXXN4syjiOcoSdQIEpVEIeBf+vP7HQ9qKw9+rLy/hqZccpI7vY5SWynffa4/cgqfyMzWhuVy9//
enSuMqdc4B6cEDbcVPANhwE5zNQqji4RV5AYv/4FK3vEvPs3avacJphArBQAwgZ9MX3NKirgP26z
uCEZ7iaeU2zp5qx9lLHpCygut0Wl3YQtuBeoh059cwMdNcXHdqNZAKAil63sIbiXWodlwXlZfKHQ
qyH9RtD6sybf2Yimy29DWkdyy6UJSghx8DreQUSw+txHn5Zzuy/i9kS+Qo2CPtuHamfdWF+Ht/qt
+mE/TfCd2vk3yNY25m0lfP7pX/21PAJdF4sQKU1IGx7pFCxoFstn7ql2f31hrC1t+9/1t3RD6U0z
cxPlhMt9J6AqDzXtrTrkytP/7+Y/07AeBoFxdNwbrcrvtd8/fujFTWnJgHeNI0VBk3Zs8oMSWj5D
PwDcz+uPXxn4P7WnvwYeSzhwAurB8WqyjsCJ5hCzyVTE+y3pzbWhMTY+cgfXGn3MLINqcNtOtwXf
quKvvfvl73+9e+VZKtDL4EH+uD728m5BIQ681I0lufbil7//9XTbEtYYctdN6nL41drsZrL44WOD
7v77aLj4ep4mtZfMgx+V3VsF6IyYuw9OqXGGZ9CWmmjVkYRlzV3PfNipwdS+yLplI5avjYxxfLM2
TTOS+S4M2tMbpRokbFW4NewrEfxPOfyvYUfLhHi27fjJdFGaLqc0AR/rnhRVGgnEq9if/I2K48pn
mDCeMYdcB4qYXuIpEL3g3dHtRLkF51hZmyaAJ5zGzoHEBOpd5AX+zZFWoDTPH7yfm22POrCIoDYd
kkaPPwN7+cJS+iXn4T13yo8pHTKzxyFCvw2desTucoPlEdjudD92RbFz2MLitgBE4PpmeP8e4JkR
KOdOjag5QlyUqJ8+NAbPyzxLaIfRVu4Ac7U/2z0DFShrZ/7r+k++f25D+O3f/Scg68ycIge9lOq9
zIdwF3hzvmNhemvldAuk61y28zunqymbWraVzdOU+YnVTkh6aFkcOgFlmU6l/mGiFm0jVIz1eZ6a
5uDB5ebgu3l3shofcAu7IF+DDPfc65+8ttgvf/9rW7EJLkggerkJUNChiBxncL7yXPsfa8oz2whp
oP9Kri7HlA/BSdf9TnPvpl+25ENWgoKpPQlgz9yGfq4T6RUw63xNmdgj/T3kwW8//3l9hN5fFKCe
/TtCmluSgXeGFET5kdfccK86EaeIQG7cCMxrc2DkIKX2IRUUpl6SSQEuXc4hRd3IjcLpCkbDM2ns
E9Dns+gRE2y36OOB++lT2sv2U6u1dd9nS9FFMKtabpfQljeZK9sDmrbNcdFW8zKS0W2jXhQ8FoCU
f70+ou9/r/d/zPeiSGsEEJoIXd7p0XoCLOGDj74slL+W8wwicK2KliSl8sWdVDpFgS/NPnQyeCa7
Hey7Ju9cXFbKVM+nIfPYYeC1t5HRvX80eGYHJ6OlT4cGi3nsvy/WA2Sno2lLAHft2cY2J9nMYXeS
aag/tgcJcpbDw70Ub9cn9P0t4pkij6WUqAuV2CItPERS+zYfqyMWUWSBVXz9F9be38hdJp/18EG3
aFLmwc1YUSCnQLd0amerzrly2phKkRUsomC1GCIdDWCQZlfdV4uWO+iN4yi1uqhwUw8/me0/9jnG
jsd9mhDJ8Wt56NUw0PP2beqnMOUWG32elRkxKezQaK9zv8F4jWMBSbWx3hO36SKnnB7DqRg/Nism
ax0mOXndC0YTekn26jx4pFJDaH7e+IqVWTf56Q3R3dgBdJUgF4iyso9YXkfpJm98JQ6ZBPVJTZYY
qx5MgE6+dXP/Int3q5+0IsmCosW/kQhg1HHwGgS5yQNNWDkoBOT8FSZqaRQAt6hrSMUV0AetA/V9
nMFvzaZvZc4/lux7pmykUyIPh+YdtiSKKl9snRbAlNJg70i61dZeW2PG0e75roJ4Km4rU8ie/fJy
JHbNKfM0A6F7eb2+U9bmyNj4cijr2l1wNhbw93SIuB28bKPKsfb+xsHuZL6olnZxEiloJMf7KQAt
2v19IXNef/eVmBIYu1z6s5fLUXjJQvpnueSxchkY7tVDXcD1h0JFtREbFaGVnWKyX+1FkplDSzUp
HIQvFOPRnkNX8eAWzcfOPpMCOw1QOwhzzRKGHLzyP7tbAI+VaTDprq3gcqy9woZwFXDabSjli4D6
aLwEbX4IimpL12ttiC6//1dq4Pi9G5YKH1COF/X6O4H/Fncjy1qZapPxOneeDSrUyCB+huRN3/Kw
jOZFRx5XkVM/22qLfLAC//JMPb4070o4e6KVPEy5f+SdC6KOW9Qv42jbJ7AJvXRvV7zKo9n3hjhT
XVnugkKlW2XslRegZmRhjEIlwGvRKddRF8b2DEcpqBtGELqHdKRrRcFWDHt/70N+/d8Z69A0z3Km
xiQPoAou5k9F42/sl/cfjVD176NZh9aYF+o+aTvyfZrK7229ZY23tp6NiFVBaqCygX5Oajs/zu29
LZ589URzvhFV1l7dCFuWLifNRzzft4EVlw1k/DaS57UdYsSrgbiBDR90kjgyq+IFnf4DHF1IXPew
bflQSDTpvKgqD5OYeZ9kgdy57idO6hfb+QRvuaPVnoOPZiYmp9dRtSO1H3iJDEYYCAvwQH5BRWV/
/Sv+9FT+/wbv/R+pVzUT0l2cSs3OfSZnFlfn7rP/I0yam27vfZpjui/25XP2GHy1n8M75zzc5qfy
sfwmvzGy35JDXFkJplJhJcVQZS3IYJ4tXyq/vxtmspHZrT36skT+CpaQP+R+C13xBLSdR1cNr4Ha
UpX4AxZ9b/Auv/nXs4dqsGWvoNXcgW0Se4XfxDwV/bMu8jkGSmDyYj9XgNjX4/IAtRC+z7vR/ZIS
1j7A2LCLIOspdnA5oGcIu6CMmQXVNwtkrCQsymyKCsr7aGa9+z3t9XjoWtt+qCro0+pelUdLCVAB
RxHsnKwcPnQBooGx5x0IAxEbHkbJXP2y2HBYwnLXWT8mtSXw9X5QoabaR9k6QQ1aJuQD67s+D/et
N92UsNuyvlxf0e8/H/KW/87JOMEWWnPuJEu7Ixb0DXyIH35NJ/2xoMWMAWr6qV/YiDa4Az6vIyHl
qKvn66++tlSNeDgCFaJREEPbdnH9vVRzcCSLXDYC1trAGDGxT4dxTCVrk76wX1vuQ7gmzaI+nx6b
yvt2/Qveq2L5IaBH/w7+kpWsbFx3SIqOxqyTkXb8CPyJqLcHQHi30tH3BuryM8a+GyVrwqpoJD6l
/Wr5MOWyt8xU1h5tLB8+QEncApQegh/9G4j0h9zZMkJ+71C6vLWxcmZpla0XpkMCYaQGbFRhH5nr
jDKqh3qLsr32G8YS0hDUhPu3XSU29eLUCo8B6mOw/vrA4r98grGGGuJjzbg49LrZPS4h2Q1s+Hx9
6awMvAlbTGuuwrASYxK0F2P5Xsv/cXYlTXLySvAXEYHYBFfobZpZPB6Ptwthf7YBsYhFQohf/7J9
micPTURf+4BaJalUqsrKfA2jfkuS+73Njz9uwhY7v0eL31ipFLpDicf5XkYAQ0G5vJxu0RC9DGEk
7NCiAS6wpmhSS7V7KjTQqJdekNusc5nXm5sm100graJqUqFfXBAdoxh745eNIyvLJhJ9UcqLsMjv
DAoHMzRWi3kre7CyIU2EolaUjKMditT1ef8AqrzqUzZWWTp1wZZS4NoQxpEdpaCTKyORZiL/Yk/V
TuGoxVJUW51ga1vTOLiRn+E+JxlQ71rco7nxE26wX7etq3FeLS4VIOSFSlXgQSmkSdAScNuXjaNa
5WK2GPi907xxYgv8GTy4IZeFjW4C/wZwFYlwFCj8XRL9mkOSKHqlubu//sdXltPsxIRIC21VDWIW
V3Qnbmev4O3bFbraEvlcuaNM4B8Bp3fAJySnwei3r4PfFUSiF8DALHDX1Wg0um0WxoENOJqWglbJ
1Jrko7C8k+Dut2rIT7d9/mK8N/7AthuA03tvShkBM0rpnCpxpny68euXg/Dm67JELa2oO/iEjk+7
mgxuLCtyb9Vy6+m3tsjGmeXTOLbusOSXB9qPggUpiBl+QiXj5bp5Vty92Vs5CAg6Co4JoFP/yRqA
JVGB9eCCypUy8en6GCte4V+IX9bUdO5EWrj3ntUenTnYOLprO9Q4utAkHJFWx5fRb/UimH0ACOTj
mC/HDJf51M5bFdMIy2k+X3CQ/8HxuV6XKYtAYdVx/xS6vOuhaBo7bvk0jPSoRNMiLRLM8RAW1UYA
sbLuJrRv7vzRjbJZpKAsaRJVYrxMCBKrYti6Kv9ix96blnERV5YKKrUMY+qhWvDMlnE656i5NLtI
DNlHtxxxOcjn2S67ahdSZrdxZ12ipF74FcCgESVJhn498P2jeWNfQ0qGxyDHKAO0h9btk/aH/mdu
21KDXnGxkCWCMOm+AbnlkISNf6P/NuEVHFqdtp2heyBy1CckLJ9qnX+8vnNXFsHEVjhhGYU9kCEA
3TkfvCy86wV9znJ/d/3z72UQsa1MWMVCWTTWi80vFIOfCzcCfQngrQOVMXqBROJ67Jcz1bewOF02
seFoRw0dPl0FUwqleI1OGvLKM2Qu7XnZX5/Oyjk3AZcLMHRONGCA0num7blhN+SoLn/8Mt4bJ+u7
cwkZZX9CTv2+ZL8kux/1r+t/ecX9mahKQu0BwqnDkIL0j3coZlRWF4+21fiQj/Lbh6yBfNH1odas
Y8RGuWu7vqZ6SnPQnfbz43ITpfPFPkZoFE7g20Bn9pR27Xd/+M/dujrX/rHhXcF1UNggnbnYvQNx
avngTsFG7nzF7iZI0opQR9QhatP1MoPyN6o+D2139MtC7Mpe3OZCTbhk4U+0m1iVnQdbJw6xn6I8
Pzh5cXfTgppgJdKqpvPKnCEileWJKs3ve7lsIdPfFdPCqpoK26UbtZCikjiujaQnq1iAkA5tLxmG
CpGGBglCuWQSKPnQKg7DXJGddECYVgdgQFUCUi+SL+qb8hVDCwIBnUEGwuzYgspuDCYYiGBKlz9F
Xr2lGriyW0yh46IE93y0DIAbjJx/ZlXEHoRgww3Jqos1LqO+8QFtUQ4V+PTFGXzHXZJ3eX5nqUXs
wDgO/mk0u2z4sLWNaYRbRIMdfUAODC+YpYrBg/tQlNFnXXXuzpqjLY3YtVFMXwAWghox6QS+uGdB
fzdFh6rNneNtvDvWlsJwCKq1pOgtbJ2x+12yn1GzJVO39mHDI3jEVlHu4sPIsiMISBY3v+2smgDM
GZQC/dItcAhh88psMiYsyD+yzP9802E18XdLay1/n0upZz+RCbyx6JO8/uW1GMHYmcWy+KwfBUTE
R4hAs5i1ZTw0t4BgsO9NLB3Cvll2IENNpzDcD5ByBovvDmml6/99ZT1NLF1IaD5YNv57VYMq3nqY
QRt+/csrO9xE0EWcgMZ7AYerlYexbelkURfawI9zs3Wfrtnd2IsCOCB/RE0vDUBzPxX3pKtiqjdC
jvcNA+Kt/3c3fW5r0H6NcGZEAn3yZIsv1+3y/ovFM3FwAwRbu6DGS6K3pvNYQFZgcGLg+AGl2i39
FjHa2t83AvsI2HrLDZB4oIy+gHomcYbm+foE/r7a/n00eCYgLnQFmg80yqgQI2Re3Ctix7Itvd08
jMFOS5LvplaAOge8z2i7aT0JXJgT7Kq8Z7vC6cgJ6spg1b5IkIC6Ntt3eEsBFtuNL3WxDGD4Goek
0dJPUC8MH31fc8iWQWIknsquOWR1EcJTEvVIWRcdHTD17GmTe7sabaRxVpKf1+f5/gb2THUVG6C/
pQhwnUEIFwIBRXFAo/Unv2gd1LuRDr0+ytpCGZ6acq+vL071zLMXH0oKvdoCmL6LOKaRZ0qm0Mq1
ogWM/Gc1xMUvNDvpPKl+j9/Q9Vo/Vt9cnmRNXG5Ya2Ue/2DPMgtC4RyDDQ0UWMlLtmx0hq4sgwk3
Y84I0TReY7exc1gW8eA3cQZZy2aedteX4HKk39nPJuAs5AzizY5bp3TMf42TfZ/J/GNlOSwpR3uf
59Xd2FsPvN5i+1oz1WWmbyKZoVZgTChxNj39zevvyLzlct93iP8g2bl2B6l8+Kwu7KK96wAn37nj
fNd07lbGYG01LnN68997VQ+9V4RV2tQLlFeaJRX9PP7xw1o+IKO/RWG3ZiIjCMumYrHDYIaKTAOt
hym6Y94tzcyXU3Ex3psZQOPDd0MGuktII7lxHY0vYzd+EgvZT3N308PAMylThjq09YhmrdTy2Qd/
zH5YzrRxHP7WB9/ZrSbsVo+4VkFhMKVzGOlk8Cpvr4faSnwKTRgQJwd1Fhcs4wkkQuVeLJwedMlC
wCizat4D9F0c2TjKV8Db23vKShI3Sw/5jaK094Oa8ufG9ftXG5oVu3zq5QFW6Q9S6xDIDQkOTO7k
h0tr/Gtey/HsBhChgugDRJGTYibtH0+2zsvSD9PBQd8ONEhYMD+1mQYxjZydfYTLIwHmduc0X2xq
Zc1xqgO6axZuP4JScLjrbFkcvNatnsmY23+aPBdfFDgmnxx84zh2C2gnIic8IW4Bwy9z/adi7FG+
KBZfbAW572dl/insdwTFNIfggALrLY55MYvXuS/0zvPwMiVZW4OjT0Bo2olGCCJed0JrB8u4B6SV
B04GPoN0HlQVO5ygLjzcO8v8I5fTbdvShCZO41QN04VWXxP2syTFf0vubt02K2GNiUXE7awD3i11
CqFpeRHf+QQ1mrRo6SclxYMLvsgNQ624BhOSaBeR1dBRy9Sb851CToiH9rfra7D2aSNoEl1hUVk6
eIKofifIN3tLlXblhjG1N5wLqGVxLJE2gQ5/1y5UeKbSr9MJvSwfOumWycC0FbMwKHbSzZ3D9fms
3AcmPnHySieowMSUWp2z12NzgD5fnKstpN5agGGiEicd6KC0UX7KxARa9U5a0x7SyuHDDBKoE8ha
+a6zSXnIQ9k+QlCIPrUByY61UzbPGr2gjxX3s9frc3234wV+PTD8OqvRE1T7FPV2V/b7CXSkDy1p
usQLiDrp1oOWE7zxvpO0g8SfW+9VaZGTryDJ7BI5fM8h8LZvVFZ9vP6HVpyIWf+vhwsxy1gBbFhJ
aIcIZCmCwDm5lY2QvxirRIb9l4mPv64PR/4yP7xzMZjoxga6TKTyLtXpbihSC2xS90voSrA99f3y
1bbHCYSskYRs0FS+zg4NfoQ1hWK0qxeL7C7tFQlfGpA1ujUgNW4putSGOMKdcJrsSUaVvbNtlx5q
Vfc/nIJOD2FX0H25eNCAgqBJ8ZQRxQ4WpFN+ikm4LIHjKu8rH+xtuVjYExPauvf6ghwsi84fbMnp
B91G9OeshTzyudEjqjhWuPMF198KHg0fRFdCMqzn6nMWlOVrQVX5i8xN8dAOU5jkY28fS1Cb9nFN
anbvQ1v1xetaCJ/LvnsNBOrEOXbF75A7tI2LgVQfUeaYE9UsM+DS4NoiNXWfxFK6MUOuLCYBYY++
zIOkkDnQu51EKq1tWXVE9rlMJO8egSWeP5etIntlB/Tb5LWoe3hcHLgIQGomJoC9of2xoz0RX5fS
9+O6Dkni97YPSXXKz8xu2gSvQJGMJXoNSa1xf7rT8qAKav2mme8ciyDIdhYPxL2y/SxuFGzfgO7v
VBShnUCoix4tkVs/wVVTJICe5DuHeWiU0HnhfA7laB1Uw7pX2vlOrH27SPIAwB9sfOeU2+A/FBVA
wtPMildZLfU+UI3+gIygB2wQaT9UrjslIBLlRygG8d2g7Gw/dDmy4rUrC0g7ZX5Sa3BWt270Bzpj
6phBYn4XBN1w3/JIHSla254BTam/LrnMf9WN08cNU+AoKWR1C1YRx91URVCu6w59FyFNV9jlPZQU
3Qc/c/67fphWHKeJzSJEECgl4ekXOfwJr9oo7toSIrbhbZUYz0RlUVuN/dTM0Tlqn+r6qeC/Q70R
IK4EEiaPnN0GLhe6FSlb+M6PKETjeDwDeKvcH9ets3JNmuCsXgdYDhuebdESyKCSRWjOWvwNv7lm
eyMQmkrsrQ7RVyp9ewcyArT+okMV8NDrf/69qzgEyujy+5vwX9e698eglikJfYhkz9GEogBb9osH
xsyy845QVR72DlQkQKY6f74+6HsWuwx6uSPeDNq7feCo0OtS1ZHvY5P/IsiWXP/0e+a6fNqIWfBZ
MLMuwOw6kv+0nRytXh1vPgQS0fL1Edb+/GWjvfnzNIPjqMvCSYuoVbG06JN2l0/Xv/1e1Hj598al
3ZKFoDQDVLCyJqCA2U5VI1iG1FwjewTgL5Q0rg+0ZqbL5N5MAoQ+Lvp+yIAbhpTwVREoKoNGJSQf
b3mzXuZivFkFxTOKBJZKhV++Up0dhmy+0UzO///7SJci88kCAq721zL3MYhsQosncnzI/dv04XxT
4KITrazayCYpWsjELiDdmEzQ/rsTZb/1rnrPNV0sZCRsqVV6OkJEiGJ6QE/QqGJ852Y1PxF+IQDm
I2gLb1puEyE52j23QYjogcgko58Vlfkx80ZoxbbQPb0+xEpLzD84Sd9pOlFrPNRKZed3NmEiaQpv
+lKB0erYRx26ZObBuasGL7+bqwK9FdbYbLxUVixpAiizkpcSwF7oRljRnwqPoGX0a0RBxceSk40K
7crZNGkfGSkd7QwlSSPqBxDUzPR+HESxm5RGrgQYji8EhcffG9a8bGUzesXe8AxPkNvICfdR76Ui
VP4L3t3deSGAcaBwOZ59tuhXMgTfdDSAZ3nSAKLUkjZ2XFcRfa4Lrm8BYV7+h+EowrrKLbZAuQ2K
Fjs7stAN3CZsC429ZlPDR1RCNENPJpLW7h/LQhCGEqOD9mkZ/HAztr9uy5UrzuSIrJmwK+lmMwBj
7APkUKy7fHESxwFdtOPtm6E+euX0bW6ydqNLcMW5esaVDdls3YMQjqQhvNKetWEWT1nfIKaWW6L2
a0MYrqNRTQjJcgSdoT6x9nnKPiz5y3VzrayJidFcWunTpbPmdJLBnlbqgIBv5wj+YwzaPUAnW6Dn
lTNrgjWJD4biWpY2SDfOJW9iPc5HW7e7QW9UyFdsZKI1A9vR2Lu5nYrCegHZyK6x6m9jHWxETu8+
93E0TI7GvBKeBdKGLsW7zt/RBWz6bkNB/yLAltnYdZfYeVOlLiBy90ikoJBRBz7eU6BXGeNo7Pix
Z4V3254zKRyVVh6qM6RKaSWGeAz6vcu4E8+8u+3OdQ1HgK6qJrAQ5qasnhJnlnvujYfRCT7Lpn1U
1riVRbl87x3HZxI5Cret8xYdo6k/oScdlLo79JkUu+t7e23PGYGDmiQPfSsDdW+Xoz8bPT4dVJ2x
XNzpNq6Jtf9vHP6oAjcQSHuWdKyrHTQXdrjVN3bc2sk0Dn3veBYNy0uTsJR7n5FYTK+4dffzGMYl
2xhk5dSYyE6vt1CmRA4khZp4otxDxuwYEhLX7b9GCGCCOEu3R3tPD0ZOsuTDWYY8Qp68H6wc7LZl
lFpSlwfkxOneQj7w2CKZsotCDgZcQa1ELv6NzwRTwwEpMR9kcVCY4d3nCLTNAzlawS0ACDgGE1do
exYrGEc0MuJ5z0gdE++Tv9VltLIJTEzhjARmLsIW/1xVy97vAp7MsgnjuvWHRM4RWpKDmdx0Xjwz
Q640qMy7BiTRIQWTiRqRGGoHyWNR2EnA9Bab1vtnxjOT5VFZVj0XWQA5zQmMl9IDXXfkbRzItQ19
GfTNU2dgrBal8nFVkgpx2jcRIAc13BhZm3jJMbR6MEoguEDJdA85g6OUzh0kwzcWgF7O9jvu0CSh
BOtQp30RqLSgvvVbDTKr0Q2HWDTJXUSgvaf0dx8UWfVhXJBaLsIm9HaOlxfI+86yil05BGHsi8I/
KJLJcycCtieWCzZ0mtXDk9csGpwuViuTUHUeMF2TzBMGIMlDj1fuThQ1v0NyVJ50WQWHhnrkvuil
/iGdJfuajWp5oW0HJHME4cmpRpRzYQY8FSwMQQ7lzDtBxwullsf1l7atvVjDYKelt6Jkabq+TKqS
yk8TtDKRd5POT96GDBXIrjtri3cfpRBL0kM09g7VtjmMJ3ca7nLktfdTu4QPE2XLzgki60So5dM4
aGogBzpKE2mXKq6BSzio2WfoRy4q99iWANuPvIBDGbKiO3fV7P5YKknzXV2rSh6R5tsqTK5cNf9g
UOcWrNBaLOkiBxlXFBSrZeVW8VIxlkz9+Hzdo75/dPy/YMm3u1uTgYBhZU7HoCwg4lrouG6mjZ7M
lTmYoNSmkD1nAh+vJrjl5rsuftFcnIDK2t/0701AKh5ojPdgWwOPg/Ma5nP3ATn0eePgr5jGxIsW
rk+JurCmiAoSxnUPLvDOqtjGVbb29Yu7eWN4xgGN9pB8SKE548cA3H9F59vddbO824eAG8QEd4JB
Lu/qcYC4RkmRmikHuXwgpFk+Ey+D6/K7xUravgmfUZrw94E9zic7ZO1pAOAUmJmB+nE/CYR/JXMf
Rmd2Y66G9klAozOZSB2eJp87D+HE1F1H0YtZoikR8NmstTZsv3JL/Y2Z31hHB6CtGOpApvWIcsTE
gy85EfdLDcAtpd15zFEquW6rFff+N9J4MxJFEs2eXQfMbqB9j1kkHqso1AlyZhsueG0AI6ArwKpv
9bOGnkc+LbsKbIxAHGfBN4as+FYm6P0xPLOIG6IgmeOJn50XCXFg8bm2o2PU642tuvb1yyK9MRHv
wpLN8J5gdCxi1LlPvX2/5MGN9jGiUivyR2Wp4lJV/eS5426Yf0BrbCNxteKBTBRszqHEO0wqOxeO
SGYQhuf+44T0tGNtxR7vG8c3m2UiJ2vdBVzYqfRAoynETmUflb2FAV/7umF6ukAxYtIqPHu4Gf0B
fXCPtvrvpp1vNstw5ZKLzP2c+t10qH1X7wIU3hLHo6frA6wZ/zKpN/umImDAsHKXpLZyY7pU57zO
ErthqBIfr4+wZp6Lc30zQt4M2biUGv5ffSfdV8s74xRsbJ21b7v//20iyoLCkSK3RPmpq8DPQ2ux
75W99VJdM4/xmBQaGJiwJmD1pKE8loKMB7yN28OQd4DiSFo+3WYkwwEpPTNEPOCAndpv1P7Pt88a
rQ/Xv73ip23j8PaIqpDNRJTSlMV3nzop9xywFiOHiMRMwZv99WHeX4t/0MMBnsR92S1LShzo5fQR
yb9I9Lgem6aF2sj1Md4DGKDtwwQSL4rwoBvxMMLdcgJ8PkUSy4EyHxiuLGc8hb313ZLzxpqsZLu9
yDjYo0NYGYSkT22L0O8a13AUB5ZkxZ5EY/9UTI1MyFRAzVb5e6+Oqr0v563b9f2d5/2DnwFNHqkQ
Yp9tz84+BmG+nHuaufcCCIBTyFS24dovx/Dfx4dncutMNe16+1LatpAGjnuX/Kw03YhxVraEiU/B
hg7KwS6W1OME/OSQAdZFdYl3vI39sGIkE5bd67YBuzpeZnx5qMQvaxpjWz9W2bBhnLXvXyb2xne5
XGWZyzwCJebpezA1zWPX1Nben+fwvxLKlxvTWLGTiZ0kNulVOSMfVg816JRaPZ6nrvdTD4Dc/fWT
szaE4Sn52EulLcyE81+ARu6AnImLcovmc81Ozv/bqS1Fm9u8QfTRl+dsol+4yg9565b7RostDuS1
KZg+spJt6w0QXx1oFivyJIH15XQrPFs5ByZyfKn9IsD7Ozoz4DiJVzxHuv153fbvFyc8Eycuy9Er
5gYBAi+8Hr0PhXPiTQsCZBo9A5pGv9dF0dwR4FcOFe/72w6fCSK3rJkIrkR0rhV7dFj/tcyWJ3vs
X69PamXJTQS5zMe8xa2+pDLYhXXxbDXdN8VYFW/1Ca8st0la2g5j3UKeDhzEAXjwZ5Gj72EQQ+KL
ZYtXbGUOJliwrfsyqvM+PI/ddBdY/I+Eooym0dFu1dbtuzINEzDo2BZ6jT1oBbSNT44NtICTsp7B
tN/kW2d7bRrG2Y4opL9tB2K8YISOM92AVonFBTKHQm8pQb4fQ3jUOOC879DjAtTCuSXe3lqAiwvu
s+WlnjiKkp+u76g1SxnnW9djV0oHY0SL2Detfdfm9YdWhRvX+doUjDAoBLc3BwetTm3W2R9tcFge
+FCVH8dGVknkLf0JINvqy/W5rAQqJv1fZYfT0LdocSk69tEJ3aQMADvOOggVTDKCGqj/R/AthZSV
mZkcgMvMarRpWnUalW2W0rBf4lFaem8XMxvifHKs17oi5LbHshdc/sabS7ERrK58zhBPQoM3ASHZ
4zw5r57rfrxuu7/Ns++FJBcX/WaAhWo1iHac07xl5MzbeXjsl0n/DJ18SNAm8csGwGDn5JFKXehA
77N2BG1yALRt4lRS3+cyC3c52G32Qd55Gw+llfvBJI67qMG6ixvOaRYq9JlAl33ckuZZ2fgmZ1zW
Z7PNbbCP+MuXIJ/OSnxV7W06HED+/r8xZUDxeahxprrtoJaclQdRdK9Z4LiH68u14n0C41xB3mb0
KjRogBIt2M3z72AZd4r+19/qQU34mi8tyQuXuanlBB/Q95EGl8yAY1X76xNYOasmUm1EmDqEQwmR
d1EOz9xx8wW5bKeNiQvWos6tm5ea5uWPslbuVsS3cmRNCJvOae6RcSpTO+9eUUaqdkMjj+MovlKe
Z3HgdhsJhLWBLqv25iwBpkuickYIbkUPsxIJzyFWA65euQSxQL38NhNedvabURTtF9KIiKU5boQq
bqM5+4KSAAQn4dXJ/dT56j6zXfcbglDv+fqYK6fGxJPm1LbZkGU6bVx2rqv5UIwv+TzedhmZyDa2
1O4E+eoFqk3RaZrFnZvJnUPcjcto7c8b96nFqs6foKF+xh23q7pjxMSOdBsOdMVVmbC2qaojIJ0D
BMqRfG6r+THoy42gklzcxju+2cSz8ZkMbHLKFlafn/KqeMRF+uiW1pFofx+K6EXw4dEiUPvOess7
DnKrJrriZkx4W1vmgzPSakFNlLuP1sTF3SKptxtK1zmNDBQG8fV9tVK/RmXv/zezJ+lCGJq/zqDu
dI8ZIGx3w2S1d0XdfM6qqnkcs07FSmvnFFogQeJuCH0RP/ASXSlNt/7GiqVNvJsTCt5yCNGms63v
eZ/vorbD+coOFVR1vnIP47X4c2exVOUhc1h2hyrOmFw3wopPNIFwuho6EObAqXeTm7D5s2tHaGtT
52n8KdmTKLdeXSvn4B8IHDpoJ9lCZ7kZwXTJGCqBw5yRuEe7zPWZrI1wOSRvXJMLaRRvGZEY9+bv
k/2rRfcaRWf+bR83Im/UXVk3Fl14rqZXGkTgW/Gh6FjfFnKYoDbAK6uxzmV4njL9wRXRnY8K7vU/
vra+l033xioC6XwQDlOVLpUDCSQhCn2uZEeSqMKzF0q99nenRbN+4Cz9lozCylVkqiB7TWT3S+6E
5wWtuaP9nenP0fjHGv6j5e/rs1pZaxPWRienDex8omeZT+Vjaw0Js2iVgOR3K9hZca0moC0EWU8U
REhy2oP7OXDDROitQuxKQdAzsWw23I7T9NipttXNO7SOzqAa6Qck+6ffFaUXCkI8HkMwGO88O6iP
ch7IM2ryy9kHr8LDPPRfZhHM6Nz2IVQZZTbgdgp4S3uRe5D2TF8GVUZ7ISv7BKFrHUcNRYfLbZY3
wgx0QkblMmGrNv7yYs1Z6jEABEju3/j9y4q/2a8uDXIBUiYglmSO/oti3Nt2dLD9qtw4EH+baN65
2Ezs24gmOUqrRqdcd9b3RhS/NFi7P1ouKIoB0pV/uNbNMajCB8cLkY9oenY/Q0In8Qc7+tb2oQUi
eWpDibiuPmRh5HzPwF8fj242PaggG37wIPTuULa0UJ6bCtQXXTd22vo/L+Nsv9RQAhYVeo2I1uSz
A57hBCSx+g9ArfJYhdH07A9FtwcqZLkLJr869LOiSQfOuhMUMVpQdgQ/wYdVHf0246csYmEVzxfC
Cj05xRB3Az7tOO68xMBafUAR6VxE6tlX3P7QDHqJtVuzH3zqdAXmj7B7QKmJJJ0jo/nGFTRcZVQ7
iodBz1Nlf5ttAqImqETPf65vv7Vj6fz/9pgq3Wfovx1St5M9w2x1fnblMny67fOGt1RRW0ZTroKz
wmIG8/xfZFk3/nPj9UTDCsxWRe6kVtiLQ7YEzi4Yyi2g4orQtGci/YIM/HS2HfIUOoI7GtVx0ZOd
6F4qZe9GGsZM9XdAlZ4jAndR1dOJyY+j1gA0LwmKsket7UPZhafC7/cacK3cqo7Vop5mXHQ9SMz8
YgNMsLKC/4AG/Y6EAeiAz1YLoSgdLHdWX98WAphAwL7V+WxNrk5VO8YC8j1Cvvr9vOU5sMfecRwm
ElCATpB1RUHPCJXKB+nlbYyGxuqcDc20paS4crGZgMAik1PQZpAiqaqTWp5rcm7cn9f39sqtbPIM
lpH0Gbt8uh9lkqmf9gToUj1CJfp7G93S+4e6nYmgg0CUmJzZDs6EtY9U1J+HiRxVvaWtvbZ5jONP
Heqr3mvxFOQc2vYDNK6XLe6itW8bZ38aWo8jzkPfLGAbhf2jqzd2/JrhjZNfo6w3EKRVUY61d3XZ
nCToFezooz2Cu869TS/JM+FdEKNEdRRcFCkQM3FIvkzsz7AFyyF/k/3v7H0T2wWnC7nxEE2jDlC9
SWcHwwmMsYokM1Sm0UfCJhHtPLpAXgEIMGfnQtvsVE9V9x0J1yJ1y7tlXpxjDxjd3QDd9Q8gegR4
X7qXdBKELewY/Nf5hcWHdf6hdCGvEAf1WHVx1HpQwGAqYkfldOG3zB6+qqJq/5QgEd+jGAV1x6GC
inZoqQOuz/ApCHqCzIoHTciYDHX3FcTdTUI9px53Oiuc+b6d2DhcqEG7vbRc/6XK0UHvIFsfa2nX
96PPyhRyY+zk+i3d98Bl/qlyyn5MKN8cqT+w/RRohnu7co7VPMwvlFi+StwsY5+iPpflsyY56m6U
N+USSz9v0smqgjtuF/7RzbP8RY16vGMAcZ7rYKIHKyvmXVY17V0t6/aAzvDyZA8OSeQk5IlcGE7c
soJQOWddE9feKI+ikd6RCwvN3+jdDSo8R5xIJEpl473gTVQmyufejrsWT3PQ5XzS6G9KpJhCdbYz
Fpws8HV+saIo3GdK6I8VMvL7qJ3CR9oG4oW3RXPwchrue3fy7LhD8gUyDnPnfWCCBJ+qgfkP3lRC
YAz/+1SFk/uaOYvqEqrHwI0tCPP9rJt5gdLgwgUUnNgD0FcVaFjGBnoZrD2I1qdPUJQbT82UeXEH
7xTG4+i0abYM8x6rbd3PIDBx93kv2SPNaPUwlyX/LeuRlyc+LOACJ0Wr+z2lAT/VM43Ozlw7H/qw
B6Ae9DfdFHvFmO8J1W6OEmUDal47GxMLz/kvvRrAL0k8W8aQy7P5A9r73WBf84YVMfAgU1JMzIK2
JBgo+9b/+wTodrNUc+qGWh1J1097EvjdS906/n9+pwFMzDJVJlOAxlWwfEXl61DojIP4KnSfu2jE
exQZBkvG9bKolyXS415xHQfAzuwkdumuoy+Wh7vWjSzvPzDU9B9rASSwXQPazrLyU5V5+uigHO7f
BcXUnnlYzEm+LGi4z5vxBGDMl8WBbPEuxLSfoAChoGG1/I+z71qSFFe7fSIiQBJI3ALpyLJdps2N
oqsNwoNwgqc/K+eqN39RGaf2zeyomSBBXutbxrP7sNUX0wQwd9m+62F1GLIcYTuf2xrXFEcGDG1O
bdTXMgrhV72IQ0HJi2vDPeHjzWtjX1xTEDu2DDLpeudMmgn3IVwNEq13EtzoKz+wgTqtmYdzW5CB
pZYbNwkk5ZA66jitCjfIOJ+OQip5BVfb2GX+g9v+ud+UZvbaZJmysymG5C0nxCoDhCSTKx2x9fjV
XpPajmhN6tTnluVkZ/ysOuVDT6KPe2GjkdYEPssVMyLguBuXzsGr0zDBEYg4qArZV15/o5vX/D01
08p1c5fFefVAAPS1/m127dq99ezL9vxPyy9NW0xEwC+X2nx4gOep/IOcexvB28q9csbfAFvWnrkQ
qBvk6WpoRWbHiTIjvnUNDCI7sDRzx7rXU3IovO5zx4o1I9qHFgXGK6OIU/ebB1cPPWcBg3IIdPSA
V9ccY7cG1KU1/2m1EsRrtcztpQboL3E9yHzX16b/+fGA2miwNeuRVgnAJxu3feIu03lwlB9kaiyi
yvGnHcPkgJNJD0dfv9RXzGO3hvDqeyivOXchfov7dripHOSb+E73axLdCWLC3cdftfUbl7b8p80G
qPYk5NCoMxVT8+qSaYYIorZOLs/cHVXKuuJvusVbW9unYp8FVN256dnlQh4oNNs7zTkNIWxO0ZLF
lL74GffPtayWQ1nLZDdqPX35+Cs3Roa9OotXzmTkJAYZkxoX8QktKX3Umz5++AaTZm2wSpKCldpA
/0GkqAOp4YU82fq37ctwFPhJnDazidxmqfzz8Q9e+v+dA+6aO1mrapCGInqSctEcHW86WvDTDmzl
tFdGxfu/YK+zH2sxjkllX4Ry9eWTOhnwTjRBPV4LZXp/2NnryLa56CFhd1kbT9WyY/6ro+uQJveL
//qZJrLXiW1qqQdDkdYRw/motGGEmf3Cif/Kyv/+aLLX4rTSgFSK+4uOnRQS1N6y9D5TSR59/Orv
rzP2WpPmarHkxTSNsZF5kJBvqWOFiYDmku+Z3CfLNXnaxlesqf++GIYOCRNjjNiGS/Lf2J2zrLb2
H3/F1tNXOxj8WjUdMr+Nh3Ls7oekZHEG19grbbQxfNY8VHtsioSAYBQLG0U+S89h0ra3dbu0qCWL
a7WBjVmwZmIBchpVscxNnCX0WLtLES6QruGeZn593Ejvrxz2moblcTBfqemzGF6OzW6GwQeiMikv
dlVH0zcAOF4o2uZNT1ztaaPGa8jH1hCj/7vo08rzel0mOJLXUPBmxfDL7xsetksN8MxTKvLbCnJO
S1zz/98aDav1d5KIL+4g6DrB10QGSS36XTOR+so+ufX0FRrCyuSi75mzeKTlGPiqrU9No8Tx407a
evrqmDqOMJ/o5ryMa54muxZl5HvXZ+Xn9kV7Tcpioh95Mmb8RLX57SzMwKjZfSho+cVJESY9Ze1J
9tMthIq/M4tdu6O8j/PYa3YWPH0KyzdpFUsX8iKD3MN8r+k9bC6PtF6ubIwb82fNyZo91ZdF72ax
N1B1bzJQPgI/teo7Jbr0Su9s/cZlhfjn/JI0rQP/N9OdFbz05L7tkTMHxcvHXb/18Mvf/3k4Kg9i
ltRqzoYgyagh4EMkKatutfcp+zRh295l1P3zE3lVD6Pb+c3ZacVtl3gnn9MrBmTkP4/0/3tQsNf0
MKohss370o8h0QZ+APCX3lMJBCoYy2J4AKtHh022eCHu4fUhYeASBWwAnXVGFFsEB1s1wUBfd4cy
7cl3Ybd0uJ2XZob1q611eyS2V36ZJgtmeDPJyt8KlDcdeHXd3lGSeze1Y8MNR5ZIdXG8opZB7sJ1
1hYiPcMxj4dLCxX+LO0kNNL3n7yqx8msVYTdw71y3iO0vXuA9WF2Hks7vS3clsfUyZswc+ihaLX7
WOYyDcuBmK/Udv39PFHsxyl1nnudDYG9oFAgmduIkCFH9DlTKbvtjGYgSxArgorJe5ryegkdv/rp
p4l8czv4gXRgvgc2tRGx5lnOb2YK66sZG/rTa9xsn1o5m/aWayHpG9GnX2BQ59Z3lZsbFaaNGRCT
3Th3tlXX+wqFKifse0sIqI0zxAP3UhQ3bmJzmCbWLswUiJy8lzSxEN/ELUSDLH5CbltsCRFW5g6A
nW9PQe4VOUVWtmzixJnprtZ1feeqTH9Z4MgXu43W93Im462kiIeTM9CgCeLt2xHOxI/K7r1Tx7Fg
9TnNbmGp7T63ts13YI3k58QwepiR8vFj9J0SDpwF2GRNnpRQYrfFKS3qDkYMsvpVjpO9QwBlcUSu
c3py5iY7jKj6HvhC1JEOjv8mmNUGiXKTXQGXr2lnZobI0NErkaGUqq+u7OtvJT5lCW09ooRnEIB4
7voJRRurBzRIjCvwn0onFEv6AAtWAmhuoaB6eFCEQ3taeemhF7N/rOoKgw8g8p4VnXUAh2sC/Aks
pPakPJBuwZnSHYuT00tnl7fTfKNRLD03XqLuxgqWqCCq+AEcBlhk1xTIvKXa6RWxo8nJn4l5TPQi
9pP0gH0bAqtNnbrthVBeASwuanXOS5aH9ch5kCYVLn+e7e1Gaos9bJCTkLstHCz1uOwm4U4wfG0G
GQF646GFRLp7RCAnu9rSya0PLuz3DgqUMEuUvjG+g3oNlc4pS6GahTUEKpJqod4YGMP7veeNZu/y
fP7elaWMmpZ2SLrg+tTK2v/j53lzp3U9qRAsHamwy06dE4HV3Q+haaDFDKo6r1DfXJKiCVzDij14
zS5gbG/5ulBCdhJ8z6exS9hd1sCyYPDmEnmJ5TLF/uxWFjaJst9VqbJPXU1K2MxmJGiAGhxIo+on
by7Si67KDnGozPcwksueHEcUB196sMRSyZcEkxBFEMEjL88RdkxcKzAy+et5Hg+pPVocJk/lHBVi
mOH+Kfl5zBcn5AZBziD4Vsg1cMawLyfz0MG/NznBWFv8SSmD1U7TGA8S40rQg4ITbuD7cxKZpRcs
HCRxZAi83wZC5ra/nDnVkcgzRKrxtNqlee+e+aiG/WVq+WOofapPIDuyJkAJ4G3O2jI0o0lPLWUa
KL7XRq6u1R/E9U3fM9tfntWS1ceSNdMf43X2rScK8lZ21gAQva5Cr2DeUQ3lcl8sHaj8tG1AEHP8
2xRuHYfEF91+kUsLpaNyaRsC9O9vFTy4A1jIk6N0hV/c54Xke6dt7CKgxqVpwOqmfSOiSr2ThX+U
8EEwnh0k2ZjRIJ1IftsDsa0ja5kQZsAd3rMz5Wk7fG7fXfPRxmF2angLtWfkSk+BXQkTQTtcBqws
1OFTu++aa4YwSpapvm7PeZ3sC0QLNnxGBqv7uRvKmk3GKZQuoxTNuR8kYksq94AYoCL6+N03Lihr
CplLcxeLuGzOwn5OMa5m6Ua9SaP8qnx441i69kej4LBqDp3ImVv1j973b333mihh69izOq0nfgkW
azbLGAadLlz/UdHJbQ/dcBWp22ieNf8bjluyN1UFdbU2B9bKtxGVm7DKh1+wBrlGJ9tooTUH3Gt9
CsxlQMDJ1DwIJsJqNleYshvH5zX7mzkljrGsbM96DOdbTcI0i3B05uPu4+Gz8epr9jfCFixraaD7
Mk35i5C/LPeePn7yRt+uOd5stCsYULP2XLkpQrxhBQwLPwcRhx8/fqNj127AiV0SgZ0Fo7Kgj3m3
HN0UQTHd/JM2yZVj7VbbrA7lWk3WMDHoEq3+m5s+82uCuK3nXv7+z0m8nv2yE0y156ZdHhEw9ur0
18Irt1pldd8eJ9VWDqgSZ42aHRE3BZR1fnHXTPOV8bLVq6sZ29c5OJE52gTH5Ew8w5fauA8f9+hW
s6wu13polOtcZKA++Vu1T+RacWmrTVbX6hp7VAeXPH2e+BMAgT2IpRGsmA6uvmawsPHma3I2NnjL
yicopQdc2mEFgkzpIcuvjELvP7TvncvVmgirByQEDe0MhrMcLYQZFsmrKWpxHCjc1ycnyXddQ8zO
dVXthEgmU49ZPZaBJjxPQlhkq2nf+pU5i1b2D1ZWdHsQ4Jz70Uv4d2iJip/UK7vbXDnp89KoMlAJ
w5lrNOq21GS6S81Qw4VrXg6004iAIZreprxbkoBqu4D+vKoalIaH0fkz1xbIA5n1t0yn+a0pRRP1
iPArItuIqQZYzZjCIVt0zzbyEwEItS4ohH0pBo77blGdFvisn/qWkiJsFsfcKUUyERpfN+g2z5Yh
ePfLrlq4PviGqr1YGPsyXvw0ux5Uajy7qoKKgbuN1EPYRViGmV2S5nAyty0YrOOGOXgWJAHZwt8W
WpibWZpsz712hpZ9GdvASQxNIstT2S73pvzWz5rlu+a42aWib7yggQz6qEZQSw+95dIfxeDA0bOH
m+S+SFtcQfwUdnIS3jaozSfyDsnB/gEB6dkXuM8PkQMfDivweaZuO8zVJOja0rvlbqF/QIZTh6Iv
+DFTro4St3XeFqHGXy5ZnL2jkLzbLqZ4nnHijGAu58OsfqYxrtX0l0Ot7Oz7E+gGyNCJWp14KEll
FdsXqoVNY9ZPyYyC/5LuUd5LQsje51DN9R+4PLOfMwixMZyA2ZfSs5ujq3wW2hZJv2ceGBNEW/wV
RcjpiZku7ZFDmfqRW8ImduFjc/LwVzjm5/AHKwf3kPOEP7myHnDQSZujqAzKoRNM/v2oRI7QzwHM
1cv+K761MEoQgWo80OmtsRrvmMyqA+xduwD1GAG+b9ncwfdWHgen5qdmhtAtMtIFMFpITc94zcw5
e4mL++KYW2UdNjWfqh2HGy+CbURenbFx6thzXfNoTDLsFidf9nmm2zYQpEe6cu2z7jtxGDRH8JT0
v3JMqTEgmLyvvqm8e+5rbLeOW/zIFtv/24Mi8msGYnkPGDArA8IJQgfayiCC2G5oiELMUuwRNuTd
T3DEx4Vn0E3AB9ndAR3p4sG9jIDFrVCwp/7DUHvwO++MF44okO6LnDs7V6daBxxpAUiEmax9V83N
0Ya3alSxrIhpyZDyWXvGwv2V5rEWFtkzR6f7Sms7BG2ERziKuMAmWn3kvO9vRszrneeYFrcq1xxc
uSCP2W9Bn9De5ZIBAk0197iQg+tyUxEwaSjM6g/a6OKo25xFiHTu/QDu799IwRSiHerKica5hsjF
7sz4mIGeFKZ86R8v14oHrFRLnM/OHLV9BtUn2C4g1rd+Xoai6CvUmGX2xePIcQEJ1psPsPtFPoZK
RAuaD4EXq1w65Hh0xQk3QvGscPffozRpficMSw5uMkPQIa8czzV9EY0wUntRgrs/impk0Vhn422J
mIYd4SW8dBCa0E2gY0l0eWlo+1gKRCYECDyAmyfiWfTRcjzQmYfZ2vXeOB9zzpDUy1gZ522xhMzv
rcd2QGxGiIu0OOQ9X34SON4cpxItj3hV9k3DqvYtsbBgFFjwDrlvL0+5kvLVRtjzaXTAP66UjwRT
LFbFDQSj/JFM/nyXsqV8UHU6Rrnte0cz5iaWNrq3RQzmfWmr8ejVvbNDlr11tHmFfC+TeG/CMn2w
jEv/s8jVgvQ7aifB0rZemMgembR1kyH5xa5frEVOkR6ozsKqFklcYrXeN4zatzmpMMrtCbdXZs3l
rjGV3GcZVS/lLJf90romotzQIpjtdsLR0GtguwwaLOJlgxZ0LVAkm+TIGgB40L09C2cog/qS+pi1
Njha8N0+1Zz5D6L2pi4Aqxf+YZUo2r0GWeLssMw86PEig/Dm+c5HfO1t5tvIIGeGs/3EqAbS4qmj
pja6ZUrYDdIwi2cp7eJ5KAqsfnblRp5P0hdm98XB9RK4wgqrunV6G3FWU5ruy0r73aEjdfnV6pDs
FCJUcAC9lgGXYIU+yKk0vywvHYDbsS6E0oAci9aS+6XGFCBllYdFKb1j1ak0slNrPKB32yC1UpiF
OpSExYizbJEWkgRUTMtp6DoLM7ds8wP4RQOQzom/ZiPWkzS7wPkVg+gAZhrtTZ3449ep8QxOUBJU
strywtl4SViDev61Yfa0c4YuC0VieYfJ65JvpZzzG4cP6tDLevzSpCWNErPQ42S8PrIbmEwkvAf1
pCJdDBpicbYYMXgbIuadh8CwvSz9JcwvfL0Lours21L34ZhORTwpQ8N25vIw+SQP5hprC1IE35zO
S34w2ppdTSx3h38pg1T4fty1vsa40oht4YN/k+MsdQ/WILBahGjr36qopmOfaPcV+w85y6qhEJSO
WEX2qHA8O5Zpd4m0GxJVJjOwLMpV8ZD3k9nXdaZvgLJXEZcjKQDWtf1PzA/2DdlcVoz8Y0xrNjZf
2qkjJ5mWy963iYsprOfIl3T+gvLJUVWqOOC0NGLktOwGc5c9gHTm/eqB80U1LpywfK6bIwBHBEEU
tD1mcDkJK6qag0GG2wmucvNel651p2CvE8q8t+5wMHWOYPwtkdeZ7r4VjXxIs8x6anPSvvSpU7wM
pq/i3m8eFIwWg7zuYKnfVimCMKvusq0PN9mcLXuDIXlkHUiv1JFj5Ehs65ql3U3ht+I7+IMaYQXw
y7gpnMq/7UdvwMUpG/Zmtvrf0Ey6Afb29CF3iHu/WBrQGrDz17auy585QL+g8QGozeCf7kv4QT56
sN575FkO0cNEsj8zZHV7Lgpx7jvvi5u3iEdKWHqoEd5yk8zEeaJOY/2WtC6eRlO6BzufqNlrrDR3
flrz+75wQA5hzvBzmAX5ywdBYnyw2dlaNiek0LEvAAtg7bbM8wvrFuvgGcJ+j241fy/dzoFIUss9
SlEVCEANuZVL7/2qZJ/fwgx5eUkAxiYorFXjUzZCdNwgVvQvtnmoGnzU3n5madc8jqnHUaWeWvLF
y22ugqkcRxp0eQLo0F9MfjGJR+DTjqVlPsEBQCLFwq4bdcSG3QH3clh1p3BXv+t17t9VpTXczDkj
uxrSoZcWiUT3U2FPbbCUXAEKnLwyKikfYlD4BoiPCgUbzs4TUwS/I/PS86LGWK+bU96WXaQ6d3xA
0UIFVYMj2CG1bICeBXl17BLIg4F0SdBaHHwFNuTcFc5jNZriFvRSekDeDoZ4VtMbWZZt1FYiuYMn
Pyok4DEceC/ch5zI/CUxBasC4+lxlzC4L/ka1vXYnOnPEcIq7CAcdGcDoPioTe0/TD2STnJiMcD1
pp53aD//t1TIiQVubS7lmH7nesS5yYZcKIRWwd1gGH37m0j7IZgKMJp9n5CT6DznNBa9Iug8yCRI
lST3eWqXGnazwqC2Ip2oSU0VWY7LvriTi4FBAKffp/DCuvO1be/dbJp2ad/BXVuy5L5WbnpneVa6
X7KB/7ZSWgeAso0Hx1bD7m1tRQys2aAE8fiB48B5N+Ja/qez58IPYHBKAoTC9Sd3Blbsue0M4W2j
zW2Co95jYWQXVa2VP3aWT1ikcKrCGt83OxAzD5RT7wBrPHGgbG4fAVewZ5JpK4S9w7LLWDMcZo2i
kmlLMgbKtXBsd1TzZ2gMe0gL2AO3w+B9mUHqLsI5oTBIZ7V/zXtz457NVpdhUmkA/JI0YEuVYTd/
Q20wwGD6+Ka99fDVjZgivrdTNm3OnmwCXceV/j1mV8rMG7fttQixAwA8WwbP7jEOsfSHlAciiYY+
vwL8bFy21xrEuiY2CH5+e55dKxZK3XMzRB+3y9ajLyDcP8BMqxsb5qMWcGD/Dts+biBXsLCtB18a
658HL0vHfGOBZenZVgyP75emTN8+fucNgHDtip/CyS6tQAiPc1gLQgD5NZfFDWoFReDP9LmV2ZVP
2Bgza4GggBpwVoXSZ4A0EZgEIfXusnr/8UdsDZoVbAV8FjkgCkT1FCfNiYDlZH2HW0242Mnu41/Y
ev0VbjXXYz13ivhxUuH+SKna9bm+n+zxk7p5+7/s7H/6eLC83NIj6hQ98tt2uEDlIfIYXrzvPIRO
AcfVz8R9oZBPV7NX2h0sj7oKdmldnPUNooGwqlpYjhAn/nFjbXTHWjaXWsUkBOJWz8LFMg1vZ1xa
AocsQS6udPjGqF3r3fpOTJVogZhJDo1uTZO4SvUxq+0hsiduAp4CzPn4YzZ6fi1/K8uc8mYC7yEb
wXwa72GrFeblFfvorYdfWvCfTi+H3s5mG/B8K5+Qer5nbgcOfvO5dXqte7NhvT47lneB0PvISr96
DIl/CFf8uGE2FqW19K1WOrMK+KPEnRh2Fg7p3VU3uf8UUO9AlmtP98qWOKMDbzxlugOEArB7iZTJ
xylQzuj+EDBOfl18CWFMUejyboE7Im6MxXyCLNhLd5KBHVEQ0uFMO1m/TYkivgJ/LZgE2Baqm+SV
Ntga6ett1slsxA0MFDYSdw6MsFIsDjP4FYjt/LiRtwbIarK2hDQo9AsnliYvb5IcTk2NBS+GNrWu
SYs3vmGtcSsTwsp8qN0YicphPZ0qCFs7TnEFuWKuvPUD4n8HuUT+Q9fAgDrmThKI/HfhPyQzEjit
K220MRDXAoEi4wLqMMPgbAgoI6PFMW3LK9vjRvuv9QA8RaooQgtJnKkvXT2Ek38/d9WVpWXrxS8/
+s/sH7uOcmvyFixe42NZWY8MSNfH42br0Ze///PoslwSJxmApCWT+Ap5PCx+yuhzj15ttnSgfDJN
T2Lcm6H0g7NCqp2fHz97q7lX22zXCjFym+BOOEzBCDlh12HUXAtu2RqIq9k60j7BLR8DBQi+X/Co
AVSRjk+VvNahW6+/mq0QOKWdgVIzBlQQlN4lZfZ7511pm409b60Ton4CRg2SP2Ic6zMUKeBUuJTj
s++xuHarvzq/6suyMXjWgqEE6MTMhANdu/wJjkcoy2uH740esC/f9s+wXHgKvBAq1Rjs2n6PklF5
9HE9undG3ELLVJbXrI43emKtgVmWOfetWTkxEcIPfQsAHnXUN275+0+NVHs1dxGXUpUNaQksHavQ
iGdvuTP1NV+frWZazd4hafjQeJrAWTPUHrhp1bes9YK29j63JK81LklScAHIbgZVuPKjbsl3lXRh
OStfNGogVzbHrT5YTea6KkvgVJjMiSjD3l8Cq/rtL/LKCrc1HVaTGVjukrUQRMZ29Tq3ALSOVbZ3
SY0gkc/JF+21fKWHLySErT6Jy5GiRppEtVZ7PfzCBfUTH8F9/O9/5wMDXNEKPyWx7HF+Sp79LLlX
xV84OYUtv+q9+F5HXH5ltQF3tBpGzTrUwKwcZ2M20tj30zZWlLcveVWSR1VCVxfMHF5Y4AJNO8Qz
od5WVUBzgMODGpbnkPfBJ3W6gQDGOdW5YuAiii7Ul1JWgMnAQH0biwXcMN4CluzbyAZzKRyaobkp
uq4sgmFqupvKquq7bHTyUNSu+wUwNiL0pnEOC9KrVxxwBuCZcwP+eJur/sRMnkcEGmw3cCYyxODI
jmihuooHrsRwRPkReOxQsqNbq/7VI1JeqZu/N74ujbZaqhwloAh2MoJCTg7iZL4fqj4wy/StBilR
j/oK3rHVN5cl4J8V0aGiZzCLac5aH1ugsxmUDaCRXpmC763kl49YrVLA+sgInWGDAAS8NK32pvY+
cQy4PHq1RtEFLt6AsNtzhshNhJYvw6///5X18uDV+aJH1JX0ICk4q/yHToDfoVLas6+fe/hqTWrL
SSUDxGhnCfk9gYN3w589V+4+9/TVmjQui4+aerHEPbI+jB9Zw6tarrmE/6f7Xl+KLg2zOl3MkPmk
qVjEKaU5/I6ydGB7DxYAu5KPVejmfXP2Sx/AcS5wsgmF1O2uhAtfSOCMeTf4vb9v1NxGnWtd9X3C
KH3nldbe3C0F575FUHu8JMuPIs+gCWntA+IDP7OP45vXNtwEDG9aMyzBcC/ddekTlD9R0/35uLs2
ZsfahNtxbZnUl+Nayasjgh5+ul3z93OPXk1rCqkXJ2lHYh8EFakenOFai2y99GpKi6RCqOaIFpG2
QSojx+GpMv6V/ei9g8eluVeTehhFB3uRy7GJ168g+7/AnfaQiWyEV8g1c8TLi743Zlbze9C2VzHQ
geKBsKDLbqGCCEx+TQq3sWyv9Zqy8MDGhSdMPLdvxcJ2Dfkl9cUSyUNg4pXO3Wql1TTPwAxHihw1
seBPWvzIO3+3aFirp8MVP4Otj1jNdEnLiyKGuJe9p/3pQoxzTCvblhG8koC1ZPngoNbDzdvHg3Wj
R9ZCzn5pOtH3mR3DD/ps5y4cUczRy79//PSNAbuWbyJJjxBRFrgUIT6ocn847MqDt157tUMzkMn7
XnROPBuX71FxObudeVDasg8fv/nWD6wnsQXvgbSs7TgV43FJh4uTjrhPHWf/8fM3unkt20RGNeyS
68XEyVjfjjhNBa1Dn+oOlzmavXGPfO4os1ZvVr2X+0phTvSz6XaqKW55xg/LrGmgfCv2imvFm60G
W03tecjGKnetJYa/AJxhbFfufcvnO7co2Sf7ZLWBIw2P5Ivsk3NdTLHF2ddilD9S7zNKQCyAfDW1
S39ySlclEyxJmxjAWwTl2QuIyFfWV3p5zXcWP76a2agi13bWSix+DMKZpLPGfQq+4i7reyg8JpAD
62ApTPaTdwZxRpPbvDg4HcMCRycH6O/SMgBiNETNkvtNqMYaOAPI9UdTV74f5SyBVwX8HZ1bq0xm
8C8thWpFafX3OWX210oQ9bos7vInSYd6T4dxeoRymMSuA55SRpoR3uMEhLsFiVy/PzXI1wx6PSEa
pJa0jYWeYaBX9rd5Jh5cv99n0/iXU3Xldy6XmXdadk2i7wnlCiSTNja19V2WoPYgB1OZ4qEs/dBr
zLeJ8Su9uLGirUn1IEOCeNNIDZEbiSCIQnhnsfz5uLm2nr26q8H/ocWi4GrEOAywExQ2LPdgNv7x
wzfm55pTP5esRLgFzAYg79tR2f0wxbS3U3atJPCudwY4AmuNcCMsqKMamcaNylGNQ7pvGhQm4Vh0
0i62Uvw/yC+9FBuZ7H57LkeoEV8y78q++f7GLNZiYZCP3cZCf8RI//ERx8uakwGnZXCLKz3/fgOK
tVBYTF07Db6XxGDJHiYNr7km5S9sBnXw4x56f0sQ6zwpf8oZ6AtWFiNW3oVLqTu89gtkjO6omi7I
ZlqfoVrIri137482sY6YkpOVSriwJkBEx3uXzMcMjJHPfcnlJ/+52OIKN8IakadxwdLpPimHQEpu
73PwhHcIgggvm9+VfXSrV1bbjilgxTbWVhojmyFswMgt3NMCYeHHH/Kuo/llUK+2nKH3J6IWDOpF
iF2/LC99ZYm44N5tY2d/bfClIJktg1xNP7qLBR64F6CtSv3t49//r1z3f1c2sV5BpVKSQX6EQhvD
wt88UUizNBuOFvsN7U2QOxVEdj/FpBak+6QxmCgHUG7Aq4e6F4QiQkGqdUfk+iHbI7X3cOu5zXRz
p5byyRmOo7984yn5hMPBpa1W+1sB2ViXu04ae7n+q1I/TO327eN22Jjc61XXUSxrhFMgIQvlMFjx
wC6li0owFtrmmsfQxuxbq5lEnXEUldHT3Cr2ef7aiOHUukdbPsBe+spw2phy6zW4Q810THqWxs4i
IfiaTmlzLQnlP+O2d0bKWtTUjItNHC3QRFB6Ca+KJoFlqiRR43yXNIcv8zNIy0FlGjhv4yLBhjNk
zlfWxq3+uczOfyb8bBdC9HOWxyD7tUddLf2x9KZy3ySmjmVaXbP82WrA1cICaqaNOdol8M2aHmAJ
E4+qulYL3VhJ1uwj31I9g6o2j/miukB53hxm+EHUQ/sk+ngYb/3EaoNP2k6rygUXvysJjIqoeUtG
/YtCQ//x88H7fv8oJNbpGxwQbd65C42r2VF7e+jm+14kzbGyEckRtF02FAHMv8tfjehA88e6P54G
eB2/Eh/AZuxbtOVB3/X01eVWBQ16Y71QotVTAWdMCM0FuXfhARBymsnXpFrgd4uEGfemS0h+0pX3
/zg7k+ZIlWwJ/yLMICZgC+SsWSpJVRusRgiCmSAC+PXP866qeUqlWa26W/d2JgnEdI775+lprN38
lfMSIcxj3wQ3QDvmadR7Vr1N6OXTGPtSf9dn1CtPvguhIwvbfEANi4DKzcYWPQlAoxtUTogLQZ3r
JTXYAjAMCFI+1q0/bKG3pjEcNEh0Pjs6Os9k+9StgihEatO2YosEDqpEuSsqZ55tTU31vhaOe3C8
sdxjR8ngkAHQGExqSCF7nIXiZpjLY90y/kymFinozjyAU5kGR9Aa2M9JEP/UVqPzRmaYHnba0+1P
PTNnD+5y9zNEZy7J2naI5dAN8EUwNAk0R9YeKtQBIJ9cOQmCL9N7L4V7Ie7qxu/jspA5QhVIimhM
PvUSOkU42xsolyMYO7JozHSfzEAbYjsj82ggPI1L3C8VU2myH5PKil9jNsJ+wcE2f3FKOLbJMv+2
Sw8Fl0sG/jTawW6Gvm0BAwXabOuPEtakEgAfDiPQj6GXUJi3YKwnpHX1z3TKzFtYTPO3oMi957ry
1BPjTb1Nvcx/n+wI04TvFippZgApW1tOP4Wc0XbxcMxEiPZsu/uw62YVZ9DAbmD7mBJvHhX0uiOa
54vqwrhEynzsjqQBon9ykf4B3zuNkWThwuleCj8pm8z9I7NSfOEU1nDoLoFImCf7vfTa4AYw9PkV
rqluA26++e0gVGDTgDkAaa0akxI5Bl/ADgH9kXLYgFKQ2l+1H4oTngt7KsFyaKN0CmcUn3q+xA60
UH5c5QU9er3KDrj3fOfVJHzqYK35MyGg3kYMRkiU5kX9c5mo8zCErvOjdMfwwQk1mqNZ50Drzki1
G1I2DhGCTTwvUsi4SurRQoY85HAwZG3AfpSeq+021DiizVAsgzBbFqGfuOlUA7URgMuwkxzyOEfR
eYQHT5oDWo3Bk04tx/8ZwFT0IRAj7TstUlshmtZRlbF2x9gsY6/yIW/xFegWriiaWAfIm4m6MsWH
pn66QcSJvFEV6Z+rMPAhJyn7B3i0xIBBJ5S3CZG2V6Lv7gxvldLjH96ProymsS0Sf66CGyRq8g3x
urKMandZtnnB5qPvY9TJzIJ+Xntfi6FGirqpzJ7w2r4D2AtaV8nGB8CGO5in2uphYFiV3BqLxOR1
4EgFC3A4IZ+OqqXilpiQHv2OeTE3VGyncRjvWreZDq0ASrj1SoceSm28jUfK9keDHReUPjA1GL+m
N9qpqshTMPHgSoOv2LQ1Wzmz4S4H7RY7Ijjk2AhqlDZJgGNQOILk74H3C6It6uM71Uq1Y5qOOs5h
TQoTamx42/ZlmuCS+Ztxveeuzc4GskJty5CGW6fvqmSkS3Ebqjyr48HS8a6Hn2/jFnbcmAZKY0CR
+xTA4R5mDi0NPGY1lNIbtwMTIVCK7GFdbf64VcXehqxd9uiMwQIwmIlsClJrGK8Kv49yQJy/DIGo
9rBvUQ6NG7INiOpgHZnH6oaEhgCjDEU+9qsAP5R+jn5fbgH0QPcEBz1kZ1qgbGSeOgzwx2JJbFYG
ABE5NQqZdryBjtl9mXnh7C1c9F/L1tZd5GMbAWh0rnZBEdY7JKQpf9uqwY2EG8jItkCttn07oZjg
kNfFaf0HsD/Z99AXfr3NsiaTQBia4etUeOKx5l7x4HRDvZsCk75p9CPeUmf2494WOkrFgOmTAha9
WKTTGVaqPQgb2VZnbrtJvcF/aP0m3zJ3lu/QfOe3Rqd+Mgi/vVnC2kX6Nsg0tWDkPverEqtHrhPS
NVmiYUy86TvHv0ONY+4B3VDeo3ZZttdQxd8FEppBOS/9AQYfOPas/647I75rHPigQ+lxcIKpAELw
YIS2PE7Z1CcCoUYiwU9jiRpscygMmx8X2JbwNOm4RRV63Og6lYkTcPOaGVY9dVklH51hCndLSF0W
t57nRhMMnQyYo5rcdYNMn1pV9T+rygdSq4OvY1/6qGTXXe7cGgvsC6lwZBbUAkG8QOW9R43bFxGm
7uwkmd/c+U3DvzFScNikSvWjypQ8OgZwl4KiJ5R13DsEE682LhzwW1H2Id5/P2sgDgfORoF1GOMV
arbYBKe/pgVtYxhipvFxQCbHTYqd9ncEzlf7EmY/HOIH6f0mfV+9mJJnd4Ih1nnOHPptLtvxzQmk
ehnShrcb+OOQt+SJEQZFXTdZpBvqvvrS70AUR7xj5yzhW5mafkmkm1ubyM4vjkNGw11bKnWbcniQ
J5vxgzKSbFzH4QcwxvMdJ51GEcOB64vX8ArAzBLxrIRJGOqDuIMiOwEdsthg7e5+jFgjk0HPoKBj
OzdF/dDku4koEVGECN52bGkiB16RX0G4OFs9UblbNJSD2sd4Ml2Tf/U9N0+GUflfciQhJZNJ2wTo
Jnk3I0US9mDmnubCvmViGn9o2rmx8UvzC8ZghFPA14FkE1q577bvhls2Yh7yQGl1InCeU3jsAF7K
4tRrh28Nqel+ykmloqXxlptpzlB6Dqs6RkGvudELCe9tFbgYCH2H3kZXw2Y0hh5OnoBtRNW4uI8s
EBKmJHBwVK6KP1SM/IT+vLnrwVa5K2eHxov2wLhz3C63B9UqrpJwCoL5rpIDwKZcsu8OLCIP2F+q
c5GIb5Af6x+ymZUvjGdmr1g613uf1dMjCjl0S/Kh22CfpbB1QqFHZgVJXG9yCpiiWQi3HnZeYQTN
G+4ap7CCQ1sx7hqZFo8o4CpAg5uibGIL98lt16rp2QqCKRggrdjvtbPHUQWnMLVUVTLAs+rFmSfJ
kmhu23fDVI0IjsFvMAGYLryvNcEkyPtuhKs1BwJXNdL9Nlbh+CWFGSs2Yd/cA2vEzv1E7sA0JHPV
boLUq3aFHlCGHasCcsKKLGO1BX1WHHhQOfsWDnRnlFBLpwTWXlrE1gEIvGltt0OHJixjYySvE12X
zbTF1oj/cPqp+9Yskj22LRJLornWChLLgjQPMkAL2riCP2adCL9PXVj+ntK8TnIsgHkcICF4u2D7
8z4OwARFrZbtW+i7DHOu6r0xGlVFz93xkd+jthvCwetK+14XNngeXZcdA4/Tp2wYCPx+YiAbk5k8
wWgT92XgB7f9nMEtNxdwsmHF8rCNsr57BxVbqDe2KwxuRx9uw06Zh6Bc2t9sdAHwUV7r/dajEXdw
yTU8LhGXekOJYOfnQhWMh9Zmr3ASuTuY8NsjXbR6A0KqPmVmKRKVA8GDXVN+BDJSw/Ceefq8SUZU
MfbPfD8wO1WRn2KiQPXdA4eKIiw5Ckt4khonyMINc3CkJQz+77jOOXGxmFBn1/SFu7VWV4DAIPN4
I/uAfdF4Tbp6PCKVx91jqQvf4R3rYEeeYGoc4Tj/VnZiil3Pp7velJByka7/meWZW290oPJkbNMl
To1efsgFEiCQSCxkXmXrhC+hUf4cMWXrr9JxRBoBw0lue8XLW83n4ktZi3kDuwOBdZ+WR4VI5jFZ
CiNiKIaRALMU+fSbp11xR03QbOA7Ahss34Wc2zuulvIeq9SwA6ANqQgwICo0CXxokGbHewRXfdqV
hDlBBOvxtEG2/Xgkxh9O4ezrzcgJA+8M+w/Zhe5pnIYU3tjZf7XAIT2UgXIfJGPmUIY2gxUT1qO6
6oP78xx6OwLGdJqcViYTYjtvmpIDiVB6SFvwNBB9UX32Pc3YQSkMt9E/ucwA75BzfwMk5PhHthU5
zVWNSIesnX/22FIffbwPe5q1ZCvLsH4s89buvVCUMBEG4dYfChPjYGMOwFOIdz93hueurkkBz7hj
brIwbc8K/3EDwzYGpDM0HdwEAQctDNr5xUQUYqTjlDXNAzq/1e++MThe1Ao4e9eablsKsKpSJJQC
y1Dnww9mkdu1QNMvEyD26wRE4uFLXZTejdOCHBhnCt7/iGXL9AqNJQz/lQx/1mcfaIKNtnoquFvf
8aZKuxuEdgV7Ei7t4wQkxr7XWu+6hWFzVAaIuIJJ2C1PLoqs2Ko3gOi1HUAzzDXZDKJFpuO6kzh7
Ag72AzOChpWdDOi6w0NWzCr/7bQcuNvRVbCzS+zjx7TOnc3E3fl3A9flI6vqEvkds4Csup6wuYg7
1Vc3KZqUcHTLqrrBj/SCmAuOoQmZlo+hrzVQQE4OdmfeHzSGf4yshmFvipLHZERnA369Yj7OmA0P
lAfQPHmFhoswJX1S4dEjKdgUwFy0RaeSIiy7F7dwZQLrnHwCgMD/7s8KJDHqupHEBT8JLsmvPuTz
ky7dbN8AsHkyfe5vpwCQ+7Afzquvo0EvqOWYDESiKNLiz69Qo2OL7IP+6CyZ83UAPO1X1njFi+84
Bphnn6X4FxsLDNq8YFOAyZlSpDLJpkskrUQbq9F3fmji9tjuzvCIoopTu5tmgBF1w0MKYJtDKzjS
AT9cvik7SIKQxlae0yfoKSyowSkHzkcsKFILHZlO6K1H2vGAuiayO6SHjUnYiM3kpdXB4MQlIXGD
CTZye2zJFusK5KdU2W0HxNAPOlHoEltbIftzpnrTSRzlM0u9BGVx70Qx1Le5D6fe0DC2qy001pEY
cx/Qr2BJgFUu6bk7XHWxKobhvp3t8IB/rB5o4w/tBmJIBeEPE+13uVAGlJvAUIGI4MiJyjZCDzj/
86k0p3Ke533dV80mJyP/iUIBGCDNQEswAXsYs0u/uamITjdgUfhJOqFOA/O3QN1hEmaLrUrgx9Yj
7Lcn0VYpERq4pdNcPyAQkWwXW6n3CkyZG2RzIAheZOWrqHH4b0cEMzSz0htttL8x1s7HFofNKWKc
yWQIPOd9sSADpKgPJWk21dEogWcCLoDZ34w4LbwxgeGwljdvdl7co3EkELScFNmpG0GTZP0cYBvt
z2/BgHJdnJdz97Voev2epmryI5xw+G0rdJ3AElVjRUflJsTydXTHKbhxbClQXWIgxNSokY9h2PyA
sdc2KNGAQAEnvC6QWKhhWrWwq7JcwP5edlOCc3WTmLbDphKoCIPhkTnjbuHjdFdPCrN6ho3XZJca
d7FpjqPnN8/dPKmvoxfAzGGWEd5+H5HwvdDLqaUtP9W+QvUWmJS3FtCSZGqG/o0tAB9kyIC6wRm/
fRD4mG9OZr23hftir0NFbjwnR81HeAMN0SNGZuOQBXITGhfJS4sL++u50HGCKPr8JjGFjQrwKzKe
yp7voC3Ln3lLsmcGy1iS2X451N1c7UFgtLtOA7iJkaISOhF5D9tNGlsjpntdA1oWttbdAltZ3tGx
CxbYisMGMVvF8I3Otrw/b/IST8ASDmao6/0aQDm9HYbFjfjMcGxskZVD6NQmucZGy6OdxKmuJLhx
WPq9oeh3DnxdyYKsh/cWVOutT1FLi+rObTZENvmzn2OJAUa5jUHXxXQGSfMm8AsvmR2kK8QwB/IT
vEJma0QqNgFWoG1vAS2sRiCldd/aW7ireQ5cT+V+SbXAjmvKAHfpizbcgW54ZuJNgBci6zP2x9F5
crHfaZLB6vwOrwZMM11b1c9OkQ3YRVruPJHJDvehCufYL8j4ZZTK2Sml65vercZtS2S7Q/4hclrd
kPEjsD6ZG0FRO32rsQ2O4cquC3STsBVeTJrdzVjn373BM78aYFKf66lqkwqPNp76EbG6AiM/AoIA
V6zYUFRJThyEtMElpB+VRJwwRvBy8sNu2HpCdrczbP0HxNTYbW14iuxf6xzOZ8M7O3soEQHFyjHF
NNhxjYODoKGun5uYCLHsWJtnGxeYCtTU4OHRtAdXlMvOJlp47CcQ4bbHmybCFysLsamBmUlQRa4f
uC7ELQBK4JmGvZ9tyaAdlKWxY8LQ62+zPG2AeOJen+RB0cIhTtNHbpQ85SHuzZYGLX5VQGp3PzsL
I4mtMOOBRlzfisL4mxbYsl2LECeMGm5m4FDOO4agbb9R8Bk2jIXDGDXon96I1HgHpNJ0mwJ7t/dC
OO1tZz2cBlKaPvXlIF88O463rU/cPXBO+YEuDetwXO06lCdmeO/pFAZwimftIUQ00TZAtRC6Z1Lf
DKG2CHBX/Q+UrnUcDAALtEimhzppFAtQo3WDmgmstmCh4Ezf7ubW67/Qvu12OiTFcUyF6WLUV5qv
mOe7+2ox7AAC3ohcpKk5IUiL3SEBtrpHwSh9U65uge9kWZL1iiRemxZJ6FQGS5/mD3mAg5VKa/4m
oHe9E7UH2xvKHcsuYNT5Q2bf3ViH4n9DOqp+Y1GTXYS9Son+7wAmy9JNj5qX+pVYDsaLxes+l7a5
BW0520mU6bYd/uUkBQ1mOzOUrTn3p7s07L+HOAw8g+7lJ5in/ChEvNI2AIjkNpgb74Z2Tph0EKm8
ObloX1DVYTdtz3iMYVUxIGCbYtracMoTX6magl46B7fIQkWpULiLu0P9oQw27uSQn6wPRhIXYcvu
ufG091CMwBTHLqymT11A05e0y8z91E39SwqGdHYo6dyJLQXb/b3QWLZjGo4LTps27X6OoCs9SKgu
3JguKG5HE8rnL25mycuIOrUbhX1aHAmOts42aHP6Cvm8mXC8dl/TBag0BbCXnKh6BmKsGoCaRWWO
LQ44r6P0hp0zkXTTutjmJBXrIVtaSJdvOja5cT5WAeAS4LWAMlS1XwNrhucJQIw2Agmm/l5M2QAd
gxD0MRDqDEbx0ztEbAH1g8nw95Q36hsv2wnb5Hr4MtXL4G8wIY9fJdqle9gJDABrYrnWvLrUIF21
wnVLjOl5DXnC3D5Xnk/QblFf0Y9xo7wG9waD+ErXO/xQzhOsU9hHb3AB3nScQ5WHw22xzDm251Dz
hI4cnwCjLh8bR9UH0LfVjeBVuP+8e/ZfMMNHLdRVA3s2vEfrLKuOBcBSybgoGlOqpsSdgdFQo2HB
rkoX1HRVL3F2AkQg8iZCdmPdjVvC/HJHuGoPKDPmRTRLBItlOBW+jLXX3c1ePXxtkGgQT7J3dmRQ
f0YSEuzLcnqDgFv/1NUa+LplSGOsNigr1KqkT11YoCyXjUX5q/TByEZsbwr6eCEXvA9DM23SDKQr
QKk6W8TY83m3KF3NNWrynpaobkjnj6Oq7I/CduchK4Zg63Rpz45+kVnUaky3YM1B9Qjg7HwjKjST
gLZpNtifBDcG0OJbcLV+k4aaJ25sgCFWpo+mHRQwa6R57TtsvsM8Fe+k8KovTTOh0cRwrnFCU+3o
iIoFzKrFo5bc3pDBsbu86WE2cec6i1kAC+9UoxbKlPkqMzeNuoDwKJjJv/iEoEhYwxXHPOOYcHJ0
9hjSgkzg5YlssExOrms2JASLDD2X+ooSxTvrBD94fda04dkZUg+rH0hrdCAsxsFh+NVPA4sBulYb
YbtfVqPMGy2EsxOoBdiHGNRfnkff7Z8/f4UvibDWOOICfE1Mk6Q8gsaydRi0kchzhGWn36PLhfOc
376Go92UhQKRUbx8/q0XuvJrSPEQlFWW8qk4AobUv7kLujSqoezKfb2gLVhTii330Axhbn4E5ag4
LUbzbeCG9p6heYzeWYE0wM9/xn/G3g8e4DpGfBGA+bWo/xx1jSUIZvyzliEMiEimgJmnRuH9cbAQ
IK4au1LLJw7yJf+JR9m7EUy3wb6xbvpWqGJ8yHPDUIby//Uer5QP+VA4NSRbzZEM6TuKz9XbbBb7
jw9wJaKau4zPXAocUZY8Q6uoE08uqcYrarBLr8dq4fCDrgmobrIjmAFI0g5isOWv6E4uPbI166b3
/LBxjW6OgaPFewAM9JOLQfDjLG8FF98Rr5QCX0iE9PZ2RK6Wb9BiCnE+TGQBVlcNJNFDQxy5E1MR
HHwnb6+Yuy4sl2y1mIzYRpLcH5tjix5AnPfyTeoijLhKn4G1d+PMmGtMngs3mJ5Hzl/qG83NktVd
hRscgrPWYfdOfn4+JC4JVla6HmPg8OstCphDoKoIa5j9vgRe/QJXObsy6i5d/Pnvf118gO7XLCYj
DliBHmqAaDK1XAFgX/ro1WtNijIUiHBrwLaBuW5+su7b57flwrP9T+H91zXDfoh+bznUx2Ex9icR
OTt0Xckei8VDBTqn43hUkKL8k9chWNNhPD75KfxE2RFwRdBO7xj+Ywmv+AMuKRzXSBiNJRzb5b5F
yJmjwC8Nycmq3ATbuXYFkKro7hxQ5ctmJDYEGRJ85ZyeJBox5EDRFBoBXSiuuYYviJfW0JKsbauh
DsvsiLA3J/ZRm9aTfi2rcWd8hP0G+XbCpH/lxbvwENekGl9IYPpFUR8zt9uPjvcEzD6N/XL5xUG8
dNAavzJJXVjA1sCaYW6JV+VtdpxhunabbOci+LfyfpD8ynt+6QvOv/Cv19FpazuWfQpMZ1VAA4GA
mvQNVOdgJxcZnjxT53bz+Yt/YT4gq5kG0Vt+h45/diT1Q9bfEDOAdPlv0nq6tir7XeairLDoU63s
fcCam8Grr3jeP54J6NrQO8HpPrk816cOtFQ58K3Q3j+pXmm4uiWAsBaQznT6JMhL2jyp8J+mXrq2
7zKgui1YJvpkAcmNZhT2aOY9iPzKuP94qNG1hZdwpKqhb9kcG5bnT7py/NM8+/CALCqISUpF7BrU
LAWKIFe2Af+97/9/e0XX5t5c4PFmfZ2dhnLAAamCD/ClrDDTLDO6ggv6N2fwM8BOHlqJW69I8zvH
RRgn5Ihy3OSslCcfcugd7Rit42Ww9iuUiBkq93Rhe+BKFxlzaE7AdwyQooMZ37oHqBxQYYOKZrjl
OPUnjdMA00d988UJmds8iSlfXv9lcNC1RzcsQoawXbyzfjYEjxApglgJwc3W5cG1ELn/AEsf3EO+
WpBRz1UQeKr81GD718acI0tOpM6bbRrVHAC0bsOY5aVzsg52cnLkHRKBUHbQJIMmLIcADQcvoDcS
gYrxq9dVDJks7fie4QbNqAoP3Y+wbTPwXokqH4AQdr7SOTPoWRhhoZWZrqUKfjxn0XC1KVTaF0Pv
kfAALZkLaVFzDknIoBToXOGfpspqdWWev/RNK1sXGvkeH4wXYv2o01/G4Q2Q7iZowWQcu6KIslp4
VwbVhWlmbYk2jmmWoQ+KY5hrNBrh3tJxAf77P20E6NoQrU3R56bCRsAd2A8Y2W81ztERdKTBlVt1
6fpXC0nme2i+BhL74NS761NIfSE3/HxwXHgKwfnvf61RqTXeZMbAB9TagWDVP43FcldkM2Rk9TWC
0KXLXw+OQGGIE8fH5evnvguSWlZXnuylyz9/5V+XXw2zaAs4fw9BBu2KfCbQ2lHIWeeCX7n3Hxe9
6DrN1qoxrfzK+gfCw9vBZKCd0mPRPkjkUnUtZFE1+dXIa26HS79nNfwajLweQdH+ARFAT8Rr32YG
5whDw7OERPbfHvlq4DGHdxAp+OxwNj3uhdffdbNmMTrJALoNw5Un8/GWhK5zbk3nokrbLenBCPUc
aHHDvekJqr0r7+2Fj1/7o70e152GdXiApip8n0QzPEH+E0IMArXNr89v1KXvOK/Rf71ck6DOWCAZ
7JDhgHXswxkV+wGNpojAlulceRqXvmQ1tq0wSI4YyuDgdc69t5i33GkOaOB8/7ffsBrfGXKdp0Wm
9FBN/HGQ6KZ1/q6rr2UNXbr689//ukUKJ42JDyE9ZHBFTpXZyBT/NUj+7eJXo9sIg4Q/HdADMP3o
s6DyA/GFmTaff/rHBw2wgf/32rt+Mh4kdjhGOdvULrdh+lUE426CUoVcg2JeGM/+ajwj/BoEeYys
Q1qmv9oawlzrQ4Yu/LKIOfIxPv8l5/vxwe5j7ZDG+a/O25zRAx/sF4+3KPQG9unzz750l1b1kgFn
i1ByQg9eEyZmaL8xjSzjuuAPKA9AFyK753/6orVPVUMbllMi/QNK2O37Us76kLYNzANhn/1sFk8j
2P2qK/7Cr1q7Up1ZW2kRZnPQDvqAxV4wUO9RjIWAXtIvn/+gC4VnunamFlLMEt0XcSAT5AMRyPji
54KUSY0WN2IchaJp7EIOtO2XUSeIwZyeR9GkRSR9cL2vzC8X1q+1ty0bEBrAZp0j5BDmZYuc00ok
1stPLtrHRRVidTmltL3yJl76ttV0M3GA2SEsyk9kEQcXUjg46iJ4C24wbG/ddNgOFgcAhAV9fosv
fN3amkuCoTFnS8hh4iLYO5ZhbmtD9wBtKwC9GN1IC6kYFk9OxAFCzWs8pAv1fLo26UK1WASdc7Y9
FKkTcW/u7SkfCCIAvbHO7pEGBjOASoMiQo9xTrRc+CsBS+/K1HWBO0TXyb8S3rSCB4od5nZaXkju
Ne4pRXQQol1KovwjAyV/DxUDNUfdIqkQDCBEyyZu50GnVxTlBl2wETpeMb+DnRleuSz+8TwkVjNq
M0gxlF7ODzScH9MJ4bi6GCcIuKeHz5/3hYlubfu1hgKfjyTrg0XeKkS2DnBLxJDmWquBfNwromtf
b82JBKFQ+4dApmDwgUWV26cW/fcJQZgUR7cqCKJlaXblUCUWfmZsmze0Pln9BaFSseu+cCiTGL8v
vD6CDngPWN2Vm3thKVnbeDt3qnmXzdgaFtNjD1xUhySTcobI+O2fbu7azDvnfQ3EBPdx9Mu+QPty
gsL0ynO74IKFSPF/11ooJl1J+iw4oGtcY6/JfAmXVzoeLDR+yYxkn+O8MNC5hgnQST+jG5hY4JCy
Dfg0S4+0hEDQX5//zo/f0mANSYY+VZLKMvQDOXKDEC3/JZ3sz7ksf3/++R+/pAFZjQI5eyXTeVMe
+UJ2JPAfIGG7UlG89NGr7YQXZKUz5hMqilOgbjMsXgjI7dmVN+zSjVkdDGBSRkA5KjVHN8+2DMm0
nG4r798gWQFZbSR6hAeYwtbZcVLf3JFFgJ5fWeIu3JU1LZkBeuiICZ/cKwO3JtCHo77y0R8POnTX
//e9bRHbVA9hB7008ZIQEsYizbYQWjzU6srQuHDT16RkYIbkUkxoEgXzFHPyxYyAcqprRZaP9znB
f/25v/bnxIMQNRsNpEwthTqmswh/iTJekBsrtXrSqM0VUZC75kp37dKjOP/Kv74PMZUNMLImP87+
ZG6XzEAUAW/C9vORdelenb/1r09HXDSUGsBhHDvHQwibkA89darYb65JTS5d/mroEoVEK9lReawh
s2ddvRODc+U8fOlJrIbu5Enot9HVOZ5T0jhS/LjOIrZwyKO9DfnHnu5/W9G/7pDvE1/O+A3HflkI
RK3lWSsmF/fw+QO4NBxWYziQwsFWapFHhLH8EYu3K1PVR5Khqpvx/tqW9cJTWFOVFzVMaNHOYIdA
vq37t8D/8/nlf7xdDP4fRNkrGiC9uTxWFk5k5X4Nhjpyi+bE+xLWq+V3tfgHqR4//7YLT9w9//2v
Z4EeONoPvcVkXdBXWH2RdDhnN7ljb2FmCJIlXMi/zVJrsrJDDcmNwQ3zp7d8ACmBvhDw9I2+VoD8
uCsRrMnKmUvMSAsij247/vLb8WZyg4gbIEZpXhPghPQeTLF/JPq4q2FeINvKK0SLUViMtzAnWhyd
xC3MT/+IlFijlnOPZp2HvjZg2rAizwnjTzNKwp8/9guTlLsa6OMSgi8KLdlhqr/O6MP24UMor92a
S0NjtURD5NIqMuLKEdF0N6oR+YrDlV7cpWe8GtvtnHFqbeccvCIsErSJ8iNTyE1gft5u51zzWx9N
tcdsFu7+8zv18WwCtNv/DpCaK2GaQDoHssD402lbJYE/IyWzmKakH67mF338RCA4+9/vmTLoBEUR
QoeR5/NZGijhA4CmvKmQJ/r5T/n4ufjrRuYsnLEeRZiD8mKrKCvRzgkF+adZF1iE/71++CiV78BF
eWRF9zIjFDNBI2uvC+ZEmtZXZqtLv2C1cucdDBrIbc+PcLqiD8NRnhLJ5zfn4zfLX/c0lzqEg4QJ
mJ7bLllqTL+VjT3qQbc736rA/YLczSuD79KvWC3gfRimLKVYwCl8K2qsf4l8vrJ4XPro1bgGKcBr
ABSRx1w5D33YJojAvDL0Lg2E1aiuBn80ZJ7kcRD9QeS/kVO7zYI5EjO7cl8+Xov8dQ90pPBqAY2P
+0JtrNW9B8KuDp//j7ozW44b19L1q3TUPatBkACIjq59wSFHzZJl2TcMyZbBESQ4k09//lRVn7ay
nMruinNzdtR2hJ0SE8SwAKzh/1L6UnrnhvlEB/0tyiawudaozYLSG1Kd6ufsn06g4wCbB+hbinIK
GCTKL4pm0ciHmb6QVjy7XnqzcGufs/Lu48l6wlgcCxALD8xRmcPCunE0Lywo4+usO6ct/wbL+bun
FkIN75dydWBuLdAr2Y0FxJkCEgNNWzHS7nViW9+hZtJDhiedUDAY621HSnZhiDNGSU/nr61Xj0HJ
7Hx/yCT1x9YjV1252CES2j9TFferpJohcYIa+hUlxrqaEayNPu6VEzPUO7IOkLhWqCfgiOYIeJqA
/9W3EljH17E/cGTN4Jwxdb8+oYljseNZJpPpXWQaNXbxJS09VERR55bMzQ2h2XNeLjdV1toHA3sm
TeTUix0ZDJSYQfyrYvGW8c0SC8zbr5l1BRbgGdt3ajodWQ03RWk1geTQFsJMX8vC+d6aaX8oKPh4
XE49/shyFO0wz66L5ksFeeC0H4MlQaKDpx8/fv4J030cxctHO+XgkltbAY43klFLkEu7F2G7u7Sq
mT/Xwxqqfmf66oQBOY7plXWl4tFG7RP4mglKQK37ZiLn3A8neupY8tjNe7TcnuPtQh9BDkf5tEZO
wxmjcarlR0d9CLfk0iy2tV10A3Ue1LNn1yAIpKuPR+FU2w+T9+ebBLWLaSqXZIeUZ6ecVij2DzLO
z/jsTyyBY8njzoXkrSDY+WuzHYYhgNBCNIImzbAMP27/iUgI6oDfv4Dduw1XNl4AevTVyp0MvVNZ
YhB4hkvFyZW9ssu+CAsi0o0d1ylkJhZU6rm143/cglM9eLTM+VIriSJ6a9tq6hDfYhC59VEqjZoo
Y89nzrOnvuRorUO/DLVh1MViZBifvIigIxXodj7Ti6cm2dFaF31edBCijbd1w7a8IBVo5//wzi2O
RZDTgaYy6a14O8/bGFWSDsDYH3f9iWYfx/WWzqlr+7B1dFwjSCER3/Iqbq0/fvqbn+wXO+pxJI9b
Ate5Ond2BipfN7HOHfC9G1S/Do513eU6u0L1ixWgXLBD6Tf8vCbhr0z2LAlhbbxgAot3T8oKKFwo
cO/zqc4LzIyEn9lgTkyKY/1Hy9NjCVWgeKvVHSseQOS1zy3cU48+/PtPZqFwh6V0SR0jvuhAj4Jb
lYQbpoCaJDRe5fPHHXxi+NjR0jVy1PDHwyk8HtSxC7kk37wlsT99/PQTtudYFhGlqA7VqD3YzmWb
QwqhvK4LVJSzuH9FGuCZOXLiFY7jsK1rkkJRzEBOIbWmxqhO6zNr8sQQHAcgu9rtDGxbvLVRWw5V
JWJmTLVznMsTvXMcZfSs2gJME7svuC6HDGgIhkgfELCo7B8/7v9T7T8a3Y4QHH7aQ/urahUjZzZs
K/lg5dDP/vgLThwgjkOCGYGDqEXyJ7R5oVAWEm5nt5bXZLuht8wTIpSlHfQu3mdBVVv08Xee6DZ2
ZIc7D5IhkL6xtq5r7esmvdVjA2HL/oUS+/XjrzjRb8elkEgAopzkLd+WxtohQfq7Rcnt3KnyTLed
mLLsyBmD6mo1gdpU7yzkLYa1trfQ6jnH3DtxyD4uv5N92VfQO9W7MhZi5cCh9JWXvYxaqrowpe4S
cQM50kITAz37TJ+bzqfmwtG4gCU3FbmLG3TZXwxQOqNPtZ3D//0tJ2PQQljiH43NcQy3MnCMTApO
amFGf0lQsmxQQGGfc8GdiL2L40DsVDmQUpvAt20Q463Hqd96ZYKqJgDcipAhrxXxTE+HMWBud8is
BriFsz6UdiNDd8zNRVVy79rrcJb++H1PTffDMP+0DeT51Dj9hCXG+6Fdu0jg/9S5SyYA9pgRHZly
558xUMRxFDfho+5L8Nu3QkPjOn9NGwZZGZSaDxdIhwg/fp1TS+voLD30zPLAPsUxp8rCBjKtiwdN
Xv308dNPLKzjYlDTOgugZnG5cyYuLlEBysKGtcXq46efWllHbU8rBv09i+qdm9S6QgaIXd1ZnKvI
WawxXLzmG1RHTEiBi/xM21mdCQsfHv+LM9BxoSeqfYibFS3fCbche2GnHZLxhwblA5KvOVSVdq3T
/DMekTiu+wQWcqwMt/kOZ6adockmh5gJMflFws+co0+N0eHff5rQWY2q/Jxl876xFn0JsdbRT7vl
XIXFieXiHl0FCmqQIBMbss/LNRHzeoxf20YFDNofH0+CU80/MnN06PKKD2zZl0296mOxGmN+5rp/
6tFHVwBkO5NGFyXZtyO5pTS+ybLkn6UFi+PCSDivUU0rbTR7/JTC5hOxHnu4sdX3j7vlxLo+1vFG
RUgFGqfQ+4lB0LJ4ioUVDNaZh5/oGOew5fw0ZTwn7xuvscSuSZ3b2Buvkcl5Zk2fevTRmkYHjzkt
gcycLKBQpZHGH6DZ+nGnnEgkg1jX+4bXdS7zqbXw9KIfL/MirQOV0K+qxnnJp7nX7pWh/UUPpVNk
sal83eTtfCZocWIlOIeR+qnT8momCnl69m5CKqePHP0vMoPawDKhkLs7h6M79SWHbv3pS1iTxF3f
AdjksBKldfpzCxFI6TYbp+s+f9yJp0boaEVzmzYofFQQi17y3ld2vmbZ+M9W3HFJqcwhEDzy2uxh
Xpv1tEC81ytEHH7c8lNr4mg9c6+D7mvmEMgCiCuSeHskge/IINb/7PFHp8jJ6RvIcHTpHnLUgQft
x9nJL7Js+Gd2+rhSc2ROUZHCnnYSeB/I8UCtPPnxcctPbKTHtZk542UuEjYidp7wQHD1YxlkAt14
c+cpNgW9hHZVOVqhlVhnVsPBVPxiE6VH6zzWC/SPGchfnc0D7jKUt92o7dKLYIFGT9FFH7/Z283n
V99ztOLnmggX2l4E1wbR8Ciu6sUfYpkHULUcr+FVFxC2RlC9HZzuVg7S4OqC+4ua6nKz2NBFK8Z+
OlR69yiad8r9wBeBgfWKDXJvp+d6IUu0aMvetpADrVAPMeWRbaEKVaY5UFXAQ6pHJVgScFWSzTQk
zRqzTobc5VbUOTYP+4mKrauTbpPGKVvXIoVKuf42J3JascJTNw50A7/ZQ3Fnpqy2oFa4yJVjjfVT
n/TpJmu7OiBGzlAXayw2hxA898IUQitIs0YFYTUWyxqyjs4eSl4zJK4NApo1bcOstBrgMMv+Vk3d
cqP7xkW5ozxkWKIM4NIitXMZI2RyZiROLL7jLACaNF4tRDruTPvaFE+CXMvsnNU79eyjM0Ac957i
7qj31IVmhd+mkFyhhRkTvxlM+ueM/fdv03+o1+rmz0nT/us/8fdvVT1DxCbpjv76r4eqxH//efid
//sz73/jX+vX6uq5fG2Pf+jd7+C5f31v+Nw9v/tLpLu0m2/712a+e237ont7Plp4+Mn/6Yf/9vr2
lIe5fv3jt28VhPEPT1NppX/766Pt9z9+ozY68t9/fv5fHx5e4I/f7lOtnuuqef3b77w+t90fv9nE
/Z1IilgdhPKpJw8JMePrn584vzMJiiiXDKp5woPF1RAcTPBLv7vCww9LDhUdFz4CbC9t1f/5kQ01
Jxsf4U9OKUr9/6tt70bnv0fr33ARuqlS3bV//OYcucHRLIEqVHw5BP05hD7fav5/2hPLPGUGGSJ6
7ZU3cy4eB9AwZZvM63qwokpAB9CxMusCVIgicmeJqvRWfaKkDOLFJN9Vwze8Kn5oa0LNjWEB5Llp
4E58hcyZOhh4cXGQPF/sAo6ukfgKrGjtNW0oCQucvgxaxgIParphJQoUpCDnybKKaGStG06pTIPE
Ypuk1DcIX17NkAyHM1jtVU6GAGHWwNEoQxWNwDMcSCsUYkVFHx6+lWflTRFb0cK6SxA8ghaydQa6
5hI3X8vmSNZra+ibV/fQACz8WPWhmzt+3Nc3ySRWVs8C0RZfoaC2yUtkIQu8uIqHSz6/dKaMnKy6
sTx3rZy7DqpdKWrwDnaKcGgjJWwzuXeVagefJvEDyR29NgghQpbBLbYNCgQAVoXipQVNzBTY13JU
cs1I5a6ypJLrtn+pyEuOV7Hs4oLkQ5g4d0SWAS95gO8jeXlpC2vjWmBaoxnAaFyZpVlzCMcdfrrr
ivVBGnCBhoAACMme75ei8j0B6WkZt09jxZSfpMt9jvs4M91lgsuhlcG7UqJDF6SIexlFNjtok671
mWAw0CI22o8oHgGt6a7o73R1RzCgiTc+Gvs2JkjSxRejMmfNG7anrL4ruioUy3eTDF9BxnAg4Up9
p2GbHKR3rIdVJ9unBgrs49zc44oawH5Hkyiiw6zAlnc1dwRSlZ0VlTmDKlHCfZ0Nl6bXX/MM3DZI
zO8AetxWmGvzwZc+yBWbeZAbBYuOMRDTo/HyqG+ByZzlQ9KRx7d5U7h4Gn4GlAB/ruAtSxmYA3zV
2zXBfCv6DS57a9aglXjbTJPHrpEPUOqGWl4VGeqsi5SvTWtFMx0utRj3XvX5oNeIzOcdisEGrIAB
BaxlmqwhogWkyEL8Rpt1NrN1XhWB1yzRKIGe8fT9kIGxUqpobOrLhBeR16ffXdQ3+5VrRaOdfa8p
X+X9HUAfISqf9jpradA0yFt3zSqGdtg+5RAXrWY+BvMol7DPDaZTJr6WiTvfuazIt1yWF2VvxD2u
+uJC4zNUMHE/nyuxLzmExBcCBY2i6pNVCw2IFZR3aYDdUocIHkEutzdgb/DkS63wY4BrcP/tw8bN
GapN85vEzZM1AVR6ZUTddpB3nBIMxQwp+kPF+CRfu8HBJUW4NxoLBxrvIIxCtA5yv1nTgnMhvs4E
Lt+KH2ZByTWEQ/UPrkvYGeLwPQrwNZZ8qUNhQ4s4Y0wHSN8p9l7XgTZRynTbQTlxw2NwH1CyZa1T
bcEL0AmAMCdgOfRQbZwsZTfKtcV96gEz5TAeehNg1wZoBm9Zk7oOiiZdkbz6ymW7L52DelP8VBcq
EpXYFZOMDrgI1YDaTc9xvn5tgCkU7FxOJINFf38psVImXeWO1Tq2sOa9O7CbQZZ6QQZL4IEuUJL8
roBaG7GWRwsqbD/tVX/tBz/bf/vIc/in/XeYKx0KUV7IDBwd+6GEDAhBn1drW7rrUta7GnXYQV97
qyTBPK0AT0rWaQsEKUzS1IpVstjpplm6NrDqyvHnyewc4ohg6iC4qEj+I8978GAkeRj6iFnmQfBD
KvwirgAkXx+ektEsIOWDFaMsQY23fEqfaoLMTQ5w3RAXEeTzosM2RDRSS0it7wWpVlrNu4NZ7lCe
CkiKX6gidF2o3WFfssDiKIv2QkDN0MXiPSycBYUz2lb7elD7GIRUIiHslvJNC+C21yffRvHJGwKV
Fr5XVNtcsSCb7jDH/IFrnIz6F+W4axvpPRV2V55BlB1Y1QXZRKKkPhi/EF1k676dHuuxupde/oNl
7hXInFdq4leOEheQlN3JZkl9uQwkBMslsEoUoY0kAt1jA56rn9HpE8zWdjCeBMoBrsAfNSp8J5hr
Ky0jBe68l2gIbr/MZX1/eCGGjVW4O+jjTX4LAe+u1V9EpTcM0vwLu6Jts6ud24+nyPvL8p8TBC40
wrmNlYGZ8n5+tkV5iFDO1TrrmwniG2UgE68JKi5XpLJfPv6yt+PGf99E/vw2QWyJL/JsJo6DDaRN
h14toOnwSlz1KZKRkIAbJGNy2xKFNVj3awOdTsslkZ5UYNzVFJ9747dX+nsjPM8RLvQVUc7z/pVl
q1xIHHCw8frSNzrdOGDCEBPjVLHGBzBD1duAHrYzMz0ORQElXycqLEj/d3x8qUe+qhk2C4uGCJph
Iz3UUTZ+g39zYr4e6zZCIY5vz7BX3NomFrmKveUmacfN4YBgOgYVsrF6ps7TMMWBdB1EVL2QDsg/
Tp2HGLx7uLvt6dLtqk2WfHfdF5mSG8LGtShomFnqTMT4TeLpuEskowLnVYED6Fsx1U/HRG1TpHUj
QLeGCpJf2WTrKBJMvMfOtkDpuokWR61UsW+Tz63dIK2iDOhyI5w5HCfslul+4jEOY9qfMncjTAnh
noRgaut1BWF6b/zeWeOdc7OgGBS6p1f1MtzNoDB9PLvetIf+/haHozOzpeMce9xH6LzkLggN6x4C
4pmpgE5x19Qtv0BvNmqLYaOd4cUevX3BHkY2XxFubUiDM2xHn/XswwpkU7GuErqpW3FPm+5qGnDm
tIctNeLycPaEzFLYJuqMH+CttudvDYcqvpSw1DZ08t/PSKe2Ug0xwWoNgfyX2Ur2zBJBBjVtao/Q
GRjGwp9hOcGb2ySShPbYXRtTRxoFZgfxDMDWljfjVre97+GQcWYbefNp/r19EL5nLheEHOfkOYVx
eKPaChXrYAXhSGy7MOYyq78mkw5qkV84toYNFlfahdiDZa8VNhAbR+8eUiLd4lzJ0fnEW7KqgQID
cc9u7wAviVwKioM2txZKd+MmebQBCs9JAcgYhZLN4M9whCWQJNIOZHsq59a1W9SUxuHY5t8GJ9mw
c/joXxooKRwXnhHs2N5bteZPC6HgS5w7ZQHcV+bcHk5jlIBlFl8MBVmVpAAthW+GFO5T7CjzTDeL
Oivc+SuLDD4WtJih78Ls4xRUVte4yNpoQj3xoCbeFtY0aKaXwynbThNoIxURriLfW4uhklv5dKqe
WMZWiG3/OJyyoboffbywfnGIcQlukYB2gRhDGDk6RSwUSVrxgvnJyMUizF2cuTfwKK3cGtSNKv1u
egx13l2JQkS5eybU9IsxwbdjNBxpoxEgu7xfHaOhgIQ1DLMPB08B/1/76UAlKcWBsube4p7q0Waz
oC3cqD0A6Wey1d48r++n//sGHHl9DVXAedjYMPKlCZayhXAtfFW4u2BUACd4O81oTg/JRmDctcBU
tVFDv5Qc169l3vRsCjW/XrCesWTWTfPtYPUV0D2Hee1BZ9TULWT2k2BuxVXclFGF85KX4ao7IitY
gqP7Np7/r704l+m3pmqrH93/D26cgxP1tBvnIXlOi2f9/Z0X5/Ar/+XFYb9zh3s24A8Uq/9gAP/0
4kjxu+Pi2M4hukhg/Q6r8S8vDiW/Y07ab+4V4cA2Yl7+5cXB0zBViYSxpDjlYC3/b7w4f1sAXFJM
fpce2ucIepyqjEqoWi6T1W3yLJ1vGCqkLi2We0lQ9hNxAIV2LLXumHJ6SOCTifmg+7By7aaOlfqq
mz0nHJvOa87st+895nDJYI8lwoELC1Lf2BiOdi0IXSeDLuC7zcs+Bs04xd0hBLXEmkI6l8lF3en6
0kriFKvBOPmNpmQ8hwF+7/UUHo6QFLaa2YJR4nguPGk/x3xENfRi6HGDV1YJMpFyVAsqAVhhMzKG
CV7/p1nzqwvVIY7xsykQjDkU5Xw4K9uEwnn3/vtyQFMpcHxi7aJSAIBH4TzldIIqcJHa5OuYluM1
tIFSH4KMQxVIluPO0vVTU2zONORgc44a4gqcojExwTtGJ7xvSJ2DgTRTwtaFQhZYmImJ3rhkVt/j
DspdsvBc+M8ylRs/Jcv0lUAi8r5wkF8d9R3EKAPoc6s45JkR6Zlpcejydy3jFCVbqLq2GYgeOO2/
b5kyLqOVlw9r15NjvIK4IHc3Tdbo+MxgHM8/wSmDUDYEfhmcr3Dov/8iW2qoVdSmX9tAgHqRMsS1
V13t0c+LGdkPipIyv8+6HtQsyy1xwgCQ8Rxs+3izFgc3LTYl5NmC90nehOR/Oi9QI9MYSvXDugKi
xfMzi2bwJkwzMBUGIPgLMqb0TP8eltX7/oXRQaQRBDcpiTy+0o8saSgyzHtc24v6SzYWZQo2E2gz
gVe5bI//o6TAS5xm+vrxnPv7u8KSgS1D4LqGiTxe73NaLvUy983a6Uoy+BYqcPogt3iNmVbEEOFW
KXgIZwb572+LwcXFmhGXwhKTo3kOTvLijg5p1gaI+00rGxso3iEfv2vZ1N8prwy4V/lwLuXqsI7f
dzITKH+DZgL+J+WxmpLi0rb7Luug3w8ibBCXffNDlJhR6zlTab9GsbuA9luvPL1CsT7l64/7miKQ
8K4JHvxF/LB14LyD+c3lcRlBMpoYFq8a1rNOAXeMuydQrpudA6jsJWokH6DduRJLVYdOCo/DlEE6
AGKTWRqqmU37plHgdHEQzlDjiJMzqJNb1dlyY+RUPIAKaV83M63X7Zh/K8ECgLSIk26SRY8R5YAA
xECA+ihW7kIrT6prFDbGgNDOJdtZVQwisNdBGj3BXQUuFVIjU6FMUut5kQXui2bEYlzMD8BXqT8i
z0MDf7Vtbfh4BGCwvspVuimnHB5UD/feqtPlU1JPySG7+IcB9PICAnGZn+RYUagU9O4BpF1W3LDk
upjw4kQlN8ph1z3W4zYFE3CXtgOYjcQy+qudy6duAk+kVZxe5LVuAj3yQypUS3qwU4d9ZfpuA2K3
9uDtsRSup8RDCUBOi9l3ZHY/TJkwPk3JENK+Gp+gatZEBGY0LFifQoAYO8DKWgad3gPGrAxoL7ab
BosYGCAYCl4W2QQjHKIiWVX2mOVzIDWIcf7gjrbco1YaQczZA7cKaD0vL0YJaDGugL7KsLKyMM50
WmdBCoLU4kZ907ryxrOaea79EQqEnYd2dAh4cGEWNIfRhvkT6KxfAKjQ9QWQWRQ0MA/yBdZlIazY
GKCGAGq/qcoJBrCuQNf5PLcjzHIh8zIJK3eebtpysDlAOgn+HEWdpbcug7N+jaRpNX0qbOnxHbAi
Vb5K+YSNnvbeAO1M7lQDfB8AtHRAlHvQo2wC4+kMyMm3HXmy+xL1PM1I3B+dsvFYHKTd4S62bDxk
kVP9Rc1Qx/EdMLl64tsl8+I9KwiMWKFa2JkszkCAL3oAFz8rEKTBYKUafzYkU5gkJk/hq8QcysO4
9NA8qUeChhmpDXDWLfRmy6tFD6oOvGF2wVbiaeYFMYck8G6yzeB+cXgJplRMnXYOU2jebioP28aF
OzfINKgRWPau3KrHo0crh68SWv9Nszcgn857iOWmZG/HLnqqaNr6iwF2ASm0LnAcgYP1ho7CcaEC
91JfaE36FdcAbwRimhEmQ/immbegIhd3djk5RSgl6kUuSov3MZi2RUevbWUm6x4YxCK9Td3e7VZz
k5f6W2rZr1DUmFXQycUFZTad5OWUs/q65gzXaghUYcbhOttJBPnhtfRnNpNvgBeQi8GpVWjcNvnR
IbsLY1jPoJmwyq0R4eubhd0VGQAHG0vNHgJHuTcIn6RO/FTSCrROKGbvwZajQ8AB340MyMmg3hh2
sEeQ+G2fe5XW6JSqEfOmIGSCjziB23vikIdaNeSAXTeAk4cojfbEzitbt8WZrVTqegK9sYQApb2k
G5H1MGYtQ5FOAFTnGACBUvdICwAfMKi9ZYIP2eR8nNYZwKtJCKxPMgYgDurG72rm1Zu4HNwb4N5M
vUJmqqlDMFLnr0ulFr1BNMVSYZ6P2MNAbMa+hTACDWp3JFCHZckMk846UCZQ/ZjKtUYhcbzqc9TX
7ZVYHBYAChQDAdO6NGoQPzDryhMtC+0p7aEjBBl4hFLBbuyE3gwkBf6rxH1hZVteDIVoYq0kqzSK
Yy2OyFIBdEvH7PKHhi5yYED+vKYAoQJrTUApw9JNvg8eEto/VXWMivkqE3EA3RBrgESzje5Ju67d
VLxW1zHwxwjsZKmMg95LJKAjKcI6cwEWmG+JWHLgXUYQnBKXvcyjPiwmgzovuZRzZPexez3BjbYv
NLCJgABvRU2bK5KB5jfVC/JvqaUOFNypj4N8ikVUuonzqXcohxQOXW6xkbYbzx3hSB06sxpmExdb
AkTGtqyBpQQ2Hlgirq1dgYh2AC9ItRqKcdy2uZlf0mR2Vq6W6T7ztLoE+/gzsXOElWTf9CCDa4GI
WrvM66Wsx/uhhNAdoFyODBIdE/Azhw6YK2BxEFrNcPRrcTKaYJuNPQRgvOstjF+uoxw5VhMMFXFf
e9xYQBTl4jl36GfScijr14vZJmzxQmCA5HYyvRcBa56bsG3cznourBg2ClqR+7a0qyTyZqncVaEc
GV+l0Dq910CC3eRqgU13D0ThIXabqEsFB8lLIYs7KaCqPAM/DIGvLJNPQDG2yW6pigM9fsbSCrRU
2QUyX53ucvJa+W1uWf9a49wFHq9KAXjuhAfNqtZexUbn2wNezcOI1wabVzFvy8pugbcC9Tv1U48l
CPJY9e3YZ2aDTcK+mJ16F0vUuPooF82u0mnokI1SpD6p4N0YB8gtog+zUJVIJu7bAjt1lup76bhl
tJCe76CDS14cdohzygRv7+PMYEGxqLBvHN1Vr2NN52geTIJUeKdxiyhPdUlRzzNmEBTLy/s0GYvV
mNbJZapMtwX8Nw8ozSUOEl2R+UXVXqAs2iMR7JT3ynOoTbamBco0brvCb6aivc6bHj5R2UNJuIbT
x6dDhQL2tE/qT2AmWRvVSayNjOc3DQCtaRS3bvJIwOTcAHLbRMxkag0x0SdkrzthkrTfxwUCuyir
9K5Jl03Xg0dvGRSpgyrW43qComkECwygNehPIY47i454lusrKHAhRd3VRcjHknzDabC9mHDqCXsC
kwcsNzBwzTw417bX7AD41DubJhgSyNVCoryvfU8Jj0GvH8MNkOCQAzrLoBSjZQKYO83z67EakaFV
NVDgxtGiBbcPyVF5BAy3gY8IR3/Al2wIgDiWv8yQAu9qKKUPuh9WHeLYVlFCOG7Ir904tz+7NrMj
y0wPtKg/FcX40HkcfrShQvpDtkDHuE3i9mqZKQSOJ+PsGIkfcX//kQ0yamz1HQVCyDRP6GUPIvam
gWGMUm++RGLXM1NLhYtPVsL3oD6lo8UAtwQwmXnLJ5R4XHtZXIYEynKIkddXmXbpJcQUkQAC7PHA
ZHFJef/g1mmyUsgMCioEB6oZeRT2pIYVBdzgByhts4+jWWQQSotKK2mDWGSJLxqqIxfB1RlUzq1M
aoJ/1zxws2a5Sls+rjIJFnsC+PSjW3o/QFRNt01RfLEYs8D5gVOflzhtiQYTcEg+F0Q/S+MiCigJ
KOnJ2IYIs4+PyCh+gQm+hFW/KUF3DzOvz1E63FtBKg9SIoNmq8UpXpN5+JwWQ7ZiepxDbPOXQD2b
CHLqApHfYUYMv0MBPXNXGv5E+GfUumma2ocdSjdLOn2r464KOPwMfg/7F8q5yw5IyxgZOLiJzDEE
PNtFhF2SyDXHKQh5Na26mnBH2VTEnhGcje/LvkZEMpWbsbKvBgtxAg0sV+BaSO2L+3aGSmOWv8rU
MuBW10CnCmQ5gsS1POUtAYFraMUlQr7ThjH3dprjeg/jiQyagrX+Ug7kATbxUzZDuSDJlFx5+QyG
oxw8BDqVRNzTdGChtkUXxEBjI8KF8tQSKvXhbJcILHXi2ciGAYeNgrO8Bv9ypJPfVOIbzekN09Y9
CsAR+PD6DINv7AAkwUcEqGzkKUMFaqoYvwEid+PUZEVqMW4G0BT9VLfOerGQCg+BM+VPqra2Dncg
EIZ6AZvX+dZCmN5vO/4JSZGbQWHTp8YkmzlZOrDsYiLDqkc6Bmop5HaJ6ysBmJNftTOOtAuBUL6V
0gk3nXqGVKBO5o2ziGtVtvfD7MRXdBmWXW2gb93jNHqRLUMWTb1TrxrOHkFMnr8PzthsrYY4dwK7
wB00E6xdniX2Cu6UHMkBk3pIIL9+r7NliVRxCA/WWfMtRWBO+Bb4tD4DQ/0zJHLJuoVUuF+6+gU0
2cZg62DqudT8scTOcj2RxfVtipQiUnrDviwmdZm1ABKShdJVX6k8VH1lStQLgGxpGvU0M1EevAhu
UDcj/BgzoI+cA+yB2CzZ5DayxRRtnuhYOFe6tOu7Fjk8IUvM2tWmDcuqzD4DrGQpBK4pFN0RdbuC
D0hfa7tfdcZyrnID4hvtUTIXkoRAR3XMxhksdK8KMlSV+MROgdAqkXHUV0Bzy/5aelkTdkg5aHCL
5bqJxiTHEcARokDSPQUpAIQl04J3ZMMJoBwe4X7e4uTvqCToVJ7EPsgFuoXjJ7WroG97+pCk7aU7
lmYFgbd51/U6DTqoAaPUUTb7LlH8agKWdY/yxPZejS22I8QqQXa1+FxCjqVSL26KxJKuB9s5gPNs
goqG1i1wyY3YZgp+0KBiC7QxQLzkQQddz1COA3JycKKEfAXkmkBfyDMQmqYKGRnFgEvYgIp7gOjL
BSgV7CdxKA1YrGFjoRPguLXabsfgCDUrUG/pJSm6+P9Qdx5Lsirter4iTuDNFMp2tfe9J0T3Mpn4
BBJIuHo99f9HIR0NpNBEERrutZfpoiD5vtfeYJtcuBELr3iaA9qiURHTw1fJqXud7YYAhXz15p6m
1pgxzsiIHTgel+DoKhM8WsoTO1zp1YnpcZCZ7LrFTyGj2od8Muqxsg2ynFUGdEmF3NV7NinfkEFq
9bsJkeBwWOfwfakrZsxSifHGHsL+c519qgTNLPpDwqwGPQ5SQaOzpyI71VfXc+2M8XKER3IVbJ9a
+Nfi9TAEPVXbUVJFt6u0xXfszBSJTma6MU2c7HvpgTS5/XqtFdzQeoTxLUnX1ZmxjktQwSIWjOl/
9Vr6GOGSMW2rrjizCbK0rauz7MI62KzzUAxOmfGIlSWfxF4OyprjP4FfFTeuKZqvWAy/YX3Hbz4W
GqyQIrEsFk2SOWggr7cqN3k82idLukHGjWg/aMcJHhtLR7cFqP1nXJc9b3ZePQ8ML/LMbu7fLVXg
8pNa1jECSH8aAj5nWhng0bRqN4wjzVprlYaU7Qbp0FjjSVqO9namzuv3QtCH2rmm/EK3Z9DNuObQ
iw29OIiP+1i68XYHp8o5iQrmzWk8M6QTOXyf1+CS24ZI6x2N5tOzZSDgq5WcHNbIBx9g66kfW9jw
ULu7GXafK+wotHy9/1p1XfmClGi7iScveKuKaH21TdzuFzIB0kWLIgNtNZlixt6Pttu8JJ2xibti
457aZktLe7wm3sVBsGQ98FG1D+irk+nWDUix8f6fqz4JbmZpxzs52OGwszbmzjCnFzJl6Q+8NNpa
5VIHK+ROLUnEm7Wh7moIfi10uxWuwqBcOQiKrFWxtySPql6bdPM6oE+fDmw9hAUA6Iz7XxTRi1kM
tZKD3f+ofGDL7WknvjjJvDwFVLTeNJwh6SLK70IPG5L1Oc5o5h7SccjX5ojmlY09UXKCbN/CB0lh
ehq1s0wFXeJ+Wriu/doHAdWuG8qjhM55fUy8Mf8d0W/wQEsrRZuR/aOJ6It2LlUzB69pvH1S2uuh
EmNxmsuwMZckXCXt14PLhVhnyjfjdyIoT3oK5oz4kKOTBPWp1S46S6mTD5J59qJcHhcO3HtjvKPt
43NFM9DRkTow/Cxi8hEh6X/Wbpsyz7TuBeh26TMKIcfUBHxbparHrFtigUjQb9csLoPpTcbOqezt
/GeMCRQHbnJeZ+nvy6YwmeM4pAJ1MUKdY1+YYmEMWaPxfhA2Jba+Dep1cmjTY38PR61ZRcccKqqu
LDtbBkQnWUW1KWgTJQH6sRgZuVO300lys4q+yXdObWuEnsJDc9jZC6oLhMZj/SA7G8P+6FVRc9mk
mqpz4ZXxX6HlvNx0E1TqFgdgnXmPfBHj9zYQhacpO4d3HdOlqD6WlpL5AqlxkywUZ/vjhbiPn4qU
EJ2aokdtvJu85lYCWq0Gf5SxdqowhyKI3q2yOlfb8jluc3jxN98n6isYb+kVWejsRdyS6tmn/tdp
HrD2fcJ41ATVr9FtqXORebaWuzxhJY5LVIZy/bPq5M5z8wu3/nsr6yPl1bfU+RSpRbnjIR87KnqC
hgHaPOc9HUcRuoPcHV68ZsQBHLsEE5UkmyFxbjq+NN/4L+OWnB2803vK1C2GoDpixMnDbMvDgA1w
vjCn1/eyCX86FR9LU9Y7mfglNQflc99brzqYOLGquyVuaGhVFdBYsn30cj1Hlciz0cFFPba/0WIg
EsvldNvFyYEFCZ6tdFxG9brJVntqcbHwRuub7jJy4OztAYK7nwbBjsAgbwvkC+W6flqxiFO/DxW5
YwB0h7YNx+WG1uJfhdOrtATwtfeFYxQv5Ti/jeohvCkDAEAfTR3xhlxQmwvq0g4URczRyvkYy+RF
KEEEci7cd0HfKvqO8G5GHf48dVZ5mT2bCb/hbEEOXH2rRhUCvzZZvrioyevJaixp8PiyNdsF8KT8
AN3u1r9OhbnkbaVh9FfnFVrsGFZHeb+M7BppNTn+fBmAaSd254QrvvIyXA9O1IjfpaWKDTFf102P
fltE+rv2prLdBe1GNdOqfNCKFBWk0UdrKLkAInAk2SElW1HaNzZ6ZJuJW6ElMG/DuDy30np04onC
XZ7aoXROfj1UKIGk3PGW42cP4lep5hCJJU57eyrVJ8NPfBD28s6IWB3GAahx7qLnyLIA7Xx7uKut
8VbOIngMl7X2jmLTM2XXQU/Fe8NrLtViap5IMygPxvhOsp9c+hPBcHni3GTxMyeXYXkSTT7clgHq
996jxxagRpTPImqvn+/qL+RS4qq+1g9nIQ3Gz8E8djknlJ/cuPZoecz0YiJ0oKwlBw7T5liDSaTD
WPQnvwk/tLuG62WqcuneJGTsv9lF/gfUeb7PIxPRhI1qKatn2+0PjhBTS5D6dTdcIwGYay+fsU04
v+EwfI6oZTwIT6uzMkPAd1SLA/BMeb/V0fwctcP0XC59cBgDynsrd/i1NuVE/o0lv3LOe2hFy8KN
PtFFko6KBmEk+QF9IU0iHmqlb/p6WMF3e3D9Uo8VotK6a+6JuvbSBYUOD8LcnKZprL7glrdjNDl6
J7el3SHp6Xb13H1xPpobix3p1PDGSq1ViJKnXYtbN5/dMJsTGIYJmuyhFSLJBpSqNE05QAr1gIq6
uSazbsmkDnPjBec84FtOpVjyrFmj8I3Qdf8dmX15UHHe7wfJ4OvUDUMH6bRZ7wBiIpDnBdjViLHd
rtjNhbtVuzIZY25QudzQn8ZrzCNTmGJTcAtayIEVmxo5jiDSod2XhSEzzVMLu9JMEw/t61+m2KaX
vjffven03qIo+Gkitp8JaBWvZinktd36uW5NfettrXku66Z00kRpZE/ILI6jabzfizHEqKNf567i
1r2WANNFDbK7mGS+qe2iPUyFEH/HcKOAou3Ut8W7L5XdbG6tcfo1A4A+5Y11V+ELRl/KBJboimGw
Syb57HNIH2zYkF2t4epjchOyKtQ2AujOxR7rMCM7O+OU78LptwXQFEEoZfLrseZdeu+KLXrXeHTS
mfKDXbTKCVSMSoYmBornUxef1FybbGXsAbpInL1TV38a2Tj7Igjl2R+X13Uz9kmFQ/hUWMl6dPWW
/F7yrv9wE2VdrKDNj10dJOiBQg9EAtBUqQjlqcVYeIkGL/yxQmGeomqhWTa3ijeoheAg547vo+t0
FsuaWrzCDdOtmIbnJCd2iReg/3dw+xglMnEy5Rj4O1T2y5nxKN5RKtC8B9us7qcApXSsapPJpPOP
JAAXO61IEFx8Xb314VylTjvMn5IevuOcmI7sMH/JYhx2dxE2kdvKGarnte5f3DmUx4mM1CyIynAf
euWaWgx4/7ReUz7wbS/Pcdh7r8tIhzL/J57fZpgcP7Op6I3uhzgo9v1QAIBBRaWqm1nQm5a0D17r
G5uH53a/wmpiXR5UjbBqDgq9C4t6YP9jUd75pWTZ6Dw3SZvVHwz13/P4y4Y5sjNryMP7RfUGnEZZ
6sd4Vv3RugkZruHYgsvLhkwn1x3gNBP3Wc2dL3ZJo+jSa0uDjGsKVHmeZiBT+DyxD0hFPORV38G/
zflDDT68z11mpcAZrXNShaT3RHFRfM2uSryL1YvFSjHCF/Q91H51qE0fPqnKrDxQUQ8KGbl3dEb4
zXnpRXgJhTWhSOuilieJNqF2dcQbrylrVyxtTSUE5Osa9P07jMb6TKMiXdlWwruqifVb2S0VhqbJ
ohPRLw9lOAVu2hdTfPDcq9qfoFDepuvP6q5syOS18qwn260ihCT1ltU7BoRjHryYykBHrUvqLj5l
FMVGUljeIbivmaPiLWDdyKFMWzU5LyMXPauomXwAS/b3UTnrA9xncfIRh6Z+IGGubTxdPMHRbhqa
DxOXxS/sGxQ4rB0AmVyUzykZVRRvb9u5yWvx6HZJdwjncO/0mI1h6QAYWzqoeAlNJ9AairsZiDK2
alDROSkOhVXHWemU86ca2ukuLHz7pt4acwRQoI2J9WmXEIp/KhJ2uK2t2OFEBMA15/ETUqiNkOK5
wC8n5R1i+mhX4z74GKWNOjEOqWIZZdx9RnOYcO0n4maQt9NV0n2WwTg60L36IVabc896Gfwt5aqz
tgiDXUyQxgnhBTdhOMXfk9OtHNnTe7lE0b6NJe7ahTuBEHRP89DFr3VMKFsUN19eEzmHdTXNsVjD
3xBZ7Q7HGVhhEqqr1cdP2Y7QhVny1Q/I9dFBHx+HuJs+p1GwT8IMX2qXsXjTvHCg98pX6ZkESrUG
NSNGsvnrlPgRupoldiyC+jyWNkNHYJaO1cRpDwhAvKyKO5cUvW6YzmbbyrcamGTb9U4jWDPD/uTo
fH1cJ9Q06Sr13PMhynHvKwDqPTUukB+bGuo8m6u2PdODp/4xemyAcfA1FvtI23dzMWwl42uzSLTn
84bxaUMWYZaFJ82Rnw2hbGc9jhFT4iTyh6Lp2UOHaX0KAH7ONv6ld1VNfEgyoPW2ZyErqEfytzBt
euHau1Cw5P8tSxGLUzLFgTgusXJ4yXb57F8RLT/Tc7dcJs+TFx0L87texgTgqa88SlyoEs3IEmxS
WhBW3kom/mvbYn3DMYitcQow6+XOlbDWSKQLiy8l7a3S/tSo4vK97mvx3VXkIUadcB9aqu2fpNfk
+0EnVXdZw0rsKJTcnpNw2Qjaj7j+qaMkmagsmm7aEDDIATtCxXsFlrPUGyd5Mtyin+GQy1+Vv6i9
Cz1OBuz8LSP5a40csOhVyPIxIkooHb2QV7crJoszEVlxUVrmZhlizZKGifTorouLNbNK3lq/zDuE
uF7w1ToqfpS6GZeLksq/of2SjqfaYiOSTfTjNS0gbSPwTFoEPu/UPOm7hROGhAnpTxeXitQTyRDh
UdcCksLrJZV3FFd9RP1oZwwTi8B+MOYvTh/pV88jD9mu0OgPrqh0uraNxj+mo+2MKF/vNq6dTCur
nfCUXKEgM5beyemsGXA11uxNEb+/4xA8ixpZADBenVyG2JHZUC/OkPmMWh/k/xIDtK1R89COYgSJ
X2WVhdU6iJNxurbgyU6Wi6PaDfsHFZNuDeoJcnmMC5CTI8bzxk0VrK633yrL89PeHav3qLxOVeLK
9rHXRKeh5nvsQ3fGfiKsMbMRMYMEraHLPDSTSoR6Z4urzIboPPpT+WDLYt3XbTzvchHj1s23K8Yt
1UtMfyv1U3HrbOnYN/HTlohJ3IOAWRcqH4YZwDXwXqZFFEe3aQbG+8KeMrK5mtcxL4FJI9+XB2BI
s+tGNjbOGqGilDdysj0gEOBBL3S4pgj6NlCKqO8Piroxut9Wbd7mIvJmFht8gdAUBD9HrlevRw8S
EWa8Fe2NzmEZ06ZZ3Wwc6+Rlpokkk70LSD04HFG7eOOlpjhsiG0bOw+evYcUEW537lo/HA4ku8XO
8zy504/VkrJGSH+07tgMsQbDrUfEwy5e8dAVzENj1W17C9YA+ZI1Q5QPeetioezJ9WEeUHJfbii6
SheywJhxe7aakUDbxDL6mkPK1Z/XdkF9Y7vHvsS/5bI4LYfaCykH6Lx+h1iIp6wuSQ4CNiB+HYNd
cT/OSAXsvsiPY6X5XNgYMPLqj2pZgq8mMSGW1GhhDaOV98Sosl1k0mCy8Wu5hTu6q2hHKZJW8ySA
mgiyoz43Zy33m+vdxRbAGrd9m1VLUNz3bDRsorxLAD3mqN9DpUwgbIz32Rh6z2HTjLuWz/Ie5WF9
qKAGDsgGEJ10zvrU2Js8bIv3uylCDfarJbxSN+6UGeVh4u70ZPxSxk5+MusMfuMhx1KbPlAw8Ssy
NtuAal4C+ubeFMPuU+lBydmONz27fgxXL6swYhokrK44bqJe1hsWXqgKq5tCc9MIWKQ9ewAIXzrX
1JRDE80+GoyhZSg4JSZAoVTLAe1KHc+Fsyv6KF+eCQfmV4K4p0t0ajtreTPLsFYf//6VRq7AXc5Y
2e2bSOx+fiSazMetZRg3wQ/7GgGRa1f81dY8okO16uIqXaxMgrOpmcM/jp8TdCvzfEbEtDXA5md1
FUU5RV92N2vA85iaKkHkY6+cyuk0+r35h2fb638saZAGhZGlvmK3soa9tBpp3iwelvHegh4y2TK2
KrioeeSk2zwV5pd/60nqpIz80zgxEewi06PGmO16hFlwgrKdixRCK+RlUbE4Pjtl1TN5tnlMju2/
1Ei2Cef22AglUa9d9Xn71omRkWGMGPgKErNOZwtiuX9oeCe5DzhQJVzaRKXo12SFvLR6zWVAn2SD
QceN4bbF6gEyLlqk5mNopznc0O2ig+BXx0AO5uGY5CQ8i1NUJDriv6N7j3ZDaBKlp/2w4Sekbslz
7/NpsJ+JcRsTJGJyObMktE6qqHj/5dR6eWWbvNOwKhBBU1Uu+2EIXXRyxFEcvbG1P1XhJs/joov7
ouTdlzO2vHZFV539gAl3Jhj03hkN1V6S8TpWRf1HGdoLmGEdPadLxzjeCIxsxazWA2oA/3uZguqn
Y7J9m5qCFX2kwIajtoUegRfb/J8F5+pjjkX1wY98wci3lpeqdJf7cG5W6HptPsTSHlQeOxMubh6P
FPKzPfWT9Sy76nGzQuj+yCn7M/vOBnIrtHp3HedTN4DDhW/621mDCGNL8x50bnE+rg7IUDl8Yj7I
j9HcxK+LN/s7K5qr13VZwnfIbnfP0umjSInUqWCq/Gdy3WiPVSmE7XcwK3JyjreujtEwuXQfFIXV
3TWGxb3okudKRnhSVyRosdHDFwjtdz1NzaWv6uq25sn+ko18ipnsbtGofo652MTeZ8bLxs3FhEti
YroY9HFh0UW7bWNIs6crep2oS1iXdFWh0T4Ec+3elm4zZNJORntHx7r5d53R/zPXyn/JK/n/KaHk
Gkn0v7G2fJccAKP+/q+xJtc/9G9zSxT8B64tFOOEjYS+jWj+v5tbQswtnudGfuw7Hq6+a13Gf5pb
fOc/bGCkGMGWEyKEvvpe/tPc4oX/gQ/MQYNOggkuOSJP/i8iSv6Vr/Q/lNZhEvv8BAlbJmYaaKH/
tWjRa6SzCjTQSOx8zI5RRRsrOT31bd8C0hNDzfhs43HYlwvbZXVVgcT9Eu39JSdJSIbuG4eh2Yto
LPeJadR5tBsRYj6pQCVqcPzPdXLLD37P8hBZYjttYW9/lYS6/IilDFPHWxs0Fo7OZrEMe0/8H+1z
rvMvrfZ/+ZARZhnHx/6P0NvG+4zW+3+yCaD3sSO615yju6CccYpRvXFxo+liojxHyGUjKMpxEq27
MA/1fKhVzszftnuDW/4XwawkqEy29zTF23Ik3SB6p/pHvOAOwPHZtIsHzBfI+OC7hXgiZ8Q9La43
P8VVQtTCFASDs2PvkEhONjODI5vwJ88ReaH7UtjkTX6LoBJkMW+5IC6MeSOHn9A3+mRIOzsw1sbf
hjxD5HJ6cZzD3NMvjK4B4mtiI6PuHrZtC9BXZKHTtH8MbRl/dYcA5ExSrTMc10UMHbAZgDKmZrzS
BJbcqiUXd46FjrPV+PJTFH3qwWO402k9qf5XAkX0QsKh5+8mp5e/ONSTT6Rb7T6is3eH7DqBTdci
UEij/EnsTV7Nzk75QfRm0Xzw6deLWx6qelN49qxyRJ2d2262GXqfsqUE3lrhhTOE8NcoBsazfbQ2
8V3cmfYcMRrvZ0IdTmLC30Ndu0YbsRI/0VXl4xqTqZCD1eAKtcu/9GVY+3aS+X2cl/CpviBJL5gA
bFztWTtMMubOSXL1WkeFdVg2ezhVeVU9Ll1d7CqyOQ59N3soeRbzpYOitglemJvfhqHvc8uFc4Fg
8e/mGTHUWnr9u0+Y8cELoH11Xl7Zqk0A9thxlIJR2ge6Fa8M86D63+yLwQMg9xVpFjO8rVAFuF8n
dvQ7AqGV9nBjYTq7VxP+3rXOzS6eXH0oVDF+6zjZqWm4T+xh7/j+lrXN0uGiNuM5jO3+SSvXQ+HR
mx3iXZIWlfjNSYS6M+oqJDOOOMjW1hfKqAGMcamdy7Z23uOY9JkAfeOxK9BmlrXd/FP5OnoamWL+
XkUNNRqJtXhRNExswCcrs1rh651y1vkWsi+ebtrOXr+iSm+pvaGhI7UzqdCQByz2npc3h6YVnATb
et5895f25vx2EPDhPAk/PQ9uGjbEmHtoEzJ/liZ1LHx1oRX/8WI8m+WQodzu9sEMQBIASQWj6B/E
XO3VxiXL+6l8XGKkWVRBBpfeAOeKq1NZ5jdI3Clx9RVs0/YbofsZfhLFPT1mgOjNgeSTDA8WPKXL
8L7288fiOsgx3V9DXbo7zxZ/LOelV9b9hsizqenXBjN+MnXx3un1dQiHm5yEAEvIFxLWnl3Zn0pw
+MSjz6pcjuFU3HkhUvYc5pPZhM5RzcNUtRHn2vDatsO3VS7vA7NmGvGwp1eKkE4EcKW3NQl22NV+
pOe/ysr9ZwWcugutsHuwBoQeRaC9R2Dv36sUkGfamHulrdtqRb8MKeKMMFILs/PwpwFQTGvfIqvC
YUKZkZpv1NqG9fhqJ+2eEynzcrbobUIv4av4Vhc1I3k5vPorXvwEKYpt9ujuUrEFJ5tkZWiOlIsq
i2yQ2kNr4/2qQyBkS+GwnTwpz/As1amN21e/ygMCNAK4c1n2vzxptYS9iepgnAC19/rg6O7TKmX8
x0rQiZJodFMuC2kAhb+3A929OMG8d9tafKD0Ypmck8yDde9reTOzhPnlx9JpfQydad+F8ZZVHJh1
ZYNe/RPMLXSBJzJRlX9at38uG0+hzud412QeLdcUhQLCGHqXvONXGd/LQr6WHqXRtIP9zqmcYRNz
+1S5+Z2OptTXyFvLaXmO0D8gUjxet/brJIjLk5TzGZWptJGz2w/G2HeRGtI1npnWa+tuDpeZWAb1
xJe7M0N8AplXB9tEEnZsfNYbwLfNsDp2I3Yfue8sDVWeb2fLL+76IdgHnZMFRdxnUWJw0fXbvctJ
tZTdk4tshW0OIRa27B3o3Kcowk9XqTs/4bsqBu+j1PGeXfZpkg1KXefJmRCt23F5M4QIeAGhb0sL
nXuTzyj4FUSQMMiPy+KhpEiBh/rFGhWJGvxtIgxH5JVnB5cMyczYcmICBxhMm72eA2S6Y50WSj0s
83yrrOlLLS1RG8TI5OJbewUJVMZkuUyILbSLyxaPFr6Q8Yhv8s6hEITbNXwW03SpEfuhx2E3st4D
r711QOJLCaQtm/kJ0TJvtQ6BY7TuR6mvOWfeeRELalt03jZiFScixDzXhJaYkw7eXM2GxNoLGWpI
Ow+G3qTIJPOTdoZb0wR3RpE14qs/PF9yR6A2QlPPRBfyS9ssEGW1lxzwtyQ0Orc9UVeEIoyrJhjL
JlWs02QyxqF104b+M9omkSaNj8QKu0u6lURyJE39L2cDN43VJNzWNm+/iHtU6PhUbtCWI9Xw9Ezb
3k1ht+txNtJJx2klk/GbcJNyt/r0eAeJFWb4XaMMVKO6FLiJIrFa3C+AiLRktYcZmObFAmq/GjLM
9j1H03PeNe+Oxu3uNd47cQSkSK55/BZ3IxhxfZgXZAMhpg8UZnUd7MekPDThlY0pzV3s3er+PVbI
IWafb2e0isfGvj7Kbjp1671PKBBxF+9U1L35a59tcxWjLS2/XFLROfRkdQgahSzQtM2DrkkBW7zx
nygcHjeDBKldVbaiJhDIwcrNOUWOfo/7POH+K7+xvXBYuTGyafW7d7C1RbQIp1ApPcEuaOki5f+e
2+itW2s/VYGad6Oqf67JUYm+hsShy8hGbc4IUAX3EQsfk+TLJNyzsqjP7ovHsVIvspRv9VhccsvP
0KUCB7ePJgrq+3Z4mdA11KbcmYZyjdwAkbava0/kNXJUIt/wYCDGvKkQXfL66m/K2EMYngdv/MRf
CaXhc94BVtmHaiFKgFSiTyPNrirALyr9t8zVXaL7G4w7R1LyvkxZPCvL4mPFe4fgrWMu9LPX1cTw
L72fSVX8I+N6ZM8F/Kb65EZE68VBsT42yO6U5oYn8h1O0rZPvUT8MGxOpmy520ARxVWX3jVBhsfq
dsR3scOGtmWKGzX1l3Nh0EP3ZU+U+7SkMwdX2CPcCpnwwcSHR5IsfwYwiWxFOnEUaph2RNiFqVqN
t9fmBUuXm1E7qvgHwwMy+stVY1RMIeKPAIa4nIpn2KV5V8SLOtm54KeGnphHlK3uMuPHwf0Aeewf
fFQ06bTZDP80yx47p3wzQY/atB4O0+SQVDjtndGuj3GXo/d0yR9Bv+Kl9ui4pwIdbOYyY++bVX5q
Rx1lXd9YdfvkSyYxQmv5u/U1kw18ZDByF65enQpF7qHFVEGQYdEfsJtzkQvxU+UqSMOaA5LGvH3S
o1mPYvuddMynfNvuHD9YSFHsE2L+Qq59n/8xKthZzfrUAfinaogsEolK/AEuF9hwFJa7gCNJru1n
QyrozeIxd3NvXZxgHd8bJraToCY9Lwo7m4cBITViUXjubNrkX4d8ZrCR4b2ypkcVue++H59E3ma5
uDbUuxXdI9yUYQWQIBcsuUn0YGDWuk5W59XSsCyBTUpBCKEImeMaRlrbtZPMBraDTCKjpqzDJu2g
bQDF8QZ1+fCEh/C91PJkcz4T5JkFYY+3Cb5TRB+4YUlzbmbvKF0DT98hFDHVW0TEXeYps68wezFS
6fewXu98dwFb307oOj5CQiSbJnh0p+RU9OZtMeiPSuvY6QBR00WIsTzM4+qn87JdttlcCs/+04/g
7AJKkpHs4ub6yxuZbnBJXTYPue0YIBXoe7D7MRi/1ZTvo4GfYaYMJJuG9R8sZ6Am5fbNz/odL+LT
H8lxLMhEcjq/SV3PAt9s55+4qZ+8FQnYSEaIxZG5K8PgKlcJhEZ5CjonIrpwLfDBPBZn7Tu3hW0T
l9gjADe37Wi3md+L1xb94FEFhUmrpUrlMPTp4q93pZhVqpAbCFBcZugpC0kETQXmWI904+FmiMKd
E6JUmsoJnV9Yceyg5uWgL1+9SpPOU6E/Cby/jo2hqaF8wRDb7a6vqNHXPZzM0euK98EbnusKB1zB
kTtdYfGxn1Pf0oelMvNxKjv5WpMo1e5GhFbw8WHSnZaE5zpFssye2MSfSdSMyNim6giuvRy62U3O
bTCHTz3T9n4wEb3JeeeYs33tK7Rl1BxcxNRHJNbeH6Qi7kfcSYhoZ4m2U9uJUyTRk2pWiJSOVwcj
iU294ugTiGB1PUyLGW3rRvpJ/iuoQ+/TDmboQKYLqHOl8uKRRcoRWWt6ltcRlVRWt2uEGzIOvFcA
QbY4iCm8acbx/lQsGJwZBTGgDAvD3yWE5+Koh9dmLXfORD72+0Uph1TjfrAezDDXvzvUHReYEOtk
ObG/v1bWnyEmpxMGF+s+mkJykkxbwWIhb3gGPPEOCJ6YFru+DT8LpBEZtbYo7htnQayPoPbQJiT4
rVHc/w446287u2yD1Erc/C0c+vmXu+XrTUyx72fohiEigw01sl2vBleSPVeZjCJ4vcVpT27R5i+l
7uJDkVjeacJx/ds1G84cfDKVlRLB3MSnwm4I2BNJH2fI/sxfXUnrAVreTd0oR0a5LnusRc1x9ft1
4Lgbwt/UmppHxonpyqtK/178N+rOZLlxJM3Wr3Lt7pHmcMyL2wvOFEXNlCK0gUkhBWbA4Zjx9P0h
s9IsIro7o2t5zaqyLCsHUSQI+P+fc75jzAnzytg4V2OWcLfCu/vUZi5pKNNtD60M7OeBDva3yuLN
x6j9Scfrwruc2y2qGkaseoxuWss65nH27CdCreo2EfuxacBF16jSW6uKq7MRkBPVpPkYrIjUpw0E
2s40yMc4CN2cLlzjsY1SMv1hnVEZy0yJ7aLEqRyqTsb70LP0ZfEEfA5z37+m7mgdtVP0O11MnJTt
2jjPHe4iEXY8CsOhvYoDs9pFhM8A+fMTCUnFbzl3dFz5lK0Sdehz7wBNNLvLGi+lFclpTgjX424a
iEvqwcFMZKrxMPhhuOJ7U73UUTG8Ya19aUaue5ToiBFqX2rLmVZd5Cbvwkq5r6omiDOGpI4krS1C
KAWZRrwbe4CXI0LiNzuu0pNd2cOwUhaHRuGZ9iaVnrdKrTS8c0U3L4ZOddU3fX2ubTfb+Mz5vOzx
KXVLd69Nsp1eBCawcZ2b2mKEqxrcwoUcbwhUuXytjcE7NGTWTpU7VLu5aeZ3wzbyjWkj1Ve9OWJp
TvP7GgjJ11Q6FrgvDvb8Vz40oVkAg+0nxuTUiy8Bt4+DnhLyHq1bp2I90bS7AmzuMXJ5zs2YDazn
rdBeen5YlMWOJrcnjX5VeYn8LBIn/crk4H90EVLAFA7hdaXselVH8fSSTTJ6CgcP5TNzvFu7Hfwt
uchkq6wWf0JPdn+WOje4M5g155oouwrLIrkVXsZde3SandZj+mIHbXmXwU2+9SInYtWfilu78ob7
rBn669ib59fM5Ennxp1zH5s+/q7MnE52v8Rcqml+5flgczL2KbLNKrtboi4t3bNOnpwV1k5Jkrsq
P7pGcYTkzHoNcaG8cwJl0/pnycsSMVjFslWnJVH+JLyGpwwDXtOAHohov5gNtQbKKHeYrzGQiqY/
MaQkx8BT7kKCJxudG/OmcOx47c9CPincyYc4rFIsIg48wzFID93kw6RK665at8LEYddPGY4qQ2yb
xd4eUTzPsaANcWOSg/E9UbxMfkjNh1lZW9MxwpMn21s1FI8u2Jk9CM2RMw6HCpmwvNFdYT/OXtOv
JWEZLG6Ow0C8ZJVsnKlf4nnuVqCAk5OuyvaiRmHjqCCem0K2fZw7nzyCdDlA+vj1PLQ39gbuZD6F
hoBOEVQYtbD3ON6dIYz6XpcVbkMdZV+yFlfCrkwr79zxvdxVcY1xtGg746bCbRUfJEk5ckptzLd7
wbYi1Eengu5bgctDG+15qjAQrdp6QrFzyPYgYuuyfSKJlV2SMG/s1RQE+W3tTOWI9L6MgBZfSOmV
7K07Bj8Gd5tB1Ne++1SomeikZ3ubOMVe7JGIuM05nTiA7ypvrS2zaVZBwMDs66omf55x/nHHqd56
YZVfkZRR38xZmUcrBsXBZrO6ha/CQ8HQa7OX2U2Z4YrGDmq+ANnt7spsgZiGDLFnjb9w17np1yQv
ADVm9hw+Zv1c7oG1N19kYVjfjES4+0on09Ekwv8+ZkX4bZBKvneJkI/KT4wrF1kZByLtfbBXjYAw
vstaVu3qPBmfvQDpDf8Cd2RWHZorfDD9c2d3zJRJPaCBTyjxr34eVW8NVr330GSLuU3DXB/6IKow
rCRtyKy3+MbiLIfeXBjzrh29JrnDYUlxg+3B/dhoD0PNtp86Jrcc0fRoBwW3KBE1ikN9EnVbZmDr
0ZfjsB+MybmLidM8IT5wCKixCV+XXSJ3g8fBEUk7oDGMLXZ60H0UPLt15m3bnFbxmb04oYOuHrlh
KNVfgcAsONTaMcyNBg+H3PbsaaBE+PowdvgnYf0Oe6wH9mvYZvKrbfTdnnebGifyt+AHSK2wYHSn
4iMy8TONpRneDiq1nw0OKLcODBVzlfDvXxdV4h+bKuUmbyplXZqatfEuIHX0pHJ06iFO6mpdzAva
NiVchFK3rrEM7s3StI8EurjdT8rRj3We91uUI3KkRBqnWz0r45yU7vgtsmLJumquHpNRVVBHxkje
dJCt7qKpkLAwvSZbRwXgIZXnRFfGgD7rlQV85Kk2AuMoRN5d6Lw0jtPIHWnls0X9AtbuI+onwuNd
FbA0xuJA8tq9Nihmx5VHbqe8C6NIAZ+gXSKoZsYJc8HjdYdotEd07crI2LyH4iZzlbfgRPF5wuTR
12DY5Ylwq+ATNXFpck1UtEOM9kakLH64g31EnWITXZnW2XJG/dSoWl0q8isOJPphvppbtnA4mxJj
a2YssfwOdx38LhsbjBd67NbiXu7KoZpxIJGvB1/NkkU7HGznDPGenfCFoS489W5fnRgw9U6CiHkc
AoPqGxLbJosNy7lna1ZdWcqa8LvZsHoCAi55C36DkhFSHWZTcFVYrCRjVXuPURVGnPmNpHsCyey+
6Mpw9x2/07MzOOWhHcZ1kU+dtYH3Fb+Fc2wY52og0Hl2MGHNoGjSLzjTy20c1HoT5yhPpLSTYDlg
YALuuYc4W510cm+x6B6fu652bxkxzPI8SUdam3Ce5mw7q3DcFQN3nVs70dUtLhR8tlZWZuAUjEp/
begk+8a6KmeUL+P4lCyWO5ka/n2XY3zLG1V+m1NVfi+Imew4inSXoVB8J/LA/to3HdhnD4r6Y4Pd
8TBibDzWkckCFueDcYZCk982KNc3ob2U6zopqY3Ejm8rp7aua4wrKy2ArWW5ULdsmbiy2kC+JX4q
y33eThzypO202yzq+wtrsSbDDB0124ga1zVhTXvLfFjs8NTGx4S70injzHPh+vhoSpeDAdulfZgG
7YPRBu3T3PQsX2h7VfcFt5p4Y84WlwJp+/Leh3IC2T8fNmbJgbmvNAnKpig/EA/q/VBOUCmc3Jy2
Rmfw3WnqLhArWw/FdU4ijwRhd687tl+mM+RPLXn2LUwMeYUaSGy79a18C0egusRZ5+242em9Hfj1
JrEnsk9OG0Xg/Clt38qEx4PZ19vOZWtULfYdPleLkUy1n96AtN+2hrhzg3G+aYUnd2YsJdZ1tzsD
0GF4sr0G26/IHc5qNe0u3qDvwhAHXirmJ6CUTzoNx4fCU8WWJF07YpoWhLZHvlS7iBDsBdeN6zJU
DEO3SpyCWrgQ66omz+dTXz0jhAKxIPdV+epB8/Aj1+LpDa0v5WuR+M0rN5nh2nan+SzS0DrFzDXX
SWnPl0haatV6rnrNYi2/QAYk8Yb0956nlflUhs0HiQyWs1Uc7hQrlWtpI53hzrLypXMaTanri/6E
6ae47aFjvcHxOsyWP15JzWvNs6ojl9839ZFF9Hjnlr7drvFWLqetOiEHGeu0uA6ZsGYIOHepI7gD
2YU6FcIjIoeFtd3yGFPfjNLtL9yFWHYwou4ZrThdyfk0mX61EVZUsv6zPrJ8ykngFzJGFMksCOd6
nBYqddLuXBg/2YrDSvVsaNv8dDHYYXpGoBvDfNox3g5nPZPRTRc+F0ZMmEZannIv1Vwm7otla+9g
WL21mzIzvEuGWnHyTexwX1uG0a49RxQ3HQwYXJ7GTZ7U7rfIFW/AJePnoGLvpXGjOQV4FYeYz4aR
C2k9CzgrgYKusg5WhQ8iDVMlXrqVy4fNyps4Zjpz6PKVJTBw+c8gAQCKZPOCkU/XXt8dLVFp3Gzl
echN/KaG8dA3mpqejH0c4++wisNlfu/MW3KQ00uZIqOMHLzwPPNre2ilGwLlvNWd3nt6cB9HGR0V
TOgVQvzMJDpT1ZFupFdcolBf6nxeihUmceSQcTVZeLd66OrA4VvjPkr92zxVNwMZOna211YlXsOy
PPk1pScyP45m8JCO5X06kDtJ54K3wiIjEoT3Uae9Z9OacxA0PUhX3xgJHrjHlJOnuxLDKF44dpLK
NbBhl+3D4BKF6h2DzmhjfGLYYKwH9OsOnKhzzy2+EQaqr+aU8qyVdHWP45Cj4Ds22CVhGQXe2oDA
vG9sp6Amg4Ov2rELm+iLszSu/0a9DNz69nPsqPWc+NYLRUwtLW8znp2gXFZNangguE8VCDFGxE+C
yyyzm8zCwTqlT81EgJFVfJhejy6w/GAcimNbOai/vl+8om0zU+eN3tWWg/bTuQjvo30jmC3xLU7q
EDC3dWBt5fdUjfwSogq9VTUTVBgsg7tkE+f3+DLsG0ZSlr06mMi2uuF803Mv3I9eQR537l/SjugO
YexwM2ctq3wm86Mc4/BZUAe5c4cAwRAbNUMDZDjQNRKkwSrw/WFnNiUPKVx+6j6qcGsfhESp0rXO
eJMqNLUBn27qp/N2tALi9e4iy67NaGhZL4tWX8DGz/i85+w0Wc10zbRob9XEVrRkVKblJR66LwGy
4UdWxezHpjpqX8XkVA9Y80ekIpO4LSylE6vgUmwcpwJ9NOeJw9ciLs/CMGAVtCRIeVQPFwJ4+rrB
d/PmGl3Djo9TRrB2zLb5qFU7Xo2pG79QaNScRgxc6LxT4hwDNOY9qI7eIqTsMm32CQZ8lYsIwyBe
mGJNeIfn7ZzkebcWnDpYsEyD+cjurb90ZZ8uHOLCtbaNHZTX02ga1TZqRxnSE2YZZIRnWhZ2yPcl
KWE02EecmClpDs8+e/6QofVnxtGYiE3a3mg+IBnWrBPKec+ZlGSrK7F/D3ZUXIUiUfl6skzCwLRs
MlVNMtlmme0/O7FH6wVaZMU3poyr53x2s11fcSPu67q8N0fTdMibA0GRc2CeOTDaRxbXRryyoops
YlAJDmixmHSwK/LB3bK9rTAF2XgH8kDqjUt04Eoo7ynPfRZUThylN5q59ISZPdmBn0OHYrpNptbm
AUvMzA0z77vUWXI3586AtKuVdWt1fAHXvWV0XI9ufvJKM0EvauvblCToC6Jbv0RKjI2bJXLNE5vf
Dz0R1Z9fLxns/p6qNATkOKoN3NHD9FQ6XXVxYYcdJswUK5qb2t3sOuGNMEOQZfF9LKtXq0xenNpl
K+HHPpFM0T8W5lwdBGfXL/ZcybtcZu2Gs1f/2sSGJLeXGteqbABhgqiDG66C/A7vYPI4YS+9xy/5
LhO2dlvWfYrlU+YIG+QGsU+Ceilql+HS+2Ny1Hwoy8y9q+3M23hkKDxA1V7wbViSH+lU9cjeUFbL
iXuYUQvjOxkEvOtOGj8XTKE7bgfWMdK2WGdRYRFLtOYYVdR0z0FTxTgPCOuprmB0Udp8X0rHNwi5
zrVAM7gi01neTEXtH5EK6Rvwyvc4VI95KCpiFcyLbFf5GfVyLRGR4feHUcDtCxKyrf1iq83ge5PN
81MqYwn+LPm0VN2cDC+newg21hleUnrL1th/QjHHnup33f2EqnNO8oz1Zzi3aBsoY6tYZMGjZXi1
veq8NHhjwGd8qpl+SQ0W7v0oS3ZOgAs05KqUwdLzp/IQD5lP6st3Prn8l0RLaz83URkdGPJjVk1G
sGMePdD9Nh86p4BFAzHc2/UGjmwrKBHXcmUCK4iRg5yWOksoIkV8UwZtCD+wc+9Fv2iYDHaER4vE
WyeZlQ6rHEhBtDY7yfIvNyPnyBLLvCtKv7rr0ri7IdxbndMhtgbyo2j71IWZR2Z8FIYhY1mV1833
QiTxS0eFXrLiHQSrFAyGv63y4jKz+XphG8fqrK7s64iREr6dqrfVgCsoj1irIHZ6QDDy9jYdyFoo
cstrvyX+FNa22mjcy6tZZuV1P9O1nAc5iqTU3GUDj3w20cIba4L0V1OashZFafYrikddXCB0SW4k
B7lhrgGq1MG9FdsQGoPceqhUNp1hGnvrQfn1szdsaywJ61C1d25IRq3DpEB0TKwVlqZt1Xk2BDK3
D1ip4YRfjid4sGe2LN0kRnABlpeccrvPT27fTtj6kxQHwzIyg2eCYWKPVxpmxgu7RZwxZHLpmMpO
ULr0rempZM9km13m2WpvJweW3ziJ4qvJlLePqrn+EhIKe3ETw/2wC72cJ0hlYUwjqjYSbC9jM79o
VV2GptiMzBG3/tTUV6LoqUgRs8F7XNtnabfjrku6+jQ1lbFHkif0Q2T4jp0/v6tpAdrcsDYSR/bK
IWkTQatVJhQkDIxX+6aymzc85XJGvw/CjziKvYNp1S08HWCTQDey9FH0EZIl/sPhjIoxHILWLKh+
9PVwLSNJHwv5gRzOUpBYHwLD3YYV/znoC5t9ix15OB/Y1Si56OYGqYOrrudw2TZLHGlwFPBVZK4n
08QsQH3Etidv+Z4V43JDFcn4UeHVuSMdDRgEFATkHdKU9dJxscL++AkY1VhD03/qxYSjxeyv+DnW
KWO/tg1jMuJwPav6tcGzQtVSBEsHoHr8kDXtOmBo3prIxecR7pi/AbnnfDhJjI7vcJ67YaeW3vSY
vbbAtuutVetjnXs0GkQcelDIbXskYhnZqPWGb8KhNByj+Q3m+JdWXmywHlt2YbmBDYLel/KXUhqI
ymPC7Sg5dGEcrQdDl9UxScmecBiRwQ5Dit7a+AvoBvDktU/HUbTqNC6833SR/Ewd5nX4jg3qHrC7
QNPzxC+85SQxoxH6BvDLeCTWF8ftNrGa9C+88b/l5f4f6wV+Mmrfqs/ysdWfn+35Tf1/UEQABvyf
3Np3NEB20Vv+YxHBn//IX15tw/3D9CXGatd1sWUL2wV6/lcTgWGZf0jPtAhZ4Qngiwwp+2+ztvwD
+d+1PMeUkg/Owl78t1lb/MFnGSwIabb7f/q4/w2z9s/EdX4CHnLJflsGwM5dnMw/25iHqsxnW6Sc
CRpahON0Bj/VhDVRiQhISJkQuVE2zUdwKZMzrMj48Yf36u4vw/SPfWZ/Uu3/+r+Xrk5egM2gIQCl
OjykpDQXKv4PPmpyaUkZYytc80qNC2Qsg+2cZISxy/HY6wJnSjXxALHbJrlxyBqj82Jf3M5+7yOc
GsZMJ7irnovJ/Rqyn0ItHK3hSUZpP+8NlTsIepglAdM2vwF6//IFX146RQmWyUdrwu03zV++4LU7
VXQYkOt10dGKA3400901CcBZCHzS+0KyvGOBOxomv1M4A0qquKczhozwk9b//D7+TDfntbi0XEiX
5zyPO2pdfnktRhY0jAVY40bHwcgdEZh0l6JPqAeqyrC4ZmVEi5sZJcHAyUOo6jcv4M9Go58/SPLU
IiC+FCwrRIeL+ccPsp6mpoiWE0mVjQN73r7DE2xPXSZwasbpe8r5YccdM/U3izGSgrim78ODDooW
cVfRwHhVOVU/7SRWGjByhqAoLh+iOqD2okmakxTDUP+GvP9Lm97yvpFR52tJWAGTmv/r5QdCMnNJ
SEO2cuKQrBviCBjXEfN4xmoJKb6u8M1cURzcG3cFqDTaLImOjVG7KMyAfyWR4W1rE5DdWibs76Wa
M2mf//nT/e9eJpebK/l0eY2eu9zjf/iW+EHiJgIBeM03ieVsyQHhUaBG0b5EJHktZN2aa83QLLED
GjKmj2uM0z3ARBWupJjrcdvM2gQzUdaEDKkHJPr7z6/xl8ax5a30pEuiwbeF7/NeLpfoD6+Ry1xO
upJ0ZNBYqm9pmFJ6nca4imCYkaPeOEzdu6IPbOLfmPLrtevn/Q7ErvQOHJVZMxDf8CHnht17g2dt
ZyuU4FPt5O9pnRrkCsdMP1ROy/DnWk5vbErwLfZGG+DftoyNEWx1emT7W7T20GGhL93wMnbNcPFC
J3dYPnkN7E+Gleh315Hkl/vp6qfii8wL4Rp6Mjz5J/r/h1+es4Usp87LiZykkN5tFlvEOIQIs9XA
qTfFDFXncj0Qkt8OtHy8xH5vXetWU9nRV24ZrmuJYP+bl+VZy7fux9flcWe1LMHF4zgSCsMvH0od
tEPns0hmHV3lHp6EocaSMrG8CwZcJ+9LwIu0cJiUWGaL9kjDbZUSzLHC1dT6d0EpwmRl9uNw9BZY
SN8buybV+rkT3fA0WcGXoETqz8ME7cQpiFWs20J52wYN/RoFHfcwCqkPX/82QS2H7Cjb8orJDpuR
0EBQgY89VX35UZaIxpaXX/JoxlqtNalNMSElGWigVNBSEhtSQjAJiGim3T4qzxp2Op++97Vbr5Cw
XsfFh7aRRaVOnKyacFsoWxykjnN2hrogFE4bom8IAXSxnbM1l0v8kWlYdSBeeL1cqhj0G/pQYwbo
2jkHhO930wyPnZ647grf8cMsAodGGkFBshrVo+lGjw3K7ApLl1iMnvPZRhNiTRqW2a6IarVXANHf
jDo31yni2zksCMBKqCSv3EqvGmDKsF3d4DBVIgJkLNn1ktxd9RGgLghHpmeucwihBeB86byg9o3r
zDMe57QOVk3alhAYp2hvtoJ8BD6eTT2xIPLaYXhQlbwEOF9uJQlNWsY0mAYDIowu9J5uumsS6t4X
XYzGq+7tJVYgFoSlSNtZXDkDEZOrAOrK59jV9UdBewTkta1vNdkellN+ZxCd3NZ+WDyquH1NCNsA
qCo/rVHWDU7HMfKJMzeM8pTFzvcGQuu70KaCJgmRylkTE0q/N23jfdSIZ3cBavGLHkP/U+m5bNfC
xYjtIs/f2CkTl2rOnDvgj0JugiR4wNEIcUWUJ2wMwVGZsuzXHp/D1raRtmbhWcEGV5u3gned3A9t
OxyjWYdHqyoKKiLTSt/0feqvGOdgos9Bv3f7oTpaje9uIBCW+wVp82xN4R5Ou3VKo3Bg2TDYVwBI
DQpBi9zed5DFjiQh8sM8AXleGU5foS313/osAm2eOwQz6MvU73KwWMV3wFR2fiLLR6fFOd/K3GGj
xsmG5loMlm9YOqY9PUsxsRckc79R7YvhUe3LwxxqnxQmzx1fGhApeky1d37Q4XA1Tctf1V0OQcql
JjHlm5SVzS4jS6+PMVlajHo2+44CR7/hoI23OiQvPQFOhB92GGxZv8YElu7qfoDtA54MuyWKLW96
TYSBBtSMG+wT+SyUMXBTmNh9O96IWaYwomQmL07CRjummIQz0MhXlshOeCxoTLiesno+R9rEieUI
aOBxcs4ddm4BBr0DzDZxsnqvZIcqIMwN3bsSc3cxJVfsKmoknIoESgBpACjDhZ1f5eFwVwz9V5Tb
fjcKXx+DyY8p/eaUvJ2lOXxFV07uEepgEw+Zee8PdvwQNb1xlD08LoBj5V4XXnDA9amfxtoR4D+9
zD5wqLnjz7CpijI9ZB5j46rsDe+Ihz8i3eWN773hpl8QHEOJNwfnLwpZdTP15nxAU+YPY6yhmIeT
/jCrrElWXpqWX9ts6g+TQSMub9J0CPVIhBsUAMxfq9T5JZvHeytPi9uRzPR7gJV/XU/te2E7n1iF
8Xwy5McnS4v8sdB1dkPksf8+wjbk7Eud+bWBeoB+acSHxp/dg5wtPj4rQ1fYhOOArZfn3KVo5g+d
JN0XrJvVQ2EWiA655V8lhob8NC9vwsj7+K3AqH3EGhGza2Rc2bAULbZjCsyGUluEVVvb0z4y42hr
0nd5MKWBMXWmNrHeNnVbPsvMt27xsc8rh64k9JYGPrOIsysZqjdIMf192Y7plYP4tgdI6O1cx8hu
9OgKvAJ6Wnelbp7DUoXX+aDlcfLT6XkM+/YObSK7bVp+2sDfjf+DxgJ8wUjD/ThhkMnzfdSY+ZoT
2PCSZGWLDlH0FJtHlXZ2rBKomZmypL71oX2vEj20mhaEKPpkkU2qXEG3A2Cf3LgNg8TgtsHW4AzF
/wa7cc4/A+n258IntpkUhA66tC/gjvs+NjmAm1E9PauyhQGIRYoExeh+AVMQ7GCPsbjL6rAhfxlC
1WnoWzAo8XZMBqv+PtIyOzvYBx/MQepjWoVZhRc3d6u1HfTJ0Rsd8YzAZV9D+nevK6KmrDJjKMz8
aEmleUEw30lY91Sj8U17/WcSQOMNcZBeceKfRggM/AHzFl6W0Bz0JiiT9IDnqEI4UdWWHYrejdrH
FIZWAEm8sz+Mxgqu/biAO2G3XX+Le2BH3ogCLNVdkFjNvdMLF7+CI3HnqO44Z5V8xf6za/Bn8ba0
s/npYIVfeYDO70IbHZtD6Ph1BIZwo0Kzu0mcaKIHOiFrqAaFsUuRsypzNZ6sZJ5uWz3VB0om7E1J
WRacT9c6JQWJyH5UL/0MVtSwIpJpgzdV1yq0Rbd0L3grPyHLkjN1YTbHEpoOeG/ohT0UY2/Avswx
yUN1/VSuPTwaPU0F9nJv8XsY8fAq/SfHtNxorfscj80ozV3h26TGsjY/zbWm9VRrdqrUCycrO7Qm
8gx0+EyVYzxDixM3EAy8r4u34RDVoZlsrXAxaIbgFVeUWs3b2uz9J+iP+rmOhPXFoF4XpABb3k+T
wRQpeoYqhz2EiP7Y0iHBt/lN9vZj4dOCo3gIjV4bPIbZqF8BkUWPvZT2d5SR7DOCYnufYL3duXAX
Dn4TIjqzmWSprvwe8w3o+aPrQoJIVPzRgtE7ZhnKnxXiDEqSQG0qHWfndvnMpB0Z06on5LbKCIoe
UsoB2c3zFbEmUT/iA2+YLGxOFwSBLaBNZEOsfjTBEvVJdA9CrWr5YmXJBzsoeZKyIWWjSsP5pkQy
P4ZWjyjTDuH0PPTKuI+RWgY4wcVg4mafnC+gZSjGnIrssbec+qXGqAd5q/A/oFayPvTZ16JAxWSj
we6R7KxUw6hdKFjwVu7fGmj4NEuVMStNvlhL7Q7f+l034sQvkKAfECMhhgRi+ugqh6jiWExa7hxY
JF9lNCS04ZgVf+T4519sM/QEtc0g6jdcrB0hVJ22u8AoxvEqHqiveqbppdyZNBjxxPTouAewYwc2
3mulybzvGMeDmgPrxF/QY8WeG0VvmiyuUFfFhzrqeZyHtVTugejHdMfVkUXXQTJFdBvUmOk3g5h6
Bz88vvR1BOXp0DVtcMFNX3xIq1WHnmHve1S7HFa7oaBXpJuju2I2M0D/uH1WOqXXjftOQK1LTCnL
wnIuzyAeq3Idm8EHId4FLmH1HHkir/7Kkze+Vp4pDiJJyWCnY2Lj8xd2OAHwaXluSOL+7GETsgyt
pWLSr2ZtrHXaAdZsOd9sePJUXwFveSMkrnIxqBNl3wl/ntUaolI1bPrZJKHoGW4t8VFjmG8Hy78g
Vhg3Iytluheq2u35d1bGW8hjK8fuHQK4Sn0vespGO3wjGuyNRDKNYq/DfERjRwm8QAQeyj3NJt5X
zI8ZGF/DItJpBpDNNwnHcg1TKPbegrTVmwILTju4r2zviVIUXgsXQ1RNdoNPCNF8gsuIA2yUZO9d
rFEPI4dtziS+RbZFGDGRhwFDqoAJLOPrvOqNG6Docb5eHtdIo0MyDFdZWPoXs7ZGZz9ngWOejK7D
vA5nNEjhInbxNV9lOnOEMLp2z/Ggm+nldrC2M2XDdmtjrfPTEM94K+phQA3rdCie/SbzzVU3sm3m
NmpwvcrS8y3O7rVTrQGOGHh8SgWYyOLckpzQW7xnh1BcujFGPtGtrzpn2Hm1z+G4HCACEMCgbGqN
4867t5WZEGod6BvGoD1s8lykwYpS3GnlyLo8G93of6XdgzJQTLrWtsQ4/lDN41UEs+EOxLS8UnjD
3mRsFg1i/swblub49BB0XGNFlVO876NsfAQIxKOhcM1oZWo7eFFdSj9F5dbU5FKideq6yHobuXnf
EF7rvwfsIuHYIPYfZGy33PJiTb0UWX9mzg7Xntpnbtu18O1pn1gRZoWSyUu3XBxpvSrXRmOUJOqh
MDe/qVFe1rA/j9cOdgppeWw9HHaXfxbT/zD211mMoz4kQ+bVCtjgHDP9JBEZhiwN1D4gAulTEUAw
mUds6r4h1Fti3RIcJq+OCIBbJ2+j9rYKZ8PGkeEQJrbMGVPb4EgCkHPSdl87olY0f+CJP4kJihdX
R0+UuuLyX3J8siUHJ+r8asiJaO+5tQRQu6wOhJmIZyyBqHA11DknybAswJVJfyN0/FzYumzNhORU
gyWLxjhMpstq5If3oIjgMVf4R5mag3idTIG4qklvrhdEz/Gfd0z/ZQ9GiTZbdPabXOIOkZZfqBs1
3OVKMK4Dn0+jb7ZYouc9jO3PCX/gPb/1sBaWMu+jmNjtcnaAmeCCgMOgkZnn3J0gki4eQ5B69vib
Uun/sg/mxaHtmyzufejt9q8vTtT+0CpceTy36hSTEpRFHIxzkHKx1ySthshP9zn21mTb4g2u9l5e
92AZ7Zox8J/fqGXd+9Pah89EepR6erwcNtS/bNUjJWWc9j1OYrpgNnWvTwUFDNvItbAmZICL//nH
/beXADITPbFIFZb45WPBzdgMhA4BRU32W2uM6rl1G/xarRu8/fmT/i2Z6akq+M+vytFPGtP/qEQt
P+hbpYCARHHb/Mef/5Los9q8tW8//cm2xAI/3Xefenr4JJHZ/q2xLH/n//Yv/p/PP/8tT5P6/H//
91vVlZxgHz6JOf4M9lmWdv9EA0qGX0hAyz/wr5prKf+gQV1wE/8L3cM7/5e4hJnmD6YTeD4L3pWV
FP/M3zXX7h+wTQJUSdBByIMLwOdf4pIUf3AnC1xBN4jpWws/6O9f/O6v64v37D85u67mSJFm+4uI
wJtXPDS0V2ukF0LSjPDe8+vvQddsD1/T3NiXjVhNRBcUVVlZmcdgCjFl//P/980dav7u/yxDgqZY
Af0uDPJ3SOh8qJaRAwmZOYc6DI54TE0aZBqZ3zUvhH43Gw8G+bvC+c8Yi8omrhco1UEMweFP7T64
yci63p7/8mJD//PT85B3EQ2OHiH6SvhpxhHOntO95k6uk5/+N7sZMuaN+GiGFv2aHmDuZqJr0qmC
Lj42wgi+qQ+EZ9RWMJcToFuhplI12ElPmCNd11Y7hp7ZIz/VE3gFgxFdsgbMwiGLDEsHJU5mEChX
C2rpxSFAnYwIZm3KmWNZ8UBKlRRg+EWiN5Eoaqj7wFOBjgqt7SGR6cO6wpBI5OPoOwgaDzU0HKs1
nGGCIDAodKRfRQo8EhoKqV8U2eTfPZSOFaHgWJDg21RFLQCQNTKdRZfA+hgj2GkDh1lUBg/EegbB
GPSdzgBnmjgSCm1WtoJEDMRMMzEW5bgjSosnOUnzhzQ5kgn5BSvUnIFaQxtdaFRiwQeXRFDEGdbw
ewq6ublf/iHzFjABYHQNmO6hAyLROYSERGaHUm5h0PBr0mCoHu+9GlCuXEDhr47htTD0hNE0InTQ
m5pyu4AHIb8aWWiYh/0OPpSFE4PAKROezyj+WEsYAjjoJk3FLyGGjRHHJqSSwg9X6QPCt2JSyIwQ
N5YdHXi9Qnv9COkW+ESkkU/JOQP0ROJRjAWFn7eUCjs3ogHCQXGlNJ6v1Xm1P1pHc2S+W6rQ+0Ft
esRSZd3Q5FUouzEGrcbkxhm/aNP+sxUWjScBmvtwA8Xvo6iJI553o1YbjlAflInWllAqPAfZDq4p
MqRnwBD2VQq6VaGdIQ/rzs9fkZoTiUfvuDjMIqLtUD0r4SFMoerlhsKumsyZjzPUInT1djx/6kNL
lCwfkgnPx1yb1vlR7qZV8jIuyImEcVIGlVE/wG26GeNIqVq8OU+XNPgqQ6cRAbWVUtJrEWFxhqLR
X0KfA4rcYhlqkl9fewH2jLWkBmXkgtyhZam0z3IGlKcoVmNBeENPOtKCasrtamIVoJhDDhoF1Gsw
I84gWQHtAKhGCPlbTxQ7RJSNufkbOvDPklhABoSm4RM2qycHFzf4E5xAvpLRxoAtIZq03O+WNp9/
A3rlFKEWpwgPWQY+gBC/E3Xw07ui0uwlwI628i+hl2teZ6DmAnheHuwEJL9KCLFvqM+8CMSxac0K
rYn4+PxJVlYDNf/9bjWgUZET00iMDgtLWLXt1Yxx+OITdGBN6q3nY7Brb7s4dAAvgEF5Eo8OIwMG
uTtA4diBgL/K7WO3s2BhIYdKarUqNKk1UvNlgD31QdlDQcGQTqV+SeXMGrVLpYh7G1wRud1tnbTU
32ne/33xJdBBRGunjWo8GgVrDBK9EBnozxQZNpwU82/YDE48HLltEIJk6DqVn89nZC2L+Hmcu2kf
xjyD4Us0OX4IaWMZWX89SFqeMjJX7/MXCGlNO16MDhvDzXv7QZj5uXvcDVe3RNrMwq2OaPhmoFAy
MACKhGjK2L6+NZdrAfU/AAc+lwRQd54cFFOM9pZZgIsr4NuZ3gU63GZni3qhwIPRRafGipSNd/v7
XvDPF1zGMw4AMZJvJgcmrFD1+wBoNmK0StRRDW1gfwOEo8Bd4W/KhOA2QBK4nR0jZZbeWN3S2hJa
RDcYYeYZxKEmJxPQIm6Tm0jye5A7dJFDuwtePpFgdRKIwO+1D8/GMoHpG1x4OcEoAwgbRJBwDPFd
uN5Ci/IDBmeo9nEwK453cfYmgSshSqNODvAzgB20GCpIfVVaEvSg6nTUHrWytkRo50ZOnZ/F7EoL
HRTAduXEKG1uE8WtJs9thC3EnELuNRoBRZhuQMPKpHii8YQwfYfpLQmzB/9MjQemB3AQJPox/BLG
RKk9y5t+taKRxPSOSvIj7sM2PD53AQHTb6EBANFoprmKiYsnjO7ZxhrqXg0zQadCy6/dJuOh7N7J
Q39GutMPLuQmlMIjLS6fJbTYEbopFx6o3UZq34cOxxy8tjSm4SDVG3wFVOuWxbSBHVgLu+QipZDE
MGlQTZz3QbjjaJl0kx1lxrs2VLIjZTba9CF+kc7wwr9C+v1CO/VGwF+LM0sQRdiOXZsGGNknjjTQ
xL0Mmy+5sjyUpG45jdq4D3Fne56psXRJ5n2gT883CLcS4slFjgFdb6D202pyhqR1IcykwEJNk2av
3TbojUrsjrixW8BMyGx3y8BvldA2kUQ0aEVIuV/9uvxVS+dp2KGR9R7EI7zHQUgRrqCLyG3k6SRV
6lA9lidyBI3YKEktSSHsUGFBQmgEdSqjKGNU+aD6BZ030Q/0vI9cxFx7rj5W4PqjbqEJ8X7yHcqz
/aqSvfgNIAuSh+miVjAXWDDLaW5CmUODJoHT0khYIVoPAeXnU7T2dX5uS3fxkQQVSuwaxJC2zqHl
AQEMSJBCMrHPYDWQulSKlqeJmZIl3hYBEBY4CLxBP4VI/1s2ePVauRJDyEU+4PVpWAF9MDnQqABG
C3RlhwG07vnr/cByH4R/cnHIxzh/i1oqaSesSvJ9iILJrKDipDUd5MWjSurAUfM4PafAzq8imKEI
gC3aCRVLeFvIwoQs2K4snaZQW0DrgfJ46GV4LXqMrFQphQ8aIlQgU6XuANuaJB6KEA1Vn4EnGrCE
oJz+FcM6rt94nZWAP0NL71OWKSV4sfExV0hY0IcWcWgGEzo6w9fz6fo5+x9N1+ICO4hJm7EVNsxo
93tJh7KTRijoByA+UNo38TvUAzvbOr7m28ajwRbHF9qQFAvr1tEJfKOlvHeR5TUyPeHu5QFNDSs1
CQoLjQoyAFvt8ugAvdbnr7k2jYtjC77mVJGMyHzKzMhA5gCAIScOaOls/D4zv8GjN1sk01LfzT7x
4uikWvlOauLbV231qkXJ/E1PbWEX6QDgyoMmmpl8BG5eodUvSmkM0Bw+40+c2r+fv+hPaeY/H4ST
FpuL74pGIj1hhLGTy/ZfQOpRuQmNvPA9vdVoX+m8AWo+6O6oaRqEDZ2c8Bq5BGlUqENAHRyCod/p
W+ebNahRdrsBLqQff3lOWuzKzq98omOj0YF0Ezhu77F4a6AvOHXG9A3jaJjODYoEVdB92RtcYU+t
GgYGDfNuT8Il3qoHlattEJZGwQ1Br+C2ksX5+zyarsX+mlu5URvhu0064gHx0eqdlqr0K4+sbeOL
rL36YocB+j3NTgZY9A4Qpk5/rl2QzUHV2UVqZkou/6s8RibM8ZRWpg34eqmM7OvUxp2Hnt/k0Rsu
0gAUEMkMQlLY4MmrFBgN7LxzOHVzLDA7uAIbU0bgTFIZ+CbCMiUovhITlt6QIQWnkrVEKByVJzZ8
kwROrXi5/pzxnqPTbuQKzNrszH+/O404dLPTQeTA5wT2kyPc5tBwDZzud1Cu7LoXdIOhUMNUAE50
etPZvsFXIHKB0W6Q4Z6BbF6gw6F7yG5ZbnKMXaMPCrFXMDytpHOhXdWnMYTqjnW2R7dJZqF+/Pyz
rux4blmaz4QM+lvzgwOBoULrRkHoUjkZ3Dx5UhHDVJCuFRi6qOinK74F5QWLVw1YpCqQW7RxN5DB
XDeeP8zqR14E1o6quRFutEh7wmBX8YMhiG8pNGOFU0iaY08qLbOvAODN4PxSQDhlhCYHAE4RzNXh
cjJDFHU/ep9anC5gy3FQWgO9T+ZgutZ36sScejjYkqAFbYTLBdj8f+8xnLSIxzEhzKIF87ZD7gEz
LJ3CNRl+t5/lHgTCXCYZFSXFbE8KL8DclpJKDfbzqWIeZ4ictIjUaZGUkNEiKCdP1Ra4UnylyaZT
FfR2CZQsK0chUIYgwq1+jfesGRk4jUCcTlGvOfgaM5rppEe/qJ3faMNl1PhLekq/vT1PHIvolakp
TdxYYSuJGicuQnnKQATEE/GkogE4pOqbgg7QlMLYeOZDrGZ2oHHq81lZqVpxS9A3i8pslLUYK9xD
5N/m1ORaOPBgRipAKOkVjFmDlSE1eowt/1ooxA7Yso2x59d5EKDERQiGRnUyAaiHBoDNOagEqIMW
mZMrbGSbK+UHTlzEX4i+wBURQnWOBMGY63CBttsr8YdH8cONCVRZns/g6tdaxNkQ/RgBPF5qrnKg
Y54Kal/dIErqDiCZarQFGa5mh1wUuEFeez4mw6xM3SJ4ovUM8brUpx2uVAsAqn6NsFNPdUBQv+kC
TBwNV1Ft4OTyAklC6e0Dtw3xUL1g0wOOCZufG7jo+wLCz0hsgaVxWAGwJahkX58/38JJ4v+2uTg/
911wT6c2ADMKczK0RqCPQLKkWlfrkaByc0oE1Y6SkPnLJL7EBuaFG15RrSmU/o8P8xuzB88GYeqU
8wcCAm37bKuKsWhD//Nci3AJVcahDmk8V9AZpKSyw4lG1LtwEIFtOdQjD6EzlDu4s9Shr8Sfz2fj
p8z4aKEvgl4KZST4EnmU09sjFMxzWq9hMOX7v/oWnBP8gflqu2PIZVbO75IWkGDm2FoABfepnm8k
YgtCwT+vvgh/AVSBiIHHq+ew1oJGYWnD8peSdLSOCrWAkjVuu9pIfNNHUudihYBUr6+2ssgZLKVV
btTpUvdN0keoDfAsmLgnOBCWqV0UUJPFNRGG7TJkYkGrEeH8/rYxcytZmrCIhA3hwS5ijk7QOnwp
1PaDMsc3mGhm+2hjK60EoR+bkLuVSvckNIqhBeWIJ0q9DjJ7gAzsZihfqRZywiLGCRAV8as5xkUW
EGODk+8SY9A7i1FrN4QCid7IKNohvlrjkdJA0Eg3Fh0zh58Hi05YRD+vgqCQFGPkEazZfXhj9PJc
qLWdGaMJBrg16elHcqR2kNi+ES5/zI3wBfyQm2R7crDH6ld73XdRvrPyy+bJNsenRw+1iJVNBkQX
zMcQki+gAwkoreyBUVeAwuN/kWpu4Zg5bGWYK11gTlgESZokczKf4z8U6QmoTyjSubjBloHSIjdU
n6/QtUgnLCIdCIYEDxIG5XRqrKW2pNNabiR6oWeqaEwqr/JycB6tZseqpQNzN7cxyB13HI33RCte
nj/E6psuwhrtV3xXQWHNYfTYJLU/ggF9K4OwtrKEtbRNWESwnibbpJ7jOUzn5Pm9aoNXxWuoFDKp
wqUN2S+h/w429uRawBQWscpPYGonzV8u8D4LUZ9qFyWcUKlVulGQ6zOBmtgNcQkAxpGhNRO4xGRI
G190pTDCzXTf+7MrIOIM2GYM7t/yj/48Wf334AgmfyG/8ito+/p0ay/Jn+efbqVqxfGL+7HvQeCn
YjEarYgGb1/PcHRB4+LM4j+TSukHGB0cgF6WaTVVa+0G3zVF3JjnlRsivwhOkUSLk1RhbPADtFRB
JNC2siLmceGFW/JZm7GORH5eko0OMyHWAHsGpQ9SLrXKSrX0nKi14utQMVU4E25GMpAT2DJHXq4+
aDXXPSTd8GTYoUWGa6tKbnxcZiXc89zfH5cFTr2J/nu7klqmD0576+TOpmQ0HqzQBOBRAzcImtFa
fQP+Wx6+c8c7tHrqDFpjmKhAWFBkM4CsxynRm4Hl64K1sRTm3fogOC45olMC6Cs7b7JKh+SO02qt
MZmFFhsk+oWeKrnVPjyyvyolcQODN0Ql1J+PzK19rEUQK5IwEKMK6SQp7VugeCPFE9UygleHPBBy
BiXN1C1y8Lp1Gqf/QapcIj/2vFyiTHOj+4svaYANQNUpu8Honj4NlIIKDgRJhFLvCUKtYz1MdTZ6
g2idDy3WCIjs44QOlWQOtTnMwvCyP/fF/7Sg6AgxcC3w/FDT9ug3AIUc/HNeAhIJQwP5+Rv/tKAf
zfUiYsIwEkrmHOa6VTgdQrAGpaNBpLUvvvaKKp0xGKxO6pRd77Z2+lrdYIkunKEGQkxiSKCTrVwO
jBuF7wwPbJVWQNtRAh1wAfkPhW4wrD81US6MUmvUl0ErDDhWW4F82Xj5lZswvwivRRlGOSDYFLBd
k9NrvMEqxaFUYEsj01atQuvCEk7lsXAjd2PElQXGLWJqTAwwpphHLHzYQwmHiLAn+ch4RlADgqP6
9QeFlQeZLCXWQN5QNw+u+ax/8J1/2kV36R2wpFA0nr8zUEdauo/tXLG4k0ariXbZ2rhrpawlcz5o
w4mnCgxCGwQaSO4EL62vpN01gTbhC1PYSEegzK0hgl2BWnHyZHbnTmFTZaYG3ih4s78x0IuPVfLo
oRejZxnS6b3YH1vk5c3Wml/57D+7/24uBJAdQ2oQKWf6In5NVzS2UAWqfuM69gEpRvZQpDAkk0eL
ufQW+1m+bnz7tWEXIZeSyKKp5m8P6P55/J7UAkEtmEM9tHzUFsdahAKor1Zbi23+4UfffF4Ld+8Z
pUDfA4KM98Sp/cdjLm15itEHTOQT16rYW2g3yCASgAkpXTdecm3MRQSlYTwQgZeHbPskHXApT2s9
+N1Bu0puQb1sZOa9QkSMYQjOu2G4UcReG3QRxHpIDM4y/cCODe8Ud5NCCCtH49ZymXO7R9O4yPka
IoqFqsM0chSIuDLt+udCj132Qv6qECxuz2dubXUsYtEA3kjOJzw26JgIuJAT8IsN4DXbwCFJEuH/
Ung4SYZoY7i1fGsJ+PcEyEGTEcaDQhU0UPcQr72VbnSACQWQQdfKrJ3JDi0wzr5rkzYLG0wXo1Wb
lwB5+/NXXsswl5x+KFlN0F/EYum/OdVzcTFkfkXHCDKbxgDbmG/GLs7VPjjx53854CLRg4VzwsMp
ASntXvqSvGvbyxiIZ+Rekrk/9Ct9CVuImyv8b98rVOrt+bBrtUV2Pg3uNmKQCQkkL7GCDt0lPzfz
HNcvyaFXU2v6lmz/khkdFtYOfMZJ5nEzLQ/Qfjafj76yOdj573eDNx7kCrwE7iwC+EF9dw7KW1tz
G5tj7V7PLmJM2UtlM+RYRrxB240VauCIynPhf0LRP/j4+CDNSZu0OUcs1OcvxK4UQ9hFjIEUsT92
oCU6mEsniBwWIEpPTnG3hx/OMX0vWRlFWqU/kK/eq2A3opIVt9Dizn1vwlwZiJsJzewQDxm6wzdz
g5VUYYufkLjuX6FyTO+CU7qxxNcmfxGZ8mjywTfHowKAosXXcOMsWcnef6B3d98UJCwIhNb4WZ77
5RV6IrwPzdl/Iz1VjBVqNJ5P9For9ecD3A0DkcMUXqVz5PsKz/Qewv06zcmRBRVCT8uuDC3zV84V
D6zsv/BqIuNIQRlnD/gsLglurhPor0YbbYu1q/fPTebuYSaJCNiyxkobNQCEsb7AdlMSHe5gMq/+
YZT6EGihXm7smhXwEPfTPbkbjhjDWoQVHraNHGohLh6THuiQOtB59QiuqAJZYxkmvzYsA7TM3ZJh
WUuhfqqWd8MmY80Swogv29rzRYOGYoIZhkq8D2D4tpPO3a41qB39Rl+hhH8kVPZUfdW74B1i3xZo
1QGvc+CM/Wrs1K0Og+btWH9jq88x8sEx+HPBvXsytu74JgsbLIbmVwI6dgPYDw24XUSS6IwFG6P8
3LkfDbMIVyCiwmSQpCgn4QGRC+JOmUTChd2eFgtfHkw0hEh0ycHigFxvYF0UAa8tNqiN5G9Vd2lo
mAACYgkNa4h+zBRQCB77ShN/CmkBUSRoTySQm2j2YaM20UuB7hfkvE8EwEwMDPum4BM2G6DVKxmu
f96QtRAi4XTInZuRqM9S8LHWZzAmI+mPBE1Y2BNwjBn5N0mQeYB4AT0cxvcqulZwTuXJW9ZTRhDz
8tSCoQmhdIhKGFHyGpeHGEp6EJrWPb5SCbZDmRle0s+37Q8C89EULmIyaJMk1fY1rjVfEM0oCpX4
BB2vujQ23RrpF+kpE9yPNkLR6r5cROO0TeDNDhcwpyI+B2ikE4MGmAvopxVk9bUhO/KDWYOxJhOo
WZdWS0BhAv8EnEVE68/feD5HH73wIsqSTSVwYB5i08xWDzHOBF2AFFNTZhsDrF2TmUUOOPQ5+IYj
phRSHuqoxSasm93G7D4JjbW+ovN8K00MekdcgfV7/lJr/bQfmar7DZdC3yPzW2S1Brw998OO2kUX
34ZUtc3rjQGuyLjLtkL9SpK7JDolQQJDawHUhJ4er9wIjRl/uI5TqPcjp0rRXICI9mXAGpQI/e6R
0YZZTon5PYqTzDSMWfStEuLi1lTvLMChIY9yOegrz6dipWfDLtsfPN1w8BtGVIxEa5Isjv6mwYrM
NDbWcg6k5wl4B0gyQ2kbyutyydr0ZJKxVQQyBHYqGB+inJaqceWEqLBzMYSFKTvvA8hhyx4kA2Na
LQGIastRCwgHWI+oeWOZjxTTjjZVWfx6/hqzq/2jdfpTO7/7omnGlmwLzWkHzmm1y7wJJnPpDmBG
EyqTvvO5I6A5CE9YB0/tcVp7AbIYKg6g475AgQOovFkBfWPfzsHgwZ6hBfz97lnKrIni1sPqEseP
Sry2cH58/pYrucnPhePuh0Mxz6PBK3CxGBWPsit0Lqns1nFWLUFlJ9fSSns+0MqN6WeW7wZKI9QJ
mwFvUIeg6sC/EDruWiTsoG9jJIFbD9/Px1mLpz+QrruBoPnPR16OvYFmzSH/KO3+xT8JWvIh/ppu
3Xu88UXoOVw9+iSLSAogeV2mHGaONep95SRWoCSqqE6KhGyDB5wGNyPIScnkrnhJTBRJXrfSjrVY
8/NId6/YoSMKXyUMXR0ZaIoDK42isP8unDNzsOkv5gNaex67DeNf+3aLeEpVEDPg5lftFeKAm642
qYMZ6Akqb3COMEL1DUKeyqBttafWxlvcrmFBO0KyA+OBv25J8hVkcmeLWrbWdfo5NO4mjxWJloO1
C0r8AKmMeyhdy5E5gLmy1YqZ9+SDhbGk7QQwpQNdCwswSd6Z/jd3gvQdqQbdRvlkLdf9OdrvXiBk
86b355Om03N7MKtDasPDV410FOt23a7RcrU/wJ9ZC2x4t/W7qNw4437OskdvNp/odyNzXd03EYOI
iK/yCxbMJBQa5MkzYniKcdCmMwkKjnVyYhIENJfPWaLV8HV482G/3WrjDj4BpVo26OSOswW2Iqjh
gTlubPuVrOJnr9w9m9BHZeH1mPUSmHWdV5D2/YYhJHEGe20nnWi1czsjVatm4167lkkteTtw/qzE
kiJxr71NTvzOqE2IxrjgToZ3AUZFstDi4/eQ2XhLt/Kalav0T8i7e8cR942YmocsNe8Um/PXhmWt
Dd7GvwxqP1zIuxHKGC4gHmTfEM5QeOxPjZXazCsgQWrsgCBsFuaoVgpnJx8ZagSkIVy3ytGr+3IR
ZIQQ9j7lnBZyDNy6rrkxu1BAlH8HAa9gF2xcTFcO0p/R716QjEePkEpckuOBVkbYXSS9+XwFrhU6
ljyBWQC1iUKkPTB4j97gFRyfGaijHjzmLR0NWNRGudp28NNUuAaF3IvPniXqhJuK8NJBOdiEjnyy
bw9gWbaMEp2oxoDgk/9d/4F5MMT7Qk8H1siOULIxudlc9/L8udcmfslAYH3PHyHXMK8qVLpk34h0
2gLe1xDP/3KERfaSRkxRlFI2F7W+vFRlGQjg9CU8RtQORlQ19LSk2yY1eW1jkosolZR9Eot5j+8A
HqvW/RIOuMqdoTGqx9Z0Cm7epdkDTFp85Bv7cuW4IheX4JGDuSdc7+ZaR2lTmcxpHEAzfzbroCvZ
/pKfBGu/iYJhxiw5gCX1GqDNXLikiqAm/974Qitn1pKHFHkhm7EQDnc6Si2w1WGBCRUPKJNluDcX
qBRKDn2BxRvd2ziddfYI0VO0Sc1qY1uujT8nWffbEk4+ZAlLQgcVq/47uXS2B03brdbKytlALkIL
5ZMj/O8I0pkOw8H76Cxo4yVH/qU/+3YPp2cDboDg8EaTwn8+n9CVtHqpb+5BMZUU4SXvdC10iaEQ
hm59bsGWAk4a/6pYyS6ZExHEEQKiwJTh2v6Z7AJ245R/PFmwfPv7U4gjV8GgC7/rwVep6aAKS+wD
+J7GWwfn2gCLaFCQUiEVgwgNCoh97rOreIJcjudArEzxHMomjExLD8TV20K6Pg75rDQ/x93aqluf
DsdYIh1YH6v1cCqZUoXNT8PvwwDSCeqEdj4Fzuc+vwbcNWtPz5fA4yXN/lBS74alaOhUcvM8At30
gg3jlpv3/xWMMCTe/n4lAqpQKXRrSXRGxlt0zG8M2pMwgZw+4sPWNX4ljkJf8+9BkkqiIkDrAWey
WA389p3wa7AgrVnIfInyMRvJwa484PwUfRkFs+ez9jiWQtP970EhRjLN0uLIzi30XfIXykjM9hPq
+89/fu2jLCLB6MGlj+yR3wgSSmwkp4Cvw362wsbP/2Ri/5khs0u0fg2/sIGPx7mhOkKjr4WDFvzT
ZODP4fFz9uBdq7eU2jYbMWAFGQyJ1L+nC+aIJVzGcfQIhEt9cm4PAj4EQq3gBFX5WkcV1AE0cWO0
xwURdgm6H5tM6Mga59B8/QOkbCNxWvkmS0C9SA51RREeojMP/bbxRhRwbLlxnCJJG5j6n8Lfg8+y
xNTnaVdBnVfA8WIXwKtw4LiFdnPNjsIOGBqbO2VqcYB9G5/LhUKC7cLroRoAYAZk/03c1RrMa6wt
/NpPbeXR0yzyBXSZxF6K5q4BcGSZTtq0EaMw6V2LXeugJaOgsKXD933Pm73ZmoSK/E9lgZzi3p7v
gpUILC7CR+hxYkP1uEFWI0zaFTCs+w4uotgTz39/ZRMvcfRFH9VhSeQowciMQ+whkiITR+/8/MdX
dFkgaf/3mm/zDtKhBX59St5DJ2h2g2cI711582gVfu4JoDoQk91qq60UW+C98fdwI8HD94MYcCUC
z2fSxFMUFXJFWVOgoAcZIr2MRWhTq6BH3YKtTu1aIBEXJRCi4cm4nrumZf/5wVR6T+sdr5dWBH91
8H3Ntnr13nG9fz6nK3xHdoknbwjBY3IBLxk5E7CPgyTnZ0GHDJFa7Xp9kIsrmqKobPHH4dt/Gz7C
AxSywRfZur0/zpcAc/l7kgd/ECIfslAOBN1v7a3d+zazR6tS5bTciWxUXL94AMqyM6km/y4rZJdQ
c76WJF6Y6ygzoI3b5bagx6diF6JF2SjEG7lrTo3hbZQ/V1AFrLDY9LRQSmLRIXhS+q3Tkcu7zbU0
onPocp+D41m5E5i5Bbghej8GhFD3/w9m1uO6AcTR/p5dqOQxExviJAdDy6RgeAEV5cwSEsgZKsGo
pZBPKsd/lcmzS2Q5BZNCiUqQbQWMAunP7uIlb4N0o1+fr9SVw2Kp+liUrQczDSwUr1fRJhslqHqc
wbkbtxqna9F5CRqHxhQU0ioOH0plXyaLfiFjOTW8I/M6Z6eoIAGhPgI9Dq4d9oUdzR/LeM9wdWg3
duNKwrrEkRMcX3ZRA4s8mo06aK36bl53G0fhSpUCMnl/r4XU4yJ4duD1xDyAmbCVXUlax52ItWBf
0EjQvn/xyiNf3qBeP4FNV2jlWRxhV/yalzdxglZJCut1axDs1ivRmoS4J4TrJ7tDvQO3Kc7pOGgS
WIPRS7JPmDR6iEK6Kyod1pBS2W2sspUTZok/h3NJiPsP8qzp0PgvTHMeoU0S6gz0UbZ0RteS7CXO
nC+InqFgY+aQt+DKmA2KYLCz6eTERV6w0X5ZS7KXgHMI1rdC3TZIslvh1DLsFxW80GjXc2Yqwf3v
G+LOcDcONDQ03uownV0OZThnw2dZ4bn8UEhbx+oP7PNBVrLEmLeZyMH9DqkxGe84KIPCl7PLr2V7
LscD79EwrB0U4ZWFsUcqhxGk1oxqnPR8zxcGAwBDABmsqVazZBaqabAzASElzeiQsn+KKNEh1RdF
+E0ApgddErU0J+UAoDXitZVgeW2Es2NDo0K+mk8UGOrw9B8SHFYKrhRs4kYC6maQ3WVYOwvdqhzU
1lfBdtBokFzFxiHZ9+fhZeUcWoLZk3qSuKJA55hUqgtv/+nszO6M/zGtW1USWdnY/OJGNbIjxLa8
CnGY+yKbN8/f2NQr+Ry/yIigJOiXqY9PN6UHFOLzwJTyUfY3JapWzo8lBnziI5rL4Gbl9JHFeWr6
0tmMTWnI2OG5u5UCzJPwaP3Ng9/dl9shiQihQ5Gw06F5IkPT3KLM1Ip0D4rrsnRMNrbcyi1mCerm
c7aF/HOMyWJAUknehCqQ4SP+fP2sdAUhyfv3W0i5X5NYRVhAuP4dKBiCQqUOaVRqVhZQSTuUzzWs
+MrMbsAt282tMuLrJupqJSwuId20WDUBmwcofcpJqiCLY29wH3dC8PjnxoSkhMakBRpgxdKb8Pb8
lVdwofAz+/uV8xiuvyKHVZ1Yne4ZtdE50TXcpZqocoYIuXpZ/Bod4V+uE26RSI0jiapKhi3a28NB
tGMXkCL2SJwTmVLgkn4cz8/fa2WzcoukKajyLkpFLHoWktYMIFMRd33+y2tBn1vEgaGpG0b0EfSp
tnVjpkYlNQD+xTsIDNTEuEFjavhNwUOM5LVyQgvZY1SOALMkrXFFbZyCZTS2+954mpWNxy2ihwfN
VbiX4j7VqL1Wn1s3df80mExaFc3ODTbS7bWlubhGxQEMQGoan62iYoekO6Uecq0rp106xDB9Ta2s
HjY24doNkVuEkp6FMSra87MSAWuDpGID9yM7hJGDosVtDLICD2GXkGw6pylJmBF2mUVrtTEP4mux
S7+xKhCHBthC1Q40esO/JEb0IhwJK5DkEVcKaeMJVho37BKQDQQQgA7zawKzAV5aqcCoRQYbVdmK
ydLjkMwubmWjGHWwz0J1Ka70Eu6OpFnHaq1ToPk0dhsYGwtwZactAdfVBMVcAa5jDmHWsvfzycCp
sUFng/bIqMaHLdzU2vssQsdETInE0AjOTa0Bt1FATSC0wmN12oLprNxOlvhqzvNgaS9gAN6uZWTH
p8HdAoav/fQiZjRd3HJRjp9mhBeGvXWezsRglB/gxfL8M6xsUHYRBkpGaAUC/irOSBnt2YOmCnxe
5BIMNoXfsg1dQeaxSyj0MGURgfsVJj/VIKzX5h8wrxBRI7XhFx2PewoXjBpyQz6sRKE7UX7Tkgo1
5BC+xVvdurVax8/N6C7RoDmGmXoKzxCjE8vCOPAgJA5gjwL07mbbxJuo5sQtD3u4uRls/SsdTR6K
Aqkr6h3a7bj7FC7hQHzq9/OJXwtXS6z06IXwPu/xQNOlU4ldvqe18GTA+IiTwafQNkZZWfxLiHQV
8ERI9rgyNeMrl1vVuCNzSExDT3Di30txlNnWDIMc9zs1Qv8yoO1chJHYThiu5MfsqBhvYSVXaAjs
EjZNZILgwxmYdLiePrZ+pYdvYTYqksCbcJ8JGbiGM27InMZI5pFURDeo+6WURTa4SrgpCQbmzsuC
jXxwZWMtkdJtkQcwLMTDEGOmtP9F2Hksx40F2/aLEAFvprDlq+jNBEHRwHuPr7+r9N6gL2+zOVKE
QmKxgGMyd2bu1TPuJGNzbjDXiRVn/EvTzg8RuvLt5CFbBcIec8TVxmZdKXdpt02M1vPLVXD9Mf8S
O//tT//Hkh7WDLvvmu9QDkwjSY0t4I4ba79V0H6IEP76ufzjx5fNKPTW9aJh8DmoD5Ar98ppdJhy
9mhzQf747yX60wr9dgIJOPr3hcnHjP7whrO0fR1PEA+/FbR+is2/twXTOzqq0jW5g/GOHeodtN9z
ttNd47l4G5/kZwO7GeydoiP0S8uR4Fm5EQ4rvxWHfloD36KSRKrzchivX4+2kGzeYstuxYVbp7+U
Z344wP9PUzCstylOrl+PifzmRDjgmJSef9kmPwWt39thuzUS4H0R5gMbBgQwPZa+eYf1u2dO9uCu
O6Ay9wsSpnaTb/57PfxgqKB+73od1hhK5TVflifX5GDYSJtKsHOmT1N7pkYjb9rU1WFdBdlFuB6W
yy+f/EOPnfpXHPzHipfLXkwqmU+e35m3y1tXopmLarEXBeo59wUnfcQVg29qHbP7DJsrQi/vtzDl
h0ke9XuvLCgfMGI4V1Cuil4r3ubqqw5wausu2oTu8pIFy3E40lzqMrxT3go3a2vjgn1M97oPssuh
4y/+/OUdXOPzfzlavrfTRrGlxrLCyTU5pVv643696XzFqYNu95vpy4/v+Vts00pqBlST3r3iZD2X
I0/TGQ9sxcfQbRzskg+hr3mqz5AxvKnul+3yw5n5vYlWLlfwiPOqHOCjfgk9TXvmgtVwXb7/95P7
Ybv/XVr/WEKQ2Ju40nlw1jlmGLM7/Nbq+FMA8/da/cdPziZ8YFOVhK08yG+I4OyMp/5d8dHL6sN4
aY7JA0vUSwJgKge53eSJk++0F/mw/PLofopYvvfQGg0uwX8bgls8Dt5wCwZbwfRBJ9hvyeTMn6Yd
R78J8j/pC9/7aZdubeJWo3Iy0kRrp6NT03X/IV4McEy7FZ3rHafs7mnaTTv9V132h5zk7yn4j2c8
G4IYLtcl2T8Xjw1jHISj77qruOG298R95v86Vns9/v9lg/392v/4pLGGvAW5mCzuVsAkxTaCmZu1
PDYcc7/k3j99mW/Rx2BeobFJTy3WLIaNKU+r02VN+8u1/VMe+r0T1mx03Pgk1mP0hkeU4I0OHm6R
8wCl8b+30k/H8d8q6T+eEbSXJQYvKB6Mu+iW8mt6P32pj7TygClIEkavmSWULsuuPF75cfbilsdf
mTnX6OPf3s+3qCRT0//fD7WSBOxafzXORWB5JUYEmW+kHvTrX7bVDyfG30LEP75lJ80p8NWBRiXE
8FXs7EU/mYNkC+VvZgo/RFjfu1+N1GijRb6WzkMf0+5WcJcYf1vYwrFQOi22kOkv2eRPi+J7N+wC
TGjtDY4/Y7qbEzds3wZDdQwM8IfoRXgW5ufkN2/THwKf/9PAGlparkY0sJaJqzBpWm/74mOApGv4
c5e7/70Gf3g5352t1QJMnhg2yiGUYulNT0HPQl7HC6id4sGuC2v8ZbH/dN59718dYzmMpHpYD7GT
AtyLMqip3XMeugO9hCDZ8T5XMPKsGrsqt+rqjuNL2cau8ttu++k6/t7PapgmSMt0XA9juJuq/bCI
domvS+mJDApi+gvwecVLfgfmtQi3yzvH/hB9FvmhLsRfls9fQeBfdt33ntewNyDHLSN2te09c4K2
VKfutL6Ihhcrh3T21hAHNnM9DfUp61+XJiRoUB2pei4SP2zAlefNwzSXjioyudmUEG2N2zTfKDgz
W3PktUPjFUrjFOEGpQPzVrio0JsxG5aKvVzXXpG+TVSiShmLQNGTk/vO+FgG/7/X0o+v+FvAk4hK
0swZT1jYhzv5q7ynu2JnOIufn9qNdFPdl5l9lz788mk/7Hrx2wmWWFMplSPsj8GJNiJmqJNH3deP
ruZZuNfFb2i9WHzjam3/sll+cA1Sv3fcVlJoSgCosElm+lu+7zqUpLI8yxE2hflDpzOjEV1UDWOt
9b5MtSDWmU4vMy9PyoNurOemuceWBFABWwBDYl33Iii2VKxBWzoYbA6LW0OVHqUSIsJsG7GnDqel
13/Zg3+LQf+2/L7laqYBYN1QJhhAYY/dBOWUVfVXbZOlBkrEvcnoS9exL5FoBnkJ5PgjE0511X5g
Dm5H+fuavQ2VFCzRp5k/wbCeou2kCnarbvr0SUjPA+7geEZfActBhqoPK93V0mlfsMtBh4sdnVNh
7jbSk04hR9TKs1oFdS3YgnijxJ+4nDh1jLFcLNhF+Ty3+XEUgtzyOkAZCz8ORxxLKY+GZTpG6+mM
8E7VLyXSH1qTQHByUf7jmoL/2mS9hhmyiBYgucKttCldBNvHZhvTsCb8UtT891Nd+d6HnOqLPjSa
uhwgZtsqRtR2BAYjqhjNXu6t8eW/N8cPw6qKdZWF/vFtEhZUPmn4Yo/udISbYvnZVxvQvKlt5IC7
t7OpD66S6QxBejCeR8mDaKWBwHWqqbblQ4Z46d8KV/RRtxkh5naImfhojKcexxDzlwX5w4kBqu5/
/5oDvE3YEGwoDuSs/IMV+149r554tSLKnoGz9gzCM2TiSKn7W6Lxw7yX8r2FWQv1XozmVEQSrmmU
727UleICs376OXmqTTeqz6t0P9XvQ+eLN03oLKY9m8+qNNtdXz3JzCYy+vU+hKurULUSE3+cjsvi
AMouEP20Yxrrv2TsP6QkyveW6FRmHlpQCBGlbtdEq2+lPBPcCbFZkLwuerGY2qdTun0Rm98kkZ9W
6LdTfK37es5EPhI/vtvcj7b6prv8lp7+kOUp3zuh06XssvLa3z8ymRCQfcsnreYJb8c/6j0yOSb4
OEjul712b92UX+NtmzvrRcJ6PKj2v1W5fhDsle/O54uuWFXeXTf7jb5LX2ANBelR2kputhv3+bk4
onwIeL8VHyq/yn/vSU3+W/r5v+cvnv//e7l3pkpbRy8DISjSe3i7N+LyXAvZn3IcbipF7w26QmLJ
ljK6ilY8CqThWZFuEy3atUnntl15rJrIlTkFy5slvJiJX7U3Y3WXanD0ysxpKDuATrQVqE/RPF9C
vJ2TYvmIw2HXR8up1YqNWVGdT2voPynGyzIG3FlHANSSbFqhUzRgKJN2v4Y9KszkRXnkTTh85jGg
e2Zkxf5WgARut5aO/UjlW7LkNrPqwg+wTXlbFod8aI6TddcwJamIW3ravL40Y2bezlLo9bPpCPIb
V57bh5M/mNXbkGxFbXQkvq5mvqSpSksOzAnRDoc/RbVmTp6/LBbQc+Mr6qyNOXdOtsqNy3WT9X49
P4mFL/Ro6pXZpk4eYYuQjYktL5dYza8A6PoUFTFmmstEn1My1f7aZ14/zDuCJbPdgsvaUf1/DaN8
D7fzaUzh3WflgxbPQa2qL7GVO3NX/Inn6dzP8VaygqHG97QvxU3fWzaTAnKXHuqkxUhJZRcuclri
oKQm5WB3lcbBpeheucJzwOJKfsmyoJB3afRRdYOr4gAkmqodAzfWjNI2RmZc1ZFRjqEW+5sGsnpn
KierBXvcGoNeeEahp+9jITd/wLsX2LI0ECJKa+YJ4qYF1EmYSzeCrrgVIogeRdMZNk9xscfW4F+O
su4t6mhrCocXE/JeaWFxLbTPsd5Gz1pVPqXFa5/340HLtECaNbcaM3OTq8ur1C35plK07jmO8aS2
1PJrrZpgnTr8Jb20vwvj8zQ8tPo5juEwg9Ko/QUnimbcwBIgojfK+AIkPQstT4mCTHLScLeUBYiI
AsSiaQ1UaLZtDLD1JmsWZrQ+QtWWk4vCHG68T6NtkW76eje3545QOM5CRxlqN8TuabbxzIsnW+xd
vGlZujHnsO4WQjDjU90nB3U4iIszqDcYi+fqhkQUAzhTuB3nQ9zR0qIHWusgYBseJF/FCbNHcT3C
2CgmuiRb0W0lOxSWfS42xxDTkII6ClZoF3ONby2AjQuTHFV9mrK7mnVrPC8iiLEGiuedZg6Hqv0s
ms+ZPae2QEXkt3pmkSjjbdfHgZmpT5TrGK0ySEmE2U3UlHY/Mcbmc3DI0p2YPS7V96V6WcP7apKr
rVGKZ8xGznkrHVu59RooX9ulj54GyfQjHT1xvc2kU8FE2Dy9rlm152ssE7VJAeOe7jFsVme0+v0i
RnhNWLtJCa1tX8p3yqLewrRV7s1w6jYFKFwhdgVlzvdaiijB5q2LEmBTiZEVS0OlgNXi9ZTadSU6
av6kNLE7L+k9JqXTwjuPQdM2hl81p3FdG8c0xK2heMVYeHMGaKX1i3l9Ghsmu0G9jZZALGrP0Wl4
yRedh1qcxwmGroCfVDwilSdYaYCGESIKWb0nsFS0PPFJz5i2BKQz3c9S6rfG6laa4lRGx0sSm63U
uKXsidchKVxfqkMplBH+pUfBcEdUFRHLaA9qlHv9OSpUyPlQalACZCtIE83yG7GrNkqMe4el1y9N
rV5qeQkPRXQ3Teeh+exTEOUi5ccga+5N3rqeoBb1Lg377I5CrxxjEJ1O2evCJjHL0C2H04qFq5k0
ByHOtwVifyRmhdMm1n0IXNgduQ0VQb+T+w5egJDteMBT0ORHlCcr8rChbA8GJ9tZRLo2LmOPhykj
P3F+I462kL8yXmxadxBXxPGPboWaLdCu8ZpbgbhsII8wppvqTp870h/+Z7Nu096pAZKYtjQ5Eq2M
FAQUe8SRX09OE/yi6iCudlTcVtIlwfOq9HoSmKjxTWnfhzfC+hUXzLaV71KB7wXMEAOz2myIHsY2
3ghpvtXj/KFPGwxps0oOumIXU+houiIwx9jwFcbXNAsC8KwHHffVoMiY3WdON7Szk+HAi0WpxpWm
cQperRz3kXLPSZ4s4JQWLIteQb/rkba3yK/UcsK7wagdTdvE4to7ZVXzCVHfH5vSSP5Id23iz5oX
5gzJ6Y58Lc/Sb1kEimEETFFhoD0bjqQnNovHizrVESo6UBIGeKLLpMnuavS2YIJSNI4dgCIz4hBd
t8VXvmKKwrzEbQ3LIoOesO31zOkrGHVpOb2o3XCee9AQECmQPhavzA+g5DIZuzJIdqM3SLta8YTY
axRqxrja9HyuaTnxlPTYyfDU3pLs1GFHm5EWTQwvHst1q2TkkuqnIjKir7pLdUrFh2IV7AoloN8Z
uid1lFjaB6yjAq07RKobxQzUNcONVp3q0euw7FIRAgCjFmCx+rv1ZqTBJ+1vmWEswxZyXukBZTEN
b0igC6gPy8J5VM6+zsx2Jw9Ov8wAq91BfDXTDwOyR08a4yefg8khwQhqxTlFwwtNs9AwpG1lKY4s
+5LkWe19Gz1o1U65HhW2Ph6rck81KipO+uK1mG2jUKt2ZTh1zTn3Isx3xXpfkbSogzuGW5lhsCEo
+40F+RON73mN9tQfVTbHGr9B3/JN2TpYenMkyoPbO6HkG1LvDU3BOZQut/WibSPeaB2JZ5UsNK+T
/pCCOyrblnIU5TlHbVbPWuddimuHF4kdV8ySnXUT3UiKvVTX38zXuPWScmXRpo6iy5uoy/dYUe3G
68NH0TWnzB8ghDYrKI3KHznoa94Fyk0/zzsMLxypGdxyOeVU6cfGuLS9Y/W7PO5deW6CZRhLp2mb
g4YOoEPSVpXm3PQHWbgLlXzfyW8ApMslZKy9Hy9KIlwYOXEaDEJxmbwfDDQlYacL4E8bLCbnSbLV
2UnN9DjNjcLxVOowOqt2P8hG5VjrQmQlbeToeTCQjAbVIKgSO4I9grJYNvylmIs/68iFnxqKmxY+
zcuYIVtVoEa6v6gDLkydO6yKPaD+I1qKR6Nm/2ZbLgFDZfq6WnfqYvpySVop60HcTOd5eqZebDdq
54h4B7bF5MowGJdKdWLtYOUafdnlsrfWBjwxXhxcbIl+V0+dz0Qi/EhosmgBllCATxbj5zI0AiF8
E5EMUNvs1dpZxg2U08CKZMCn18XMIFBYqrZ507aBVoS72jK/FiVS3DEVLkW5DWvxTUrhVyW8am1s
ArmeeGIo8w89Zac1MO9oJNc007aMPQ3fDVHI2r4uyxxYLf5I42NhvcriY78+qgthnVfnNyu8Fan3
F8Ad+LuH2xjPSkIBR9bT20lWPkcGoxwREAq+bwNdacW5SepjNVqyrZTCVq9ZsUK7MUZfrgKxSN9V
o/Fiq8dC91pWrFbg8cBZ21L3plxPbcbOZzhT0b4pi+kw6R0wwbKPt/Ey70YMt22mYG/HSjrq/RJv
FHF8qbjDNwwtWkHVvklr6pWp9TnPMFar1Bn1x1QnfKdlH509uYB2B8opFX+ylMRkLIAGTliljI3b
5bRvLcOOaHbbhMK+lNJNXIcBmNFH7Pv2qioEy0SIM5bJl2JhqRzB6NOA2hvmq7gYBGksOx0KO6cl
XRJVeeJy3it0F3ftYU1fE+tF1DgqTkZmxXbGhi9HoJ4gCjKvRmTqtM4TGo6SccafhnL3vltn8M6M
YtmJNcSHuTc3baica6M9aBTdorrYr7OFXRfJQBv6eZS6lVTy+Gpxo/YVhfJ1OcxR4Sdr4mjLk6jq
r/VMmiaV+0JiQ6G4ptpn2r3EREh9UYNTZxLAazTNW4fuLCe9Iyp+LP/pqPWaSnknSLc1riPt9AAT
9VCo+WXuIyYNTH4SoKTTwCfI3YLbe74QtClPXVu9LIq1qbrssYynRxl9ZpYvzXCYy/gT7gXMUIhx
sMXGJeRepH5TCPjS2GF9H0EUlViBdz0sEfZC5mX1iRO2qjy522cUoSV/sYIiv7NIB4g1rntXrXe9
JW+kEuYbt38zsUogiN8bQ7NtEo7dRnMXgc5Q6W0S7/XFHVImh1TpU86HZ236YBG65GOcH05YFF4b
p26YzW7YvOsGuHHlsxq91WgOC4FcNyUHSRFtof/UTcGWoFKXD4p5UyRuYeBIjtRd4d8wo6Uq5Yui
pRcrlGA6Cdl2YZyk0RfOOEqoU+XK+vMa57vFrB6ahO6BrtjIolOIGFozRJNrrmHtDOJE5T2NXM7W
PntVDR6SkzCGkfLkhk2deGpyHzKWWj7HimvifCEKB1PcFH8oMLaaE2EZXr5MyrNmbokS1jnIOpQM
aZdMwJO6eGdYvtZwU5Om7LV5uKyTeYxwmmDeSOxKV6Dc2/eEtBimjrozYgPVZ3imEhP1H/MKEwu6
mfIcLkEKrKFlzjopIk9OT2rzpjO+ZI4pQElSu9EX9WOGcosJJpy2PvMbY6dXJ07PlhtmTA8KvnTi
jYyx5Mz+qXvXFCE9wXhUTdcyXyO8aFrI2PJWowYZvi0PMY0JzdV/uJB9Y32cGenrcqdHdIIyIm1r
NlRzChVfC4+mBaDIIdOpifh6wR2MU68UnEX7vMftdrVOJlGwmjWehJESgvDQZq6UDZCLOLKJsrsi
2kZkXIqVeRHZgpyxrUVqardLiejbu/USHXGIC7qejGLud0If+5aEZ2ZyFRISIFGNF/WfITTWJF/8
Zqw44yo7aYMxClotxwnyoVUxpwkKyTPykC/R7tM8cqtUITZOXF2cz1NlbLWIeruqfIgRLk5Fu+Fq
vwiT6gu5H+KwOD+HzG+0Zb5dRE/Rd1XxZXD0zCVphychl4bpVqaz0jaZd6aSsx2aV0PdjjTXV8tb
V19Upj5Km/pSD+mHEyC3ib6z0csXu/yE9GA3lf5YdFs5PvXCM3TvQJjgvZlM1+PCxtM3exf+rWkd
pZzIKNxbXLVjxZBaWlfoZJWWfFytIcmWDWO4iatpetEacX5Rw6ZDqjQHdScIla9Mc5CWvYc+0Thx
nPk6dOiwJ/OVmZVOqy+TvRaVLYbsk7rL23k3RUkgW6Aj9PWySjITU5nfL+O2lNqPVdeTIyHwvSVG
5YZWEwero/teqW+bYvqKIhI3FR+CMIyNoI/L29pkfio0rVtxsXR71mOylyWE/ivcVPLidOCo+V6u
uAx/zHyMgyiUvgRT8qoh/Fim26w5rZ1TvyrNOzXCgdEPcp7BVXInf9dx5krH1luGawBn9PvqSZDh
4GDjhrebGVyLLSYZmXqsEwb8PEOAluVKk72UnjT7ffVWJfz2tirdq52d106sXscTtuxYtfKSfGdK
vtZFTtj6QOWQGJbiGX9KAsGSll+3F/cSil3dAIPfwhuwrEtRYQ35pf+Rzuqj8iIsPnBvKZAGV9Ld
uvPz5G5Ij4PWOVSOtUvPZa1FLmIFk6ydhpFgkFWnlr/N+Xozapvd5cch3ZZYb45OmQYNjpfWWUkD
HXg2TcWl4TVw3MiCo51AoFM96LgxhbdjI3tDYY/Ze6L7IV3n0lY9KnQiVis2hX+MNLPzkJLnY8PU
WrdJlX1R1NtUD4DAM+o69X/iwZWTbZh+CvFbuN5H/fuYrdta8ltsnGqX1K9EJoxaTIJtSL5d41n1
uTJWjlPa2SI0sGxHILfWlZ+ab9aYnnINT2Gdf8b20AAd1HCG1dKZU5ZGts3ulDoiA71tUo+7ZEld
ucQ7Ko2PdBMHTRcfVPOgn7X6gGOmiQMNbTO1a70LY0OW7UXGY4EyUZ67cSutEOEzSvX4bTU6efi+
TXeECQLz7iKcA4YqrYfC2tbacywxgJhPt7r6bmDQmyIwAamfOMzKZ7WFiSnontocitKNxY9Oxu63
/GPRP1d81eNFo/qvMFteeThkShoCx1EuXtCZ+vgc1ttGuyuzY6sdKpxCaQEvcAqluUkUPC69pd1K
8paAYK0+ytDL4ZbnhWsg2vUedqi2jFaVzv11DBFH+HjU3fiLKykE0TirD2Wncsz6g4DQArt5OBKO
1EyZvRPjuU29kfAyeyoq2/zDpdI9Vp9a40fNfa5vVfxH4dyD1emZ7MDSuFes8RwW1Q3kV1upeZiA
6sVbKwwAf8bmA9/FqG7KOzV+jOYzXsPC+tAqRDZx4qRJeap78niSaj0uaGUaAl3ky63H8KkUVkam
ISZpWxWTtaxGudnnVh4YZcqOx1vPcqX4IuxUPKRLnMMPRVM96tySOUGYHJPM5o9adYkWuypuwp4l
f9RJZ0qVN0BLoKhi/wyvdHEi87Jkd9a6EvYdqayP7Zl2NdswDkt1KZWHJjxpBLQVVbDcV0J3lDdF
vk+Ysx4UxMPMR7dKy213W3EOYs7cySxZ8pq7uvQN/XVYd4WAxhs0r122mRj8Nd4UEDkilyZjg/Mr
38uIg0mE6Si9l+oGcdPOq52W+LiXgCCxDH/4ZJcJlterGyqgExHIekmMh7r8HPI3velu0NvpQlC6
Q907asa7e+Z3LdOXWWntpqVkaNzSLGrx+jpL3MRoEXV1MxcvS3JasdaInrsysgvlJg2Dknw8sg3r
QZ1dZDfrlLboYEqglFu6sxyDk2okEUMEyuGfGE9Ss9dpO8ri/UgoyzmiO23Hej+k3PuDTjovcaas
gos0REjRllsiIJLlhP0IfIi1EM5MVNs4s6N6WQyyWX7IXRe9qdX7lD93raMyU4R7i3Uuq9LBoldH
K5H2XYWOop9pYhhLoEaBkV7InUqZa1PPbUN5NAkrQqdaHZGO2O6mwYSx4PL4yrSLUl2K3NGjIFI+
NCt3Nf0+i5w83cZtMKgbihxcw6PhTOAc6gd8g9Mcvy/huJR3HQzy+jSkl7h70koE3H0nTN7IzECa
v87WVhG/iOgaIXJ0ohSZOCbeZysjbJkrzPTgOE0DFcMuWfNELyLxiB235nYK1bu+iqif8P1wOAFn
q9ndx1Rt2Cl17KZtYKabtiV4ue8gb3bRZ6jv9XC30gQbu0YejB9NSqiG9RFj+poXP87wi2dX7s7M
DRMLdiR48r2F4n5QwEebpCiISyJ7OeEKDHRUEiHdNlHu5u1jpkORLyh47NOBoNHYCt3bahqOnuwK
jAK7yhGNTUmLM6QNmes0ME7Z7Kny4/qpJE8yKHqB5PcpZEyec1kvHbHg7cOPcqPSNTixiiOtJIL2
0SG33i+qibZtF5jGt5yjOUDh3hcYmITiREVg/phVr9/jRr5ItAAhL95zAxkh1m/yRtbfs/m5vVRc
LPEmwfCEMC381POniU5gpKyco1Z1lD506dEZdcJzZEf0D3vqtgvdkprxEinHTsVqJvOnmIc0P8jT
npWQN2iEjsI4XuNa3Unsae1E7HVl9SlBfDAu4+xim6SQR0qPAvVuFSVZaHR3nJHEaMYwbKP5rMLT
hK20tVVfdPScmLB5s5jnCq7WYOsmvgOPk1C59D3a6/Jx1QNfaPs1xIM438y0FJH611WwdF6d+uLk
VIIbdl7Xb7GtFpNXc9xmaenOE5UwcbhRxtBeDTOIInzmu5tyZoeRfmqQDejSO6f1bTR6bb1ppl37
0AABxWH+i9wzpBVSfYroVjS98G6gofzF+BoyN5acSsShfiNbNlM+5rQZdz31g8GTuaM/lXQnfRYq
zv248EWh6g3Rq9k/z9KNeq9gQyCPN92zsgQVv5HircuKVHlbRtKGGARimUMWHyavqyI6Ci1bmCdo
pbHlSkaXIVvgOQTZVbLj6D1H2puUcFJ6fbFHrLfkzzhy8+5PkgcorZDFzflBEvZd62bzJhQDEj79
S80Mp31J1Y96eEPkBbVtp68yIfVdVpossvra06BUQYHynp/Cudm2+pE6tp0vB5VbVxhQYf1aQR+c
Qcy+DTgAmDfiV1Xdkkrk+kaNKruZ91rFNT2Tt26N7L2RPhTt9qr/46DEySYXl7/C0nXJqXZ6SOIN
1jGWo1Ub6gN0cYkIQ/H6R0+3IgRr8SHnlU/855UB6ewOvdmm1mqEd+IddZMOprU+B838oOV3KWsq
rnHhxuN1ulW3fX2qlcBY3HD2UUtoCAMGgHt1QXcjuQy7C2OgoBW3jeSz3oz5deBaiA695hmhM0RB
WJcuSNhqultjLA/2VnOHVDy9D1HjVM+qesdrFzs3x+JbD8bWR6qeGHn4s+r7NARrAJoZl7+GoEZo
eGvLo0Z5JnnshM+1dWQWjrFQ99hfQQTqtY/NsaLCUWrPkip3KD5wezAiL72s7ZOioq9I3IRY7z9j
siZkG6LoevFG+qUErv+gVWkBgHnd/gFfa2n7XAvSbJNLjkXsCiLHxJarD0yTM9rPSX05hcDNC8Um
GwK2pl74KNwCfD7kpNwXrcf4benJ1AtqU7IzxhvNOEm0+cnHvtlY8vvEX67b0djWmV0KT2H9UL+V
crgL0wcqJ9ekxxpo0m/xx+qeu6OKpN/OiqPkN62+l0Yuc4mx5QcrfJpjmkIqh5dArCYRaK+am1IS
4yTuiJx1KuSjLY5Xs/fEzSp6u/nTWomo6nt1LvazTtKm+hNrK2MM1RbudYYdik9VkV4qidnbHC1v
ppDBdFUrK9wc+6V0e70+Gv/veofYUEGAWqbJiaE0VdWbCv+AyRX9xmjkZwEBwha04VrDrgqna6na
cw2ZKM9akaESQauJuvtWaXbdEm/lsnL0od60dfglpvWrNZp/BDkJGkrLdqYnjtpt9Czzi0n1DNOT
9ZGLxS4jXyWbvdDIRAOpbUpuFX/I8R+ZbgR5H5oBKTiwwVbZSvX+KsPFrqh/UbIvPixB2SQKbtXM
7FXn5m5oIm9YvoZRcelA6bi40Jw3Kj9ZVDxpVYZg7pvYwffMHzWvlfzV9EtKLdqQfM36TqZ0MpvD
S6l6JONN56jmdMwazIv7cb/0bOICTUxmvAaRWk5O1a3VvUSa6KcTfmhN5kdGdoME4GfDFd8l347j
NbFHqJ1B5NbtNU4W8cXnCprb2Ysajtd6PaKphev4Ipl3iZLeVOE25V9rmnCrCv9D2HksuY5cafiJ
EAGPxJYAQW+qWH6DKIuE9/bp5+PMSgppeiWFdLtvFQlknvPbG6GcTco1QUL8VcoT9+Y4B4vLjHW0
/qLxd0RpHYEArBjwiaBwfM08jEgXDZoBItoDPI7a+9ALM9zd0YcZ4Lu7jtG2GPYzSCxkFVSCET24
BfwFPM/O0g6LDeSur6uUU3DZlzMw0W5ZYONO3MJx7wk7MKdbQVB1swrtdYlBM6TFZDOo7a6cz+WP
g+YqdYYr4DIoxTBclX6vPC7dkToLPJSD826JiE/Xz/RN7mzdKkLb8GsTlVJe9Ntk7PKU0LsdJXer
lNpGTr2hD1i4zebJdB9Ru5DDjJxA0W86jz5zMt/RaPpTdEiYMlQGBPJaBBlkEEYRQVJ08A38QcDr
9itz3vtx6+i7maQi6rqmnwFNYA6Bdxk4y82eaS1fp9DE4URQtyG37XDJkxfXPs3jOYVlBei19maH
3g5wt76XAE51kPUxaP8b0TiwJzeGPEYUjWDD52G+1Nqt+3N/sthe9fHaDr+rCQArjm+T3b9r3Awz
/3AvX8vqM0MJ5o6H4X+L1cc4gBQ1Ol/B3tUNnjjWg8Yo8Z4yPTJGZgH4nTGt3K1LU1V4ydJNVtzc
4dgMayW7qHDLfXqguV4Y4nV+q0E9f1V2bXDPTfVThr+W8FKXpR+tcqp6fO6qdV4m3+LznjwiZ21v
NhlcveIlHmlL0vK1jN+r+qR+Cf5Mn66n/CcsX3qiUM30ygoICQl7ZJqnpUz8zuT+xDHYavuobA9m
AwdIIhEUY67uloFNAuQYqC/gXe6YnU529pIu0OnIWXrEAVkbmHy82SvRN5M5H2rmON323e64aJes
9qaRtOQNQRuBeQide8WpuZ7r90mF5/dM43e+yylQ1Lhrtg8D2UrNsHHfb1KdwQIVSeaVIH6MDCh9
XIy+yXv7pLGaVF5nbKdlbTy616F5qV8T1+N5AAQFrNAiyC3lLys+SCWr8sB9Lxg0tbcGmCVKtmrh
+nOxilDI5r7hrCqp+vo1LqDD/fvs9j7PQRhucQKp4qumb/UCeo7FGqbo4nIdlBof+rgxu33Vs9G4
lGboh7r/wpJ7dAjLNpdAgcZcvsIBtUTxNL4r9ySY7qig0mgqWmy7IObQUHcTq1K5kJB3igxUsfd7
BlZBr9Zhf1qiczq/1/FbJNeu+qFC0cXmq526G+s4qevJhns8ZCDwLvQPjRdqbD+7mvrV58ohqrlp
QhISXwTYvlK92QnHrC9pdCc9fPgka16mPrtGgcpQHGeLiCubLwehvvk7hfs8UTYq/LUMd+rIB5Tc
+qEO3Dzd1A4cDsTdcqnQ0kUQoAixh2MVck5Evs2rXZXfiTzHINNR5DWISKJmK5rcm2lnY2GQzZel
PBn5iDhoRJOP3ZM3JHIY3pE+FjJIloIZAlzb5paq7bWTjuvZQo+TRQAPRnrpsnFVac6ph9EnGFnx
DP2hj25UTMJ1Ry4CqRXz9uA0rPfpo6xIBBgyq0EDBWKiV9vUptxGsIXnWSDZFWGeQUy6V1F9Cm3D
c8kyDqSojKem/MxcnokYwIXpVMjyrAndK8SD0vr3j3p4MLtLzl8YZZ/825wEGaN4yMyfsCJm+jVR
kedrLOD6k0LNrrSCaemIOWLZZU4OUYVzVORb7U8HtHdlADJSzwtyyFA3/cJ+VSo+lEPFUbh8lu5X
G0X3f+TA85+girEj1oST6TB3x55uPo6TRPmVv3NlCw040bFXAxLt3Ek/WhsINZvItHkFB8Gmg4AM
YuBNbY+F/Gvh4We23eFvMVv/f4Uql8U691DrETtazZmoCvFWMhLFzduQpXtDoMmSyV7nB4+Ec6AW
85BP2q0nk2DcF+ZTmF5NtIxR+KK2Y+svrnbpuyFcN/p92izfZZZs8oMyvbsa+DVCN6/nV+lfYvdR
14dgyvbtAk8VPhQRiJLx0EX7Uoc5fNSUrSXWixv69vDblGsJu2I7O8pdmXatYhcrz7E+MGl/2+WX
CcQUdzvLhG5ZJQ2NkwXIe0qUav7Yjd05yfXHjODlFfVlMt9bxCjm32aDXKKbVVjnHKZz+RxbLlLp
3sh/5p2bmi97ip8VF669Wqyg0Ab4J5SPRlPu6p43vOstzjXnu+9ASriBtVER2z4Vn6Gc9/T0PUX9
ftKfHWTFJRaCuH61lOihBdRuWDBiRxlOMew+cJpQvSKG2E0ZWgLLUGVQ6dajY0fxzTARCNURM32x
lDvTjW6lQ+uNiXC0/NajdK1bxk6pUTPmy+ui3iEgjpxIddH9nzMJk4sQygzvykD2RtNtXnOXKj1F
DHtzHPACkKu2Mgt927sy9OrESb1erYeN7MyvqHGiACYU1cIsTyJEQGIaA92hGtN9cQmVoMu2pubi
b/PxHYzG+KJwv4fWdR6eWD+b5OAKvBN17BcokoovyzZ9hwaBZWU1rFMpKfQCJ4zXRH+x8mjQ7sMS
ilXGNcYHuo0g4TSEDamGx2zqDGoC6/IxE8qh1pTRE4qxtsjl0HlRXV90t96Kfa3YzsanJeC/9E3W
8TTon83Eip+jpqgKuBI4S3En6IjvLQ3PIchoqepzI6tX29ao3B5govQ1YnZzn2jWZSB4E5hgZooV
QFiUHjMGb2MbrsB4NyUZlVIOu6bNj8PYm7BaIWwXybxSbOpa5cvEMOc5Ig+9UGnNVVOb2lpGfN6O
C03S68nsQ/Cc2qK55rrrCU4RZarORvvhJmKfEzRSD31J9ZHlTy46VMuofizl6JT5Lo56vHF9DL6f
b9TwYg1BQn2Iiy3LoAd+Vi6GIAmWpIDinBgMzh5TpKNtaW8wuC2m6IRPKWbqnPPn2d4rTaC7+9La
RNNtEAeTNlPsAbxtXdU98FhHQUfTBXSWuYDVJwp4pIEGTEOapa2TyQD315xnolO55gtCmuLlo52a
PfgK22jZeXnzVFE3EbHdXKC3FedgykfbWrdETbS+G4MzQfTG3Cw9m0W2bNkAXAxSWFqFWPc4Gow1
8oegpKyrnx3fiPh1q11Ui10/y6BHgdDrLJb1ixzXdd9v68zY1WZnwr0xMiVoDhE9c/6+1I8lcGov
vh3ObYbfbvjMOpfAGuO9an4AzsKmOHdRfNbKbaaPx8X9NQVgd86G0uj72WqD2eZzqJSdkF+GSduJ
4mM/Iy1qn2lt5bmF+qm6Gyof/aZC/uI24WdT1DTPJCEiEtR4k2b6Sml/xo62MPlQDNj2r52mbvVE
3uYw9cJa0HZnelYYo4QoFXS4Qztv2sYh7nMqe/dnaCp13auz8BUtiteaFf5qJXpUXmqjbymUrDpk
w4lKUUFuGSX/B/SBrLjJl1xF0tlSpeVE7gEJtuHDAPJ2tH0epEmy7Wv3IKcJJo/WGFRMI4R8OUVg
Y5U1ebItA6C2sjSRnA3AN2IokkMy1eBS8lpjaquBR/q0OCmQccagbReUiFNfvo+aG8QivSDPPadx
8hDeDYoGuFPPeL/gW8lR3di2ra7VvugDu7orxM6TdVDNRDwuSDvL0XaD4i7aRefujZJ8+VDu7GG1
iHzrIvW3GKhMtpMEb1KJSsG4dbzyNfRSmDeMbJ26tofPYfkw663O3mkgJ2tQ2kjGEzx6ih/Zj61+
nhyXWafyabYOdWuld/yIf21F9F9oH1MUCA2DcuEwpdufqVKzwSi2P+WvRZU+a2K2LzM0N1hCxmp+
V29rqeFnw8WprrZ8URpQ6r1alPcXrojJncztr8rmQTPe0LQEfYodTUVBLI36r0LKn3qDeIujaGPE
kBU1KFyqmq43d2JH3w6VRX+tjg5rYsZxb0g4muEyFD9p+CUH4E5eYTH/IjIYmbDzBD9+B0oxq9q6
sYOlD1rcEep1MDdO+BBqZyPs5DXFuWmgQrxZ0/ITV8O4T9oXkW26zP618ph+kmFjIRejyy9AKV8a
F3skcH/IIFb8rvLS7im2dc8mH9YZvQw1bmp02+6uvCMoGm3I5KL5Feu4y4AYrmV9miWCJ9SrQs9h
+XPfls3Wliix18TbOTMVCDxdq5FwqftQW8BPqDB7ytbNFMyTb1y+yE6QcDWoQFS27uojJtkv1zhe
zXVTjOdl3MXhQReX1kq8iCMmHV6G5hHSCWp5zCFSA7cAeUN06mLL9RTNCgaVaw2GRg7px6DIS8o0
bjaHSfnoRzfg0H6IzTpQxmfTMIleHfEmGH6RKtaDxayXZ8gZhpaTNnuIbGFtu2YhA4Txf12GPbyp
9sC/f9Clh4iJAZmXtky7Y8wmlufLKdJoJQSnMACBuiGBVp0vIrPvKiZtk6vbrPxcZhI/JtNrFt3T
tPcuLPfulPF74IJNPx0H7RT/YHuHA+Ehtb+8RwCrtysHTL7Dq1EaWewDhi+zjeUUpCNb9i791fri
55WEIKG0MBfRiK6AtTdRfnNhoyBF3YjQPk42Mgoq8mFKAOw03g7VLNjvdrUYrpM6424Z2rgiVBVC
u8ggrs2O9bMmEMVuZzAHIxiGP1k74hFlQL0aZNFfewmiz7E/wWtFUpt9VcXn4QJUJUe1T2pvqMwX
BxkKBo/Stq5VYWxifC77BlcyxhWl2IqcHkSFwbufBS/sgohy0kPp3xOd3qqK3N95eU2XQUG8sdU6
teACBB1p4m6jR6eJCqTKMcWq1pNLoawzBCJ9ScCcYbAuOgrMgipwPWbNVh8UJK0TGCCD2EOvRLdo
yPx5MsSxm+bPSQE3NCy18YWOerh03Mdao3PMnR5BXNPmtblvyq0e/ZUu8eyxdjUYRM1qTL3Sda56
C6ucXfTwCZV6tk6Tj5qmjum1b7g0q/oWigeDAGv0hL1KBL94mdLvkOWrqV/l+K5xuEnx1NmvkwWq
qz2rgIbJXRH0mpiQxQZ/j89jc3ZHvAOhrOujM0MyhVambZ1Y6p8hbtUc4jRa4OTKMPRdhit1CIz7
ctdDnIdL7YKkOruxSc3PbqnXo15jaA6fpnjYGqHj5+mkPaniJ+wVj2vBquP4BYkUhQY2gozGqBwU
waPy1agRDpTks23z32iRoGSv1dLu6iR8UYAX1P4pnoBkpY3gprWydCudSef1QdVbqn7O47fiHBKW
o2EEiI6mvc3U71nSzicMdMXGdx6LE+BFvwgVOpnZBFsO0jfOcavkwHQ2RfFnFDYEY0ck0aT1B3WS
GmHB3+X4avf4hMDkiVjkvks37ZxvbVC8qP8sSUnv5RNOLOTuqBAHPm6Oh/G5H5GGmmrBtpL4FoiK
vsAOOWa87RijQdDBpsb7b5M0QVE/QMtmbPKueG8d9TEq3I+8yhmgwS/tOVfQFtzDHRA9bvK8eels
xjsAt8QeTgQSJ0qAbjzqpo2DIQoFswkhIvymYdtpkrtMnW6JlVSgNyC0cwPVi2Uj/64SK3wD+OUA
q39tvfoa+GbRcWgS6Shhe+mVIGNgEuVR6c+CPhevZb/w5/qVXEfULEbk5SMoJ2nJPbYureecZJnL
S+sh5z+1dFl3Q7frVUQgizhQD7rCVjxpiFoa4WVdvInDmR5j4BnldY74xmrtVDlHIMhTMwB8C/uq
ReUW+XQejc3bRI9s0Zf4h1CrkfDsdPz3AvaDZXleNpQG7NqGF8si2rD6G0OAvHJy3/q0gXqWbN0K
DufcNsFlzCrAnDCRcXpG1l7v2swV28WtgV+leSwS0D5mIdWPSrc+GT1KM6E1iI3VfagzDCetnyQW
W13EU9iqA3MpTpTWQpsuXdhCM3ywRxsAybHOiiNuTlp7Wngu5+ZoM9EbQgatACwWHsfYIXWZVyDA
ova1ThGnjNO2NI0LbXpQd8/wkDMei804/uq1c8gTd20KvmH4L/6+J9DdJh+30VDvYn4srUXDPzyX
2hhYyQcH/3Yu80PsOtuw3bAcy/5kPYdodqqKbm9UK22peSHY7uIMHjLsvQzfw4bTkQcFcY2Ml2MV
WUEHu21OE1CseK6IiCtH6lzsq43UG7s11LPq1cuviVKrC/tdXXy4lBgR/3CfnEa0ccWP278q5q13
ftCByfgzUiFS0LH1fqx8juR0m7bLrwqi0VCTm87+WA2YyBLU43BuQPypeTWS93C8Mp6WHRhWxVuM
6EJxArVTbnrZbF1pBA3x8d5852KMKdqxpW8MgQJ+LreD8jrW6cYmydaND/r0UmFG0gcK0UzVE3F7
pzlsLWu8bFAAI+8v/cjBnhDY0n+71ii3ph7uUsv5kBTDDnW2mRyTWnEMbwXGmxxBnp7aqMwQJtja
IWYOMjFvhm10aofbOMabasb6Z1d7AwsBpsA1gYp3H3xv8kkpA2QnsivHXLEjD9jnS9Ay1qTImvYp
ag8LlC6Xt8b+UuKbavv4i5Cvvc/6l159O/DyWk2qa/9eFgse0GT8nqcSb31VvGtlcq1iQmxbo7tq
k/MsF5X8gnzxKnc+KNmhcomYa6mFEzsNVCxhq7x/DpHkx3SwIDZ8Txha1Ej+IEriPj6AHfNucXqW
TrqJSuTnKVTmqa+uMryxzMgSUviQR3fbZFD3ybqzkm8L4HS8zcoz835ch9fBgrqaCABQoxGxddix
bwDJs//vuxQduDWODyqS1AWlrTsP247lRIg4W+miOOv17C9Wvp+lpT9SNIUm1ujwTMbdtBY9ClxN
izi7M21TWfO3LpyvQv90susiei9rFAQueoskK3ejs7CmTxTsZequhxAReTipoMrlfToqw/xZa0Dz
WYH9KOl6novizoTf0x2YbKZqZtcldsMooLJmduIqcraqCLSGdsIYdWlxpmgm6PTGc3ibycY3hXFI
c8jlToT7KTVuZiKD1DL8yJ0wYmyqZKMpKEuRtvemrzebIjkrInzEDNHF3+PoPETzmxX9YPWFymcL
tS3F1+WjZj0kinFtwdkbpzork+rZpghKW7UfnSlFCSUdI2CJI8ApHwOsiB/xiOtqJKEtF4n56YQp
abNDTYtmNv7fuK5kiEq1lGfRaTPkAJELxdzzPVlTsEg0Rxgmp+JViE+Uf4vxXUEWGEgeBn9SmGE4
UKoXYS9P7Ew7m1un0OBG3Eg9D5iglO5rWtKzkx3mGqYjKv24yLBWOIiG5m06zRsporOC1qCekpOV
VHs9svDITFbQV7ru4/9ZZ1YN6qTu6xDUIK7kS5OqaxNFGw5bauNRDJdt0OXjOWpDL4JeKZcZXf6S
+IZw/Kwc0dC1tfZZLa4tgVaIeFVeW6fxepcTdUuDA8D1TkfcNtIGYONW87MIkPZijO8cvL32Kuad
GfKledgsGfYfF0l8C6r1RwbsKrrxfJjuA3pu0e5cVuZQPFWFDRtzW+xgKo8dk4RWAxqY3WYU4Y33
q1CJ01N+S0TyxpR6jdnzlmQVwkS3QiqVVIqvGaLz4qjlA9aKfJ+1I1l0gLxJ4jds7lHs1/A19Tju
ncp+pLWq8lurfGjb2yw3huGbsXGoQIg147mrS0boiEVgXWahsaprLGlloMK6GmLysnv6EtuKUVyS
qcc4/oqlbeeqxSbSUn2zaMv3ZD+OzGbVcnWVn3x6hQ5nRb87QinFIZjXEosXlkkAXZvNFrpNsa9R
Poh2q0rta2grRMb5fgKI0Yu9GH4iY0F+Hn87egYWrnD3ueSCvXRlfJoIAafJTXzJhWUtNJaDCYO/
MEv00wW/CyjKvJ65yOeLwos9qBZWBG0V99MblqHO/YmNP83eLm17za0LTCY08YzfWKnPsil8A0d+
YjWnbLk2ZrahLHXdwB0Z+UNTvDvJy9xwD+I1F4dsRMveIBc3zg3ZVGkjACnvfEVQOlinYj+7qxDh
Zy2GVlRo7eKcGuXPIDI3wzdsN9hg7iKlPq7w5os1DiJJLl3bbekZ8vJYrqF4Z6oGdRy3AeJn3RZe
NAx+uZxNu+APw8iFECIxd6tSAy0iRMWSWGTbuTrm+lFnvlE33bInMxZgf7WQg+RMGFqXlzvxFa3L
aodDNwaVtHYARqa56YZL3Xs5MFd0M6N1XTBko842f+t7qRTAiEifFdQd6CRQKskjYvJVanwJ9mfY
BPRVygDx2uDQVc69RIpCb2yKGM9lKdcNviPYgfgCo6lYXK8oK+ow9+K2CMZ5PFYt5MYp7g/t/D6b
fmJbnp4euuShnU42glE9vlSqwqMp0/cqN3eOEHx63251bZRibzuwvI2LKhNrpPLF2LFjLQfuw6gN
jrRuM+kvndiXrkufHsYtVtyyg9eerBfV/LPyAl2XvY+j5TmpP12tz/GtYHWoR83HnerPeof8Id0o
CQJZcYjuv1H/xZrON49eCnQa619vhuuiq57VoT/G0DG9Q3B0c1CGCJuYspZN9BQl96cifrDceF/z
SeuhFsC6eEbT7zrjJNTZIhGVETaJWmry0q3atWfMxgx3TyIq3zBqIACAEAjoL1sn+i5MCUoeLEQl
81L48/BlWQZwUQ88EFUbcrHAUxs2/7EnqdzxdHfeaeo8+/VoEslZHMskI5lFMoUVQwe6Yg/RFISi
o6SsZu2tp36zlAAQaYO7E+Spn9rnuCl529tIpRrOImPF7HT9Gima/XzP7VN9m/3ejwar37kawEHk
giWYLrpNMSETxQKFJUWZX+vlgrQz1d7SpvSWlqQC9PA13PO7w9U+RbcaEsjCOOE2QZg0n2Z3bWzM
EjN+sHHKf4sWs/PchsyoPcp+rX5x6Opt8p7xa+y+paEfm1rbi3sWRJVfK7KL7FLE23J4aACO4dQW
LV1FgGAC4tjRuBaxzEyWFdT2D+VG5Bwl0y4cfyMsyq5kgZPhgzswJhViri5Fg0gNf/3A5klxq4W3
b9Qu4X17rKBCDPU906w3oo+Ust/lWfJuRPhxi3x+dOgSuIGabhk9OxPMa7iOGcInDVfDuuVda/pH
QVwPsv1Yfs/dTo+VtaqvhdPvYFc2FUFPVZbfJHlZzE0LUjWyBRnRaWZA3TebH1F6yXM/Qp6NKjSe
UTfM15hU8xVzNvkBSH+l4lzzZfGMMfSSdi3b9lvvqg3vkj+08tCzORmp4lmwj04GdV2HGx1kSE43
c2Yws28C1NVvw3nxnDxjxCYdS8mHv/z+wMUBtWUbwz4i2KnD22jSZijqTXUfL0Dd6uoDy28/BiLG
zUY/lQ1Gzu+K9aDWA0REooSlJs+odC4qGr6E/UJLCXO28R+HzTQxSmB5w78o48xfioJ7fGnPzqjc
PZEPoDtl8lTXAcZbvPjXGDJ0Znt7Ri9KfoDKbz1FOr4xQIYgyp9Evw7nR41MFmXHa4mltXKDRvkY
O4Q1SdBb3tR8oPuOKMZVH9twL8enWdsN4TaNFH+Kr2FyzNCeuv6k37I6mMefIl+7xWcMK29/xBbk
1EsHixq/S86K8UXN1g4lVONJB+BUCuJpCvbZpWW/z69TDmIutLvIMz5GDoPNJeXQcIcH2/KL6awP
L4V5E4N9USLro+LuzMSZGdhXhzPUZKv2z7Xc9+6rwbBcgYNnQ1iuW9cOL6IfPb3lS4vxePQ6JjCW
lZpqkrF3Lm5N2GGLyr7MHPNg3E21dS2I/IQW9xoyznOtZRJtz66FtGdJOKKWHIwxNy5dgxrLKOdt
rwiYqLLdh07JsdDP+mZAgOXV2K60/LVWv7Nk3tR4SeaKettmWQjAGWL+kHWYjXCnJc2uqeptpuCW
ypSNhglAkAiTH+W9D2Zay+VHCk+EyUUtOxeI2d5XmsrmoaGeBtXcuZD+LbBeNb7LlAb4QmeAseE2
tA25WrehZIpHDnxoLAaiGTtenX+QO3eUKkt0iSc4kQ+DU3D8zhtBRs6Ubzr7YugX3dgJICEYSNU5
Zqzq7XwSlray6rrZm44M/URab3ATBI5AczeSCCmIRck3Pmjmd6SLbYLHK11gtFMU+LAccjB4xY2V
rePJIiBLTb5ygepVQs3MurkBvq1Mhlqx7BsjPeVGe4tNJL9K9qxE8SFEm2Ep0dlqY2MlKkxoXbJ1
hdzqC4YIEtamcvaJ2hggAIsHsn9WRvNSJfgZxnWpHMOeyOg5t7zqbj9KYYkfeh7VgcPVuDuV7ZSD
rq5t1N22YfB7do+g21Dz5SpkW5T6hFkgbvNVX6tvSh2+Kwm0MMyUbZN2IK0fm8u6ydYawny33U1x
YMeMK3L+i5LkULgo2DEqMEFZJSDdfFd2Fpve7dcOMjapFevQfpBRfOrQ5lgqKMV9Ps9w4Ba2u9ca
Qp2edIcYOQctUAqwC7PW1X6CJ57ybwt3Yau8RHrjuzADXSYRbDxE/ETIuhOr9pcFbreYf2oXGYgC
JUPoyzBjiBL50QE1bBCY9jGSIlSBKwM+MM+KdWvWj2FZXOxMXulN3k25uFb9KRkJVer7X4Q0ibIV
yiVKLZ/IjTctlIcwt1UvlZgTmPKhId0VGNYpDdE4JROC4v8/jkq753n9hzCqfy/ZTaNiyR13xG6z
Ur2v5RXD8+oemfgwrvAM/kNk4n+Oozb+vVy3SpPBUnULBZ8ZSOWp6h678OUffoH/nOHN7vWvaVq1
KdU5M3TtoKpjdReI6s1p1mWCFNGCHdLmqn7v0xFrrNVYTPQSzvW3jwS0krlI1Af/8HP85wxVrq1/
/TnSTi+awUWds0zne3xuhp8dCjBYfPRd+JT0dZ15FI3DeYbKKQFvUP/hr3b+20fwbxHITWfYi+1w
M0wmwbpkd9lRqGLIm9Zgeailbyn1nHA32GvzPjsMxm7Udnb/OXUEHbQ8YEq96Vy8irhB4u6tzvR1
org/3GKt3PL+AswVfJr2qgZ7MNsH3Zo9fWZSc/ml6kc5vxYcw+2nUWvbGP2H6mIyTyL7U47P3KGY
n7BkegKHWVhNVE/028RS9pnZIq8n+X3pmWgxzvNgG3jx85UdPdFI4jQknNW82Z/qgK2y2NZ9s9XS
bl9IBS2SSUkrU+FPxn6g13ud/23KcN4ZsLj//1f6X9oyjX8vUR1l3g6RrI2DHFsFJXjWhQaJloXy
HpcqjvIY5OFn1FGLmIPDmmnrKlirRQyP2WUYDB1z+m7S7A7eZ9XOJvWRjJ6iLQ7diCy3TvXmYXKY
WPQybJ9G105g4EcNDM9FmIUVKYYQzBb8pb1ow3944Y37e/GfXnjzX5/ToUqzMi/UhXZJebz4+T68
lpt49eW/tNu0W6kb9DLq6lXx8AsiAF7tx9Wt98UKxN2LNn+R942x6qQi8F7/08f8316df8salELR
W8WJjGOkD1uCt1SEK0r9Rm7+W+Poq8o1wFyjNXjkndlDqosUNk5GbFcGywaZlFAyWcfIue/h4Abm
6W1Niv9X0r7GLBw5Ma3WtZZXV8u2DvL1PiJKfoY6G0llVS39jHb3On6r1XNmHaY/a77/BQ4pZMs2
Lx4T40Uh+rFaI9GJLqokiuuueTjro8C19TogOizsPSZes1+j4Xygf3rt3IDaF/k8W4FK5kdKBupJ
YUrrfYe5Flqd92QfvXcaMnc0Tjgu14uJkTwoRnD8DamLj3ePKODz3+gg4MFP6VFXo56Mb3L1quvY
fxpcNlzIPPF5eshgsZbqApE8VYQXKHtUpo2YViPJbMMqJOCqANQBKhtfnFc4acs4GtzNDMH9sIWP
wcXXjjubMKQ+Pd+jx3LjaSIhGG2c/tNWvNks9iEaCcrUFkQg45dlIrKWfRDnyxnfJdemlPpKVW3e
3uiaNRFGJ/Ml081rnJyiEqGPe8nRVJKykIB7tetu3rW6iTj1JvRzH/7S0NNNF2Oq11b9tRQHfFLQ
7y8NxjKbtpKKU4d0KKw+GvCcfks5J7T61phxT5y4uOnVcG364ktPHd9lkdOYY/KCxZXwPQIv5kNq
uR7rUdysJ+IP2KAZS1ci+dJD+tGnKpAQxzRfV9E2Dz9b9VywHYBFVKYgkJc8L52Ilv+h7syW48bR
bf0qO+oetUmCBMkdu/siB6Wm1GBJnm4YskrmBM4zn/58dFeflrOcytN9dyIqHFGWxREAgR9rfQut
1nmqGUrlDR/mmS0HiZ4456rSYYdkFq3hnABnKZn5SpLf5KcJhwM2tKR5qqfLLr+ykE3UCLgRBlYJ
XvY44aPgdN89SHSBgYfTHtaO9V3NlDhI/8OY4Y53nb3PsnvQNmZ44Su4P/GW+e9AvnuDuS7F7hd+
aaz4sxdFH9P8PDfWfvmUtvdlbm3MPvwgmMxmfY+Pm3yz3FtHHXaZRka7sUhXKLpLdJ1dVjy835/l
r6H/8jANujOtJDHgq+1Vp2AOucwri7MCdBRi8DURxxQZKUUZ5VeBgsfxiv0UQyqYbkMZLzUn9qaa
+DXvsodSTzsb2VXGBn9EopZHLlKIdqauu/OhpiSF22aoSwoQAKrcmKxndSKC99dUaXkIeG9FnYdu
HDPOfbe34kZh0ij3CMJPpAosY+0vxuC/QN1RvoUmJWvu3EKR8U03p2ZDR6ZzxsFsKPCbQumm0HvH
WhU3LDpY+0Eh6JjKf58ebRYbzib4FJ5Ifjr2mA7mPKKALBhP3EfKsuZj/Sg+sDu0MFOL//AEBzOb
0auH3Ia5sUd9NKPVu1FfrEc08fOzc4KRfGwCbBx8D9NKmJ5MOEX4PL7kL+l3+3tzLz6womnNnffS
7s1TZ7KOvPWDz1xmJq4lUZrvh++ks/GdYysR/fIHywYNvq4vo9fuBDD42Hx7uYI33OcOqqsmEcq6
DlKK3LHgI8q4jTKoABb4fi/3jrRhb5mMvjlHbiyTFC3Ga7aJcCsBAqwBxCGNBVfrhMnKQ7GahfoM
tcs+R8NRptcifgmgo4tgRk42brL+ZkapLF7Tijp4nF6EDZtPtTjz8ssoZZQ1qU6XaOAbqo5Zv3Ey
fyMR78aL26DKdwFbkKwD4fyljfch0i+m+RAl/Ya63Zpvam3uG3BlsqFYm8ZfuvymQEIOz8PXfDLM
rzU5nd145ouPZfRipsZ9PbP1mGSbPkIjaEKD9hO2DERHlt7Hyr7vSfxusxsEH2NJEMP4tYxBp5PJ
0LF9M/mXwkdrxIz7eshfxvnJqtk2irKbesREw0qUndqETbNYl+76/VfwY0D9xTDiHYCE+Rb3nj+V
GAJgeWFyhPsr+ue4oUqC1r3HBqHQi0Qs92dt3gv7lia4q+AOo6IaonqFRHKU+NZTKuY62A+V+13Y
uGOydrHyPZe0HYOiJFWgnrCO6B7bCnidqwg7DM68tEP+ruo1LoDKZS3MPCS9MJuGzf79IC5bvRfe
ZZ9d+spEnPeo0WtopJW6uS+n8ylp7nq2E7TPRm/ZtTvNtt/KiaJ7J/ZfisBZF94fTXAVIBY1MIdl
7QM7ituyHe/Tcfgmg/7cHqe1hL4yamDzVnhjz1/H/EK2e3eeT0yWzSMrK3cZ+N40cqOl5OKohk2k
dhcJEIa4rj8LO3yyQ6xKl0EGURjcQX9ixXFkPHUXGPeb0zHlGCbEM8ZVG5bqwa3T5padSAwjWVH4
cPbzHEiMdjfI61IAeZ7r3L3flI4h2N2D74YhZoOhaZJXoqnZxZ2D/Cyd1IPomBjmqAJzdwyxSt46
RksN9DWrjG0vGvS8A2WTjip3QfHUN2Lv1PBybBJxMCyPth8YVuoXEKYG9sIQ7qyN5+AZrHXCXgOs
FU9iMfTOHUl1aoP2skQQ/uo8lPdx/zw8CdYCbBp+G254e1CBdvOVQBNFj0fAzoyCbBNoPN9UDdvj
3E2eKYpCsbVW/qf2e6qvUbFzu6+aBHiqN3zRPtVkhTAVeGHuKJB1TCv1im5JNNv0soFUgIWa0Lsd
UvU2h8S2qr7inK6NVXYHDNOzt2lzDw1ljkKEiFfU7PMTgQXqWJM5+KhYk1kVM/Soa6jwZ/I8vWQf
5Brp5ioirlqsHj2yxuy1uiS0dR2d+aguV4Kws/JMkfukWNelm2DFzPKcQt7yW5tsjctyA49lbVMK
epZbXHQ7vcbOeItv4kbvmOxeg1dGjbtj9/FC77rz7iraemd4t070u6NTyIMPmPLCoFYFd0Vs8xqP
/87aGfd4XwFMEy8+bOA0bdUFj3k1ruwNcNT165encJOeMQ+5wlZenfiQmkdWyz9KLm96ZDx36cjw
bZEQxzbnBrvKenlEaoU8dw1JYBWfRU8n+uByc78Yzt2D4bymApCmy7mCvXjIL8hBuJteIHqv8+1/
WIj70Yre3I7fojyprcm9DnxU6VV641nI//IxtU68uSNLeXUwgrVGX3ljOrjXpli8lh3ROlVSAGQX
Z76uTmbMHBkd1MFwlUu/hu8+U8Rge7Ucuo09PfH5Qefgng2KmITmymNa7Z+a7RzpZepgotsVQ18F
GpV938GsB4UpqsuMSi8UO2gtw6a0iDjJTzSEI7M3tfz9m5ck2cq1tWaLjtrQbjaeJcZyderRHZm2
qYNxNbRVOaW2JJ0ndO/7Cg8gNMb3G7A89vIPxiLXzbxCRR0l0LoAkZTWbOGnka/aNYYNuNqjmp2t
4eLPLZHz3JojW8uxA9WKtIBomzkRk0cCZKFqSyAFHYXHQBd+uBpno0OQbEEhmVBfEo4Di90Q8ZVq
LONCe5Fx1YGo2KgEzGpQ9T1qQniQpPoGCNri2XevvcyEJRoE4La04f/RAbRd63LEJqDtAkYC2Lv3
H8KxKYM8nBerIXA628z2032CEJIMgNesPLPYQFgU/WtUV2xav3+uIw3lx+j5pqG4QVR2ueBURRKZ
F15enyHblZtxUbG+f4Zjb/RgHGbfuJ5RZpKQ0QAPgkrOYLiGv7CynBMfsGPrL3XwvOLaUViSOEUk
03hXoy2EYx45295FqueYrrEdRrfZW30Z3MZR3V3qDE8eSNoEM1g5bxJG6BOr/iPPUx0MwNGUsVHv
qpEGWDFDjS89JGBTXJ14XUcepnMwmRRKqsQYw+laVHvyH6zxzPNh3ZwKFvn118M5GHmbPrCLURJl
EOuaGjv02mbfW8b2P2oIzsGAa7RxpitUvNfKg3ljG/7XBqCr1QzfdJ+c6jpHRnVneXBv2jPm2Gi2
ZoOTTEz5uwSNe1b0l0lmUxuKrjx/vp3l5K5gtG8sG/nM+/d2ZEh0DsbbChZOVQXWiFfvqcu+FMmJ
4sXy5H/xPXcOhlrPZa+4rjhuaF6m+QL9Q0Nu4gmNtmre/GfXfjDkqrjtqrxYrl2wk+6dxWl+ousf
eyoHXb+GnOHWGUdeqG5t+jAYJ7KvjnWDgw7fkXaaBcLkwHoDEHkyN+igYfy9/0CO9GHnoA/XzRCG
wuLojhutCOcILDD2u/ePfeSF2gcdGAnRGCbLlfs4Ug18TYuHPv/g2Wsknu+f4sjDsQ96cZQF4dxr
hDe2hS1dssmtAEO8sMZ+//hHJjL2QT+O82EOAfQWe4WQPTTmYGW6rnVh98D/SO7zaKiMvb5m77+w
oJS+f9bl6L/oCfZBx440srDZzot9F3ffilQ6lOhltks18Ici7XBkQPx9/1RHsjmlfdCbVdcV+ILm
ZI9LKL0xnuYM4/Ra3I9PcnWqfnvsLS195s1AVcaxV5KRmuxbWbDayKsYwm3lfUtclKol3v5T+cDH
WtxB99Zj7JsyaIDEIrnHBaTjj+54JSYsc83nPipP1B2O9HX7oK9XmdC2jRp13xte/FTx4q8CvwjO
338lR7qkfdDhozAJ/bCsk70dnvXxY9LfGqdi748d+qC3s8/disDWyV5AEM3cEZrvtqpPfFGP9BV5
0N0Hl6mp2fNUso8w3HP8XnDYTICH6xmM7Klx9thZDnq8I5Me8ejy7Nlv63f1H2zGJGRJBKsRBMjr
+6/gWK/4sRv8psVOntn2k+YsCQSuepP0BDbAdljh0+vEZYCxoToxgh27n4O+nsZtSmgyZ0J2jG6f
EireXq/ZQqSvCZA4cUNHXrxc/v7N/fhk4gZpAXVy8j/1+ovWDXCOl/cf1rFjH/TuNnP8YIyzDLDC
XY8XF2p31MYnHs+RHi0PejT2sEZaiN739h6EfIf9jdr3nVFt7eLECHikM/+ILX3zaOy26/s+5wxd
+xFKGu7BE5d+5LlYB/1hykuvjAaBoWIe4f6+NPhJ2xMj0JFWYx30glzUQ4IaJ90n1gY+hgGxAtTc
YmPYVPD3TsX/Hnk21sHnz9bllHvunO4LeG7CupX64v02c+SL8ENC8uahIzuzaxV3KR7EjOZCzdG1
2Q9AXOrk1sf3z3FsqWQdNHppUrzxkjjdD2ECZlzl/XRrirxDF8xwZEYUJudwQTz7RbJFpTds/TmX
58xYvqWtJ87NsB9OjI3HHuTy92/u13eCqMtVqffNeCvsa/KPTjSyY+tn66CDNNGkvUpnel+CmPDZ
MsA1gLF+1b0Enxv8tYSWnVKeHLsJ6+ebKGezi7ys0vsEQXrlfmybEyPIsdZw8MXrzHyeI+Wne28W
Oxt8TE2ZPCYAwD31TT0yo7IOPnydtmtR5pyhE6QJtHBZ7gLxva0hscpk8357O3IXP2Iz37zjKYxR
IzlsgidYszv7IQ3QLiC7KOZTke1HXsCPkO43Z0hVMSlzjNgpsrKPumlRF4sv71/8kQf0o6D75tBR
IoVfz6nezy/9o/mt/B58xir7/rGPXfbywN4cu5Vtr/F/6307KQc+nPWptsWJGsSx6z7o4y34mH8o
DzqUB8RFflRn0f37l33s0MvtvLns0UCiWCUhPYu4C3YsEUNaNhSbOVHEwUFGDrT/Hz6hg07slpnq
wpYnhDOHMK8OmMT793Dk82kedNm8IqcNQh4tpkXZc5WfGXd+flU+n/oOHTv+Qc/1u8bJvZA2T96n
+cj2/BLAXeNGXrHT+f4tmMeaz0Hf7csijoxFXNI5q+ymeS7vxAc+GPKrXIdfvPN1sEU+/P65jpzK
OHhciTCU4QVGuhc5+jR360tx4sjH7sI4eFLREFiTXj6lkQB+U4SEtDUOqzqgcgggGwPbdkwsRZ5R
8x2wzW1E65ZbTzXdTdsU9q7QbXHJQBls37/VI2/OOHiqtmqKVpZmuq+IkEWa9jl8chbd2AqLwftn
ODKJBvnxcwdqjAHTOjmG+/wFmzdCQ+2t9Cfrxb0PPrMkeP8sv35l1mE0uF8VrkGagt67EWVWqthF
XZ+4gWOHXgaGNwNAVBoDcneu36C+nrmkmSbBiav+9dzQOozwNjI51Vh/6DczzSwXmPplX45AIodq
8/6DOXaKg5GxMFzIEHOf7ntAXljkoXkoKvqn1mHHDr88tDcPJ+vyiShd5h1Zxs7Y1RTvhuhE0eXX
A6/lH4yGmSFb0iQ59HAPrZssnXozPmcP7z+WIxMmyz/o42MVO8IbUNkQ1zg+9nfIXZYg6Nv2a3Pb
f22+nTjN0o/+WsOx/IP+rqsY8kXKTRDtRmzMtMRGrCCYmbuYfTDymuWJVvrrjmz5Bx15jAM/iJGs
7pEdgN9yWjiDuyFYxS/lqQ/4sZ586HpYcqttQHfMDiKSbclawezDUL916zOU1uD9vVM7h0f63KH1
oeqyhsRlHltFDmEgzjsG/fffyJEGe2h8SAxznNnsGq97AcWNRGXxpYCR9f7Bj132wRRHDqKbfczP
121JpgRfwMD88OPI//0y/k/4Wtz9o8k0f/9f/v+lgKgWh1F78L9/fywy/vvf5Xf+77/5+Tf+vo9f
6qIpvreH/+qnX+LAf55489w+//Q/GGfjdrrvXuvpw2vT6fbHCbjE5V/+v/7wv15/HOVxKl//9ttL
0eU40z68hnGR//bnjy7++NtvWJHfPN3l+H/+8OY54/ceyTbDXBo37fNff+31uWn/9ptSvyvPV5an
DNNwbWuZcw+vy08c63dLQQJzDVfZJj/mjeRF3UZ/+822fnd9XylXOp70PXu5iqbolh9J53eTHuT5
0nFshR7ot3/e/U8v6F8v7L/Q1d4Vcd42XMxPPZ+jS9eTti9Nm+ug7rh02DcjZB+EMtcOqAurrJuz
wQZOGZm+uVDnnd1QRd2JDYKf294/zuc5BnemTNAWh1oCSzV+7gM43WZpRQ2JbLF544kwOKVVOBgF
/jyRZ3q+IeFOusbBl8VKKq8QnuWxNTzCZ0qqrtG7yo7JsguBLFIzEwi6FcDDAjKRCsxLnfqyxHfA
ntuJDvdzb+ZaeLnsZPN4bc/hUR/MMWw79izbIWWT5OL03KvM8FElHhGT08zA/qb5/fmC377Qn0fY
H+fyeJEunloXX9Sh3GyEdFHBOfO33TgKhvPKuGsdWLht72efzLaOrvJoju+E1Z9aGB+UMP5xalqs
wR1KgF2HVfrEiFLHVL0PLs0crjGORvd8I+u9Ggq+JeBy2RDyTAXpPeib24jnvNO4Nx+b0UGhaZQq
ABFfZE/vP5Afy4d/fdz+vCzPwCslpWlYPya7b5q4WeZJL2zH3zpFVZ55aeSe53LCODpZ0Eegu2A5
Is9I1nAyBGBvMAkivyInS20mOyBG6f3r+UuPs00PCAKdXno+beFg4pATAzs47WLdnyemsUlaKeSv
SY2Ud8iG4aIIw1mfOOdfet1yTvo6mVt0eMM76Axtlk3KmgmnKkYyhrVGUKByIFbv39lfmp7ypOEu
Q53hWi5t8OexBI5w44mYEG43Kmt505l9G0EyS7scB6zIXkaRpf5Fb+VueV6kGRma759fOcuze/uq
GVR8YA00P9+WrjQP7jMRWMZrEkTPytFQkmi9FGz3SrqWYRHV0HTPveUZX8cZpUNFkMeTnRpmfe1P
fkV2RFMWz6gl9asOF3ONjjKHXCMj7uYzwrhM0E1xA20oUJJZdhaLyLrNLaVvhwT8BVBPe3rUYWZU
T5PXqnsL4j0BnnZofbdzf2xvRZN1Bn5Y5BxPCbb1kgy9saJI7OXd5ICJmGqWOG6rcSiJKG1qOByW
h5u56imR2bVplWtI3P51TDmy3YouBUGnnBlWl9Wq9i5J45hHPAHkr5RDUlJuGXLYFVYTAVoTRQVw
vKkcpW4rSqYfZeHGEP7GxaQ7Nlnlf8vAJ4LBJd6G3M51XQoXZWqUk4VXGCnelqaBjbgpTQuEJNY9
0/7OItSeHvoa4sT5bDS6uYsqc/6eTaVVgPXIopfKCEdxJiPHNogH02ytekOMtJoQu9Zc0SvZ4hmm
1vo62C6zzzyI5q+x1TYCU1JHFBcDCcLyeijbL6nt+y2jRsYSahyN5Mswi9HeFLaxgHwtV6LaMhev
sgX00SPvjOXqaiirsCXNi8FwlVUy9q+MWNYtySh+gt5P+DBcktmC8DMLo7E3DYTVbKeC3hbnpWMJ
gOFWN+1bd7AJ/mtIdS9ZccEKDlwHj3hQ6nPtSsUsEPgU4uumBe4uZUVmJBkAUPSnoqFMGBSq/14X
fgQxgGFRXRqZU4wuyhgNo8hNa/nFkiQbcddqiO4ixyjII9V1RkSRGSTI06I+Mr7Nfu2zSB3qIn+Y
yjgwrxy3Mf194Vp+7O54PWMC/Q9n7KeOpzfuQqfVWDeNofFApRaMDUTIxxXVlXkgeMCE8sYgxD4O
W67llmJdbzNKZu2wrsaAVtfaLQsCL3ExGRXOwH5Sl9oBOYoiTi9TPQLIAZu54Ab42hODIXysKGPT
I/JwPavkxufJh3fo4x7aFk3ZRrvZ0Qq9Z6MJO21GScovVG3wKLWdxI+mu9iipqkYNp1vO+mmcmQI
dTT2FeRcTyW7oBoJoYG83eLyw6VQEzI0pnpjtrq6gdHFRl6cR90FQ6ngXmy/goNSabuF8DTr51g2
atoRKF0nZ/MIYQ1HQYTyzDIT0qQVOMiVMtrpNeGP5zSQWG2ZIpjWZ5qraq+nKM/Nq5bcwwKpvE9e
xTy4sybQVDf911jmFg28d4fw25iHhKk7yRgQnm1CCdv1JMZ/8V0z1VtmQaPY+eMcJZSFSkWcol3C
CQjDgoCHWQ7GiOoY0MgyjhHygNU6IC1MynljZAObbqMbjtY5NlSYfY4mHzJ1cxKNk64tFeD7hSyd
Vy75RA3eCbS+HSbprQ54sus8hdMEpAPWueo9Ag4qPZCKBVmDlCwdG97nOYzjG211GCvKMiYTR4Ms
6jeQZwO8AjAZ/9CBbV0MMXs7fL5s87qYo/prlKRS7vTskffiyFZ8F0Uf4vutJ6JZqjDx21Uj6hD2
VmhioRwS2V/rlPkBzhK3Ms7nijzZTZyFjkrYFg8d3N1TDIpszUsDRGk5VfqQq1A8N5nybmG8koMi
ZhOicVoUFlTx2E/aTV3Y8UfPnMkKDyxvGciCtCweNGQodMRREMAXm70WMKFpJhOxHbrFzgDQ+nEm
K8K5tma5pEm0og82IFww8ZRxiT1QBmWpzxpki+POy3u/u+5txxt3glDfbuWnYBK2Ta71p7zX1rTJ
prpn5REO7k5PUrwyLPsQ0oNQoHWMLPmHnzI9XjNVpvBhxi0hpaEhe9JK/Qo2XG7LfMswbLZXcQ6g
87weZ2D46C0aeTG7WVRc4heoHfa7LIablTtHdrobhFO72FJzUlKszhIWwU5lPpPtUcjoWpbEcAO4
ycsPs8StvKAS3Pta+Thfcghb3bVqKrUvvcEDn2AHqMpr/niAJtERBQSVvgXOmSffhVPizAVkSCqK
WzreFav72tsbse3OAjRVVZvwEnrdllcjIdekxMVjD2imBOKXtSVCxqafYLAaM/L9TncAsWJGPxTf
OgCSmXgAJfuhjCXxMFggV4nKucU0SPyLfDYApLSoo64L5hvwE5oiNgjFjZrp1nXL0riagsqJP7VC
18V1ZaOCuCnmNAJLqH1RbwZkMDPYALLpc+sWq9OwJKIzTuJ7ic0sJRZeDj4hXnWb9CSoyAi0XJvZ
NXSJYMQXDrxs7udwOzYt/XINFxA3U5IqWH+Z57FWrz17cja159TDmW12LlG7KY2UMkQIx1mIdgqv
TVMO9CAQ3waFiSFPoJ/2etgqPYt6S3ayE1xUEkjEWdlkNobP1O6JNC7HProGqBk7W6dvEdoS7uXB
vJksXKtNTafDw1yQOJCI5UPomA35QHKcSA+JIwK6N5YiLAaGQdEauw7ymv1Z475ptv6UCpz8ljTC
XSTjOrvQ7gj/PU5DDxt2AVBrI6x2tkCgLNYjf7Ag+KVjoVayiVMYd6w4LsVQmxjNM2fCKJxGubvh
4kuA7mKAqj5UCX86CtAoMiRBSjMBHHW7ctVk41+01ZIbavhesi1NPrdnsRClvmipjcGpcZsxuwAo
D0VKuxnhVO2kDbmxYETUNxo1cL2OhNd451kmcGp1PjS1MpBRtzULOQ98nyjVkRo3eUvSslTNlYy1
Tw6zcro73TEDuI00LiXAIHxlropgXizHfmi7e6HEWHxgnBmDO4gdbv4Qqz7Jd0wDyZUdC2O07qTb
LDb70qkGtKVeED8VfZ4Gnzyr68ol5TckmCxr7MS5yAFbdp/tLs7xAJS9caZc35nOzb6M/DNPmWGw
QiZOPY4veHGTJ+xJYaqT0BUFnxduczR7jPuey8gkMpM4VpYanb32Gtf3LtvOY/SqHAewkl+B+b/q
3cJ9iUdtMMCkJjRIBPQlO69F6DnrOJBJcTbrGjzl0IZFv+V5EMk3psC5NvWYBQH8wWgmZKUZI2/V
MjUgNlT5kMzdWPD9y/HrJmsz6xP/PuhS8gYcuwfanLkBkXGtNmiGbChcR10/fBVzGuMuH7ruScTV
kN34TOHgl1o10PhMkj4XTSOU3VpM6RPRoVyD30giQeRka4/zxpDSFcv6aOuaWuEgm1rSQ6irQKgJ
YJmfOWB2K/55xi2Wwh7BHJd18Go4bJGROdn41xOIYh8E3mh0q9pxIe4YeZCdT06apDsYL2DeuiyT
pN3EjruZa1t+DetGfGEAtltok4GmOUZMzddpGfekwSc9LiZnISp7TexPayCWNfUT18nc7TQmorzE
DhdMGA7jAvojJjB5lvmz+pC3iJx2k04wVRZy6sm7CTQfppQgShM7vN+Gm9Ko3BejmCRc3TKIS0Cp
LdtKlq9HxuhwdtXKYkD/w4kL/9oOXJ/3VTuSSK1i7phalbEF2qhs3HsI72l5PvmtBy/NNdtPNIPY
O2v9iYyzgD6v1jJzyi/FEPfzNuwK87Utcra3i9wgb6Qgwzs5twDWT8gX29m4bIWwv1DwkvZ5kCjv
Jmoj97tjJdwB6NkJMl7im3edUy6ssjSmOcx2qa5poOlCCw2T6GJC7PDdbJZMuIa4W04bVn68k/Zo
fWp9dxxIcRHdAM6hb/QmNrGEnhNIk8EL92XHGnYwB7WP2wjmeNZ6I8iC1G4sEClGgwfSc2Xab3u7
KlkxtHNPdsgQLVFlBi6E0beAMc7oI224pa4gkILz7kzXFPGZBStTbGOWhcYqJBz4E4WAyNuK0WEJ
p4uQtlPVcW9vAqqzzzIxF5T1DKZg1+Zd/6VPUgJu86Gfv+Vj0vsbGiWw0WlK4CtUjTV7C3cskrup
Nah/yTrvmnMrtyr9R+aoMH8xtDfqC+XUhnMeQcMR51GiLBJ5Q+aWZ7kDlPoWmLjq1w5/AT+0Tfs/
DQj/Vi33aKH2p+LubfmaP7T162u7fy7/fyjpLgrZ//5n0fQvJd2n+dtr+teC7vJL/yjouvJ3qkiu
cqnZGUsJlkLInwVd53efBCPHoM5iSN9Q1r8Kus7vDn9BWYSSrWGaLj/6Z0HX/d30TMf3FOwsaVBC
+Xcquj9vSCnfc23OzKmW2i5lrYP6UttAxY8kSU9ZEDM/F221G0U17EJ3Src5uSCPLP26uzdP6BdV
x6WC+a/Cy3JSxU27Jif0TBtO+M+lH8QTvpvYLlCWLkMHXwFNAqvVKkaLwkyJkdVwWvaptEK1Ejpq
SCiL9Gj+WwWof1yFJRU1LtO2CBY6vArIBVWhjeS8ikhDgiQWWPi5wpkZRKuyr5k1P/pkxL5/66b6
8Uh/vntM/q5F6dMzTMc8rDXH9SQm4TTFTpCk8tQ5zfVE7sf0occgDm4mkOO9ajtWHoGqnT/ioqTS
UAEyX7smSUWrNBmnl7odB/srGT7WpzBxiX6Lk1mqpzHKE7TbAJDKDZOVvD6PnMTSD06qOuvaHHsi
WCpYn7LM8pver7t4p6XPUk506o7a6E3VpISwBibTlE1hOcVwFcRpuxZTJz/lADvWDiEdlMA1dR7e
XcX8KPOlXifj4JESEjJob/IiWT4ERhsCrdFW+kRmXf6asnMIg0DYJESri5k8E2j8Q/jqKyOAXynJ
AB1gn5H66e+sOb0r/e7OH6JP6dSS+qVbcU8yRrCEJrcP1MOqi4kS1y0VciB4Kje+a5Hhwe/zB4AR
6iG0tTgPyoW8aphLDBAnSdzEQo+XkytfTT8WZ7eqmkF0RWRCm1X9jSXlZ6ElYoVMWTu/lMYGJlG9
sqYl1Y81KmvfVpNkJ8Db9VYGQUUBKnCkVt/aybsMMziOFWiqtZrN/LX0lPPi9WUJ5HTsjQ99aH/K
3KTeknV7NTpll5wNQvlqG1cj430Oe+u80zJHttnlxa3tEtA8ZX21Mysxvc5V2TYXGETtEehObxJL
StKBvutG0aQEpbbWLVQ853uhHSCQSlcp8WnKHm4H2TpA+qOp5aVMyv48RhPUpMjrEvfSd7uBySzV
KH/dpikZwWWR86WuRxMvJYuHrPpgxfNQPzi8qPFcp334rfNF0++rym34uue+dako7GEW9sHAbls6
mkdcx4TmbR4HWETIH5kXj8QdrB32E7urkLCtR9Tl3YcoTTJw8YL1N0yIjhi6Ag77NrIMvyZ1Jc4i
rjOx8p0bxUB8QD64H6w0UvLcheGYX4w9aQ5nKajWF390uyc95yTyhZnAmA0K1zNxhvaOQQxzpwew
xQkJKvBoTHVrD95EVKa0YyoNXhbNzsa2Uxi4HcpDkAmyy/S2SysqYXnVOWeBlbas3AbKWtspKsoP
aWuXDkukJP/qMr4u+TqlFkR5lYm5s+OIXBWFNP1CF7lZPvYtiDooOxMf4UynpAyxe0eqZtVDd1y7
NeX4dd8IFkuJF6n8bGyTItyaHZIW0hPT6HHwRe6vWrR+gHwyRpaNtlWIbSOJF8Abi3/CWZDZT2eS
ajrZEqoq1lGrF4hnpr3uEhYiWa0Gzo+S7huKW5fcEyb/fZMBjsqkF2w9I7HaLUVvYkBqT9nTl6SL
VHM99IX/NKpU6gfSanzmVonlPVZ5MMDVVvLBd4yxuknybtQwu6uUBx3FjrUZ8jpOv9CrQWGHqeVA
ypIVCePxJKJk1dSR559nqcz3sFeghYcJciJG+qRRD6Bl+/gPqHb8qpFNo3vJJ1LWW5tKU3blG3bD
zoDLrDZ0c9JZbQvWN0XEMrAI9bWmF6rGZXRFhgkFUOSd+bxi288ibGFq6wGdrD+fJXoYrmSTRx+c
MRscQBYemTY2Rd7ojFV6/jJTb5o2uRFI1lFtDNWWLeHuaQLyzYZkYnUPflvBrihMskgvat9KMYIg
48+v6LkyIG2VYtKWot78wR7bQa+rLGTuGteRSxoOZXAw+U7Rm9vZIdRl3fuie/Up9ZIDTdgiiU6O
0++ErZ15MzEMvRi93aW7Ihr8r2aeTM8uMHWA8JajbozRBSVslEG6K5Vf3cOpq4lqUnJwt0Ng+5+Z
mQzmLqDyYq4XFeASVAxbQ7mUUM7TAUzWxtTsLa0JnsxeXKn9+8J0m4b6JlG2azLvF4K9Oz4TXFS2
qwkm9lYg9Cd2id2dlet64tExZ+tO5MZITpwdEUziZVkEGj6BXyedCRw4AT6KJLgBeHvf+CW2AIvq
tqOnsd7VIYj4e8IVxmJvlukw7+sgKGCLl2EUsxURE7NFJTS+df8Pe2fS3Daytem/0tHrxg0kEuOW
s0hRA0mVbG8QnoR5Ssz49f1AVR3Xoh1S1LfuRVXEDbsuCCCRec55p7HP061WOeS/5yOj5WVtyziB
5BWb5l2isBJZWPhzPiRWWt5rTYEgpyhLeN7AClh3E2mQkCg7sJBWuPohk9QKA+tUhEnM3htrqAiS
lWRIh7GuyF8uVPDQjBFW0STWIU/lh3xhMw1wvdVMTBGrCYfETA9JZ2zqT2YxkTiQQYYuAg41LL6b
/BNZIQM6LpbLwe4UHmtWFxWXOJDlSEKAFt94fWvdRWGu3Ued0aldk4qKdeHUk9piEO6emhbP7DkJ
7CGV+q0xzzFwSy67Zy82iEYywF/CDfbR7VOCH/ADg+AWI9KgsR/a3k/Irw5DV9/2Zhbmq8qudZPc
2hGivaGNY0oH3AJhRdbY3nHIUg0RY2u0t3rYxPqmqkZm431AHPLWTAZV4wrrT7OyLv1hpRwfRI9M
Wb612HHwlTDhTt4ouA3qoLt5He4HIjT4Q0KvezcxVomeau5dJcbh5FWkTx5cVyXhpu/g1G7MxMQo
ujCbYluMeLAvY1Kn1bHAo3nCoU65/sGjNKxvaiK5KBZMs/jRDnp368baOOxaDBS61SQq68gx3nsE
v7fO1zJpwpLE5qkm+yAVEwESTeT/xIpMzw5tVJALSIoDqYy2IruUBEMv6NkuRP8zxt4ff2YdA9xd
R+wcI7GWqnYxhpCiOY2CdIbakLAldv8z76ps0dVt971xrPuwFNqhaF21xvDJ/cJkEr9M8dyYcu1Z
WrPXSxg1kdESxeSpZsPkFb93QVYiiNVONLXA6rpi0m47KZAz/SnnpK7luJ6kYRnfTmntfnX5hBc9
ve2LEXr+PunD/AZir7nr3AmPzKZEAVz15YIpIrl8edL8tJ0M416MDJ40L00+B+DvRItVgkAH5K/O
0tG75BZ6oPjRhFm11yTwe+lVHN8ReZmGF0dfGOHqT7FVnnrlGkCWCYhd5lM49KI7TR5W2qLNN1WZ
3vpSfilMFZPJPX9xWglGmTQ1dreesYtHHAFjswZui5pgyxB8X9WdvmuDwFmNtk4P0DXjLkR2fHAa
Ea8ZrGVLx9PidYS/+V3qZvfURsWqmTOwTN09qSahLKjZ5gi+XbqGd6wYCpD+mezJgd0mYVBuRsJC
Vm6a71qy6pnIH9BzJnjv959caZKwFPUNQeQYFCKhIUA+q+O1HJR3BEYhtb5zuh3bw0vrFcmWYdCX
moSeJoj9ne54f+lV5i3sMV4zcivuEx+5PMT2PX/H34/EPeDjnHwqgkoHoMqNbTIiZ7aAZcJ6U3vZ
I1UzFoma/uhjUcP039oFWY0zh01uEJ7G8R5sDDZoAzYdlEy1rRE5Pj9iSYSrvfcL7FWjjKgegeg1
bArtyBskkdcW8SmcJJrgyrBCFC+9f2yIGlqZkbobwpAc0STPl3aBcVVskbU5xfmjB0xFhGQQloSs
kqyVEY+wm/LSeDGmKv4KCOweU6v5Gle59wjjVhwGPg6CEfJkb1jpYxJrxaoDRXweYoeBes+4ROvI
zZRF8AToeQ7sUT+ZAIcDKOe2Nb1VIOaNWBTHsGE0znltWf1KDhj3FBY+1l7ws48Jc1bGtqpkR0pV
OZXbJsbcB+eSO0mrMcTtvd6Y+1537qUMLo3rbqSfrtKy+Ea49Valbr/z7TD4nGnhrhTtpVQ2R5vn
ePsaBvPSMbM728bMs3bFM7XLqC1StE7rPBvsT41y/op70qeYjS4sXGy3ZHYN6xarcw4ekuhbFvbY
HFCDYg9qkNMh00yezCwrDoZrPo6TcwLYJoFtMuw7u8/db1YPWNATH0cuUXVgVbYXWyW3MEFuy9zP
b0M8r8c+PubSxBI+KcHtINkyl7XwzWwS+8bCmHYtcXdMCc9oUfeRyNdvdE/MSa0JPl2YrvR701Nb
0zRPmjFuk6jLdzWZMLiRMyocxyz85PYd2RISV0pZeumnMXeMOwLy0nKNE5V5F4atTziOIsMgs8Vj
OieUaz5xmi0JKjBRImx9RZ1vtWmUP5gMRn9lEdWUHkTubZsDi2keg28f29G0y7Dv8spyDw1hX+gx
a1L67WNJxsS+D6eL7pGArUM9+DwIOdPtmQSUDKTXeec0G/DIvYlj7mKSKX+fad6hKiu1sczmgYxm
76UYw+zrVOrnkYCKSys53nqXCYLPbo/Dun1RjghOXQyRNEtSil7DSVe+TiBRLqNiNSb+X7GhDhXE
/M2YxaREFnlPTpYNHsY0rrE/B4btHyc27IPETSQhtDclrsWLjlmroo3Wym3Pi1nqfUF4Wyj1tWO3
q0KQAZKEmuIQBjueZC7uIfqwtRdNjPGv5m8jLwE8as0I1EhgrSHI49iLEUCZTwE/N8cLmsc4KIlJ
jRALcj76CxPf0YM5xtWGXOUDXWe0ssZBu/h8wAntS259c5zh0Ysa7ytw/RTSYeJ5Hd/1YelWc3QK
/u5t1d7ANNwXIhwoyPEpHjxdX+qqsp4dXvIRU+M5v6nJ4fiXLcZQjksgqQyyjRi1dkuoNUksVtBc
8jjF9Q5HQ+D12UU1McH6Of2nyU9OqrWJWcnw0i8q91mVzC4WHeMDvtPO3mU6SNdo0RJkJFQcwhA8
rhoIpW0pFww85rDu97HbD5v+VhYSmLKKauLb7O8tU07yhvCQbkw8T+V2KmNC4ekMF2WnvLXvTeUe
D3Bjn+Ys1hpXezDxvMoGJgqS0XPfwTE6h1Y31CX+vq4cHkypu7ImK8MPgYAHHQrAKWq6wCMrEwje
xKzXZm+YnViVTbSGqg1w69ogpE+jGLRqEq99z6oC+FkjItjF5EeUy+s+NcKZz4IZ+TfX89sOc3wt
tcxgNQwN4bWmNtmlu9ElU0QO75qICrmJm4Bx/nfRi8B7MOvqqelzYl4jI7KYDccTf8s99rrewlxk
7K3aR6+EE7xIUw8VHX1SVHTOp2CIjUx9Tdo4t/LdUDq13cwWiMqlIIpUHhH2YFumHLbTZAnIA50t
M5cAmxacYdokAeC9JABII4SjW2VTp+OpQ5c4SG0TvoK5sdFX9qYQafElqEuswSrTgMcDFLBwU+Vu
SOckZxhbnGVtBjVYm9p6mfGdQ7ZZejASzqpCA01gnRRrM9LGDb7ZPUP3jLRhr3gpyq7c4D6CY7pT
PYFgrCcXg/XeLu4V2uW4wtMnxlOSRApQl26K8c8uSJ6p2AMWUPbkZ2ggal0NLM0qAi3TrardKdjf
GI6LTsyecD1qSgJeM6vO9nyKahOE4N2RzLQj2hV6xjYlOrBHJojHLNhWoUPs6S2tWnmNfcAjJ4LV
VOl8T9A0idziHIFn9Ri1teR26qF8dqe4AA9uVCAJWya7xS8reqVBaPG9l4/JZ6H5MUl2drKpTKeo
1qrCMAZ/MyD6FUxF1msAQyNdaYwtcWoLTCYSYxXS/05AEsOCqSO1g/BKwOKQc9WKjKBblaMjn8MI
YtAKlkS4N3i1K7A2vEiIBKWB7tMnvSB1JgrVcFvVvY3j+Hg31GZy07TqZ0UAbkzq8NJS3cbM4MaA
N6zDYaxuZF6TWQzjCJS7mB7Nqfd3Ra2C+9xXzZMW6ktNpeYmT6fwLhF0GWRrFC8C1lmyqHujvlVN
J241Da/VCDaIJjxrVbMNbQjUPvZupm2UAFgUer5PwzTdeh2lLGoY/A+jdo5FxX7WOdHaWkB0kPgD
PJ3OlRzsrxrcPsIniHCvOxu3mj4Q29zW2n0dGc+l9MobQbojvfj4ZJOVTCY7SclgMmqrx9Wj7GsO
+XaSt/rUvQDSkBQJ3nnTOIS1AyvVN6Y57uJcDI9FTwxnxKd+H0aVfRMlnkELXo5Q7oqC3tqRUju2
Nemlq55BxoPfOw1kO1bFMyMafw0HtdppWZ4tQ1N3VlrsgF+ajn+hNoxvyFVn0Rta8VB1xsk2yQpN
RZI9Fp7h3IjQH/bkeAkoc0VE0oCdlSstsLNNJKNg6ZCUBRlrJqxoxEgFjDlD52gT4R5RW0/+3sDY
epuaJD+swdYdBBYtqTFJreGiHGOjSGZPu9TrmPvrgHwpjPsGpkP3Wbec8q8p4T+xYg9PG0Lo4c9Y
PZpqDT/KrKX+VV5XnaFBqkU/4gPnRSHOfKEQasF+gJulTlKhGaJSiXshNhkxJqVdbZTXNN9a3RwX
PRPbXdwWNANaNq2swe8x9DarHzEtBfkfAdbcuhVuG0xo70xByEfb+OlG8yY2/2Rsn+nQZ05Q+DdD
aHylCwms9/Vdksw0omjAPR0aXbn2nbImVnumdvL7L8wyhrVFR/+lsZlMLq1g+MvKE0zIkpYAN61K
g00wDJyFYVittYZAM8E4uuuF2vsWkO/Sg3b016jnE0/XIT8nJWMNR1JzS8Q6gaE+bswN1PmnpqbZ
xfJK/DAm9RLUZNAzMs4tIrWz7gzN5DTqgVriQDquRlxBj37BPtw32kxyoZTIe7IugzHYRKZM13Fs
fgJ1IHdiqmwC5k1zIxgDUMVxArsRCZBV0Rm3Wd1MO38g4dfIG8gqU17cKFjvmwyO4v0A22EhXYIv
GdR5fyEAju4gDv1sBz9/kBG5do4tKEPCAS1O15DZJjV116UD6ZN6jWV+TrwD9JhgZwCJPPZ+82mI
FfFPGhQ9ajrLDfbmnGmng/Cv/FzdsLbyk4Vi8AZdDLwzgactDOAeqiVtjk+jU/J5525TnRpiKXFy
cfL1EJHDWicZJKCp+ZwZaiAf0Q1vmZG6FPyhvAGhLx/01ie5rPIIziQnPNloGdyr0SEh20K8uOgT
pwSHb5X8ZhuWts2UgPtSFBJPdIj+9Q9GT9P3JLHsvXI6gcl/OlL3wKytw5rgJ9vW7hEGdDdaquEz
w7gK20kxkqdhADUsp7AkQEC1t+TRZwdmjDAkM3MH4c5l1tMfFfTkpUsyrBNq401T1cND7EfhDkJP
8Oy+0v1U4abhEpU6AY4DZPpH6Eo5xWjKVlqMpB8NVX2TsYdWg3HueydfEnb2hJuVswlznkxvDHdj
q7e7pK22Ks8BIUzrEZYgqzm0JiIS2lSvjyGe/N8qA6o/FDCBBx/ckTqZuSbxhv9c/8K0AMbi+Mpe
pAApdwz5nZtK9zW11LysXI7U6eSvMA3e20WcBzfWKw+SbOLV5FgFZoll8IOiYvzaWh7nlT7DTJ5l
ZORo2WsCGJ+7OKPrxhLKSWtSzQ0btkhc3hbSSteuZZJxUFsUwaMsGD++cjEJYdCCjeOF8D6FQ3Nj
VGJJSgdyZkP/ZgRRvsHj0vk5yqzmHC6GFQPM/A6SMUNiCKN7p/Xpm2IZxaQkaNajXxM2meRka1dM
1RZD1xWUb9QBqMM6dZO4fJRWGc6U3Xg80w6XLJlJPBbW0KxrR+PwjQryQSDgpPxIs4lPpjZAuQqi
3sOLI252OFbCjfZ6MK1BMBFNdbN4GLS0eBacbQuj5EuEeoxdUdSGcj2nj6wbgcwGyl14YdbSbnCP
rpe9Jv1DNNJ81bD7nsmBdo4gSt5+TA3jNOa6dZqnQ4/Mcqy9EdfVfnxl0pJT0ZLPLj20FJ752HGi
XYgeAeXIsNPcUaqWpB45JZ1vPJxgU32p7Tz5jF4Fem7/StUV7vxYMjWKL9MrjzeM4IYQwi1pVBpr
/NJ0anoWiWsj4iiJRssmlX0f7QjwrXNd1geNqQtfm0lbLXd01261CIrI3Lcy0G5FmVb7WJjdbRIT
GOoPaYvdYK6vIDnPGZSYfl6a1im2Xkz8C6Qfvh/GL7C1eiiICUpkRsF/85QzW47BV8gueH24cOlG
NazzVz5zmNjMk/DF1gi9Aj0xy4bZZtFO2+iVD62/cqMzJn/+UtEkv7RDQ2OzpJJmzubqbnMYdNfs
Npksk3FRTYYmDliazUHyFaTCv5nXAGo2eQ9BlOXrVqjyzMx92qVeC0ETjvsmUNKJN3bhpHdjT+q1
LBEILDh72ZUGWRn3VQKLu2fvWdluITfeoIw7BrOU/hBpGKe/UsGrmRXea2pUJriLAW02FmqV6k63
J8Nq2/iFpq+bcmh+uvlMKYclyggXk8WLSgxK2Hieoxs2tBNT33pFde70qFmkNhT8MbyL5+CdzjuV
LbglnMpVOOWXSDlfPPV1QgF1bPpq56IZINOIFb5qBvPAvrhM9TTZN3g1W0MHfDAx7QXo3brMPpni
xfse5GERpP7tGAM/24FFv9seuOGFlRrWykYNpIxq3MT6WGzsqW/gTpINRnjfwinMhRfnD5aWg1dg
/z024V1QFpt2IOlkaAe561rjNBCkAe+G5C+EjASqKXJJ6vhzxpRqldgcE5FFCsoE/MiUYucy3w+y
kMDNst1A++TP+ccrGWmDJd8YML9MDaFriACs16pZ0uH3a4k86OzQAa7jcLjXNQwUXEJEyB8kOy3p
VmZf3kV6e9f5Dpkpbf3i4d890UXAkAvjRzhRS6LqbwwrPqad5a5mp8neDZdVOSQ7NerOA+HWB5G2
3co3SvhT6Teite6t0WAaad+RBFbhde+8yBjmQjsHuydQoh+zUT+W2fA9DVS/LNlJi56nXUpnm5Xk
2lQulFUX4jtGmmKOnSFLzM/pdmGtR4doVlnQtcMcSkMHGlwbHgMvJMuskmTR5n25kn6VbrJ2WAUT
NOCM7W3ZBBKLOsbsiXZM8vgxk0xelKJ69QGkYSBmPMhAhxpYkNuWZfUzz2c3duFBKPksvbAMoSaS
UK/YQrZUez5nCkhTPAzR0e1V/8yHgL+4yBHV1B0rdDIHsIzG7ge4i9bsESMGPsXUDfiUR3lP74ok
NjZHBouMZGG4lq+yDycR+p1JUcN8VxD8nRUxdIocdqJo/a9amRnreTaxAOP+0pqtfJn3r2WrZ8l3
H7RF7ZMS4QK3Tg32EMZQf48+INjASJGh1I0ye5q6vjJs895JR3L0EMaGZ7RD3khh19oZsh2PzWtf
50UU3IIHRdkysDr9pWU/XfyfJtOHyEVJvwsRxqSfDSPvNr5VNeWn96koxlttGQQY17OYJloCCiZf
n3elwEJL5qlCD4OdbLzwMTXT5tSLisZJp5UYVoOb6w5J6B1PXI3Mdte0LROZOo3nf87bAkK0zE2N
+OA0JRHBZGI7sxRL1Bk9M4wFyknSKhWGpPG6g0dJ4KGXRy1UhKG6lSR6f85Hk5lSKzvoIdh9i3XJ
2/9HQff/mWn/G+fbX974b8y0u5/9/1p+TX/+KPLo668i5df/7m9yGqj5f9AGm1I4Nns8VKj/R04T
lvsf2FHIDg3YBLDM+JN/1MbEofwH4pkuPTwAJKrZ2f75H3YaCoL/OEK4judI3TBMltW/oae91cK6
aFM9Rzdhulnw5FzHmKWKv6gxC9dpAkiw/ikrv/Xxytafw+IDjfFbBtw/l+A++cWWQHY7fyW/XEJT
bTqG5uCfZKSv4/JTw6TP9L6iukXf9IGy8sqh4e+LGQKBNlo1xxHX/l1+5PVElgnt1I8L8rzuvGo9
VFuEbk60pDfIt0Bqv7zzP3Dt/nR7hgHHzjZ5vajK396eHjcCt2xTO7UvxZfiyTxTJX14kbc7yd+3
5UFttGm0hUC89fYiFvnIrswt/1TG7qJzgEPoW00L1VTwke3PH+7HNaTBogDCY+O6upQv0HjpJMOf
Gj1fauZTmX5CJADHGa4Clfv7D++tEvb1vqBGzjslbEVPXKc0OWooyqJqonPoQnZX9/gTL9+/wvUC
t8hDsyWyfhS3/GvW9P+6+voG5QOErOBc+votMWh6YK1mEvP7V3mrtXXRBb29ytVOb1aGS9rdFJz9
DobSwpbP/r296Vy1oGV8/1LXj2y+lGN6rmHx5Xq8obc3JGro664XhOeaEfwSkn5lGckH13h9Kv+l
UP59Pw4OCBJRtGG9Emd/fWpDLyXNYRae1Q80ryOhieWGALvhW3FjfENnFsJ9Yh76jI2HzpTf27x/
j9fL/fUe0Yij38BVwXCudiWjlDmzkyI8d+kTM6lz2Bc7iKvf+6r84MVdGRP8c6e/XGpeP7/sTnUT
xahaq/CMPA9MlmnnJruvNsbtcMw+EET/8c39cqmrN1fDSHIyBitnWAE3KpyWQfORmv364+XB4a1g
2QYOFlBuBazmX+9Gt1vReqnibhieuyQ3W1G4jt2MoC2xQwL0wef7+8c1vx9MHdhoEXhfOynUtQXD
BhbxeQiNdQKv1CG/Q67eXwx/ugjfrQUXeBboW1euOG04OZ6u2COKMHnRjN1kxU9R33+w5H9/Oc58
3ML6Ng1XgOG+fXL4P4AAhEZ4rhorvpiCoQQ0Mi384In98TKmjgcUT4v509UawPxCQVexwrNLmTpO
lbsUDiqdf//EPMhWlBbmPFm+upcaxKfrIGnw3ShMKu/CNHqA9rd9/yp/uBVTCJiiEn49dcjVQZFV
E1kTVh+dBT5uXSLQDGvjB3dyVULPn6fz5iJXt9JUWTl4iNTPq+P9Re4MOtPn7l6StxPsvp0epuW4
0lfFqtybB9IKi7NxGBeP/4P7pNLSsUkxPGqvtysjISUnDEkdPTM9CbBpL+6CvPlgG/rjs/zlGlff
bVinEWFMFW/MTHfuOKxV/4HZ4UdXkG/vYoxHJulNGZ37Bs4URIlVo9RHNpZ/vggWOZDybXa6q9XN
/Aq8NGujc56oXRwxoc13/5OX8d8rXB20QPFFNjCYPedscLUeLMP8gwf1WiK+PftYcsZ/LzGf9b+c
CI7TenEfDdFZbYztsLG30ypaXLKlu4p+zvz4U/T08B00Z3U3LsZvSEb9k7s0P/Ax++OTxC9GdymN
TPc6HZPxedcofYrO+ErcBFOyCrSPbHA+uMTryfjLfQYRdMKQEefZu3fdaFvn2ub9d/XqKPzbkwTP
R2Ojs31f+3+g9HJiv5d8vN9Iwd1mu3JTb4tjcrTu/Iuz/v55v3NWvEf7hBhlY+yKjdqG63Hx4/3f
8ccb/eVnXK3KMIvrIEpEdHbtMx02Zay1ev8KxrwHvHenV8syFWIi6NiJzuPS30JH+1kn2H6gm18E
a4coK2jO63RdbtN2BVMscxfFfbCJP9gs/3iflk3dhqKJyu3qPqcmxu6ltyLYX9W2b6vsq2ZU/s/3
b3X+P/ntTh2HpG4LjyrLm3/EL6umKduQOt6OzlFxh1x1mWoHtCsIEv+dLdo/O/8vF5rLgl8uJHLN
6yFX8NaQPkiXmdaHl/jjAjUMeh2Tf0DvrzZF1DzpJDkZz8dv2T7diIN4JhC62zlr5FJLucxW+RLa
6BpJxSpdIipcPPa7cK8fdv+DM4aCHm8xBGn8mqubbfOImgBq+9ks6jsZZ3eDKD44Yl4zVt6+ORf9
Ne5lPFQLRdbVvmYXbTQh16zPAXSvnzXRymcRD1AcCilrIuCYq33uKmt6gT4ETW2Cf4hYKX0q8Wo4
2nIwTlGQRHvFzB9Z/Yj+eVHghPHdBXRld5wKvO6zuKmOrR/rL0MgSFazs5lhWc5sA91ClTlOAp6Q
ctkXFiDdWrZIjdq8pJUBJJimWv5o55Z+hAbG/7bUJD3wl6HAbiCF472o9NEclp5XD/XCi0R+5yuM
/xaNnMzTVGXh0a01RnzTgF56PTRW8kqPcZqF0Xd+BhvB6KOVmYT4l3rtYPk4qviEVxiWKD6N7kys
h+zv6Is408hAdofafXn/6/mtPhc6rlcOkkM+HwMm/NtFneVmmUdR3J0Ny78by1NhWi8T/hS5eeYs
+LdniED2aDF9dIz5LHavNqUpwgqgHwKdi+lwCJqFpj7YDF5TK96sKQP9nStZV1Tmpqlf7QZ6aULO
wuLj4qaS9zM2aQmW1csfxeg3wAkmiKgmFbiNNUglFnZqOXsVh/FLhpnBQwvFn2lJkxhqkWtjOkOr
HahTNJjOXz7mPRXJpG7xw3eN7AEHnfKlaW39h1FP7ReSpMjD9P2OBObGGgjKzBAzV2t9avMSaNNK
TjbIdLVA8iSYq4shOAQAoo9u4g1PbujKcOnEVQRmHmK6B+cyN8DFkzI/BipHhsbsPrG2Q0QbvMCt
Lvoof+a1GXv78Jj8AXzDOGOmw0Tv7WJwtKoOm4q4Ds0tx6M+WwXoAppxC+2diX6fNl9sp9b2ro/V
a4M14CnIg+9Bj36CxLdi+/7SfM0WuP45HhAGjYnloBS//jll4bVVVSSXRE/KTUV+9mrwfXenjXq5
LhoRHBjvJ0shHHkmEhjTArDiJwmfB5cJs63XdeV2d8qCNIN5l76cilQ7I6EjEtMlmwnZh3PG72WD
MKI4St9oN6iaxCYdrXHPjlSs6r6diOhwwMB6s0O80siP9sC5J3l7j44tmdbh1kiPR5P89pH3ECeg
wAj94jnpvAnA9Hzp3A66VFkI4xAVSPOysptupFAasq+0MR97OcbdTulNfh/Q7F5yd1RfW7S0DxNJ
Pn9xrohLPZbYMo/w/ccldknlQ5NlnIroGiMJPNcV4jJi0/toRQl1nJORYoBZkogWs82Ovmy9wP0p
pDN8ClWtnAXjj+hnV8CoX6IebnXcNEAh7zU76QCudW3Af6eegp+lX3jPGoKKB/gSdrLQ485oFh1s
7E9GF1Xf4av6MOvwYfmrYoJ5hm3dHGF8ttBDbU9b+WnimB8NEH+bwbKgPYehDWZuBnrs65ny6ECq
8rveu7S1NxP47ZictNrzAbFrkLZLOyZjhI6zxnON8M8wX7ZV7ZpbACiCivzRb/96f2n/VhhhliyZ
IBgUJrMN3dVGqCHkxHytSy44PAQ3HBRwuYwo+OAMF3+4jKsblBJM6Pj3dfejkzevWWDRF98voTj0
rX3rY/2yKgM4Ua2OUM5bZ2Ngb30DWiYSkuG+z3xsXeoRGk7YWw943n00SvvDj/KYBJncucXo+DrF
AN8qxKeyzy95D19fNYW1niYCAN9/wr9XUuAVpmmzkzHU4Ni5apKzpBahLcrikmaqPoRA0Xf4iNo7
d26XicM8Nzg/34rAQemUarx3BC/Q4CzQKWxB1mPbzPDnlEPsRDsHOS3bCV2TKxw5T26NSTzasWxn
2/h3tTCrdx048qGxqmrpxkm9nByDBOzOJzDWRy39/s3NxdebTWO+N05s/ELBa36D8QI3sCqnropL
X8Hyq21Hg2WrM9pN4Me9f6m3wn2KXi7Fw2OYxioCTbjag5upNTHImIqLizDzAB/AXjuljq9SLBkn
p7mzzLo0uXjC93ADG9XN+5f/bbHMl8fL1jEsPBiBM95uj7adFv5oN+WFklBbDvbg3+GT/pHprDFP
M64fKMDCXJngDgAu9vYys41ZXSLWu5RTGy77JvSimWc2rRFIhlsjixCqMRk6BRmouu+Lo8LTY9kJ
XACNNB33WTtmCxB8TGKbAb1CEjkvEZjxEmbesIAhx1g6zTJESlCRNjgnDav3n9O8YVzdgGChM12b
o9uEcb2hwCfVMDyrLt4A9UFYylzQwiO/rq0zjloEAmnNByjabwgDbTR99N+XdXEJfvvMQumHnNtT
dUk0aBUGdOOd20xy3YuBZ6S1eB6WEY1mkooPlv+fbtYxKU9mLJsB2NXbagyvM4JqUhcPq5eF6zcu
adbTlK5NlZfIDc32XEBf+uCqf1iKPFvGbcBe3O11+pSuMhPjHakucU3i94hl+dIcw39n7D1/bzSy
NH64hOD1YdhX25Zo4XiXLK4LxKN45QzhtwaPzSXUZf9fLxmJwY3OmQjKhfntfL+/tLNtAKvPDi15
CXI+LfgJ2A+retrCvrWXMA+NlaXJ4INFc+UBPN8fS3T2/5VUmLS4VwvVCNxWx+9Xu8TRUKxNzYKu
jWTC8+uV3fT7xoP8ErYXmECbxocmNnTWqfHNcuEn4Qe11+8vlL6WcbTxuo7N68wsJWszQu6oXcIG
SEnEzssAZ/CDpzyvxbcfpgnOx5qxcNhl8n31lNHuQr8N4+BJOZW3to0CGif8sJUs3GzdxX6wfX8j
+L2Gp9Z5BePp62bhytUF3dF0Nd1qnEsd2V+KSuI9qZJFDLtq8M8wtvG8hdjdt4soRyUcWsYmSf5d
2O38ki2m/RjNOID4fC5Xv4GBEC2ntJ2LzD0Lqtk47UfKE+bxxbiNC0f/4JT4Y4GHb8bc8UE/wEn9
7VrO8tl9BeLCJYx0skVJlDU+57AYHvBSirsFTnb5CVoQcspUDta01AzENhs/Ss0fcKvlR4PM3zE8
HoBH82mCvrNTXO8VXe2n5YAj1iWxx2ZTV1W9rqi35EKrPMQByjHvGYRphyyMpyMOZgXOsJn3/P5S
mJ/y26UHXsqZja81L0Jc56VjgjB0jlV6F5tESbSdmracUvHy/kWs349OwGyKVcZvIMBUCG8f/ah0
lWKJnj1FftnB4u8gh61ciK8lRFm49Ih6b3Tk0+a2MZHdLpMKn6FFBhUKLDXCZFdlbvdNLz0hlngI
DMHKNWHj4appgHXRQN/raYFXg1TJpylznAKZRsmMG0F2oC0C23cfaBHz5zJU8MLARhS8RmOoV6M1
JA8xrdG9MeVKXzVQqGnDtai7MdoYv7w08bW/aOSNfBlHtfc5EwoTxQE6Z74sLLvMEMpW2slUk/FU
eBNybOXlOhEkoZ/zy/yyDVa5HiMjr+MIolyZeN49IcbxsGQn0OxlWBanVK/0H+8/8j+sdsfiBHIM
yZLnoV898hAJXd3BDnsKPAtjPA+THm+SWrrQ2Q+WZuxls1NcsXPieG91Y7chOS55qnx0j+//kt9X
GIJvWEEzTjlbe18BbtilZ04pyvhJd9LgMNoBsRGmrT7a0n7rkYEN6f9tk8oGmsF1daZbtS4U9p5P
feDg3YQH7SFwcN5wRAyv3/RhMbtRvY5aLTwh8vm/7J1Jd9Q61++/y537WW5le1pNkqokEAKBAxMv
OID73nL36e+veN97npRCqHU0vtOwUMlqtra2/o2/YaH1uz9/6ss4HnDkUcIGmmTRi9NQPDst66gQ
7lqL9AmdmvCex+z5aZo7801Zhx8c1Cy6C/eX3/weNXN0m1AOJ8VSE98Gkeq8Xuf0qcwtrD6SeLxZ
7dN5iPLKlRcnl17jXgIsyAbMgOsYAfsE41IOZgoNxtynzOWMvvPN0qPeIKHu7T0H9Yq+QgB9WeEz
QM4TEBPC4qqOAmdnRKMNq6yG7u2n1ftpRrEoieNkl3F1ufAO9jLhPPWQ04T7HLdHdUgqF3Mk6nPZ
E8y+8N7rQuBU/PyWhNO9GfJ1xp1Jtk9VerEs/5t1zisrPNjTlR3knHK8mK2HNukaZE8UzpKbiVT3
ivrmpQf/3xzdgQ9SzA64h5D9qa9TIjFnd0Re9Cn1KaYBqLSueCVdrvBpyxAFSZ2rZvSdDRjz7m7x
JCoHKIHtqgSh0wnkxoUVf5rw8+ODWxesDo/yP5gb1SiiheLUGVWVP6Vl+HbOl58g0j+IKP4c+dmb
vh6//XmDvbzTko26Hoko+B7x4vE+4KT007rOnyZAxbfCgAtlBOtfFFKtCx/28koL/JELdBCQKJCZ
KVt5iCMPNLJdPXlr+CWPzQHVMQD52eQu0JjhN1qRM6EXCZEhDVJxIev8zXdyb6EigblD6AVCWUuB
DOo056XzyV9981h2FCIbU7R7v/QuYQ8d83QHO5/D0LSxFwFGcnrLP2kKPo9aAjhxtoZR99SwRRs0
eFJnZwaofzt1hlpF4xo5pgGVM31ZvcUxryODwigs4Ayng7rI5K2P00F5jeSnXe7QX8CNxG5q770V
tPHDAlcu3gtnhfgrEGzhDjh1Hya4i/vRPHFZEMsp3oiUmdjZnTC/WuPk/swKKiaj1XTuUcQy+Trn
0dBsUvPEDvBL0qVN5csqYi+TEeziLkg/oxu2yGsfwfanibv5N1RzT/bCMnUfZrm436o4x6oF1e5s
DwGkgz9X+BDHscqcTonG8gj+WC6bkULDY1hlzoeCyw68sCJqn/rYXDYV23GXnHBsR7OpIJx6fFq/
aV1vlBvHawaxHafCf9/XXnsPac4LrtCsSk7UAzty7kVblRgSUAi5WRqmAdVQpniTkOIdfCntY0y9
9UPdGtFPruE5bh6zBGdNcjH+hR0pb06rh+q7rKUJGyn3YRqmVc1fTCAz06YxT9ACU66JeY1C79Rs
43pIIGouEwnNOiwJaS602GtE2gz0XlMeKTIrX9a3XYw/VBsM5oBKjzVi3eO3uF7w0LQEu6nObN57
PAeBFN7b4JGQMbrIFSCwtAer3XxCpUrY+2XkmovWBtrbD/CQebVp+sy2N1UIo28ThE1e7XonERGS
B6KY8TXoqk9E6qHeSXsufATvLWPAzYRHoQ3ckeU2quLwW0pZ+Rs+Crg5oz9t0lBXY0lpxMjNmlO5
upu8siNkP1wvPaShNICZlm76xBmBWNtYBFCSQn903qDeZVUbv6i5IbMwqs+QWLOroaZmbs5oVxMC
vGPcGemHNbQGcPfpvLNXF42ROcF+YGdP8xs2n9m8FT1GCxvkM91ql9ZQbbZr2aWPIU96720zQTy+
Emt8hA9T4qYHsy1bc1ds7XUu0Z2FPYyQiOE7Gd5li3XVW1X5I/DKCB8PqvwfujCCg2cGcfJuYON9
lnnkf25k0D4g+V38kAgy3XWuSIEJx24N26i1w50h+vhbO/TxJ54sDbHDgt58WAE115u+x59kQtXd
KmCH72AWUV/i9ld+hC4DsUYsyXXQNrhhuPaENnO/mtAO2r5ZPtbwZyqGKMfAsEvcHvKjXYnjEkJ8
2szkNZ+yvmkf69w2v7R9B6V3WdPuse06v990PUk6Ggejdx8OaTegX7cmV40rjGqfDe6+Q3bwabHd
8U1jpZOxQQV6aN6m1orAkQe0jF8QU/qlMgLxNl6r+BsyiJK9bwinwGMpPU10+HasAvFXxGs4igyQ
RCmFGOv8hVdUKgdrgLbWJGKUr7uiECEFNatud5GRI7EQI/nwHb7LcAsLwb4J+olhgDO/zfs83k1j
at7lkym+J11Q4WVXS+eT6azTW6aDlRdT+vP2SNf0kMTi2vmY8m/9LjTrEFJ0IeSHFeVG7nXTak3b
fgjX7+gmWm9lEBbfYxs6MTyqpnkfxoX/wYz69ZvvzS7vfrblbQek/6+X2I/3MfL9FIrbZv05YmjY
l8YbBLIPaMEtNxho9N8Fryc7xKZ5iwQN8Cl2c2SrWdh2vXGGwLk3Ym424Mej9ljm7mByvUuxAhwC
a0FfIB4dZDCDxfxpo/z0QLY2vY8jY/lYWu1yDCuy9ZMsEALZM1VCillJi6VFgOj0Jm6li3+ER9Rv
ans2kCB1bKYsKlKk9+qT4DH5SxbvoP6j+ZnYKA5siJPZuwoR5zsTcpm1Y+6qkwb54H7qLA9t6z+n
Ci8xeFw4KNKSkQMo5QKk5KrINmZ2CL/uybaRnpDZIt7Br/yKLmn3xgtbc1/jgLJ12iq9zhwo7F2J
NOVU+jhr1BnzIPxhW0d2dBf10XgviqW44e/Q62BIQf+M5hvutPV1A3r7epSZvZ/cNTgsxjg/lp0j
Di6l1gtJycu04FS2wIApDE3fo3pwflJnhNp5Cb3uaVwh3+RLHW7TxJBbeEnev761Pf+pF5lWaNcm
wEG/e1pkEu8dtHt24bpecgH+zQc5PN1Staf0RWVdybJm001OpNTqCX3MrxN+GG9jRI+2jmF4P/+8
HE4tKUkOKBWg9N4vtKxKamrAZss4FfUTErn+ZqbSufFQlbtwC/3Nr5BGnbJyMirKn8qlO42yoEU7
rXlKZuLsUEQc4MK6hKV/ecdBOpMsOKSu/Ytsc74MIAwbVpsv7VMkUCWJe8/e1gF8YqIScrb4Ee3k
NC5opmFz++dR/FXuVIYRFU2KYkAAYPGq6LtuFk4eLwV6gtSN4NmSUd4kbhXvc2mjzGXWflDy9jEU
UFWXhWytmbJl2hrIi26Lqu/f9tg93dsu6sOopFDLNXN//Uoa1x8Wv/fHK9xSYhc5ervD1630hrc4
1tu4KHimBDEzdelTEQ/VsrVtrla95bMPeFUqkuskmIVB6O6LfGvPPNOgt2PF76Qo0Fb98yiosyxM
mydDDJJ5JQ5AXCoVjcU0Ih7Ox/ZjznGxrRFo2jYDWJA//8qvm9zzseYXWKzuqdbP4xZPGOfTvNaD
Nyx2NH6sN1927abfIB659bfN5meyr7YXcR3qXlR/Tlm7QuAFNWNa9dHceht7S762TffGnoDOb2X7
o7lJr/78hadbjPqBvC2AxRbsS5bV+QeSDQDxcePpo2jCt4NDeu402bcilz+Mvr5Q/X05Z9QCnv2W
csmBolz0tmuMH8fyzvX+TrMPf/6WX/CAP33M6Zb1rPZjWxOlxJnhuw037SbcDDu5H3eHb+4WuZWN
tX1MttecLzv7Cq3unbm5wNJQ6wJc4UxenSDDncbTfAGbgg+CP5TtzE95W5kIO+f1Qq1vCU5ix7nd
Hy2UtqkgV9lg7vM6xdEBOiyigN5sFu6ei4P3Fs2Htdr/eVwsJVj96hfxnYSYN1P/BbzThOUa4Ru3
PEVlOv8lrUFuco/7LGYJ60G2Ll4TtRM9+jVOPVCu8JisUe+KjX56u1SNuJJh171t2/HdZPXF3bB0
A1ZcZrxL3Tx//HNflTXyq6uO++uxy4I2oVoPrlwySe3E/BSuPsIkSwvQZeZ++edfUVY9W9miOnmC
TIZQ/oTqyty7o2OUo/SfFhLud9hVm5iA9HKbU3tDiHBq/ieO/H+i6/8B4Phs6F8QXT+mP4bqa/mc
4vrrf/wvxdUM/+MKSiw8M1JpoWr3D8XVtP+Dk61wTzTCkwkqgfd/Ka628x/QDZRciSRkLNBk/2G4
Bv8Bfk9ixmslb86cjPa/IbieL0Xj5AwBk5HK03kUwdphqdeiBotWYRzqfzUW5+bZGDz8T0R6bu36
WsvKoTWnwuqKppiO6OX9jUvO30Ybf9Fq2lPS0iYDr1Ub1XwcMvQM0tZ6zJ3y3x26/4yI+o4BQx2b
miKbjr6XlDvqzm95knEunESvDIp6RwgbIw8mmzq558s7FISRBSpg1OkNyykQPDsRAtEXdSfpeVCL
6MrJufrWJ5UJvdZPx/mz1meUX7j89+OROO9jdxaeov1FBu9rA3P6+7PW45RCRsAkHuH9Q3HF/ug2
zJdJs+/KWblESyqiVUg0U5ojmSvAUP/CjJ4fO/9dLmzQ5x2fkDKdIwT7jwU3GPtmxHS7v15tRA2+
DuNK+V8uEbgsniSMW7dybc3JdpVPCuTYZWWYyKPTmsN1CG7s2pLJpTfjV6bjF6D52XTYyNPbQxcN
x7lDCGG0HfSe5aI3G2oaJorIKpbIHY5iTNOHsizb+85zL+Qnr/RcpUHOqBti+jDLY5VOPxKv2lkI
aOntACWi2XbZFH3pyONsNWH0zlur4pDaazy91WpfZa83uQyQSqzksfTD+6gz62Oex/O/Qrv/s04d
JWYGXmFKIZH0NMo5fMwK4CyGUerFepXgGrJU/AzOC2Lfxn1viX0/jx/0BuW0756tREsi443WuTy2
vr+IDQJY1YO7DqPmmCt3nt6AWQmcWx5l3GSPKEq6N4vlX8JPvbIYXSUixzi4JqZR0/kW0ZgeH9Bd
Ea3v9EZGCchNs8YUful6x6W93S2R1XwDz51//XPzpz7+957xz4JRH6QSH4+XxiQE2GA0wIgUqPxJ
pywf2zVEdjby0kuAmVdGSQVrzObq+L3XEw9gPNxaUIyvygUnhT9/x2utKzNMvW8V8eSgZYsVXXrd
Zmn6dk593If02lfmeFqCaOrNX1q5nb3HzGbcDK38W69xZY4prfhAosvh2MAl/WwY1vIXKnz2hbPr
taE5/f3Z3hrCMUuRm6Z1Xka2U4hKU1q1D3/u+ml8f7N+HOWAsot2aYBG9Mes86afbeHZt1Wz+g/G
0toZJJRoya/CyvH0RspWfs5MbATSuqE7tkZ472AKvZFd8fTnT3llnH4BdZ+NkxuDHVj9pTsWyFyL
aOZCeAkq+1rTSv49ZBQJcmPujmvVfwKAiZBnfwGh8FrTynGF10gNqZReD4l1Xw7Fdda5evHeUg4T
L0FtLvKwiXAa+/uUL3e2cQn68UqvVfzjJJoTyYGjxBzjQzInP+c1u1QFfq1tZbA7XgWqYSLxQIL/
FgbgB9du3mstEbVEN8kpg+wTDMcQs9vMHA9LeQlE+UqvfxGSnq0+illoojUxySvuCAj8G5+9bpn0
oqPKdkz8sB4bk+g4SOqkq5Xj4T3ZzSetUVFxtdKKihlXgv6I9j9qoqjMX5JgeW1QlKiLKPGcm9RA
jwbuWXmPhmvq7/Q6rcTcCpCojQVOd6wK/y0ih081Dy56TZ++5tlUzhQHjKxZ6fUAv6k0xQc0yDRv
BL8KY88aX/0hN2SRdlTe8MhFQTZGtVir32qhKg0x/LSQmz/Gfv2V9+rHFtVCvRWowpiaDvZVHTfd
cU5cXKLqvL2Wicz3ej1XJrOhMoZkIIPieO3WtcodD2eaQVCZzBEgT1ei4HD0Gkyjobt8D/31p163
ldOMwmaB6RjLGwI7Lk/1O9Qx9Q79X3XdZ8sECcZa5EHcHRmbTYTxIURevU4r4ZWHSa8PTmOdGLwc
OH9TLNCcReUoC3ofSmfD4e5X8fdEwm9wpv6bVq9VCYkFYEEmnbo72jN8waGUPyLL3eq1rVxeAjf2
0xar5KO/2NeDb+3x+9ALJeYp7Xo2jaJvEJtxi+6IiucD4o1/Ue6WF7p9CqK/Sd1U+nUTGBbuDBzv
s6x5WseKMI/xRyjbH2Vpe9jcZUGndS2Fcn/+GUFeSj/j3RAHyHjgmaIIwyvkWmdx4VNOm/F3n6Ls
/6VyyxkiWXccl/ne6+0vcLoe9SZX2f9hnGNt358ENBuxbJBoBb5guP9O+u2f69cvEN2z+Y17jEvn
AS13A39JEfRvl7HXK59SOD5bOtMantDYHHDrgupwUJ7oF6X8d8yk/3ZciQI1PoPlHBkoPVvLPgbo
g/mRXhh4IaWE6FW8phxDjW8W2HK4Hc4L9ked6UT69HxUSIRkLyRxEamZbT+/J8nSOj0hUZ233OMX
n4cdLXeNg6Qufj7+vV6flSAQm6MRzBZwm0UI/F7gtuDIcUlh5LRFXm4d/4UG1+iYscAk8Rjx+D9s
/MZpw8cK4Yn6IzLL/pPWJ6hg0Knupgh8dnsMStAeZUp8Fxf1Ln+/+3kmOR/5sGsHX2SMfDbHN7nA
5C24RFh7rWll99tJQYbvh2iEj+1unKubkSRUa0hUL+y8J+gOwOqPZv+9h0CbZZpLXNn45ip6E4O1
9uj25V3r5jfpyYRDr9PKtndlNnpV7TPUVeJDuEEPOwcHrte4cv5X7jTV0AA4/zHVuWlBbuwWYBpa
R6mvsolliKgYSpIsQYjDBYaVOUJSWh0/ea4/P6UNe4RkWzPic5BdydbYpXN00Gta2fsM7mD6Pnt/
qLzroXBgjetVDnyVuJZj8zjNjWBAZrHLelQSheZ4KBvSmmLpJy1D3U/2roFpX2WG1knvq1yYk6a2
Y6aMh1Mu6CzBLfMv5UPu7yOhSio2cQQh+nntURb5bkY6AlMJzV4rW7IFjJ4PCwvE4WyQdnGHFLnm
AlF2ZIqQRpVh3HQ01sx+dB3A5hDEbc3WlS0JknsCOu0SS5ws21gd1M7wUg3otIR/c/K8kFiZ+2SN
JVVPfyxw43El7yHLbDk49c5++H1cF6RWwfLhtK61l1QYXbdGSS4rnEax2tlNbv8tslC20Wtb3adR
u7T1MqHX3q3ZfkWUdrN2eHPrtX5K4Z+lia20DAEboT1OM4T/oD0UkOz1mlb26pIhfoMveXus5fzO
rOz3YSouYGZf2VAq/xj8emjJ3GK81/YoimoT4bGl12t11Xeu6Rm4kB8x8nTxe8r7nV86l5TsXuu4
suo7vFIioIUt1pGRD7vMw0Eo0yv0AcI7n0tXrvPsn/xu6z44eiHLXcxlqTebQjmJuOzn9rhyhGK4
BytrNbvOug5RUJo1f0BZ57IEXZ+VJHJcXXC3c5AKcjSbVha5EfW+WDNWoj/mW14sHpCD0gtjQlnk
kWzwqg+zlmFpb7O52/EguNdaiSrfvEc5ZMoGVmJvmDu8uK7iqnyn17Rya54Nq7MxseiOE45V+PDi
LbtpCrv6W695+3whZoAxoOouQCXK1HqcE2++6XE6/KHXurJDAzsKYZjjQAYT4kfWJX8ZQaBXA0Xi
8bznyzoIW0I9OeZ99FVgCdan0IG0+q2ijtKkwObPYxUWXfjDQp6gsWE66bWt7E5zlKJ2BROKSU5k
78M5bJYdjuXBqLdiVOBROwRTZYcErjzFgcQay2sE5PSWiyq1nhpOsVg1e0j005u1jA5uK7TQHFAQ
zuezdnC5S6yYLMOwP3VecJTjpdT8FFV/k2SoSiOJg/dS1HTdUXZ9VL8ph2rubgLHYL2U0hqHTZus
3scMa6psH8C2c3eJ0/ej5ocpOxi0gVMERd0e06n9mfsVMpp+62uuJmX/GlnWDWN/ehzBRGJbNdYh
WV3Nu5gKsAlCYwrtDgfCsl0+Vk7wkfTsL71doOzezLHncmwoHYX1av4c08nfrV2N9KFW8ypKZVz7
xelbSRrv42+KBMqmHEY9mAFCQOcrFSm/qM0rhmXpk4cxaj5DgNY8u1UWvAlaJ6kwgKA0JW5kVD2t
g61XQVIRKgJYH95FCcHYQXswiW+HoH/UG25l7w7GmmLUWzHcTpbw0jAWm1Fq1khUdEqFGRCOj6fs
0cQYjCSm7C/xIV7J8VRkXd/ERZb73PZS00Mf0L/KC6m361VYXSihDhrWRLYeuzejN5XbpUoGzeWt
nKsFlW5AWD7pox0/dGV03+eBXpVeRaYVbg+1PmXnrOWIq7JsxSa1zG9a60RFppHHuNV6ugKHYf2l
CNtSbtG0qy9p5L8ynSq6yJ0Xz8fmnrvGHL1LYQhFk6WXPDpKypvCn+ysU17qookHBdUp4OnqgRUQ
JjoPKK4VCZD7nNi9g0eoJ7wfpcAIV2/Mlb2JnOwgnc5sj/iFP0bOfF81ud5aUaWe5DpYVezT9Nyl
xyYiWe9jvYiiQoqKoBsFFdzmGA7RR3vOHu3R0WzaPh9txFahZOJudgxkdhfJ/mMVTJoVgJO31fM7
+gxDbHQku94bu+/EgLu2rPRyaRV20tuYCIeIeLG402vkKW7LoNG7SKuwkzrtA38eKAKKNd/7RflG
TvV7rdWngk7mtR8ytACao5kN3+fOfxOvruZZqUJOhmD2UijD7MlwPK6x8QZU+Uav28qONNC8o2TJ
jsSp8Z3fJI9haNzoNa3sR4SNHXt1CLCONJ9w4L5bheZ+VGVm63CEST6WzdFvzScc6tHatzH21Ou3
ksYOsz1l+elAg71ytXQ0Pky25pOCCrvzPLRQs7zjzlIHxl6uVviX4U+9XrJpK7vSinBGczvOBbSa
rucpfJvwIqo3KkoeWzotAOW4bY6zEX8eA/N9ZRRaeGUIeOexZMTG1AlXjhzb67Hfrox5E49Lorfn
VQiR28xiGFEIOU44LW9lJfGl7IXeGldBROQPFhbHXnMUsnofDOEHLMs/aw24iiFKCE1J2nPtnxAh
Q/qh2i2ii/TWuCqA5Es7C+KJZdisY7rBpFRuRPnvnG3+32u5rxLSfaMY6+pUvzXmZN/n9q4MLM3J
VPZmBo9pMToKcl6Pyx/vc9gSm6Cg9IZcOTBxVMczzlvaY5QXPaTO8AE9Qc1Syy+tuWdV7aqXXh/F
hEMpHbghebZJEezR7LmyOzGAblZTMp+I4V/FbvbUxf17rUFRsURjnldjmJJFCDfBC9AX76141EJt
oDl2vvNjyxYCNRcenCcUhArEaPauCetcr+dqKlsYSTTWfXNM2TeTmfztTZbmuanCiSYzyoo1ARfG
CYeWe5MncblD8Kq5VMp5JcU3ldMznG03Shq3OUZRe+0v44fMyvReKlTnhqlMBoEuF/uzTdADSFBX
NGb86vVG3TmfU0zR/TXiuDgmrXfnmc4BjVLNppX9CfIB7cUCuttco/2D4s73dCz/nVjtP1FLlTGP
ZrcXgz+TU3TFvjfGhyX+d4Ls/21a2Z2Vm7Xu4ILxGTsbZ3SzGLbG4mlVO3AbPh/v1R8HI6gZFLPI
7oK1e1MkmdZdELeP86YpaBte1YanGk22bIq6v62RjNDanUJVZojFIkGXE2zlIBEdKtqH1Qv1IHII
1p73HPssr1jMDHaD71DUqx9t0/iqs77x9T1v2lmk4bSCOO66lGh8I7W2Pc/GWktcqB5LRVitY56c
zk7Hvery4Qlh2Se9jisbkyv3SQbbaI5tGr4fG//QTu1HvabVjYnRUgWMtTtGOANVVr3Nx2Cv17SS
0mYBz5Ory4tTUYJ2DCbTQt4k0auLvXC8DY0mnMxiao7SNq4B3/8YDP+TVsdVBM7claIuDeIJLsHQ
5NKtkc16Y6IicIqhhaY5xNRlB79GXA1v3nho9ZaJah1kmXU+DzbrezSLz04p79zY1TruUZU63zrd
YgbRgo7FMXTKXdiUj+MaaV1PROCdN40WcGuDViMB8pPim5OUHgpUaa7Z+umQfpa7WVE/hbBYucoG
q3VV+u0bJDQ8rZxWqEgcKOi2i6Ihj8z2u9BOrt2+0GxZ2Za+K0MrG4nfedtMN00/TBtRe5fkS3+f
oeBPcD4oIS5fedewUEIhr6txvZ2t9lpv7ygHZlRMbdb5LBQMX6/wq3gX5qHWFVmoOJy1WgQQZ2Aa
YVb/nOf8qgr1SnkvhKvKGo12ZyTA+lnTXA0rEv95V45aV00E2c6HG/8qHGIqXjW62buzGuPYFPEH
reFWbR7SMAEh2ALSwLBjI9z0ehF6rDqMaM57HZlj5seIGh9RP9wUIVW35JJHyyvrTwXccAZX9opB
3DEW4uQYcxuZeiFQBfDDB4irxmAil3T4XIZWs0OTL9Y74VVwMJYC9dBUbHdURre1U9y55iX45Gkp
vHz+fWH+S5WwgOPF8+/aomf+pQRZ+iX17L67MsfcW2/CoDcfFtN1ugvfckoEf/ODvyTrn8XFflor
nxJFfqz5iGSbpnF8N8ddeLtOdgusZSzqRzgWJ4sjdGv1grH6WGu3pW0taUceUw/ZXy5uXBU+MG2m
uc/U2OPMURClTD7axg9tbN/XVq3XcxUMlWAyHLhR2BwrPCm2IBi/FF5zST/9le2ggqEitxjs1eIh
wRfRvkAP2PEXrecPJPnONzHHn4zqnn73fbczex9pLgejPa3go8o0+0MqC69jvAeZ/qxG52lo00vW
26co85v1qSKh4iQJpylx62NjJkjnie5xdDLxKVomvYNKxUNBZintcPYb0vXK2bhD/TUbscH488i8
sp2FkrBTG0mXxaLsX/rYE65OMfxo0hoThTgKhmQbI2v8ENW1ZtQTSraQRphC1yMIKSfrP1mLfe/L
QavCi+jh+QIasGWMQ0mZdMUUcGOUXbFB2FOPVoSi+XnrNXqsUc+qPFaTcH4mpimBM01Sr2SPGf15
8xgR8ZxDzf6IEvzyZEZz9tnpymT350l+Zduq0kxO0YrOtyqGZhL1wbYwSKvLbHrQa13ZubPRzMU6
8nDpjX3FYxqGFaPdT3r1ARUkhQeiWw4ut6dknOF0eQ+GM+qFHBUkFVLMmDAQoxQ7WVmFWWs7dhuR
rBdOeMXx+/+VZISKlKo8J86qNKyPkxysnJbz5c0A3iLdzfM49pvAl/UH6svtY5dY5hOKf7NBalT6
3wPEgm+TwfGzqyofwtvOjY0nXKywH/PIG951k8X1FJ1AQBw4aMz43nhGc8VJ30d3Fvn47Wi0NDY2
Y3TCl8962OaXrg0ITrultVaUJNvbrm3uszrUqzF5yg7DWnp0p2IMDySGP5IQJfva+FtrhaoApiKs
qy7Madq17wGqd6veWatil9CsGsa0o914xsY5YQkV6YWs55Utq0KXxshKRc+N8GBmiA+ejqv33K/K
L3oDolySKyT4w1jQetdmu3mJd036Xa9lJRe34rwr0NVlqM0SnenboNTju2NjcR4io2xqQnybw0PV
7w3cLn2px78WKnDJTtCRnXta9pxmv/TB3QQcTW84lPNuciqvlTVNW2F25fTrjsqy3nmnqoElTerC
r2HxVZ6Mt3HM83GwltNer+PKbvSWPo1tuw0PebxaO3OsHtBw16uxI7F5PpXYNayVwEHt4BrYXHpX
IqwupDOvbBsVtBQnhdPPEMcOfuXsPBx2pkv6sa+1rJxy3trZXmFVzGSebdG62ITTZ62hVgFLWTZP
wdjX4uC7XrFdBwyqrSrSQxoI1bzMHSKj8MvMB1xs9rtAJmiiJ3OhdzqroCVA4lFshJ04ZJ6X3oJD
RvF4bdMLJ+hrY64kp7OHjUDhN+IQDg5i1HURfWjbWXOJq4o5eIPbbj8L7xBMWFB41lWLNrzelCq5
aNYV07yOo3ewzHFn11/SbtW7OarApTQMgqm3BnEYumZTR9/bVTMFVXFLbiRNB90ZWh7CZhe71mNm
NYFelVBFLiHzVeRd5HqHbBrfRut83096b8dCBS4tzopDeOx5B7NNYiTEonIz1UIz71fdyuJKpK63
Tt6h9Jz3y5A9dL33qLVIfqWNzwobVgA1xMxpmtzk0FnxsXP1ElsVujSNWRMAj/AI3kt6Y/VS3kRF
ogfLw970PHp3tp9ZIFy8A3ElufINc9gNdZloQX2FCl7ql8zBQ5StM4bQI33v6A16iC6hIpemCbCi
V0nv0Ewh/iJ4Mrh6gUp1wY7dNrPWdPEOi4URaJBJc4/rmR5AGYeb8wFvfCOMcknrweQ1++IkwI1N
46UKwCtBVsUuGVRPe3tiGcJXuqtl9qleXb3TQUUuDW7iJn3Jru9lkH3lfoUVwNRnRq8XVVSQwZI0
HkTxdT6EtXmT9DZGDqVe4qbKiKzYz7hdNM8H0SIeNi0hvpt6qp8kl+fzWa2dFcSWnA+z1yT7Jo9P
7rh+rVcuUjFdOaZMqIhazGfTJNdOOuQ33WDpLXQV07UmAQ5gCT6/KWJWWVQNW7cSmoFFxXQFBTaY
jk3jddy6GwuY23ZyMQHSCreWErbCVtSZZQXeYcJtJ9m4OLYCTEnjTI8mg333+bTCQvV5GOzcQ7k2
u3HtsL4I9W6DKq6rqLFoM+vCPPRRtLWs6OBMtt5CV41CFhDnE4QT85CO0E/nbJvYoV4WpKK6GkTx
sBKJzUNrtO8bu/jQloYWvEiooK6ySoq8STAFs0v7I7IfaM7lk95CeaEQ5YzN4K/BgtEtqtNrGn6a
/Pmd1iJUIV152Y1rW2KoEEEUtakApeOHPi/1xAWECuiq8my2ncwnaklxL6py34em3i1FhS7BgwyR
J8vmw8nsTg7FvkoizTCu3DVFiGMEB+d0qBqqYjw95ptucf/SGfEXVkyYvMaxmYbTASI0MCDvvpZ6
lHlPhS5FdjMka2/IA1Xtnd8nh9x3tYK4pwKXZFPIPh2T8ZD2ywbj843haVVrQTudR6kasbnZtyJ5
yMS8z4Loaox+6I20d95y5i4NBmyuZIVM06PwfO8maDAo1Gv9lL48y5aL2ilnJzHlYbRaf5egUrB3
Jj0FASQClMYl506ajfJQYJ9VetZ9rMl1wg71vGmRuXMa1PF4aBz5pseRHiiaVhDEKP686dFpY9dr
6/HQln2xwSriYBTBT73hVvZkO80tDttCHhLPP0ydgXen0IqBOKeedzsIxwBFaVbg7KJ0UFRLdZWY
g6GVc3oqbsmbM2voTEuCPHPGvRGG3iYOh0veML9PljHxOe972WZIA5uzPKSV8bhm01Wai29aI64C
l3zUDmbPzOTBMvJDZFfvgrX4qNe0sjMXF75T6g3ygMTUQ2SHH+1KD4ePv/X5gCDhOUquEPLQ5MV1
MS03vqbYCfZd5033WbLMk0GvCxvH1Mq3b7Fh/FtvRJRdaRVZBAOskQdb/BWbmARXqVbS46mIpWoo
BnyCQ1qGCr+W8rr1Lsn7nEL0y5dmL1D2pF0VLl4ckzz4dbOEeAx3frofo87+HPMqjOlm72Z6dSaM
d84Hfx4mE5dMSTB30lsbucyhMfQiuSoalEk3TFA7GA4hdsURXAKzszWbVrZntDrNYtfucFiyKXrq
zSa9i0pfT6nFUyFMQrQ+h5AxHJwSi1s0g/1bB39SvSNfRTH5yZjJzEuJuNVJOCHc5XGqF3FVFJOD
Z/PkoN99mAZx7YT9HYqNV1obSYUx1TxUosJu/F/Ovq3JTh3N8q90nHeqJRC3ia5+APbe7Lzb6dvx
iyJtpxEIIW4Sgl8/K09XTZep6jkzRFRFHDud2mwhfdf1rTVdtynN4pGXvYwPJT3hHsS0STTBgkXM
1+hrYk+BPrjszmvGkWvSvq3nK7VeHsbN1Rn+8dhm7C5oGjewfihvXI0Xg6WlKcHt82cwk//B8+xx
PQFzlogWu1HHM79dcItKL2qmY15zD+xRLuoXyBNN17EJPwYrtCG7dDLHbuUe2gMxq4EAKj9fKw8A
LQNpyF6M86H8FVrzvxoqAA2CFJRb0zVJ1bmJ47Jx4aFSJCbFf11aiLipbaXm60bb58Yfi7CFVvKh
o7IH9XgugMQDtJuuyvo/aUO/aijuHVx75zijORmTpp2nq69foXVYQE+9OPbU/q87ErZm8PmMzeZ6
y4FnOIPT5Jjf3MN3lnX1+/HtQFdqWsrIyPEUJvP0J8b1zQH8C9e5h++kXkdNDDYGuM4muFkAWX4Z
ehVC+VrWAzvN3lTRLBhAe3zsHexRi8vklqYHe+1Ved5YjHokRdQeo/WGvvCvr4GskBqwUz9dRUW2
rE8M1KQ5PYTDCPdgITUPzEtsO107b+vPfdT0Rdyp7ljOsudTkt7sVDTibEJ0i9y1NEYIMB5kDA73
YCGBKXMBKOp4TSlk+YRSX8K5PcZLFu7hQmHng6XdH8arTuOHrnlXV9HzoWu1BwpVbpgZpn3GayBt
tqTBDyn0sfJHuLMFs6jd2DVYetQYgIIlzqIFAr3HnnvnSpeW6nrr2XilFAQ4Lbmb/z/lYP+OnQr3
aKAgCZLFGj1ekzUpSMyzTh3riId7NNCSEnAlMTVea83PW//qE37Mhu3xQMQl4MEmIJOkflCAMSBP
5oN51h4PFG21LzxwMF1H2WUmdVnS/5la9f8QWeypjFalJeaTtuGqdFV9SRZXP22k8r8dOiNs50RT
LRIOQazhWoGEJWx5ptzBkGiPCErmVXRGYuklEXMhV9Pkcd+7YyHRHhWkjfZABIvVB9pcpDYlcNSH
mvjhns4I3H1VlVatgq/z5wIqSV0pDDC3x3Z8dyv7t4GzYOuqKwUaCKHcu6Q/1tAL93xG9aLCmhPX
AKpCAa3lXbt8UtOmjnERh3tgEMwJ55PA+nZeaDFs8qvx2oMVxD02iIkkAAe+F5Z2Sm/mNchiMAYe
2vI9oZGo1TZaVsel9kyx+A6yBi1IjY4tvotwV5CQGA8a3CWbgmwD8iiix+7mHhtE5poNQ13bcqgt
Oyei2i7zmthjweIeGwRw5BhXYWVL6UV3nhCn1PbHith7QiOdTDScUcQuISO5ZGRM731eH2sUhntc
ULsskw9opy3rcf0wQoYk6730YNy/5zRKPYWqxPS2KaaCdFycXMHqffTJd/lnALkrtrjUlGkFRtbE
X6Icz3+siLDHBykurNe6GItz/gzums98ORYT7sFBo+q7ae0CW3ptn9NGFLGNj13MPTiIimH1xOIb
ZIWisH4CfNDLoVu5BwaZkSrLotWWJGx+bz11XuR4cD92LhNOch2FXmwZDu62t/U53Y7R/4V7ZFCP
Np4vxGBL2yh+TiuPZpZp/1jCvEcGQVeENmhx2HJ0cTGQ5iPfjk0Mh3tYkFUSdZXB2HKe6b1fVWDv
9emx9nq4BwYhPLZtZywOYDg8pGmsUW0ej5mqPTQo7kitByFtuUxbjg+6BLE9dk72uKBpJDKsJV7m
poiXxb4+eeF2sJT6T7Ag2/B+IK0t9YQ2xyq36AQm+R+HLs8eGAR5BxsaDCSX2g2XTUUZNumY19nD
X0gya9TJsXQcyryd6ryvjkmXhHvwCx/pOsQSSzu3nVP7xrKRHnyVb7H5P3Q3RzMQMIvj5kDJdc50
13xMyNgcCyD2yJcBc1Hh6Dpbdg3Jw8CcuuhgTLXHvDQhqSzF/8t04T/RvMrFEL0eOyO7MLZmabN1
My5OsLGzJtpmCartB7dk5yk7tU5j0whbKt08+/Kb9uJDsPxwD3oZOp36k8ZmB8TBJ4SXapiPBfZ7
0AsBH6xuFmx2PYHxphUXzPUcS3b2mBfNwAJG0UqGDnuXRZDUiECwceg97iEvI8VNkaqxZVVvhYyv
c6+POfc92qX1rfat55nSCciVG5FBqfhYW2OPLCTDuA6kg/Wr3iRr6wTjzttB7ZJwjy1MqyaStMJz
p+n4rd3CZ9uuzcHd9n81JHFLPODksbYI7gxNcrJtB1fe3ceWii0iSBRK06/Zyl/75POxA7K7i3Ml
onB2OCDA0xRAcmdLOxxyBmzPW0T6SIxTl5hycGEENhAA8mY5eQdXT37da5HIqDJv4fZEqSkATvnM
bOsObTfbI4DeEux4GfHoU7BeerdeFn2Mgo7tIUA09n0XQ/isRId3yPQbd0xaHbuUbE9dNNUxR3Ej
MOXIZJobtQ3vXLpMfxJN/YEF/edCPttzF6XzhnRJk6kkKJqSkqxi9B5Enxqeh9S2/LltaJOgCzku
4gLShhGCN+Fix8uYOt1cWqJqlpE1dfJBbG5YaihituxYaZHtMRxhC39ll3Yqe8rBNUfpT+iRHUrW
2Z59xkov5Arqg+XWq99ZWDWoFB+Tl2J7FIfVAROxL6cymeqybpM6o8MxWBjbwzi2TQ0yAQ68dLb3
s2GwawY2y+TYNUl29k6TqnYbrd92XMoMOplvE7LbMfoPtgdzGDvoaR6w5wZ3Maso1/mchD+P2D22
h3OYhlswVOPReSi+kHm5BqP3J+2ut7DxX9ySPXrD+vUmLON4br8qmAvKND428cX26I1ZzWqJJhwV
n2qWQ9SH5ps81rlkexwet2GEAMRNJW2D27BxBajhDgULbI/DSyxJxiadsHS6+NkSelcJroaDnmDn
G2tVhbb2lqmUxJxcgw8AU/MxnjmW7vxjVAVGKD5OZdV1qgjtqk5LOgaH4lW2R+NxHhMFzNxbEhkP
SD0UWyrMlM/8UGbD9ni8plFCUtLh6fFmr3UziLt0XqJjuQ3bA/JMulQQ28UlGuxHEKHdS9McKmaw
PRcSWfo2rHFESj7r37WrnvAO/sSUvxVy/tX13FV07RL5VZK0qEqlrLsFvVB3Y9JgJZgrneKvh6zL
Hk5EMQhHZhLCpHdxki3d9J3b/lhJGnzPv0Y+QQ3B17b3cd7D5uJPv7suOXaT9ngieHcPA6RYmaRr
lTcByQmkTY45iz2iqJp72ncbFhfxcM+HFq2X4VDXnMU7CxA5qXWIqekyYr1XqEg+ehU/Vnhg8c4C
qIj5I1mCqWzfMASY+/6qankwit0Di+Zg2ca6Z1O5NvU9G1U+zu2xK7RHFfEB5DJxQHEGq7pGoVTw
HFxux8QH2R5WJMZAb5piV5J+LjsRFMjpDzXo2B5UFGmvUR5ARWVatxcedXmiokN4JbYHFRHt6mgF
bxuUwTzMUdhM1Md6C1Ax//VWhm5KWpBz4Jg4mgGxkUQvh2zJP5MEjYMcPSxsIf1071VpnU1NdIzf
iEW7EK5JTUIC30xlzNVSFXM/dFXWix5zd8cef3c3fdB7JiAmfHubfd6H5mMQHJvhZf+EKwr7Ya0H
BCytU37hC1cuJhXHzNUe5jOMcQ/tZYQsqmWXZU4zkZJjB3wP8vFoixGnFksHbXyDEkoh+mMalWyP
8OEgF9lsYHHAvVTcS66w5y1ao4fe5R7h8wbbBr8n6UoWVPRGeEacVTInxy7nHuKzKZaOdBiwei1q
kul20ip3qhqO8VOwPdIn9NauCdu+K3mn2mxAPtGv1TGPv4f6qNkfBy6HqTTjlgG7dStr8fHYru+u
qGimdBqoGkqoX5rzIsIt9wgUA46tvrufK+qD89imrqxTFMBD/RQ18zG3vIcRbYEXjrLfXGmdVxeg
phpPTpODYf8eSQSs7ySicXWlbpNPFcq+WRe6Y75zjyXiEoIG1B/WEkp+E1igrH+ZUnmMgYXt4USj
z0Z0XLkrVbzOKgOmI1B5OqzL66FXuscUiU6Dl9HhlXp4ZLM0p2j4M4zIv4Zysj2gSEtqamfxStF4
tT9TvF52qrpl/K4H1oJaC4zizSdvi9V0LHPcw4w2R/o1Tokro/m9N3kgejr6FoJfHfbWqYoByunK
UJpsNm02h8d0CTAh+OvS3spAT55gl8QyPTYxvdCDwjhsTzwUr5un5pq6EikGGA/11mb1eLAoskcY
VYyD/n0aXclZLT+iduSZbB394M8qDJT8kXn+i+xrDzJq1IDBfpn2ZYc5X/YB2sTixkbWC+/EjLn8
96A2o/2HqZI1xHjXTU76xUVLsIJ7lPetVVmNrlc3ZKgk6u0GcjWg1HFbJcZnqqJwuKVja+qb0Q7r
/DCtVZ2eJMG473UGlddYdK0fmus6R0tyzyBTRk8dD6DrYMMKLA8ZD9PqC/NCP8nbDSagaPmgx2IK
I2OzIPXapZxrFKOemG+88CxnwqpL5ICbelr6hOVbuDp3QqfyxiqffUIQZb4xouf78FP/rjuJ9yg3
ialKzhPQzt8NPm3NQ6iFRCVI8MBuFCQk+emhHwlKHMaiCvP9dVydg1Uz/Uwb3/7cHOjUwLWqhgC6
KNCPuGoXhOoH7TZ0vUKvVboUTdxsn5petO48J5G3nmOMnY5XjDC1ya03pXa4D1XYBV/Bi76aMoDW
Qp0n0dx8nKo1rHIeApKYG6r79qqqpRofFCg21w/ROoV1Ad47anJZpV2UQ5ogBIyzC0R7Q3vm+px0
cmWP6DDXS5Zy30u/rdj08Rr6k4EmZpsGzee6cZxcvQUTfoWLxKzOSaT8Kk8D9AdOUey8xyXcBDuB
imBNcsYMjx7Xuu7eL37T6FMlTMfeabAr4GnmrnujI9MJyYdqapPMzU0nzwSMN8GjFP7Y5gOI5dGf
2iwoTUWnMH4TywWA/4WZysvTLtZzsTmg0HOyzBRU6wOPQNlEmdaXJAXALhtYun1aJsC1siZIei9f
iKxYtq0mlvj6K0lPajJVkyduNJ9N21KQYAqymEsQRl78uoHBKigD3tPqElBon2emDyD444G+yeR8
8JabmPAY7N2AzFT5NvT+Cz5mAsNu3NobJPp9lIEssZ++mCaZZIaybpyWdTgRCyIiH5V0x3CLsrkL
IvNkUrZykU1+ZbesUTpYi9Bxrzsbmax1PlUgEob6zbbxXHcac9NLECfTaex9wGZZS3id+4mQ1bnl
E3MFBZj+ZWkqZzOPaA1hjq4xvEiITO2HwbD4MwoHXBT9EqZjpvjCl8uEv25LkwTzltXtwJJHtA6i
KQMv8qIvXCX470G4OBSZFw0thOslCH5cMRoj1i90TQVwfCC/b/RrXKdjWpBameCuBW/kq7/Vjly8
xHPfR2iofF0r6X+gSScj1Cxqb3zPK7kREMxEy3YbigUkxXnDxp6eZu5H7GlRa0jOplJtd10N9/VF
LLEcsik09nGwpu3OuFuByXU49j+WmqHyx8GhbUoICHnNxVtt9TmNMMLdG8IG0D2OKv64hNq7kRZ/
k9VgdYk/z32i2v4EYslWy9MyWda+qyPedj/RzaPRCbQyfmKAJeZBdOPmALTKWWerUHS5RFuoD7KI
BPWa48uu40MfEWYvg8f85K5f+rcz4MUVzFLVV3hdyAv5M8bYavosjVd3UC2dOB2yfqhQRYsa1X/s
KCH1j2QIVPVjggzFUJCRI8Su6zZStzX4u921i+jWPm5jE31qnfSCXBK7hOdRCzM9wJp6Lme10dEZ
ndPYz0C/KNVHjI8E6cdKU36T9OjrYySaT9VNH7noZ2t8BfQui7vlvus6hAu+stNnkLAayK4J0/yc
Wzs/aeF4nKkeN8rLp82X6rkxm8cLuiHGyMDQtgRFjXhpuJAeZ4J4kUgeXMorcpGeGapTg1DNy4ck
roJTjCmzqpiS2tOZiKfQOzWet7xEXdINVy23IthgO7IF/c637X3vpxa+JkEAKTjLBF/BxTs+btV0
6uvpnfTGdDvBJMR4wkpyWOcu4Yyc55YTevVQF9W0CDDh8mlYQ9TLaDSlLyMN4tsk0Mt9NHqNvknj
WgWXECIX/pnhEsz3cIA3au3zAVSQxtX36RLVmCpp2HafRN1wh7IWvHsA3Iifr3HHm7OW8SKylaFi
nOGCpl/B2Lk+pIK1cQ4e5N/9Zkh/hOlQffN70nfv+rjecBJqKmgekTop3EAlHCLIMkG9tnJwFvqQ
wZJt/Y3Z5GyZNDddR4YTCuiiAI9Nd9Izv9TOlYw0uggFWkdTHFzGgJIspesjV27MAr6pLAU5XCZA
8YRz2bxDGGGyFpO4uXHekm3gJJBpvBU8jkzGdazvGt+/d1QWYTx+4Ytnzz5p6sJAEamATPndFo8r
Snky8YoZsm4FVzbNhfZsmlHw6F1cBf4rWOc2vk+T9oNZRwN77r7FnM9nEJazIrJy+RDbShdDA35r
MAuMQ55C/M/g2CYVzE/o3A0Y7fwMKkwfJEMG4cHCw7V1H9fEgz2shjRjeLk5MBQ0Y3S9pyu/0Mbd
p3YkJ/DeOwioKpHPsazzdSIPbWR+xzZGpwHMjSUKWd8E49spCJYCsFZeqLX5CUGS+uQZdJQTKJ0h
AHDtWThxWRUf8iolc056A7di6BNRyaNZ45ugB1awDgHxCeOky+LKXBQb0ruetfeVcEsRReu7tht7
ea6d9ztzcAiykrez3e5pxXXG6fRRLzK5maJkPFVL9FPW9oFLtIvzDnsYtnrGTdAuH0hyh5Rze/MA
4DB3VsMEdd4MDSyfj4i2gjCYziKIZJY4YXO/FV7O+uF9FfO49GcOAnFN3jEMkYBdqc0D4feZNGPW
9AS/E3eYQrBhQE9tyOQVxYqoyuiCGROJonM2dm34BMH6GJ6mKvCFeFdsEPUUWR9v05PPafRziaq5
KlJb+x9qHZi1GGyLpiP1G9ncUSDHUDuwhq4PkBuKi4V0XFx40gqZ4/tRPw89VdFzjMqUuyE6oPcR
8YTOGMcsauZGnXzXa9gVfRN4yTVpq+hzr1TosmCd3RcIRUbknI5D9Xlp22VCzIe50JvUZ4nDyRxB
Ysz7evuYMnRCTwmIQXO1dv5n6MPoMRubevwc9wP/OXJ0fm6VMtgdI3GncJ2GGIrTdbPBgaBQ9hB5
rl3fj13Ku5uYk8Q/jz4nQFwrb2anno6KFUnbcaCduqV6mMJqMpc2YPKr2mb5hlgXrAMQWeBY+f20
Lugvrakp+NziWRnGZdp3QVrT71MMdbmPQpPWZH6PYitqpMvwhbRqMAiqkrot66rvPul5Zf3veo6X
n3ME1FI2RgGQ/CMiYvSulo6yAgzafvJkhdL65JsWPHWyW1tZxpBoeiaUVfLUa4EDOZgE45y8nqGh
Kkw8Ps7LwjeEJuMsIUTlTPfUDz1vcmW6gMKwNGTOUGENp3M6dRvNRsnXIcfQM30cwIsvnwfQTUyP
40TIcO6JmcS5oRViwzTA1HG+OB/TwPgW3Xy2fdAUTBNSImj207VAKngHmrcJ+GdKb0DrMcW3oDP3
EY+F2zaeWtiZz8QPNvcjXCvAPbUdvPky9iCxLjAX3PB3EvKkwXUIElZhK5ooyKylQuQk9hXsSsRd
tuB9tmUIUmpwFTuJ4buQN03/zutc1zxSGnV1ESLkpdmswYD0hLwFDNNs2lhy4kI+gWuxxlQTSeBK
N7uuW2FiEd02joXiJqF8Br4mio0ADHBKqsw22/DsTDK+sAGkeJcWOHovjxropudMiuWn9hLhZwKz
wR+71QMNZzdELS9BeI+oJHIYoijsjNg983Qy3s6N9k4SjvyFmSD8MA2evIH4ChKKpnM3MIVUPITB
zGwmpXXsJhW8YUgBLPiz2bb9lDacPiGrS+Ks7ccqyEeflH7FxcmTi5oL6yUDuwTMcy7XllH3bqbN
vOaBbm0BW5d82YyswKoNWeIOd6zvvngkTtxJtYgF7gZY3u1RIlzNDFQXz1XUafKNzFOw5Uh2mu4y
e6vUpy2l/D0wGGl92jzP0pvYMZbe8t6sHyA9KX4C52F5Pg26qy8Dwq0G/aRloMXG2rvZqsV/bOVb
YNSZCpI74ErUP1K/YdFTzNl26tduinN0/0oHSk+XTRDd1Fnlsftw3FJkiFCO6aBlUq0TCm0sYIWJ
GCe5qKVEPBYH4buh7r33crQCnmiW8btkiYV53MKpH58Wuqpv3dI5H3PFWnjZKny4p2kKRjDu9pv/
EHbCPtWT7CEAv9RfRLO64UtFI23zoMKYWZAmnlfgAoApgLfTm4VfhzGFtU/mMXfbMtaXRW7+jU3m
ugFR28ZcPmnkwgTcTe0XBHVtlHXMb6Cmjgd53tK0eQ2FWN6hXB58rONw0SexzeI6QQEXQdIcrS0u
ZOSRmxrIn6Jx1J6qeBalQKcuE27zmzPpjKtupZ0cf6hHwj8ONnyEWDbLtI/hXV/M4hRDhD7IlxoQ
vlMUuFreTn2wgCSsDWZQyvEVUy68T8Vpdow3D6YJNu8CXRRy5yfj8rlaAu++82I2F0HUapQQMJIU
l9uIvOJEhyAY76vJF99c0wmZEUSyy2kMqUluI6rick1lCzSVbwdgLmgk+lMfDt6nVVKWoYgQ510S
thcTqOENZvO9t+SBmR6iF14SbYgp2tgrupgG/MKrYWoyy7f0Xbq024sONb+hC7cPUiATzFKnaHOf
wIev3yA/u9rTtsIHXubO9qWjW/W178yqT8MSd/A2wvX23FWU9I+oySEptz7CQ8iP8h/IodtnOc1A
2tZbVA6Jtc8jjOXVX4MquiVuruUTyvjqlScqHfJerHPhD07dBGGF+EaO48OccvA6ggwYZqxPWfBl
AG6LZT4IArfT4Db9MPfNzE9VuMSPFLKqc1nxGWmpWkn4HTf7rVhD4tV7Pw6uNUho0/6ua11fhr5h
XybgMRXiq9QuJ0X1iFMFp9hkcqrTawQaVZatTay93KWD9W+5DHlaDHH35hLa+pnW+kFaFhRSbjfN
tg5ZE/bkPfQYt7ueOGvu/SBxHzb4iuHU8gUj5iOIEE4D1XF07Y1z/k3HTfxBTNAtw6YLJXNI69Cv
2DUW3NSB7DYCaP/gdxOszrS6oloG+xSxGHa0pt70ToikguSwUOmtbpdXgD6j7WXCfPtr51uw+TJG
ZCbFuubOAxHsZeHrSrKVYPqwi+dbsrlTyFpan5QS7r7ym9JV6mlVE1tQnPDjK5w/IGcgwyNdmHuY
h/qx8oSWdt2m55r6RuaYOILiBm3pNFyZSsArn0xse+9tnaGZaZn/Auy8/N36JmAlUfBJuQ1CN5yb
FYNQsoVAAl/95X4ydkT4JbV3MSHqHfkyLpu4IeCWNrfrhKZszkbf7+88SRJs/iLIB1kROz2kGPWN
zz5Lk+EZMGk95WpZlfkw17r+iSbDrAu4YIsyjK56rLJhegdshyZs7jyH/fcDFz2FWun2rIcNgr/M
jGtYhkCQ+hlPwVqeLTVlj03i6zC3MOz3RPPlRdStii+x7AFAgxVqwLINbkJaNFWt+zN4i6bfmXDo
8kL1DtZmBs+GzDWj8HwQeMNd7o3wo7KPOyuv9Yo7fsUsSv8cy5SGt/1YtzjUTNeF7VjXZAoOTWQI
5fv0Zg2MrzP0eQwCXKKM+Jy8ydEW8BnQQAlX6I+dmVRsKsZRpe05DrqpftCV5sh6fBv1JzML+20G
HRfJqfXRZ7QiMUlOhzp5Bhlaw/PBi8L6jgSoaHxAEpCu18AEK/3gVxAu/hELoPQflkTO5iYEGMe/
DLZqx6dEqT543apOigsI/vhPO0PD9pYiW99wc+UYPtIaBYJCjHXtPVX+BoqQjAo0InDTp2SEE6UY
7y3MqpBOOwF5hU9QM4rBBDP74UOA6qavMg9Whz35YUduSNfEtljiQQWZIdiM2wbDMcGl8dNBnpnC
Dn5alJz8k6vcygobQ5wjl8usui9mXmHd0OIa3GPvUKTMTBh0bcYTSaoc7OkzL8B4ap9VAK2rQvMu
AmRnQT6dwYuIz5FpIIBluIfSgZlNj2g3mmj/ICH85hd8ieP62XXE63PMV5Il78fNzU+xaYaT6gzy
RuQgSp55UtP0J8pI4XLq4jYc0LZCpJ1NKEj17wFvtT0oI/EL1zYhkS+zShthzzxGIfPLQCvBaIb6
BaY7cMsC73HQHiytmkQCEh2vS+s1i5ma7J1ElCVcFlnf5y9VkKYiSwmTYzZDOepFSPw3QqQmXDKl
NnwP8OqPL6h6RxCrRzN0zqtmxBtSXbyN5YIPaAvtCKb2GgTT0QvRUIIp2z6cwvfpohZ+iioc8sxf
Y/1EWjLL78nogfWpb5uqKZqViBiQAh8zH1OhWOfY1yncvPR7YHWPyoMdTHMC9NdD/qTkzPJYTyTN
HGLx9RgMbj8cPAdCNjXXfTlBUbPs0jF5RLGMHWzH7AeER9pTTdTYl8lMXNF2UmdbJ/4mjfHv393/
ql710381L6b//A/8+Tsovsa6EvPuj//5QSv87z/efuf//Jtff+M/L6/64UW9Tvt/9MvvYN2/fW7x
Mr/88odTN9fz+s68juv718m08x/r4wnf/uX/6w//7fWPVT6s/etff/uuTTe/rQaT2P32tx9df/z1
tzdOw3//x+X/9rO35//rb5fxtXv5ARDLf6319194fZnmv/7mRfQvqBknSUzjKKRB9Ab3Wl7//qME
ipcs8WM/JiGC9N/+rdPjLP76G/X/Evox81Pwq0VJ8gfub9Iwg/gR/UuaYC0kzgiLwxiDG39/tF/e
zX+/q3/rjHrSdTdPf/3tV/AfSFv8KIBoMB7Rhx5fuuf0XfGXXR/DTwaNhxwTlw1dBSJLxVA5+odd
+dtH/+NH/TFB+9+trv/6LDyuHyJDROiwx2BT0LNT105NMYSpd98alOk5Z5iImNavvhRT7stWnITz
z+tS9U+jW+bL0lD0sx1tszewORKB4bKYTdz6UGQ6RWqbYAo8c1mUPisLchFA7tNs9b2+6BI5ZdvG
WB60PRJY0ascGjzbPQRlg3f/96+GF/UPEMo/vhngWRjSxiYGcboH4EAQOEolx8dvwLSc5yCFH4OW
y8lHqS0LPAZBSJNG2Wb+N3nntRw3tqzpV9kvgB54cwtTlkUWjSiKNwhRFOG9XXj684Gt3lviiM3p
EzERZ2JuOtSUWEABa+XKzN9k8c9Gqf51ZdvCYpJFwQf/irCaDHggMS1TX1HKKDDGgjaRrIsPOEu/
e3W8NZPGuMJQPOutkVCFV1EyODg48RjTb4sxxY/tINJDD+TlkmQqmku6l5/6pIbdhBFL+K0P0+iL
qJfPzZQKy1PQ399a0nKwRKZuaST1rUuzjSlmk50gzlj60lX0qR18LKBJI9MBDu1sK+ljuup4Vcum
bVRUpnbUmqzfD5Mx/6n8+Udx65R8a6uueunfRqVfAtlV/b287dvv3/vT1/rtv/wfGL8UQ121dO+H
sKuuR9b5r33PKV//63/9K+irtuqHf+27/Gv5/HNk+/FRfwY3Rbf/sB3VUgxikSIrKw/qz9im6OYf
uAOum4I4ptHk/Hdo040/cC2ygFplTVfYLPhG/Qhtuv6HDu5kOZrm4JFsIlv8B6Htz7m8/wk4fIxB
S4tryTK4u87m/HVz1KIo20rKzU+Ur8/lmDPXTKbR3KZxdqoWRw1UM32JmzLcZ7Z1uSjFsgnj4qKn
Geomyngi4dGfJ72JSjdZnNxjWvT1FKrNdcco0MtC2PPemtv+JkzVcqtruXElp4Vxxegp2uVLcdEx
4Ny18rnzl0FEQeQ44jgs4bdc1q4tACK/KJsHgmK2Ua1e9y05ehZKElEehbbr2PVtIaJ9l9pflFG7
rms92ZHQ1cFUjoVXYA7uGoV2HeXp01Dlj2FBa03YSQp4a9+1ldW5iiKVbLK+ccN8oRksA6NgU/dI
9nuvNtEnNS4e2WvMdq9tPMylr7EC3DvkLwzBpICU9ctkiTaqpOEJVbFfNbX7LNqaFAoM8QHo9SlR
7LtO6DsycsmVcS/25s68DHXpIA+WFDA7U3NpIxxBzdZ6QLX9sMGEDHGUQc24lFu5H+vNEHN3qYJF
5jzL92HEbTJK9W4w6bAoEpYapcbDasr8Bbdr2e8d+Z40RmzF2NGqFEoPAsF/Jj19ttDnu8gPSxeV
YH0VqpHpgSfbfmuU5w4WjSt6Oad1XMXPkSbL7pyUw04fu/Bxqo3wIUqteDNgJXvOxzw+jzkwTFTR
KFLqwq3mfPKdgbKtayM6e/2Cx1ejAyQ3WR0opmN4acL1rUWun0yjUh6GmhUAdWGh0MvrTbO0nQ8A
9Szl+rVjSXQ7+NIWzi2eVMUvpRS/JFr0ktSTSl1aXlRitv2s5hFFoGoQXIZwL89C2iWjNAcsk8Tr
nUjeRVN9Y2WIZrtaMXYCjN0d0JmwanVGpzPZyWcvxC6ysBPD4QTgf6n7yFYbN1LF/WjHVFx0Qd1R
Gds9zcbsYJcyA6O7RPucC6AxUu/HMAq77SJP98xyEp7VjbFvKNZ1p4eYG4eGto1k81LqRuMSInfz
rZRoeNTIXWg269cwFepAtpTrrEqfp3S+TxvuO4MZcqrpB38qhiZ1mfkjuREQlodz0J1JYRAMuZTs
LJNPYSDouWy1a6zy5s6dYWa4utZ3voPc0S2j8C5s0icIh7flwNuvUp5BVneO9/rMy7obXQLYtaSU
o9vYfeqiATlOWX2Wp/E0mvmFkiiVvywlVnApO8mqLMPLShZ717M6jdnY6moVu2nF0jVWfxCQ1OjC
Key9U8os7qo8N5qVXC+peanyNt1W1A/SrOauNJqAJpWxq3p6/7SYd3SLHptuuY8ska8NkPuwZ52I
qRwYGWr3ftKXF3lb6pskGpJtnZQsO51GI2g3OyKxu7tOzqzAhitxV/fEl3StN1HrBbnUQs3nu7fy
cIrs/GKpuV+LySGdWp+rkfUkYxzXLHwnGbNNN46hxnaTvOyUqJ98S+1H4P70RaqHU5NXna+pUcFI
BnX0UjmEWNFKIDlmEz6+xr+qwzdBBzkL4Bhh9CKzivJwuZdMoXpyH1YBvfDOM5t4TQt4xw2EPE+X
2SomaGun6teyBKak2mZ1hcGf7tmLNUNyAD9NbE0KZEnu8ETEkwWY3/CqVplZUSMwg2uHPJJK4e+j
qs/3Sw8iWDgED6tpH0qlfVhtblxrIOQLpwH0FeWt1dZkZLPe3dCUNbzCMDeGPKuBlBS2T0y9zyhR
3bKz7+hgrEnNuj/L9mGIOSnq8Ktuxi+FMWG/RyJL3Bz74PWzS03NfMhu+5EeTpgtUdAOMqaXS/Yk
xlz2ofB2fhfhH4CuuN7EUxm7/aRty1jcA3W9qF1ieQsw+oEG4KlRpMqbIrZsXhqJV8X5RSOyi6bg
9zn2Lp1uOmlhOAdLy7Fk6+ljqbcP7VCoh96OFVeWlvu6M7GdGFmIqmEDH0xDE3ulaTotg+CllJaX
JZXC69KlPTlDxlqT6cZNqPbAOu1Lrdaux4l9J0f1rVOUj42Ufkob2k9RzFrIGogFjM2lgxVCwaJr
m3jGQs2Q5ealgjPKLsc34VbLaitQ+7SGmMG7VDkO5qF7APbPDow7fa6R2AGB9ao3DZLwkCRphxwV
2y5S9TlgzJhyh1CYPtekGV6/6NeTljmQByRm69lOgJqrY5ZPzbsNzTtGkzDtMa95xquHT9fHL1Cd
bhe9OjPN4XHmtjwR8Y8xOH6KAChwbykv0kbcS715OVZNQ5tmtHYJM2BcTeeF9lH7UCw5M5pSnkRv
S9/ppGR+Hln70skfWQcP5cyitnTrzimcb6EUP8u2NQequhC9k0kGLF3Cm3Auz3km7pErPYQdDb96
TtuTVjb0pzssuhxT+s5J07kZTUIJz75NU5BY50XxqEjhQdRm7k1x9CxF66OvTCIQUw7cpFQld5q7
h3mqUzeJuEeFxzyK0NlLlrifqyk8ZAzhCqq5SK+lLOIoxSTRZHjOHWSVLGj1llswsmc8ZV/EHIFS
RM/ZQJQBnRx2Up1XO1GHBug1d2dPnHVTEkPPAeXdQu5Ug4aOOPuTF8uBFbNaJt0v6Jz6uQTCn7Db
Wol3p0ycgQwT5Q6H5GnUpEPBaAbPKaS7wSCUD4Nju7Q7uRv4d+6AYM9V6oSObjG50UQ0KIVtu7JJ
QTW16xOM6TCOfWSyvuFitZ5uhOLUjop+r1CjuFFP0DUmOvkgnMmToXHy9lJ+rkuwJsocr9X46k4K
BqlJM4Dc0IAVcP26VAlHWXgX6/J1D7PMdZa2xgubjbHgvb1t84VeFP6zbpvH8VXuAPutkdIbuvk+
gRHztR1NvkzePaz5XZcUnZdkU7lNF0gnMrmVZ5ckNbVKyFGTxtlYSSX7VUecDeWwdCUSwUDN84uu
UL5WIjP8dKweiyoZNuTN237q1WAso+ck61h+hKssI/rLsKBgW5A5aqgfdoYwWzrDlrYB1lKDmKbW
VoJq56Yj/1Frlqalz7mbwpkJpLEdL6em7mEkyNdyam20SFUuEotdA6rhmmUoIFDX53Hi/oScx1Av
q4xO/Mhh0BEjk5jHDUvrqS0IO3nBwTv3BgCx4DftnnAG9ta5uRXfjpI6bETLQs2wk2Y+Ed/b1KLn
qs4eo8kR3rim2HFemKdeo5okZGV+TN/QC+di8uPQvoP8TDoNsgnlVdlHbd16xrhdnnChHyEmCukp
Qsrs6zUgVCex0fMQTtdrMExw4AuiUD0UsfECkjQFaaULj6TnfqzDfkdzvts6oZYFCbwZ3zFyZzP2
rGAV2ssxKjnf1sDCaA6IM3OEx56w7paOfHleYiCvxNT9RJ0h27ScRIzV5DFmpnaQ47j/U1f9f6Fg
fbes/Z9YrFr6Ku36sFg9DuXXLk5aytW//pj8rmD98+P+KljNPwxHtuEkyszuNVbju78KVuMPOsxr
d4qClooV2dqPXhxVKXmsplkWf48rxarD+6tg1f6g68O8LgWxFvA4hmD/oGClLP6lj2Q5qkNjTHY0
nUPCUqmofy1Ym8o2VUlJ20/GmN5kPWh5o5hSYBrpE+V6zS5OKBqHpn7q097ZZDB2fY5upiypdf01
kzsR9E25bDjBjEsItAuEJbLwEkzppFOgQqtd7nWNfAcD12EztD0xPm7JfIpIbMdZS3YLLfvAkEP9
KJypulDEnGzpFDvbhZEGftTp16JbzM2kZF81qxT09ROuAr5G/41jvjDr2K8YsudbUpoj7KCMWLqp
86eWczmjngK4Y+JCXRMXlio+khPbvuJARRZrdRqRaHRkOc6SJJd2ZrSc8/mTIrRruywukjZ9Lpbk
KbHIcNcfOKF8r8dEbamDPF0tX7qcgN1lze3g5BeSbJM7pksCN518d5Sqx9imEB8rFI+LUdebiSIs
WHQzw5WYJASk5UW1wwPN//Bg9dICszh7isXgeF1c3UbWeJrrtcBLqKmTkcqZBsMa+NMnaz1JYyZd
bu2Y+69bOb1rSG/2SZHEV3a/9regs4hjaPRiC+hHekxi8lrZAnWSOM2WvS0cXhJcXuVirs3LIWso
cs0ZBtCj3HO1Li+hOlKi6NN6GE48hfVHlZk/TqK9LUV0DJe+DtSSf2wYJUNIm5TDe5S+vZY3NpNg
kXf3p1gQ29oitgLEH7lrx+bdUFKWmhzFXZs/wgasN1Yu5kOXQ4RY1Fk2qJyhKVbD3AdjS7LWhQ1B
L5E5Zng9qkOuNMsx5xpkWK/N0pe1DZCJ9R6H/NFxsth3Ihq5hVydX+uPJI2HDbPZ6sc6daiOFHLV
ZtGUC62EvT/Zhn4p1qUza92JCTqS60Bnu4BPMlxYJtMukZeRzbidVag3OanVk6LIzXWyDA8QsLdq
Mtj+4mi7qkmeaoUT2Zir29js50vAtccubG9DPS08LS1vO+42bThN5eKsdD0Q8zTHm66VsiBViydr
yJ5FytQkXc9jP9E1fO6Y8Hwoq1zf6GuPw4k5xIpYOsQt2bJgKagx37cvs2dgWnJY5Zr0pNwa2Bxv
MAoA18846TqRAYTKlAYVc5090DfjfkhSktLQGmY3zDg3U5Gf1dbY9bMU+VpU3raCfQYv/MUQyvW4
UtimIWfZJeWLUZuSCw8x94AlWYSmXG4TSRebsKBq61JYJ04xndIkflxMOilSRKaQpzzaubbG0gO6
w6WjnyoGk4rowlwMSGKhYQZ9tJwmgzUzG7xPOSGtyLHY4Vn0ykU9J/NVonblduk6CvIszBG4dlFQ
Oa3qpRGH58TIQ0/O+ABDayYfHtayWRbKzzJuHuCA1d4gTAbAy7QYmiqKn/sK3A1j2EMoJS+hrW9f
E17Fgr6qkztFY2OcLcKipsranhlzup93tJOYJ4+e2c47H28Dw2sc+hxrMcSTNANMLU45Xa1dBaDq
j7qgEWKoiyt38fOYTCdQvRd7zsf7PCXnUcEoPeYz2m6ScGudExfelPbldohU+n55CgNUbR8yO3qC
wfXVlsfcl7Qm2YLKkhCGMFcV2launtF6ADlXPVuQw9hYZ2xH6HZBldiSm9qkfrUwmsOAcd0uo2N2
ZdvasrPnsHkYqPwC7OTLi2Is26e6gjQ8JtRbIYSO13Vj9BTWbDb4BDYhzmkXFRJJK3aywiIjP0l2
kk1dpycJdZM+/Klo/P88BUF5sgJh76cgt3X7tc/Fj3Sj+7lB/uN3f+QbivmHbqFWksHrfvS6f+Qb
K4xHMx3lgoJ/lLLq1/7C/pQ/kJ/L/JKs2PDHV/3vj3zD/ENTLciEJhmCo8PY+UfYn7KCQ//pj0uq
gmeGaevaCgr+7PMYM5RM6IOF18+hM8pviEH8Qg0RRihbqa1gMUPTn66GyPkAAlwtRX53QZKrny9Y
4ESYqx3bZpE1WMrOVh3kBtJ9cp+I+umnN3H+89N+hhlfjSR/d5E3OkY5UqY4h1C4z4abadF9vez9
CcM1nM2DcX4K4U5DlT622kLd0no9B7IefuRdpaySxt9dff35T880NwtFJHom7eV02lYF9W8o0a1a
XKUrSC7Osk6jhjHpNPo8aS4uyo/m+L5Ctb+78pukETkeRNqGeT8SYdKutn2b7I0R9VYE2iCP56mx
jlZm+q3UUEF9ZHnz7iJ6gzxmwCKNYTfVXtCouRou86v+Mzxf2NGIWD7AH3/FV/+9UN8COBLspL5b
qnBfjppf6w6J4rQV7RWYhT9Ujh9/CFK/t3re2j8nYpId5g3O+8m0t4ugd27TBApV14iSc26QbobL
ljBMLXIH8Z+Muf1A2fveC3xrD20u0owOaur3kN+2o3zuJ2trtBEGm/SdM/gpHU9UPzY2w0TMj0bK
rxjYb1bNW+do25mlSraWfp+psruOIscpdCuN+tZhy+gz7ExMfJPpo1Gi737JNzGHvoKwm9629/VD
fZt8RwI5zR74Tvi5PYWFu3y4Ltdl/7sv9ibWZGGb2lqmNXtHstxKuysUOjzCeV0+CxENxnUjDRsl
1T7JHwY4CB3vXPZN9DEmMqYpbKt9vzEtL7lXHspTFZ/i26SxN/G53KuHabDcbPFGf/wWmgd6u5fl
CYeK+ZiE7rcwPSrQduEbX2SXxuB19+nZkL6OF5KL7NK1I+3UfK0uq5t8CGB5Bs3WME5SQGGCKO2y
uk7TfX+ya+Vz3gBUfqYL6H6z3UaFZgwHctdrh073HJWu+pf+Zrzp7JMSKF51Yfeete32aSB2xl46
hmI/b2Yf0kS4Edv2UAW9vEHOsC93bbkJu2/xqb3sdklx6HftpXNj8ok4SbjzXXEjbYar5txYbplc
6+FT+lm7iLY2Wr1ddKx2KZyIYEGe9oz6j0Zh649Puk7AuJQOE4r5bbstt1Z6xGty98GJ8N5SeBOT
lalgvoUk1D2ZHxQ5x6d/uYNFx/iZMT1ba+EZaj6zr1ybP9P//iBsvXox/24NvgnJkjY1TTbL6n5Y
t6+supbigEBC4FQf4zBBNgGzvn1MFKZXEFbGvj4XiboVIGn9hzv81fXpd3fxNkKbM8FTHcO9rR9l
rQL0xAqTQTaTkx66JVyQkbgohT/nk3wMEVIHlREdlhhqLVm8AXV8hRPlYCWezuOEsBaRBIl1sqKm
YoIZG43OvkmaG/RqbeRkLpnxeJhsJdmQpAdN0vqciYPfqPmVJMH9nSQa9CoVQzENyO1QWhjdmLqt
7aV59NkSCYtNfEojZc+02nhD50XzxkF8Scr4qptjmnQ5yulIP8+KcRKl4TNgrNloheXazeILepuW
VVzGI3ritPCpu2+rGMs3pTOgcRY7GW3rRqT6QAFjXJaVeuWUk9fXT5H9qPQfUPjeO0je+qGjZXBg
7NXhPkx2afPgONGTLcn+nAxnq+YJLkFv1jfCPtkLMi/eOHH4gzTrnZj+1i19YBDXaGTQGZSweYo1
BQ4UYlGNFCC0/CSyjhVLsW+1P/uQv/D9/k8yrrcG6nprYyMlF+G+Kbd8NSOk+GeRr6emW1U38Sjc
Lrlh+gHhPdpZlvXB93wv93hrr77QwSrmSAr35tpCwbairIEd0enEoDtOWh/15Tga12V180Ek+bVB
9+9E5K3puq6h1dWMNj2U+9pxDnnXfpIQbqwvNa2iIJNOY5ufDYWT2lSPS3Rw9n9/5XcyoFcH2p/S
SiExW6irzRQZinNsdBVkdDx2jkQmII41/7+mQX9/qXef6psjrJKn3IYeoO4rIZ/jUD7Yxt2KOg9R
9wkhLplR4tbI2FWK0g8uuUbi34So12z6p683L11bQgZS9mPYH6VkccPpxkaIhl1jgAPBMSEahsK6
eu0AcCuZsD4K0uqrO+vvLv4mSuudMJFOkPLN4zGbnF0IQ8PmcEirvnAVNNWA9rQXc0JUlvUXqGGO
Re5cFS2+tO1luczHJZ/2eRN+qbXqQlPpEWZbhIRuo6We1EPW2djdJtMOTbepqqNYCEXbrN2gO4qV
jdSHXoydhlB3gpJEJTOwEb3MiKUIWjFvNoT2Pg9gtvF6cHvxAvR1oy3HqX7SAbJIEuPtOOIpvC/t
HWyKeRXx7CxG2c5BRevVlWh8ktBJUAvCo8geNPVyKo6h/mDoN4N658yfa/2l1++L8lYZt5m2Ha2X
sd8xgHPs9rKxkZVtkSGT2CrzetMoCdt5i0mnNO7iaB8ZeyMGItzQIsNcwa1DmntSrV6MtqAQGdPZ
s0ppl2rYT7TDHaMrLzQokkO4ABBnR4ehVvhN7kzRBHRUPC0ZN9ng7MfIj8fmchaIYlPtljF920Hs
ZXm51O3PmvlprOhpCbHLI85Qtntf68c0Nzaxk2xje35W8CS2bHHr5MAxnYaPSKnciM7+pPeX6Gr2
Wm7eOVp5KrXiW+/ERwvdO8TDtQu0F50ZQDL3owL1OzpZxZECRXTfJsneOGQ5Rdf6dVp+XWQHEWYS
Xyc2DdpFEHP0T0WebpemBCvmYUgdxP3Uli/kOLtLG2svUphY3+OkQchYuV1DA/IliXYYWeWOn2On
6rbadIoHO0iNditXiGbzEqXqhFwpoqiDNTEvpW8gXZ40dR9JdVCoyxmDeM+mwTTWE8i82BrmoUny
o13b10rc7sp+DppB850mCerYW/A1l2J1h43AbT6XV+k4+im6LUuR96FTTa61DedmfTRX1JR3ffZZ
ywTdUJh/gP3ABCssUUzf6hI8r0T+u9QM4WI2dt2dTEYcijRNEIrPlyKxv+vqfDvUpwb1zso6d6us
nTwLVG8UO1VODlOk32SzfqLzdztF1hM+QQzCZISarO7iPN8Iw7jo3cwU5ybDuKAxrkd5ulDtDAcT
cz/Jw9agX6EVyMvDam/otO8te2fGZwRXARTEo903x3TIglj9ItUh+3e+jiNkqaTbYQppSM+Sr8Ci
myimI4BMX5MfiKxuZqFhS86KmXx0Tr4X5d4kYph4tPT/BqbBCyYUzzu7GYHHIerEtm+s5eZLgcSl
D0mpTLx8PqqeXx3AfhPgoFP+0pOwYP3pVqeNextfLehbp6hngxfjpkrlS20wWM90irseExZU0xWy
6Fs8S/yIhE82bxvB0rJsz4oav85NxPjYoPYDczgBAIrGq8JdiltUpCDB0BY/t6FnWxlkoLuu/CLL
ZDvPyaQGTmiAFumckYjebWm7Om2MpGjwQIJBFfiHX0cjsPxNZg2QHpEy3xXTR+MCXsvZ3z2C9Vz9
6YBZ4pEJzmOU7bUY1Ls8hvkhV+9K+QsnjGtQddrzALaPnDbCo12cO4hJDjkrMk1XRn0w7+XSY4qq
W5o1h1/iO6p2QeZ2WTRmcI01zAeH76vt/e9uFL7uzzdKhzBedCNjVKvQ9jGHsCX1PmyKLeSjXr+R
nct2yTwLPDxTr1vAeeAvNOX9BaNwN8VkeS1eJ0N9TtTTCLGNRaYec7k5YJUTDHHr5Zk3DIj+8get
Z7k9ASJ6TR5uO6baZw3+QzhFd0gfo6z0zbDcYJ7mrRS/ZXURaDBHkAJMj9CBw5wjYjTVXREFibN4
hdYB/H/Li5e1BDBM/GbQqHZzhtbTchWB1kwvXLuVmbIOJNF/laZHJZq8Sb2oDWB1SVz3+PKomQyt
9Bpqdx7v1fRKhzhnLhntM1YhbitKmVxUn+e631SqvbFhH+Hi7GEZ4okUZzo+vlUNdw7zICpM7C2+
lL3sFtadzum92mEQdIel9f4+b3m1kfzd21q7AD8tKwnGv5Z1jCBOL+xU2VZoI7e5ap5FX20jdAdd
tjf62yG9jyYk/vOXJr42itFbyTHCHIIFcRujke/wXdrY+TEFXsA3o01fi6zDZIlbg4EfM4StqIUn
FGbBkK2Y0wDuE27TrL1yMkAixhUR+tzCVPeFEcKhG33wTV8TtA/odk595pUZpJBx2elN5qWmASul
OGBAssvUxk8LzlWjDJamCtIkClAQ+LCzXfT9HxTCr4bJv3tOb7o+mL8rtQ3UtjfyL2GnQhszTxze
Rxk/Jj3qd6BXl03iXKOAfa6l5G6Qt7Eln1ReHErhS61t9qPZXCvtXmeZp0K6WswKhDT71MX6Z7Xo
9nhgIB9UIRdXHkQRzyjXInqMqEm+mF17gTP30ZaqnaYycSH/Ojil53CWLlEGH1Da2qkcxKxGUUpX
Ut5c1ZO5j2pYJk3rNcOwU8SjDgmSyYruOFcB6OGptnBOS+od7uRbRiEEsBy3jWwCippbOR789B7F
Q2CuFXN1G6aY9rQrgc01LaT2crbNDOhqOF+F4Gd/vxxf657fPWb91+VYRSqgAWDTIWlM33Za8vTu
eqCBaWM7IPqrWeLHub2tI8NvOudTEWowf2dmQ/TnRjjbj9uKrxjC727lTRGxiDEEnFakvY3PPcFL
O8riqhOVQjsTvC/DCU6D2pRb0x3p915bbpnIntlH2NLEXzDepr9uXQurn0XVZU+IzyL/tEAJi03a
ClPxVAzLnrb+QXVchPvkoHZ/s2DGddAg4qnObjL2fXb5wYN9p+6T1xP9p31u1Qiw+ik39w2ECIT1
Dxodrdr0ewU3Nn9MzWPZR/dgkMdqPpqa5C89PLL/5sXf1CfZ0kD1bUdgGhrCQlFhwNvHqna+Fvpw
jBsVStx41OAzrK/RSfMjTm+upP/Q871f3r8DE8lv0pa8hHuitnAd08K6woHmqDWGD655DlN6/BXd
yrV3NRnnpUrv//47/76DASHn1+fdZpIjK7Mw9gplbQlYZNvnta5fOyc5qQk6axdqy99f7J1WDY4P
v15NTmRsAaHj7FOz+WQSm40QhwbjWY2do2HfFUntV4bl63F7lgxxtGJc1KiD/v7qv6/stbejdcam
VCB7qMYeD0Z/KsztMlwKE64fX7PLwq2KC8jfX+mdcTVQjH79nuq4CIwoqBMbcYV1hJ/axSeZ77g+
WcTC2/ala2xvVlKOyk7zISdyDpCaptpHS/n3nVhYir/eAWYzba9pi73POC0RTaO21ZCE0SvneUIh
9fte2aq57cEvxLBD++AZv4M6aG8H9eT5qLSTLux956BNtx7WvduE951qkeAsR4VHb5aSP9fZuak+
fN7vvdo3MRArIbhnILj7eRgqjz5gV96v4D+SGtWV8HQyFVgXpJyOnw7RobT16zl6wFPvkeFq54h+
tNbCtQo/UmC+t6veRLG80ZIBe01nX+fq13CMgk43jolsbLEOIumXj9B5jkpofLTefh84aN/8+rYb
jQFB1Vg7+0lNn5hPhXNMe2im13hla3GgJoZfVZ8TiuEPVvh76+tNqMLyKTIkmxVusHMSXfZVo/a1
6SGMbD9Wu/MkaBbXD421laXovxer3s4sKeLBmCd0T2Ts4zFajGMKWjawg9ewyLyLowxYqXDqfvAd
33mqb2eYDAaU4DbTpX1E628NGBX7dF40Tm9xZDSDG+poQDrFN4zwz2v+I5rH3ceS7v+XaKYmE1St
1XX3fZbHD1XkLZ5DVf+1hGj67z/+78LIf3/ef5imjgqBQ0HGTfEmE3P/YprCQbUN9r9lIaD8RRqp
/WHbDuRPRVFwjXzDNCXnkVE86CaEDQOv7H/ANH3b81ylkTp2zDJ2bAbOq/JbKwBTDfMqKvFnkxrl
sy7UQxuX12mrUMflBQIJ7ajY0YbPQWkdWkGXV9/hS92GdnWP69VJWflkaUevTzox5ekmXMZN1Nfe
VE6oM5L7rFpMr0HlsDHDdAebdYZ0ubIoq4imn7gVbYbnT3kPpr23GvFoV8YR5vydgPxGPSNBq140
n7lusO+r6vuIFSFc6jp3jd6501LltpCaIDGl3RhB8ayadvUKM1+I51dDr13MmMXYinVXWdIdbGDc
GYEI7GTXDKsVq7Rr5+JLQRHMmEyqe60K3ZjR3V6RVd9btFtuPUC06ieQIr1EVGEkVuPKYLM4qPbe
WIlHTLH4nTn7IpHM4mZX1D5Uqyd6Ibdo+dE8KMboIe3wp5H6M9Kqe3uS8e4b7Kv1hO0MBTWe+urk
vUuVbjMV1n2nzJEXoycMaNFtdD3cOSjzoWN2Go6O0y1W0KujvnpwRPiiTiDB2LohLsNH0HF4tvM6
k6lQB+wUK5kKGRdvuSVxzjL8a5peGreMW75GaWpgzPRqd3XP79LptjF1Mi0+toLVZ0MbM3p+jCnB
JUzWIggT6iU7bRoPQ53vKSMYXUcCZMbcDqmVjtxojrCUy1vexNI192m0fJ60MBCydEVT8Jin1Ki4
rN5Ik/zNqKDW2bPeuIqqGAit2htlMO9kZ7iUQBsm8Z2e7jmJki+lkq2GXuX3qGkgBtsbOKICL5Ti
+1K0kS/berWWVD24T7q6L9aQDrvU2c2p+Oyk2oVI50djiDBGsC7xnPov9s4jO45r3dIjClV406lG
+EgDD5BEJxYIkuG9z1ZNo6ZXI6kvQIki+S6lpfc6b90qcUkCE5kZ7pzf770tW1OEL1M6BHCF3ycq
5a5hG1rGBoXMg6MmVIU6ttuuJO6JmYDOuztQWKE0i+/msnsqJDINo3mCNuQ2vkznTa7vpMYEDtNU
T/Flu5etMgESeLmHRBais0aBrnEsHTQ1451E1XL0lGLrLGvvZxOKIjmOQ5GyppaqJ0umABkPdQtB
Z/+5kHjCvXwU0uJ2tmKPYrpjKGnIPMZh6vrPs1mEhSl5Zl6dpWx/BLF5u6pzbZtz7xlD7AnmrNk5
dfPZ6AK9k2AUX2aqP/G1Qk7msMc+CPkYcHr2qm1fZGkIZlkIRea1RYhOmE79ELfi88LAuUmVZlrK
W8bAQSAtgLWEyXroFvXVaiXK51rUjtXbqUFiTVlN+FKk6sEojagVuDnqIp1UK/24idqDpEjHba4S
97KohxKKCUtp74ZivRc7IdTyKtxMVoWgph9Tob0T5fW5WcwvM3n50gGfkOVjvl2e80aPCm17Xurq
89rKx0Uj6/vOyN98zVF/aGfu4dCfqevvthHcOpBxPATEHT+GL8zeZVqyrJdHKCREAMvt+1xibt2E
ZaFqk9dlpfRi6P4lrk/JOLzPq9mlTO//zVn8mHJ+PQtA8JoF+IBC9s4b8n3qCQ0ZQwR9L3IWVesp
CdjLttDCbhZol5Qnq2zu87Z6rsBztVt8aHpmsJMMSEv1tTn3j5z/Lz37D7wIv3zXfqxvPDD/PThd
DNFkihKv/Gv/f34pX7YX0CWQW/2f//W/h2L/W9BvkL0QC4QvH5vq5Q/IyfD9DOi37/4zFsCpazJ+
29oJW4ha/4gFtN9MXQXeQPMbOIhBXvQH6mSHloiQJ0AYBhBE03n+f6JOFF3kG3fSFs20EMr8B7HA
j0nBjjnRCUOIhnRZt8Cc/BQ6Q+fXl3It9o96zExRJx4rKFkAj7qNOLl82C+qNsibv6M4kn7Kur8e
2LIknX2GxqL588SdbklyN47K+AhGz+uhfB1V9TGzCk/YobWiVHnCAtZiu8xnRg1n8BZgI5oBCcyK
iXJig2CpC3dQh4O66v7OZQDvnZdSmYNu7i6Hl7jMJzcR2whk283SfJQqDW7h2tET7bYqi4em/ZjS
oNW76oSGgjdU+kO+zWdLx6RY9N+KtWG0nGLPZQ2UXP9gjIASoXd7QNLOAPMoQjq45BAbt4E4lFfW
Zaekzl6URJuiuTcf4FX3wKZ9oDz0qKqUcbrRLbPsU4qjKdLkVu/Xu1mf6GeRKzl5b14tpfGQwVC0
fyWUHdEMfAMA2xIVMEEt1hzbtRynPiQaFH5Vdx25WcXg70nHOgmHnMR6hGDDo3B+qsX4dWvB80OT
GdZC/imFZNxnBF8NjKV9b8Wx1yqX53UjHhhSIaVrLPjyZfZgDHrcoSmrCnTIQA7UGVWwKB0lzLov
GJkCLEPOZ++1RqMcDi05da1WJ8kEqURzR802DxLSv0nh30oE31tllhosJgxSa0QeOkipH+1hN3TV
tEpC/wioxxVX7ZjuFLjdxpyRdrvFUCUq+nIt59nDrCfH1Co9tYdAvjSuMhwvY/L38Iz73bbij7Ph
fVKuTyWkG2PTBqmghbRR3PwSe6k0u1qmQtQr3wKlCTKwtBsZLdwzzOvp3U0Tr0/VQPSX8thz/cRY
yHspRnl5iZmUWI9dXTvCwkD+/nTgFPGoTbpAYpjKk6Y7UdsXOJTQGXTCQDVmpyzJw1NmLqFYMKja
F6V26gYc9ixUz8vO9DFpBGkgH6at/VBqiIDPxRWg6HBSkltLr24q2Tjl5XqdKPDGdd29lcRuWQpH
yL8f04zStyU/zn3iS8QjW1zdGGyTNVWvCrn3wYCe5+SVQXFXr6qbpOVc4d0vgVx2EitEGn2lrCKz
ng4s0FN6if9G5EqCr+pHd7s/WEmBfRj+JFUBT/fjg50h16xq1Fwfe9F6aHXrIRcBPZSmv01g2kXQ
TosEvmTVvHbMz+NCH65v7uI5aNQaiY71OocMv+/yUwYiXGwSH158AK7yuYXLb6nbGz0WHtQNYqHS
OLVQv6Iz4oolvSVBWo9910XaTu4Atqta0UEgcIfY2Rva8d1OTjXElZMqalCz33JjO2YF2GMd5Yay
PzBN7Sp9/jEGn7/MOg2GFHKrennqTZioUGnIoOVtssrToV0vxtEnxA4gHPVlIn1oH/x5monMIf9Y
91sPvHauQ5ijz601OytaaJBwwOHfRM1YM6c2nBNlvq4UWgx00ipjJeu/kCwMEDwv58qSA+gqLs4o
wdcArR1bgiqLdZV2T0hiXMdLGzbFJ7jFgL6RN6wG3K6vvcwlyOC0+v4wDRDPIXyV7wA20qmoVbD8
sXDznRP9F/HVTyOyb4af2B7YJO6G8Er+qRhI7FRB5tgOj9zr8zRiUhItQHDFGdQ67KhRWosWmnFy
C8SIMRfLE/IW1uLJhSCT6YDSY/zgA9Atz1IzhEyAqLcgEgmyfRiWw1hX4bMorsxqctdmejeYzN4q
ymMXZ6/7LpHZtySNfq/PTrzt3KrmVW9ZfxNEEkj8EEPui1ohwwf7AU4DkMWPi1ot5c7Qi8v4iAhN
B3q+DRZ5crd+KehR5n9jG9/Gz362jXDBaYBUoWICq/rj0WahV4R2wZWqzXgAY+YbtuEq5ONGchw7
7REGHGJv7dQD7ljRNRQn0GHSHKckD/XXcPGX7YI3HcbvT4bSwn7BpgS+RaS88VMNX9Ho+yrLvDwu
JEKXvIsEi+L97lS7Wmc4SAf8SZQBy2dvqOHctuEyagDGNB8JYFcsJldv9Kt8VK5GcObY6wO86KcG
oNha1zd5nRw7LCrUo1FjTWd5bm402brJtP6dekmOAMOY3pAfK2G+00cus96mdxDpXimg/PtSOfWd
7id58qmqumCmH2Zu01ksNVcpss8DXlvW1+sh5yCEQJVZ34NghDEm2Xp7M7rBQffvSeI9yOa1HxL4
l1TeYKM35DWy8DCI+mlV0mNbglT/622zr5gfb6suw5kHQlncq0M/zzyi5Q74N+W26oISUtQOlDL+
/5H+zt5oUEvbO9K/jvTvP9fFS/EH39nwP9wMXoVpJLq/nepPL833wf23r/s9uJeBh+PAeC7fynm/
B/ey8tvbZkQYVzMoBP4Z3Mvab8TdInptsJOZOujxb8E9v2IY3IIYkn4UlGbop/6D4J5I+odl83Vi
1SRl3Q3Ud51LjSzbQH5HOedRduwOwxX97VCxW+bXbPMsH/a/qlfmle4ZdKj9waEIdJDuQXdK1/Ft
dgWhq1ef6b6Gsbf6lZdfL0F2kB1UwA75qXgpI9gXFDheN7uNqHsfcy9xV193JD92Cld2dU8/zFHh
zaHqTPy8utD+ucVdfIA0JFiPqbM5XdgdB091QCscGd6NhBBQuEurOOwjoOy+GKiHLiiC3N08wW9C
/dDeJwfFldziakCOxZ7OkttGrd/6WI+rBBIXW/IVdwxVVzjvoxeZbZ6KsxF2V/LBuNaD7mo7p64e
qe7lUF5l0Ry2fhVSFPIpu4XTwTw0t/GNcAVd+MG6as5V2O1IBy9zILWNmMfwhLMWQBkfmUzLoYNz
hgGEXj7tfSptj/HNxCjh+hF4RMTIk5fztYo/2J8jb3Bj/yGzLUcKdDfzZC/+ojvcV78N9bfTUD0p
5BvcLqB2FEL4Hg2+J97Ep/WQBU1A2OhAYRJOQe2m/uJ3EXIqQX+cXClA2OhDf2RMwVcc3VUOxcnw
Ft8IikgKlps6nPnUclfdpv4lsG4nWG4jQCm30D05RVAdmAsqAuqVTh1s7uxAtGHnh/SQH0xf+SId
ihtQzK/W8xg2nAcszvb04CTO4o624cyedhhOi69fN5HqI2niFUEbin7lpiE47dv4ejuhTOKKvugi
FmB3rn6d34mn6tPliRY2kUayc4DY3ez0V6Lbe7AqX1nnISru28fa66L1C9z5jhYZbsWXZDfpcQ7k
MA80MCujJ3mFn59RFXCRSGZwanJbVEPujRsj6jkazD0B2k3+pbipD6hKuHmQueI7COsO1I7e0btx
GT3iZE1vfM34eXPFUL2rjko0hVZub5JjXql30g0rMYi9zC+9jn0Cpf3dp+lYPko32Uf2D+/Mb5nx
DLLB1g9qIPjZdXGfn/OTfChP+rk5mnf5GRbLoD/lUXqoD+px+BuJTvgofrHVf4qnlgb6bb3ppDME
Sh4jW6jdua3LdGw42Ybdcg69++ULBT/fYFeWURtdXNVjWtMZXeGBGQx78KqX9GZxSke00RnyFw92
AqewnzI38yEcd2SHQT6Q0KHk9hE7zC9CCSSNnb9mnuGxihz4+RzEn3zDLzyT562wysejmhyqAL5k
/ow24Ge3CtApvdWODG16QDODJMiC7DM0LSgAa/Dqfb58rB7ncDwyJ/NogmAOs2C7bkOCQIiPnPl4
JziGIzypbs9rYxh/SH09Ko9qVDix2zyaH5KzHElIdJ3Q99HO+jULMkoi+eFyp93RyPDng3FGxiCJ
5kNyKo+Xq9gffPVaC5TmBrplL7ZRfLel8xrAWsTyXvf94M+OaUu8/gU1J+flQ2m/Aojy4FCwN1tz
B088oKZgf/qS8/nFZU/y3tgB2OJsduXyTd4QaYfllIdzkGNYzasuHAFaaf7M9KwtuYs38ebMh5h/
Cy3Wo3BM3rHi3NZ50W0xgnzIAS3HyX3Chp/UgIdyFo716eLP7uQxY+tNR+umdDT+Vlxd/NE3PfOO
ca4yAPzG0pMDzQUG4gJN9Uqvdqi+R8L1dtiPW563j8m1nth0FIDhO7nX+KnHFoi6sPHUIAlFb3UL
Gx4vFykEJ3NhK/B6d3FURzrCauTAmOkX/mIvdg9wDDFFFpVgV/Zkf0nwCLOL1bdXt440FwweLYQo
511o+d51Yc7Mp/EhcXuWX/a+59sJxyIBDySwjHMujSlUN74zIoZ0bTkQwpYvSQ/tY+JOzneO/19k
J7Tmfoy0/nSZ++vfuUyI1AsSBVM8d55+vuDKmIAMYLxzu7AiYeKZ9O7F713T4Qq4lZNjnFKeBEkj
NweNAldw75lY9CdP48eMu/EEqZS/eZX9qXZqZ7KRYXPiYOZOGm4blIctnI4T2xCaBX/fsnSd3NV9
NgM9mH1cM9i/3Kdfj1dEhssvF3tfNruT5BcuDAsO7CPezKf1QPL7yDzEGKreNzHlsVeyhcXn6VBG
+xcOoc4aE53qavU7fkoxmiic8WfyeobkAoCFtunsL7GCXvb1PIQ06vk7w5VRcUfZPupAFlgsCZnD
5NHirFzs/uWdJ0U5i2V0v15ITqBAIQVjkLqmW7po9Hh5xKfOzHg4ht09TVydzPLRuRiW1hU3DSeu
+Fgvrpy94Tcv+QPfz31Fo8CBvt0Tg9G/cD8lt/Iy/ugOUcWB7+N2s6aEm/KRhonXcUrbFx6L07ps
wI8A1pL7OLHTx+HYsXbU4OIy7epA2ODoUcVzZmod27n6NY8TSnfX8oHBScAgYW0IgJETq7DQXdGb
XZRK7c3ZUZn77/Z7xtgyDzPxaUqFVPxwjHBdsBEAvLEb2XQRdSh/X8qNZ/E5yW04SM01VCDgTpKN
qpsbR/vl7KHS6CMxEWIJeHobq4UbxDsEe1960KJw8+ro8t48L4eN2zFw1ibPnngiiIP2hNzModsX
qqsHwvX+pA13C2HGYMFCfOX3Qen1zj04PK4BUi+7dr5QCbEtTjfFKiCn+HYv6CBx0jR93m7yyMkX
/CviB0QiGsaxLixYTieUj2Ogh3o44pUzN/asUDhig47CzRIOIVwX/n4slShv3yOJm3vp28JEeQw/
0/OA2qDXHSECH8/RZM9g5+1Loj5hm8JyX8lYF5EllmI8Yq8PRm4xcYfT4rAG7/L+8j6NmM3c3BSs
aRMOCTbIwNUbrG81QOCwZOUhlOl3H5kQiXqfSgmvpMESCuzifaVCNhSAvfXpDfth7CxHKwKEE+zb
YeQtoG9sBQs8e2CT3JRQFxPtCGEaja8qZtg67bYK2RtuqcyS3i91sjO35o7SveUQBqtK5l5uHnc0
YEvdmo/LrXqFTeNZV650rtz9frecjOoUIeGvy7fZhYv8AVYvdoiR/J7zqAPE5GzGrHkPFDJsSEx9
sPBcliuJT++GX+EzbTSxE2JsEQLCzoyjYF8QRouBedZedbaveLsFJi6mdza3fRGCBrOGJAzbv3la
2I4VYcCK4VmwwSZLmilyjmzZhg9fI4EE8atD2BbGLipxvsV1Ms6MITA9y21cgjmn5CaPPjfWFQ/K
m20T31b46ktYrN3z7Lt1c6TdDIk8anaqoxB/tlw6kJjTAHgAP5JyTztnttHBtGVP8pkwX/jYm9fj
VOZTSmwx2yjP2cVd+qm52m91d9A40ZLbgPXk962HCDKmIX+ICbHb6yroCFRSV8E+dcHleNHP9XV1
u31ewz1QgFXYywhX+hDLwVaPA4m3WVcWosRHshIPuYmgOCeHktkEn4kutznUPuPVh+TQBOV2AuOe
XlMQPg/n4TNkQPbmWwEYNocgiNn0x9InpQo5Fx+ePIfqoc8Cs1N3CToHRj3Q3bMNMyJRUhO0PtRc
RFAEt8Q5OSlFZldOT1S0h10C+UnnIHjmpP5oi58EJyFnsJzW2+OW1uMB+dt5ulpPKMP6YKYAYlvB
SKC2hiAnB75eBlWeeXGkxI511YZKgKgRIXvhiFF71K7iB4R3Rn4Q743HTn/cek8/EYh5KVUbuwpM
Ugkt0BWHLMDOuC3gMD39AZ1qNRqPcdQ8cn9ZKKorX09kIfVRvlkENF/t7FGNZCI45Vn9ZD6oN1nA
7eG9+X3C6egfss9AH476TRUw6OpXhZ2hOOJB5ZncCp7g9WEV4CIJM/c4VLrYmpcEgtdxnRWRYsLL
MfkS3P82PXAXpP0YFkRSWsALducM9g2x6Qtcc409bl5xyk5JQ14D12Kw+K1HmBfCkq52IRpTWWQ9
a5qN4NHwXr6PRVdjnfBD88Cbifn2xwtUCV1TRwMlyEo2uYdNtOdh1ttzs/hC6rUv6noUnglPWYDC
cIpD5Hrs5EFJbDnK+ugSpH7j1G7+AXkn93XlIcavi7v4q/dCSQyj0NumbbITOUfDMTzV1m2d1TW4
LWt35G+bu4eh1LJt9S1qpODMISgPVwCoyLlIL0UXIhYfDBWvbgi8jF8GzOrYOVuDxhCnI79WURb1
XoqCpL9+2fzeizncHt0CYl9JvzqOgECNLbNtTY7EWdgW5dVQuJV93QduzWnAzE3F2k4+lXfl1ZYE
qt/g3PawjiAIsxazptuQRPRseKx2zHri517lUtPlWKIv8Z4W24DP4cGxdp2X0VFwtJy8s2+alqO3
hN170J35e7C9L+7L4eI8fsmDPZ7db9eegqBiw+lQiMVFo9H9TsBG6fZ8AGti97js/aQmh/9jgGRu
dI5BIjonEZB5TcLv8M34RQP7z+gkkfQe1QnH3MGpkYwiqgjjAj4VUdD9OrjppKFB7Y2c7OReOBH4
pTHyezgI7o9QN/dMv3toMP5WVAbQILzRJDCUyztxv856rXEBamgdWEcPXcT9winRoHi6+EDuMcom
vjf35sAM4QWzcaTBXn8Zg3Q3w95+l0kBMMqEBacZ8oEvAxGj4EPI7OXegm8hcLH5ACdMIOWnEQJ1
V3m0x9g0CzJftslAVHflYsCve+1nUm08zJ4uCkQVfx1/Ux3/RRq7v/5d+A3IJ6u2ppXOBKlEmhW0
ghSW8OveJ+IUDxTshg+pFYcEgAdgEFkt5BUknexvaNKxgDBc4OpA+xOoXNwkLG/2eGuNpN0vBFC3
4RUkaklEpvblOn6Mz/G5P1nXaMJ7c8S0JhUOi4h1cKgxEVQvB42a0fBUPmxeEo5RTLy3ODoWm+by
XqgJq8NwLn20HcOaf2mI7k7jPB71aLeIk2/ez3vaxhnO79Z3q31j4ISqYHi82PX1cM7vh8+7G5Ae
dv8GDyrMHloo2Q0uYLg1jqv9OrO5mdZ6M1UMMfEHlUTS7ZntNmIdtJC+84Vf0yHHBMOv56DFSbuI
OHP3K1DfHwWsoeSaBybkCHypH7ntiNHO/ZqbR2GJIt3uUi4klgshKsd3qJw4m19yiNwd9qDV353S
yn5bXMwE79ljtPh29ffoRqPQQNRsy08Xd48N9vKd7LX+gCHbbwS+NBAC3Ydh/e1y4EAiKOwwUzyR
ATei4p2b6HKoldtBZ7vbDaWsGYuOOj2RNJZ8dXK41ygQ0bG/59IxA3RyvflJuL2w0VDn8pCpI9XX
8NpziGMONuyl4rE5yLMyPydWMoOV+Kf39zgSgAER4h5jky1wDfAtO9p4bd20Z/FdfluB8BEJ9fLz
wvbejQiz24njVARhrQPYLmMJ9u6+Jhd+7km1jhDE+o80op0p6m1audiI8nbVnfTQ7wYk3FNbkmv2
7MJzJDC32YDXe4g4Ef/sIZ7idfCtMCl4KD2gDs4eGK7cuCnCtWJLWqzGHtK1hGVUcgjqWuW0JyUG
+zF/s1zYsRMaE1fJzeKu2KS95MBIJ5aqJJ79691K2+4Xu/Xn8aSiRS47NY1z/Fm6RguhsSlD7PHe
o3h3uUdhDhyif3H3QNbENO6hpeTXN0xzUWUeP2hRdo/A8ZGq2u3lFarO6+ULXW1fCfHxnnkAq+Sn
1whzeHv0EN8wJX8/H9ujFCiHy5eG+iboQ+fiyVQ5Nz+LdALD8UQCTRhDahzNhMQkcX4fbtclsYZ+
0x+Nx8uB+p47RDhNrzg0LJHshEwHKeb5A84R0++KV6hxsK48FCQi+Ub+MB6qE16IgFbGl8X+RJGz
ozShh0Nk3ZqJu7zCc9FFnQ9F09G6LiPsO1ac8jmVN+VavhqORkTq7e0Jfh5Y4dsj+EfjWf9ms9nM
ItHM/MvZbJdWdcMU1sNL8RkW4OrlxxbN75//vUWjSL+ZhkJXBV4900KT7tv81f4b5q9kkc4a/RaV
ks/v81eK8RvTCAa0fX8q2Pw+f7X/CmEZ1RQlUdbQXNL/SYvmJ8Y4g+aMhgSYitKXwYQYvH8/+j2G
tC+NgBTSbVJ9gUZgFZHHLgaXiTFnLRGe7xMEAHDNJSaFIkcd93/Tq/55Eus/nMFPeI0U9QnF6jkD
aGvsEhj+ABK0YYZhOW+RxsyPCa3q9FzpI8LKEtO/n/75Ev7l7OD3o4P/899soTPYJ4LMZNX9ujd5
fJmyPiu+X99/fuzrAjfM3wwIozVR/go1kOkAfO1B8huV8X7VEDW4fTV1F1v6Y4HLLHCE3ywGE2Xr
jbv6jwHDt/2CWs0uPIeiKhOG/2iB/zTw8bWgqu8yTD+u7NjIjaUZtjhISiRV9QupKfowTjqXH2GC
DkCtBjOkUt2MGm5mRBlMbZNeHZrivhNIhRLpdkmAhOazTuIhohGJxnNolDJ1FbMomFOXoJwtB1te
Kvm4llCs8oOnDPX7Qpd9y7odZ0j6U/NkSH1QdMLDRZ0epQJd+a68uYzdLlSfp45RXC9IYXjpQpqv
IpVh3sla+mkFBm9rxsRrw2OR169orESJJeXumuYQp2nylS4Np3GXhqjMfsdT51Se0s5PFAPiCQE6
CyAiKLDqjDWwqyRrMx2YLRCR3Mf6kuGz0Ld3VrkE8Ug21xZwKrTZcVnGd3NCeLpB/ZF+MiCNFWqR
upto3O+sXWP+Pk6/TEMVXGrz/QKFrWOs2bsM/XdFaz11ml+0eCQzah57Vf6k5RDtMXp1K4kXb4P0
0mqG/KGoTPnca4V4YAT8ekt64P1JSdhX0z8zt/EZXVSaDmMjeZu8PFWtdnVhquOA4Ff73tg2OjpV
Pgdj1ffPc545s7xujDj1PQFw1gwtRAE601mJrtLDMWUvj/s0kI1OJRS/DObNZZG6q0nveKM0PFTF
whRnjgYJQ89IZAH52OKsZYhDzh715pKHUiOeSsYj3WZGB3ru46/j1v/Ii/5XTNB/wwnn363EX444
37wIZSa8ptkLnG7Tv7AxfPp3G2P9xoDwPifM2NY+rfttiNmwfsOMmagD8t+fnKjy206Mb1iGoit8
ZDdMfzjRN4VLOHENCT/KiMY/szGMRXw/HvNH0+Y/IIYteWtRkhfysGnULIh1JudqIaNgL1/6Zyth
ZHaVEZbVhAUCuCYDZQpO3ou3jGhdLuU2ont6sQvTzF6MuW8OvbgmT5raaAdkyN7ny/C8Tt1w1S4G
Ze26etD7me1k9ijNEP8itVxtgDna1rmYCOtKaV4GZWEd0rQ07lJlFSj2W4wXNoN5LcTTciqtsXjS
ikJ9z9SjioQJDHn2zMmf0TdDYwtmCPMCpcYQt7GvygKgZEW7l7QXuax6Z5YQx0qzgX5Bpzq1vAyu
NAyIpCtic67jdAubNoYso0cAvEH9rrI33h1qzBC/alkd36dgvCA7QQrntGy6/pwQLR2S4mJ4bWd0
zHxfyMmGDRG8siEIqCHIYjIqbj4ruQqHIzodYSMYPZCDun69gGLx+4uePMQAGJ6MUdIhnBczyKyK
/iCgNhrWSabcds2meKR1F78si+mQSrXhSsaGibdEfiziBDZA1pejG7UF45N5Wex47CDFqgdqSqqV
XC1oOMNcr85RrMVkrUs7vQ6MdJlw/mkGMlam2CEE0y+Hjpt5ANSqe5o1KIEKDXDujmuZn+e2bs+b
oNc3kITWYZztwjNlMYp+qhdToPRNfVZHXQ7bXMyvdKD376Zsbp1GiI07PU+ta1AwwqlOmvlxa8ry
0DcabTSoImCDrcrrS9sUV9baUb+Gl+6kxjJUKq0063Y1xrE9JvSzlyZNz1OLTR/zmSq9DssLw84I
mQDvtFXzImHnuwvaKCmCxAC4xAHW4tExVwVrGJP9Wub2tMxK/jGBa/6sZfMt+BA6rT3uL7My89ro
mesbkKLHrfC4FBkYe7wNn7UqpsumMt1rpPLyn8hC/j3tJ1MWvw7O7l/q5F9YTT7zzWqqzHjRY9Z1
BQjIHup9i8yA9cAuwKQXcRh03n9GZhCAwzvAPwiuKpqkYYT/sJrSb8A+wJqSxuxiwrBL/oPpMLAW
v7CaO3L9u1rbEicq0XxGS0Ne38/ZRN8oGbtg7GMY6hKI03IVMKGmZ0zNXMwEDtMVTb1aHJ0pyaAn
s9TJaZOdxwOuU7fbcsrYVVNRnaufs6qR7BlxqENnttVLn8RzlAlx5UvaZfRWglUYPwc9XGG/caAW
W2kMDYD58kLD12evXWnQ6U7k9gpjAU1XYTGoZy3bGRtXOcyDZn7bwV9jG72+fNyWUTxMNeyykG+L
h7qzGqefZkJBot5Dq8+qZ3ZtDymvJVOUrVRIT8UmZ2dqogQHsanfWgXaVqvR6E9dJk9O1WgtbHQi
/Zrl0rj1tOAvpJjai1VRoYP3j0gVmst5bt8JuTVCMqruAFJ0xDJrhesyS7fPICQm3+oNKsAmJKO1
CIGWPOwwgiJnlKapd/279osgSiMQTsIghgU5HX0yJLsxgGqqzMBvIqRNmsQohgasISk3cwf7TdQw
jWxyoOa4K1UNxWTY7JbLZHERHTSnU7KUIcQdKyxIF4ruIygxFM6NOxMVp0BvlstZk7fZFcZ+PdXZ
sPiF0Qi+ac7DAZKCsNbl9+ZapJ40pBRT1Wlw2lFkyClWIWVTVbpciEfIdtEXhj+tF7rPy/qQdnlg
rozConBBt1ntz3qBuhM81inqS7MAX98K7+tqBorB6HmSiA8XpuP1JY+jzUjoliB2j37pWNlJi/5a
NxsCmN01CTuQGJWuTHaVLf1pQlMD5Mz4xlJLDX0sredBGamOMXB/SFYyWPXSMFcci+3TDNLlfp4B
6KXJZACIABNml8oYE4SCYC2Xlc7EmvVP0zRMgXFZGEYU9Cq0Krl892YX/p8OMP/SNNovaf+S/aCj
Ln2zi5r4mynLEirAJurjFGW+RZP8ZhcjB/1lwdGnU5z5Zhdl5A/4HRvBFBFxAjb1zS4yNUsESSkG
1LC6SwdL/8gu/ljUNJRd/0lS9ryY8FSiQvSjedQETcmNcmNWMTUnHz7HL02VZy81cq5eZyqYrU4o
XSUHa13kKzXM1Lo8yykYG3GLoY1XFjX6zq38i7Gkn+Z4v54SIpjUqoi990nwn06prReBDgl2tr1M
5Mv5ZAETnsbVK5uJIco1i18EtZtx/eNcOZe2RIxsF+MGB8Ygojalz9qmqDcYw496BsUqNE3Kfbxd
LpNTtIv6JEGb6AiJKnyYIAjb7AkN2gvmDCHf7Fq6tOt7yCdKqJ9BpT/JCQ5gMGYh2Iwxg6YpE3o0
u3VdMIhzYmsXyTHut4vG9FCcL86gFxki6DUFMHua1c6e0roYnd4w5s+l2Y6qLYkqebSsL9sXSTHg
qayLCs8wW5v+vPWjZVeCmIt/U/n6Sdf8613dJTXgY+EAON0f7yqyTGUupG3vdsbkSRQPZK56Wy2A
Q7tekxCf5+qT1ELLX84UFp7rygyM9K6bAe2Jid8Y9zGjJoaftTAW5GvUlRNShhpcqL2fDYMTF5lr
SijFqWaoNsJX9ZVfQi1+zHl+P3sqOBp1Hwo4u8j291780hVjk+RD76pFkrimPjZw6mR18NdLb/+W
74AHb5sBvbRdlJuIBf6JH48iGTi0qocV1dhqhqQ1nmkd304VHF7V88VYmE7qsuZvGgvyfud/OCqq
KLtwisbliZqu7Fv0uwglUfohb/WRtkzdVV6rVuJpqbZx1/AQ1xdNzhV8rApjkSUlza1aASyDh0FM
X1Ojb16aLNWOJdgixpnSVDiJuZy/+7/snUdv3My657/K4K6HB2SRxQDMzKKTsmS7W6/DhnAsksWc
yU8/P8rvuVfd0lHDBxhgFtcLA4ZtFVms8IR/SCpLP0YT6kIVPJyL0Z0kzVpfOedW1THmnu/Cs3Oy
QWr1BTkvLi1Hz86hMstJ6XoTpf24QdcV/LLukV+FULgSiVvsajho67kPwTqZXbqLJ5u9Z5beurD8
8Uo2EcgxA5nlEVzvqhVlgy+boTcZLPuLCeaZdBsorG2/zhYuTAb/4M4qjOFhgFd+gbPTh3ae8ged
qHzTyag984Ic28ffRmJNw7kNu4ncnkPy+P1kb8BP7gYqXr1TX4q6RgXeR91QOL+gxtA0ns8JCC5r
7Gg1MCIGi/CdBQQ13zxZ6SlGWGGfMWJZ14epQmB34nzaaINMr7G3by/4E7Uovh+jLdx/ShMItXCj
HL9fobVZNw4VPWm66DTKdldiebXOndigyGfTr58y1FLfmZeujwNJPP56+wFeHvbEnpxIvC3G9QEm
QccP0IVGPXWOqjbKDRSCFRnQyw6d9dSbQ2Q0Jf3kSYDTymtv1VVVsC7sikNGerjedjUWsSOqcWYf
0P/3YB3a7QHO6LR1yGFxh2qRR4ocImCNYauNkQlxVgT+OHcRCm7gOBWqFhetjseNld05fgIbcLCM
d1muK2T4pNwOfaA+NInhH3qMvS/SkHvRS6g2zEROWzlGyBm3rV88sjABfPFE9UjlL07t5GaksvBX
HFXdtVWU9Kw9vt+oEdN+msP/B/HWQ/kz37f1z5/t3dfyfx0V8v7P8R///1AusDzW479OSf8iDPna
Htfylv/xdy/MM5fmFRGXI3zPeko7/6YruegSOUtIJpfr0F76VH+3CgzL/gfNqWVb/LMd9p+RlyH4
gSxVKPzQmFAVCv7IA5ME9vlOp+MAbxCFI6zLXd/n4D85W5JBeLqknL7v5eh+9EPq8ZVhQqmYovyy
9TlAo9i2b5tGL0ipLrmpcy2+emigrse4KLaG0VR3MvHmB+UEaIApe34wkdi4aBCM2c7J3H57Nrvv
fh9Cz+VCjo+m3w8cMF3UPvnlOid7Vc1mXMpIN8RSISrI4wwmocBbrxBNsLNSGMFvj3eCj/l7QKaG
IBcFzKeSwvObMWlk58+p2ez7OECevgoe3AwriTEz2MOj/1GnpGhtniaXAWniRncDNpVOn26T1gMM
aPR3ulUNlhtDSMEt6G77QQEub9NqjUcPakoB/r/O5HgXCaE2wsliunz7FY4jiuUNBCvJQ/dC0PyE
C3x8vM0o/sCazNp9IlFUCLJuWE2JiteB3aTbKfX2ZlJjZ9V0+7fHPTnYnwam0UrPDbEZ6HrBybcy
xqTP5nwkZQ+n7nqiu3AhFC2XrGu766B1gE54RndVqHC4LCekCbMZsQEfYbkz4c1rT7IU0unLCdOj
N3dyxaSWsMswrbq9zGVzmaQFqtLR3N9iQ91CAXead51fgXNtTBxQZdLuHDQhVw6m3Oee5JWPQUz3
FGfRBUJ67PhjlM6oLUj2M0TXAn3hMJ3WwdANj5SjQVBP6XioxwYY2Gj6a2vKy3t2k95msQRX2Ffh
VWf2/vtBD+lHolRxlzZd/5dvpOm9qYhFznzAl5vN5nhi1SBCQWXs9ANi9WKlaavF3q+G+M6LqvJ7
VGZqLalj3EU2uuH2iAxvh9cm6jioDrp9zhKbMArdmYUed3bhzjv+GptG7v4HIzbMMxO6LN7/ClWW
Nbb0QPiumAqZnvtUcnsWuBqdqhyV41zgxJSfkxKXyVnE9joJtDgTh1mvTAfBJFuIaBNBGOdkI6UB
F7qJL8++rxyMzP0szueVW0T4KbUZTh7rxDCyQ5+30lxZyjTpaw4j2Uo3JXQhiaW4zy2cO7dOYHXj
DqV36WLDEVgfe7uyf7z98V6e7MsTktM7JP5E9CdLvpE19b/IsvcpFr4XdR/Ou8jpEdFoJ/TJ+kTc
VOk8USr0oUZggXvmu9BQOvkwAcObwrKQmJBEbsvfP/swnZOWXUo8u7etXn5O8dUNr9GjaiAh5o65
b0M1wXjJR3IGrh0N4i5FUHTjJakNwNts5JcsSKccwwkrwGFnUZcYjTF8tHFQ/x6YEUpcYyNvdGZ5
zdrVE6l45PpjvvbNyPse1y5yclj0+NB5Mr+7Y3hqWpgsJ81VrdyQAltXEe0Ps8bUNsNxad609KZm
RPNyCo8iHJ1DH1QStKuSVYuUO7a0VWEFPzyhECQJp0zpte/r5uDJiK2A+M78U9vuiB7Z4CL4XaKE
Cq7XabV5MSUUN1d4IKf9LmjLQGzbAaEf1fsW3YZ+LoGLiSwDY5VSsNtafYoENlbyMaC2zkJzQs11
cmN6g0HtMqyR5sngreu7pECefN0R1elNHMaZ3GDwe0jcOiZV61DddqzatvB/FyK86Nsae7JKz4lx
VcoBQpHZ1sWuEln0UDY53mSDGCS8gGZIrTP36InNDRsVgSHADywGErWFwn28HlTuNEOSdN7ezUbo
hbMCk98hMt0bpfOlkCJ7Z9a881xIuRfCBhAQpc6ZRfliAwcWKhEWio6LChJAnONnsFBRzqKi9fZG
VukLQZWF7qVH2WMx5s08cU5E4MXhxHgEfUhTUCNz/VNRMa9EIqkVkb836JFeplGqN7JQHmqBszpz
OL3yakBHbA5qz0N+XBJOHm23cEoMOczBvi4i1JIiqXbasIhTGqF2mQjS3dvHyyuvxjVG4EhcRNj4
BEJ5tr3zcuxUOPrBXs9yKdA5LptW/6TyLv78oxHtUhdhKh14/ycHSYXkoRNmZrgfSgsU/YAXgSqN
8LLnQsDnPPw7lfmXZZ7XVipKGh4wNQI+SoBLPv7s1bJSmx5+LMYeWZHiUje1ve3jVO8tnIHXucuN
FrcdnLoxh7SRVmDFdVKe2y7L9zq61wj9gbxxsQXOol16EjuFgdU3NUC1PbU+jr7KQOjsSleoYCFq
FfrhRo6Zw1EWOnOzCu00wFqNRajWde7ZKLij+LLyyjSU5x5s2acnD+ab3LlyiSURWTtZaLYNoyGp
wmAvY1oj2DZdlWGQX1mVa+3tXON61sfeKrBDSEiGVxCdT8N970bnFPteBubEcxSzgwUxZWPpfbIu
OP0q+le+PqRtZnynqR1/kkXgPFSR3f7omIwJPzyqpasKHZqvouCYW5tdrKyN5weG9SloAv1X1KZA
rm2p/kqMGOe0yTNC6w4PMPORTm6HdEDkecmaVC1EwGfKmOYydShJxyU9+T/ew6xxG80toGMkjafC
4V1dtmPZdOHeiGwwyW4BUHl2rV0T5d1utOtze/jlmcG2osqD0q0b+FTgjxd6hzeTmc1uuA9EfZkW
wBxirT/McfZQt/45RbFXvhclzd8auIALgEgcjyasoRFR4xt7BLjTfWG38YMIaVcNoUvZvJvUVVQ1
cJRMQSWvboeNPZIX2J343nAyY6aDsVZMvR/nD5miFuDS34+CBn5XqBCujTCduvLqBiOnsppvJjeu
PiGBHp5Z/6/NGcuNdY+GHBi708OB0MHsjFgR5kHejt0QPNb8o+nFt9Qxt396xjJjqCYi70PWJpcG
zPODKLFzUQ2NNPb2oNp1ntlfogFbKZS9Pr890Mv8aCk3Sy4odFAY7Mmz7dmRN3RNm00yUAd0f9ov
1VTMX205DWpVOIhur6dKJsY6T8ImJtHucRNRVut+GawsmFeZZbTlOY+AZTEcnzI8EEHCEijQsD/t
v4AiQWy1zNUhdWvv0jOK4V1Lf2M91F6CdGrTQpwy09vOyVFNDUL/gbSkvH17VpZo4OQZHGDMDiE/
sQvZ2vH0D1GS+E0aRQdsTQfE3D1ImvGUnLneXhlFYldOUkGFiML/suCeTT2SvHRrqjE+YMYVoZ4+
yE3c6X9j2UoyFxI5MrmXcn7AVagsizg54FFarXKj2dOeumqLCkZPN/18e+JOuglLrEfuyRVK1QvJ
MSGXd372ThM9beThy+TAjb3JlZkDfxo7EIpuPNXop0StvMfoT6AygCRy8n4WwoDCXloT9tkDUpJz
0E6PwMWCdz1uMt8EMMkrFyIWCrt25jY2wTKwM/gjXn359rMfF9ufHh0ICBucOjuCQPZJmOpavRHM
1pCgLYXyjhtz9XrNY5Hi6SrT7wJ78TOH/stAihIJPVTWGVrjL64xmUR6jho7OQzYexJUGOg3pJ25
LcP+nNXka0NRc6RPQr19SeuPP0uaSxS0OksfhhLH7Qgwxmawavj1i97u29P42lAuTQuWgAtI1T85
JtG5o3DdcDkT/yYbLI/UhYvdyFUkrP7MBJ4Y7v7+ZIxBRRA51UVC+Pi1xshKtO20xQGT9O6979bi
k5p975ubm9bnzprsH3bfGXeKd4XqbebNY1QbDq0qra14JbvYeOwLpl0niyzqUKviuwa1rNcKX9tx
XVJqxx5yklj29vMA7aXU9bxhSdrzdmjiBktUWTjsIwf3oTxt68+uUbrf6jp08Vuzxz5f9zXYkOvE
8vHzAoQyPBhthdELhfv0Vrn9eGsCB9arWbkDmd1U0xrw0hnE3pjQm8rmWbigzUaBlZPyfW/N5em/
r4fRhMIsQmiQ9OISPJ7csvpsZE6J1kMYRV/McgTbmCZFjZCOJxadwTEZflmDsrm2KnrtBhVT8JCB
C+msK1O1zqapuK+NskEn0K0DQnvV98BMXG1UeIAFzS26qsa8mtpxvNdW9UjXNky2KSDlG7Av5pe3
19FT4/H4EHYQ2bOovfqgfOiLHn9cYePuq626xP8si+KVxVqFhp4gcQ+GT3ow1M2ZRnU4+W6/qkdf
fwvdGh2hKq3r90VfD5wYduV9RB68g+KPTdlO+BV6oX04IstEVHSVT6r8K1U9MhJOHt/rOirKtdvZ
7X1fDV26bX27fx+7SfC9GUZKuSIbBsjvjqd/VtKMoXhmqUBMIWqtcRv17vQzS8ContlRJ83zp2VO
OslcuKR3C73geCaSIEhax87rg6NF8F3mLddw3XQ05yxU/WAY48DMEoo6la4mE9G/C9cY2nZlU+QP
1o6FTmFQ2Ol1GVQ1jMvWsL/hAxmVK8PTtr8p6kq4q9g2P4PetFEKqJz8jvcq+7VTEsivkhmd7hW+
ghSycYa2cL/IZH7f8hVWVRO77tXbn/7lSUz7myRoUUqGsHOaYZZdkXhhF5QHcxTGzgpylAmt/jvP
XW7xXfNuPJ2dy6JfHlvUx2EFCeJTRj/NuoQMwD5g13mwKF1vALKFO5E53hak67R/+/Ve3vukdksp
keYtfetT3ca6B4xYWEl1UBbgL2D53TYYx3NOjEsSdLx9GGWpWdIJBslyWnWhiixbGVXVYXQ0RFvT
f4g6vBwACcKhbqcPeUWmIXs9bt9+uxOa1bJaaU6RXfDhlmL36aE8WU4ZZ57XHBpij6+mN5t3XmFG
d5PnsFRnw3pX6jZFRSRLN9rVPia1ZvAziSLvMq6z8Myt/urjsG9sktanOT+51tu+JYRM3fYwltZ4
4cTZgT56tgplB6axRBcY/e/pvV9Y+a6Wnn0x4qz2HgSveS3KOD8T3b7y6SXdJEHPGxoacNTjnewm
SCU7o9kchgrkZFYN0cbM+3OaqOKVDUQ4ieorCxmI12nCVSnf6oa4Hw5xnFh3puqn7y3WK9sWx/R2
i7Q/8EHuvQoVX1S9Ufn2kfqxgwhxC7PrsJgwoYCsXFMXFFWNrvavKqUADEZhPH/vUhgOG4k6Jgxt
VaGoPE+iuRlNY0LeDYsGQde7L/VlndXyexjDkBGtkQXreaqTYnNmtZ0ucyoRLDUm08biBZCbfTyj
neX3joqn8QC9By+vvuHq1I0NTTRCmotizkVuN80tX+RxzvvkMctFeVEIE3EJWmO7TCUTdYuquB7D
HL/WqLHwyw1RCRjM8UxW8dRrer4ll2elmoXdmLswGk/RbsFkuXFbyvGgTG/6K62AbU5ph69JrNNg
Cw7H2GjfvJwTPEQt1soHYx6Nq8Yvi+vKUwGKuthtgjBrd29P4unZtzzXsjfYsgJF2VPQR9nj1gGL
aDpUeQQEuYr7m04ACPa7Kfo3hmI9gkN0n4LRk8+ljMF281ZMhy4GTVGaslpjYZJddDbWqW+/1ekm
WN6K5seCOuMIZA0frwy0441QZu4E1TGO1r0XNYdpCP21Sqr+Lk+1f4ftXnVmPS4b+PQT+zbdRjDl
cHhOS5ZWUHWx6/UMWjlY9gqQdbUzwvtXFKXMKjpXZ35xvPGWrHqP1F3Q67VPU1VgjPibdq15yJpg
2tlEKLBmVBzdokiPBozGawAJbqrro6Qo0lsIlBfdY2lnwd2Qq/rMEn9lzvm0lPmpLTHtCxziefoH
38JgbznmgZqlXoN3Hz8UFB5Ww5Cha1CLEczKMJ2Z86d638mkA7PgU4MK4NfpvvJrx9ai9OcDhjLG
zRyguq0dEJzFqFrajxVqREVISlrn6c6ctXlo6L9tKCiVN93Q3hn0PG5k7Zjvu9Jor4CHzbeE+8Wm
co1zHo+vbDW6Y7QiAF2glnsa1M6aZggo8PlQw7X+K4ETtURXwa7um/LMVnvlZCTKIIC2WRrUlE+K
GIU1cgA7qXVwPJw8aVVMV+mkxE6mNUokU2+SaBTjdgyxAn575y1f+fh7sN1QT5Zg6en/nb4keBKT
AnQwH9x+Qq+xFhNOlsbXtwd5+XouUEPiYWIcukpPtfznlYYxzchzU/OQlzrb9PzxY2462SpwCr2z
m3K8rqusv89U25+JcBbzstP3e0rYl2jRlvYp7HDqVRVmsS0O5exMm9Y3EDKVoZtTlOxEucqcGEji
PM/m17xRi5xT0YF/b4FAd+vQzFARSqkvrku/twM2ZlQ+iiaSlyP9/xpM2MxPcpLg3vaK2tzM+TT/
GsXiaozVz7z33bjbD4XxWco5fefXwBd2LAOFUSrc/F8OUOCbAEDJfN3GnkLkr0l8mCfwAXI3C5O1
nSXOR7dMaKOqpkCAN4CUsLLBrZwzCXyqmBytAzB1APyIPk2HXtGCMH9+Gvhpv7TjXP2YNGZ1o3OB
0Ukii/HWm+JUbbGOqMSDQesCPovnZO8zb6GXFGGWouiEi223HmdIIiunspUBUc3IMQVzqq8GMuNL
51b4q3mGdrlCrxwNp7wfgxU9+ay4MdoW7MQ0qkSs0B/vP8zwI9UuEK2EehGqdmVJo43XFH2aS9op
fn+PCUfy+e0l+iJxY3GCgKFcDNKRUuLCL3o+AYWRDQVq8dWjZ0dolZdZd2nJpMDRTbmQ/qawKFAX
i7rqnrQmuYRP0iI82bkFKoiVYVSrwnKsaF1Pka1X9pz2l2rUwTbtK5iWkKAsuXHodtz5FbTKlRfo
otz4xhB9c2hOoTpW62TXzxRQ1mHu1Q96sCg0Zu7stDtIrc6ZjP3FtmArigXHyZgkHObJ56aJUeIf
Bxix76t6p7hd7BVfLroO48C5YJUU20z6zaWpIqddzZmuzpw7L4rZMjCfXJwgLiwA6lOcttNp6CV+
3D8GUg+XushQ0fRafdmardzMi12MMejmovAFl3FqF5iKucn7yMumi7e//MtrGWmN310qcBgLBuv4
y/fmGNt5XoyPUza0nz388oDNtZHErF37SbpWpaSJNIpSfJrNmcRIeVo9eEmUAG0rrSZZzZwiP56e
6r+hmv/xtobJeirrrnlOH1z+/W+cpo2qPFcxPjpQIv7mAP7GadroNiw5FC6RVM8DLuz/xGna8h8u
VVvAwxg6Sj41G/ufxMEnlXrH5H/BoHnCff4BcfApS/+vI5QCOmEkICdaM2SNYAlO9hRdzd5qyLrW
WT/X9Ypmb2WtzESDIOv9tNvXsu/fG7q2boPSCb8NEAgiWjdW/W1MsGOButcILHac8jGxxqFat4bf
fi2kW35qQg+zxqqzPNTlkras114fR/kuF1RA/ygUWd4CT02iQuZLLoHhSdRfl8hTmLVhraU1IaYI
RGdlNIlcJ7NDlOYtQB2Un5LuzPl7HCL8HtYmEPf4zaaZczJ5wVhKeNWBtZ4U5VgnJByG6mxmD/M4
X5d9fzfUVD/f3vnHAd7LMU+irpGmmV22y5gmcmiAl5CsD3HkqMSZ01YsP+l4aSxiI6RsnLks0VPs
ulnHXmyUCWRkghQICoWAfhf3eiGV5r1xaKfAucmiCYpR0VUJ6nkwLce5Q1FyjBXwM6PA/UWaVDR7
LSRW9pENP3qgB4UruLC+mjIj/nW9pupW5oDsBdohFAEgWuv0XAgvX5k3UkJiKepSixLQyVVpdbkj
8iKZ1+gnqHQzJh7Gn2Y0IACIwc24hX+ZW6sw78BIeZldx/Bgq/lTMJdefDEMEoHxobfuwjCfh10N
yA5gvKr6n5EzsWP05CbIm9Lix/tRZRVRN9h/mLZWD5VeLG9LbVVjaF/ioTl3KdNB2j0ihLrM0rDM
V6CGeZFHQegxx+cZT6llaptlluNlvis9KeTVnz5DaI701Jt6Jqu1SztFRS7KnJ9TAjQSKq4ZFNfE
lUW/LsZurDZ+Vxgba57HX85YqgEfpLizkElx4PzMbWD/0mU8GyuSKPRLWmEgeErx36nWpU0xezPK
wUlum6ge+eF4K7XrrKlHeHNVQh8CxEFDDKpmYW1BSEVyNU4wMzdaWCrZT0F3XSlsYxMLN7frgVYv
tQeyxS1SKEswW2XjxxxHznithcggOajuQ1p384ekdOQBgZYIowfLq5p34FAHa9OGafYBykxxFWGU
2u/k3AzzDzlnGT2TMYlBRnuUO+9HnVVqJQfAF1sYsdOHwi9mfFndKWBJN6AEL9xUQ2NLnaTW66l1
Mm/lt9Iz1l1XW/3GVw2SsxJxh1WmYt2stInwQROPk9g11Biw/ITktoobcChIzXjcvQNAqYMIp/pa
mHGWXfC/WBxpWIt5jT0Uagh0mps97Do1rptQiV9ROAYDOUVv/yxiKRGmTYQNU0j33VfgKcNf9DkH
xKRjQG2pqjI0XpMCYYYRpEeyBu8fbMYlHLrJ+GojwXeWTtswKqlVaQQc1ghcuKjRdEX1qVmO5j6u
xmrtLge2uxzdw9Mpni8HetEIznZ/OebD5cBvlqOfOmO7/5908KGokV+v58AItqUq3e2ozNhauQGO
cysHyzkM2BuTsNF2dXCIkwxxnrdPvic0+dGB5HomRSRSW9JwNvNJzDOQCAyRp3gI4T3kdvbDx+UP
ax84hUUX345dzX0kxK+yQ1UjaJvNXLu3jgTzHar+wzRPlxUyXG8/1HFMynHMM1Fo5f6EdLgQHY7j
sP+amLjxeGPx9PK+RrhBPs2JfJqfFISJhfcQ0zYtE/jfYVc7XeH4A5rn2efYfG2//o+feRu30/3X
7Of//o/PP7OfR7zkp3//O+6SxEkc98s3WRA1oAX+KdjgIBVH6WDp6PLplhX1n3HX8o/+jrMs8Q8i
MwoMAZVUWil/RIb5TfR6tnYpElIloWrFzwQPBbTseJ2UbT/KWGoXUoYRGbhQovnxbtZOhI6kapG3
wf0Y4gcW0yCV4ltBP11eSC+bH7zZS9WV600LnBkdmQrhm5wbM04gIW6A9gpgZ1mefZ5Eb3vrKlLT
R91p77Nf6BnFqVAXH33bSODrDkNulaukQvhlQP+haP0vbW8XkPzC2nfo29S1zCsk0fU08UOisO8f
LVdR71Ap2DfEMps6wRk47RwkbJweDDjQtXGxXad7lwgLJgYg9HhlKsugbWmjo3Lrh0ln76omj25b
8E3DXTrEebSB+CJQb8RWGel80FTNOxqernOlpggZBM7JWk7X5VTp4qvfmlgQ+xGaNTDcvNhH0cAz
NHbdnkYza9JFGomLZMiG8Dbq2ha1rxSnZBOfwMb5EhYU9w9hEMsRJ5Tanm24ajI28ugGwS9Mn3Pb
r/ov09iM9WOth9Fal9iKkz0NOQiSVRBpcAZBUEQ2OtSTa0/3M3WF6H0wh8GXMcvG8iociz66g7bk
uhCOgcwn0F2lMYVyp3gFYqiEH2Yhde3PZeZcZH5cYSOkgBbtaluAH+xwHvZZGekqKWuV7anlo9zB
h/Eo5pnwqec5LPtfZmxMCEUE89RhEWphExg9GkOYucieJxENxo2ys9wj4pLtaLe3aVVo/lTkVai/
U3Lvx0tZJrmgKtBy4aED5Nfxr6pzDIGVtkKFLfbqCMpqgIGRWSKn7blgFKPUzDdB3hLwQ0JPwfd3
ZYKZYVoj9RwNpiYi9OQnEBu1fakCVCWuc4IJddnAOcItYYE8oGuRvh/Qr9m0TlC9L7suoQUUQfBd
NYNrvbcNu71qRT9sKxz/HkU5BJ9aMyu/JW7yIOrS+2iqBD95F0TG+8Kus+/CVz5SwXaH5giln/qT
XcVx/TAmTvoJnRNzXylYu4sn6+dZCXWnlPDyjSwtWa8rGRT0qLp8N8Sg4Eo63jRp0hsKRy4B2CTb
L4Mcy/cpQdIXAaN9XEO1RG8i5yreWCAodv7gI1WKHNU6G0RM+ck0dg0sFDsv86swQhk+bxbbqtFG
Cz+Tv2anLrZtL3CZmc0DBvSo2HbCvXXbhB/hiPqD8vMPTw0mkTrjLwzW6xswE2Jb4Fm5ZnNoiJ9m
p/dN1hQovI0SQqcpqnJchTrJcATKteneeEVqR2vdhom+rnC8D27imJL6xq+H1t/hRN7o+9S0xmRr
u2WUfWIdJMMPAZIsIK4bQvMeoY202mRSGe5naOkTn3cavXjdFamU2MVjmL3J5zQz7ucxbAipJ3KF
h8BoPXcr2qEiQ5x19AvGAsgJAxAm7rh98G5EoOObb+nWW0Xa9dDoG1vR8pPi4jEA1YWTgTB6HqJu
exZTkOX5tjbpZm+FbmdMKiYnEe+aoY1acBpW26xNZYpPg9XX+ZYydVWvxAA1gl2eoGgSOUWcf82a
CAkr7QxFconigrKwtPXQsMnmSNmoNQVD1H+03cofL5TukV6yO5VEt1XpF1S1RlCfEDTCyk1/ekMu
kndOWZXlrrULHL0v56qe5j0JRGusA1KwFBJjmzE7DSAAtbL7noTn2Q337veV8ZyleFz7ps1sghtc
CGdUwZYmyJKTPitLR2IUGi3DEI48QcU69xKz2JRl3X7/N8YBjO3DhqTzeerSKwdrRCcQ1bU5s6pv
ZTRM36yabvbboxz3c36/jXQCmFakz6AxTkK6WY196oK0X419YF9SOo5BkqT5B4CL0HZK3dxNIZvi
7UFPYPi/R4W8RE0fCRLUS5ag7tkcpkMe+Hwh1O7p1lKyGG3yEFO1W8ebky1gK9iEJjT9VVEFSw+b
BAvhJMf76+3nOElJnz6lJ5ZGJRiNRVfq+DEwfvcSGw44Xk3qo28mCsMCjZSaP9VXb4/0ctFQLQU4
CTzTIyUQJy/sc27GhUWG16o8OMg5tHZzM1lnmnMv32chBkJzpy9Czeu0N5l7CEnOTRGSFLAfmkA0
qPXk4S2ArvKPd4GA7+PDPPUpyFJFO566eZKJoqMcrmQd4sk2WT+iATbK27P2yvssWAr6aFTYnRdg
ipS6dhv5SQBFIiT4UU4IPCn023dCp+3052+0AJKXnY0amH/KI02ayKWHawZ0zqpPhtmH1JN1fGYd
vPZGxKHQlBaxB1CUx9NWAjQ0YmegKWSTV6MIg7DGje5z+rd50YDYfXsCX1l2ro09pgVKk6LcC8Tr
RJGTTYgjEb7JOwEAahsac7p9e5TloY9CawJqONTw2p2AQU55214wBIOTO8BOJd2Opo/0DRA7Dkij
766ROvvxx8ORFrigLGh5QqQ52UsemD0sj13s2OB1fBwrx74x0kDc1F1Q3NvT5JyxA3x5RNJzMIE6
LWai5DInRUY1D4lZNRNGwEHkrtJWfaWQi9pqb91Pbp2vRJ+dGfHlKlm6HNByabPQ8T+FqqlY2XGf
M2IlimI3e8jrckUE69pE2PbtyXz15ZZD48lo2D2Fc0snb/o0QUaM6HtcPO3xn5SiO3g+7EFlJfGj
1wz2ORGS116Qxc8uoHJJKeHk4K3dVHGCQLSCRN1fGGXcbAWivbumTJuLt1/w5RaA28zpzu9LiVie
1Ac8xQFI0ItOWa+6m9jwljiz6S/fHuV0CyxBwQL2W8R9APqfBgV56zd69DLWfNpH39BzMy4CK8Os
ZErxGZfG3yK7/5LI9up4Hiw9B2T0cgAfnyNJqJCwg6q1CrwEsy6n1hdd7EyfULMsupXjqezMNL5c
J8QGSIYFLhJPixTP8YBxNxs9DTF/ZQ15j5oofrsrEXn64IhxuK6DYKCC51bDOV2pV8flVFkQ4CBA
vJMXbcceBVZktFbVkDmHtAT+m6dB8T6vZft9ssx+bxTxORn3l2sGRCXoVAuFnAXjfrI8nTiAK9bg
ZN7GNb5LTWra38RQ5Zu3F83LXUD7CRtqENABFsanFXFk/PqnxtTKhRR2hc7RD86g4iIJxvDM3fbq
SHwSCi4MhuLF8dfrExMZ29qiTGdazWfS6bpE269xLmVvdfrMYC/XJrExhRDAzAsX4RTcO7qq7iy3
YbAwvRDpjCNd430Hl46FiV1evz2HLz+V40JxA9gGXxGI28mnSkBQhLORB9RWenNtjgD7DKiCZ17p
VNefSHEZhv6+SZhsA0o5nsAoKsc0yhH9QJlkCDedOwTlqptEN21co8iDdT/5zGkCCO2T0ftwCCqz
yfHYNCKv3E1sDwntPAK90qncPOv0w+jPL+Cnp1tCCuqgYI6eWi/PwmlJphk2Nm/tldSa3bAzd5Mb
jmcm4eVWxEkCuDG3vcO6PG1H+ZS00fCjAB412rgt5ql4pwCBbSy/KfeT11afYlTy/1CYjWt3iZmB
GYNxXt7veOIHA5x4P2uq7kzrRSRBoDZBGp053U76iE/UTAYxgYeDpgbZcDyKl5aGNsYG56opr5F3
nrSBxJKmEhWLrKo2dSikcY8wZ+bcShnb7pmpfbFl4JLbqCNSJ13amKfLy5ubOGvdkvHLDGFONVO2
cGprvBzzCaWouY2z7dv75sWJwHhsUTQZCaJpQZ+cq10QlnHEMQ8FCgGrRycs0MPn7lDO1Wwlw9/W
Kv/yvnqxTcGoAZSBCQWYd0EyHk+wKO0WATSE5awWsbEgxEmyKMY/vqSWUThRCeLRVENy7HiUtB56
nx4nHSWtm93/Ze88lutWsm37L7ePevAm4sVtANjYm6RoRBlK6iBkKHgkfCLx9W9A51SVuMUrPlX7
RpyOjkwSQJqVa605ptUK4+hApI32YmdkVU33rU+dlzRKv15mDfYDlBA0OlHVJEZ8Omq7TelAi7IP
XjfLwtZYPxSu8b4NvBufjlTaur7YaR7Z3vI2F+78wsw564jhKg2KmLCb5BAhKhL6swUyTRtEMVVT
89McTAyBBV/kFNojtPvrnduTRvP6qXzdj7M8aqOJk3XkyN7+9vvpdPZ9iR/3Lih+jB9tFgRCT99B
aYi2DawNwyyvpf43wekjF75Gfz4K2jI2ArA1Du0/T0epq0xtXRE0kbP2Kir6nGYoGB8vvNKzfY7e
TW4VfMm959D1+OXTUQpY8GxEcoiCDThb0kLC/zyNhY8HcDEPM+adedn6ibuMfv9Cyf9sVe5DB1S0
iHaIxHeq69OhHRBKsIu6KbLKTLuXWlOsMI3HViYanMOXujh/HY2DY2/fQ8lncKrtH/WnY8MlO5a1
625Fk1GBoPiLXsStyrmhJUDiWfP7j/cjRPzplOLh8EChe4zyIcpnMhRPh1uNLR0KA80RzTDU3AnI
g1aGFEE9eVz0cp0u5xIlazwaAz3dPZAfrEdbkvJHN6i1/sYegq3EipGiiPt50FPDi+1lnPoYaIvx
dnFFkw+hV3hd9bpq5WpHKjdmnOKpFX1StYn0tKyMLkjc1ICeE8KoqsSHtNTt8vOPJ/3fLqz/4rT4
6aP/Ug68GD4/qQb++ON/VQPd3b8C0cWOWKVIS+viv6qB9j/osaIdFpgQ13pjJ6n801gnwI2HyI41
we7GX2fB/10dBFMMsI3QAILGX3/tTzDFZ0t+D+hcnT1snwtc5M4DqHYrPcDrzLemmjtYRiPlhLwc
jfS07i28nxwhOu9kthmSgxd2m7NF+GPoXVBFQZTrzS/ohLbfiqKyUx23maKMtbZUbyXTOpoXPX8J
QnH+mByKNsi2XXpPZoGT+OkKXJrRcCr6L2JaaGUyjtY3OOBrstWZ+2D0KP05OeQLOclnxyTIMJGm
06V+DvFytGpdReNhmWoDhfKstX/Upjx70LpKu6n67t6l8vnCmOfh1I/nZAO39usT2d2zcwL9jKeP
NnoMu8vQTaZTad1WirxcqLVr/aZBBvz6p3n+TFHguRFpIdwV8Wyl+vmdR6pxG+pcYIYq++rK0vvy
yvU2M9F7S77Hqmk+/vF4O9SXmImEAwHj/tZ/2rrHuhwxuOjxRLWyq3wBVrXk+c3gZsUFZ4x84dx9
5huSY6Bez8G4gwbO3ucwBmNRoFCOyT9hobaqW0Orr4tm1kK3dU6Wn7/5/eOdhRMWH5C7FqeSTUck
tQm2hJ8fD1OkzK9VpeLCdN+NSxlcOpt6KVp8bpA9aYlxhEFq75zOYGorydFxUDHZeHq1RynUDKPK
91/I+f769siSs8FB+TAo45yvur7qep1spoozOWw4vA/NUtxariBdPmuo7A8dqWC628qxWV9C+pyP
zbZKW4zH6W5BuWCDffoizaZs2j7nOrosSouWrJveGfmiJ+lo9GEG4+5ya3nRL+xp5292HzUgeYlS
hyD8l/W3VVvqYbC3wfOlgh/bLrrtKPeNbEv+bJ547GTs3aROuJJyfzgLOyfN3ZFYDng3D72AzPP2
tdno/e2fjwKXlP1kV5np523vHg33tebkOp1OhvpUIZT3YyfLDfcPlxlPw+WdZ9nJzBBQzwKkpXe7
rOQeFjuzW32z2VMPXFebW91t5quWkyQCsT29pIv+5f6CXpHMCamhvTOTQ+hsWH9O62wsqyV2zWOH
3agPgXjEKdW0TqNGa2RJ0aCbj1z1X5gmv0xOe4+xiefxHdr1u2fbij2rUdOqUcW9Z0ERqawMqY1Q
Yee3eI1kVI+XeFLGdPf7z3l+4qLT4ILIfYWoAv6/c3YKem2wSIS1epz6g3IPNh0p6RyWqerXqG6F
VvxhCmMfb79QwEzZw+3z3bMRg9T7VNPjbOiNuHaFOKVgxV5YCr88FflKKj0ueW500FBOnq50bzFY
036NRXCz+FckYupHTdeAFqzF9sJh99xQzE7uu6CFkT6crTptsIVct9yPLRhNh20I1iykCYU0bDFx
UrwwS37ZTHgwokLO1D1GoyPs6YPN9tpMBWdgPHp6dTFMPhXxfB3+sOQCiILyNzcUtsm96H524nRF
mTsaZJHYSzvva6sL8dUuxxbCBm2d8R9OwB9jYbHBcoPo90N99tPhPa0efes0QcSLngLvgDNyTRKs
uNyWVb0w1599eWRFEU1So/PPzzg0J1vpbrw8Myu7KxDrY7R5zfjCBnke/fx4eawnKjqIAEhDPv1E
bmP1o+UwIWBHa1f0Gqs7Zc20mNHhAVk+r9/9/gU++1Q/jXc2183RgatbVoznLQJaV1deIvNuX5gS
vyR9/3osslKwArm8nsP5AcmkC1sX3tTuJN91XVm8kZmwriryg4lRuj8M1cwETKh+OVgagOhltuLN
nLHCqZwEVX71Qrb7lx1znzmEYKQJmToE1E9fdF51nqcaZo43Lk2iGcbwCosoLxlli4hMn7/pcjDf
//5l76v5p2s78hfGpBq5X7YIxc5n69y0G5k6LtsrySdkAs525DreHGtv1t7TwXOfpbO8nurVO/1+
4Oe2GdIgnLrUE+Bsnj/skFKFaRyPLvfFOhldvR0KcsFRXejeCxeGvWT86zP+e6izk8inl6qQG884
53J9lefGvTkXVZi3Dt7vVnPyR3170xeamQgLT7zfP+ezs5mk1k5CAepwThIVeOuhKeGjDqVE6RBs
1lGNwZ8Wm/76jP8e5ewR+0y5uVw8L6b9cr2yZ9hANOF0kdPZL+nyn32gfctmR2ArPdfl15vUeoIm
PpwZLMeWBspPnphfuiM8Oy+ZmPZ+YycC3H+Kn3ZRjTZAJyt5bSt9KJckH73LJZXZw0oN47MwnPaS
q7xzhHVjxr//YM+PTFfKnh/cm2Cejpz7rY47LiPXsjJUmEMOPrk0hibOLPJLGhKG2HWLLZHDUn39
/dDPrQmelfiQJQHYb//RfnpoRTFet8bNw7vIKBOkK3bUGyMOOWsw/xHJZBe0AkH8aaizNout0DtN
UvSNa6vALheHzcvCXLP/YCv/aZTz3pGpCRrPR10S0zM7XpR9mSbjNL+kXHj2tbGFk4QgRw2K/+lr
061Bd6YCJh1thPXXFoNIrDLr4v0oZyv6/Rd67ixEjvbPoc7DFa/VR9GZfCHVt0FM3XKhEYu4z0B8
h+bTF+MLs/G51UbmCjQYZZw9/fD02Xpcd+Y14PBdhsH66g2LuoAeNr1wxD/3BvGTQAuJXw3AprM3
2I923mcOa7qyA/gTupFegfBr8G2iGfz3b/DZoWizoSMxIOA7j8+HHPlwJ0o/7lu/C4tGE988VECn
Oc2nFyLZZ98dWRta8/ZY9hyCj/BoG7gPePFk2dg801l6QBFX/SdfiAsklytaXYhbnn4hP6go/A0Z
+hzUggkMv+6VEnK++P1re/5Z/j3K2QavqpErjMYXAsLDLp8t2qGwRPMfjQJ0iEziXhI/e5Y+9fVi
Xdj7RL954ahWMzSqsnhhCjz3LAGVX6jXXDOZcU/fWAXR3t4angUyoB0GZtawt1svJWZ+tJmeHfv7
qiG829mZKEOeDtPRDag6x0c5vqhKfknb3u29A51u5XYBr8YkR+KPoEcebOVh4qEvFlWhpTGhS0GB
Q7tJxMfv3JPVNItEcPvqk8Co6LcTqR+UEb9ntA2uZigEyH9CEz/Osw+x4Pdf/pkFg0aG6IHIG0+A
cyn6aDq08svOiIOypC1hWBFH4svsDImTptlLhhu/jrbPYzqSicg8yExn82xzbMQtKUK5FlR+l2g5
aAqiYalrF7pwxvaF0OzXqUB7MoUEfApRjZLFevqNDLPAvFPPzVgbIMwQEg60UPjWH79CpH1MBPTh
5OmC8zzZiA6A01Y3YzH1taIo3lkDra3ZgrDXr6rqj+c3jSQ0ivFoNkm5c9H30vSERsgzY1Hozjdy
dIpqVbvKlzJKv34r8io0S+43PxJy5w3BGW34Yhos7gsza5aJ6CxZNFt2XyRr1Yr738/D86OPvhAK
GHsFnKZgEqtncRFPunHvwVKr5WU3iFm16uPc56KOM1pucdDyV/Akvx/z/AkZk8eidgkmnPrJXiH6
OSCax6ygXd0OsNvaAv+qkxTMySIht8Kup21eqqCcz0bEj0Cb6fFjU6Ln9Xw4JyhWCpOs5mzIPRIR
MOY/Du5ivrDL/vomdyX9LvzG+oS62NlT4duBMGrK01irvb6M8bf1HhXkyTBz0u6TU83GS5ipXx8M
Wdz+H2c8fXznpXWSwJI0sZmyAORwwjGivOjk6L+wzCio/TLQrsQjs7/3jZPq9M/W8zjIsaUAJA7S
RC3zudZBdJ08n+DlvjBREidZv3dx0Wg1f8ACXsb5bFa36Jz822yxVkTu+WaBQlFQ/ONM5NObvqzS
z6iPgQYPGvJ1TKTFh63K0HMbb7EYt084GKU+xJ3UAlTVBOmN0RCZu24j7wina4w2yby8z7d+OiDD
Lt/QQTfea2bQt+Fm4EV6Vepb111JB+rPSmyVn9S8UqOrDEPdwF1xkKK7cAediSYLKy3sC71m2zgU
Xuk80FQ+4OvWqxvN7B87Uys6uGsbbQRpbnxryh5yATiQT4YKxqtu9Oo7qRkcq5oY8rfWXHB+WO0c
p/wkuD0jb7cd9aVasYMPZ1tNb7DYpJM8WFRrIqpvjZT+Vs1bQ1TLZRErXFLwIqmkmx30rcGUqtsW
RwuxCpWk6+zt5MrGv4L72jT4+Xp1lGu2GdI3st0gcioPnjMPET0InRmqodetkNsPBtLLLBJl2zRf
TFXabPQnN3p5sMfaD3GoRjUCjriMAjRZH710Wd+XNhkRKvpOVDmjHsquxNVZQ2n4aJuLuUSrpuXg
B+dChoPoBCba5nQqc0Sd76fO0zKU1s7+ptos827yUko0clKj4aTJyEQmqdtgYOnjVek9WFYtHWSe
vf5eCtv7IHMJL0xoRtDEnW+Iz3XZYs1XjW32vZ6M9gpdfTa/1YxaIGQeEFYIilyAecwsdLHXxoI7
nzv52GxebtyNGX8xtgbTvfWUEaSX/LMjyUmkpCQMVtfsEkpXVMZKOdXGdW/N5oIT19Cd6Nm1B1wl
pg6NtgBYYTap4V5lOqoNHPzypbvt2XSco9c4hf5tmZuiS9oAwG1l5drlYE5bcZj9rHkw1/LeyJWI
8ZkaP5jK9GhS1aSHsbMoO+uQTZtdRyvs36+bMVV3qpu3ZJnrHFCjkVXXUsMCJ4R9bMPGREnxehjJ
S7Cbda6MSXoi2+/bIkMij4hQrNFUKJWd4D5LB9BASVeRWJLCM3IR9pWtugu72/ImaYugvslQnulh
JdZRRrIfu5tpZLBI4udAs5nwizouXXOqIgHsUV2XXVFZzb3gGkOuZc3San1nzavBOpKd2L3VgONF
EJ5Ufk8r8Fwmpik35+AFZVfeu87WsLIlOYisiDO44+I26EutuckmVLwzKrXOnKLVyQBabpMPrCOo
vMoO8Xsc3/cSrFLkjYGWfWr1qrVOXobLReLSfIMdpj+Nt5qLXBxwwyjpZ7UzpedUO7smjQq0suZx
8cZtiQPhCR/U7rTwDwMfSBPPH0vv4PqZ0mKU6wAGiqoPkL2iZE9s1uocS70tRdIqv7vzF1ZSkq/1
dod0E8+mFK8tSkyr4qpl9Zn7rUkHwOgaG3cew2/A9afJp5Wqby8xSe4yVbQHCx9R+qF0zfQPdGhu
77WMTthQswJlHbyizDBFr9f8tkB+uoX+0HYQMXTz1sGKoYhnvddULIzRpgkRGOGr3NgKJItSVhdz
NbrrVReo4EM2cPrFcAs2P94Uht9EulmNX3FLz2Ds0Yv7RZaVbkVd6y8fl82svKNdGtRXNDFmn13s
WO24EZlOpTWnxQEDj6Lk54WT++AOWq+HVi+ldsByTisSZdnrUQKEyCO9oLs/nFbhNuGw6Zg2ZVav
rtS0geAeMgpUtMJb1XLo9BFD2A4VLixC+vLXMi5cYCMXnjSke83ZTo6WOdAYMLur0T8ZzjLWMYKp
GdO/wIPjZtur+ZBnfVAcJ6tYN7xj09INoYuq7zotEvkFbYY4oC155r4KqoLTanE63TxY/mrcmX2n
isgYthFPiyn3vkNlD26ov1n2KS9m56PrTpt+aU0DVoPdWgblye5AWCDubNlCRGkbjx1s1+1gN073
EcVs70ZzoNoeOEpX+MnqGdMDFH2AYH6xVd1p4tR4DUDE5GwQqHyjAacpGTqpF6CX4sr2KqVk802r
hOdi6SCljQR9GmEE9mnRHQ2hrDGqZ8/9yvyasD/mCDYOxoZrfdhZahlwripHOxSTjZHd7GnuvZN1
rpXUCEcVbAdc4F7B6kinS4UixkZj2/dGRCkoUJFujnLXzZdEniPf/ZOVL2AsxJoC+6ZF0JoO+TBq
H/XBtj7JuiDfuzSN9aG0m8rhBY5VdTSoIp9GxwM3ZvTrPnca7HlDvTODV+DWoMkU4Jwfew0HvtBz
pMCkZrAhj/ZuPo1JxQUTShxYvVvfqN0+hIdH1oIc3SgOtrJrHydYa/Uj4KirFY+aqt5NBfr4eGis
quL8lfDUHVuuX7aUbfnGNfP5XbrRDpgEVS4/oVqsXoE81s3QLna+zNRmzaM2swtG3TTlwWvhyg3u
NqL3DM752NTh3ExSRNa45j5d+Tkn2aL1fK8AHxorVkvlaUeh0gaz7Lbs2yO+HYVI5rn2nKjDYNAj
asg6PSzXWgcWTqH8q4PS2brqPVSNYdcCsQ9R1m/BZa6rHDq+rH0RsZiKIqpXbQatV7GjRjD88pE1
n1kl+CRD3ORLir9eRS4hIFgosoB7Q+Co06CEnohBNEaE5GuYP5gpe/oFIGCjjNUoHfNzih2ecdhs
E4WzoDGWH0TQO68O8HNkixixtvrXW+9s1YwHuMjLL55ZFOLbtGpuSjoTl836yJHnW4D8EbRv2yeh
jNTR40Vh8NW+hjQjzTRBXD+kxgF1sOy48GrGQHKlMmtnCMe5GdqTkxk4Wh+NGqLod+FqLkt82tal
+FaAKqg+eLBwdgf2uWFbRHq4eGGTrrIMVzyv26SDKquSui0GzJimagT2kDVTd5uadXlp0QQDTb3q
S+gAo10/sjtP2cHrh26O4AFs9OI2JJ1CLOaEGQ6FzB/HMkvrUJhr/0ZvbNtKwDc6kEtHvU5yyplF
OM38n5g1a143FHE4Qhc+aojrKi03bUfYcz3YZhkkeNMNH23+be3g5x0ki35aaO0FJyBQmBOC4r3m
VP4hbVb5uoYr716tstI+LAZnYmJnHr4d9QZE6SAbKDNB0pfOOlA9yjDzRAA8gyVqShU1mj8vLPEy
u9Sz3mgvZtGt27thWPIx5oTo/IdaaAPCXOEVn02wzFukay4WxAQA1UlaMOYrPoYVyZkEbCQ35b9Z
66ntI96i00X5vFZpkq35nEeWmfqoJYrWKA++uQT3Wa/6G7NzSwcXRW25okXGXUOqfvlHVVnWx7Js
Rf627DBSPtr5Vt7m68hGNfTFdDkoKWfUer6FyXpQ7+J+ylsfvXrFJopW9AHmg2GIknfu222i24N/
16qx/m5UjfKQ4I80+S44jxMsWzQDx3bprfe117Vf2AjNt02L+VTkmOmQHdFxligD6dKmxLq5Mmrb
Kf++t1QAmajM+ZvSRqFzafFJaKad6k6qnLr0QNNb/T0QnPT4Ug3wJYZqWu4guft16AgjfSxNd+K2
0rkE673aqsfV5wA7YOIzvNIXPMmjWTM5i2FAAKISqTFctm1OIAi/AMlJzUGQaBWZldgySqukOd3q
7EPFJUeG+gaYMlZ42En8xTp8WYdWCSZz+9WwMxt4pfruWaK6nPChvN06ub2ezfmuQX8Y1/rcXftU
y4hmxsHPKs4ZMd7lrPW3nVyL72nhmPNF7s5t7Htzn7i05Q7sR76BR8y0jUdFpj+hfKIlZZWZxML9
1nyZQV4+lJr9ZuXKg1PHRBwU4t/hI4JcDesIYgkAqD5uMVi0Hg2Ka4I4nzMXfmpFsJsvhRsbeZne
N9LXFcdob0A+0S620s9jqVYouXq2vtqqoYuGSfnXfu71iYk0532QD+lVoAsjGr12VeGsS+0taHjt
Y2NX7RvZzVpSmIP9djDl8nrxG7MMwZl8amHxcd3cNNnvZh6zuX+uIe42f8POwHCORYpjasbsecj8
Ub5pAmeLUnMDReo0ddRiAcm1BJaU6zRvt7U9GXPX0JUyba9MeA2RHFjVYb4pnEB0eIAEOTsUELpr
0dfFyRBN+WHjBDloU4ULBAK1yMG37xq4VSGYk2bqAH/gsUSl3owe52EOaORSqmK6yMnxheukv5q2
+spr7eOEy0dII+oUwroQHIUkwwK3nsNKGiBVxsJ8wOtHnDyxVke0G+bHDekcObK6fN+22KSHLtDz
2w3r3QSvjqtVpe07pWEMtOhVEcNnG65SO7jUKIZ8V8vYX8il+BA0dn5j6VoTdbY+Rl1Ry3CtHe0h
163+lYKG8xah3nSvtEm5yWKnNXdT2vNPdq2mg67Ka5DXVmJV3seFi2W4Kf2CgpJ4GGYSn1vdlgcT
ImKo0Hxecd0sFAVWPfhY9KWXJ/aaFlE+Bi52F4N/2rISZKsUxQVdee5VPTbbd9/XrFPV1wTPlVnE
ARfmTeqf0Opo93VQpScT87KrssiLU9GReAhzrSgjY83uxOSMd9CZCxj97thHy1xd5yu4dzIQ64nF
xx62qMeZnoyEs8cIndKdP5B5ag7dXE1h6o/V17TKtktBgfFV7YjPbS8FdwiYP6DZ7HhcVHElm7b4
rGUNvhZOZV622jAe+pTcQqiw7UAQo9e0wfZLUnKC1lFqa7UVOuSXkpLreziyZC7ot3q9BUNwZS8k
fCPbbcGJby0TuK2keUAY78YdFcNLvW21y841LhdY/Be2K6qruXLe26ml3W2+gTv2aHdXjp7rzMdt
FQ9u3nk3NDLcZ63r4Z1iB0nlZtadV6XfJ3t8mHmGz1w0xBA1Ti0+rXUAttj2S/fgVOX4xtya6ZIw
czhZuryrW3ztsPUkZFJ9WpJSd607Gi8Iu+xJfiwWDFvgH27JOqcFSDiLO0dkVBaE3aaj3TnkSg8d
obKb9INhKVwz6FT3ITnOI7IE05zcAH9vYzthM8dxXazVREBeDOtwHPRxWSPit/k+b4Ubc+007pdM
6OuBHx+eTdCSP0CcMFcqtPta00Ii9vF+lQ5Rqz/U5pWLFY8RdtK2PnROI7ZQy1zzC23XDaSUYEyT
yhaw77bZLW/WLEA9SCKoTkO/z2QW93ytMurYItrIqmHZseA7/6vBFlux9FznCOjPrI8QhlLasVBy
c48cK2CG+dy6VljYLclXjGy2mzzArAF8VWf3YaVJ3U7sJicl7AzciMKmHkpAU501GxdV68s52hxe
XqipVeMEzhcf/wU9X0Ts4pt2p6WF60f9pnlOWPmW+giGSuVRCdbODGstsx7woTBESPbexQOrNKcp
RKAqr4Xdeyoq8Zn7Nght/OJO03RXL43E81Kzsyxe2LW/YgXmVzFnWmMl04C9DbG/GLLILz3MlgtX
2O/aTmNro3ESQ10JxYaDidiyu55JmICimWTVJQs3oCAeVd2Xh3J0xzftIgo3DOi8QPpu7/ZsduWZ
n0hjzdw6msGzwklOCHGzYnJIfcm2IuNkZL7zelJ2ej2NBkZDLWUZ0ClFKW8CsEb46PXZTGrJ7bt3
3qTIELfbmD7YTrV2ERpcyEU2Ydj3eaiAB4pm6T6LaumbixV8CM3cMjW9a83ar8cIKv0takUqaBm2
Kw4akzPaRHQqvBmwdN9/7BafZ2gU+dFgIUcUstPy9hAR2WAEwVSqyFy7ro97Ay+Epa39+61fgiFp
yhQQWukOao29lVt37NnYd1/0y5ZBJ7YGmZRrtdWRGqayTIx5YYssWnr3gU97q3cMWqy4Ls160Juj
0EftBGjro+U0Zn5w6qysDpKE60TTcY0htVLDsp2ItKfpULNvv3d7K33MSk6eXTLe3vtFMeavTIK5
MubOaphkd2r/W0cRcjlkHtAynKry9F6kC/5YmgmKi/QefTkHrbDSLbK5br2rl5ScNROw5NrnZ25+
oKdL4IBEShgraNBCa2hP9sDqNJVVJX4aLNebGLiQ4QpEqqjzG68PC72ladIkVeRHY6f73B4bbzbf
ClxSsu9lWVXTYQZMP14YpNeud3+p+Y2+Cbs7IkQv99tIT8vrobV5GYlf6LIjFyJwHAJNwAGiW4uD
C+CGA2i0tkHhR1YqtStKhOJbSalGRh7+Km1oDGWrx4pGkJu+asvPxhqUbdQXubo1V8UGOLs6Pi7p
1rb9IbWd6WbOvbaIc6vWmJF5gyJq9jLvOM1qsWOK0nYZ1h16t8jO0lyFIJsWedm3Bh8+xraim9zQ
SO2Z02fqVvud6Qizf+1j3C1fLS58bS/KzbreCN9q6r2+JdPvvYKGgaFfA/YjbTrdBbOFM/ieup7V
O3+qtfrQsteRmXW9ijsONeo7Mdc6AXFfr8DDA1P28ZTNtqTsKuv0uleOZ4QkQB0aa1DejUfo/zsA
i355kx6sbpRzTwiAJDZUJcSPO29iHw3txdl83NSaqrtTmIphiqPaRufbTkKyZwyzThbcquajS4c1
V1EJU4bgN2u8C9BHbUf7BJHCgyIRuMSzJDpMoJnMSxumKIP092up5Y6TrCup/yv4AOV6Scpyme7G
sSvUgS3fXN5gi8ed6jCbsNTwdmuK0j2KIh36t2Xt2A0zR5PydaosPfs+CL3RLnPav7pLf3Xo4mNj
6Yc3MlhMetDg9wdfQN51LowpBCxzExmFrcEkpAbUXoxEuUHNBuR2bcjKK/qbguyewB4ByyNDRHpD
vcgI126WcLSmTezoBIyA3O/TaK9f3HSifhKQ5XBUHJBU0IdkpvJdWeSmHTN/T3JLl2xljbZpeLgG
qdvDOst6jax4PRqj+y5YK2u93UbNC+6L2szL2CigE6en2c5VRvnUtrgI7CbTwaUtS829JVVeA+nN
7VFrwt4ofYLtUtuc6kZTxFEDPLRpQ/eoamN8JUzSRfj09Rp3R0cuQRFugVpdAr2WPn385cdxHUOv
dcr+2OXCUwfdGzTvUqaYhHShpSzci8Eckot53/SrnI+AVBbCbY2znFHMIocwhWpHW9/RY1zmfayX
DYbD0aACIY9jCkjgrikn7O9SERTZlcsNH9f3ebGr2KIoUMR9twxQ9AaSNtVJq4epu6cQleLBgXHg
clO7pqBWjR19519WaYA6N5xxY29vu0l4/efWoK71RtV6j7v7Ilet644/6qP/q0X8L8OmdPh//ole
/0WL+Kp4/JpPj+04PRZPRYn73/tLlBj8w7V2ezZmNxoZWKVUrP9Cwwf/oPmNWihkHNr36dmnjPm3
KNH2/kEF0+HmuyMJaHM0/yVK5LfoHqDYgISDznga6P5ElPhDdfhTewpZSdoeaHDZ29H3rt+zKjDX
UBYkx0nYmc0Ac0KNV9tk34qqJNBJpznJnNq6yZ1hDie7Xw8WwLjYghgQ6/rsvsX6b6KHyp455kb7
WG2EuFP2RbOLDz45pAjHETtqXOc2cMkjVCn4iqnCFycPNexNHioYF+BsfPOCrmNKlmWnppDYUB46
wEVcw4q0H9nwxffcqffM8zLGa1NTGtHm7Z3WiLZAU+xddGW9C4odN2zBKya+X9u3qsf/wEePyJU+
v4NTvhATkn2rDLmElgX+bSKZQS9Nmx9Trmr3NhfX+M9XBs5Q/Pd/99X0lQ1wKLJ8+jGj/v2r6+Lr
IEbxffrtnzo+ip2IO57/oSf/8vjfP347exT7bH3yCyoRQHVfz4+Dun8c5/qvn+LvP/n/+5t/o3nf
qg4071fQmdP+r3HXfzr/d1X5/7xuLsbh82P9s5WCsf+FvxbMbosA2QVlFxruXZ5Hs+HfXgo2Xgos
FfoW0EiRMWVV/FPFa/0DYQqmwXTvILBFyvCvBWOyztCCoxFjEOYA3KR/Lui/RZe8s/8RMgHlgW6P
n1YM3arAkHZEEc2r2NifI0rsvBkLz5vw2FnXEm9ap94+DGkzvPZXc/uQijklV5Au46PyrO59a2qq
TjJpSu+1l+dDH1nCNfKDqhrKABsFg6TPNVzI3bRxbowpIHyrgubtUtIbi7eOs3WHlWLye70ajh4V
9jaeFouuMAc9bx0u1jSah1RovUhIprKObU+hDQBdueqvstKSW5wxr8t4rQrNSAqWxpVtiPGi9krz
emuHmUQ2ZXUtlhBCcThDokTmUBP9oz1a4xQ6oG/bq8m2IYDTlWYHR2xxhEm839jijWmlZnYhRd7V
BxrKp2sCxlRcpPSWG7RETPOQWNY8qSgrghnb79bwQQG0FNv3VA7Rkajc/8feeTTJjaRp+q+MzR00
aHHYwwIIkZFaUlxgJJOEcMCh5a/fByC7iplVRQ5nTrPWl+q2YjEQiEC4f/5KrT8aSklfwNRnLn6L
Mas/TXafTxyOpUXGdplrcBz8sIHo8bSchD104CdzS1JZaqqRSp45NEsQFUTH7LTCWgeMKh9u66Ym
FSOe0vGQ2TnO2UVGHn1Afd/SnpOpuYnXQEKgg0o+tRXZhodq9uYPQBBkJ0PXAIWlNKv4ultYF0Y3
jXLvqaNRXkZG/xHlQDceicpNGIYLq4GeJQYhCe0s9aqgVSXqvKwxROaPjpGntx10wLNHONhdYQB5
+5Ck0TGOa93yMyN1L0rsB8gbSo4gQT91Vcl4EbnndP9K2++KGESwogSnYZLOWk72qT3rJJxYEJ+T
GIol1CnBY/11Gu5L4yTIybfhVsFFaQYIlib1vmA9pZx2bmKy6ossLp+HgeTkXUcYzQdgGXRAuVPO
B6fp0O7njisuC48phLhbTfnsdUnbwPv2anMkuNU0D+1iue+qwaxOI5W6g5/Q+W74mZNJedPHVXbV
ZurIk9mnXRSgl4JfJFNB+UqAXnnRd5M2H8w6mSdO9TKqDiZHQQDptK3hYTOE7qpLK5PWfZY2MOcl
5pHxPDW7OKbqKSJG551Q694Nsc/X0QnN1NICc0pPPVSLE9kHgKV+QgmQACDr2gJzgpBjOg0oH7K7
zJjKnuDnWSr8crpkPvWqzJOjrjPlsedUpsyOmiJQmDSjG9OPIGCogsxKvTukdbI4khQ7L1Cqi17J
C0PQJPCMhSMNWYatY1rr8iNG7TIOVZBgHSCj1pZAZFr9UPIkXMl0Si9qVuzET5yxORAK4O0XNHuB
N3jF7ymrWbNwBzIDr3MGY8NrBXxRkl6roGwKOAm0u2lMiFD0CJ7mF6h9czT9exj8T5S6P93Umo/1
iy1t/c+/bWmm+8YmNQujCt+AjZseEfD3Lc19Q9yIba7pSCRDwaD+uaU5b5BVEm3Pn2oGsyNy+H8F
U3jMgGw9yNtWUblDItmrLexnWxpD46stjWEScy41l0yjiJVfW+EdeME8Gkj/ZiuiJahpWvsYS6s0
gkUC40dpfiS7qfXQWNYmoyKUaHK0gLKTR1haQA/i4a3k1tHqQjwgOgSWKZEXQvvzsegBDXGIYtS2
Jf2h6FQv2ztgGvGBs98U7z0AB/uEDapwTvbSGuRfirYx6g99XZjzXVRW/HAtJfPyUyaFYj6ZM92x
HEvxKaPWsAuNzC5kR+/VicJdeIhepbO1UUAKou24329H/2aDAeJmhQTAD4AHkJxkN27T5in8aS1Z
CzYwIa5WYCHZQIZoWhbbVzfwodmACG/FJDKU3vWOVLqeJD27sMAtCKxWxgvYeLW+BW5dwY0N6Jjr
ugP1QJkECxNirRjHk7WBI8UGlGQ6Z0u/3wCUcQNTvHnWHtINYhk2uEUXor9SvoEwdJNBZm3gTLPi
NG0+P+bUxyOoWREct5qGa23F/EPZCxL2xQb3uCvyY64YUN6amUtj0goNaRtMBPENZFRv8BGHlwHm
ykq1ZN9uEFOMaRW8SdvAJxrXFmUH1Fk/mjXp6L6+wlPDhlRxXgC1qjYEK9/QrG5DtsjkAuWa+zya
dkS+g34xGoGEDbUDKuasABlbhin21oabTRuGFsc9eBpjEJc2ZWwku7xt1DqgPZ1EemuF4pp4Upag
2hC62FjRuuobcqe00R0bM3ge/jCwPXeF+SLhrNKZDf1rS6NLLmoAsLtkwwedFSqc3Hl+KmZY9l3d
K91ypC8dXLEpJo1wAYGyiPKgFXtkw3kfq6pyNDZkMtpQSnZ1EEsQcpAmfUMy52HCfi2FCwBJ0dC4
RyBEWIF0plg7czc81IiqZQp7bcl5xDbMdFzh03m0nUtjw1S9DV81NqwV1QOpm3JsEczoRZJf0xy0
CoZWkLbnhN+H2obdIp1frQNWUXeHacN3ifwH6yXzHdx33jBgnANNcVat0DCaIVBiYwWM3ZRCxNDa
cORihZTtDV1G8FE9LokF5hxt+HM+dONVljVe5FdaLkj2X8FqMGdwa8QMYNhKsuLZFc0tESTKqqQ3
N8zbHCrjg6fF2HajDRUvN4Qc6Vd7r4JsZLtxw9ApMFzx9A1bJzwbnH3sx3ZA8bfi78U3LH6F5b0N
oTdcWPKg3ZD7fkPxEfuA6PcruB/pyKnCpLFArevJ7G5k2nefxEoJwE3ADqjqMF4yUsEZyFHAH1Qb
l2AhLHsrNoYhFivb0DrV/N5OaziImNmLhzqx7Zt8YylGO3IQLS4ekkd1YzJEnsFqIJSE4ZAb22Fv
zIe1sSBAdDAi2caOeGYFUzKtpEnaj8yM6calcCaAVzG8eKLNQE8YmGeTWI8jwrYJmRRr+Wf6GaFo
6o2uSSMidomnX2mcsmpJiZ03emdg9bjKN9InN3T66FMFtW8Mtf2p3giieuWKnI02cpdeP583MmlZ
eSUzcqCYho1usrK5KEMKf4uSwmXOYDu5slO5DiWe5m53127kFaHCzDIA+5BaJGmuepSV6+ojUrf8
GcXyEGBZhw6zqMdKwnxlyUgkgzCTG3mmb0SauZFqeWfyzBnoSs50dzEAppdhp2fJtWSnIjPRt7WI
QcZIk0fUcMYZCYsQ2Xp2hZdwuODrindzp94KKx6vEycLY1EhJMljcTfZ5nme1fUNY+ddbrbp9Vzg
DnSV87JJ7iN01uwI+nk3VzfRWC8MpIoZ2O5wY8xro1V9sgW+DQD/Si0Cde7KYwGICvtia+FY1fUt
qN7JbFRS8pgHvbZIqQlon9jjBG8guiO/LnsU8/hUcTbZqbwJW6XMgWH9OVang1boT2BAZ1GaYH8i
XIgucYDNiLYnz/qEOukBPNoOcOHxjUR6dRzspUJ/Ii6X1dsoWuWAwvxTSWdqSz1foPTdqdZb80ul
TfsZ4uaywzp7mjjeLWGPNPgd5ecTNR3DHHRDSw/NmDzUvIKGByeG73aTOCDEjIB8oOuEOrO+r49J
Y1zB3Gp+gxayUE303RWrHEfDgbPKtT4P7t5IC5tU5FnEO8DzOIz0yb31pK0fl0XY7CuJgnBW/egg
bsPJBOrkt2W9j9P8PBrLU4dKLzAGcirb+TpPi9sc8EgZ5o4Ws8YSz31jXQqlyM6XuJhuHcmOYteT
CHkhBO7TVdan/UMxQKVqxawczTl7HJsUyRBktO86pX0RiVanKG0aDy6qbxgDYFOhmrcJtMlhsOzZ
OngcvHWpOEfFFI91kefwR+y8aLxQHGT9uW5GiDYK71ib4jLyIvO+RUiCeqTQbrVepyHHMm6npvb8
wh3lB0uHPHSL2r2JFLaTxVZnsHe2ag7XV53rNUQAepCLoYXK534YK/nVcubywnRJmhRDMu/nXrUv
6TMor9Wmfdaz2DirFUlxBmC1PysC4Z+lt16QEIPVltp1q2d6BllEE4w6x+W9XY25LybQg6KVlPB4
fXqTkRMc86PKh6uyTpyQyhDB7tpVMfrP8UZUHmh0kjw0U/KWxhjlVmNUDbDzN7s0rd6Sn0q30Rh/
zvPuA6oKRprVmHSvxGr5YCuWsY9qYTw7WvSYqcXySKuI8An4YX5ZYHBnELnRTAfO7miykZ1RcJSL
Y8xuQQKAjoTOfO4VMBIHMS+D7C71YuXeQbfdh1RLhNaMsEvLootKJ75j6mbev8PMmpYXoh6tK6Ro
iLKM6bJFMusj4PeyA8ilcUZJzZlCbj11DNYt8ZLL2axgDMhbRIV4R/au5uQ3vR3rz5aR30Xj8m7W
k69pr1CXqYzzg46A4EPc1YiPzxIrQ9eQWoStcfOy0g91abbyjCY3PNs7FtTV69cmkuY1da7UGxKw
B3Gpw3y6cM2dmKyvNcp2Ogd1kZoG8Gvd8R31ZtveNR2pcqfZLTthBHjRdTRQFggqA8A42CuZWeqU
pyzm1EGS8FU4JGn7QiAM+0xUcFelOytLSHkMvdpWJ3GFomiNzxc1DXYnYMuefBVqpjBA+K6LaO82
S6gcvkearEzvraKInVXLxwRlnOx5wWZ8SIoE/8JDUyiajr7cLnhZui0gN+UNtRE5ZU+D8HSRfYzq
Jq7J1I2G6CvlcU5a+KjZeUstXoAPJlkefg2ysMAk2xr072Da06E3Kvsu8+jeK9RG5Hu7QifO+X7A
h3bVKJliPJKQWb0zDL1Sd1JPNPUtcbOm8r387d8HWg60nDb/GaU9lc3zq6zF9S98R2k9AFd+FTCA
JFaR8cvp9A+UFsrANjEEGiop9doLlNZAgo6UF/gWO+nquf3zSKtRQrOWEeBaXB2Lv3OkJVDn1ZGW
eZ4sLa7P8QXs47VPcJhSD2S07wIPpvJo0b11kS0l66BZN55z5HyYd8EYq9mZ2SJY3CtOEaIJmxvm
SLM7jxdnPGs144kQBlRkqTvd6nX3vi/T0CCy4EoO6Qz/4BgPutJ4Mli72Q+VkdGUDl54MRGPCMRS
dTfkStaXrVXY7ckYNS/e5RPr8U5X7KLZexWSk5OTim5NeDEK1NQ4idM8gJJpL1nm+64PXFtSYkrw
eiS+5NYq0UK1ZRIPZhA/mPpenLgESavQoVSVR3pb+VRNEXgYlmY8TWg8MExhJZGwlaPpnI/1YNfn
lZO4u6WaM9UvgKR8I7IQBKhNUaDzjGOWzGYcz9xS6qafYj/wtW6RpPExgbKvGGm/kyLVulV6Pi72
FehropOM3tT6QfaMV3eR0lQovDLVLW/jaE7P2m4y49O4pJpK2HTCiI/53knjs8aovAej7SN1hAm2
WxPtETzpuSUKeqU0pXhPeejk0HJWyau6njBExzhiric0/0E2k5rjqoWWXZpeNvUU0Ve8LqoaB8Za
etZHmp4a7gFPZf6g2vD1gAzb0tdlelIR9xL3/ZQHwJ7MqFR7RZEdNlJN3/ZandiUjGiFakEhsXWe
0t7WlDBLNXrdaMS03qaGPS0hmjyXulz0l1agLHVsnOc2sEVQWh5yYUO07bJTelWgAspn9vdFb3Qg
z5ZINI5lgxBhhZq5DaasNJT3YvRYCo1OdWkzTimdI6ZzEeOa5if2eWpyEAWymEDq1V4GOLZzgYZj
MeinXSLsHnpKxS3igkLs3HGNjJ6RMyw+tP6YU3ebRbY/Eg2gniIHkv8oMlO5E1k5fVQm0nBQMaIg
9dlbPE4ZWSLu+3i0oAHcGVSZAB6IfhVBWBkkakYdOT66/ty1J3Zwpe+da8us8iIkhdy4bmMHExDX
RUOgoY2sQ+x36Vk0uuZXfLYFlbkrvo3dugTq3mBvs6wEo4piOhfQ6wDjHLe8Y77B5YkYQc4XR1ER
yptx5c+T6V0KPqbFz2Hgz6j9S1HbLplJxTXR8Q+N1SQwBKPoP7lp1XECaEznOXHa3gPbntR3RCXO
j/QX6hEduHMpSWcAwOqlhvWnTGdU0WZdFuJCl2hjL/s5MbwDMa0wIfhmpTyPGwFDUq9kCfYUeJNh
41A6OlnxZCFGglsxLe3SHGJyR1bqRUPIoO2VamVkSt0cFmDleYCpcdVuDKMGHw6fil3RyIKiWd+Z
G8vTboyPtNHUha0LrCb04klpVm5ocYalwmUBZaSu5JGN3PzKViWMEqeCdJ9KidUjSzlg7OyNfzIt
tXdul8qZcmw+UFROE7dfeo9sbWp2FZLFm0LcUaObIrydDO2IkRfJd1IOE7YdXsjZ144zXaPkk8cB
HSa5I/gnEDT1WJiagxXh698v0dSKvaFfsKdzFOxXcV5nu3sk8IWvDo4Z736fav2v8ajX1Rd53zVf
vnSXH6v/DWQqx0YNlPhne/X//dT/x2XffnwBQP/x975t2dYaZ2zbHr4Jnjp82OgNvm3Z658QEGCv
IZ4W6eAeZOx3YlW33gBaG1jWtux8ogz/3LL5I14GdJr4ZN4hI8BvoNAr4fsjr0oWkAMCDkBOmoDF
xVZT9w+xQxD65aggRgrrLj4Zs+bt5iwKk8hAjr/QOm0lq+bPSu49tOIKNojjgJ0kNCyB0SUBQFy0
+TjF9plc1C5oLYxI/37CvjXwQi/87OE678ePaffi0Vr/wh/cBikdMM54ZB3NdXg+vj1Upv3GIvCE
J5cZcf1uoUP+xdar1O4iA1vrBNbcxR+pDffNljxHKQ6PHFnSv8fWrxqaF08VMQNrGjwSF4cHHx3A
y6dqFs5aY4trUYNskH4MYg2bkIqJRDLq0dd+UJTBFZ4Ji2yMoOntkTj8Sq1rv48aVQtY9dIikLHA
heh2ZUQgX5pEJ50g3zSQQ1QXge2xc/pFSoFLYPUJZDVQXxxd9sIW4MGIyOQR+fn0uYmzGYttpK4x
AgQsGGFOKsBpteaBCQyudkuudoxWFeM8ojIcbgHoIK2lbt+7nJMxFlZ+VWkY99VSCKyNAKq+5tTy
DMxqUnytatRLJXJt9yjbPLlo0sJEXGjqQKDmZKY3he4s8mwkOyoB0WmbIRxl6RKcLaNuJ/I5vVaX
7mrphHs1lapyqXuovrnBxsxuif5J3wO7W4A52J+Go4L9Y/ItXjaZvOiJEDMVdwgg6BMlsiYdohuB
w05gI5esFeM+svFxPnt9pli7PJa5A+1Dm/oJw/wY73O7sdsdh8sorGe2X184kQn+kMxNdRUrM3H+
1uDq4DUqXRtXPRWlbmAjDmKn07wjbjNtgUZNjORWJl4PEhsb3bEy4Z5vuqY2+t1ooPQ3YseVx8wo
q/OpRrr0qe0BSagVxjiDeohiD8fLbgBLbTA1PmWsval9H2lafkEx8gDTMi3In9KhGSEdXENirpuq
zwntpb4qkXq9s2J9PNIHv+3l1ZVlzB+xO5CXVPAx+kZnYZE0T1He5G8dAfEWMNQvGKLA10DqVWvX
ZzqmqdTkiMLqm+60ebrucg+comfaprS+bVY/NHpvqGk0/JPABntghmt+FU/5elEmysyykK+xAXAw
A5F4+fMxy8TjMVn6sIrTdL/i3gddJcPI5whYjND29oDvnJOGD2U/IAVtCSaSUtpHazSqc+znzm3l
lCahZFVyGUkNv8766QGoT+EPa9LNNwXOi87UVywmb5H36lBlB5mJROh1QqjZzZEqctGHMT7z1M8y
IxI3Udq6Lt92RtVohvwXlyXIF+kjevsBck+dzo1KF97OqNshFA0xL77XmlQlQpKPX+3Ojr9SwYvX
XPHkkcJk815PBCNMVjT4Wp0sK88TmspCmcivduZeGqNTXpX8GPc4t5BwjG0vwpg+zS8edZa3VbV0
Hwqk7jXkmZwBQiKNPu820aInKtyUL3Mclbe16eZXhY3n349qo+rhTnmJIG8SJK8TeUuHvhAY22mS
hgD4+ceovU4eXD9Ghjj2fHRUnvE67zrTJmcYE70nXzS17sqiGd71tf0oklQ/znHenVlqLALZJPOu
htPAANg5RKz07Q0RVNqZPaTdYwSwG4p8mM9dzkl72mHEflb0X1VP/s1bRSpGgxCrO2HBr1OlvUEm
eKQILlkavX8Lxg+BlFXLvuxVHf+AXe9J2CGmhJ/T92Hgn3Vgf/PLgJqnT4ldD+Hk64Biz2sSt5iJ
fIgni5lD4O3S4MRwAM/Vg6tQ3Eg6QLcf0rbYz0uLor8sh2DxUMPQxb5D5PUlKmLlwpz1AgrA1U8T
6R6/iIVeJQevtj+XXZYPB5MR7Rbqq9RcN5NTUdpJH+YutSb0B7RhT6TWPS4/9o9lbrOgRSGdAPL3
OrnRUb+LBmMJake88+KWGYtG6ndkirZAhbpy1URKu9NQVR5tMrOOk5P3h1jqIN1JlHxPDf8t5O1/
3bC+Ztf+M6Z28eXTR/lKK7n+je+gmo1O5I8BCiHkOiVZAGnkSYKM/QCkmW/WBRklDwoKZmb7TyDN
MJjyUZnwu2Aus4nQ+62p3FpX+BdyR0Ift8mJOCpjDdx/uQM03UBUTSG0YLJT1PPZIOLnfNOE4YEU
l8R/Q+Mj6n1frMIxxSEZMOw3ORld3+4uX0VmPZDJGAxVnj+m3Rh9AhZ2zJAIEO0miohKwdCsEElf
kKX1IV5pT1w/U+mrQhEXhAULuY+bYoEiaTWQDERWnADwDnkDr5lFeRDbGrEkqheNX/Pasx5pb8we
skGKh0gO8FUS59h96Yxr9AVitYui6MeHYu7SK9pj5w5coFAo9a4me8+mHCUhyo4o1JRJbfzBmpt3
nQH7FnTYF2VoW318lZCPWgWOjUWhHwgUDxtFyumAxowMJw173M4zp1nii8tLkimsvmJumEfxPk6r
53xsRLbOODu+QxiUGjYYKWehwgOYtcfqqsf4P81lNi4dG4ejkWhXuYUWku6tDIuziMS8d43egVXo
u3ivJ2UXKm5X6z7mVXY6lf4+zSfEabCDdlLVE2pIiSwV4cAHK1fj0Zcszh5zJaXma4O9ofhGghEn
0GKZdSH/FuOAiao0iAEs7CDR8vF+yFwUfa2lXhsqADw3N8M45aWXCfxRSJ/DZNbU6ECArHWXtnL+
4LpR4R00VTdpr8dBD1hCH9OuyEucZKg84hvE8bYIOJdGCCJFNeITcozk/dSXEbyYDTbrk5ngzQEV
FIgYS6eojz202ue8HMRBZdis9zN5iF8LouSf0wRa97Sg6dECIRX7i95U5aM0IhJA8nioY+KCJ0X6
ldcXn5q5rdD+tdPcHFsc7pdVFpM22qQmNpPMJnUjwGbW3KYtKSV+F2HBDC0ImK+6qDF9WZatdHiC
4GIDYYn2gYCi4j7HuQTMlkGl+LZR1admlUhOsOrmgYAglJPb8vFba+T/p7DHmrb8zyvpdfGKm1j/
8+9Ah/eGgZVEb1ZHls2to+870PHnEqrbyOtQjKIQWvdF1po/gA2NZdhSTRI78UZ8M0X8BrCxDUw/
rKAAG2QpE1a4mkBoZ3k9paQdwUhFRgKoprgGTkCy+MQe+7xqhN40azdIjJXubBjcob6kO8hDtdVP
EJp4qclpUioAcn9tr/9aKRExN6pSRVeZXg6RXxc99s+VO1tzJjQPBQtx1J/dtoM2U7pVcESORCJX
LJ2Kx7Xl916Rw/CkznVi4b8ts9l3Gl2aoelVzMa2Wqu3Xack7+SyWD1nL3el5JktJh/fZoWxkeBh
cSQU3srPIVQSyNm2md4XhJE0oT41CHeF55CiltZ1o+0tS7HzXddpJdXgZWadSPDPokNRQ9kEY18t
C6n2zeoHn1tN7Dx+QpwVrDwV+1akqfHg4V09nzqBEsIkPYb/P2UYNNMYnTZF9zXLnNv2GObJqDd9
ExRWOQHl6yIUY2LcDxo3GZQz0Djn5OYXqerb8efFV7vqJjEqEOaprcWl64D6A2aVRxqDLyH9cLVe
BRra4xL2o7EoxqMd5fZtxuIYRhawLbSsc6W2amcHdp4SaqCNjnvkheUv2hjY+X/crw1XQxbqWiao
CigfjUAv35KWV3GRjB46egSAV5piT8TojhyBEsrvdIKa9j/86v7m2PU318Ol4VANDqnr6cY6J//w
EYyROuT6UnO9qV32fdek7yNo6rDoyvazRgvw4efXe33Kg3JfFaSASswiOuzuy+v1VStcGtvckEKx
ieKHeDxRFZIFURrlv7i1FRv68dvdLrUWAzDer5DpOlz/cGstYmmK7Q03VGbyw/Dslp/TsVp+FRz+
l8uw/CDk5Z860aZ/6YhKx67Mljh1wlghVo1Ko3qPbsjxf/65/SUVkyoa6tiw1ODD5XI8IS9vR4yT
OabLaAZdFLWDt7MnS5lCLR6N+YSPJK0f8far1vvchHUjUh+NAcOAXu0wp5ZuRFxHY7GP56Y1sAol
YpqupxHhLZ7b0YzeZ4iIcKzoJbmR+L4rHQmaDqziE9sbwzNZpfLFI9evuPRiQxmO/bTYb82R0I3d
0vU8QIJFElWVNFGv+GTnkQG1dBbh6aM7LsX7RDMZlILEW+Zib1v0yUPSDMQ57THC5vfjWoPsdwM6
2DDL9co7pG0bmbdSqfEvkOVlqwiX0GkVWHaGuDnnrIOWF2VxrxD4gWZncC0sJFiDV2NrYs2YKZXJ
CmJhoyVRJN3Ze6kVJcJZaQ/Flbawtoad3WeSxuUWsOq8p8SCJ7EohLqLVa3L9oOTVrlEtTDO0UUx
qDY6DBzw+VU0qpX9aBcUTQYu3lvrE1ySpKkFArc+JG7bynO1lNE7ZEFKG3oLPuF3EzG1nxd8K7eW
EITG+W2tpd3Ngiw6eyq8JGtujbnuhwfVI3fn6KaiTC8XIavBb3NZ5Gu8y4iEMcyo0tP2ZhvN/bFb
qqEms2bKxFOczmZ2V+tdXcWB0STp1dJLRac3bOrnT4jEJW+lc2vveoDsoVSpcJtkzxXdEkURwXHh
kprWp1nkOQGQ8Tz6JE5aA+lZWVs9k+InMIlkXez2R7h2z/AXG5evhR6qUZRH3EX2dJYXKvJbrWOP
2k9V7QwHswG3e2yTvjTvByJKpyfc4bHctbE7kd1X5BR2aK4yD9d5vch4lSzWefSO0cywT5qDq4T2
81iTH/guiAc7Jt3oaKRdONagf9Rjwua6A9K4ov68VCQ/kq/UoWAMpOulxMe5mbeOuqVIIbiRcSM4
VLHQtOyQfO0DUXgEnSjduRVjKtwx8rljWCTFWJwQpDqHOJkjZ+96STwzKo+sVNx5tyrU8SL5naIY
zq7j3WMzkUsi93WDCvOI3qp8P+s8meHSizH2+86TU4iZBklQ3sZRtEtFT+RoNs5UuWIgIRjP7SAa
d3kFBLszwZgpPo1cPPJzFF+okgi63WRYKWwpN+ztOrfVyNYZzYb8Iqcy0chOSPyVSAKN94h6krBA
MyUO9EMDp+Fpwqcjk4QIH7vCXH5BxDPyfdXVhvmY6JV1nnWpLnHd1N6HtHTiag+F6cQhYQpZta/r
1LHP7KJOOt9ZetRMaCQMjE1oTFcxnisvdUEX7vWAacx6SJJJV46l0asD6SqqvGoHy6lYlapSEJkX
xQ/mwP0GmMXZYlx2GwRrWp8ZxXI5m02VK8SlekbBW15svmLeee5wnVVYnqQcJq8mJSNTtphQenrH
id2DdchcoIgPmK9tPa5PmHFqhCNhL/MceNpNof2xb1WFeUhHGWnxr6C3VzuBSV02uBvNWvhxiZV5
jSmxkHQSczt5xBOxA5JEAxGZV1Qu1GLXV45XPU2FMi5nOvKy9KAqsf6hM9zSu5BlPXQXtaAz4VDL
SXUDrSNVlBBbEkEff76RvNqAOY+BObvMGdB+Jq2qryAlKaM4SZssId5AmtfepBaQztHoG4um/GID
fl08vV2L3hV2LbZ7RvFXWxYzZcXygKdObQa5RwZQEE00jqGpl9bTTFL2XYUBn3+nx1eRq6i7EiIC
aiWpzn5+06+mnPWNcEpdjxL4dHTNeHXT5Py2RrdmX+jm7NhHNpz4k8mqiEcxUh3vwm0i81fB6n99
GhgGNAvOFh7M3Yppfxw/MtByUzHNMdTqcQ47yRqbT+VvxsSvzxx545v3h4ZxUKWXU8GAmCepBoJh
ynEtxKMd8DB4WB5//vn99V6o70aTxQljnUxfd5fWJdNPXqTYUpJOJQrY1M9GpXU+//wqrzBZsh54
cQ5smmvxcHK9l/ditPqIzCcHgKpzZ2d5tRlYVa7tvdJjn1hNfARPp/+mhbGJnz3/n//U1xaRfz6B
P8q0+/L8H+epjJ/L4kd6ePuL387i2huH0y+jOs2urBiexnLy7SyuYIpb2yQ84Etc1hwe+HV/J4ht
9Q3YOr/7tSiPBZGQg38JBU0O9zarDkvk6qSDb/6Ns/nrx9Lc5IseVwcqhTcyXj4wSOY71exIzMqb
sFTVo93E3/CZf+QJ/vYKkCgM3Xj1EDa+vEKLR7mBB9Z8UqWaxTmqcfY/vMK6Xv9wSvEIX0E5yBUK
tE7cg9O1/50rgIbw+9VdHZ3GyytoS9zaULaoyuiEssxjnX1Hsf7xU9q4uT+PWi5bvQnH4VlsLPCN
HKpfXgIjRVIbGbtI3pXmdEkWunq/tIX7FqmXop2TUMHx2uniLtAR719KM412euXklxpRNUiGjTaz
9/XUF2+nmk12TQGeseVrg1oc60k22gG5tDpdqArxKyGupUr/xeb9cofgDnh61l4Dy9NcDsN/aeDl
2FPbtaP53qJdqN0zjTwcTNmROHD98Cv7mxP3yw3425UIO6DTgyoMDL2vvnDFJDNZzRUNoVj1gJMr
OydHFMobB/h/50KU8tkcuahUeHUhNHV2kUogHrMnjC5FyjiWT6k3vvv5Zf76yTnA0WAIiI+oa3j9
I5xw5ruzhpddtXMib9SShlT3/QSHrIziF9d6uUOsnx3qIhCE9R+0Jb0uvUgd0ZkqKWN+705nMiOX
tiS+COV5e04Y08/v69X0sl2Mm4I1gcLlf//SMGSTVOhOCRmYhRHk9hOAX+ycewqJ9u5HZ7hr4pNb
XBjtrwpEiJBx+b28+D3ZDrQNwhcmF56Q10/jaFZNjP6W9Cvd6h8cbcAqKDHZ4E7Xnf5Cjt5kAIvl
zrNOgNYJpeJyZ4xDuevaqQYN5OhXHnMTPUhWmrZO2lxF+2NSRkmCxb5X3lUcuzDIrAYoXVfkeYYL
7XH2dJ4Wq8+6B7Qi2vtoab0PqFEytNBYXipft0gDDzUiP2tfKXrOcChoGW6QczZKkKEXuoC/7c4A
Pvmva3scPuXVKO29g6TiEQvA5ARNrdm7nBSsO6snyO8u7hwkw3FNFuSpIAzCOI+hET6ZpuNdxnoO
KqgYUd0Ho60sJ7VyWpMTHJMjwuAvQ0+Oql+3Uev48YR02I/nrlrQr+raPSU9c80BSbruoXcr3T5R
Qlvf18vYlGe0qzZ4qZT2OZ3j7saSSXmGPVQeCyfOd2ZXIKpOsjkpQ2If9ebAedm4NExcjEFdeJUa
JCSIElwxlIoJiEC1934iAOJTlir4kcmXrLKQVIZiuq4Wjh1VpAOcFM08oP7uy/M6ro0wqUFrPaN1
b7RGL8MSVvDCXUi8UAY75WhU9OSTGJZaXuse6XD7YcAWex9PuYM6oq5b3bdFW+KKUdp4PI9tEquI
sozayQ6ytiPGrNUTkgoL4ThzaGTl/6PsvHbkRrZt+0OXAL15pUlTmWWyvPRClBy9iyCD5uvPyD7A
RUtqSDjARu8GultMuuCKteYcc34CkZHhhASX+CnYghv6QtXBAbO+y31hXZQtgydSQgdrj/xpVze5
F+kT2/GSD/qrhl3vjFh+GKMmnbIzoQztfMMtNfEae/AV/FTdTGRWoA/F3ZuFNiECzzPvTqINlYug
gkmofZ6CSnWhSTvVOY/ZXO8339Vee3NTPQysSSbKLSebZ9sV+UO16l4EB2jwCVxwe7rkRSdupxHw
PbHQZRWOliiOZp/m3SOUEr3fLSl+qFPDpbwn7w7pfxrwCWnbFbdPxRNk7Wf+ODcLc6OpJmBFAxLJ
59Eu6mQCzny6wjriRfbzenCINgkQK4Pn2mUrcK/QIwF0J0fdq2+GWeXlnl7QTPOpK5j13s/o2suv
ipDiK3U8HbWDhA9vP87bIH7ITgu6k7Wk3rFuafjES9DVbrTC+312q1YUZzxksguDYgXzdRVmfB62
sezHGBNlkBIDbJp72DDkT8PYqK0G+p+nHVuBySAmiES8tRUqLxjEcsZUaI271l6DpxxC/s5ZbYXz
RjfHD7O2Qdpq03zQ1lk8LHrgfsptu/9hGrN9wNtl7opSo9ssxPThD/qcOFkh13BZal/Fhl2DLymK
YUI0NKXqIFdfe5FpaZp4bxsd5ize4G/dFPiPaaoKLdLmdnsTloVjzSOc9YMel4l6KtXbnTcr50aa
/ZaFC2vvTsl0fHeZYn7w2hpt6C2Ttdcgfj4okssSR7u2PkwxNDeFKwztw5O5ZexbWWjJlKHsiVs7
Xeq4J39SS9gD5/QaWeoUUKtanu1tfevaPv9oRNOejbbcviKqTn3aT03QJZSyAzPKJtfn/aJhUo0E
rJaXtRDwUBqpIYtusEQwo7ZtHJ+13vyYx2vPs7fm4FFRFrt7Pehr54SofzHxqxaSeAQL7F+M1xRa
MzI70P8DTTU9apwlGA5aIUj4cdN2uQAznYdbYZT19ApcdE5BOUC3GYp4LOjs6EDmc2JDTG0HrUaH
MbuYyzO/G0ZhSosm3EblWO+j1wTR1NisHS0WUHc3qnLVTlYJu/mQa9RkiLhL0lYHolPMdDaGveeV
3Tec2OSZwRMSN80g6NFOq7YlXh0UNrhQqT3mutfQKQra4mWjw/qCRcRB3dv2N0FvIE3sJlCsgz+u
r35vudvZkAUyxnVbpucBHjiuOmTsD6NW5tjCLO/LPBkEU0xQCM2dW22k0ehd7lsv+JDRZC5Zf6pF
JrxDN0K8OA6pMYtE661NT4C4KPW9QKMzP9G2K7ebWiccYOeNm2mDebRl8z6mwzzs7IJ43gvzQdQ5
zaTfTCUTps818k6Y47j8bBymenmGg6AuWTlv9oFtugmrec7yOFM0JAy7dR/bfjLtaHP71Yyw8Kjr
mBuYZJsM6+ISVgKkVdx59oRWYKrXxd+V02Zkh2UGUPA6VsAv9gJJ6skTKjt0sg+y21UZVhYtqRJH
OoTdU9MrEvnaecQ1mzmTgz5QBypYA50KksVcm/5mBZqGtsAL1hInD3SFCHGrBK2WakFZRNnq1rtS
1sgdXN3fqpPmbHUVln2XPqqAd+agKtRiB74Q4uAssmvuRNDJfaFnzhtmX1KVSndd5l1qqPGADrN5
y+hTvW8sA94us4sWY42/ljFrrjoOtWvwrrgOJIMK394+08X0QPCQ8s58dfhn5TTXQJwlfqKwo038
aOM+4spePVaSdzAbC6GHhOAUT7hrdLYHqZW4pZkmrW+RgKoXdXvxCBjAt1QulCahcPB0O7nDOuZt
RrfPtw3Hc7151lHoyjDOFdrAUYZGl7aPNolOfVJNSn9iDqC1exlw3xmD4hy7qjmzR40NS7u7zoIg
I+SPmJ6VhYXfkvlpacnEeauqLJjvGg1Pvifb4W7oYUOdiwwqVNyJWkynzmRHtTPdstGI8rCaNdx0
sfJJ1X14u32pRSnZNzfgduuo2yiz8NTXzWdtqWtePoW152rsqYCfWrS1CchcbESM8Nq+aNpgJCD2
fAsM2MTS5dRTdW7SuQRL5FtaFQN+NaB8D1kAw1ILhlU85IYj0ZymH0CNBpTGwDRf59HA3Y+/yC7v
vdHss5NYfMxuNMlMcpTSNjuWaJnB0arNeed9xo3f40bbKXppFSuuqIxDJlsCPDK62O0NOSsAtXFn
5YnVyCp7NNJtUqRBdZC8fOSxcUN4yS5w3I06ql+ffbTT6gkvPFzSogSGOoi4lWsWz5l1GHQnvwMC
Jm5w6vh7zyjXmLCrbJexBMD+nHQMS9uyHBYch0ntO2LD2+b654qprfwxkDscmkDiYwx93TV5xw39
TK+qw4qrlyZ1Kht1gRVN8zUFoxAcJscbAVsTNwbqs6+Sqpv6RNtQOQ7mlh86T5nTjtbFsu5mfGz1
+9xDgCeQCpQvvvbVOJujFFTBhQ2fwCqz8b2YHedTyQeW4kALMnSELgP3rpoJ1FCz+1CmW/Ow4JDy
P+ZKZdlrgJEPSfmGRJmS0vuUZqnY5RZGtutwgYJC0z9pCzS8iIaLvJCn3oLbbqR7QpHi037wyy5J
GXB4+9KRw4vdYU4MCTGwonxFyHzsFXXjruv6pb0B95J+acyKqnDA7PfWL3phxMTPrLiv29ynq74V
DaEOZGZ9GZt2XiAIeU1+a3ptOnwxRGcUu8lriK3Xa2xFT06Vs5YwXcLUJoKc0msBvNBVPpAVp+iD
xLTQ1TOMW/JoIe7jeSKRsOB10Fdif7T0qBlFx8+1U80/8/1AOp0HWRl69jD8INmIgrol3IJR1nGt
4MZPgMLWloiONnBJFFk3oR2rdSBup8szEC9ler8Uev3cy91IZS9pFzHoULwJ+mKNzf3mjFLxbl1Z
WZSV2xZbW5ayB6k27zKb5UB6xib9O38o24Sth3M36Sj8O2gnP4gZql9493gy+8o/yaA3d5ovtR9G
xisWsUavx/mqWbtx0nzQT4jILYrItc2+unY/7Ydt67WXyQKAG5bMX81o4MPknVejdNRrDzmR/VhQ
+gzexjoRjgbukg2XiMVYVWdZo0pLPMYqRjQSEbMPCqOyj6k/tDIZCVlWESNf62DIBmixBYMj2pDr
A8YX5ZC1Z792Oxj+PK74wby2juDx9XMybiRInatpm09oP6z1yKKYH9leocKrpaUXie2S3hC1Vma+
VVtDiuJCysNNNlx3YGhhI0MSXrJza+UdeAHmqNN7Vx6QXuXzo7/YHm0y1ywf1rIevgyeVLcWXcI9
KkGEFHg3ltAcqhR4HOOtd10x7w3J05gRr7aTixIrzbB+JjMZKsO5yfssvdGg2hTPtM9B7tGxt23C
X9z6k8X2GAUs4UePi6qti7ak8jMjMWD7JOxtpyzXxxO4QftjaUxIphnhg+3tNs86MDmUkKz6KR5k
PpL2dSY4aetJU0w8k8HWl7vKw/snbTwC1/3JVXveEet7zYZ9Ai83XiaIRSipsXV8IgwFuyGmhxG/
ar/b8NJVt86Qb58wXQkvNkdBtIoFtwWRrizfytEgy9DiowspokzF57paeURGNfHHpNJkhOcK0uE7
d4jVYK6PbZnX2dEiz9A9lgH1/CgdqoZgquO1JnpqDAKS9io17talrB97giUSXSekeLJwNxCHqPv7
AFTz55Je2zPxMuqK3/OXCDxBcemE1F+FwdYV31V179CZwuPskr9ICyH9hADPo11nDCffLMRdvoHm
jpc+IwXbzmf1Frh98aPuarwU5kKXPoDrfOeqlV366Iplz1hGMDVAe3q/dra5rxwmxi8d0sabXELg
2Azf3LDFOk4W1cDSmPQTMSZN7bZSA3y/JtPbC5Vp92lShi0pviQ72o0Ep8i2cKOwPlxlTWp02HH2
mmseLbQTe1ct8lwVVX3mqQbq0tnljp8+XCyzM55nu37C//mI9YhDAG8kiuJKuIFPuTjrOysMwW/B
HNhkRubzcaWOR9QFwetNiqnP9/xp9l2VW1UfkwKAtFp11ldf9/C3iaE7zpuHXBYgzmyEpWBPkmKW
+uQPDQPRpadjpS3ymmcElaYgTzPdlsSz8yumC81NPLAmvGrE8uxMdpTvpJPZ3bFdtuKJZDjrmQQ3
Hxh3KsiOytzqQvbB8kkTWfPoDkw0HS1bTjXM0jMjZeKLLKY5dx10h4OCaP/ImNlL9AGlROvV3f2I
7+TgVgGIFp89fCjZ9jEOHME6TJOD6skzQcnx0gEA5xlwpl2e44NOel0L9ojWDUAuCz8ggr+Wvgzu
4u83w9Ril+StH4hcKcAHszzlSDAPGUPRo1iCCWhoAHW4nZW8aVZ7eQ6ctbwQhuOTB0zSIHiQoukF
gHdtixVN+aepnt39pjCAoWJWzZVxv1YHbL80LoiIYGGdpBt2JN7ujFnjgwNwJSVIAqwJuKkc3QQw
H1Kb5jUgH7eTJefbAiW9INhBLAzf4mxPaoz9HvQ/4Pti78wsbQ7J35BIzet/JIOmea3X0qz2FUvI
GhqEGOwscKPxzIUgItI11bk1AiEjNQrneyarLuFj336eHEk6pl8+pgAJ1G2/TU58rZ4Z7FfeUzN1
DfATAhuqr5sf9G+r0Gy1cwrLDu4pOL06WXoSxENjwZJOGlXNX8k9vzc21yWs49oojIZy8fU9U1Vv
PRQl0otzmxnOR1fYBusxTdJYWOwsdkWhiTmkgDUTfSWDPA6MwSujHOoXGFvFF2kc1FeVuhP6Z/fB
NspsiGDXm/xCbVbnSfHm4OA2I8Ur9SBbx//urjSo1gZ4aYRIbnsPyAZ6T+U6P9ILY0cZlE578qG1
kzGE1M8P26FiJ00UkiUAnoxugqqpeEqDrdzhACdbnSi/YtczXiJqDabDlqD0nQhI8fIBg35heGdH
eVod+ZbILi5cPxsfl0uaYcqTB+IoXNRTupEn9aqdncwrm71u9PpRdoyzdlXFTk2e9Rp+SdBo38Z1
SsnGY1v+PZ1czUi0FOFSa8w5yeiChpAnbBQTCwqe/Yyq6cOz0Q/oeKLiAZzEelhHg0PPEgM6tj4l
LqbWG/dLzbIXVPqUYO2eY70pZuogY0zv7K4ISCcYgCFH+Lw35xb47XPXTx8euSS3m8+Sb0OyP2+r
Tb5jbpD7dePs8wv2vvKwpiOuMmFTkO894UzvW9F6hO6MMBb2NilAtzTo1yQIOnZNi5nlR8NnI8sG
anBf2RzONzjO5oRUsEUdMiDT33rqSvgAgd/EqufRQNmoTxgKCUDYUsMe6aJU6hV9hvml7lzug8DY
JJNqtPI63jyM72EQTPNyy4C7DQ5ClMUUYqWcFEikdrjN4QWUO0o12wJcuLYvQWPgOUfXWd8vuQpw
lk8EK+4He+xgsAWD8u4sq+52vho9GcHdRvpKQsT8xZzmotgD95mOZl7LYJ9S539UCDj3jMCrD82y
/T72YFrdpFQKOsF0CLf3BXInXstLlZNQkvNaQUdYnPQYiMl2diRQIvBqqZLJMKQkuu2heWQhaaFB
XPaZeO8LZUdCygAqQdCkb+SXohkyJx+jaccte3XpxRImuZXSerQ6jyB1y0A/imkq3+mzBpFDlD6V
k1OmZAARIZFLevWuuE2z1f9GR/N7ZzaXNMeuFcrFN+9Xp+gMAAJzWhNtktZP1mhP+0Ig6LMoFnqq
hJRS09fQ2raAeLCzrWvQnNeyKh1eAtSH9MSd1kLYkXUvo7EKMm66aSGEiaRQUqOq8mRYWCuofjDD
HWtsovp+gquBmG2Woknsxp2qcLKnsUJ431yToLR8rRJhELOLkULN21mf7eBtM4ib7cizciNgIOR6
5Q7ptiETwvTWzwKP9KiCcI591dbWWStGk6SDJluDQ97Q8L+r6dFe9dJk+TBiWAsUp0OjIqBgxbm0
28GJsZCu3sFa11LbM6B2P+YtM+aQ0L3cjYMM/1JPimR1yYzBf+6hGAFf5uk+Tx5IB5qO7AiPBC9o
JDY4dFqykKrSLR/w0GseqCJ0zSuLONnIuCjmjyaXM4W6NQwfio7d9m1kv1U/KMrfI5odczmgq8Q2
IBGaXYwMRFucVq3xrF2L3kNmW4Y8BJ2F1wQ4fWJrWnMvUlc+ke/q0EIfdOM7UVD5Dioydt/AaRva
8WjDJ9hzeXmuuQO7xRIuzWhDR309FcAnxnTbk5IkLrgIp8PcOSVbKBFs92OqFw9UdvBsLIlK0jMW
sBpS9/i33CX91oIaI5i7BKgdMbwFVyLa0ln2etfM9gm+ihbnrsTui/2MtKpW+GdYzN0a+iMN+cfJ
7IIxKhpfvSK4omokRhsptGsQlgFjtVqTaoACmGxKm2lPZrRSw0nLytdC0BNgfcbbF9Z1Gm+uLc/Z
CLlk9fBe8O31GQmBLOFgVZrogM+fiBARL3XT49Ws+Wp9h8SBixdJadyyXox75fq4kVwXMGHjy7w5
dTQOn8Z1s+cIjw6kisKZgmtYt8B5lILlpDcqJTwyfVuLXeCRsQdesPdVmI1BfVjaCnt2t3j5sW0q
W+PSqG5fZdXwqXFW5zadtP6oB+P8pFt6yRe2VnWYfg/6Xrs0mhS7MvhWeNDXHGHETD6vYdrUoLB/
Wr3TmMwY+ndpzLDQFIp3YqCI1rJOFdSttzLNe7hrWIssRiU8zwyZgxdag/cqr59TMtrgArp5eo0k
QnYJFnRLxnGZjo3Rl6cmX8eD7Fzv1vbkOp3Wlm7IWSc3D32r4/cl3UKaY0d0rS3TA271nT0OrUra
SYFaCdJKmaEwNy076Z7NyLAhhPVspyldPu54QRONXUV9r7e+DnqcGRGWQxjp/Mict3SB+cL63on+
oDNEfByuH96MDOU+dIO+EhGB1sFnJn8G1sTWJL6QJ9VOCmEsFJntZj7LpmzvlUcSk6hoPnKp2MTt
Fhqk1b70ECTH7eCzS5sLsZY3hqG8d4ApxUmbGzCCosMpETqLNZgomo2bLCiJpm7mDvMUjoPhS2WQ
S74T5BvPb33P+ALPEsDsvegtPrii8LokEIqyik559zEM7H9z0EPVpWVSx5n5Y1Y/GKPjX4rCHNub
mlA8DR+Gp71sstfv9SzbhlBvaBs51dDALtM3AmM20zUpdgJ3uW3Al78RtU1TPNNG6G5WW7tnnqV0
Ry2l74J1nNqbZTTsL1SdXCHMXr04MPZ66fBCMNqpEauFksz4bW82PjjmMstK83mgHCOeHWgDsPx1
mzjepC0RM6TMZWDg+hQqEHwJrHGV9tqly3AoPT6rsA3q9Qs3zrgtPFlWnzFqqdBsClN7mqVbM2dR
QLTo3nnW0zz6mhtnVirjypD0BZxSzOV1DKWOY4O7jQzEvhe4oZztGZy6quN6XpaXcbWKuF8z67zS
s74wVi8/t+MgDmRPNOLokY1bAZ1srS/G4pjACuDzhg30IJHYtSyfCEyFujj3VQfUcpuDp0anJLit
4TLXj4AbvCxq/HpjjwxoYd2haehr7H4yoJvYZrVOReK5PzRUMPVxnPuRuU3D+hhZQS2P6H9l9wXM
qAD75eKpeZRpUyGwRctOwhgA3BJEkphflCqbIk6Xon2RM3rtRJc+rXTG7aBUYb5LyD4q0PLLmI49
U7Cikp8sgPbHXqeFaOed1YV2WW+vhbTsH4tcqqei9yfzaM5Bc2dekdMh3Q4YWuVQEKlLU6bXz0T4
Ldk9qLXFvKDQ5QFX8ASL07gIcdc0q1HclMybDSStI1oOrbezT0YF2pRNZOBeCpMVOJqhyT74mSef
LPb8cC401Rc30FD7S5YZy3SeTbPd1VWXfXIpg2SIzZFmY6kXBCUFcv0YKr/3IvzFhYoyvOpzZPLF
Xk4a7oYpIvV1kXG3QJu0yGjejrWTDt0bnNH5DkeMzlY8q+q3FqgLJDJDjs+j44rn1fUwTdlur9Hr
L7obn2loHm+BBgCWnHXyuwEKoBlphsqkm9RPzZk2Xn3ht2v0Km1jtL9W6yROqnXEgwHALDHtYXvt
hzW/JYUKjhpz9xgKs7pxaZwQkwvrlsw7R2hrtl9dhwJjtWria8OhLgnpLUtiHzRPF+albCfzm633
1DB5YaldVUvf/HTludHxXJFIhMwfvQMAWPMonHI6M3jzPhv95J/g7Th3riH0IQ7aIa32s9ABjXhu
Ye1Mu9QviqHCHrzuAAMSWf5LCvWLaz6xFHnjMOWHiR0xo0tMsQdzstliFW0wDsk2Z0HiMJv4wccK
g8LWw4JLnbL+kJMQt3XDXJx8VRCdc6q1Xei2AzmLrVZ6uEKdsZ8eB3MwH2QxQY9q1HKnB7r5bojR
OLuL4SQDYTsfAyN8HCEFzeOkGJgj1ubcA3fqVp4SG0OEmnXg25bSSv/GZ5DxRpuo3VE3Iy1tkKyf
hJVnt57Te6/kCBFPgoP/DgtacCiyiqFnzSCa3YqR0b9nLtZSlzL9/8ZbBGWrl8FDSfoqg9SUH5S5
1i5rDGypV4I1hN0RNxILydukU9rrPJqJSB2fHlmam82PNKPqOxezn3Y3mW9KYNQ1K/GBEr2uonwu
9SPJo81Tacj5s9XiNAg1d5bU9FkgrIe8SHt5QNLX3pSj7R6WgFo3dJDm8kTrWkOOLBgAsiWG8rtu
ptsnUzrEDoG9J2GUfuX6MgAo0m+JvXC5FnbTp8fZmuw0meG+frd4DfepbqcitsYS60KrVfVjlvn0
HMa+Nx7nkcvVBFIjoLDQcAzk2ArZFI01pP3C8l+aLe2cxCWab0hkifcwBqM7xU1pgX4BeTZPbNsD
g14MpSzZ7IwID22dbfXzWmz4/LRmPptUdACbK9a3XcfH7IQEcDL2CLDbB1Bwzu0Kt8Kn9WqQfsqt
TalYrjdul0rK6fuih2n62TKt4IDagEnbpgM1jrNGZbcTNOUW7PBiW6/morRdkK0Se/CgORQd5mbT
dvYHnt5AI4550zYj9lggtUhK1wxzxrob1JzEXXvC9urqwWs9Kz0oPvNPpJAym+dWnBzH217YUGrD
LXiDrn1YOys7MP7Mnnut4L0i5fsuM9xr3iFeEGQlVOjXXIJr2Dhbet6LjQsGO5m6OV42beDpqd3h
W0caJCDablSfnRKSGr87bx5kNwaY0Rhv1dFManjiM4toH8nRZHYJcxDInevdsXlx7yfW5ItRrIwp
Tb1lTqEauQtSjZ0KDFgIERPmZKr5Gj54J20vyU2nOUw+63CE4ll/ZG5G53fgz+rCjBSg48pnRt2M
rjvdz4NC6lgPwiJ+3AEBiDvTQlBTpCTXI7+YugertM1bhpQ5lEIu0HK03IIGly/07kEb24rBjuJV
YdpfsMsYxH0mbId3Y273GHcg2OHj/khFNT+JEU1lOG3OfBaE+8ikb7I0iEC0DOauv2K+4RHV6kjr
2nx1qbnfNLNYadE7lr5vSBD4wOS91Xw76rR7WPqlSggxVT7F2UqCdFWI4K3Ggn9unW2pwpzbYu2E
3UBcEqPWD6E3lYy99Lq6LxUXaEeBYPh0llrpMjKFm3lZ5jJfn1AT1OKdgkeQMIsB5QAXsPohdd3X
9v/E2zzAqtTNg9/42Rdd2YEXCrvzm+Q6v3XCwfUXGvS6Uz6yAFQIl4ABds7aN3veJvPFM6aFCeHc
JVxr/RP6vp71z+HLZ8Y+CaKKzqIld+nc++XrCIa3P2wODQnGpjVLc6NKsvw0yVg36JjZWMsV7j2M
fP4rWn3nsjDtc6WznEQNOjl4hZn9ipvQiyvPzL9hfQjEQdhLL5lCdH7JXtGgN8VvX/LT6svlLUD3
5+6KwBV6wqqLnUnxQczeAl/437J1M6tjO3c0khArijahfMf95PSdcbsGgsLG8Of1fWzt8kuxtNbH
4CupQSoy6u+bLWEwWUPfCAb6mf8tZ4YRsMxf+ZveOntDBB5GZ/nSBLOivGzuyxEGdWKgz5jDwFv7
DQKlH1xoYiIHMTO/eFKN0Pu7Ch7ozKtYOmxJ7blX90ynrpnnavmq8239bgGqXiNVmaw9XWBen3XC
Ht/N3rCfcAEbNYP2okgP1+LMY05Ic2lHR9tdITu3RnlGlNbCS2h8Q4+xAI3vgr3kqVzyShw7qVIv
nlisCY9UzJNjOLDX1TpT9A6aMaPV39vDldTASKdKti2l+11lmny1psX+kreU95FV56wVOZ/X8aZI
x849Mj5fLmOlkRvy/8Zla6dWAE2SRWV1sTca2rMtbfrbOT3ox2pq/b2BvfC8Ltn8YZbjQBdW1z/9
WaX6u5rYg/CB9OOK/0NS/IvFppsNhbNutUJTPq6Fedvw8gbe9hf/zH/obhlIXhk0zhXuZ/+i79bB
dOB6KxnIm3mka49FkIdBd8cUt7cf/nxCPyvu/1HdBvB+AyT3jqOb/i8nhFCrr2VDT3fL2a/p6TOp
EZc/H+I/rhlWfuABnsX56P4vwmjH6rVlqjiE1UO3em63hDb+nw/xuyjaJ6YJrZ+N8Yk4vF+cCVXe
IYfJhyt9d45hpwHH2OuoZrfc+os153epsK9jyuGLjn/dcK4GjX/7B9rBswJI6chJcFJdE7rmQg9X
vOnL18a/KbCh/fnMjOu9/lmbzCUzTZgIPqJy4vR+PmDXb5XQs9XGk7pFiiaibty0Yl8Et2Vxm2WJ
Yubr/kWL/fsdu6qg8SCZDgZ5qNA/H9PMmGoGiORwDD+a3XRQ7bgDCPfnM/tHPf7zmeHeRp/D7TKw
tdi/sHIWYnZmbI50F+M5kom7V/ESayFcvrBIIObGaRxEdB0jJrPRmCwR3q6Iix7SKIlI4AvTxIud
ePqLYeD3N4KfBZ/AQAzuufavj2vv11MhXH6WEdwv0+von/9y3tiCfrmjHIArezXI4fD59Y5qNTG+
mh/M4ZBcz1vFKjYjM6ITFFKk/v/zBtsQkd8ZIY+J//esEV1GpEJEdFKj/i9v0BUi+fOvumrvbWxg
JGv5/+sh+veDDRKoTv3GWEJ/PRaMJbKYmWcpI/dJ7oy79KA1JzckNid6ycOnb3+76OZvb/Avh7++
d//y5Si9VCClOTy4YGJhzAvYivb4+b6LxjCjn9qGsJB3/eErIpYQJE14t4Y/5pDMwL/cfuO6Vvz0
WPJes1DhT8Hv5LLS//xLJO13bxEwJ2xJKpKhR6p7Kx0CRFYEW6aNXrwH/6M+TPkq6abQkD4WpfcX
FNlvywxeFYw9fGNMWOVQFX7+EUbXYA4IwBqslnNPXiQ7gPGRBCMZzZrxcE0eZAZ19+cH8x+HxS9n
zjuvG66hAyiFBvPzQd06QLubG0xXyuBODG/9TCEp7fkite68tmYyze4dk1wa245AJ0s80OJbkbSq
cztsB5llt0S0PP7lV/3H/eBXXVm3OhcDF8rPv0rIlXEnZrAwHb90vX3SKd+d0h5C1d367kRgJVGS
7fQSmPW9hse7bawvOB/f//wz/vOGBDqkMMy1Fu7Mn3+FZzLmzRY010ODYtchqBtO9wwiifbYoaJv
h3Ls658P+VsVcH0G/nXIX14JU6wIP1oOSQ5R79Am0/NwZko7ifnQ5X9Z8n9b9X452C/3fnEyFPIz
B1PIqajzmIB7BL7/+Yx++65wEN4sz8FuapnczJ8vIlLatZxaywt1koGYNO37CpF2bf1lLft9LcHp
6F1JQlc3JWnmPx8mw7A/aiN5HZnjP5DB88P1HdpqjXzZNq97/b+eU4DDW8fiDX4XY/Av59Q31qCN
DmAhrdD3BjV2ZqlXnuK/1Gm/P38cJoC9BMQFhqJ3Ped/rY/dmJlq3AgR84xXSBnkFNkt0hLU7dO7
1zvRn0/q90eP+tPAinU1fuEB++WkZk3lI+lY9GA5amgX01GlKqmW5lIFW6La7S/H+487Rk1FRDFL
zz9e5J/Priggn1UGDBS7+wKe9q5exsd2ra9xdn9htP52JEpenglOKuAi4hT/+UjadbTZlq4X5tK7
8G92h0yRcjOUgGswW//lSfzto8pHHsjPtS7FmovR8eej6WIRE9JNXuEpkvaT4fyY8RG1OsNjL2nU
e6vm5M937npnflrDr0e0PR6RgI+48+srNg3gVDKAJqQRYOcuRDI539O1+r++yL7JrsTheedVxvH4
y3nRoVxNiKGoE5a7pf/kiJR2zl8+gf9xpzgGNtfgGreO6Pjna8f0s/ftzKOW184+/R9b3Hj12zq9
/vmC/UKl4nGgyrUpehi/AYRxnV82W2q0Vt+oTbYnUjPOln6NaPcGyCqLVZ7WyfmRWjMkvow2Za8g
86yY9sQ89oSrpctfns7f3juoUIZ7teTTJb5iFH4+51kOdbCAqoLBas8oThBq+I1tPUMLro90T+hh
2VP7l4KUxff3hwaP3tWsjN6a5/SXSz2g8FPWgOkxjuNTHN/Gp1v+bnf9324X7o7HMOT/bne7HX8X
HsP9+D+knel220iyrZ8Ia2Ee/gIgKYqaJcvDHyxbtjHPM57+ftC55xQJ8hK3Trur3V1dbgUyMzIz
MmLH3vZ+t7Nfdvz237/g2s5+2S/2jn+85z9f+HP82c38z/nNmf9y+OXOvzmO7TrPz+4Nfx1usOXO
v/Fvh7/mPzL/0flv3N+H9+f3w+9D4Rb83eHAX78P8/+F7zys7NZzj1NUkV551HboQKKb/nT21ZaM
KHVCYCuNZcfVh4w0qhffefrbdZc7X2VFVRA91eivBY67bEn2R1SvZokqG00Lu4NuCAnkQwpiqQid
wvp73dilQbFJ0cyFdgy7i0GlSteHkhUadpwUT7RC7+kgBjzb33Uwxlw3de5GCuRuuiwyMLh+lXnc
R3dUPDPOTX5m2CkiK7n3XpelG6A0DqB/kzUflNSv2zs/62DFZ7VgYKYIy8Y5tRdIsVIgfmPYU6dW
B9FLE5eae347CGm3cqyeH+QzAb+lQT1G2EJUdmoqrHVf1WCtIr9lxnvJQOMn7MbUHUY9B9cjhvqt
b4zdAVzJuwGsZOW8nff96amOBJT52fUPv9qZxwzdGAPxaVHp6SwqjfR8lmvkfGd5BkLsYxOLySwk
szUkKvWUz6TsBqqw0dXGvN1XwCadcgS5oEjZ71joSgfh1Ueohkrn+nJe8NR55/ECgb6FN8/iC9LE
8wK14wskSi1O2kl3Obq7ajZ+S4zy3291Ok01BakDrjB52fEN1H4kHU64mzSBKwm3onWfpoQb9X9o
Rz71m0roaPiVsEPl2O2lew9MCBzrTpms3JaXPMSSUPayeDHMucNTQ6WXxH4rgWMoc+kZPrKPyBBW
xnJhu9G1yn0v8SyG22f+50fbuw9ikKIJz8MKOKddK52jyUNtB1q54u3SHKAv3P3E0sITBvrDzSBn
1lqVxrUQyrbfcfCnEVRwwKkjVOT52p814G1dWDN94QzDtMYFQHKX/7IYZNTS0g4ojYc3stL+IyV0
Vbwp66de3okUqNXwLu9uxWFX0O9ZvQTVHVCZ1toiVTrlP6/vh89c4vk0/PMti2lQqQV64ew8fMuY
7/zmIRd/eDN5lHZHN6+u7cLhNfEOXtQBNNjosMaPK7HBBbciNNJlcJqkrCCNP11zqdOVXK+YDqQy
JComBRcWCKTrA72w8XVJ5caAxIa0yzLZ0QKzhl6AGgjdY3/hqtqCgP+Tj9Om1IN/b2qmwlE4ZmSC
/5my59iHEfwt1SKGSE0wqq+o0j0XtXYALfnhxUW7Yut8vxAiQ0VFAl8jdbusFQi9XJbQ5ODFirAr
S/NDiWVa9q3v/3b2MMOLEHpzzjFAmadDGhH2KEYNM0bT3QUD+tsqmP583PAMX8kQfd7gpx45Hy0Q
9IhAPQy6r09tWapQl0UXkHCJIGR9Lqia7X1ZEfqvSVOU0RbhCJ4cVJfMr6rSDBFF84nbSgjjHulo
H2E7Q/BViAdVWHm9quj/JCJQ9Dv6d2ZidD2vUzdPNaL9ZqIgt/X8Ovk7UguMXOS5tHeZXuMnsUqs
W1xmaAjI++6tCCoawAZFz8jZFVmyU5UIWVAJ3rUvhj75b3XYRDQOFc0egv/2jwcB+57OnyFaOSDP
NwuB+8z6Di8d/YLiYiVkrepqLYqR9Mi/K+oh0v8XP5+HK5kwlo44ZLEZC4tGUz+nh22c8l8NCIep
N97/tTNBy/OPicUCw1Pe0dyCCZEWKyrTMCYajtG6DV0T1y1d8iVEUnAn3qnK/Cg/9aVOCzJxSFIK
2HZu//iv3Lfy2Lgcdxuiq123hTbCTZ0//Zb+P2XjvdJ+vusPvd3a7/DX239/m46/Ndzxdu2mu7CQ
1CRI8ynzNafIi0tgopMiMurcZOfWIAqg8lHWhn9+5s1lj39MLM72Zur6PoUshSZaIXHTePAdpG/7
mwkeiU2di8Pb9em+cJlQ5ZYlolicE53PxXTPcr1xa2YW7QP6zLV+W8Tw+yc99CegmmCNAlv1BtvG
ixoNjhnQnZRnh5zufIO+F5iJn69/z/kbSKfgCKEALQukmJZswYg2RkloCPBMZ+qLqvo0KlfwEtQ3
0RR8Mydp5alwfq1/1uxk+Hwp7ECOeOps8NqNShmCeEzLXyGq8ZH5uwxrZyofomhvyCvB2Png5mwW
3IfMNNfMZ03vKFLibakACWw4Js3pRlG8Z6ApttR29ypBpjJ5/zpwhshvXluqdeTtzMWmFXUoL6Ta
QkS7luBe3WhKvzUgefWyFUPLV5Asw/xO0gcpWwi8yFCczqJulUmKbjio64haVLuNjUNG6KHptg8y
F8kWu69XTC73ydLkYitq9OHDspgnjlUN27D5VYe7HInGqfl13R/P0kBLQ0sPyawxNCTGNmpApzNY
mYvecHVY0P3ms2faAnPwS5mAHvbZJpLnXsLVYu8y8F1+xOIFrQIWR/Wcj6hTj+L/Tu15lJh/Ju2j
1H+BwASW7sTqrm5XXn/L7fFfdgEB8AAjU7ks+JrKGMQquGmUK+irMDgkcu9Ojl6BBkb6r6hzr0/2
cn8szS3mmieKoAsq5qDv/pqN5aZT9duinetKqU/d9e91cxd9aA7ByPiyU5ZBbNiEkWXWBQ3AremO
pZsXD5O4i8a1GurFYVFAVaAhJaf4WVk82vZBSM8r7f7AzVC2YFN05W6gjmqCqqtXIrGLpqBZp2SL
LXAIpzuxqNIA0qIycQjLCaxuFDDz+Xb0fob/tvAwrxV1AGh2qUaKVFVOLYUjcK521uGVGjrhaUd5
7uJHUe9pf7mrm5XdvgyZl8YWl5SEpokfGBjLEF/fdZEkcoSqzV5uycped4o1U/NZd7RYcTyVaiph
SukfjPEjEZ7EKV6xccnxLDyBW0CaSf8XqyRB4ybmEQ5RgEWJUQFGhsMuZFqR/lejObK0CD2jkI5J
i940x28aGNyIfr2Hrlt5aVw6/o+Ho5xOWVR2KiTrGKFXCwW7l7qEMUajTwx1oJJmusey3FxfpIsT
yJWmUmKgHL98GXLZ+G02NjT7BHRybmkrDZM3ea3kf+H0M9mwpH4pmIjQD56OC9r0cSzMPnEM9a9s
bLoKjep9h9alaNCduxZcXti6gOQ4hRSehjB+LRxProccOSQxgZeqc8YQRK9pvqn6cAMU8pD6UJNe
n8P5Uj5+s7GnKHLgfSqpIbBri1WbpApqL4U5nESafxGZ8v6v8tj/k4/0wlai6kRld9a91QB8ns5f
VtcIdSsdt4fwo/AfUpjPo2SlMrJmY3EyqEkIK1aJDfgE7cz8ERvCnWQO2+tzdcHfTkayWJs+jDUF
PkSOVXgDlNpJyn2ovM5ptf/EjiYu0skTjFeSNDEaUQXvKj7C7dJGheNLa+fpvLjLxVdIyAOyQgHE
MBeLT1ujWir0bDtTZWgq0IGxABusStCD0CEWuBRAA3rS2tKCkEVU9wGsUXvefNbdYBZ8H+mNwI1D
od7B3BRtsdH+ycSYDizEwrMns7G8dBNXiCwcUFjwSeGMMLJvIO0TjRtK/YnomHmt0H9UQHUpTMNX
r5/E75Ff+3cWzDg/6OEzvOeY9vTv0HrBboMCYmUDRPB3dLHrv70wnp6MRAYPj6S5tqGPFFGzCbWf
0MlzFW3SmWShuwNqLJRbpY6lADpFP/haaV3/VahKRXGyPA++F1T5QlvwPQgNzEbubryC/pw+qqI1
MOKl4wScCg9HHewO6dLT7TAVXAYp5H0OxEFUWnYVQVyh3gwl6M1Nar5cd6VLG+PY2uLk96M2hCcB
a0bJy7gIUDIKbNBlK550aWccm1k4Uh1POM2IGUn5LQEDgOqs/aBZ8fpgzjK/82EFRT3ZEyI1mLDn
0R7dyjSeBJYS6ATA5UehuHK6U9THOIgc5FGFaGfkj1b5pOvP/6HZefRHZqHYosfK0BKnU353HQmJ
9CWpY4RINprW2aL6WAsbyPKEtQrW2auc8QIltkiqczDjLovx0rnRCBb8p05rhB9q/mPqBvqQn/3u
SxvXt7o/bkzCYj/W9gNCw7H2TDFsPwX57agYu+uTcOFeOvmUxRw0lZkIjcSnqD0lUCXXYK8uXNJ4
voOcx17O05XFvhBOMHDuJQkRJiRUF4ct8sZZqKL8QUOx/pontIGYBUj61Htohfyv37YQXtavhWr+
vj7QhWbrDJAA4Eelmwc6ZsVlHs3wNaOGGQUp6vELnLzbQErfrT6DeTV5taDZ803RSQSUNOqKLOLw
FNLH3mjhayO/qm1070lvA3KGgqLtr3/Y+QoQJc6obyjbZq34xR2n0X+e9bMqtCAVu3r4KSDS0dO7
HcIYSKZ1ZUdftDYDHnipzJC/xTGlmUYEeB99xGbI3ZGqLQp9djjmruy/Z8Lazv6EYJ/eRETBFLsl
qoykRGYZz+MtNqUep3WYps42ek3vwW86N4fng/vXcm/W6gmf+blTW+KxZ5mL61WDqR6YZJcC3Zz2
HmqRkm+mhkMBqbnPBiNE8L6phX001UZ+GweCR292EoZOV9TBX29Er9FpaFkj8Zl2T6IMEUhE4wOt
pjSXyTYUJs33INaG95nBihSpGpS3sDNptyOyDU9iRJyV+fnTdee4dDQSfEMgRK1bI2G2OCoif6qb
oBvgBBNQQaIt/F40a41jX/0Okz5kEVX8Zhb+kwbJbxkjdD60f69/wtkdAGaKyp/ILy43IubTJfQm
f0qNwEDfJ0QmHeZBNPDQxCrVlX1wFrF+2oFqSCeeoDFu9tyj05iscR3IJAftqniDe9epih/XBzJ/
6Il/LAwsNpoeQ2SQ5rOB4RW/kKRnekOvm1gbw8LdG22kFoJaD6KA/lajS2WilPkfmVhiEnIp4vCc
p6kOKHz476K1sg6XpwlqdNRU6N5QFzeCN8h6R7aYMUQQgfZ0+b/I+r8PXywQFSrae5IkkoE6XWs1
MCYBRrCUt0P6VVGCnVUb7zqKtdfn6sx1uWdJ/pK2BOXFa3Jx2E19NOjQR6fOCHWaLm87WKLaYJdC
VHrd0IXLBZjmJ4qRdAm59oUlSCjoFjXH1Cnl7wO5GfUb/cKQVqQT7KRf1HbrwXoQ3Ci0SCY+2rPK
YxLuoVcUFUfmf7v+NWcrSICPuAuIMY19xK1yOrtiEk0CZxJxPHXznCboMaODdeUiuXDcsnIEHmAO
TdB0S9SaAFHPiHpm4rjb+8e3+dcLuDDn1nkd7ZvAvrlZeQueL6akMCyL6hF4EUphp6Nqg85QhpJo
zUflWArdQfshy+9Ds3JKnG1hwoRjMwv350GllHWOmXRo7V59GK01GOWFKxgLZALoN1GAOi4OOi2B
9j/VsIBy12YUv2STSy2avmE4R1f28qXBzOhhCSAYmBd5cR7p+uThCsQ8sRU1Tw296Hd9QzXiur9d
uKQkQAIQ1BPRUh9YXlJm5imQv9Fz6meWT46ogY3amB5BNdteHmwKKLij8dcAvX5Sf3il9rpif4li
mkO7Y/uLNYt8Qev0pkph8bS2XdnZ5SiMtiIFD5P3t6rD7SioEHjzwh/WssyXFhMgKaEs8RT382KG
85we7ymDeUrPYK3u7uXUnR8uYESneE0g6tIOOLIlLwKcsFegMJz5QZWpcVraePPhoIQHcy1/cHFM
wD40mZIwDSmL0zkOdKovOm+ClLSiJOZw8m/b8SFpfmTCbmXp5oPx5FKel+7I1uzBR7f+gB5CCxFo
Sud6wnv5jyjxXkYYFgiY8WuiBBOq21zZdmuV0QtjJDmCHivbUJ4xLqd26bwLa0PNM6dPUfAUbDkj
qFJtMbo1rGhzfZAXbZH4wz1IqvPr1JbQQ4cftUXmWDLtXuoOlQER8H5QtzYMKtdtXfARSswG0aIE
YPG8j60ZS9kfS2zVO11C2NIiRUuZvX27bke6cLScGFrsuUIZKz0ZMNSmMC7dTwVYjN9osw6k8Y3W
7rIDVUFRfs/zvVlv2vj5uv15Xy38RuUZCfKCyBSk0jznR36TaVbi81DM6JTvXSGd2R91yHO5GYzX
rC4cWfkdayvOenFuj2wu7lVY9z05VbE5qQlke1sp9W4M5Vaj5PufDW5xqBQlHfDFUGUgECIEDi0G
NdpwV0oaDLhq58BvFJrfr9ucP/7KhC67j4klRijLGVxmkAW/bWp4I39MteoKpjNE1f7fWzt+9C6W
bxwgcaTQQ1IuDzfosTpxdSeQe4/LYTsrXwyruCzUQM5GOL9FeUmREdXoc1ks3xQ3wSS10tzKB/Xk
rksK7xuyXe2w1fPKMLf9mNQdLIiCJexQZ7UOleDXuRtXgfQupWW4NeEE2gNdMpB87X0T8tVcgn4o
y2+FUPf3YzIaW7i6wzfT74sNNEZJ9TpN07CDELB4goFNP+ijrH7L+rLa5VahxjZcMp7nQJQg/oAQ
IPyhS5ERQjgq6F9J3meea6qZLNqNnDUtnC6dyPUawh+303tBfe1jJDAfYyvLEcKZIjiBJmMYPIil
+KN7y091aZtCHfANJkX4RHISoLSGJLBabXUvtf6gXaD3N42vwTbgoY+hbKxRlIZdBZWCgXwrSRWn
guEl22RdWZRbv0wHbS/AaGa+yFZQh8A0pWHYq3SO0bja1Wl8K8IayvS1fgkfgDLssrQ3rS+eqoW1
qyelf9NYyCDsKmtArjifEvg4qC7YY2+idwwxOfAMGTVWtzBhwoDVfOzuU830YGGdkMZ1kjQZjF2q
QAXjyVUQOFnvG3dRXhpoDuuSwRXvoUy61bhYYsdCnul3M4kadfVCH7Vd0eUGRP69JzX7MRIbZDIz
A9bJEDbfVxji9EdZLoZwM0C3fy/Dpj6giJAMiBCUFhKsSAZl3zsEYguEa4tec8ZpkrZ1PUK41aS6
+ZxY/VhtmyDig7W6bjbqBLh2GyUimSYU2otHY1Kz9m3Kh7yFVKzIyo2FpEi9b4pG/CVK7bgTvSCD
rwweFpLYQJL6QxVVJhIyvhE7kef3O3GC3x+Iiah8odATlg66G81z1xewvba5Hr5ZjVFJtoHo1Edf
aP3vLtDLb/nYi/DZJeFNCWProRViZBVav4NNs7c6iIEDUZ/2VlIIb7FVpy/W0JWt2wOQcJU0KA8q
FHW+HSaG/AodZrX1Shm0ZjPClWjXvR+/o5BTPlW5kui2Z/X1jQlsXrRrlD8iSPA776eWhsNHXgpA
oSnNTzuwI6JnK0aVdm40WHq5aSOjDKikS56DWHH2M52i+AZhPeW9lFpLcxMIif6QL65VB90AvYMk
L51Ep+qNnz6smHB1SV7+HFYakiCmJpcbKTCMx9JCscGmgAG9eRda5HRa0Tf8DXLPPXlOxYt+moj5
truqxTXxbk70WG+zfttrMCrblRRmkEI1gHB5gNAXNIk+xUKdZ8K9MCCgtM3Ysr/0UYp9OwbDXqw8
ts4OZ1IXsCjQCTu/YnnVnd52Xi/3XdvCBJ2PjlA7UpDZAYpjkXhvRs+kS68fzmdX+2xNJ5YlSUu5
chn/BaGW1YmHNcH6Wae+06srb6zPSPXksllYWER9IP7h248oiUM5/RHeJPvtdPMHhrzb4j10fnU2
7EG2SN97sw1WQFpnccNnEuifbNZ8SRzFDV1eGyHCp/Q4cpRSHu2ahzp/j8YIiYABFaKbol/L2KyZ
XCxekvakCWUSKv74IwFoI2a06cHPCf3yzw6WcMtbuVzP3v+LMS5mV26RKsoolaIo9WDKW+jYeS+v
xEJnDfPwUpHAn7uLaI0+J0zo9UAX9A4j+hd5961z4/dkj7iGtIMoZ1fflDfXffKzrWfpMsf2FvFm
mWmtKBfY67bSq/St+yY7L7EDgaL8dAcX153hijvDXTF6FjIsBrkIU9RmigNTn3Nhfuz6MGMjGjBZ
h651ItWwdeMxECq7bEM7rl2xXJniS9sQwlXeDAgCgytcGJd8dE6MihEb3n2ZPpr1v02ofA7un5+/
iIf8Dh7GNuXnC6PuqEq3GQEAT/eJtjKLa+OY98fRlit1xddoJ+LwgjcslW48cQ1A9P9wjv8ZirF4
GVdqCzSdDnCYcB3U1H+Ez9Ndd/NRA074mx1gGNym2+JLuTKBq2YXD7vQsyCD6zFryc748pz+FR1C
FsLzQ//96+im+y+Wm2orj4Mzzo7Pncfmg0QEhgQgA6fz2SIXKFJ0F+zJsstb7UPejTvzvvzbuG9P
UWKPCKO5IkQedvRFPOgrb9kzZpql9cUBWlo1ECqPLTFqEO1s8vfGbiqEjjbCTv4arGwBafbxs11P
Ax6X0Qx4W0IUc9rSiBEZKypif8t32aFueND30m54yb8Nt9CFO+UBSZs1n704TCRXwSjr/DprezKj
aZj6gWEOMUBpzYU5zI8eKsVBz6XQ3Mh7KNfgIRcHC/UHhyqNMaTTFjmJOva6thAYbJpu2g2kt61d
7rKD9gLnxN24NbfWc38z7KLNGhTq7GHLSXBseHG26nWJJAGBux1bDw3ERtIbJHOEOitn+KWD4NjM
4kBjLQk+ZcyI8nejnwvtf66f1xfjimMLiyNNMDxP9lQskJYubfm22KpPjW37d7WPaoFpf6lvst2z
stee1vbFhSmkQQZgDV0gZJWMxdjkoQi0qRoFu6y/SBS1S3dU94P1fn2AF252rHAZzEgynRDtdOsr
ETTESTVxziHXRBEyqCCQr4KVaPPCOs3sBSIFIHqzzhhhROQOFXqi2XTWF8t4FoMVGOtnD9TJriYd
rVGDprmMThDVWkREnVSia5fT7nkYIDWCc/IR5Yld5Hrb0m624SHeNIf0GXVW6J8aZ3p/QrTrQScq
zGx4JB85aw7eRn14mHaZk+9l23e/JCtzcDbTi0+c5+jo0gpMFAjpeA0cVXiI+0OsbyDQvL6YZ9OM
CdaQkr8FPSx8B6cmOl9CyQQpWF4ySGW8qMrKzz87O+efT0qeFrtPTpTFLAskC0I4uwOnUf5KFZzT
t+htZD0svCuGznx/YWgxV77lsS/8InDkfIIw9zY0fqjJBlb86/Mlz7t36TafsRCsGvCULfdYMpEj
VnJUfRpXfx9sJHLu4o3y8AM9Cm5df9fchbedk+5pzX7QnpMXa5+6RAA74S3frKE2LiweRKI082hg
sSn8Lfa7kmZiWmV9QJPM3yaEBnENwHlhUk8MzJNx5IBpE0n6GGJAMx4nNHhgvwbAvgbwuuAjlGDx
PY0aEUCNhQ/CCi95WjNbKe8Tr4b5Bfrd3DHRn1q7Ui/sqGNT+iJGg1suV6QBU8P0pOa7tr7tzJWA
7NJoeLnSv6XAhnJGYJPkgdq3aKbAo/0Bn5GZHbwaEW0wPfGKy19a/mNL8+odrU4G0SXwSyzlGgCi
DDSIuhbmnb09YKU4NrHwMAtpABHmK+Zra8i0j9vyhqzYpoZvW7YFzs3p9/X9df6kW1hcuJxvDbWU
DFishG34Lli26pROdvDvSkIt9UP7/+CfW5vHhf81wsQVoWKyvc2E+4L6ufPHcgZH/AbPN0xUaB4K
7ri7PtALnkjZAH8H9A0Kb1lJbvq+i9Vag22AbEr8hcbZqHq6buKzsro4q7BhypA3Qd3AqXXqIIqg
T1026IHTueUDTa62eWs8pi+DTXZ3G/2F/B/Sv8aGQ+3hr7Lp7QdQwbb5kNo/UXr4df1jzl8MMOoc
f8zCW80qrbUmNwIH2VhHs2FiR26pcac71Ql+NRtvi5xT6eSQDKIUgVTlyn1/4Sg7Mb/wZNDE0Daj
8uYkyh9TtUmdwbz0ksMWfn2c55CExTgXDhzFuVzWE4bGDcoEdv1QbeVN8gYXyUtzI91Muy+do24T
W9mgJ/9g7WgovqFSttI9f3G4EIPNGE8ieWNx75pmb+UGdPfwYrsRekyEnubjVK8M9sLOATpAewSl
DBlatYWVNlTgvZ/a0NEasGFvYfrl+mSev0ZmGqYjA/MHHB1xlQ8iK2ww0HwgBwgDSbIPD/7G3Ae/
pgfxUduhFRFsNtZ+rWvzEy6w3DvHls/2TljKZYflepMndvdN/dvupkc4JyRHuxd+lHd1yL2+FsGv
Tehik3RymwWphNUi3tbpU1P8vT6h524Bhg+cJ9MK7OMs3AuD3lLqygeUH8nNjeU1D/Bq+NvOg1LW
FBpze93c+SFHxngGGeOAFvinxVOhS6PKMkvadrzsCU3WuHxu1xKbF84VbChEmVx1nw1ppy6CxIJA
SYosi/5jeKR3oqR9mxAe0bOdYUFjOm02vQs7tJO6a53Ul23zFgJUqhrQxixuDlOvBik0yeDGiLrY
w2u2tZzA6Te1EzSOAHus9WfSnene3w6TXR/WqEsvOClj/8f+MuUkRmGhqAP2W8d7NvZ6xW1pupOD
gt1mPzk9BDPO6/UlvbAlT20u1jQcSNgF6pzVyu1oT9bx1vgm5Pav2Ck/UAMmtN/Asv61uF9LEJz3
yc4wEA40iA5UA+6lxRFewAdcmCNc3nn41fAcMdyX3c3g7zSTe0x46trYLZFh0EUyoSu39fmjnioE
tzU8N0Q8XNiL40AcOwpAU5A40Z3iRvt002+sDRcYCXVb2UV//TfjvjMdhMjc4aN12mblpL1wl59+
wOJkgBQ+VTyDD6CNeyvcTPS/3Zl/m7tvv83teDu4/mE40EO2odMG3a1D/KYCD3bE24dmQjbTBquz
8kUXj5KjGVmsBm++YUIqgxzHuNGh2jKqbUjE7gsrL67555wexEDmjZmeEaLLmfvjdH/DPd16bQs/
ezg8SkFNe8a2L55aud4W/c/rvj1v1zNTcArqwELpolmi8+MSctdAxZSZt9ZzDEnEc5/Uh2mMK2ip
6tCRx/6XUo/DIaaGeN32+cnPGSJCkQCjCkyvS/ZEdNIHoTKZTg3BS9T7NrW0Mro58FiODg4VjEC3
DiH64rL2o1JPMh3hi1xraWYiBDOaQ1yEXxsDen7QXAYV3//FoCjfzYTCM852sWvQ5QiDoiEfHpZP
kVnYzVrnyMV9ORcI/9vCYlskyVTEbYeFQOHcpfuU2Wvc/udkmzCHbCp73Eb2e/xGTtp3fotgOlaG
eMlnAHERo8w3AHw7p+6pmoMQ075DEQ/ZF3cOp9VH/6m3V7PQFx3kyNBipCViU4kcYkh7Te6AGMAc
CljtEO5T56v8IW9Ny15jd7h4vxwPbrH3YhTjNGTD5kOneBNvRUf93jKff8zH0KFVzk5//WueBxaT
VIZIV5JFbLf0mM6Q0+iTC0ErNfS1NlngDtYTzUhiBHQE4vW1lrmzEIW9QOAAbpKGHHDaiyscFEVr
IvMFOrVqvgwe9GKeHLmZUvTu9b1wns3HkkHPPE8NBAMg0jn1lEiTggTxZdq+ZetWMYExxH658erg
B5okvydLfg9SkNho4EhQTF83fuY8NG1waQH8g5YYJsbFpW2gMRr4Ff09pX6QERZFyWzFwvk8SvTt
QOE9v2rp9ly4ylAmvO1aPXMKKPbsUewjdNpSikNGkW3+/WA+CfSgC9IlYNinE8nJnQiJbIAn9wtb
055APF03cH6qMF2WLtI2r3PpEFqeWmgrMY4rz0KFWqth4/C0g5FqzVYYo8dAFB7TWtVuPbm/kwTh
1jSrvSDnX8pyui9kpACFTNwi1fGUKfBlJFp3mxNqA2wiRSwiPXb9U8+DovlTIcTSiYnmHvKF//YV
1XsTFQryJTrF/PRGJEYYdWRPOosrExxLRKg0fPgTBSN0w61uLSV6YeWJf2fyRPoU6Wlb+FZdeNw6
o0AWHJFGOBR9ejUkeXd9nJeNoFnAM5NwYLlN0wQ1ITQH0Shg83i1uNPR7lWzlYyaMuf/Tu5IXivk
ZOCgp+uEqsPCi+tE5WFkhTn5Lm0rPPwa3PQn3CAkusra3o0f1dcXlHMfs8Nd/Ejd7/1VeAtuix8w
Qa2M98JpMX8J9Q9yzHRSLOtwqJJlkhIzYCTgKMJ9MUa4oo1muJnKyq2q1h296gU1SUis6rWj6uJk
z80qWIc5enkI6+juKSF4PEeNrJ/j0CBeKB2SYFrJUVw4lBjiP2YWN5qWVbT4IFzshDlCu4n+0ATh
9+tuc3Y7s57UpyEO4m6mXWOxnrw9JwBmrKdevajwUmTflNhuhhez/qaqN623kvs9b0JY2Fskf5qx
MT0Uw3LonVA1ekA+nohukNx+ulWFH5ZiN/0XoVvx2nMY9Gx1Zs8B2w2d2ZIFIe4KqyyqJHesG6HZ
mc8iGiby90azdVcFANDt4o/f1+f1koccW1yMU5nCPC38OHeKVHwcFYhvfe0xFL79eyukK6y5tgFV
6rJPVC+t0BKSNHdoV9lUzbgvq9qVsnDFDy+doTgIDJCmBcM9fTGnx32DbPRgDjmr9hjcDdtuXzux
I/3I79QPJF9WEpGr1hZuDy+dJ40QAwAsa1zhRt+FOyjQDtMD4dwAw9z1Oby0yci90P7KXUkLzuJ0
7pEkLk2pZJONma3Uf+I1A+dBIt53bEE+nT3DKEBFpVhQJNJzDZioyRYFu7F1yY3vutvJ+ckDYC0b
cMkDobYn5p7bl3ginlqVI2kyu/ndqYpvknaryJs+WfOL2YuXtwFK3nSyiTMB87LWh4q77FVDnyMH
Ez2a92/6b3lvPUy34mvsOqZdu85Ex3ToXl+xiyPjyOL45ZXG0XU6Mg+a99xDIc7R08rNKhjOlFlP
ey1wmN3sfHD/mJkd5yi1Oma+AXsldTbrESHwziUipOb2Jrd2vDPu8zv07m/Kg7Vfq/CcZzLwF+jA
/2d8i92mFdS0i5TxybsfqFi602N213NqbZXX3I7/FHcl5Itz3/uN/BjZ5VfhdtO2TvJzJIun7Vcx
fZeuiOPPWWxHXYh0X0St12nqjXZjvNZOd9CpcQEwzt16O2wsV70p78LH+KsTr6V1LhqnV02CBYhD
bknT5OtmbsU5HhbqhzbZpXXiSv1zHLiZ96fqIdb6t2xr3BAKMD4s0oLAhXG66ElXVaoVN4VD4ys9
5qgd9c9N/hSacMpFMCsJKxfiBV+G/ofkDXRDc6ZyHv+Rkwljp5WVOOROnHWT3ZgfnU+oqshrffcX
TjliT6I2ECns1SXxSaZIhRcg9+g0ZiXcTr3cwOKtrbWbnud7mT4d1gZScTjxmVoBhO++nvYjW/OL
+cO4mxlDa8d7skJ7q6OX1brTrSzZwr25RYv2+qlw6Zg9sb3Yr2VUjWVbYhu9rr/pe3WXPCmHtCTP
gSxp4YA6L+3ii/j1utlLE3s84oXDmHGJwyRYrdPD0L3nsnP951/YAJSnyLjBSwVb0LJCILdGnJsB
P1+oNoUIvVJsR+abVN8F8UamyrxG6ngpVjoxuLitoB61UOedDR50wBrSnXGYDtZG+FO7oxtKtnio
V8Kzi0PkolIgEqPNT13EoEgUa31DGd0x8uG2tYadl/m2bv1VjF+8M21PMnaweT5en9eL60aq75MN
eBaVO914fZeVfcyzlBC+uTH8/iEVVPe6iYseybDAB8isH0WQUxtqqwS5xr8cH+pEQX2nmzwU75sI
shqn6r7Q7WBOTxB4++HPpN11BFdrke+lUR5/wWIxIcLo6P5T2RO0GN8qRis/qqX2cX2c51EAWTdk
YOgrnpOYyvwRR2dYKmgegui087XxK7B5PbpFKr1RHwXxVlX/XLc1+8LppXxqa7FscR8JeTqfz2P7
01B3Gep7w50U3ltrhNFrg1rcetUUpK2aY6jx3dR8iLwvloci8kue3Q3yyqVz4S0LtxK83SLqpeQI
PkVgjmbQEj01jcuscILQ3OfBV4QR6BYaHd0IXHpedyNKsX7y6llrLjpP1+l0SiT1/vHQRShVKbHE
HsBDo1jcCPxn3TV7SFhWzuYLoRRUFWT0ZgVQ6kOLW260xBEWxPn24a3cFKYjDbErhY9lnm+v+8el
AR1Z+pzpo5nUqimEkkfKQTFMN6nqbempR0h+jRrj0oDApKCKZUDZzqKdunwSS2XUjvQ/+1X6aFj+
r6EK70USTNDNr0QI5/j1OfgB+4UAkKGjVrWYPPCsaaL42JKj4tC2/tM06ugPpTZJmm0cN9BTPKF6
YielbFvDgyy96np15wMHKJVfVRy/XJ/hS0/44+9ZTnFTorH6f0i7suW4cWT7RYzgvrxyqU2l1ZJs
6YVhy24S3FeQ4NffA83cdhWKtxD2je6OmJnu6SyAiUQi8+Q5/Yjfs1jx15pqkdlpB6uBiHyePvSl
GxUaCx0UZSBjmvpz9cfRBtvBSfNARYa3h3hbYEiH5dOQNEHVexhU2IPII0P2q5OgVFC6eLu+2hV/
wuAMp1gBuw7EyYQQvthJx8qGwNoC3XScxOL7QiVXkcyGEKStuMYca5w2QYfJ6CXeViwJW8w6XV/J
isuerURw2aRtZlXrsRIz37rDm0Lu0iJMZVP0MivCXZBC8n2AWFMD/q6gSo6FsUeVVXefr69lfcdQ
iYB6G8RaRVCuqy2YQIyxlkJLMau/8wriM08SStaX8q8RUXwsncdJXTr+6ZXbyrwvnV3GgnmUjLpd
3jNwZ47jtiwPSh7iA6etnDibHWyY0hvIy4d9Y7TH0WwAqSn0YNLirT45knf72vbxPgd69XgM6KJT
F5mTd16J68Z1syBn3lEtq603aC/Xv9JK8oFhH8xlIOTDkC6cnTZvM401LXzB1m/Z4mzr+Md1C5fZ
AC/mIW/k8jpgdRcyx3TqR70z8HpyQF8WThQTl3k6lZHWV+8T9CwRF5NSEv8u3YLf1S4CMUICF4A5
D/2W3Vvjggd6QAgEuxTvpvWMx6yzb2mayrpSl+vDgDzSApDdgBoGk8LnthakVoNnIhcHeJl64BKL
4vGAQc9RDf50I2GI4yCheobgKt4xBPwoY18jG27Gb7P9Fnf7ZHzt9MNSSQ7VpU+cGRIvj77mveAJ
97PWfXNyXA/z9vpKLh8TfCACLP4o5mHgUex99SZd6mGAOFUGcpfhwa62CghHk1073TT6TfLHZN/4
OqfmuLec5Bt1As6QboS5omEBU/cL67YxeVfm3YCO+vWlrXkD6ojo73hop4On5NwWXTBBgFONi1d9
HdxsZ1rLY210kdKNfmPI9A4vg4QOzJiKiq8LFjCwE59bs5QhS2p+K0EMw3eczeS+xE10fUVrZwkp
Da5X9BABDRBSmxqj56yecrwc6l8We2qzY8rCTBbu1nwO2DowHyEJBX+jsG+a1pYQtuVWtEc7Bgph
ery+jMsYjkcJAjhekZ9RSNgqyK01FSR2mqCuQrt50eMPCOkYAEFB3DOX1XXXvODUGP8xJx6HOnI6
jgWuJXeB1la+t5xHy2p8R933slrAmgtwYBEEe5F+gmv+3NQwQfDASrFxbZv5Rbf18h5EC7LEZNUK
aBAwYYR8DjfGuZW0qy10hIsm8JRH5jW+7j0pjgwFueZpSBf+NSLsmttOCiItjCw4nPW+Jx+LdlC1
P2YNQzjAsDW0GjgJgCfifaum6aE/CDNuDtlIVVF2qGD0YACc353RvtVBcSw5QqvuAHo3UPRx8jCx
75tCqsdSY1xHcfmTX+c9FAGVvTI14VBvr7v56h7+awoQjfMPRc1q6LO6hjuwXZ/v26nxQfaQZhIz
q/5wYkY4rnZsteM4wUxcRDZ9G9OnhrxeX8nqpqEnAwYmNC00kXHNy1KzI0UJAiL9kWabwYLIYIx5
/8AmktCwuhgEH8yOuYgOIvoJYLlmMkosZgLBWcMANC/Kb7PJJPf36qc5McP//klQAHuBa4NepIGM
RolCdQByFKbZ/lBLMse1UIq059/l8I09sUNs0H1rOex0Vro3Rve1WpK/+fwnJoSTikJ1UqG50wQ0
ebLIPfHul1lSb1n//L9XIcS13vTG1uKO3Gv5Jk1uxnzbJqC5NGso6Mme79xdz0ssCAm/1yM+Izqv
mPrWhDEg10ElNPWo3y5bxXq3oXgyOGVEFxNqiSOEj2q6yxfv/7efYtZgO1lM2wT2NfZQNq/U3Ma9
rLsg8XJLP3cLvaAkdxvYKKDE7KT3KkR6HdmslcTHRcKT1q4nqELyhSShN0TU3Vj6wZEVkFZ9A6RX
wKF9Qlz53z/xcENlaarNsDI1H3EFjsKIFo9FnAROLsvnVurDcI0TW4Krp9pEZofClr7VNuOB3NV3
9Qs6ajtn8U3MtPv5w7hznq/HvtVvhcFMjEHruKDEKyo1nR41yAbhVX022qgofzmyCM5/94XLn5jg
UeRkD7OkGAxQAOHhV7261Y9Z+557AXW/uBiGVk2Jf6/Uo/gu/l4QX/CJtTgdCq1osaCGM6j4+lt1
0/nOrbIlobc1fl7fvXX3+G1MCLQOVYp6MvGm7RTDN8gYpvMcIP+erB+19Xrd1ucD+do+Cr6YD3OP
EWwYU9mujEBb8cqnrZ07euh2+d57AaVFRKPhoGyNbfdEwkaWmsk+pOCgfZJQta2xtWln7QBgoPNX
i4E+xnjTm1uqS0KlzDOFsAyoYd4lJqzplfmjcBgBG7C5YZ10dGk1JP/2mE+Q24nHONARAXgR+zok
URc/W1XoAPW0ZLt5DGt7VxPcoSkYUBzJA44v4Mr3FEGmizanVmPDbtzlr9TL9t78bMXcJsi6oXyn
oTXUdpIMRPINDSE21/HSp0kOo+PUbUr9sWknUJpt9f5tKmvIun5cd1rJRxRhJxBqanOVh5cK/M3M
AUP40DwViiNZlWwrhRCjK4O10BJm1PrDyoJmODgg8mbeLp0CBjZN2ftBtiwhyCRFkyqzAXsxu3Ug
9ls/6+2X6zvHf/I17xBCC22LBqUkmFimLzP7YTBJ1rPaZToJlBcIZDdO7IzCAGTDXhemPGle5jda
+pgAPcZs64ZU902RhFlp768vTWpaCCSdq7d8Fgs3glm/GuV4zIrkxnHYoTDJofPUYGnAt6XZkTWr
kvth3f+R5WNQH1Nwn9fHyWGv4rGEQhkuo0wxg0L9ULN0C+nbjbbEYdllt0ttSwBsq76CBMKFijlK
u2LLHjqE5lxk/MRZU2S3U1Rppj/lf1MchOTjv2aEg22ObudBKA9RjNBN6brg1yP3lOhhafxKQSwr
+YSr6ddJl5cH1ZN9tPHygyQIGqLxu5L65L18tPftbbdLqK/vcQMdstnX3rK9DB2w+v1O7ArLtLvB
oGoKu9qg+QNkN7xxO4C2XV18vf6aU0mMXr3gT8wZ58s0LShP6Aqa2XH9qgA77H4Fu+jSQz5ZYmgt
gp3WkYUjoSlVVasV/HLW822ahFP9OC47VFoiDzNzKfK/XsZYu7a2U5P8J518QrNMmrYgqBVAubl0
b5Txn3l4ydMYBP9GeN1d1r4af/B+EtxDnVDwlm6kw1yMPJjlGyeGKsW77h5jVm90PXQTGWvFanw5
NSc4CQQjDGhUwhxkvcEQvS9SsC+4jy5QRot3dOuoKX+Ntkz0ee1InFoVfSUtBqcx+CcEomne0hoZ
OwArtr67vplrAeXUjnDZGbUDvQrUloJ6es/VQE0fcibJvdYuH14zB7sIGmqXTFqkHBO7Rcyq3fqO
NvET7nDJJSAzIdxvVa00bj10uLKb+AgwRAQG/81fbBS0lDEWBXkSEDqcOzgKPS2pICcaGGDG0tK3
XoXcnRVcN7J6cP81gqLbuREUp4jbzwhIDmPvy/BMvHRPUISdf/TKl4xoj24uG/pa3ToAQtHuhCDz
xexjBbCBC5IUlHfYe+c9mDJ11FVHPvn3C59mVitGFZ60EdveuR65T3P00pNaiWImq0es28JEDrBC
YIERxYbslJKJaFgLeqIF2G/7BzaNu84k2zaVtbVWDw6aqv+1JdJlj85c6LkFW2qDTL/56kGsOJPd
w5IFide9inTGIXiAAoRPMaUBRRYf4ygklZzQFWwlGo8QpEBtAqgTsPSc+x3awbpLgUgO2KOV+vEj
5qjrg5358abcV1+T7XyotizM92BRPshAwKvh/MS2EF8rpR+Ya2CNjA/UJGDcSkuC2bKZBIs3+01e
7CY8Yq4ftJXrCuRaNsZrXBDlXxCQFZWVpRA34URHEaGhSR8BP+zqUJERtq2VEABi55wPkIjA4K+Q
3eesquzS9gAGxOSvycqtUiybGDTBoHHbDeYvdMzvLNS1MmYfM0sGAVhbJ7BEgBtD4RTDh0LUAknR
VE0ZADXmCCpno9CrSJsgCTDm9RDAt6tQTf9cfgZcUpgMBPENOhWI+YI3VSnYXgA1htc66R5Srse4
QjEDo/HXv+HKCTwzIziOrVVsqR2kHEBZdjoUs8fEn2QDdpeUC8JihIsY+glLkvCL2Lov74r7YeP5
JHqoNjNIoEHrwwtp/Q9627W+JZNyWAnNmO3DoAVgDhjsFHGkegUR3FhD76+Ix8L3lh8T86TCRatG
wOyALixav8j5haPPh4zLEY04m5kPJQX2C9YGaIq41UFhjEt9KQ8ouzk3GlK5QF+y75leACVm09wn
iVX6WSJ5Ta45LYYvDEx1o9N1Qc/UMF0tZwPrptaH1X7JQb0LgWh4L/Nj25NcuWtedGpMuJ9GdLnV
xoaxOZmBj1IsFuh2Z/lKyn5c99eVy52zKWBOF8xkaEgLnlS1qMV4Pfy1YxQ89ileN1CfU0KNKfuW
EWvTFZ7m93P/C9J8z9dtrwTZs7PCveAkPa+o3YK6nnsxe9D0QKePQ/+k58e021eyRo7MluBRBW21
BdoH0LWdp2M12n6X9YFJ+4hm6UNGvW2jU8lHFJ1YgwYGuvBA/engxQSG73x5Sd7Yij6qIN+0SXzM
euefaRmWP3x7a6AkUkGDgQF5mLiYT6XVENcJxQvKpN9JrWJSxNkohuxLic7/acXGWDG0FWBQZHrP
m8ogkOhNgqbXPoam2sYNe54Vx/MpuCIhTulur7uGeAC4QQMlDM5CiTtChDAsCDJUAW89IPLPVTPc
pQTSeJglv27lAmqqAeCIthhwrUB4AlclfKJCn7uyVnC733wrfSSA/pO//fgaRMGjLJm5dAaASvjk
C7g8MH4q0m+lFiQArAr0W/q2C283m+322IeFH4SSJX3uzGlVDUs6MyQcqsnQQf1P4jTIfXA0hFPQ
4S80eiMD/83AIvlfJf64+fYtvPWi2/uNv5/5wrcPH6Z/NP02tKImsqIP/8HE0J7pF/7XbfQl2D3+
/HkjAxCIyaT4c4UvoLtpnnQJpyVzaBaQsSLbSmtqjHrkT441aZJ+7oVfeSp4yUB5An167VKDep7M
cchs6DV3GWQYbKvOd2rdkyjh+cd157rgDAA5tIauGqyBJR2Jh7C0NANJGu01ErBks2iJn1YgT15e
44ICTfA6FnOYJUdw1d+kBQ2hBF0Wz9B5sMts0+TqXhnvuviX4+ytaS/5YRe+yH8YOKr4wJ2F/yzE
fBACozhn2khlK3AFhjTLYvDNVb1R+4lml7c5qyFbBFB13gVEscdhV9e69ZAWuhKppBvjXUncJD10
cEQImhmxEVp5qz9OyTzTsKMMOrYabugbVyWVCZrLYlDwlJ9myMSUrfENzwcv2WQmXnnh9aWtfF48
gnXgK3W8G0ELdR5y9TgFd+0wQ6q2P1odoDVLjnFMyRFb2T5MqWOOBiKRPIsVMknAPBvVqKYc43Lj
zlJAw+/+aQEEroMl2Hj6ILDbF7xD45KMRtFhHUtMX9NU3fS2dqci3bm+XeLl/5/Dh2k8g89bXVB0
FLHiDG6LWJG6EDyJv40LBNT7abeM887AgbCtQvPtVFa9WvlKNmdY4VA74IbEDn07D9WYAaAGTjQv
1MbDMiBndZnEFy4iC/bw1IqQiTNvgao9kL8BZZ3fcTJP0DaDCht1c8lJX10PzpFtYqwawuSC1zVq
qTG3wVy/Y+d7xZtDcEZs4oFI7kQxheFOYfM3E2j6AAEXwbEGZo/NYQCZR2x2ht+PXoAR+QPzRg+C
TV4Ifa5wlMnsXl78/Db57SH8N52kaDOm8DVgslOMHMwHt6s2ausc3Km9nedhM5WTxCEvdhIdBA+D
93yCG+x9n1zLJ+aaUa8qMqZgd5zHQ99iuCpnHMeqSIhQV+yAPswAFNxCgwioqPNlmZDqaTXuExnG
Cy2uT6Qe8+Lb9dN18b1A2nVqRHDAsukYK1rwfs4EwUJLmv0IkjwTAnSLoWyL+J907r5cN3nxsMeZ
cj/zTaQanDhJCO2UNFPORlQpLJ08ppO+MR2Aozr1Q9OSxznn94z6VYPUUAslLGLmktB44S44BcA7
ewiPqIRfxN9x9IqCpibYZFUK0vTJ+fAqx/reGqMGOlD0nYu2Yi/X13yxzZ/HwsGDFNOUBrhRzr/l
EHcxw+R6EXiEoWxyLKd9oz12NSJa+QARhuvWVqIKpscAq+Sz+Fy47dxaEet0VtQOHdilNI5t6y5h
M8UouC1U3WkksXd/YQ+FGo50BNWNeNnk3UK13m6zwEuLgz68JUTHKPFGNSVjGRcnAvEEX40j/E18
PxHlT4qc6gnpsS7W3sFRPoa43SaKbJBlbftwcSKkcIZjFHfPtw8ZxZIiq8uCInvXrJ+UbmzjZ5NK
Tt66FUy0g6vG5s/acysYVNDSkehZkKj7Yfm5ACOYzA+E/rz+bdb2DGw1kFZGBR67JpjJigEXKNRW
ggxBa6sQqzyUrUmI74HwRfLOu8DGIPpD9xQPdWSNAGqJ2WTGrLZ2CNDVejqprxD086AKmGba48zQ
VfOZ0lYAGym6+qOvJmdTDWx8KUiy4DxkqvPQzQV4rOmCR9wWcyVqCwB1H//sQWfxvKRJ8eE4PcgO
3KpPgpRa9OuQxNVf7BdAqFBwwIQHSA0vGgnI+CY1JsFosjBOQdfk1aCc9f784ked/bcZISBUepwD
rwwzRVpv2LxLBjWw8jxc4tfr33/NzTCXB5ItDCeYIDk7dzPPbPVmMZFfQq9ITf1qNs2vGgbkn4wl
Nj7A+IwU+7rFy/iO4jA4R0EJA1IDfrucm+ysWEXxNofiXrfLDC2EbuRi70HjRhfwsVdhOwKj3EVp
JdnTFVeHXROzn7zBb4pBdmnTKlYaKB0muE+M3ArrXgkTR4uur2/NywG81wCLx/gUStTCkbL72bOg
YICkrcBjpEl9hTx67ovZRfkSdWhyDSRq44ORoPn4CmbH2f3SqXDY701zY0LgxIzm8X4uJas3satn
b2rsuoUQbPJHIycEOt91O6etRaYmD/J6G5sQPsUdfn3hFw1dHO8zE/wnnGQ+49wiKPcw0XxkZmBW
oMDy6YF9m37Mb4Uk1q/c0hh5UuE/GNM38Do5t+UtLSfngy0XgZGNx6m/H3TTr/uwzyWm1vwGaT7E
HHiRCsR056YSTMslxGvxkEma3RAvYZJbe7f+074X3z2EetT1+fPeEm+vJTF7w51hJqmXwB6pb+UQ
1jEkc6sr+4ZTjqcSH8cFC5rgBr2XGQijc4bZ2JxGlUqVW4TOH3PVDz7myatoSqZWUrBYiTHQ7tFR
p4JaCri8hGCmxK7SYhAQZNWTccw4lA0FReaWu3gqJUmxzJTgFu5iZNhCwPLy+rVxUx8Kq4Fdf0v/
dAYfH+tsScI2ElUdLKOCHQjMhknfR85AduNiSo7UiushB8Yf4PAElZeYqalE7cxOg+IpZgXCUevu
OEC3It3m+sldiQ0m+GVACeliSgALO/dwg3Z1lo1Qda2zr5Pd4TXx5bqBlXVYYDxz+ewGnuiuEBKb
uIH0eT1CfDKd/iFDCeHxzM9iXXJSV5wbKu4qBj2RW2D0SXA01erdVLETVDWK+rgQC9oe6mGsflo9
OipENr+xYg1Emvx1xF98UFw637UMyYZdGzmoTyE/rKLcVVIntEesD0TtjowTc2ULYQ3XFuSdACcQ
19bG7lTqVlkEyeIeuOwutIkivZekaCvnBz0xTvyOmS48KoU1AfyWQ6S5gmRGbW/5ezkrG38qU+jX
TJKPtbqgE1P8p5zcFsRUMoR3mDI677noGgNMcdbCws5m3ft191vxb6wKawLHJu5lsYtBaE2waJiy
MGblMueeaX/aUkRAODMhrIZZKU2aGCa6ZvaelqSD7ClLkqfrC1n/PL8XIhzUlIFYYvFgxZ2gxIbQ
bW6c5cmAcO11O6uujaiD8jJKWxiKO/82U+eoS8UgcUBa8wsF/Sn14t2ip1HL8ltDcWVv7rX3L49y
/7UnUv4DppAWYMvA+7fpZ7/vQKdV0wQkO3r7FscgniLJNq3zzfVVrloF1y4vHeI1LKZEU5FYfQLN
2mCpi4Pn+k3xS9cAjEC71tCCUaYbsZYfobb2256QH+lT5fRKC3sJhaplB5598H0A4RAk7MuELjgK
mBaLwH1yfZkX3IyfvnliVzjUJqazVKARikCLl62Rbsz2kRnPk7kdsFpWb+ueYcSy2oz93pZlw6ue
dGJbOBd2rACkVsI2umTwHNvyVbS9WZHcatbkL1YpyW9Wo8qJPeGEmLOHaFXzterHRCv9tk83NlSy
r2/p6jk8scI96yR2LU2WjFAHByex50WzNbyD1MCHxwKaTZbwuq3LBh8PLZyEGFQ8/IIWllQMRUJ7
rk0xWErjp2PnN63zAYXtZ/TInrNdPfomO1Yd8Q11r1rbNPse2zZG8b7RWhJ/VnfX9aDLhj+1C8Qh
1bXBGcF9j3Jg/6t0yQFZAwA3biK5G1b398SO4DUGGMVRh8OSFZ3TzOqBMujIWN/JXzVC4HooGXE5
Bk/EDiQtMtNmHuGfCkYQjNpr/RKYouufcG3beG0K/N7opV9UNFGLm0s1naBoAulHN2mOVhEfx8F9
vW5mbddQP/RQEzbxccQpMaehSqpBNyDIM7t6tlVW7LsYKKEUHBKvVpl/vW5u7SHPx6U50AsZELhQ
zk8BQIGoDxNWBIWSh+CgQrGqpm82ivvsMCoFWNJviyns4811u/xfK7xksUacCRQxwZQqEgPXU2XT
MVFxOSnk6A6Nuc17pvpqbfUP7nBIi9d5rDFNVn+/blfcXnTYz5RahEPfDLM2EAPZpe7MYDCKJow+
zPRpGWQH3hAWKBoS9nUguhZjRhfv6KPxs9ss38qDuTduUbC1InMDvqFxd31lF21ewaJ4/2ZDDyEG
FRZVFpjv9Q5t3Xt2mzzRHXSlb+cA8lBB9ahuyIsGMZhDs71u/xILdr61YmmmyrRYJTxxT/fKvfcl
geJ5+5qBaNd9Zkm07IAGA8v/s34HgdbrpsWjKa5cP/dhrRimedBSPO5diFnnX9Oq2QyKZH2ix4pG
+Ac/uS66mExZP2F5i6YDZ9r7vd489cBg1oP6mmiDX3YTnqoyBNbFzSHaFRKOGevKY+6x6pYe1WwH
4YKA/EKcGydfv5/C+aDfQPs4NJ7/YlO59iWHD6kXgaiZ+lxdTGxqXCS+nm27+jW2JHu6ehpx+BG7
UTgB4vR8T/U2oQrlNlrPprvJ8n7li3Y/KKzZgYhFEnJWveS3MfF8UM/IUU+BsdT4tZR7pfwnkY7E
8srxaVj7/FgnNoTHq5OCqwS6lzl0cY+xGVKgVh1UaEpjA06fXouW5kOXcZFLNtERvD/NFo+hM4r5
HILCa1dktxZlJsSqgSKvDZ1KIptsG4VzUILzYnbqDP5oPKbxQ0vBISOBOMpMCC6fgiZicRKCL+X+
cE3fWCrfSSThcv1cgXX8k4cC4kP8R5ycZ2tBkXWysA7Lu1W0YGlva6CMoJVm7OJib5FnR0nQt4Eg
yaa17s0izGxfHyRP9Yvr99NhTn4F/7gnv8KDnAtzJvyKudurhq+nID7uIif/ns735WhBLzi008ij
f9o+FO0653bTDm+cpoddln3R7UDPd0tDQptIgsjFc4nbwfKQWSCd0aDvdG6nX8bMqmLYUcyRABuo
+prd7eK4DvWYzX7KoGmqaiHnYEs7SR2Rr0E8jOhYAuqGRAo9YCG6tCS2mKbDdt66B8ieh4U6BNNs
vNu1A5otmUPxs/1/m7tgaZkdt62ZjpZIAS0w51cDcYUk9s3+qcFgQld1IbpAZTXtoX13PVKvBYDf
68Run++xTdSeAaYG/e+sD1vD3icoLjp6/ARKa8lNe/EM/fyeGocEgTEY+p2C3xRjPwMaB1tuD2pd
akDNalz8yipCZqPa3cwR/9+73rjLtWKH3xouruRdsXpmzJPfIORw7TgNVTHhNyig2HjuHGW6Ke0K
aqJLTYNKbfDaUJJlm8wuOzRE7+7LudsOEB6VlMT/j82AfBEKUiixiMVDqCaVEMDGD1HtLIiHkI67
zPlQhk1ubRL0Mew5nLBJXe7PsvDFQ+CFs4FHh1dkAZsWv3lrZASorRohMmF3htJGeSHT2Fp1K8C+
MOcKEMcFbFjHs7icbPQyFPLu5tvc+OkpUSEb6lqL9Whc4i0ASC94eoTrJMNwt1I3HU8zrMNo17t0
zPxJhi5fEW/W0WrSEITAuusAynt+RpyiIRqErZD3U4TYOQaBjqOAyXVo0LUbRvuV6bYboD77Y27q
b33vPLZm7AVaabzEg2lIItNqWARLO+cXxA/Cs/X851DM5Wt6h5navC+j2IifiIN5l6UNlGkI85g8
mmOJkewySmRgoNU0nePB0TiC6NaFpIielxM1FHRQ8+ahs+ct6cD5AL60cnhatCHUkvSXm0NA03uh
0+jT5g041TSaOn3fWzlyNGgge2/XAxg/sKIz45u4LtAs+FMsizOnb9uBwZnJnB1y+lgaDPJUhh/H
811dUQwEtcF1i2u+fWpRyJkaCuZ4zMfgdZYtLRCHZtirxRuBWLCl1JLwvObhp7YED9eUYZn1CbZy
JNLeRHyneW0mye2zdtedGuHx4iSP6Cwl7TUPRhjCb4ZROxRbFehRQfKURtf3bu0hdGpKuNLrYhjT
OkXXtkc9p68iD8OE5B1DW6GOJx5LwIkoG9RaNwm6QiBcEIlEYGM2NSSnNlanxi0sZUGX63uQW/uj
7d3FNsjxyvtcWSRlyEvNLSQvaHmiQIGqnX1BVY9RHwxOFIhN5pZ8NSGhihfssb41/CK4USIWxHvv
CJAlZB3L2yZc/Pj5WxuY+/lAnuNv7U9T8o3XYj6U1JBKgX4FYCLBkZSys1iqISBDWdfHtNIdSaT5
2qqzQuoTqChOdyl2EeuqXCyrQBcxfjSftE19SCLqQUBC30DRepMDY+YHheQwrvku/6g2Cl6QHxRh
4HWDskHdD8hfAONuHkpGpzLMETWtEIx+GBpIBuup72unk2Qza4sFiTEQFSqw+JjAEA4NtF6gf4Bx
o5Ld58ZmqFLk25LFrUUatPxwhwK1Ai5eIQlVh3mqCDpywTh+V5a7JH0h3osta0usrsRw+Sf7HGQU
rrfFmVmBqxQHxCVfxpG+Zl3qu9MSXT/6qxkPumyotHLcnCPWeAYvjhN1ZshxvVsrjez8ZqpAFLTt
xgfVimotMvBIso8afb5ueHV9J3aFeJ3O2gidyIXHUChZ59neaJ/qUtlct7J2D52uTjhgWUKWpJyw
i6ljYhDNcH5xozuPAAajN5WzgSSnFrZVJWltrtu18EoCGyuXvzn3Q2uqWqMfsLqFlAEBQQR17JAt
yn2sVH6lKRvb/uf6StdCCSLI/1oU57PjoSTUqFSEkjoJ3OzOG2W91NUU59SE4JJ43Zkt9IvwUnBj
sBvjZEVp8pBMXxs7qPSdXkGfRiZ3sHZP8DmtT81bTLwIGxlbjdUvmQU3ocBgWW9TBb3EfAoNOtyR
bj4MZnlUJ7a/vpkSq+Jmmrjfc0ph1Z3vl+Ye7Nd6+topD72569qgNSXesnYWThYpjr2jczDmCngW
IIrxpS5uUgPC2ulfnIRTG8J5q+euthMdNkyQqCqmb0FQQAfMrYPU1RAtf1OaOzUnHDxWujlrVZhz
0u9FhTH+OepGyVdaewKg24d7HG6PcUhRvQySlUPbI5EIRlYUZKPpNHkDQtT+IBhj3ni1Vn2Zaze/
c+ahW9DaTSCnWqmAzU95Mh3Rei1uBsudZAiUlc+J69yBBAmeWBgxFNbuVh5pBjzfUYHax8mhd2bf
pbHkpls7jQC3/Ic6HS2yT46D0/ywWLraoCgSTlNrHRW31R+S0ropZlBAZJ23ZVSfQuRwtzPNmJ9m
gK9dPyRry4QIiYH8Dcg1zLacx7gOsN6mLPBWjkFHaD7U7k6bJCa0lThqn9oQQo5BmwWTjbAxQNQv
B1DTHKDbBomC3GS7mM7P+uD4KbV90GAEueEFeUl9tdLAFT3vWAWNeEP3B/XdQT3w+upXsoCzXyac
J9fJ27jnRdMuidDHm0acoUMio4paiepwbjDkAxkKjQGx2GbTokeVAq9Kvfsn757T7uUvVsFzDAhz
AF0koht7C0ht1iMfLr2oxVhFV/isDd1KkezWqq+gAQqPRV8ScfzcVyboraDEhBeGER905VdLt64M
eiozwbfy5DyoFgMEfIaJ0f3iQSB97EKVSepDMhv875/YqPOOAi+DV4tb/9PmUV7fz83T33yR3zvF
/e7ERKe5IF/igODGSP3W+urW73EZTJ0sU171rJMvImTKRNPTxLZgpxoPlvGSUcmdtvbvh3Idet4Y
yuAY9vN12DUqQ7YDz11wAhnwnkglr+/UagRE9x5jazgY0BsXlpAsbTxYCZZQ2zfesJv7CIT+hfNm
gvzGtrbzhFqhZIrsUtLN5IXS3zZ5wDr9PCkQ+9QDitz4AvICtgVSyDff6i2kOpmfvfZHKDhKOgpr
TgdqEXAVoauO3RScrrCNcjBrXghQjiCiUFAOqGTN7ZWEBwNOv21ceJ0aq8PAl9WGmoriZriUtzF5
AW9nrvtyzNVaXIdUAQRNwIiPmQMhHmRx6mg9R1WPAQ3Vl5n41EdzLXB9dLOP7r0K/U3lZtgU2z/m
V+YfEKL0kP9DpRVToucfsO9ZYo8GIh7RDib0tOd3l0iqDKt5yakNwUnqKjfHKsGTW906Ptklkf4G
YMnG26a+/ZSEmqT2uOogKFej+Ii0wxElfPhgUJouWJKrId/4mMpbNkhMYEoC+yJU9DDvBC4PAPJQ
SBBJboZs7lhOFIxXKaR94RJsPyw1p6+mWza7sYn196KvvH1MMuXOqbIB80paHZXL1OziWk33SdYN
b+Ycq9/brI53qpYsm0yxEtS1ANfdAqUVb+ZEHw+qvVDTX5xqecvZYAZ2MuO+p7OpNr7Sul1YQo3m
diAFfKS3wbMF4ZrbnjnKfdfGYKlRXbZsW61NvkO3t7gF2UvzGAO/eDQzMjwUUPhAvRPiSsghSm/e
EEClwkTVf7hLPmZRZfax7utI4J5BTkaQb1BwSdMF9Yu5StBtagAr7jAe5fSuv9Ssfx3s3Nxi46Yn
JCvJXrNaLfJivDL9cXTNXdqAARsNz7Y7EsPgvyzO9hTAnVBvx6rymZlmYeXV06a1rW6jVpNX4h8q
543LJvVoxyVJMAKYGi9JAYjxhDmWzp8a3ckiTNwBBmyWqnnUGzXeJZM3A+rWq33vj9hETNEWmJ/v
FuVtxvC9sqMQuwhGx6LeJrMp2ZaLZ38rhxRAFlVVnjMkT+9L7Mb3uIHMSNFSYwwI2EEKnwwOM8FI
k5g0YmqufTUWHUWkZLZvinLUvo9Fp/8ya6I+TE6RRXWnEVQrYr0sQqWqi69lbk9tkIA07GcVW8Av
G0r5mmmU7utKW0C3ycpb/N/H29R1q2AoHOM2Vpj2639Iu7Itt3Uk+UU8hzvIV3CRVFLte73w2C4X
933n10+gevpagjjC8R232+3b7nYSQCKRSERGIJOIdtakJtdqbNRuUy6gyqrx2Phq16p5PxYheFft
vtEq4EOtbPSDPAyzTV9F6q5U2+4+TbTaBzLd7pxEAw8s9IDHDzJEkC3HyheOEQfFZgTas6F6bGR3
VgZdmyyAAgktbZZA21P4GKZ5AbXCxSzdpIrQbFvW9Xuom5FNmy6I3pMyMsHYCdmfbB8rlf2cpETy
kyWrroJe1p6KvtKCnT6maEZI1eVeGbXCz9PZcCS0+d0bEODadQqSsc2gAxji1X0doDu+wKsfNDXT
edhkbTvdZ9UwD3SCwNlhNKR8CxRnv4V0l6RQMtXlT+jnRE8a5gWJQ9RIj6FitIVbkCF7KhN9elTD
TvmwK7RHhJkto7GkSoqnQhvqHy2pi5r2laVviCQrX1Ea1a/DWLePRm/ENi0qTdv0kp7vLVAteEs/
TH5WtuOTWs9qQ0OpKb+mYZw8BVCaJ9WM89bJLMAVaK6WU+XlIPZ71NIgOeSxEY1UQ3/joxIn2PcB
lD2pXMpZQaNgGl+0Jhx3QZY3sDqa5h6uHtyEWodNXMrGhJ0067sor4b9OKby+1xCCVwF50RHkXoG
uTsPJbnJG5RVKWhRph20zSSEDzBOzJu4WporvZHSuzlZwM9l61G9qy0z9Qujw6uNsUQNauDGdJCQ
2X+C5mx8rojd73Irs4GfwzPULVRcvCKc68itmrL5EVpBdIOI2LtSk88/Sa7W/qJrEgoUxYRGF1Il
JV3mOdzHQ4zagT2bwabWk/xxQsj25aRVQfqq6OGutKvatzQrvdarMnmQgjnampFmYEuk6FazzKjz
Qq2Y9tm8DH65mOl7brdg55mj3oM8DtmOMhkmaoYGmDKameDpCX1ftU96AB70mVi3gw4G3TgpdK8c
UmPcVCDisB0rh/oRtTUFIoBjGaPXX43aLEJVrAEuyqjQO0QHXSs8kGt0mkNCknommDeerERDob5o
J2lBGDMawJVbfYH4jNymX5FZ2CGdyrp7qUs78Gatqd6JHnTbIcpSf9az9l0LpW5bo48eFPB95zWk
AY8Mm3R0gVcPlryoOR311KIEyr33QAGSQ9jZ7R6drMtOgSc+97kU/TXPGjIEMC38c1fhTm+pRhwN
dORbde7VaP5ujRdFhAldO7KPbbB87CiNTFJVG7IKqWvXAqz72tiPaXB/OT1eS8CPTHxnz0cm7KCA
NnEDE6r+FmXY3c3fY3qQc4DmAEUOzBj/sDDLfTrLOXK4XLmKJ0/KYyoHonybJYJ82nFshFuMQctG
IncwYt7nP+qb8GbZSo7p9v440N6pfsjby7O2muAfG+RWJs0MK1TZqEZHQQi6W7Z3wx7Yqztt82y7
8kGUj7J882yAcF0ZfKR4KuVfy2VLUmu7Q/I258CUjHeWdN8b16F1u5iCO7jIEndBrhE8oiJiluSN
Hm1DsE/q5v2SbkpRm/TqzQzvazrrYAYJJK+BB2EewxxymAruk1u08hrATFx1Tqx62mcguDCvbqU/
tng/V6HGXhcJbA2Ka+k36L0Zxn+zlcDhhRc0lBtBn3m6W5vJVDMlwAN7V10bdgnqbMEYVotJfwwY
XCktK7rStCJW5hmei9E3o30ZbExN4NurMwXUlAZuIcYvxP78KCIQUCbVbc8ueWQzhr5UQ/9cVLFT
14ZyfE/g6mKank0NutUAiqbASfvNW7e7Hb3QctC4dme6xIkyOr51VyYFMd5X4eC4eNYVuh1RwvME
e5nVGPi9dfwt3C0ziqU5hXpK4gzawxL7MnBNCnlX7VcZ0FTsL/RtpLOvi3oC1yKvBpitAZkN8Cfz
l9sG6kTg30dlVmo39QSCyUbE0rl6XT+ywG3lsK/U0GagVLufPyrlMwOeEsrX1NTwthr/AlXKnd5N
VDCdzAv56dTBJg1YL0gWzkgJ2qTVWiX5XlrVAUEvdnWxtXraOeFt/PP/aYwL/HVL0OcowVhqoYob
74zB73HCWIYfR9spfg30z6T+EhhlznlphNxGL5sEz0w5jEbo2tk2n/kVHjAc/ZfsJt60KZ4F5tgY
zs3h8mEYYHE701zV5boOA4lBmO6bg+Zmu5+xE153lOQ0dtS7wG/BVulYN+Gt6F10zYEAMPzHMje7
NrhSwoC5aJP51S77Cg/yr+Yl2Yj0Is9YF1D+g7zrH0PcjBZ2GgdNBEO6Qe3H8sVfNjEYAkHQQc3P
/Np4iH7i+ncDcnnzpnm2BEfeGjQKNBrocDZAMAFYHVeFbInUoJEIC3pdPnS3Fui+qbWpUYV2bCd0
ko/ybt6PO9N289d/s7ZHlrk4aNhRaUfMlbo3y6C3SJGVjelqhJa/0AA/+w2N3XYf/0w2A1gudwLr
q458ZJ2LfLGkSTjsYb1+GXE/294qhGYvo1tB4Cj2e8E0r2UWgPKwzmRgCFBVg58fHSxxC/4+k+HV
y+AGHDWj6XfVZmyvA9Ej5toJdmyIi3ugW5vtgcHIpeapb960cCeU710L3scmuEMyqeGuMQutC9lN
OSAyivYv8mZw++HlEoztFuiKTmerBBuHrjLArT3ux3lDbM82BCXjtUP46NmM78JQ2ryVlQGPU9Ji
HUYru+ri1FXATaklqnvZ1dZMMalccBRhl59BmMpqsaJwBH4kgmJ0DkCROdOs9JS/bpdlkeTYELf2
spQ00ExhhtquOqB2l14VqB2B4qFt70hDAqcZerT4m+bHJCutay6Gn5mxBkqgWHQUrjk8XuRw6wEE
FRx2XFiBJttSLiouCST1ZRWNWNFDKO87dEZOiqCYvOaPx6a4OFJUkPuxGGaXNe3E2v0IjZHLK7hu
wQTimPVBgh731B+1LMsJ6EfYXXRTlTfaIMieVz0EuPL//v38WVNAPb2Z8PfXxWfSJ25YoChlE0+L
RdoLaw1zeFJAxgUUNZAqfOs4HBG4jQamrMF00bmDREHyjRBstSgNdgsBnptQkJF5YVoe0JR0M1vj
bml7FCAHmmg5qksyjUd72ys3fWCjviiYi7Vz9/gDOSfuhrJfejYXvfRqmXeReZVHHtrq6+6qrraa
CGW5OvVH88EFM5R2cQ7FeIhIAfpo446akNZWy22IGtxlJ1qLzMcDY19ydASAc8WQshkDS9AVoT13
0o0se5dNrPqpBX4tZEp4CeP9dJQKpnQLUGGiHqJUwcO7EOG0Pl9/THCuOpuljloz5qtHhwl0GZz+
pvAhE+jVrnnb7yS3+Iqf+kdLEK5Xiw5onP1naNyRMCwkkiq2TkVM45vuTpUoauT0Uz6oLgjTcUkS
kSOvRrA/Fm3uxhkXmV0CognYXyw7WfvUgtcte8vag5SL2stWn46ORseDwYMx6FKw58LWbjloe81F
GfTGdiov3rW/5F8qJYd5ayAze1gEz1YCl7G54BnYZjPWKlwmiqttmcQHU8+2l71y3fH/WTo+92k1
dZ6SABNpm/2m1EYUiAuakUzg/KL14gJHPaSNrkDr0JnRqw7yUlIMtE4h5PE4Jpl7eUhnWbNiQ9pK
AQ0cwNKMCY47EWp7mdFSjV61sIWIuL105CBF0xtaulQvRa5H8956lZJhee3Gana7ZNadNo0fQk37
GJXwRbOa9EYy8Q6XDnJCwxBM1Jc/kV9YfCF46kDtgiYToKx43Eomya2kggyK1tpTV72Oxdvlv59t
9OObGf/3c4GgyNtIzyMFHT/KJpVeiPo0Qbo23xiWW4Wi9Jl3Id4Yt/t1FOSXSsZggsyV0eCVsXq9
qQrSzjOkLzPDru0oClug4uQbvfAaNgDMrOpU1XWqkxcj/dC0Z6mYADM5pOpzPe7bwZeDa1UounQW
4GCbcZviigC2MUYDyh0PZCizWusMPHW8K6mbBaAhGDyifxHDwfNF046OAYU/e3wO0tYP7Gshw9p3
kY5bUnyChiMCYoLI2TinlkyU2KYBTg1EuqdU6MmpaR0DQOpFauxU0m0PTekhATGC6Uy14hSlP6l4
6vKkxR31OxVSb9G2BonQHAATMTodbm7kqZgex8bV5MiRJWQ4RuSPFvoKAiaB/qg3wKDFdLLwYNz+
0IvQTaXrrvrI9d9t82hbt7q9SVCNDSFGAGLNLH/sCZJaEc3XWTn2P7P/Z+icN8cxCZYiw9BrSItE
ZkYnkHCFAAXqt5Bp1frKnZMHoxclliub6GTGuUVPJtRvshFmh9nvR2eCXID+CJZrOFt4AIm1IAVh
f92FBealaBe8B1ptCHPlXNBunqmcXaXTRLvBURUgL+ZP2RJlnCtb93iIfH0BMIHBlIrBgHyT6YQV
dBTRggbMuWBoKjuozscGEDRjbEeOzt2wg3kOzLSHnXmZgNTPaRM8Ftlv27hS+ntCJPSGuwt6OebX
sUldU/FV7RPEddBSBno/HwH4tWmlXY/TpoWqniRVguPpm8Tk0gdy5xOe3XWjVDD5Bko5nXWVLPB5
PYc57HkC2vff2QzFqUz1SHi3xB9ltU+LHNBM3AUm25lBnyHb973WUrm+tQY0nJIbtTV/XA7rZzLh
3zsBNUzo8mms8YYLAuB/k+e5xTyGCzIr4tgp1MV2NbQzIBGR2KGrkwcLJKdgkLXr176i/fSpl5Zg
tla95ugruP2oAqdC0gBfIQO9qgefdauAfyIX3OvWAj5eS/8Mltt/slX2SRaMaDlvbO2hWBSZcZ4b
+8lYGqey7Y725QJamkDFRbbARaTvg57iijZ6rRZbgovsWXv+99yjGcK2cFHQUSw6PQMG2YYyrTIZ
NKvvc9WHFA8eCyBnmVNiu739Rsp3GesPrjH8+4cxlZ5sv48N2NOfLnvBd6g/c9ajL+HmH4kv0Fst
vqQdFprU277VaZHWe0u9sgOwGjWuojGSo1u5fZBlP1xupvlZlwI3TLY9ruIJANVAKjUgrG0tL0eP
YRJrdAIGIc/eiBmDvUvIxcJKCuffrJuMqoipY3GprJTiIdQeZ4NG7Vugbgh5lwCcaFp9M0EIIxgW
p8OzP6G9ImrBWPVWLBmBcIQFVn5u3ULcpcshXgzaZ2NJ+w4irrk0fOodugcuLwx//fqPh/yxxK0L
sBSBrjWwBOJtMD/ljhT5QGPszN4UBFSRJW5rqDkWLUhhKdRkN8DJvRQgdcerSe9fHtK3rsD5uv0z
Jv5U0ovaInOEKBjXAd4n6aLit9lV1S9uHt/3UuKpCJUh6CqkG0XeqNpVGO91G1nRS2a/adULsRb8
w8c4X4MHljb9bWHnUF70SvUFme9sCyoU6yGScTJaeAYHrp9N3dFN3tSyAMh+fLApBTdT1Lmord2H
CgHR2aT5KWTkJ3kBNx5xc9v+SINfTQNajSqIN4s9uGUnak49Iwf49oqjD+L8b4n0eoLIkkELc/HL
GerFckcj+9BGqmNLkMWN9y1wZ52JplXBTWjF9cH7i6ImOy7Qg8S5Sa7m0hjnCBRFB8qORLoOhszr
skoAK18bIuwA4YtWCqBh+RdDqU0ZvgIHwmSgZi+x8kwyRxWgjh1UlYJW8vH/DTZBwIhGG5ywAI+B
o33A09hld11L1KE0jF5U0NohTvOa85kWzEmUI8wkTftjCjUX5eoXrTNddSoduzQeA8CzLDk92PLg
QFbyAS18h1jXfWNIRVWRlZAHJ2SMp7g0aFAKOfXEMgE3aJVhkwIu096qCWq/ddn90mz0nuEP0NJe
5/FLGCbFPpqXGJ328q0VQTpQMCcsueK2MEFaKn8nX+DS5hyQ9KUS6JFi0G6qci+y7NpVoaJ3UIIy
ooMR2jQrxtHR7eQR/BG5Y44LNLJiQ8XS9TmenEWQh3V/OVolLtvqUzuDai/8smcEfMZmANWMeV0u
hNrhLd6AGzm/IsahzwXBYXU/HNllf34UGwI0NdpFAu+Iu2SXkdGPl8Iru78nRYd0ssrckJUUz7gU
MrASKzEbXppcmUro2J2gOWF9Ao8scCeNMuhzDKVeA6yCNyF5nbRdm2/T8VWb7nMowQKMqh5GEW3A
2j3sZFxcOIF4AMTILYzLIM/K8hpIwSaTr6Tirom/sg4yDxDfEPH6ry4Z2uxVnN7wYp6Wz+hQXjBn
jFQHm0sR6Ntc6mhZ2ILqApswbo9AOuKPGW5CG7mJZog4I4KFuVONmyj1gsLTpocS/cNzLyj/fAfE
S+a4mcR1SO2kCqEhLe+U3JeSawgIxeHvDJDcWvPyAjmDUxafCqAl+bi5HBAuTymIE053QZbkmdJl
OJC0NvJUS7qrinw3ZNa/2Wz/TOkZIcySpUCJs/BXoVe+u03Mt0UUSFic+L+nkchcUgm8diT3E1Yt
BYOfDIT2ID38/+aKu7hCdlc2oKKDSBVFG21CFWAKr+yy9S6bYSGYHwhe4iA7AHwKuB24EB3Wk5QD
i4OMvtG8uIaSs3Wt1B00HvaSKZIEWLs/nBxMXBgMdQtdyQlWplauhvnLiNRtASBrOTlmkiA1uZWX
3qknZGskoxLZyKTdWNOj3W9749PWb2TtsySfkubq6p3dFW5blq4+7iXyA70FTtqpghNsZXZOvpeb
HZTecO8t8b1RjdKIanYybj39sEtz8GFDbKCiYQeiqctLwrYgtyQnRrmIEOaqFXcSjOaLV6C0NhYz
beLCg16K0yc6lbVnixSCka4FdkQ5BVVrVPlUhVcB0stJK8wJjmAA9wBsbWbBp6Fw5Fo3Gbkt5uZL
N/OHxpR2l0e7dtk+NmxxQSEEUjXDLLPb7VM/vivqV2jLbmU9lc2u+36Jv6/Ivu4n2huC2LsSj07y
E26mIxUUXkMP06aRO/nwPi4AQxaCjXyG5EEafmKFC7lov66HYIYVoL7pkLabeH4pZyC/UUG0fgBM
qgAAgNopKTv4lLOkkbug8bucH6sEDEixX3Zvqo0KakaX5U0w+6upIp4DWF3HhCoI+/OjxKQtiiqv
ZqRoZf88zftM22mZP0B9bVq24fzZBvtcd9JCsOhrZTnMyR+z6qnZdIHcml3gRjfaKDKyhtAIl7vY
6yDd2LQuRKUBifkxJBslamiZgXeXOFBTAqXOJpMechX8OnjXdxKUJztr34q+jy382RaE2h1OfplF
R37fQwmxjiTMiqmPbjKj46kb0C1zF5Bdm77Pi8BFzh76vl3kyB7niFIZZmXcYjqSeNqimKLEI40U
vwLCTLqKq+fBejSM627cRhN0tvXrGexCSfg7mdxYuTerWhQM2PRfGj/nsuZi5kDBsOUx3op+2TWQ
olcQ8vr4WZWctH+ZdTQ3Zk/1jC8SnEhryR5T1Prv5PPt8Tq40SbInUNZGwlXZRyyoPLN4DrAg1iO
61L1aUe/EiIoN/wfVm0ZRTamRvEdH482goRDqCGdZtAle7czmRrFW5iCzqkGQ82unkBjSB4lXRIM
lnc0yCqaOHfBrwnwEo5g7pQf5BHCjZIFZQB5ZySzM4Ll3ThoykszPJQiLtGzOyr0CFQmUgV6ITQe
nNGdM9GsYZHKyHnzf/q733e/vJvH0BW9yp15MzNjsbMEHY/gFDW4mBJKldZHSx47LwaFrDKlBwgZ
U8fbCpJZm91jj92UGfrmGySQvCQAUZ1GETVQs1INq9hxr6Hf/Hb9nx++f+1fU5jFT/zw/vff+M2G
7ih+Qlz5f/+Meh71Cno4OO72/n77db919/cv9y+fL1tBnGU7hvtU8NsBj8R+QsuN21F53Rl6UPZQ
YXRax/f92Pn+sY0EW/ccyYNrHzoHwJtuInTBr07nRB7LPM1nTL67d13f9TFojwrKjWsrrMkQ3EUL
o22iysDFx0az87yO6xjoiv3+Ze9ef/ib1186ffUES3yWlmCJTyxxkVEuQiWwI1jaX19j2SAD/i8W
hlEPgved4WP4BDgu7TJpYxRB9teu+3bt/6YbuIOzFSR13z0CvAMc2+EGogx5GaXownSuPz5+Pj09
hXShT9D4XmjpLPg9/gmmvYPnbB+/Kufx63Gk7F9fM8V7I/sPwS3p++n4/Is0EABYwJ8iqp56SoOO
jQJMefAUtl12tztMLxM/d7ZbxxEM//svu2SMK0mNpJAnNPjCmAvvp/7DBjsTltytKzB1prbOXEbR
0U1M/qPrzoUfeWrDGc1uzNQ12wH+jm17FggwPIzPZT8ve9H6XB7ZZAfq0ekR2unUt3UHm4DCUfyS
Qtk9py8YLRrmnd+b183d4e5w8ASLeFZ05gfLHSB9PaiRnMIwImBJff9p8+7ciILK6n4/nlL9dHgk
VFQoI7DhudcolSF63m3gqc8iNzm7DPDD4XzSjLNGkb8Nvbn+bkNvRBa+67BnjogGK6S7kHmA3Onp
ULSkLCS0x3+v1J7QN3RHeK6/uftVeb++Q6WzZXtAcNNY3/5HZrntn2pBnoNTNHaYf6T0rXfeXlpv
xHEwgzOx9QbXJdgVFCclqLfxrwy/fQXgwOk8PFxTk4L+DLvTFRxM33i1S/PBnRdWEUGPRP/P0rJj
1L3+/gUbh20edqLiGGWblf2CX/HjgP/83kzYTvjhsm18eT+ZfAL67Qd/povv65LqoO7lk6/6/jbf
/c/pzb6CfQt+4kRgP0RfoDGX5ucFiHzgfsCZjTyGm5eyRKVYbwBwYYaRUXz/QIh8oK8Y/Y1zxcKk
e++LkpqznAalQJC/EKDCkaudacpqTRtpgwW7Qw+N9B6gcNXuqZ0aHkgEHi5P8zdH4ckgOWNcVO4S
dDpElobDr6S3IQ0prsHOQH/jdwud8GvIMjcP46UY9uZw5zzsHjY7z8Pwv77uPzEtOx9xbv9yv9/e
u/cvL/v7bU+/Qnekn3+NvER+zCYFCQFoKs+afox0zAs8NaHpp5CDxinntKzBHaWBPa+egp5sFrLE
u7ApMkGQXVkSE7rdKq6rgEafichZgVTPC0gIgFHHOyQuLr2L9/83YzZA0Yteb0EKx0IBtyhocQD3
J9iZEaa+s96js8RONQ10SRin1qH+Ujmdvhkth6BEQUCHbwsei5gfX7LGxcMSlDyG0cgY3HI3jpD/
vTHNw1Sg5d9Nuys8r152uTOIJG45J6PjAmENyaykl2CvsOnyFny16BdbfmY/0ce/Sx4q2mzSp9kd
fxqCkMJODn6caBaGWidUSUE3ze1nU6uzJiht0ENV9/H4I0zwLCkqFwpsfN8xj1auV1MFjNKwUacB
ICopsA5olyy8y1O45o5HI+Fvqioe9sFFDisgKXlSR83rO1cexpQqmij7ZrW3k0mD+zFRVYAfsW4q
f5lAlbuVelCSO9GSTSjQdGCFBZmSFce/AWdFGQJPrSAzLDywr4RuTcbm6/JYz2aUaRUAr2oAkgqd
KV6/sZwntco6fIBSA9qE/3HpBfP4M5Ba0Wv52a77toRuQtyPIXL87bdHa6eDByTp9LpxbD14LbJh
cGxwmXidpuNtOaXgOalpY5BZ4JZse/EzbOOO/F+z3HZIyqoMNAVma0BQwBETE1dH2QHSzjT86/Za
bojcFiiapjUSCZMZt2hqA3wV2O5/s1z/jOb7cno0iVVTSW0CO05s3YB2g47jvkl/XrZx5v6no+Bb
iKwecKigw4yF6CloJBpHKi3l8Larh78NjcySAgAFlH5VKHOxLzkajWzGkRHoLdYmuRrBmlSZhzoB
rbfiTKzjpfIjKL9eHtyqOxyZ5KIxRNWInA0wqQ+qW5UKerv7x7SoXdmQnK7MNpfNrc7lkTnO++Ie
tHyWDXOZMePNfWcO9zXEEzVRDXzVDgR/mXgCWr/4pHucQVY0z33jWFl2bUeRawy5J1UpqHpEdPar
M3hkihtSbqb2YAwdIkbrFNYPc9rG6eToU+E0pqirct0WlNfRSAaGXR6c3avWWOUFXNHQegvYtR8k
yq5qVY2AUKq2jT4Jttd5NYR5pPqPQR4TZRCpLwYZO1hVII1Y6Vdm3O5b1A6L/q2L6lsTqFUlgpvm
MiV9trvsLavBWGPErFDTtUEtfLof6ikrg6zGKmZS5SY1RAmWn4ERCCLiqq8cWeEWsATxUd8lsDKC
J5AM9UGOEr8HZiUzhAXRtfMNVHYov4LVnoDY7nREVluNTZjDltR56pCBaT2m6ApRQ3AU6VA2BFGX
RqFh/y/mEQ2QQCTiSD07VdXerPNsHBFXZlC3mWOFkztxTakToKPOUjvmLX/s8JeoOZLGAIBDpMqp
7WTaBwQKxgI6FtYmCQbHaH6h4UAwNLY4Z8fZkUmu9jJZamFI0N92GMgIj4c4OYfcaesPQJKobApu
1SJr7BZ5FKAXq2KVaEykDv234DGUHkz7OtIfo8ILdYHUjmgyuULLaBamXsiwZQ64dUjuXKAvEmnB
SzHg+qG4qVCUVWSR3VCPRpeCngwQL1hU5gRozsEFzNobF0gpYWcHU/6cxdOt2Vefl72T/bWXlpDb
E0qhxINVwmzYZA6Ubt0IDASXTZzXk5hnIqljilimDszw6dDUAqANEs/IE6RDNLw09VvX7jUQPKpb
sH41xRYPPcuS0SC5t2R0IMjOZOxJv9NARR/+LdAHL58nH8PNcwPOtWHOMODBfMj72avSPYTSBPee
1Vk9GjE3q5k2JsZYY8RpeqU1E4SnO/fypK7GTUh0KDrIkBSkzKdzSrBUWTcAoC5hCpXhs9VxBymo
VYsgwOwvOnOQI0PsQ479UteCKqlhaKwAiAL8P9ReFFMQu86NgDkR9Q9ZZdduXNtOjTSZombEZoFE
Hx0JlItlr/uAVP71spya4SKIROJQSzWsPRpnIU5oyeBbizsROPR8aU6tcO4uQVmlGzoMxkLzRJ68
NODlrIOfo/Hxty7A7KBcpYNoFI0CnB1rqowkM5H76J25Qa1i29gEFJpjtxlNdRBM3Xl4gjEVtzI4
mwLP5lZItdKlmvSpcSCgDPG6Ry1xLOJGjCE/8XALwK4VhI3zPXRqkVusPNLMNMxknGfmckPahnZ2
KCj1rLqdBQV1AgV1vIxwvj2QCdIqMwYladnPohj111QnwA+n4H68vFbnuSNYZyGDooAxFoGQJ4HL
KmmZlFlvnCQtr9RoO3Tajd6qtH5XRU1Q38jz0x0LWwwVaqCPD2Rc3FKBXlNNrdxE2jg7ypsvP0JZ
8b50qr3p2imt3fEtdPqfSiVYr2+NiUt2uQVT2ji1ZpCzOoQ+WVfZYblrveV28O8VCOeg44IWmx7/
NUHPEH0yUOceXtuN5Fmu4TVet01eFMeksms75aF0Ow8o08/Li3CGQ0FwOZkZfseUZQOKUfaFt9Em
eqpeiRc5lmt7+IJ95Y1uR5cri6oPBb0CDA+gZYEbnKcwpx/AfP4omC4yiMX6CR8AVuWmeVXMJyXZ
6fndrOGkEDj3GcaBHy13RMSyGpYAlsEPMlfRrzXDC0HxKVv+0PhB9dgEEGUVhKRVNz9yPW5DzeOQ
FHEM1zPAe6VB93IhkMop6RBsiegEXJtLvOqgHcDA/gX9/+lchrIVDKVEsKVKOknoK7IDOg+1s4SD
2zd7IVMR+/t49z62x7l3EUMaJyGwV6TPnU4z+SavPnD7A9z/WprpBCbi3mltwTm/FndRlQMzE24O
57jkqZqkCAqH8JjpFozIElhms9BTgN9Nq60qP1v67vImWYuJwIuw1ilUpNGGdjqtdtwukCSBwS71
x+aDlC9TINiHZ7Bk5plHNvjCUW2oldo1Ek6upnlcisWFRNSQxh86ONubWblTKn1fQVlTtsYNpHS8
dHklsibYi+evj9xXcA6UZHGEz8BIx7FyKuNnHRT3+VT6kC8HBePLMoa4yhwkKd6AMYcuUybo9Fvb
LMezwDlUWipGbheYBXOAqkRV0UV/XZSDkdyR6e7yoq550bEpLvBBSrCqSYuhyqg7NhUaqQj6mT+1
1keynbZbMvyb4HNskYt0paElpF1gMZ2fknoz5U5Y5gD5Vm43PLck9CA+0Mh/X/M8dSwu5E0NEpKF
WZ3Ic4leXl2Uc4kmkgtwFmRP27aCgbZYIhrq0AgCJU5bxIdBKz1NC14KKFctaPi5vIBrwe54Orli
jNQGVQWhNYQBDYSC06Oegv6uI04V/U6SXfz3VRk2j6iRoJeLccJx/rJ0ddJmMlwzzL9GgCEztHaB
/E15vjyq9VjzxwznJGjwHRTCdkC3JNugna910AzIai24Xawl5Mej4bzCiLtQbjWYkduHAjKUC9H8
onJIYm4vj+f/CCl/BsS5h1ajLSyUYKnBS96UdZ4Rv5oL4KsbdBuBaItd4Q1niVzNsKnA9tr5hIcu
NL3jWVRDQ9Bp4LamVikXPWydMTPG33mqTxszXZJdURGrp30eDA9SpbevYLyv3aGBdrluVKPXJEI1
udXApqh4+FN0wB1l5sxHWY6WmX1MGmhB54PuRslTlS4Obgm67pFYULQ/RxqxIH5kizuugskY4rTF
qEnTu/G4wCaMLclznZpOY79DUdXFMPedkW5q1Xwn4AiX5dYZpvEgD1+Slftw/10m/7KVyAEwAN0X
0iaJg4e6SUBVBqUUW91dXqo1tzexwvATdiXg65AwEkLcuGvBAP5SxI0XyybE1geBM4pWgdvDEoRK
UyvFzEjy76nYjY1fSfsSpWJZdOMQWeK2Md5fNTRDwpJlh05JvKJ6KuW3sI68Erzal+duNQAfrTe3
l0OUyXTIFqDan/ld8yihgUSfoZ9Z0dxAa2P/qsQvly2u5tHHLsZtauRIEllMbGqDbBJjJ/UeOGik
xHSCBkRp9/aMKlYv2s1sdfhs89goF/Bt8PH3HcGcatU96eGzkCxrX7NF8Vol9IsGpASsMHk/W7Sx
r0DPKxj0mo/qCiCleAy2gcDg5rnW5oC0Xdw6hnLAseqMZk/Bhr0kNwgmVfNhhS0dpgcFvTzj02hf
mfIrGkAFs3DWQfSdKB59BTf1ejr31ajiK8jtrfk+O9GmcZNdSxuZQnwWOSIdXXlXOr8qBprE86AM
pVbJzzzQfLxfnpHVE/joU7gFUeplaBDXWmeSTDz1jx8olYD9tpjdXq53ht66U28Q0QSoq27wZxm4
UJqFoc1Am63TADBW+FFEf3/YNzENPiNcVqEFgQkAXR1tQif04ZvbSXStFzkCF2BjqKqVGcjxnLSh
GhhAxsgtKxFRpCYYJ8+zVqLMnmQGrMgb6IL3WxX0t+buJ1RsfqJ/8HN2Qq9CIyi13HhXXA1eB6jc
+K49/FIcdMzsMmd0U1e8CQWD56tefdtp1sA+K5wUKKg0lWlAkztSnP8h7ct649aZKH+RAInaqFct
vdjdtttO4uWFSJxE+0JJ1Pbr5yjAfOlma1rIneDeIIABl7gVi1WnzinDeviqdFR71iJIpYCXKGrv
GhFHjZvksfhlaIkBNnw2Oj9UNDzfd43mHNU2p60bFo4xnqaBte+Ql+CHHLKBHyg1VLvMDs12Q3qQ
1JQOXs5tPCigja4qQMKiiLMwgMAGvwsTs93ldqffl1BEARGMop0GVVgvyG7ESAZD+mjHooq+5k3P
7tI6HEO37JnwcZhmcdd+eihsJ9smtW1uKZ/igCsKcXsqikOeNLaP5HXtj3ndfrXUyj60ej+4DmH9
79HoqzsQjxRPpVHb30FyS4+5mCoBAQ9KEn+KclSd2srmr+BAM4OMO+amMGwHTEqKgQxyo7/HbSqe
Suzp3IdmDPBO5VT4U5tHX8CUZrlZlNOnNutG29WNWjSuNU3arq2oCSXadrQ+VczcfcTDokUCUqgh
CoeVilSNpWYPY5JUHTLioIkUjlN/o1M3fjEp5U90GKLHCgof92GDswIqMQVdRp36O+akOyEvpL53
LXH2XRHhlzFa55sK0iCQ6hi1dl+jzHUXpoZ6UlmPZn/UvejXTu3aIzoFrcrnXC1+sgliNiyywA8V
AjOx06D4lOOyzWrjTiSjBoahqHWKDZJkhgAxETNzlLFSdLqh0ERGlyZEex4BZz4ZjEBgpawy9tBA
7ewJKYBIdy1O8w+7DlkDziy0QWDOa4W6KbednWoUxpPKAOGKcl05OlabQYJJpUlQW2z8rVdgygAO
tte3t53in1zi9TX1P/8kMwcaE3KQqYoDQo7xM6LMj8R/Su+Y/1m48ZY8lvvYf+3v7f24iVzQyK9Y
vy7ozsHfX+tSiJNHTel0s3ek2x8Ce2AXvUBBbzqhefN9CmiQnEAabR/sRwatLfjKNYziYjCC3os/
XDPgnJHsjxmOshGmGH1bAsc78qNlTDRgov+eJ/QzrcUBhEEftlmuKe9eN/cg7j2PIaWbcWidtAff
DIaufLbC5fYhwnuXslnNBi9EHT21LxakHcGbEn2g79c1S3ulHjubkNf+/BOkG3HQoyxLInyCzXNf
jcxNajyPxvBUi7VkwuLTBmx8KGKgV0uXgxEFEnkVFxBLmumomA4WyZI63yG+ZGxqvcPVZymI3RVk
t9WMx66iIR9XW83r7e22NF7k4P73FdKU221dUnWWbEJp74Epw9ZQ9hNEyJLev21onjh5Ys8NSRPb
WbaloEbZeIILZM1F2rlVwg6mqryLmLrdtHaQFkNcMGFA3xRdDaCMlN6OSpY65mAkjdf29zqu1JH6
2D8arqA2xAvR74ZjYgf/PkrQD4OvZI5zkWnALJy9Eo12JCIbYVOtfxQ2Ahnz1apNl4pXcw2QtDw+
JDQt9P1YwPVKBzWMII7T1JhRS/0SDp4+3JvZEZerT+emP2MTc7RWrulqLAUPUFzWdJS8ATaRaz6d
E4dV1wKvjBvONUVyH7VxUCHLcXseF83oUNs0CADkqAVezmMoxhwdx3gplNOuTh3wER1J+/u2jfkF
J+9I88yG9MJDCgFyKQQ2QhvqW1rddnuehmxlRywdsHMr80jPdgTY+3TBNVjp+tqtUu72HfSFiF8P
oXd7PMsbQkduC8gDVFAdyVRsFVWiKDCF/vdgmrnfcGEiFvJ4U+5NDpKkAunKqKa+Uelrx21pxSxM
mINtQZEBkELqpKZpYc5VoFI5QK8uZcci3N8e4NKCnZmQu2pDUfBSCJjgoBOIkHXtIW1128TS5QeP
8b8plNzhpDmp4D1e4qlywGH29TF9g8rR10TJPjQGJ5IZbtWuFVKXVw5d9KhrkrnEKU2emeK5VVlw
G1W9Y2iu0baQaTSINxHPmsDRChRZnq8MdWnBAHNCKwLIjVBSlRyyIUalIHiIeeAHNLEf8xESMisr
tmgDuEI0cgJ7DSzE5eYfcj45ZYVxZVZ4z8mWdNWuqn7dXrMFSCESoWdWpIOctLTO2h5W4jID0ihy
IZj7DJ7Fx8agHoiTOy+va9Al935fm1+culD821+wdLedf8A8DednvAInRZkjZGvT8c0akCWd4k9F
r3YqRAlqqJbfNrfoUs7GK21SE43tfccw3iLatt23eHht42+dWEm1/dl0V/4Ruq9gYUKzgS7TabA8
yrVSIBCcRPpzUunPnIyBaYOUrAkPnfHZceiYCGDGhB7fGZDrYyP5hKTmoY7Fo2NFkCMdflZUO8bQ
BTHaYqXStJS7AADx/36eTLoBhbs2DhkmvZ/A5Xs/0a0AS5nZeIma+HWx4lyXd7KN6iG6haltSTuZ
OG3DwnkyCjq6oLL0a6XcG0WxktVf9D/WXzPSVh4MrTepATNJ99pWj2JK/NHYUDCZjOUumZDeX2PP
WRuYtHfHVmM8AqWHp+agkaRh5lKgw8t2WHOta4akXRtGVmVozTyD9tfUfBjCHgHgGov/4vwBBTt3
QMwi45IjNey0imcFFDBr4C2ZvvbJQzjOvM7fp3iLK9CFavDK4V88jRSkCxroeVEYkEK+rBLCYqSE
9zE3lFNo32wN5zgKbXP71C/OH2DLYMMDWBtX1KWTSRFaTmUKOybg7RN0UJE2FUoa3Lay6MrOrEir
lFPkQJIJE8jN6lA0Y7YJW+XdbinojYk4lWFirVhcGtf5rS7NX66xXsnmwMFMVLdOSz8c76Po1+1h
Ld6wUIOCVM0sU3QVLKuhlsUKhRUQzL3j31utprvaroKETcfC1AEvOxUE+YwsKlfKOVcbZG4Xs0BY
YeDoIqCVBoiilF130wBeHuXD4EgZlAHUvzxtjVn4GiM1G7LBij/zFGI/zjN9dg2FfazqbDak4cmh
WZ6AOk1cRO4Exm19EylvIfvaFJuheEXtDpzVJQiyhoBa25W5np3UxcUhfYe0h9p0cFTB8B1WwlxK
2CZzNnb+BB4aozpy6uKKsNFFrAUcQgY0PjjKyoxfXQ3SB0ihTTMpVTYSfIChRcil0dBFyOwWJhKJ
hZoGOYL8Gpm828O+OjmSUSmrzfRKmAk0aECVGgVJdVfP6n/RRul2yvD+H0yBewhk/WgoI6a00A1z
BIRD0V7pKCUYQ7cVCbI69knnM7aSD5l/1dVaOqBaUQ00EVvy5qVpaRthDZLowXmc2n3evU5rhIzL
JvT5hKgQdpAdaKIaXcEJeKuikUPiwh+131n4dnvGrovY8+o4f42Qy7MR1RGbagssompjqw2It9Um
UPRQvOWdkwUWTYxdmE7qSzFkyQbqvP2hBbqkCwahxPs0i821vsTFQ3L2QVJAwSMyVbGBJtKI+DZg
IxEkIIAaZPd298KikxPvuQOBese37GNserW29gGzgeuV/dujK7klKKMYk53jAxBTeK3m5UqgG3tL
PSKEKs3YLRUf0AwbrH380zD3K+txleX8sx5/rUvroYzGaI4cW7hUt1H7MNnMJfEPirbZ/hVovqze
NPXKiJf32V+T0ow7fcq7Ym4T1tlHlj6P1TE3ft8e1qIPOOt7lsK3kquTVs0mwHKv1p80vsuhvD1B
LEJdeQOsDWb++ZmvN/JSpVk5d1gn40MpPhRH3ZCoWIltlhwpWCghmAFZPGTlpSmDnoBROxEoskHZ
H9abXHuMxzcRIydu3vds5d5YGtK5MWnytMy0hk6DsZ71gRWeEmP06+7H7RVauozPjUjzxrDvcBfD
iA1nQ7pjbm0yFLVUtrbBF0cDwCFafoE1uqKPpm0RTmMDx1mhoa38HLreHc3cN7Wg5iSg0UsG9nGt
BEtB4QlUpvTHaPhei5XPWBzu36+4BiVGXaxU+IoiOeT998G807MXtvb+XbICTihQGhC8XQDQvtyM
jgPPCUQsWMKnByP1HfqgDD5do95cmlEENTOZHWjwTce5tGJVXdT0OXT2mnBwO+e9UaAmnKy8Kq+x
N3BM6JRA/W7GtV+1a4+9lqjObEWD6qAnMo6Mj56VdJcSDgp8nDqg1CCdUENHjooj1OirQJi5kR4V
FaSXno7HGv/VK6BrgqJMGTrI4iQRkrJhRn6pTWai4spCqMuUZqHyTTNCLyAwaN62h67TB3UL/ewB
90FtVIZv6EWorpzppcXCIwIveh3sQtYfmpczz5EhylUEGkQ8rhG/YEGuQb2AumJcecrOx1W+X0CB
h84k9N7PKcnL5aoqTeeKjYnkdSg2QBn/zirTWHGDi0YgWIUKyqwyJitwMWEAHKlRhJplc98OsWub
8cq1sThfEMVCiyykBSG/cDkOq4sEn6Y48+KWpP4wfNRa7VqDOfoDX2ulXxqOo878+w7oAgABv7TF
QH3GxxHeKR1zl5anLlvBzC4aAGkQdMzBa48G2EsDFI3FSpZhMOasxyT2Sft5278uGwCBt+qo8AVy
AcQJkyF0jCjzpt7+CRJCj4IcemXRrxN+OKPABEIPh+KtY8mUg2VNcgDZEihuNmyrxYFD8I7IfQUa
u+a3EKUrrhzQCOU6yorl5dH9NTz//OzsdFUIGdosRecHL753HeShQ7JybJa22/nYpAtKazKao10Y
XP/k3SS6rw8B3q2b0Vy5bWdvKR9PCIGh0cqyUaqSdwJI7W2Kh37m1bbGvIh/DoAQIPiqu+QJGAbL
M4rsoKZrHCaLw4O2BLr7DOwRucEhBwNiyzqYHTsrAiWG7qeJ/SMrdWCMf97eiov3xdwrhE5sNODJ
DohHBinHBo5O4c5DHxNP6/VDG65lTJZGBCau/5mR3n1ZY4iyteDnRqajP6QfvNwu3Rhk/IlYExxc
syVdgQYU7YnSwVZXvNPsvkiPWfUg1gTwrpMl8x0I1h40dVE0TciZ3zCPx0bHXeWB6OaXaKAkrQrX
ziJXWIabR/VTWmR+yX/Eq2nW5aONux0dZVD8BVr78oSp4BgrrJJjhJXuWexgl4+j9RDFe6L/KvnO
NE8K+WL/M6x0diiAOiCsAPgCL91Lq0ZcjgjksCutOnoiSCMXPznksmi6NfrN7V256EIsELSqaCmC
dInkgUuji2xOYIq3IEdqNBR8wmRNtmLNCLkcT6LaBfY+jMR9+q1n6hc7XzMxT8mV/8BdhdrsHF9S
aRzKaDvDpOAmGRXxi4fxvupHD1JjO9p/8HqtB2LpIQIWnf9Zkwakq3ha9SW8otAmBNKqCJDocsP+
O42UV9Y5D5r5enudrsEo855wUEjFdpjhA9KegF6rkscKTJZRdeqn3NOq+KtNy2+FOro95BpNVAHa
Ai0uTH/TndEnwvAFrQK7Xiv4LM/130+RXAzrkjHLOK4dx+w9Dr4Y56HliDrbAJRGt4e9MNFoXAfE
fZZeAc+UtKxNTSae/5GaGSB32WwT9MOaO8vO/ZB+KL33/2dNWtZYULR75wXOHdimrOkrD9+GkIAq
Dk8mwG+L3W1zC+7TnqmwAa+ybQQOkvtsqtqcSC9wfQP1jGyLUH6a7TOduH/bzsLdaiOKwwMC7BhI
yErvIXQUK3Gdd5BXA/d0/cXqd4DaFcZOy4DyJXg9VytZuqVV05ChI7O0J4rX0sBoLmZGIXjNbHoa
IF5cDPck2Isk6NpmBZmxsBcBDkfe0QanENohpLGpilWHaoVbtRH0fkBc4Q4CwpImutxYaj9Zxj9z
GxCE3riDbPT9gmKKSmObwnJgqYLLKOnJVgAc2CKR3OOc3V6zpb1xZkYG69YNqcx2NsPwLEqaY4Ua
UkU2A1nx/0s3nA0dVKJCVAi9JH9+fhZDAj0q2mrqESFXNUSsQuCU3LYg/H7MjJMyNPGJxqP+ybjV
bsaiTDdRYgErb0TrRENLF/0MFAEj4SyYAF7ny3tCiSjJW6rhW5JDRRsIJ7TexObY3dX1jaLCoSGL
7fDvt+d6cbuemZ2vr7MpgExTPnQRQfw+KCde4iBG1rcyolvFmZ64nUAvYk1/Z+lIno9U8muqkmv2
2MNkPHzE6kdPNhkATLW4M1UvdBqQVP0H13ZuUHJtU8N4XFowWI4KeOZf+fQ1Z6FLysTr8w8tWnFt
1+2n8zE5m1Pp3WCyARjCQs+8ivwaqmDotsTYh87Bdva28ei0X0W+4WYGZoN9z1aeyIs+gVoWmGrQ
1qvL3Fiib6cyLLGNWrThKM2uRS9aRz0VfHd9s1LbWR4ocgpA16GBGFrVl5snDQfWKTEmVrcqFcyS
MTho+xG6C7mRQwGRfRohSO/SqCd3KNa+KEzT/d5uLQ/0iQ4u8Sjf397NS6MHtsWYedGBo5TBO05f
8cQsDMw8o4FtVvdGsk2aDVXQnJVP29vGrtv9sc5n1uSMXpnoYVvFJvJTxaMAI5HCweon2hOclxeV
ht/niV/U5MijTaX5xLP3VvylSg5w0kr+rNpu8jTMuvLJyocthJz4rrn6iPQZJLxkV6I3ClJqmIUB
1aiUV4+4GlYmeslFQ+AHdFPILwCDIW1xJ2VRrbSzt0pjO/XHLoWyxmj3e1JPPEYfotO+3J7tJYs6
8j4oiDvA08mtEh1HnYIWUOmY4jp5FGGDPJk6pUcOgLbPwrZZib6W7AFsA6lf5Dfw9pod55ljHFGM
EgPH5VoV4BbVQuVjyqa7WCOPWcRWbC06//PpnD/mzJgh2pQgrEZMDWaQkn/vxFdrCnoNleLXgRzz
CPH8++35XNwk8A/YCDgrhoxQzFUlTJMaK5j1jsvy5tCzNUGcpSmcMXTIbyI7BLDO5agA0ksn9JKi
eaY5qNm9PTwrZOv0p9sDWTzzWCMTFVGgYWUwBi31mlvlfObD4inVlTse8ZeRxkEoxEMU1isB5eK8
2QjuDGSk8WqUdr7ahn2bQxDMA5YUbHlW6RysiX67Pab5l0gvOiTs/hqR9kOVIBcQdTBimgNIVTja
AVOfk5W7f3nbAYeBQi88GTbC5QJliCmLJLXwwjfyU91rkF6u9nEf7RQGPc/U2InKue/NX7azxqv4
/zCNNx2CLyRAZSVtC2IBDosdxP9C99v4XVMswGHJpouYN4h8m5sffTlsodew4hyXphZ5FLBig6gP
pHmSc0TaxFQgkoJkW6P4TOwn3ESrEJf54pPX79zIvInOz/MwNWofwUinOGhOqhJvCJUgMzHUpAfL
1bCdkCEtEuc02A4axuOft/fPYmR7/gHSLi1Rd1OyHB8QKmhALrb29B6yB2Pctk0YiPpE1C9U/41C
5W27S4fj3Ky0b5sa/Wy5DidtJuVG0bfUGvzbFpbiVR3sqXBZUFPCK+tyZutQC/UGWChPRyeOrgVa
B0AwOiV2Ik28DPLPt83NHywvJBJRFkS3kAhDnujSnDkxOLgILkzTDprTeyD19Zrko1Ti4LahpZk7
NyTFqE1lFiHgEJlnVMWLmIovejGtjGVp56P6iQvUQlwAHubLscQGy9BtiGgtat8o6g38CY2Ft0ex
tDrnJuZRnu17U20znv8J7fuvuL1syMnj/eqJ0Gv5E9dW/Nfi4pwNSNrkTuqoPGZYnDG90wAtBvsH
ugwTd1gLqNYMSdt6UBIiuhQzl7A7DZ152bFunu1oJaZaWh+UEVAjIxD9hfLv5eQNyUQni1Gc2YyC
0kh5ryq+68PidHuNlnaaBdp7SBwR/C8/elmkmpNhwzXQNDHuVaYJyA5qydfbVpZydjZyhEjl4m8L
fVyXo1HbxC5Ej3xSLJQPwfUtAYeSEqveCBbPfogOffND76kPFsONI8KZOyqgVehl4L5d+ZQlb0wB
rHcAxIN+sAyd0CurR349h8ufWijMx93gpgNqv0YJWbzS6xVQgsUcavfAqQLYW05rHIdLkKeZdRDX
DSJJTLo0GREKgFpCkWjIMdIacnxoKkXDZeYK47edKXtDT4lbABIQQg6SEc0zab0yC1e7y5h5pxGF
AUI+J6ckxzlVjpWqCi7cpGz8npygcFARHtye6uuSPayYyNYiPaQ6eIRKPsYSQ4gO0Qmbq/PHwDhG
PtnrfnE/bjKf+hPI0CJ/8CB860HWt9j63+88Gqxk4K7R8tJHSF4otiuzNlTcEeM2Ed6w0X4498xv
jjFEAZwjdfnP9NeBuOlj5dPn2xNwdbgk09JCaxON6rTG+E1IbQxo9dX7lezCnym8uJIkE5Iz0nlN
0ReO0eFtgu4y4+Mj2Vjvn+YdfZx26Gc+tYf4Iz+VXwDl+mHFIBHytICtuN6roFv6CMlX2VMYYXT4
iDoHn/lTom40fZfnh3JMVvbttSORTEkPMVA0FsjtwhRY5t85SL4Ht/qRfz1035TfdGc8t2lg/2tp
fjaJrsFZOBB1cxm9mxZDMdIRl3GkhWC+dkCD9Hl7n1wzT0gm5FWMoXutTDBRgjzvkbtxvm19xbUf
vyS2+6m60W/ry2vtwjXVAXpA/b5yKYp+m/iH9SDuk7Vq+tUNh88BpgxUn3/wNsbsQs8ubtAN2+hD
Q8rK0O5IjwR5MNLfJTrIV4Z9FSAYADqglxB/4+V3BcUyM1DixqqDlPVYlhsu0mlXdE49uXZhWqFv
OxE9xmoePYCXQpR+Xeb8oe+z7CWe0NmS5SQvt6zWlMTlXBgBsVj2QhTKDyQZBojbGAPfNUpEyKFr
45m2vAaGBy4vwe1ixfFIPB0Zm5fMURLgzxti7ZOmQfOMkmnKGmJv9qiXB3VmNdfRaYusBSIuyRey
ER2MdY2x6qmpBmNfMM9oGmXfQ24AuaJ2DAjpja05ih4McJyuxGLXDh/mqU0MYG1B7SWr6uV238dp
BRnwmBC+ae00fKMjKI8LBo3u28u6aGoGmaCUOkeX0kgHJ9GSAhQ9uLy70bW1It5HlQXmGLAgreyg
JVOgUkUtB/KyBOKTlxs1qXSl7LMmB0K5au5LalUnkrT0B630eK0Ad53gAzoCAQMSaYDSQdFa8nJD
3Iq+qTguK6/44jyWuwGgQV9k7hwouOmhDdgmPYTbmWI0C+COXguwev7z3F58g+T+tFS0fdjjG7rk
YJrfIvs9Lf7DpF7YkCZ1TNVQlBQ2puKRicc62iTxy+1hXF+MF1Mpaw3UeBFDhRomjGncaFq2G6PG
/3cTSEaDr3pOZ0EF5XJr2L1RcIPBhAI919iyn/oiXRnFdcYbO+LchuS2oQSRFS2kgz0eZGgteMq/
0oO6J2DMvHO2kQvSW9TE//+GJW3CJrYjUH3BZDbVrpPHbvdx28Af9I3kqC4GJW2xEE2ppTJbqA/2
S+SRGuRH5rPhW26+6f3G7zz6aN8VnrpWP1i4DS4MS/tOyezYGSIgV+gpe+p8vOTou3lPnmKP7u0g
g3nnm/atOzJvDfu0aBl4CYAugRFHJ9flXrHMrm1jDstWiYbI4kvyVqKbEsk2a3LV4cftCV64CABp
IajtwREj/JaMwb04majbwiu1x7HrXG0IfRDLDJZP2XZk1hYk1LctLnhJWASXBBKUKM3IKGCRRKVT
lSAnKRAAqsNdnnwXzYqN65ABFs5sSFF2rdcKhOdgA4SU8e+ueVVDP4nWDtxVcwLWB+psQH0AYggl
Jf1yoRqzpWD9h94K+6reVS/WvC3IBp1LiO5XSmcLy3RhShoQqlQMaAGklXLzXrEgDx2B4QScYMj+
W/e16fHpX/GFCIZA7YI/AIFes2JkZudYTSdyiIg9cr13UyNxu3FrVMq/L5UKTRI0RQIajtSfdM5C
YnG7SCGdYbDKHWPNdab4IbL7oDH48+2dt+Dnz039yfueBZKsMkp1amFqtLg7NMUjSKHeb5tY2NzY
EQRVixkZd/WS5Ubeg64UJvou9HOmI+kfulE6bm+bWfL1gAXoczURXXwY1eXWE7Gj9GE25qjBb8T0
HGf3SvItJOBi82mcIIK7n0ASljxU2RPPvtw2fk18hL1B0VAGaIIGhLiM+7NadHdHzMg9cupHFwzU
B7oP0m26bcCO744b56TgNdu7k3C/Klu2smGWVhEZKAB0kL9B4kLyWKqi2KC9hEaglofIWeBIxP8h
ZETrp6mhC9SiV/x/pjBLZuGB4cXVNyjxTOS0GiouvBxnmBpgrMh8AEAmJ2+NuBuhPG/hhWrep73v
gOCuc4dTfJxObeZyZfOd7PhuZeEW3KJKETMC5ooCAwB5l7tmqsyyNTkGlruNK+7emqBNXHRAg+FZ
uLn72PmogT1UO/2B7eoxoPvcQweM6c4Ee2sfc62MMu+is48hlx+TTnldZQ0+xhSu5rhJ54I8zAfI
5SnZ4FGpvtnPsRcyN4m9h58rEzH/bimquLAteW5Bi1gDDwkUQN/S3+Odr4UBd40n8f5Jf07bYYdO
t11/sFAFP9nbErxy3lo7+J9teusT5m1+5owEN5KqnteiDJwX/a1zuacfzS02nQco9/FETtUKJOu6
rgUgEVwSXtPY2jrI4yWTuOz7sJ7JL9rtGHlj0ByR/XpsmiB9GlaMLThCOAbsMzRR/1GWu7Q1hmlZ
T3UFR5ju1Fxxp2k3gzFur+OCK5g5dsGxir5T1MOlZaRmyWMwR2ALgYtApGhMXBMtWFomE/09gHdS
hCyQEL8cB2MQDi9KG8pOD802eoX8EjsAmqe+PKVvURAmO6Ql1sr7S0fjwqgUyRMlyguaw2jvNdtw
p7kU8e+uea9e7SPZkce5OWgTHfN7Dd5vJdJYyFBCVAC+HWkBqHYh/rscse1MQ8VymkOsmW35MdnT
uxDKkD/IE8LCU/Et9s19/J6+xi/Jtl25PhcclIUyA3iJLHSd4L9L2znXaj1iEWLD4siih5gfbed3
T1b84MK2mTHjqJKj2RflVskN0jQu2rRI8XTm3zTjzcr+fe8jz6Ajoz0Tpl2lHIpGtGMK0g+vAq9L
n/qkeNTFSnw2r4LkPvA+QIkYiQ10aMkYVZIxw+q7+bGnbbX8S0+3pf1qWHvVfGaAbwF+6d4+a1cH
GhxpMINq+IzewgpdLo2qMnVCaDb3N0F/dfQrgIrseCWuWTMyP43OnCKvNKdlA4yYDMrgrATH7LZZ
W56r5cdIwLAAggwkwOac36URVesHaxgAk04IAhagvsDEeXuurrbxHwuwMfcIgiJRstCKqopRzATI
iTs+JC2p86yhlK/+uG1mYbbg99B2a6JuA4Ei2TeVdYXouULCEowlGXgO+/E1/OdgyEQLzgxegeyj
hrBLGovSlJFZ2wApF5F+0kU349m3JFx55y8N5dyKFAxAlIwJSPXBip6iuVxFu5Z41O3m3/cXDg3m
C/lkA8lHybd1A1KRFtQsvC4zD+2gH227c0ku/oMZ9KWYBGhZcE7J9axxUgjo/ACRaWodlFxoA0N5
MfVvr/5VmgALY+EszkB1tFZQ+ZIoeYE8JgAyeMVteicOymnc9qHlN1nyPCi9PxOn3jZ55XQkk5IP
SGjF7aG1USqMDXTkB3H1PWStn6Kh0sg2Rr1d7aqcf+OFm0OuDGlbXL46WASv2C/tqbSAt0Y1iVIw
OKUIyPoqMNNqC1zTc8fylZvhGpsy28M9j+c8CqJ401/6hojpgokcxdCe8a3Igsq6y50twLgl2IjS
b5p2iqI3J1ypCi6NUkNIjqYipHvAAnZpFXdJH+cz3k2v78LIKwcQEMX3zeAAjrOS11pwTahsILog
qHxrCAUvTZEizSY+Y3Bx9e8BhzmILBV4L/4WTnu6vVuWTM1dP8De4taA8NelKaMom97ssFtMq1Pd
RqvQBh2N7aFq0JvShuN/8FRgxEIhXZ1FanEvXtrrCW00RnAgamIFc181BUScrz0/l9YKbau42/EE
NSGZfGkFTewjdg8qJ2BVsP3UDm13yopTrKEBvCxKYPHX+uyWLQJYBNA0GgHkCga36y6rObAXadl+
bRt6jMbRhZR97iY03TRWsXLK1+zN9+fZJdwMTVvaEeyBD/J9Mq2gKYa7AcCpRuEnq15jNVxw/UC8
/R2edIuhd8Hm4GDFES96yDR8AUxiU65BmBaNIOYDOBfoIniTyzEV5ehQNIjgRk7JnuuntjMDC7QY
/2HHn1mRZm7W102TGccwRGSj1uxNtPyoT59hXK9UgZfGgxITnCLuFxD8SHtdn0D3PaHdC5IfzwDJ
AkqnuNFaS/vCDYOcHGrM+IM6oXz1G2DWqJkyQ4tUzY/UVzV+ZagtFaw58fh7bq/4i0VzIFOlOiQ9
oWkljWkcIqDnIX3lNVN1Z6eHTP9Z9zywflV9uO/0l9trtRAF2mA2QBCAwAazKPncWu2F2nSIOFLH
+VQyGuhFvPIOWHKACM9mJC7CNHTzXG46HCL0YjXwtXi87lVR+KIfP5DJddHwvPJqW9oPiJ9sJNTn
Qqecxo81ro2QmsVS2TtH16HQtmvIWi/nddIKt+O5FenyQNNWXjgcA2ozI/8JfT3rjg16/VSSbvyq
KZMNMnar2qJinyElaTf3SYUKIcgWRP/AhyH5auUB6bv9v68kptjBi9WwVecP7ufMX4msmoosAsha
c9iTHldobft628LiQuomNuasX3lFJEBCs3DGerYQ8zS+69QcfRGDroGlLalM9r2NurX80JLJmRIG
MQ+SG9hCl3uHtdDTakw44TjL33r1dUr1U4Uqoofk8ub26Jb2DooxSI7gNrPBrH5pygbdEXqL5/uF
A/5WmcZvp83vkOReA1YvHTmUxzF/6KrEu0g64HGrFyVIdWak2fhecidy9dFeGcx1kkvao5IRJx5N
CBHgJCh8x7J+a4nAmrzQhLZygmZ03TOibbMWFCy5LsBTEHegFxjUfZIz0ZSwtidz7qqq230Mftwp
FgeWDbsRfpmhfQwESf7tVVszKW2QrrRGVoQwWaOxpzUsd6CfLfMzkNYBPlfE/8E547E8yzbN+BgZ
29yNY2eECpxzW8RbYatvhVrdlRXKajY5tmOMrqE1kvSlIwBkJFRjEfcbV9QTEZ8GM3EQP9qooRiT
uhnz4t4okSqn5ko2ZTHuh/OYLwMYvJbptpPULAXOAEP2XU97ML/BbrhJ0s/BdhX9gbMXm2wMeyXW
Wjp7yFwiGAfVClDc0oM0Au4RvQwztqmxXa3In2pITzKIh97eLPOml59RZ2bkbrCGjiER8/5Ua6BZ
228K8s683ETjBPKhlatoadlMgggcL5qZa0caUmgqWkKyOUBGB57bMPrT4b3tKeA7dEcn3d4e2eJ5
P3eU0tELnQ7Y1QarZQn9Ia6fSwpajbTst5kZbsiUvQ+T+Vbnj4kV/YfrHczYiCb/0DTIKOIEPa89
ABfIWdjo9M8IpEkSXPXEza2V9+HiIPHWR4oHJ8+CB7100bRUxqmHwoxntejDvWsdPcyOCDYhRmQY
vWNtoy5B05nVk/TBaM3omURE3FNRRyt5muvFxXMOhxFfghTKFXeoqfdmXyEK8JC/DXrLHRmIWMER
VKzJFlzvWBhCYxbqcPM7S46d9K43he4gv8maQ2F9DOgbz4odnqrA0awcjuszeGlqHvNZ/ACa9Uof
DJjSxtptnMApEUathRBrRqRrqTPNhoNC+f+Qdl07juvK9osEKIdXKji1O8d5EXp6ZisnKuvr7+IA
Z49NCyZ632cDLhVZLBYrrIV8fehH7U9HGvCEEwRCazLQwQFHgnyJeTlEYQ9UBl5y6WY19cx8AFFS
HgCeYnv9yK2IQdspLgGwLSJq4FPPs4IbtlZkJOlb8CDJ+sYKceSiOhI4EoEcHsdfk+DiRg24dyYw
5+NaClrA0IaGIvAgq2IYUwX8L24aflBYcoZZahsTqzaHgyvblU0csypJ14tAUleOMcMfc5AaVJHp
QUvruaVFDcUZzh1Q7DLOPtu3LTdLj3aVeDb9YdZxYCvgcBb1z15GCqzIgZcckrhs9pqTaiZtnGKc
DZ1Mef5cU/qq1rjYZFTm5RKz/IARKyLHv24jK34CI86IhqAlJnp4Gxk0gNX0S1K5oSUHg/Yzn8fN
gvBkNkRAOew6Ob/aGE7Zv5J4KwmTKmqnCZI6+8WwMS2B6mlo+Mv0w1Bxm/uNqHwgEshdOHlXheid
hcC4bYg1Iia4TcfAVN8Sy/Zb6d0yv51VgIYYKmNYZuhK4C/U3tJ7Y2qzylVMdFfED5M6e3JIBksQ
BK3ZyV85SLKfWyetarkOTSiWYhQ+m950Z3HD1JWM98J5syURWs3FuWOjNwgQUIQBkOJF59lcyyrA
vbrMVTu081UvBagFTVvgq1bqt+dSOOeetqPeyiYFVN6rc6M/YGI1CHfacfzoDgCc3g+PM1kEuZkL
A+EU485bKCuJ5bQgakJ1WKYZoe1xHo8NurYo5iqVjaMF1w/bukALUy24lVF15AQqvZlMRt4DTvYd
72w3u8nul73mJm/XxVxOCjHF4NDRw4r9Qlnh3EDqdM5GXYccK7lJCjz973JMtKnKG5BrejlIdKIr
aCiPCAKH797Rf0Qz74yBbWRTONHltGRpnUJ03O7LPnZlMBLGolG6lWZTpuBfKZyxDKmVGTGT0vq9
vzwZZAmSff1W1j6A7uhh3jVP6YuEx8GjCLNg9TCcSOa2cNDLWTJlHAbHBpbShhYtUTuBXV48v7k1
ZOf/JM5pymQxFgMyEEyh+VICIo/gTSqSwAz1REI0ou4pSZCAbSQhQMcHUT/GyoQR2yILLQIMlhRV
3HMRReioS9kBPl12x03yCHitAFfm1nwNAMfmDkfzPQnifUrsoL15mUm7FTjjS/T8P6v49wM4G5mM
xK7MCB8wecfQc76SA939zm4wrHGLIp+HbPy+8q8fvNXzfaIzZxwVqtlmVYxA57XT59RJDVKgzfBm
iSsTb+MZz/98fsyj9lMest110UJ1OaPR1GTqzAayzWM8ECvynDuMdG2Sh/LNOFqxi/lm9KD6SWAJ
bGnV2zCoGjQaYmjv4tprsrFNbbbTiRE9FLbmNs7z2DZ+ktY3Q2u55SQ/0Onn0r3W4HrUgfJ7XXW2
kWeBBTbaYm8uwFix+jqXFhslDAtTBZoXqZKlgWzN8lYfJANwpXV2Y9uV8nJd4NrpYf1SUBU8bReP
PNNZSrNxoHAzAa9luhmqX9cFrDkZPKlgu5i2ZL2b52cnU/WGDcbBf4fLxqiBOS3JQRR9f7gHC6cx
7DREu7iUODFTMipIiEIPJPiUDLOk5d0SicBdmc1f7M6JEO4YQvaU1DqExNpXYgV5tc2NmvT0ue1f
r6/aqh2cSOJO3wT43mjosWr11LmYGsa9s7gqqE80UffT2v6cLhx31iptNHPwa4EawvmMoq2VPVmi
nNplootZNVpbFTT7scc156J1MzJaibmvxvKWG903veJG+m3sx+f+EG+ur9ya30L+Gg9SJJVZP/S5
vWG0q2lBSw+/FX5aSZBZNTpqa9LIGDH+1KSgiX5eF7i+gP8K1LkI1s77Ol1aCFQrzTcnmUwARysS
EYfdumv6qxjf34N+B1WZGyZnj9H+5zb11F/UdofNiHF1ooBXKriu2LoN/lVMPV/JujIUqpbMBrPA
LH1d98r8SdMFLnfNAZ3sFw8/YgAMtOgbSNHoe5FuhlrQeyD6f/b7SXhgJWi9iRiVRDgBrAKgX6ko
TFy1OBaegsYTSKwGZwBIguXo50Zdt7WeaDe76fRKZZ04OomkXTK/ycO3M6vsPKHNFa8zRsjHN4xE
KJWHOiNYcJSbBPmDMg1KUFaNvYIWDoEVrK7fiSzOClQ7lwyD0UbEdESH30OhvV43s8sCH6cNd+eB
tKzU6QQJjenN6b6mT1X0SHW3RDMMmAEUl6Z7JQpGSSEgDkKHo0A+0+DCq4OVCNU8tBlevDDCsTCV
HsOprhQrYIwD0ff8oicSdQhN7cqruhCzhtrUPOaWWdyZUYZXMVrM46MC3AgKPA+wT1z/pLWTd3pn
st9PbFbWgHdhsTUH4gvpVZUAH69Pn/TY+//J4W4ZpVLGobfhUkLYawI0xaz4bJQOvTOCNV47IqcK
cZdMYodmXy9Y4kqVSep86jV6t546/a63vLJKtq0tSF6vOmWLdV0AZgIoNVw4YKmYEG1DDXs6PKWq
345IX/vXF08kgtskrXDmBpSbeBSk1m3Wl6COSm9LKpoQX1s6gEL9qwm3R7ieBztZIKYd8u5gWOB5
CCVln04Jmu6MdI9ROgBwptFBbyrRpOVqIH4qnNu3kdbKjCRf5j7mDjHuVD/8aAEIupUP2kPhUV99
xPWzFeUymEoXB/JEZe4KH7s+MYaaqayB1EINaPZUxZsqdpdvF4eZ6/kriS9RpWk72BGFpBjlBEBk
kE4EqSqwEt5VW1plAXMZEnJ07Kt1oE4YJi0ERaFVH32iBuejnUmpzdjBNg3Kq2VDxtN1U1/dEPRg
I7xGShD9TOf+qExTQLE0KV5FeURkwy0mL82PUnifTtvrklZmzFSTNZyhKxFHF0+Gc1FZrqS5ZlYI
OsBlGWqHYfgnD1HkupUoysCVP2pbq/iYw2Nt3CNvLZC+piiap9Gnh5wniDQ5yyv1LEb+uAHNzwM4
bjfV47KtMqLvOv9m9jCTVJMb6mJwVBJkQdfl6gDD0YESg9rTudahKZUpIOawgWn7SWMpMKcfce3c
TcazlolYNdc8Chop0PqJNg8dvCHnwqoKmS57QXZS1WWwwR6K9Oek2eCrBzbzYci8tvt9fVlXBQL2
UAY8GdDk+NliCVBeah12SIfa1WFuP1ob2B3TbWyPAPSNnpdi9gC9KNjLtYOHsAv8KwpmglAAOdfS
QubOKhXwWWcgkJGznToc5kEU+q0KMTF2yV6coHDUzoU49tSnGkXWlept0IbLronlTRuJaChXH1AA
lHWgDjBC0Eh7LoeixGpmFksLJPlxpncLCKJi2t6iDOIXnR7ETXwPGLJHxu7u5J/Xt29VSXT9mTAZ
dEbwZZV67B2ZNjgUUbafl3fZ3CpUUOFdE8Ga/XUAhKNZh/eSkpYiUy0hB+qgmm1Nfgk4i07USL7m
JU+FcK7FzJZUj0sIKUz7Xjb7B0dUPxZJ4MxB08oCzAawucZgQ+13Ri4Ia1YfgZjbBIUmJglgcZxV
Z/KcRCPFS7q13+Tq1ukPs/ok9S9p/KCUbnyUjsiCL6K351o8eiKVf+HEiLByzJzDLWaoztivHbVI
bXultLluaSyc4C/+UzmcmUfoj5xKGXIUlEY3iTo/DNMbXZx7c/kqgOhCrOzndYmrhvd3PQ3eJspM
A28tAlMg0rgmUFS0/jETgYCJlo8zi0Jt1YgyztHB2SwZOE9N0gDEPBa8dEVimHWevBoqqx21yYKY
Gi+1HOA/hfmzG7e1LCiRX1aUETWdbhNb1BNB+qzkljpCEID13Wj+BCq70hzD+pFOgM7LahezMLi/
Rf1uK6cL5SZMnaAaBE4tPlPgpFHaqswJ5oO870rrduifr1vD2vFiFS2weSAdCnfH38NGNU5OyERY
zW3DntP1QpIYc8pgg57HBmmkvaWV3miAC+IdJW1B+LOyhegHQ+kaeHQ6Gl64lTWHXikSRjcqlwkZ
q02qv8fyD+PbE28MKvREDPuMkw1EhSPSMwtiuq7fht101+nNP10pYnNbOc5nYrjV7PqlGZIOYvI2
Pep9itE9kjGA1yOtQuLgWX19+1biDEykwQ9gvB14nvzupYokN2mLZ3NqNq8gWPLj/p84jDbS+AST
IlP100nG77usM5lsDU6WUtKl0WhAvoYT4NHliWYPhABRi6SdgPxvxVMBjAMRMXqBQf7Ho1fVLS0i
xvLmjnO16e04ADnJvgF98vU1FInh9NHAtGWNMsRM3aYx74EVn4voANi2c16ejTuxCQIGUM0TO3Rh
U5eZbcIdAmi7BEMaRbaHDEg/dKLi6qo2DJMdI6s4zXyLLLqVcKSYqCkevd7calMPeG/yH5YMjeD4
N3au+BGgttBKazBs5BrQBZWrL7OmEkM0rbV2ltjkMDBzEGeiC+rcziKwMkoRKNVdPVU2YYyKQAo2
ywY0pM7goDV+QsIxqbbf1wx9LkAWw+qhFZBzR+lo4jlURwwgF4yZDi0az3KGMUi0RRDYrDm+U0mc
R1oWTEiaGdSLHR0TzPoNQPB2URl7uGl231dKZWN9GDAB/Q3//BlyKcydDMnTejL9UU43FLTxM3UE
t/GalYO6DqvHWAcsnnOgAUpiXiV4+DsZ4IAAYoNVtA9Ad5jT4LpCa2t3Kom792OpWMJ5gkKlFCyT
Skzr5+D4359dgXGfiuGMQZFUOYK6EGMsd9aIAcXq2yPMf0T8GcPHYIDOO/C8yEGNpCGPUZT/zBNS
dm9W74/f7ljkpHAuLskUrcHMZeb29X3V7+bYnybBraCu7QkGN/CeZxyGaBU+P671NBSZnBrQhMDj
/Kpvksd5/yy5+WHaGgE9JDtrj3ruHUBub6NAOjzIHuK1t+uGseb9Tj+CO1RJUTj9yD6im28n4xXM
qmAYF9y5IhnsGJzcf3QaKW5cyLD1QI/eR2UC8pDAwa75PhTk0daHIQ7wFXOLOeVqNlk27qQkXX7W
RXwzaMUh08CFjml3A9BXthKL4DDWYgkNY2EsJ4P+Zz4SMyqajl0EvRJM2SjybYproykq0oKJ0gSr
ropCkmAp1zzGqUhuu4ZazaNahsdoCutWB/GlOhZfQ634hWMHgyXqqBVpyO2cTq1UC02sKkh+0cio
T59hLbW7fGjfq0H+kJ2o8tHBeVuA5+Y/bejfxeVOoCT32QTCXfSOWcq0kWskTcDfPHiFJX1OVfgh
V8oxNkRp5dUziUF81snFBrf41+VSqHMtMY88HvB40aYMPAMuDf+5furWkjVoL8QII5v6x0OdM1cg
rlYTkJxw9lXzKGemO+emhwnRTSOlhyL76OxiZ0yRb0TzNjL6r+viV62I9Vkge8cAQbhAwRyGgQJ5
Ek+I6qvLChhOEqjRgIv1swBK7HVhq0t6Ioy7ekBumoRtayE1pIaPtfmaLdnOaaPAkP5LbI+/+1ct
blEButOlJoVac6y7uHYPVmkhOrW2/VTdpZ3s0bgj9pL61xVcq4Cgc+GvXO5QlvjJtkfIjdN6q+bU
TYEcZTQNGZz8OM1Aw8uU+wigf2oqb8O+eypq885Kxo5IXb5pMDugYA79+ketbjFAODCiB5h0gL+e
+9xsxmj22LPjwyge4sCJPFP3QpQw5p/XJa163hNJnPajRZ1KwbyQq08/dI0U+TZHBQC9BmFUEnMQ
mC77bv5hwECV/qcX55GqWQbaEtMr0cB6P7+HqHwqkchmRVI45xOPmYGRMmZJBklGXzcoQUwo2KJV
53qiCvv95FrUOqOPMbKALeq7d83pbuLe9IbwNaSxr5uJn8SfZSnCV16rpKPj/t8FNLlOhHSI06Zm
UtGZG2hJslNMMAsPpT9Y3RYxPFL7qbc04eMwaGBSqn07+gTt0X3+beYGhFinH8K52q6RzHAq8CGh
rHp6rLp2m2xqqRPcmGsZIeA34nmCOXGQYHFirBwsIU6Gl1dkAY0kNbfpkm+un4B1a/krQj3fyIHS
BEw18HDtEO1TK74x9fg1XBaBmFVHeqIJ57UrravsboYm+hztaFsfleFRKW00rQipF9hfXZwy4Jpj
KAyDNBdIRLrTtZIWO4gKo55ME1mMR1B/Gtqrpb9PS9CHd8ZISn0gfe+3cXB9Odfqe2ii/SudW88Y
8XKrUyiqIsNV6Q9mvI9td6wPKvXz/qeJL6EE6EKDip630b8ufdWdnQjnVrm1xqan7KVeJRTPPncx
N1HSe1HxAkYzXQQyupYnPdOVux2jKAahH96abrzcGgNgXVJiDBvQtSGuetSkx1z1plRQCl41JNak
zA4EQIeYPZ84HuBAjLJTQWYdxruSDsRE/bC0pU0PFa+v5uo1BEhHANZgPhdzpOeihtko5lDFm92I
B/TYKb7U65scL4xFf8e1tbsubU0xNrYBQHXZBGUJJ22uIvBU6ZiSwxsBTLVZ/qtrnMFVIwD6Lqrx
cl3aaibYYAjuACADfwefpIoqx25lA+LQyadv2qy+6dqm8owumnagPDY3val9ATG5xQg0cPm1yY5I
HS5PBaCDBL5hzQXBqaMmjmFhA6ms83UGC6o2IcrCfGDu7PW+cfXGOubCV9aKuaL+xrJYrPINkFPu
zurSaADy04BUZvJol5/18FBN3jgPLrqu4hJTRhIrW1xf58tdZVCugBJhrfUo+/PmaqtxUoWQmQJa
tX1KwPJSmbtqFBEKiuSw30+OhaX2aSSXSOzPltv1T3MZWMsd1d/+f9qwE3MipU5Hw4xtaGPkA4nt
khTKky6jKvt8Xc6lRbBVg3mi41gGZRxnEU0SV53cMW3yp3F4KOW7RhcYHfvU81viXATnu2KjXhyH
iZisn5G1U6gXVSil/7OIahGXdzhGsWQVACImsDSAo3C+Zl3bGdLMGren+iGizqNs94LM+aoE8JZg
qBf4o3hhn0vQlDQOkxBlgZ66Xfqma992udAA+VFAoOBliQTw+f/3cT23058SgPXSaoEGBMEsvCuT
7j+clVM5XOCqTiW6xEYk4EwQnuc5iayXKEdJShfos7ZeKIChBIXsFXhFOU/bdwjcahP5MercqdXv
fFTd6+b7J/vFGRcaJB3glwP1DLEVZ78meMnkaUAIXt9grmP3QwWpjNf44Y92M/sFkcnrUd1rgeFj
am4hbwU6nYd95OGBB95HJF7IJ+aZUe2eN6Jwb2UaC689bKKO6VWWJeYcEsWMVzmXiFx7oybt9Cz3
IYmtgqCFndDq6Dj/6Gb60Gl9kKUP8tBuUQF67lXNkxXqmhEItMxG9GJZOYvAwAMSInCRgLjIH3fa
52GLWVtE02Z+CJf+QBNlozVGMONYzouovLsmDpC9OJWmhXuHDyGqKs+y0YKdUWAifcxWmNmkWMAI
AmqevM1JOis6iP/6xtiWUoHJO10fgEc2WeM+aqLBd/olt0lmzn/mmW00vMnp0L6AsTy/N6pBF1EX
rH0vCkkMXRXkuyrfnRYuQ4hEO5ZnxlMHRO+yJy3T3k6qm0nqfpVJLzDftYsSSDIwXVVnwF4XoYgV
W1NksxhWogAhbGVvBNSqY1LPWmaPNg4yTEUgNWCx0TPB7lxcZOBwxnSzhSF4XNUXdSA5gSHYVdq4
k1282XU3bFVcmn681NnDEM5UEHVd3DRMHMIOFVoCPofPyMfRkNgN+FbR5LqgjSoMJW+2q5xMnR4L
lnVNM6TNkLMyDExgGZwbRWvh4MRoNHIVrd6AA8Mvh2E3Jda261tBkfPCw0ErNtqMiAP3Aea8OI89
jtbQthBlpx3wCqZNbIm4V9YWDjMo4DkCMCBapzgnGsaoRZta2WDmIFfIELW/rFjqPXWxfl93ppfW
CGVwULFmKA9jEJe73hqM3dTo+MBAIrJQutwfhlz2nSHc1bK1kTt6m6nNHiNRgQJUFIFspsWZI4ds
XHjAkERSlR3A84VUhgrMGhbactVw9rtw8asu3ynFEJgNPaJ6uHOilhSS5hWFsSnnOPWuf8DF0Wfy
0QkCZjIgOONxcC6f9mWnNZrcuGW0YDa3BhytNg630cTSLKmEq8TqFf+6zLWdPZHJN0P10gCjHNB7
Gsee01s/ZIyQlzmusOti1o4De+6w0TwGNcPd9phCyCUrVBs3SZwN+qK+GsXYGgvdgkwsuC7qMmON
ZQTWHgYAwXqMFgP+6IGTSweSVONWuOsZu7c+6F5Ump6SAGhVjondN14xvGaR7A5DtLkunm0Sb0Sn
0jlN7anQoqiB9LafLL8o0BuiJ2Mw1npzEyfS7MqDdjeDSMNdOkXUo7J6fIAV6qCtGcQLmOA5N6Ek
p4vloIcDUMPpvWmAjRiX+66xqme0vu/TUNv0WXbTxw5Gh0ZL0Pe4tsmYiwDimg6wQ8Ty58JLm842
dYB5hmag49hOj3W0PEqR/N4szsf1VV4z2xNRf9bh5G0yz7WdlXDmrt7VvVfNJdCJBjN2TaqHglO5
5l5t4JoYCO4Y+SVnTurc2Rro6HFpOJavNfXHqBtf17X501nLGw26EgANBu+KQI3btqIzEsyTqDVm
13eN7sngHpl/9Rny0xop2/e4Mw9m9DLXu3B6apRf4PF2Acoh1UGxbK1yo8+usfh1hInUYNR21z/u
clcxumug3QRUvCwg4Xa1nYxIr4akZj1BqrJgeidyZ/UrdR7/gxzMK6HdCdXRizhkcgZtoE1aIy4L
iTGDtWLsSa7t9VI0v7OqEVSCszeQiOCjYqSKaTgmee3OCzBqlkekCufwbio+ryt0aTgsrALrAR4e
GErmxTiToY92iAbCbsxNt5E60w3D8NuAqejwx0kARwQDGMfL8/zQtb1ktKgW1e5QT/nBAe3ksQJ6
r6eO8Ws0j63gOXV58FRgHwMkgwHZgwCKs1QllLtpQc+TS60QcVO/MXoLLFuWwIuurZ0DzCqAm6BF
G0Xrc63iutOyvGxrPNi3RfhLzd+v7w3zwucHDmqAyxC6KADH5vtZQL7DyGOGGmRQnlaTsCiIHh8w
8o1GpJ3e/74ubV2bv9LY7yfeSlHCRMszSEtGwOrI0Y2Zi2b92Sm8UIhNt6KChiwmf0obR5ujpZpq
VwaGG8NiVaoPZ3q01Fd16Qti9D8TQGcJbvXrQi/gbjDY15hGN9bgWN62fRAbm1l2panYJGbi9oDg
q0WF0xXzA4Yz6K3BdaWoaG49X0l7ilNnmEBzCQRs0FwF4Fj1MlG26E+ejltMDUzKCkPH0GEjnJGH
01jNUY9wNzcK4OpMrmVLLmIyV53Ttzk1n4fq1ZByLwsfZNX4muUaJXhCHc1rxIix6uXOnn0M+/3E
eNoxDu2Qxd4OSKEWuPnOj6LEy3AFkg6UlH2FMZfGdxbJz8cjaFIFbmxlyYG8ayElbgDxAKf+XL46
Yc4graYGEFf2M95rkQu29NbN2lwUuTFXxS07slqYmtAsNAYCqftcUlUrSSJh/tStZj1xB6mDAS3y
fWNFX4bZ32VNZgnen5cUoAz4GWg8wMcHuCP6OM9FKg4t7dHqqFveqD8WYnuJ//WRIjeT+Ch0BJgJ
JKXfb19GYpCHWHB8LklqIB1DYaDdwZuKoQKfS9dtKTbUEYm8FjArlES35T36i2PQjUbHwdVeNTxN
N/Ft8bzNiCQKk1fsChjsIGtAdROekH/3R6M5SVrVUlc91jcasff2LnPfqvdqB/hM/7oDvCxAgGED
vW44sSp72vGjRZMW9nrSYZ2lJ1RUto5bbCa32C0+WBO3oqqRUBrnb+PcihbTgWqAvt5He+B63+Ve
khDz7kM/lKJn20rQfa4cZ0SWkzeKMkC5+YF6NWioyESs3LM2Kfi4BAvJTht3Rs4WksU2J97AVFIc
1R6yxn3v/5wO2aZ/b95NZBmlYLoTxX5rnvBMHGehit4DZ5yp1r33/vxpHQYy7EHvrmN4MHrqNvTl
QcSe9GdM9ZqK3AuqxKDfqFSQaT8U29hDecxDY8qNQwKtII3X+XowbT5iXw7Kzet/WV7GjIfwwEFl
l3N2I5ij25lCtvLl/Mo+g/Couh14uXGxLvtqJ9zOFZcH6sG/8jhLNZJezgDwTV39iPf93eiiLoa1
btxos0REvRu9zs2Ptlturiu6cnOfyeVMthtnpwBHNcY/3ToAAtnPR2Mjy2JzXdcPSWh0DmPilvdw
uaLWseIM8HB7ddP/Lo6aF4MHvQDQFPWHz2T3Ge8x9SUaM7/sHWH+BlOv/5PL2ZBTalqqpyN16Xv2
iZRGBM4x+pP6Cpjhypy8PIjSqCshHjLtaMM2ASEH6+EMx+g0jIUywxmlBax38qErRYNX2qrHPpHB
GcuwoJseCWD4GVd3nZvWv1N2s3v3+B56YTB5KDvcqrtj8vIboLIfIK8hUbCJD4mn3zrPL9+GKGIr
jKZHGz3niDf5RN2YAMUrVVWclOq5BnZWCapbgbNbeach3cemlwxcUxdUQwt6G5owM8Dkrk8eAJ0U
lVGcHqNBdBWuCkKBBLla5MIMPoMqValSZYDtcAtQ+u2T7ULUD50YaOcgQCFoveYGVPPect/LAg1X
rw6EmHheAzJPg+xzdx7rTd+0MwiCp2Cwt/V9hLDDN++kTSILlFzV8UQS+/3k4kjkIlGKCZIafwDz
kGuT0hFosyoC7W5IYAJxH3M9nIg+H6Ixx341w0ss5xh43zbJzhZFLqtiGMi+w7AwMMN/LoaWSFQP
Mywvkm7M8lFttmh8ncvtdQ+5eg0hjYXTDCIjkJBxC5bZhd6Glomr7wuNA65Fso3lR8Tc2TdxTha/
28fkdiTVNjxaO/X7z2xA4eC9CS+GdCbfveDMcT01FizSsvv7GZiefecEyagLdmxdyb9yeN72YlGK
pp8gZ96rhTdobq0SyVU28JGP48bxF4PEkg8t/VglqevMvuoNoorgn4Fo/sZHjQ7orJipR0zK7Whf
JrGSVTAc89h+2o8RHl03iW9785cV0G38ibKp9oP60bO8BT/AVxKgVeb6bq/aFF4cGAVlJBh8UTKL
9EKNZ3xBsezG6cEKG2Iavq2KLiaRHM6Fz0Vjz4wNzg0L9Cz2LYGFvfRpUZJqFpSF1q54JML/VYlz
LeD31VK7h6hZokdTCYPRcMDeULmqMrxS8yundVArggfVZUccroVTqdypkbpSWwYKqctQeUBuddTf
s0IaQKq2FbH0XRX7qGF0HZoo1Z0qAoNYuYUxoQJSZ9S8cV/w6W+KmL9MyxCGZKWACQcH2Ldbb4A1
gbYOgGogNYBSFWeqBcpOeDdJeDAqwOI3yWJ9pPlTsnjX7XFtHZH+QkTBLgaM4nG7V6sRxib7pHWL
nChBfafvwsA4yr86H613aBZQHZFE1k7LHcIzidzOWercO20Jia2fe7CS+/HeAcUx1nBLvw1ewFbx
RDvuWTGoWV9XTFbSdCSz3BHJxOsLyNbnmjZcAKgO7dJhxLR1a2dnoMwvtV7ZiZaMJSSuCeGyUQVm
7nrqxK0rb8yH2Ov91JNyf/Se5o3167o+a5ECJq8UwGWgWxB2wRneUrS5TCsgYihf2BWwARcEF9FE
6MY8Lh8CYSuRJqI6EJRDFHo0+Eoo0JiaOjLy1gWZ9Z3sLwB6djCIT9LPlKQbBBHX5elr63gijjO9
RqtBilCULWbhNa9N0aNni7aK7ffFVp2I4CwuC/Vy0RjkpNV444O+iSuSBgB+UDa21zuk87UH9iSp
SXWT/GM8X9dv7Tlytp6cNYJRoDGXEtJ7t2KppdufQyC74b3tyU/VL+rGv68LXHl2ncnjDFOaennC
XDL4Hp37JPelkqgaSbOQlNp3B0NxkkFjwaaSVR0IHmxrT8JKbZrg7eWqdefiQDtUzZEC/QU0/i4U
xGOXpMqcJM4jqpLagBQUksxjKpFxb24M/+7+Tq5JvZ1ItMnJXiVyT0DeI6per5SUz7XkDHSh1FI7
B7KrB0ChEMcN77LN4P/TW0RE6r5mqKcLyhlqk0VqPsZ16+o/ypv4rttKR+mhFSzmmn2cCuHsseuL
OKEV9HFwi40KwJBR2cQ8hTcuk8ARrwV3sJA/AxTsuch3wnRWp4IpvmEKLQFY4YG5RXSS+dOObj/i
oHp3jupz/DgfUiQJsp/ZLHAuazmssw/glI2bsqUOAPRcOwS4KH1vqlsgd8/VlzF7gObpxi9d/1ra
W1SONbTrt+prLxoRVNd39e8icAeSFks/OTJbBLCBzw/mRjnYm+kAsulfxW4gaHkKBgJqjkDZUwIk
6A3gbzbTnUNerZ0If2nN255sCD9X0xS0l+cZ37I4HRnMB70StKj+yerwzhZDLGiCRSpEAyjduVPI
aNIsiUxbd0BaAiHMBnPDtzFimChGVlTfJl4PmD15Izo7a4lfdHv/FcxtdSkBa6idIHjJ3WUn460r
uwuOa8N8PEBsRfC87NxfU5TbVkmuyowWkNcpGKFF5YKGAPOneFr71x06+6MrgniKDlua2z6zsWfy
7FqK24YHPdmzAjmK44YeaPHXdXmrN9bJSvJ1XrR4pelQQbMf0R6ltt+4QXBqFxdBrwcUTyCeCfyE
SEMWkpxcJFUlKUNkQsM+3Za1R3XUfYLCcBWJ1MU/lkjcWnx4qh8XTgHeDfSvHbOUnmDecqI/IxFZ
wGrIdiqDuxuNqSl6oA63bnoju/3v8Dk/SD9SYt5q/6Esemr3/Ex522mt3ilYvK53jem1UG7zQWCB
l7Oj7P79e7Ys7g7MTR0T5H9WLIh3MXCbS6/YoI+og0VkuzagZNyqb/rjdUP8k825tHyA0anoGlJA
IHluFwaIbTvTgmrOk7m3Dtqbg+xxS+4H5GIwVxnU7hs8p5sjtStvZU/5+A/pJuj99wO4XRyBFJmU
CXZRUYja3PSRH2ubSTSau+qUUQJE0hptloCnO1eT8QVLC3KB7pTKBE8XBrh8fSVXn5RwyEilgpab
JavPRcTOlMu9DUXMDepibvorBrj8bXIvebmfb8Zd5AkErj2PTgVyK9endhrGDgQytgUATpG3D5W0
T/O22opQa9bN5EQ5LjpsG6TyaAhZlS+HvgnykYwAD5KhXaJiT0xSxOQ+vP+qHyO/Q/Equ9FcWRQn
rmyiDbwPQP8h7YKZI25iNctomDcq0AxNFK8Jyq7eANoh9/qyroQSAP+x0bqEBhlcddw2ojV86VJH
R4mooZ5kbmj2jlbcZShI3d/FoincNZXQkYWCvI2O3Iv2oibXzYXG6H4zc3l5MrvmZcaWfj/biRam
v0K4a7vvhhJ9+mgcHBOGQK3uO1PHc8XcfnvlMNSCpiKGScrQp84PQJOGSloOMW5pJPuCZrAGt8mc
Gsx71V1DHfsx1JvmOckxCnBd8MrdhoY2xEFobEB3Az+D0A1x2NtSQd1E3kW23zv3FBFgemyyH23n
ZtnDdXEr0f2ZOM6X6BHUt3SIozMOguxnmI1OG4oUnKdgJ68LWzEQcKKZ6AcDbTKacriDF+lO3Res
wrc0O8DEuEAxETiulSDrTAKnjpWDliLuJqhTAzO9xPBy+gjQ4aqdvOuqrK3bqSpc2BqPcJtZCkGm
/NACmbqMan9pDkoFLK/8P2SCz7TibL426TxVMiqU/SI1d0WcTX4vNdEDJtUe5LJTBbqtxDs4YKzz
Grgz7JI5t/256HXM0kPc4DyUxY4mv/6PtO/akVvnmn0iAZKoQN0qdJicg28E2+NRzoGSnv4vGefb
VnOIJuxz3UCXSC4ukitUSWPooulD8BVeAo1WKM3ipm9ssqmY9QW53uouMV02HFjmF/PjKCMmFV1F
1mzBf0jc3E1hrOVLDaR5H+6Lz2XXX/5YkLewA/PBeIzu6r0RITB23jrWP+UuIieg3AyGemivvhdl
CemhgHtS7+zRNwZ/jh/iUfKCEm2qPwNEDO50tegwpmVcAaufHhN2QWWpZNGbGDXi6y0AxanojuNK
raLSXkItI9i1txX11KC4ZvsJdznIkFo4Gxnu+I6PO34jyQ+IzHCLy93y5yieEDMFbhKhkcp+TcPc
VxUJiChcg9EhM41aGBAM8hy/rIfwMeJj8BiRH05+3qHF0HI79UXv3/o8oNNVWd8vzud5AxGP7T9U
/o1WLNmod+vYaPVR5+ar3uoB7cq3/z8UbuVYlTt1wTA2PDf3WY1LeF5dEKpI/IXI2sEEvdakoyId
DTmnFhg65dhFBgZjq59VfmDFwwLu8LF1FyTE1R/nxyTc0Fs0zsXrsaH1WQI0dJBY32g6ZUdoOUEK
rzDDxUNjIwkmbL27XotMzyy76sqe+vmIHqEuUJU88SYQPR3jtLB81vY06LP64/wnijKlK2/g705C
FfKj3LwnFSnnwpqxYzI9GPvXAY/vIdb9NHV2rPkJ6iS3GQf0/aLlSx2vezIbLmsQ8RreFwpOkvao
aMYFska3phr6tdNKTknhHG4/kNtaU1vZSInhA63raZfesX10yPFCM3ovPBiPxbG8iOG19igGPj8z
Il+1xeXuoyy29SZMkROostfeuC5kQR2RJW7/f8XfBgYMUEMaBnwhaIddgprBfvRt6NOld9DGdgpJ
1lS0ibdonN2X9aikOhqTvGb+Nrdr3PzFdF7Oz9hqzfxJssXgrN2CSAlrasyYkkMd/YkgfpP5+vxw
HkUUfkCHA9Qs0cvmoLOEW5ioZsVU5BjKor+wyPba5thqvVshomjure7CQDlBIwt6iMa2BeVWq3NI
Q0MTVsjG5zx7MnO8lq8t2atEeH7h3IJ0OGjJ1oL3U6MwUMuSzAualNGl6riLf9vtEzvAagX1dRhQ
xPxWiUlZ2lJkHGCNtJEQQ48eqrxOURN7GAsdYgNgeMmCpEEGrhtfIDknyamILH4Lw+1kWlD09zew
j7jfL5WPPe2OywK5sdlVVQg4EMltQ2wpm3FxlqK0VsfU3wY5996UoWPOTMFZGl8VJPVZpdpeTuLb
Kq9cpxkl1yrZnHIGo4O7MiIq5jRU75PhPRv27SShYxVdTLfzyRmLotvVomYwlmTKH0aquzMt953d
PrXxGKCSSLJ8otgp2B3/mAm3v1Eg0NMwBx559I2LfGeDM8sPH7vd4s1H5Bd33eyf3+vrJPEexQZr
FIq5KRpX+dMaiTEz6UIgWrnya07ZjzI3JBCioD44eP5gcKOqFk3NHAVWCU2IB5AcBeOlhgRG6RqH
8Gr0Bl/11UtUQkncmNA+CJ7rEPgwUFfG7TkWhWPBCO47SUNfk7A4aJV1TWNZ270oOobh/cHhNp1m
VrRpc+DERfLcNc/J4BytOfc7ffbI/Dotyl4fh0eo8QUR69y6Tzw658/n11E0WPQirL2buLyiDunU
wRAoMPUMrfeeUdyx7Ca3n1RVMp/CddxirN5nc54SPNO6sQSGrXvTJZqpHxQvCawjiCiW++E4XhS7
fD+9ax+hZF8IBwd6DNAPmqho4wc30jyiWYFLnrl0O7DkgDGrg4Z7GEqiSV+v/zgSkJJG5x2B1jfU
R09HCKHjTsGrGiQso+O3TD0oqrOzVeicmeZOGcjzkjBQPCHUpD+NdXR3fg2/7MUVHS0d6xdAipLn
Wi3BrbJAYxe0OdEPFlNX72SkZ1/OWCCgEgQEMDAR40ufDKosp4aM6CSkYWDEx0a7nNCkIntofD0V
OBhuRzjWoKhKi2lUX2o9iJ7JD/V99sECisf1/LenAIfFnUBTGWu9GQFrtI8tHqJJc+vQ4PzCfN3i
v0FAkoAQOKpU+YbMrl2Spe1AAF6a0y6D0qUbRY7m2b0273snQ+O7iYhFXmURmMz66QZddmDG1Jh5
0RXD/dgvs+SLvhxM6wehqwphmZUNmL+hkSRkBpR9cq/VP0EW7Rb0JlSVu8FhoKOWRbeE2wL7Ac1c
IKzTYZ+n24KMHZQLVr64WguJi1qYKyckdhA3VfM+Jla6Aw3TbR8tqCIn6nVKFdtPl0yyO0S2i3Jx
FZ1kFvgqvpSN53FRJxPUr3JkZEfjmNTfUvpm2bvzay2aWShOrKfhulf41xqrWjJAiDP3DMoCfcrx
nMz8uDPQUPweTbIy2i+eDeu4ReN2yjLqY5q2QOsXDfUvepDbd80keZn8Ns+TQ361Flws0BqNZBg6
xk7XLzRpPI1hnOONabHeo2NBVC+yCuNJcVLd77OhjVyIH5fxZdvgFg6Z5wwc/lqpLUfbTtuniWTD
4vaKbXynY0T8TCHIfjZGkV2ozVzGQbbgn9yut7qnykk0vw5rRMu7sp8DNFQVz7rVm4HRV9qT2hvK
Jwormr2TKvqLGYbNIe/nwk9jYwHPgVGAoDsM0YJQ0PxuiNpJpuIjnnMQn0AWa9XIWH/fHGM6AqaR
7SSYjYL9ZJM13VF7fK7SvpIcW8J9Y+BMRp8gGONR+XmKlEJWpGUrV1+F+pGs+IFmPSe8XBw3msAT
Huj2xQit+VrWDfklabAalYNUHbilUDjDB7Go0duhVcCorP55GR6n+iJKr3rFzZRntT1oMuayr7UT
wEO3uqpj20A4lCfHGaqhLvDExpbpn4vRn5Afy/wwQSzFtdM3knsRUK0bWktcv+i83OJy95FUj0uF
UYyTdj0ecdOBoWD4773BypiGycRz8QuzatuzXs9LrGCUHuru2LDD3BSrLmhlLRIokVluoThXkFUR
lHiQzPJo1CNEZx2ombtqkf+Df9vCcL48SqGd3MaACTW04k13U/bmFJUXzh/xUEmG9OU5uhoGiuLR
7w9+AbSQnNr/yv3blazHToNaofPgpI7rmPdt+DjgMSB92usie8ATBpkytP4j5c+5Oa1RxqYl6ykN
bakexXb1o75g5QKlue/CF4fuFeN6iL7PlVfQA8k+u/omtmvwOO/peKkaH63SuEX9mC8HcL4kZfHw
98a0/T7OXlGiQjIzghtOoFuquuOMMtJ70v3oE8lR+TucwDt8dNEgeoPHj4ac8unEk5Z2WmxiJlo9
hrTMPp8RR3SbuHX77L6xZj/WiJv1ZZBXrTvk32pyWYVe3vw0yUU2vZSI31uTp1r3U+SdnwPhVWr7
aZyZD3pNQPqOSWiKy1ktMPkBiCLb1CfOU1rsrNQfs0OFygL0cpQyFVKRQcItIrS/8l3gpXQ6L9kE
KmB9LLHH9Oi+0O270vzZQ9gAT3x3oGQ3VR+S4a4zza8EusRBroVsAgrvOURQyxhssLHdhjlw6D2J
/HJ4Le2nePw+OPcJWKFxK+5k5QQiX4KyWijW2Fh9kKWejpPl+mzaOeiDWdwfJg1EQl12C4YbycVC
BGOB7gD066alfxGHaBowSoLmExVzseqBmNYNDY/JWN5Fp9kWZL0Xbo7rrKudElrTGIv23veu2e/t
AmVrT8wEv8etLlOfEF0zt3DcgjXNbEbJDDhwIHnUQszsZoL8riN7iq3/wxsGOA/WhACYgUCffzqs
YVZMS6tweJFsBKvcsV0e4iYLDO17nvvnjVBg9bh9/JaKQyIClHKnUNBIT4vEAFSSPloIhRc2GAOq
20hzM4LYu2SHC9brBI1bL5bqUa5MQMvS49JULnNiSMcZrqW7hfGNQMAchbznByiwwxNIbs1SaNKX
5ghIvSWB2g+IPF6rMsMQLNgJCOe9F5amYbte1SOGZvL8ItZB1pu4tPXHRrKvvhb9QqcLDW3o4UNc
CckXbkBFmRq5Ma9ziA6h6ciSG3RHQfbXN6PAKJ+S1PDi8aMrPxLrKgSRE2l9ZlguUXd0AFHasY92
KCjytSGAZCpSXIMbjztc0DLDreJb5vz9neLkc7mpwXEzlHqC/29BvedAGUZr93bzgyk0kHazCI15
MzVcMr2lkGFd1ktf2PyoTL9TXhNwzaIeOYuP6hy0ya4mV44W6NVdb10Uc+k1+oNjvuVFvK9lJ7ro
NNuMHCQVp1urU/OQqSq+xsE0g7U+ujZHz8xUtxuPVonecfY2tNPeNO/KwmeTrFdJ4KwAjx5qFOaB
oPR358PGNyp4qnfTetMPm7vJedIX6G9UF1MsuU8I99cfGL46TVlCxekSwIBRLGmZH9WHUkoJJAPh
HKJpKPEEzRhMpfKtQ3XogNCirGta5JtW0ZtVOhOFaTa3r7RhYnm2cv7H1o88PC65zyAzAMaNKbus
qtfp5e/9EsrY8QRE0AhqdZytqr0KCbdoxr6bA4UeTPq4yG40olnbQPBLU+sMlX41INrmOo/eGwst
O5LdLYawHFT/gN3iSx3tXJGlJwrD8bEcZuNVTa9aWV2OEAJRSVAgoAbyC+dpPKL0fbExinF6hNDd
nF1Ja4xEQUmU0f3B4JzUbGpN1HXAcNq35ZsB1mDol5u/9OTbMN7nOBbNoZAcheJh4dkImVg8yPmw
YVP3g1FBpcYz22MUfSYIgZDv501M5A5RxPAfxOohNh4g1FRagEw4R2F/AC4tvGlMPy1vFifQO0k4
QzYabvM4c5THxgAoh4J0Wzuw5BsU8M4PR3TIbofDLVI2gHcORRB4HSSzm+SuYb/MFCXN2iWRsW+L
fOcWitucmt20oVYDilU/NeUi7z7rCe/u/fkBiYIjuPqD1wBsUbgk82/gJWXgxh1gdjNudxCkQt+v
5obDeGk3YPXTWzyM6xubkv1shtexHd3HjYRcU+T0tl/AmQjI/epuRMbJI/Q4zr+s8Ukn3mxfNNGP
iu4SVTZiwZMH4sHIo4CkHQ3IfJnx6CzxxDQTT54WXG6xmyfPdhXk4cVkLO7kvBKEkHs8xSWXwK9t
fgjQgH+XYo+jcuEL859dKHMbVhakKtzuZfiOxrQf4Iz5qJBzd5MjOsqjD7ByvPbX9HKWYAu2BqAh
yqivcb4vuu1Z2zehjXNkdZGU+kW/H6fgvCEJVhG6reDTRBTeAkstZ651YYPXIVHwLmkSr6c7S93H
4N5SLddMfFzyUln0UrA/toC//enGs1h62Wr1FMJsjNTN0xoiccdluEqJpOZONHebgf0Oom5wRjWK
qFE4eJMrkUdthIAnt5PxDcpAuKiDXQ9mWeJK7MXQ2nVCjzivrP3bYgHYH3TZwPe6drvoOucfM0tZ
CpLB/kBYcdVVg0ea9LJnSVCt8uBjKpk3gec/geNcZaIg1KWosLlc/8iaxE10zc2VoAEdG+ZSxqgj
Q+PMrwVZpw59XzyxLL9FM/cYu0Z7mDLf1O+z4fO8rQveP+CyRvQCyex1U/MJC9vMnabvo8y7hDLC
ftzlT9V+vmiPXUCPjqc8J55xG11B+/dG+QallKDep1c+HI7bBbJelK+Wc/op3DSramiVg62knt2B
2QNirMboltXu/IC/7rWVuxtRKSQk1oANf/ddCqSdJ4xXB+EAKoMbJcEr/cFWjudxvjoR4BAUPYH5
1bJB4Xd6W0iXqFLrBDia9pmBkziCCtqrXqZrM2dhMy82JS+Hr8xTxikiN32I/6ZaGAKR3H5LPPLW
BY/pMdkPwdNPVF+9JQ8/iy5IPDR8grKxdw0/uard/KJ6jHZLQAJE6PaybO46yNPIy+kncaacq6zS
5mKd7DBoy8PoXHT9u2P+C8vDyeAJ/zqEUErNytWMzbY3jlZRqgekttCk24fRtUbSdJc4IISvi7b6
MGIreog1Gu+twcmezq/71xJP7ks4A1NnLWLMwpcwr0VIJog9J+h/5Kp7N/s1qPESbJ1L5SDjlhVO
NSi96cpuBnasdXNtfHvYOi0p1AQaa811B52/XL+n9vtk+k0r8YZCy94grTtsg1SYqCMtbSBlrPYd
3OwbMBtOE6TVDjF7HY17o5dch4V7doPI7SVqhMasESASe1+xYNFtqMjdhvU/ZN9hrwghI3OLVz4u
VKdDM6a4nOYcQKimS9C0q3UuyOddBFrb4TM0HtTkaXJuIEZ53mbEa/cfrMGFNsJITSOQxmF8mg/F
LbdV7iwnQH+yyiThLqGL/TNAvupGi1BFWFRAUozAzK/ZcqfNb+cHI3j9nUyiwV0ANEWp7SGO0QJk
goehAr1+BwLvLnDCxDXHZzBTKfNxVCVWKRsZl2yDSok6zhpGNuqLr0DNa5q+hUvy17fP07EZpwaC
ivvCrFcDSchlnD4OLHGlXAhCa8ex4UBTFvFqg7P2uoUcweIAo0GjBzQmKEWERnNjREHPr5TQ7DZA
3IGROWUfautGnpC6MpSfUXPtkGBpUSO/O48kcBloC8Y7BeW4UJOzucVRwiF3FjvCpZ0FZnk7gnrE
fhxB8ZDussq3/7o+fO1ChguEUOBvYnJuBtOYRCPNEgTR0itbu8vNt+Lvb6CnENzcJRaxUjYjt5aV
d71+147PIO1a5lt9kBzrglTrKRLnk6YGYRwUeiDsBJZMw0O5e+6OL5HHdtEVuXEb5hlu/P0Cd+Db
7oKk7uen+i2XWMrXUu51Rm24RdybUETDh1dmKIbQaUARlKa5ZHCNPb1Qvze5m71U+/yyjEG8On1O
3U6X7DeBiZ7gcmdNMyC5ao/ApeFdrj5ChIhSzyARFKEO501U5LZOoDijgaAUtWsL80zzz155s37F
zKtqcD4P11rzgkbQKBwkoxPs9BNIzohyxTBKmmJ0yNsw7W1R961zVcpqVNZ/4S5hJyicAY1z1i0z
xcAc7WMevxPFD52HJn7Ik0OoS84X4YjAQbAGMNdkJbfR1YF1MWNI6RmIyKM5yQW5V5RfkUGyWgJv
DyW3PzicH87YqJOsB0603OqmH9ZPo+zuuv4FP20weHgQZAdRksfZQ9nTuNJDaGCGOiTW1E8iiyeL
ASjEmsDRCp1Abl0IRbTIXnKMQSOBlemPi1lJ3slCCISR14oa9KLzddlZrJkMg1691EdVP1iQ3z2/
a0Trvcap/wegn56HMShVJnBmIexa3Ks4p/Ts1s4fYhmJm2i5tzCcWbVpM+LWgnHE3XEpX+zGTWXU
VSJPs4XgLCqOOrQ9ZhgJrV6U5N2pAgp6gGzO3Pyvu7HhTBGdxF0dtcG6xtMT0sxgWqeiUMFMriCN
43VFI1kW4bpvELjBZLi4VtVaDdfjSEBcsDYlN3LhgmwA1t83b4C2r5Esc1DdocTPifFE5slL2T/s
cVQ7QOYLUT4I0HEYUbiUKINHZUU13SqKT6srUnyeN1/RvWQLsZr3Zhh5G3WZUQOinm966g6Ob6CY
uL5ulMNQN36JtqXzgCJfDL00sPVB1ATKoNyYULSiIXuBzFs87xqr8/UKT/AZDBFX8M8NqvvPwwmN
egPHja83ndhma86UtldMOyT2i038uT3UMo1AoT1sgDhnyUbajMkCoGH6ZqX7BvkKQ2JywrGgAmbV
fl4r3Dh3CU3AAuq0yHyT+onVz0l8NCLUgT+ix/AfJu0PEN8i3KBptCgaOH51PozFE14wUCEaUV1r
SXoghJO2AeIiBRG0D3sNBd+eFb8q6NuC8HvgyNrhhB4afLlgKMaVGFI9pyauQgIzTcbVxIlrINfb
gs5weAH76vlJE3qcDQxnaVqfplocAUZX7xXlrZG1OguvZ2gHwBKvAjq42J+Oo0otcMauBY7NUgSN
El/SNPNJoh+0mF2q7GYqS9TA6mUDXq9OkioT1B4YKFFHgg/9hAgN8PR4aUkSm/YLXNGNdlnskQJA
QzxIlcw9mcBliEfaJIH82sqMQ2ILuXqSjWuCpxiatAOkvi+PycNTeYSuofa60qTVn4gkQXJEu9e+
EU/xW8VVPs4vp8hqCK49aN5EKg0Bg1P0nhQOWUpstoneVlnumumBKSsb8HkY0Q5A/eh6f0CknvJi
inE/kqWj2AGVttfDX+N8O9uyfISgNBwz+QeEV09si3loChsgQ+2h9NfX6XVovxv23gFxGQqnyofU
2Xe5ZHOLNsQWld/cM1H7YUXtysukr9zaeD0/d8IlAkEv1ggsOaj7PV2iVh/BrlFjQ/STYg2eYafd
nsyrfGNjZ1bvmYPqFP55TJEPRqE7CtywB9Zr6ylmj0JX0lsTnhKou7H7G+iZjvQJle5jKGuVF5nG
7zp3JI41lNJxfsvK6JyQgqHg0RyDrGZBA8ZQXX85PyARCrQR/jeJfOQNlV9dBklbeJXqe2EfG/o+
DLvzEGLPtcHgLKFhI6TYFmBo1jHuNJe1Jopw7/L+bkEKogv9SglUPTiPuq4E/3ohCB9pq7TdqnB7
ulITQSeobQE07I1ydtFhk45uVyuNZyc93ZtM1/26q5NrpQ8RlZ8LbX/+A4SmAleNXDzEElFcd/oB
ea5QMuT4AAN3w5wEDbxI6IDjOX/RZTIAwq2wpsCRwkIai2dCVgsyjI4zILzUJv6SlkHNwIPRZCCW
hpiE5E4lNJkN2PoxG8e8VGUeTg2KGdT6bjb8nj1nVGIywrmD5jJ8IjpZvvRfKVFs52UO29eact9k
imvT74gUoBkCOu+xKRmQ0FT+oDlc9Lmxmh7VsxjQnBiPMX1f2rfIWe6RQrlUS4rLD3ruDFm3h/h8
26ByuwKSXo2RL+v+vlVjL3oowfOFeNIN5AxuEi85Rk/Onu5G5kMjJQhvqqPs6Sp00JsP0E/XMY8a
Bfzt+IACPQzrPXyUhfUFZRI4eTYQ3Ca0FbVQphQzO+20nfkYP0G/F3REF82+voRk+xJ79oUXvatv
LYh82n8yItOGJCrFc4MP9RdFnRIrBriRfpIFXOTMJabrlM+mrMtLbK5/kLiZRG58irt1RwwqmjA7
13I8ktyPI4on3s87FUGJD/ir1+6n/3cqcJsviZW00lssmgJFj+q70rnTg9EGKxmSeYdWikJWirz+
Ie9HDRWtJBDt/h3APrWSSjVL6A/OeKvb31PyOaGhpQlvO0sSqBFNIbqR0SmHFtNVmuEUZugGMAXF
OFghlzJER1W/ydmlXt0PlqRCSXgb2iJxi6WihG0AUdsaDaz3S+tcpj0qeklJfEeHSq82ov2yavY6
WjGnrvuozbfzSyic0FX7GT2SuE/zpRtDS5eld9YJbZnrKBB9boIeri36PI8jctPQfvgPh7s/U0XJ
UU2jYkbpZWpeGukO6gLnIb526eOOvsXgrkOFNi+oocMdXb237rVjPLr6ffcL0Zz+YD32tq88hxHo
eBMf0Yt/ON830LwmTDZZNYkTTOM0vs7gKWqmQzrNbkQ+Z2S99flGJYfzoxUuHAor8QxyLBQ1cCZq
01lnUJaFv0QGHWLGlvYZz36kJ955HOFWQNoGVJZrbZvJ4RRzMuipCQPNlgPKX+rkSWFBV9+asri4
cEBrEAbjwRWad5D5EHVVlOrYCblytNpP6ow/HdBUqW0j2d0yJG7PtXmYzGELJKbfO3RnFK+ksyEg
n0mMQnjgGJshcQcOIj3ocwg1DKmh1xB3cQkoJMYyfa4746HNhqtEhVpv/KTXL5DzuTNxrCvJEjD6
biD+MNdtsEAU1m7SozHGx/PrKpuE9Tze3JuG3Gwso8G3QaK6c4LauFZjPF0fzqOs2/qLv7ZWcldc
e/FM4awnahwG6RxURNLpWz58jqO3pEe1uZihf/txHkqYFENa7D8sblnjAs8WvJ3xxAvKNzzTb9H5
AQJ7P+p93F58tMWEqVf9+GsVu9XroPUS4QhIzkCU7HQijTnVGM3WDTLdVtptBz7A8wMTrtQGgFup
jCj1nDUAaKzcT8nV3Pt5Q3bjv0T1twNZXfjGImy9GgtrAI6ZfEuKxTUR0Mh+nB+L0JtsxrKOdYOh
GAqaAlaMGZxqafY21ZGXabGXDg9UVhgjnDd0ARoWSmNXgs1TLBaNiDPMwGpBYg+oDkxQ3iQrdBBa
+AaFO9jiFjRQRIXnj7FlrRRqHi5qfgf1joY7gz6dnz7R2wDaav8NiTvh1ChnRFtLqhP1OkSLUYcu
p52jPcWR17UQjns/DyeZQT5UU+LGrJvz78vB21DtJ0S5yFOk+udRxOc2ohi/szDYTdyoQLJKlpis
53Zxae/GNzWA3kXqVqk735VudwfmtcfB/z67f63HuG7dP8B8aFmrq2woKwB3Ct0vWuY3Vn8d9vbx
/ADXDfrFCW5gOCdogkKrDlPAxEODhkAQ5L2eBxDGNLYD4VxfQ0iRGQMQFv3TGFS3aQ/MeTEMCP29
xqiOVbQLWslON+Fe3gyLc3xTPIJoLgOoWeM0Q6QXt3E/S2IXsSqf2B9DYu7i8mGwEDBy3qck9pTh
tVLLpxHEFk0KMSGDPZ+fCKHBbj6Jc5XKoEZmHeGTxpThlf5Y1+j9e2iV/XkY0YKi0R61zqjVRXUa
Z7BF3Rdj1VuI9el+Mo8QwFskty7hy2oD8WXrmUlEK8QdvOgGsi8uSizCXfK87Idd9oFWw0z2sJIC
ckZqVZEaqWuZc3o1fJbH8GK8RLfqBPLST9XVI6mWtmiptgPkTNaJMqstEoo5HF8niEnY95r9ZrJ/
ODu3KJyNhinMgTQY1Zz/msArFWVuP33r/5rGFo4E+XxogyNn7aDp6fSosVjVpagMwmUcAT08OCAv
sqSy1NH6J7wb2YDw3orqtRrrLUAaNN8W0aPT+E56T6G+k152VQoV7b+mzT8dFi9oouqRg4Z6IFrN
zoi8QcceBxNgecU+slKWhl+vF+eGxxkEdYZRnxnAlOopG/xpfCbv57etqBbYMsEgDgZnR0eLB2cN
fa8Y7TwgCGq23ZMNVorDNOs7u1nenErL3IxRMDp37ewn0ahfUCt/YxVkGJs0qLL7TumuzILtyLT0
kmJJkSe1wH+m4tPgxvl5dvTBiNW1lY2OCoJ7CRiKQkRmv6eW29sSty2a5i0WN80t6uCVogNW3TAX
NWbe0v40ZHWtos29BeEmGleiiM5rw1w5o5Qq0vwqH28KJXOhJ7c7v6giX4x8EiJQiAetJFmnWw/X
Php30YSjT/PNKXPj8vt5AOHibADWsW6urGpKI8cuABBpqB9HAxkZEjccXyoj0Mq/JgbGjgPVmA3l
CBDnk99vnA3YQI1ZTSZjLbL4VrOfDZPMlmj1t//PDaaJB8OOQoIXKaKdEen82H7qJ1n3p2jKtijr
75tRQEichAUa+b0qPY7mPlRB7jB6OcUL9/H84gjHA44RtA/iNP4iT5GzoqJ07XybjdRruh0Zwp1u
S/yGyMRArPM/kN+3r+1wzBAk5SpAQrR+U3sfj7LTd5123vfZ6BIgOkwZWW3u/ChbdGZMKY4pAmFm
yPaUbjk9pP+yVTYolMsslLaJALuOcejRrtA+IQkgOW2/sriu5guKP5CgI5+lmdw4BkjnRtUMBAup
tNI4IrZgDbfJtM9Un4bHun3FDs36fR0lqLD0Tbwyz9uDeCL/+wBepy1VlLRFE9AaTo29lrqh9Vx1
b9N4PA8jNrs/MNxlKVITrdI6jFODFiBNfpr5I8iTz2MIN5FjgGGGGA6KEjnHFs6kA0UeAjQluOLa
RzM5quWx6oJUFrsUvWDB+f8fEO8T9GqO0hjhMEQRdXbN2POsHIz+rS0Ohiw1qK/HyxdL34BxrsGo
HKi/NgDrB3fZ2Y+QmHNXrSEoDV25r6+L5wZXQWC5ByJLiwh38QaZe6izKi3z2QZyirTnAuKvOpEc
48La8O1McuafFix1ogkQ5HYo/A4kscqN4jX76NoOGr851l4AwcLokfnls3EV+bL3rPAlvfkA3vxL
2lrxosBm6DftMbqpXsBH2Lvp4y8QS9xp9xeD37oQtg7OW6rEgHjiyEqfjG6mQNUhGNVlSJFe0eGq
6X0j+5ZbknIwERhdufYQ1EFfucpdLZbIMfJhdcZTVu0SXfcG2zwOS3voNAf0YpPbt7Wk+Efo1ihB
1SNST+hn/8I52odJEua4mlaJFxLVRQqWkASskLdhczSpm4S/cFd20+Ym06/szO+n/fkZFj7wt1+w
GvfmCFJoO2oJ2IC9qLrRJ3+JfJPt6vw6jq5b2Ff6EOLB+y+YiJutCTBIMfCBTRQr9j0YnfGoQbcg
eO+L8i6p75T2MrY6DzSLboOsPihvJLDrAvIeAmVlOD3QyA4+Ks5D5JSWRWkB1imJ8lFnS4dUisMu
h0mBIEO39hygTHvfoCvcs9OU4EGiMzxS6aLiy1BMMQ7sX+op12QgBKnQ4Yxyt9PpH1IIebR6VHhh
+9CR17wlWHMZZ6Do7NqCrK5zs8Z6ucx9EcaFZygBjS8seovrUsok8ytyg1sUbv/k82KPioqh4J3h
2g1xbVnptmwcnK2GqlaopQYEM7tnBaKGwDAcN5bl80UHpANaXtvU143JXzYyqlZN3aaFp0TtS2pD
IExTbog1XYJ1Yt/p/eG8YQon7g8c71uzIknNJUwKbzSH/aRN95DL+YdrhbOyGWkgvgJxJGdmlhaa
Y1QAoqt/EtBEZHHAovfzwxBVeoACG93WyBqC849nAiqsvB3VBlyezFt2zpXhRRfRr/YQv0JH6wdC
PuSB1q7+AXq5NVtaelV5zF7Pf4PAQk4+gTuKB6uLzEapC0/t5tBw51BV70q1zD90vMkHl00mk/WS
im5sYDdHfgaUpmis547mBkHz0llWEgkVImX9W0M/a9R8nB+X0ET+gPAPhQkJYIM54Fqg3eC1hopa
D8nu1UTHnwNdRnArrSl7PlRQRSyMyhDjiBMXYhrFp3KbXE6X9a68xNM0ubIDhoN+Cayb+EJmnsJi
BRTLgzgYNLvobOYmUUOYC3q62NlVDE00F9eLq+y6YY/ZMfOhkhNJplO4wf94XT7Mambgpo16bIcZ
FJ5V9BNab27mfJT1nbSJWmgef6D4cKtmzJQlCUY2RbmfpMtVMsW+PjFJ5lkUZaUQZF0rREEbiXqy
Ux+vkjwko4HNZxSpmyo4wcyrEAVPg42iSq9eMpcO8UHL70jb79JexigpsJ4TeO6IUUcdCpFQX/Y6
Y6cgPwUy5tF30FFD1Fu5pNj6nuRO8hM07qjp0NqcZQnQCHnoEXNY+gBU8q4dvwwEpzuicFdh/w/n
2wkod/qYM9Soeh0zHNe3dcRw05e9MUVvmBMI7mUWEVoVSo5xKcp9aO46GpA48g312gzfMiVISsVt
P0ih7NI4iJPXOB3WfgWEdjwbpdvJJbN+qtH73DzRMZRcxUUXRTAOmDo252pjfGk8uvKLBlzxBaqr
XwpwYo3fzWXHarov2idj8WF86NyROVdR6p2itBTpkDXDDgmJU7MmiVnlEDzFTr1QfxnvDbp2Do1v
etmT6Q2X2rEJmIrC/PPeVvTawVteRcjBRk2dzof+4lTpS+X/SLuyHUl1ZftFSGaGVyDJoTKz5vEF
dXV3AWaeh6+/i9I9p0knF6v7arf2S0kZhB0Oh2NYS8I10rvDRvrhfUibEdgaSeb6v9Oz5ia3Jix7
T+95XnjBW0Awhh8Ae4OMP+uEyaB4hYjJfdvrLSq/aNmJ1u66cgu+7xs3C3NJyGteMdbGApF7WQcu
WyXJW73/KcXu4IPpOAWN8nZd1MJtfCGKOTFFgBS/lkFUIDqxgHGUnZluBx67wMLdeCGFOTSAcKpN
XO6JbUTbXrqtDN5gweKm4EX4nxWb1JyFzx1VMykPIYBKtuY/h60bhJyZp6ULEO39U6ln6iO9GkIN
glIowxaDj3pIwIIEby1ukugz8pxQPMoYUI7cOASrPeHVfpbO9YVkJmQS5Bjo0fI0clncN6iNJ+hn
+USGcESxAszvqNTxclyLIgETgO5OtO4g+TmZ6GxBRRNEk3KLaglSNTHYDQDc0gBKv7bqobFo0gA3
Ao8IZ90YF3YRI1h/hLJ6EoMO0TQBkI53mXZHxC+t/7kuYuESvBDBRDGl549y0UOEDxbPwSp1S9v7
RwMMV5z45bt5krkA55LYil3V1monEkiS8+5JbYoD9QaLYqywwiB7VMtOLX+V8ZsmPiIoLbRj0gcb
0UDzjWGRCEgTarAPW80dkhJcnM+SR+xE+hkCbgWdlFarpnd9p95SICatL9CCQ7j4bDZICdtAVCt8
doukhpS5nfhiomky3ayLWdwHIP2isdBESy+b4PSVwMurASM5gzYqL6FpJh8+zBAozYocIJpV4dlr
kC5lWIwAHBvr0q/9EYhcMdKFd5ACnHA2lu3iIgFAUYi2rfgxIzdpzNHu2pDx+6DGmkSoGMCf/j47
PUmbh6VH8fsVqrVm4duURK5J3ta1WGgxnPhov9MlKNZB1qWYqetDzVRM3sfhQwn2hMglMlhpHc33
Mctyq45O0Vq6eazt4klVrNq2JUvN3ZHnGpfU1cD1MeHL4nHJtqPWQS7SQYK6RfY7i7RjPQjboZF4
7dLX1+JEgqNpwL3QUB1jU411nIpFXBfIxA2W+kS2rUNekoN31E8qiH8t/ZT8Su3kJj7w8JwWcruQ
rIPKRAM2m4ny8eVCj4Q0Qk7ggDtNGwNLQLfjl4iew5shk9rIInGN+au6GFsbtKfVfdbHgFwYE7GU
HTEMs7ukFtqTGaVSDRgLs9IcufOkTVeVLdrktSZBV5AA8mzLH7PWHYpQPHt6Uz11Y4YNlElk7CSP
/v2lPHWn4sbEoM50Alkj9TJg2weTt9U111Q8oFNx5u6WNmwugbmVhwIV/TyChD67b8EA0z0SemNG
lWXKj+tH4dqdQBdzgpDD+1TE/y43qPHaEqgNHfL74xnt16TYecEm7SzVsANuZ+8U0F569gthV0M6
uETKdJpWKQsnkU7dsE2KjRFtRH+nKW4vO1l1m4RO5u0MOeJ4rkkRVjaKhLiVJ9JQcMhfKlo0Sawp
tMRR00cCe5FDNzZjcHIJhmEVUnIcyhiPqxiYDIiQed2oCwwbOAh4uYLdBKMsV0OHohdjTKCE26Z7
6cP7IVv5UUCJwbSVPWbn3lpUGHZdZ6XWIblVzsFvwV3f5+vb6UL+d9gyc6yC2JslMSE/i7987cYL
t633qibbdSmL/uyPlt+R4EyKGuUtVadhcKN6iCJHLIFOKD6vy1g8GwCcQBMiMMzxfrrcyKbCjGgu
t9PIU34nNeopMOWt5o0IrjLLEDxOaLV0401IMAZmpg0wozCPtKqQBV9soBKGvQAFLVlS8GNdoQX0
ystjwUQOnpAY0BXHojhX96S3hGfTHjbd9ld8Up1THViBo29fxZ3l70E+g9GW3B6s1J6YMRP06HIO
ytIezjyCKV2uL1EwHltMHoEUxxK1TXPnBxxjXDqLcxHMmuaB6XniNDbXxE7T7wHchRsXRGMguBYM
u8p26wu8UImaFhgXPfKncHNs/qhPo0hJ0U9q+7lb1XdkfJPozqhuB8yu1b8NeR8rH7nQoUcrsjPy
o1I5CawlG8K5R0SDXne8CpgLwys0nzYy9E2ANIhxaquVOAdvUYI+tQKDDRYzSYwEMuZ5JGlTs6yM
AfvkREIuXPK076wDBRkILnOcBIwLMDdFWQik8CKMznQqGgRukuFBNHdCdPLrTaY5volZ1Qotb/jH
KSQuXVEzweytEemtX7ctBGNszRS2ovxJ67M4PFf5Qfz7bn6c9D9KmsxRpAMuyXxSMvcztxp+5KN0
EIKQ41N4GrFHrEhjbZjGugJgW2vjbZze4DniaZ+k3qHlmSNt6UDPdWJOW4MGvioik07owtI/qvpA
u/f1E7bkkzG9TyYwIB2IOoxt5LkKppMas8uGp6B5pQx/h60kWF0GIsug98cNEBt5wH9Lizjl6lBq
BambYTAm3wuBHJpTS14SPdY1GLpsgTxnojWYh46Hh7qwhOLESPaNPwLUG0Y/oNiLmaBBVm0i+wsa
9Ke81kY31oE6v76S0y8xp0wEyBVqjXjdTTg6l97XJx5evwDVssM0tMQhPPvZHcaazoKYH3L5HBDZ
NVTEyOtSFwokmIj7I/Yqk983uPxU+I+wN3cYDge7o+744Ys8SDtB0A5V/lT6wU0bVA4CXqCJKbii
QHJJxxTNls8KDXZKo9iK+HP9w64W3lDMKYuCUwk2X/kbLngWUHiYAPC9GI5FNwodc6WjAcaWrgc9
jcoJua+zVJOoKQmM4p4OHHTmmCRiJ4QgxqnspNZOof/LjJuDRJotQRxMoy8d9E4CCrK61Owzwksb
XfnvSThAwKdHGl5oLNCAIVJZ7goIzweA/FL1IWpHTp/N4lLOREznabaUEu0pycaqshstcnVP3OFZ
5mRBvlnfsesEGKMKY8Fyil2KG8ihgMwLnrsgsHrtvpKcqDhoAbVj8ib4NceAr8Lbb6GoUEqIC2Ex
jN9OJ1ylqqpxATWhrSWem9Jmq2eSJRgB5zriiWKcd6Nqw+ArEBUY2qbHuCodOqtszVtT1/+2a+db
Kx0I3OD8QvvOtKWzLYvi3mx9FUuJymVCX+rUTdvK8vTnMvlUAVS3vnPLiv2RNv19Jq30o0qJKRTz
xJOGBvmc7k3USyNeNHR1WTBaMQG8KaFAGw/QavDR5xB0Vph/maQCDdFrK4j2/08pxuqzIEPbXAal
hHoTxuYp0j9rr7uteGZ/5bcZpRirl9KwjqSwAS75EJpO4XuR5SX1fa13b77UncFTgv70QRlvYo2C
1XpdyUXhQAxBHt9UtKuejhYshWgfgXA1bBwhd/r+p1DtTaTQsuoxzr986q4LXDSVPwLZrg5Mh3Qo
TUAgII+64kdTO2b0mhDeU+Q6Tzet6kwOc6x91Sw8UnWVXTs4Av4GYJ9Oo9m9pQC16odwGpzqdtwk
jv8oHHn9eYv+ciabOeet2dJBzybZUrRFXsAFPv4+kWPO3l1XARkdmXtnVMU2SQE5agMYd6MdpI1i
bNSHfDO46UOBGUxcdltyo3KCwuupDkbsdCPNTrvf4aFk5JPYF2DDBQ6wKDbKqXtRfifbdDcg2kYz
xhetLJXj1BbXFV4anlpEyYIdbjY1Ocw8D4IN6WSKteUVzqCXPPWm3bmIoyb1ZlKY3ROkOpTFyXJo
uVWrW9Uf7ES3u7FySOkguN/4w7YAvywuJLN9+ofTMZPN7Gia6G2I5yRAY2vlZgAUeoCndC6E2zLU
duuiFn3pTBSzi0mcEop6fWWD2XgrJONWQltwgVgY3f3oH1Of18Xx9m76+8xoetB0N3EKcaL5nov3
GWp5Hc+ZLfqWmUrMNQQqj6EMQOsEFmiQlOT3Sb3z9YPB60dYVAWMISi/IzmNYvilKlUt14EREdxC
6Q3qt2X+M+CBPS6HQgZeKCh3I1XFthUUoIpNDAlRnVq/ikZz6LocxIvj+yhUJ9WUNgA/e0vFpyjN
Htf36eptNFn/TDBz64VVit+cAgdwHVYo52cjHAlmrNEGhWnrfEM1lYOZvGiIM4nM/ZeoRjhoxhSq
kFzFvJvuUuO999p7sRDsRCGcmvJk11fH+4849gIKUhJgngTXOq0FOwdHczuAYH59EXkymMsnLcvY
TChUUrBreBl4FhlQ+VwXsmjtM0UYPzXEtao0FYQ0Te6ELVHxtjI2E+dXTjNeMHQNAfltF7B2Q8KA
BMDvLo2+qApxkAYsW0F32bhFgYV67151VPynWgYd7/AqoS2c3uXBvgre1zVdfmAB0OI/wpmD3XV1
loYNhCvxJgKYjXTytVdgMg69FcePQXEUVctoObfNYmhkSkCQkzBmetXtMha5XmUhhKZC8toH4tag
E/2VtMlR16sqzcp1igl6Xrp9WdmZXEbZvgqMXpvizjE8jkMYWZqGYWRj2PTZi44eGHF4SYPGzowX
sH86/7LSM+GMb0O2WtbH6TVUR60FDvMsPevqz4FSJ9QPjb4tPMcvd55+vy530ZZnYhmvI/gYMwha
iBWkTUWN+6IB2ZhXuKL+si5o0XfPBDHOhqikK+sAggI92A94TBogsVQiHs4xRx+2ZkJrlfa5Oonp
TQ8cBf0r8BYswSssseHhoVyrBEpndBbrGChCtkNhTqYAlHjSKTJ6lYazBnqEZHD9/vf6svGM8vvv
s+s7iBQ/jwooRKUvMd/0MpqV956PiEFAOqdzSeMC76PFOeQIXl5JVEoBBIiKKZuAz5LEr3Uf74Ua
eFl+6wH1Ba1/VNgacmLJZbaTYsA+teVeIXSjYDOFUX+MMfUWmy+D/DtPmj3niybnfXWBTF1i//tF
jN8FP4kwDiVmv9v8PkD7b3uL7F5aoP13yC1d3gpIbmn1xvQ5Ads3ptWaYCY4rOJcUVMDSzEW76Uv
b2tNAsuLdqsNip0l+iYXfHDc39fJcGiNHkzfZK8GyV4mj3IcHEzVeyq0T2AdpUiokkaCKQaHVkff
SycF2zoTf1dxufExsV9kItpdwKeFWi4i30J/WF/CxRt/toJM6ClpZqQOKhSJ27u23vv0ZwHMDIU4
fj9wdmvZif/ZLOZwlF7emt70vi2km1p6rLx+S/J7sb5V8G4RdEvSn9Z1uz6NiJ9muk32PDsofklQ
LO5gHbniWXAsu4qIttb3m3Ux/8eB/KMY66hTJZPbdjoXya2BaTcDk0qJ5RO7K/dRZCdN47QjZj67
LUfwZGWXVghuC7TAoAnGxHCrxKwoWiniGg4HCobHCsVgTzlosHg8kRr6GSF11lNAbh37xCmbFqzU
HAe+8OiFfOAlo38CvS9X9EDIpcsV2rsQ5Be1ZVbIobkRuVFCyfEK8GGqaPrN7kpiTzX5sXpQBdmJ
g1sy8LiKr4348juYK0sS6rIJCnxHUI+5iwROZ9E+II6SlrdeRkMrlfTBXV/8a+OCTJQCkQ9EB5Wo
MB6gG6XIj1S4+sY8x8rOL54iXsVz+uyr7TWmoghQxqeRv0v7bcdKNPrhe+AMteLW3xIV6EqGgvJx
IDmmd6yC4a+H8NHVML/BmDPTa6Yv+b6CB1UAak5sKeWlSpYWbi6B0SoEwb3XTwuXYJACOfrhXMRv
63szfSS7cHMRjD00yAyYggARenor6Ojg9Daaf6x5WOw8MUwA0+G2F6cjYPfFSe5/Zd2rl9wbMqek
cf2AmXYEoyfIsoD0iMVXSQatA24YdqSROqv23aj+/S+r9V8BbKcmAAGNgUQQkA+PZblN9JfAe5Ra
Hmv9tfuHHmiSA8SHIcLKmAPj6yHwqKbV8lpfBhygocApjrmn/tJok776qhD9GpW8fho9CmDhKo48
ziviuo9tMm5MQoEQCP3Y6Ca4PFAjRbvvMPq1XbrZudh6e/9DRaugaif7Tfyi2qmtnW/GX/Kj7nRv
aIq1qF0ee4EXRy3uKDDm0Xc2+W62X1Au5FHz87DGE8qRDr0TfmjvjZvvPCs5RpjQ2phPwl9PgH+r
/kcmEykZQqsEBaZap6tCAxc0r467eKpnOjG7W9YCFamH3w/kY5nvNPPZ5M088kQwoUoSmp2gGBCh
GWdB3ftGZCkVp7y2eKSnkV+AUUwJH+ZIt0Y4Eo1CRlKUtp/+wPOyBxZbxYPVXpIDRPSplZMgh8rG
8CRqelh5VNtNq8VbY4zax9gzQPPVGI302UdBxpuwXbojJwopJMrQ94Ho/dL28aKP5LoUALABrD6x
QfsYsWgGq9dbQDb1r+s+ZcnEFfRboYw3MYCyrQSokhad3MCnKH22RWMUXiS8mYdFhUCwjooaxv4N
tpMF/X9UTjTcjuB9clJtM6iYyBatRP6p1I/r2nxvO3uhoOcWiQegzgLfg0kikSqncVyhPyHYm7v6
TTrJTp9Z/Vt3jmwgiUg/jX3njmfNek5P2u1wN9y+l/awM3e6JaPvmAc/t7S6889hDnPRjWQMcnzO
tIk9hrHJ8MLR+PplhU7DmcbMeQ6zRJa8GiJkVz0D33pL7mpH3+nn5NC8C057yE+aFW9baJkcUyA/
7tY/YOmAzOUz5lpLVYFyGOQrGLSP46MRnr1McDI8gtYFXY8lwjNqaJ0FnwqaI7C/lwcDJKcoW3Zt
bePUvAmIVKMhdbReOYSat40TDS0RNbUkDL0U8W9ktB2SNX9f+MbFBIoOCf0bsqyxE7op0ABJpuC4
SH5gN8U+IValRxgG2K8ru+hCgQkHpC10QwJN81LXXi+SoRp1pLKDD6NtLcOLrUG7XxeydDDR/PBf
IYx1aoEuFPUkRIFnC+/Q9hy3L3iqWE1Tca7SpYMwF8VYaeYDYHhUIMrwjoBN2KQYgVpXZjFqmSnD
2KEnAd1aaCGhU96ScNeHtwhYxfy5gl3Qt6zj3D9LIT9uBR1uDbEeQNgvN6gGAltGVfQXxtlTiu5p
QZKtMvgV5D8V/SNMOeawuHwzaaxyIMHokDRCv8WwK+JPIeeUExYXD9OC8NCo0Ohs5SSSIx9ItLhz
1Pa1BkUoOUc5EjLmu6680QEkYz/XN2vRvGfxHXOU05YMiTHFd7RVNgWy7/Dbm0TmPTd5YibfNcsr
lHpiJl0OMbG6n3is4FOs6l8eYvMIgTlFYwEuAz+htZ2CyDo/EPN5fa2WHOz89xlLGyMxTzASXdti
tcvbrw6YLuawbTHati5nyRtIyA9AloYGP7YhaxBFigEo2ADpHbFDj7C0a8ne6Cq8yjh3xtK+zEUx
5iwEaYzhVOxLjvbZdgQnV/BaGLy2T56U6e+z3RdarfZpDSkGOSSAdkPPhCbworVlIYD1A/EVkNGu
Jm4aydRqc1JF+uUBV1OR7DrgjYEtmgBmtP4jhHkmlz465fwAQsIaqFBy6GgSGoUi8Ds3T+tGsChJ
B7w9meq0GktgKuVIuVMR4a6u1Jbi3dJ+B2A8YLmui1ko1eJdicclZrFF9F2ybf59NIRSiKKJ3eoK
OKv1F6pgYFAeQWqiVdaIy31I1C3qp65WCW/rwpec6Vw2Y33GUMtZhz4XG2A2NsDg7kZT5KQClvwp
gBqMCcwDr1c25PWDMUhhL1PPlQ+X06RgcKl8yaGNibbGTNX3delFYBUrX1OlazjV2iWbxJMVBgOw
V4y7MR6j1SVPH9GsC+QhRA5+ZmO0/ugZNeeVvmQrMtIcAGXTRVNm8QCbWADwTY+4XvM2UhyjoJA5
tW/nZuGub9iiPn8EsZCAxZB1QT49IGRSicADLb36MU3yjiDTkuBErEtbts2ZOCb2Qg4/G5IMkYQW
9lYUEiumZGf0uOTjiUQ2TNGWjBGR/rbJR16ctBRWIFOpYuITzcjIWl76LDkVPbEPDeRekKhVzIc8
DwAXWRyDSHIU8VeNWf51bZe8/vy1yQjUzaZXAFAAr692pUVqgLT7apjupEK6owA9DgrO6VtcXh0j
YZgPUdD/yyZLY4yiFEqFpAqNmoMHxEBQIli0bNxGGqw+BgX0cEeDxBGDX+uqLpnRXDDjRVGML5Di
geDeT60m3KVAaql7TqS2dCh07B+AixBJXc0Lk9wsI03DbS3o29HbEro1tE915C3itC3sOxeFfTBW
iOBW181J19ndFjWdAgj1KSjw77RotLOB2GEU71qx2rdRvQvV4VHL3yOxtEc/BX2GeJDSgDNns6gr
hrBldMsStAJPXnD2EYIgSQKajzHQi9FJdOfSzLeScpPzrr+lQ6H/kcPmPfuUAIghSmExKX2QQ7op
xPxj9IgzjX7nxa8h5LXrLflvAzcgwFqBpYba1KVmypjErdjnte2FMnVwLyW7MsMTjPbenSxnp75r
A1vKBM8GfBWPgHvpSKIhXkH2k+DNxPqAoU8qWg4ZXvTqJ+3u2uT32Nl95fYd5+wvrStgUDAmrKML
+IpMHDiEgh9JeLprxmte7Sl9r8KfUf7ekJ/ew/rZWyi9YaZAUTD8jY5nREGMn6Fd2gzwMFhRpJQb
DA+j3tS5YnArqq4huoYUIIJ6lXivwutZNCQN5nKZy76PwExC2gpJA8X91dv3wq4qXePjQXgxyk0I
aooXjpdZ3D0VM00msgP4b/r77FBgKAzVGKlB1BmPtqEeFWLJ4g9Cn4P+H46fMZPE+LNY7TIjnCQh
xLJMycrJjy6yFY8Tyyx0MWEJZ3KYw+D3utwbk5y0RqesuGstwOYe5HvAsFVOcVd4tvq0bi1LjmUm
8fsKma2h19H/XcMQyYjauy2z1wzkoWbCs8rFzcJrR1RVQzKBR3S5WWOlZ62S9UhebTVb3IlPbmYr
smXcih/+42iDlPoux7vOGt/XFVy6ipCd/K9c6VJuHXtCnRkdrLL69Nt96598kxM0XQNATZY/k8Gc
OEzwyVkkQEbrxpIlvRQHz+n3xr5yvMfsSQS8qy3bxFId/0ds32D+wP6XF+X8C5izF1NdkIUYqztK
0l00EjdPRltDs8Vo3LVFuV9fU/nKnQFWBzV2wB0BdhU3MHMnlj5tMz3F4J2RgbZNaPzoEKgZkezY
DOkLgEnGd8OMzX0oN92OKkOEYnuNIfBcqiP0Do/oORqj4DUtcwD9eRL1HFLJADpL/LhRrazr60Pa
y30IvMHCd3utD342tPU7Ryg19WeTp/7vwCtDt1J69Nh1oSZ96m2p7tNuiG4G32h69P+U40NjliIG
2kiEVsACpJVlULlgS6iSo5A2GJkgbcaJ1JdWBkilOMOiogP2glkZvyFKm0xI0PqAtmhBG6WNVpj7
PC/LPa6zxBkMw7OGTGk5Lurad2BPcLFMSJHAAcA896Whh0mOdl3dBOruffMC1KsNkFADh+zHQ+Zm
rUWeqt26FUw2dREYMQKZkwWYEQDafQOzVvcysBN13pzClW9iBDDHqlb82hBgR7YobwBwk6EA6IXE
pn+PMYSVwysOfhARFuAvLldOKNqiCSeAUkMrNk0TnVO5wcVZcsarrltDplODF+pEU47LmYXzRMcN
NZUMYOQAgOs2gGjcZUeZ2vmNt/Mly9yquZVugdP8ur5PS8s4F8vsEwafRCXIIVasDoAjEeRfQ3aK
PV41dQF+DT0fEqA08dxG3YBNpCPZ2dZFoACoty1TYgfoYz7hmHdfYSNUO6I0mOvSorz/NFKlOad9
ByBY0kb5Juqj6tDpffkQRxkAAWthTJ7LUInuilhoPnNTGDmndMF0kQ7BLCp6B8CyweZe0qQtaBd1
QMUzOicU4J56e33Rr647ZCPgkJHbAw3B9My8tKkuENFlVcKmpMEuxY2Ublq0tFVpi3qczJG1sMF4
26ka0D9NE6MPzDlpiZLH7TcGaGa16UfZ39YZBjs5a7a0vxdimDum7bqipwPQTIet+ejHlmRnD/pN
fOvdgUn2C5O7UWhJLrUEp+BUAK4v2Gk1gQoF7Gnwehgq49sUOaq9KMKglPioPioHZSNs6Kdy/6me
Wzxi7WgP9Lhmh8YfMBPLKL/RLXd4Y8FkLj6BOUWRaoZolJiAVtN3zThR3tTGddjO6MjsIiVhq4Ym
BKg/JyxxD0D4raU4gI8jwab51DiZq6XB6AuFmO0MwhhzBgEsNNg3p0yzUsc7jlsFMPyH1BLvAdf0
Clg3+0V+4tIE89aSORwT92usSFC1fKP7dB8aTvuqoK3TEidDsuuHyP37u+pC2ekIzcLcYGjHNp7w
XI0+tYiw8XtenpWnE/MYoYRqdTLplErRXmsxhZBzdFg+5n8OwRR6zHQo8iAuRkyW2kXqu6ac21X/
qgF97++JV3HYDKTFVBFPakR5l3LUVsyDNoGcBMDBam/5xo9aPps04LitaZeZ+OFCDmOA6LKtBtBy
JBh+vxvaU9W9Cg0n+F8+VDNdGEuLNE+q+hYyRv+BYnK1TjapTi2/29XjSSrvUT4k5o/hHyKXC9UY
c9PwAhJCY3IWCtLe6CID/kDhnWTeVvGWkDW6IBtqs4F6nvGo5relD2a4yFm/yXgyGLMbstFLpBoy
Sv9hNHYZ+nGUfyCKgc0hOwJWYeDYXM2DN4YUosESC1aYPlbMMTEPCyhGFCd08jwMlhK+lDHao1PL
A+tSEz+BmXpdzetk6eR/J9gNzNijeZdNm2RVARqsDGbfFK6s37eJC9B6ty9sLzEtAjoX0h/jzOVI
XVpdEwM8OsgNAAHNloNrNdBKzFXDFTq9A0aczzGxosIybST5b1U7P5EHNNvlPGWnM8yevblYZlOp
IFOsAvgjtC0YNne961tWedPbzVvxWNzonJr3kueaS2MCbB1p06EUdWBwJDsQC3slULScst2sr+X0
zSs6sZNzpZmgEW6SopZvae4o48locyuq4CddL3lbF7YYksx0YpEHRaHox0KCtMryt73jY8vorX5G
CEStZIvoWnrzndwJHh7lQ2nH1OlA9cxL1y5e4vOvYKKSrG/y2gtgPuPtB+qUp3GHhu9Hc/Nb2leu
Z5XbvLCam5ue41eXrRYgLqDSRUcGO2I65mKUGQShYFw6ZVkCKAVocw/rK7z0oMWo6B8hjI12o2hE
5QDdard11F1zBsD2j+TYOZ7VbrtdwxvPXbws5gIZM21KdBxXIgRKWzF2vW3/5N9nb/1oI+kHuOp/
uP5MoPaLCN3ResQCe3TIAZjFFO+FKYLnY013He/FubhNSAGjqwksNQAKu7zJs66kXdjDpU3o8sFE
kYM8YsvRY7qmr47dHyFsybA3Ap2OI4TU+ZMHqPOQC3DIUYPNbHR4ww00wQ0kADUAwMoailm83Vh6
rwEJHoRrGn4OSa3LpUoGHfdSB/KQWjyiK6Np31vdlaP98PcDIrhnTAVgUoA0A3/M9zNrFsY1MtX9
wcPZaez+Zw0XkVi6C5dvSY/hfrTz+97mdfBep+YZmcxRMoAy2mo+bK13la/optsYzrjNjvG52KNh
0lX3PHyLybKujGKmJGN5sVqXGnhlALW39R+S5/AY7ftNbhOOj1h0+X/EfHObzNZSzcNA60qIaV3d
BQx25apQp31f90Q8Kczrk6bBIMrFtHo/R8e/945ShkeuvF+Xwlmy7wtnpovho7c07iCFHr1tZgev
ldNuQpd3Fy/GOTP7Y+OcRlTQq9NDjnIv4uqvb8oNEpJv8ba7X1do8djONmdyHDOFRklPFBFZaVsj
u3Gay9170vO6iCWXjaAJnVQgxUNploU7brK6JfUIShAxfs+FA5K+TtZuBu3B013D3EbSl07cTOfU
aRbiGUiVVQ3+QkRBj3EWatB4GrDXEXabrS2FNcifdgWyzxkn7/F/qIfiNpFMgFOzd4QYN3ElJRFQ
/7Vmk8kF5qzBmA0W2h40TeIGfBEgWBPAbtQBKWaMPtdXd8GzTxHpf6UzwUUbRUQwQCABmrPeSo2z
yMvrLK4jemLBporeFo117LGOaiHwgKEewutI+Or7ByE4BbzQfsEQIeCPGEaPOpDrsDQhRvaPPj22
wU71OHH84lLNREzx9oWtC0bhRwmoJyTgfVaghPOf1jeDpwRzmoTSL5H0hxKou1iZ+YVxdAB3f6wL
WYq5QJ2LNDgS4ZjWZssXY2VEQi5BCvUVKw+RcA9QgZStND0jpQt5veqM1SbPnvvm2ePR0Sy4wAvp
k73MVjES5JYKBAaXtHRbmfojaYubQU8tX9ZAFRM7tE9giNV2XeuFu/9CLPOKDmPqI68KpUf5ofKO
sXrqxXe5/JBHTqh0vYdICetodFAU8xvO7VK/pOoKrSKAZQgzElhRU5wTTbBiEnD80/U6TmiwEgYw
IQqgzIw1qnVT1OmgYcw2rSylOeX9Y1cMdifvSb1t9buUx2O0pBj4yUC+gmNMQAh1qVifg0Usz/XI
Bh66ID5HwYNQva9vEkcEi5WqNlpqehlE5KBbK5U3udGcanDWhSwESt/cFuguNdBmB3CbS0U80ayR
/DIisEeDS8vI7eTLtPKbChMrpaV/CCftMXJ4M63XzuNSKGP2g5DrXddDaKF3G41WTseL0RdeqxAB
iBSYBCYNcWtd6lXUtR+EALm1i036hCq1nbh0m+7NY7wHUkhmpzs5fdG3uX3fWeaRbs0jjyzs2tdf
fgHjhBNF0FIS4gswW5ULexUYQXKL18jL+g4uiAHM5FTFAz3mdKovFcXxSlqzCaFg86yaN3Lv6uSp
4cLNLJwwjDmjERMckBgZ+X6XzzwVqSSzSOIEuQYreYhexNbyN1S0kbC3wgOGzp3YkkHxcGo3oFZ+
5JJVfPvhy/ga4wMz+cyBK+JRqsyJ/qU5jC5oelzlXTwPrmTFz8bpl7798Wt9WRcuhguBbKTdkLFM
qAGB3ocqgtAG4GrtjWiZG/XU9K74BZQGiyPy2i1PzNeYwcWo71TVYrwYJYNQqj0spnSER3pXnNtH
qjvaUctRGBm35odoRw5aYmSV+65YsiIwAxoALAU2Orp7L61IFQZNjDwfVhSjFW0svIeYNOcO6FZ7
kXjCbl3TJUXn0qavmRlTBADWEe0bkZ2GBeY38x99Gj9J/rsxSruh/loXtuBHDQmdjHBwICEBcdGl
MErzwCsKbKSZ+XZPfvQg79Hyx3UhCx4N3W7wNNMkp6iy1U+wYdYZ+l3xYgIthmohRtfvEQIaHKtc
EqOhLxodrqjfY6TkUhc1NBI0vnRInqKEC1zw3OClBRbOOZo+0fyJFv2F98UQmIlYTJxHuudG41sA
kBcagrfcyUQXhH4ot/JmXDDchq9mzjY8NerGYBYBuSJbRwdhc2IGfjqxBBnVaBHFA8KfR7y7XtZh
H3qA2oIVqLkC6OC2ccwOQKOxRDUfGDRRmlsCylAYNOsE1EDDser2HWaEXxKvQhQfkjbf0VyORqeV
v/GhtDrYNl0si06LoORYlV1zRHm/PANQy29ucj1U7rRRg8ceh9GV6iG40aSEfEhDZtxM/dP7BgYc
2qKYIKZRRkUEUDpqtaVV+Kb2lZCsd0fFGD5DYVDvs8pL/oe07+qRm2ea/UUClMOt0oTN2d4bwbt+
rEwlKv76UzI+eDUcYnjsF/Cdga1pimw2O1Q9JWDtfqtzu7/SnXwKDWA81Da0G2pC1MQvwQ171AvT
/DY0SbNT8zlR3Kkf6ewrsURuqxQihYtcdLE3t/LwA/Fq1oVqrFSH3lwQ8bSjVd6PpKXL1co9FN07
UE/DfIVjD97oaA51J5JUB8tI5te6b5PQSgeMLFUKxdjAmJu7JNUWsJbbVT37cT9DSnlRE+muUIn8
LW+W6AH0Vym4oi0DY4mDhLbVslVAJZ2R3kWBLiFXpM6rIz6jFgeak8//occb9CfLmJfPaa/WKCiA
SSMkXZf+6iBfo4aS1RKkxS2rz1GAiPtvcZY1H6q11L+GxM4+lLjVgjbu9ckFibV2rScdyozUjEST
+Dz/ALJhFEFUDYIebHoqdVLsn5UnHivpq9arU3bYbP5l/8AFQTMMQkVggXv89ODqVpHWo42WFMl+
GLqw6H1DE0BwXDgSq18QTLzhQM3JjDI0YnXTe26YmAeBLBoZ0f6iCC4qkTGMR8Xoa1WPEozp5r3S
HjsE2yImAc4NYSMtiRsJHPRQW2DWKx1mdUDsjfsoJ2FpVGG5M5+SpQz0SNld/jTnyS7UftENjVIc
pHNAaXX6aVLAJFJTreLtCybVUceQ6G7J5F1Ka9BUlP9loHG6DHnOQbHyuSCYAg09ZPRg4SnmUDYN
Rq5wXUhPqNiQ62+VZy1ueaM/P8e3wxV4r5+M2zxo/P6+/EgCG9Er2tFFmnq82wQVQFDuQykTmrrM
rzCi2NIJhlw8LQ/NWHP7SViu4W3KLQRz00PiaapsCggnCo3eVW9m7wOFVfA83TvE1x6aQ3qNuayD
KE8qMm3dX5sIoyaFVdF1dGBlGZHASDb+9djs+gk3i7duqw0CnZVen39flHCvXXo7qYJsIu9phkgM
4ZhiQWjRYVN9FB3gFaEzQu5Kld6twbK+q501EJdUtrSr+kQC39LSFWEZOTFuotIElwpNIjAvgcC6
/AlKsgybOO2u6nQcGoG74a3wNhRhnEARR9MYr0o3Y/8i4Tlg/jU5OxZ4C7D+gM0C2y3NK7WBfEIz
qq+5SnYNps5A6XYkqqBPUeRsGM85VXKZzxIqm1Gd7sf4QApUCKhP5Zsk+fvI98SvMas2KVY85BHK
0NUU+dRM/Vn3i+pVlxufSKZ32c3wPBuIQUEpYK7d2mybXBNX4CNz4ETH2ku71K0TT9P3Tqu5xnQY
M9G1wDvrWzjmg3VKrs9EAtxcopdr8Gf5VzS4Q/F62SpOCdi2bdSS0D2A5IvByn8NjtEmYw2Ovz7o
A2vvPP2HDqFP+M8WnQSpq+3k/Xjl7Otvo+OLyjy8qw+BPlK3IIY575w1+6k3CgPY6+FDf7eNLkBl
EVF7CFDYt+dMYtlMZ1wPWUJcO7k39UezDy8vI+9rbSxhEyTl0i5NPsMSozbM3ajlLdo/lJtFQbhA
yyh7+t/gmDOWznpTdAXgNO2zsD4Jov0aA4dJ9nYZh5cogHTNny/EVnsyMGYr0voSS384zzLyje5y
jcQZbgJIw6NdAVOrt3aYfghgZXgj9g2DkdxVnGcdsWTbWlq4kDbqFRTmcB2UhucYj736pMxI5aZ+
UoV0Fvet8c732lxtrNkC0BQxzsRJlGSMKx1rWpFVO127qvr+qR/rMlDa2wEtRJIj6InluUoHY+cw
EWyDaMA9dcqI6kfNGlUELqPeB5J2b+R95NopkQ+13XyDap+oU4qLiFr+2iilO7gRThHNnupdkyPY
rObCQreXki77fEyVdzWPpMRr9CYqduXUl4LKAOd+g2yPBopjZHe1s9sXn5jk5oiqNUmMQ9XfWFGz
u7xnOKfcUSCGo2OQBl0YOmOZhNqnrfco5cl5XgbGIieQW+omtPxb/11G4pRA1xEJB10XGFEAf/L6
UzZ3aVoOM3gaZ3Sa0t0YxK70wxl84maQnhO9dDgH8BRrdTwbLGnJMzVpgQXVo/K2vLF/JqHp96Ea
qnceBPBu5A9Z8K04odIpJrMtlaqZ1RGHDSRLCURRKxdPOD/3Uk+7SW6pe0QjvmBFzz/eKSIT/kmy
Mg1Zv6BdD/3Dn/JrjmSEOx9mjK05QfSkeMWxP1j+ZdTzs3AKyiRBx06t9GpezXSeFulKr73R9DSK
EtEsUnjn5D9PsH6T324+Y1UOhkknYEnE7QKQpWPk39OfyFXm31sP3VMssI27oBYOHEr1KIyyvMIg
AiSo8cjEa/sZQ124+/TnZhJ9t7Nbz1CRKl9FoSxwC6It5XRzokjUYyQPqovSYnoAs1S/plqgi27w
sy/F4DAHbs5aME/WZQ2hmO7WAntVQ3Za3eL5X3qjqJxylrMDGG4cZM/gIkEhxYCB77RViwlGgX1+
8BoNBB66bE6veD0YyKaRn2mRz7uqHbIXue1LQV89b0khVwNdI6TwMFnCoNMpT0k/SZUXL3ULFbGW
3hu0a/zUIGBGXiYRAwVvaaGybIC+DjJbmKA+/YQLBXWknsNa0Fi5Aya/umMf7ZX4BtP3l4/budvE
wm6g2OHwpSp1A1M5NdICRuQqBojOquSbQU0vV6O3vG8PsmR+zrV6mGXh0/ksogA4GoPxWddsLAKL
UzshwlfNTVTVYKbQokMxa2Wo9/E3q4wPGZ5FrqxlurcY42vlOEe5mevwsvVn0QVjPJOCIZ0RD3KM
dc7K7B6ieW5sKHdS1Xr5ULj1YlkQYJcE4QVvL63i2ZDVBbvJWSbYzhro2MjrTsY/U/ak6EVJc3+O
BeEa17YNDhONRkbTDZkGHDsa/RviVyT2nOZeykNbDf5hGaF2h1SPjSIEq5FjSX3eawbis6pGDJqW
u9hyGzwuW2Vv6Fd2Ieg85lqmo7kSawg/x5LIRdCMN5QJu6aX43TfLKaCJkLQ94J1ZL6FshpKZ2l0
UxfCcaH1mJ8EwOt2AakIKGFksNOwaVStUTGfOjeIQ8s7OApXKaBAvfuHtdxgMJdulhMtkkdgTBm0
v4Yc2scpJtpw3TrmwUpaV5NEVy5vPTHWCuIqVVPRKc8EaUM5NvbSJ7hplWdJ8pz4u7UcuvG5HCFI
J0rh8hz5Foy5napejdBbmtYeSOC9ZPipZ2itVhIc9R+FlIC7+yo1BLkP3mdD8+cqgm6DZoPdnnUC
oZJshZSUJZwUelxoGvajKXAm5wSL2B62aqBLA4MGIOxkvMnSN3PXQK/GU0eU37SnOPUGO0zmUDd8
Nf5EC21d/ifZvlGKBhN5i4q6EqYFEdCA9ma9TzaBDOaU8JipcdblacL9mwZl+iJbr715jK1Hgsmz
Knu+vE15XgwskhitQIMtaEkZz232cZx1EtYUDN1PfaUc+1INEmOC7rSoeMG9ojZYrNqnPSWDTnKs
q57/TBCtlVGEmN4wX0DsFaSkOqh0alxQx9zZcvx62U7eTWxrK0cTHr6gymXOBumToetlXI9OMcCT
PjoIPDAj7zpS7BERjaAIjDkbyzIYE9jDam/QPp14p9LCL7K3poH0RSMI7tc/xbqyrV1MRNMuXZ63
1gqlvKrFj7gRXAncv496tAm+WgjMsjd7LNPYrh38/c4pn5Rk+FBLyb/8afgQqC+AoERGMM1swVpu
NadqsOnH3C9MTAAi93cZ4XcS6myV8KL8Pwg2SUVquZSLHCGudVelXn09HfLdfN9800PzyXR/1L+U
IAqqoAvsHfS4Rc3DXL9lmCbmr1G3QZR2eqqXiA5jRnGtWjL1DOLOneOTYX/ZRp7ztzcgTJjQDoVm
tyNANOelsQ4lmLoX28NB8Mrprvy8DMb9ZBsw5jQhITw3BgGYivknBfUoXRHsO+6agYQTrXiQLkfF
53TNJEJS1LlryAjEiuk2WQQdy+JFybp/wkEzGZwC8hvstynHDocVNULPBpk19ApIF+RDQnxF6UQ0
INwv5CBHA0eLoJF9DEhylhedAffnyG1AzSMUoQz6n1HnrkyeNRHTEO8TwdUhna5hVgytOqcL6CxJ
ohELW76e32hXuFIv6GPkfaEvABBfnQLMzWKXhQ0Ac/xhwYjGOiaiK0OEweyCxNQrKMkAYzZDJ3vQ
jFsE2pe3Mu8C3JrBnJta7uW67wAxDtdQZdS7Q92DpFDgpkWGMAcG0jum2mtAabUuLJs8xGioW9JW
sJt5Fw86hxDCo4MVz+z1Z2ziB0tSHTC5rOeyCantJs5LPmLKzvwkzq/Ly8Y1aIO0LusGKXP6GaE1
kOqIuiYavUpzV4j0Ks5zZb/flV/2MPFQo875XI9YtiFdHgwb0u4Nru1E8U09fxkU6icOWNeG2UtT
EzOFdEC9MQ2LIrttm0kQff5+FbCXyHZx1/O9MblAUwvRtfW5cpTunKf5YfAVN9ddxQI9iHyI9rNP
guzFfrMFW5QbOG2RmbM860YHgU0s9mQ7r2Nb3qVLFRYNUkJVcpx03YXz2i2j6idltrv8nXlOawPN
DpAleOP2ugqj4/Rmmj4aJPDHYEqg7uIvytNfY+HtgscLrkg0brLvwcGOEq1q0ckQVwkOxyd4vfBx
PWPcgZAnE/kW3qoCDsLFlmGjGZttKSiaMXOg5AHXn0i3uoKw1KBIzIAvA2nEfBh/zglI+uUOZPXF
/rKlnNNzAs2cnkJvadcWsLRUbqCLWTSvRMQtzHEFgLDRwYbJaUVnld2IWUfpJHVIiTQPGeSZ9SBz
wmi4opqA24hrC5J6qDsgpYZy1umxGOZcMVILyziYe3U+JtVrNj5fXi6uLRuI9a7bnjzJjPMoBQRJ
g6y/afTGlaZgmfbOcLiMxLkNMO/9ZQzjQJd2dKa8xoeheVimxxkzFfHDkH1cRlnPK+NJoMyAcBqv
EcxxsA/ZopSGTs0X3DmFi3YExyM/tKC/VoVjrLynLGgi8GjGkKkMckPGc+SpaRZVsu7tm/kYP863
6W7+lA7xoQRaL5qI4sQcWzQ2D29VTi0nUGL1iutkl13X10mY3tjXchjvlp2xa3cishIuoIaS1Fow
QucJY56VkzaBaClCKiNzBwzQ0vEfTio+0P8hmGyUA3F1Z1J6IMjS/TBdo6OyjPzLu4H/kTYYTJRj
Q3VwjEDs4c0Piz/fFsQ1f7YQ4o7ekncp/Ifn1qpIiq4EOD/wszJrBhJ/dVi0pvYMaMsiMQ1ee0TB
pSDg4R2kDQqbjrbqXpPrEfF7r3+juleqVyR7o8vf305bW9huXB3qfBJGJ+DkHLcgultNV1BMl7I3
R7sly8Pl78RzdCpaKZBlR9UexclTL2T3VlvmTVt7ydyqSHmBoHtc6iSwFlukXMnb18ikr1J5yIyi
4e8USurx4EFSHRc+aPW6hV7NsvMPS4fSEp71oNpCnZWxxrBBI6NGeHUnjba2N6BmXe1UZLSyynnQ
kw9IZB4urx/Pi6Nr0QAnIcryZxx4FAHwGK9PrQY0P3Ro0Lz4aIDn2Jgxl24IXiciMCasb7Sm7wtl
jYRJgE4Db56O3ZKFsxL0VnjZrnWlWG++tYu5AMF8Z9t5BKhhupUh44nKpxtBxqH0uwgCPO29hFD8
MiRvK24h1/2zuRDbMR/Qz4e4mJDqmBPnG+Q8bzQ9ETU0cKI/XB5rct5AFQ6ibqc4w4InSizhFE9U
cdX8tUHLse6O1kEBBYyoiY6/jn/A2CRNBe3RylIBVsfJfizIdTL3e4dGh1QnrmQt/6nm1ENzVxYN
s/B81cZKtr0okbPRzHJ4kcqw3b55mWLVXdIbAtXyy5/tvB0MrS9bJGZX9hHNimE1cVTrH2ChA9M4
xNyqfL626ikoZc3P5ORusr/LZgTpoBfcpbusU11qjndq/RxPYCwyU1fuB8EdxN1QmJRCQRaxIjrV
Tj80wSS4Vls4m5MZ77sODjulv5qlFTgd7qlE/hUCkRg9gbLdKYzSyQnVJLhQE4yX0RPV7lqyW37G
89vlheaaoyIWwUgdOrLZrM7oNIPULPCfOeqOM56FDsYpuvnjMgrXGgQdCmhQkNZjwzg0iZVJowNF
NvMH/BYvL7LHaMr9sqiOFKM1l+HOB87X3bPBY3bPUi0LXBnCYDxuVbeVfy7JezWhJ6fXQ1SD0A83
P0fyi9W1nlk0gkco95BswBkvl0/SUOTxAIcqF1e28VTK0VOeLKGFlb1sJ/fjbZAY51ZrChr7bCxr
le8Lczdn770luMq5xoAZB6Ex8mPQ9zjdhzV4y3XQPaLVNPnZar5NwrTbSYlIJYv/xb5w2CgoxnFX
xwJfLJ0DJYwhT+6ioHNvREERSNe1iOaOu3IbOOZ41XlaGm0Os+Quh1Jl5U2jVzr/4io2IMwudKgz
qGm7PsbGp2bcF91jFh/+YQdsIJi9JlVFbKcZ7FAMGFCFM1jRTUtwnHiLBb4+vP3hkWWNHYuOS3QD
ahVAquYaAtgtxCWs4LId3BQDKmtweJoiozNv3YebezqtUXWwJhlBlv3Zz89xYrmTgXKpftvDL2GE
Qc2e7PIfakJ4V36hrn5rg4oH7uxYCVBRxa+o7JmOKHfCOT8wCI0eCmaRUORe13aDAP0IHb4Aflyf
1Jdcw+Mr1eKPfjLQU0NF0kIcN4uhYaiLYWge7xZ2HmmcMeFGO/gDSfkJCl/fnPODRGbfNjpXyz4v
fzLOrjgBY3a3NcWKmowAK9EUN7WIddA6Leh74K7exiBmexf1smjKgNTMgk6kRX1Ri8e8G91E+nnZ
Fk5AdWIL40jHToIOJP55qTq99I0RWhTih07jt7ZzM/faSzwSjLSLtp9oCZnNAVZtZxjL9Xuhxmqi
n6Os7mZRTW397UzQfWIbc7Jsu4+VuoVtsVQdSrtxRypq3hLZwRyjPgUjfhHDjmzSrgY6uVPnwJBC
cN1xYuwTS9b/35ylhDgIeyfALNbOpNc2DadWXc+Ta1Cwuwj2BH/dMJVrYIYKxTXm5qOlUkKtD967
nitf664ajEpe3nW/S+nnn+YPBHvpFbXUkUkChBFq+9GbA90DQ82V9HIr343foarnqc9of7mpd1GQ
t27+Uf7KRT+Cd/NiVb9+BHMVGl1rk2ZN7jqJC3V1R7meDBDig6DFrafcBekAKqOmCJbvqr5QGe+R
OINElQqoRQO5K+2hLL/XEzhtwNM6CZyI4EOy6ijg38+7Zk27mhi5H+edjSGPyx+S7z6+jFl/wWZj
VtJQ1Z2zIuBBa4/uFAdjtish+BzXfqbsRiLItYlWj3EcKaqI01ICcGl8cFIty30KIY8+9UdN0ITN
P9pfpjHeYyRO2ZYykDp5N/fI6ikuUUTZUE5T5MkWZPxHo5OO9ukajc1o4fXN9K0l76B7x8T9O8n8
GQPq0+7yJxNtCsaXYLIKhA067NKU1z56F6YqRevGeA9M20MhHLSWHpS/fkjzuJdL8kZrI7xsBi9u
2i4dW3WiJnhelnVz12A6kuzQzvYYKC80GcW/G5P4RD0aIpFMXrHxBJRxGWlrTmVvwhFjo9uHNJBr
V9mTq/QA/wE5w+ZOeoYPIdS/bCw3GlCh2KEoGJ3Eu+f0mFk5Ip9IBaw9xn5aygcN+TBL+rQKURsM
d3f8QTrLZbdKKpd9D6S5zV2zrdy6+5dztUFglrDChHwvr3dZC61za/g04jDuBPcL977cYLA+1m4g
C6Wte6P83mC2IAb79cNUQOxZQ5uzAIzrksAIhUgXDBYOWyNUpNFqzAYzibL6oCmo1tj+1F336V0t
CY4u92htkBiXJDsZxC301Vt0j7LhG3Lg1CKPxN8AX9YwHkmL1bRaRlgzQvJtHDATRQOiBkpN3Ubx
KvBnlDbovNDt+JqX3ysQMogm+US/gHFQc90gtqawsqt+mton6QWHiXtnbVaROUxL4YAQG+IV3khe
4/HRUYJOuo96HFwfamIBSnv/2wY5Y75aSKSTBAbF2R4lbS9avDH+jPXEG0SlKMFeZJNn4NJUl15Z
9yLyk9L6vb6l87chPxqispoIiTliWo55dKtbkUYJfcpXKYbXlM41p89J1NvA9X4a0o6ObKM/ju1Y
AWc+xVAcTrNsv0lUdWPzgxr3nagbm3u6NjDs6VJTMJKsCcHF+mE6+DbXZiToD+Fu7Q0Ec7ioPSi9
tb4cR/spob/mv5ZCN9AYsfn7zNExssbU4ggrpZLMlfPYl/udFv26fBmJ1ok5P5h8tcdhXSd1MH2i
gXE33Wnxt/8JhL3dy7bNKPIEeJfiHsrUYJEM10r/evz5dL3YtEE7YOakW7OlivWS6O9pvCtEynPn
zG0MBnNQwNPRFPlqCaS7nf1YusbdO/RC7+x75bbxszcZKmMFBEz97volpi5p3OZKCi+vJvewfu0L
lk+wsdEAjNlMhC2SA93y13RovLa6ztNrxZkETwJeqXq7Ce31EGzeBFKqJrnVACyuf0Tq7Ed09MGC
E03PedKGcqb5/SgH1HH8pilDwyy/XzZWuOLrBt78gCSqiIKbEhFoqFwrIVQjwHsUjL9Aijn65mEl
To5Amkte5fAh/uiOr5fxucHHZrEZP0KpYhbL+nyOx3e9fpG0ZT+0ZlgoCkqa0G8lOab6L0Ouf/Ls
Ob2BZPxKlQzRaK/xDq3dBpMVThQMOCySiIZQcPRtxr9YJmmVaTVNnQ/25JdQ/PhrrlfmuDDehbaL
LuP6x1Z1Qmt6JMWHcMjgt9D4heViL+RZs+rKWWBGdt151U55TF00rN0jHm3BD31j7Iji1W9qGD1m
b+ab7I579bb3HP9F25V+KUoICBaVvbMbYktzH//+eM9Ff+90j3oquHf4ECvB8ir2h2zs6YmghTY2
8noi5qUHR8E+j15UUTcH38d8YTB7ozfVaFJsYKTF/JKW4FSe9DCfIreuq+9EF7WocE/ZqscG9QK0
zbOMSk1rtGqpIf6wMFDUmJXr9OHQpn5TH5MMmjCCoJGfLEKrBagyoNJlsgM/pUm6cipnJH0fu1f0
SmOLpNcYsQN/5L1+C9GzfzjRGzjm1mijJXdmC+al8nd9PtrNIam80j5cRlG4jmMDo51uDJCtEHus
YJW0tx/mQL5Jj1rlF2/1e+sqh2yXHfN7w4uCy7Dc7bhBZW4IIy9QcyNApdo1Whvl6S2RBJatbuLs
iGN+D/qW+FpopT81bGwL1Sxj1DcKjNPKeyUPur501cnv4p0O3oUlf/sHmzaAjNdve1WCfC5sKuxZ
vTYRHXtRDyaSWZ4Hwd7gRJFQOEDZepXpW1UqT21TolJqNaWD0M0wQRcyM7sdravu73s20WT7tYKM
z1jsOs+mBQ2IvZM/LCTx0hhicdPfT1ufoDBeQ4WD6OIeKGaxs7XjqN+X8q0hGnw5J3FYb5WNMcyS
gUmuyidn7aZcYh9z3IXcguHptqmDqXodKs9OrzBGl0ZXQ/cI7gHNCJ1/erxb68ylZWI6kaUaGfUs
0UdzrbihFKZN18b8bop8MHfXbzCY1dTQgqMbKHqsCYJE88vyw6I/6BIo0c9GDxrRoD7Xe2zgmFXt
pJjKbQSTdP2bMX8q6rPpXAkzfZztDhZDCDqZlo4aH8uPZM+FUZH123Xz5A3NRxIJ9iDXHW0AmFUb
9URPaxA1ei3d5eWx1P6D6P1l78C7rZCPAiX7ekHi6DJH1jGkxI7hzrW5Io91Qo+OgT6zpc+MI8XY
3G0s6/lO1btyfxmY94lAEWGjKREjEmd88OpEJsMhE9yS+WhZD2h7nNSrXJSy4a0glO3BRGHqaCBm
e8BGlUp1k2jr8VJ9SLweYmPxJaLtLhvD2QlorMQwNrYD8mxsPaODO4QqG7hzZEy7e3IC/vqibkQR
6FkggxFDzOrj7kNnPFofGcdXaZE6TDWchNlHYdV/b1CN7+T0QPr4qGb54bJNZzuDQWM2H3i5MrNv
gDY0BzCvZ+3RGJMHNJn7VQU/YaeCNRRZx5xZUi5DlrarC4SqVmlp9zV6VHW7CFKa3U6VWgh2/tkG
PLWPfcjbVC0sK61gnwJB++m57X411s9JKDZ1VklhcJi0MrWjNKsJcKijvnd5humQeKiulLzNPGWa
zIDYU+XJdVkGVB1+SbQW6eyJLGVCti61Z0VZLW2lULX92lK9vqjcyRLFotxP6KAvaR0UxFXCOBNU
bEvVmfEJk/qmbMIJjWWYrTPbt0Q0IMLdnBskJlAbJcshywQkR32lsqtMIQhyF9K6fY4k8Dj/y15B
kz40S6ARa/2+xTcPdx1M0DQd1m/YAClV/BJ0dHRRb8xiFOS5uR9rA7X+/wYqa/NarjVA1ZbyZKvj
98yY0a1kHlrDEVh15hzXnbmBYvxJl2FQVaVYRD1G17RjNuBC/tBtoUbUusNPQl4Gh/EkmR6TaEzq
ziPgLF58MhJPTWofTMZuUzxTkK7Se4z7ggnysgcTLSXjUXIrmfqqxVI2mu5S1ancou3dfKz8kRgi
d3Ieyf22cp2QBjfHurCnH64pqxoC1kAzsum/olZQdYnv7Ck+0DL9FpEydtWu/5WB4z530B5sy3jv
dn7WRD4kLt50sxUk91e881X/83tY0cJBsgjG336vOlR3ZVBA64NbYCoMJL+S6RdOUHfjP6w4JjNQ
CgQLmqprzI5C75uhTaTFl5YryFoSC4RPM3JsrY/rRNAkf15nxYJvwZhtVQxSZQ9T03llc6UNV7Lp
6ek15Ioq6yU13cJ5S1KhuiVvUbeYzEcu0ZdrSTIwdeVI0ruSYiFrn2ZPueaaGL2tbmJ5n2dB17oR
vZntvTIeE/popUFrXqWxSBmdd4I3P0dnxpgladYSrcDPAYfQ+5h3P00139VTJHhxnYU3v1camnIa
iMEwa7j+jI1PUuq40tIKMJnV7yaTfFfs5eHyWeVdHaCE/gPBuD0HOjxRr64Lm3Vup191uPgX6V7J
XyP5x/8GxWxS06G2RRUcjBadE0n50ElNWFtXS556s6hbjv+Bvsxi9ijtkghz5jALjgi8KH4sqe6s
C7pp+CBIAGEeT3MU9h2C96OddhJOXd7pLgIMr4yjq1ojgk/Eu3PBb/sHhrGlTYsqapYOXGPkZmqf
Tan71oEzv6ChKYNgVMdwxeUPdZ7a+r3vvhCZ07ZoOpEzCsSeTF5S7Z3/YJx2izGVYyp5y4w8g6iR
grsPwWGjQ38Fb2GWypciBqVonexQp6TXWQ8GRyjnFPTWUZ4hVS2wj3dBQQftDxgTxUx1rpVWDPsS
e3ZldT+NkF8oJa8BgV1Uh0OsYMIy0BUwjz007V7uX3vFLZRQoyJfyruit7+EOeExWYrJaWG2aSJH
/z7pjwk0nmigo1Qr10E0tq6t33XWd8EKiHCZY19bVmKNHXDbJXchHSIPDxX0HdSwhh6FVJRujQax
QfcVxAeXobmHZrP2jBcgq7oCmYFc90EhD8fFnHaD6E3DdZzoMsbICHqaz6bGpHGRKynuO09dZL+j
a36F9t8uG3JOILmekg0IE96PTkstZ6Kdpzh3UAem6pvj7FrputRvh5R4zZuj7jp6a1ef1BEsItcl
bKCZgF9qcl0CD2/naQX1ekPG5NGzhOe2266N2/taskRzJNwLGCRTa3pRhjgL4xKMmmQyauGdJ9XP
kHYHEYWVhlENnRKwE/V0b4sIJvlhxhcie8cOtlp0MwHiYO2oGpjV/ZwvbjRUPsHMhYY3R1e7cmEH
lz8rd2nBXYRhQ4w+g3fl9M6FKFK5pAOiwkJ5rSdUzorBHdP+0EfftfG9a5b9ZTzuwm7wGA/QJIqR
jYPReoaz7LRl2qmohdaV6pbOcBc35k7uGzctFP8yrMhMxgGU0zBp8goLXftXKfoYiiZxqTaHlfau
DGWAWTPBA4sbqIOpHdw8GJ7BHBezaftELx26YGVTFbpW6C5XlvomVeqdbS+3mfKSKvN+ivEzrHmV
KYTAGYi23uTcce0O+qnmGF5eAq6T+K3TrGkO+I+ZLa1PYCDPDLtF5+i0K9T+cUpEDefcW+0PxFnz
3FDjvbMkgNB6dzRuERtn+c7WQ03UVMC90TZAq7/fRIpSb1ilM1m4vtCenIJ3vKeJW+fLniS54IBw
HfgGinF7ql1Uqbx+xoHuB/PBHt/+P6bWeMkbXM+geVy/DcatTu0hJl3kmcIesIEiUaS5IwpqeXFM
MRybkYBagYqUrNKJxkb4XmcDzBx/EqEHPVEAPMg0iDDMuWhBre+HDP0Rkzube625bUSTZaIlZXyA
PVS5nUEvyCOqb0m6G8U7qxMVibggYNvQ1gTRqnx1uqQaKcrJXr8bye39lNY7fTYDdDAKribult/A
MI6lUc3ZzkzAgH7B7euPFtzAMThZ5CyMMDB++Qhzt/0GjAkmoO1oVe0MsAY89HNxWw+YkIp/dNUi
cJcioNWdbs6XGSstQnAApeQ+G3cKjLJsb/7rsvwaUmzsYVySUeMCyDNsBNnC8zqGsJY8g/mpe7q8
bPytgOoXiCrBSH02g1pXSdktcEsK2CFHbUaK9GlSRXIZIhTGUZC8bmNk1VvMgRt7xUme5ybdZcQR
vMK4N5nxZQzjKvrUKuLeduBj8axckp0ekcBI9xSvlSb2F9HjSGQV4yDsNoIwQAW4uLpNVK9WB+jH
idrQuEHBxibmrCIXkDjmhKUrHVvxW6jlQcwsqcAwVDdhWthLQOUcD/amHLVAK5b++fIG4b8AcV+B
/sVExMfWb3QwZNBxjFpUwAKjvVr6gCaGq1W3dXV0qJ9ZGHlvMZ8iMnxdPTZ5Zn7hsuP8JF6aechh
+KJA+XLM3GgShSHcq2UDwVyVM6ZtikIBhE1SX4IVtbU34W3VzMun3Jv70JzDIhbRXYssY06DBeJD
uRiwbwzJOkx1/7q0xe7yV+NuzY1lzEkwzLTv5A4fzalu2pJAk/jZwha9DMLdmhsQZv9b4MSS5hl2
IM3p6tKhgytsVc3t8MHM6ZHmx0WkpilaOuY0FCMGRnoVkGU9YTxVv0Y/n2AGgevfN1Yxt5apRahJ
2XC8TYtOnhY0DtWuN2/S/q8b81YPD9Er6Jlohobx3tOLJDOTMdLBZuDp1nivlFmMzlw7GEBuUtn6
2+VPxb2KN1jMp2qbrqCmg/1QGld4QU1K62vU1xJPVv4l6b01i/lEXYGJaVIDStH6ay2eIW7wOJUQ
yJD7+GNoi4MWL8FYR6p72UT+lv9aTua76XIOlQpIU+Khr6MGFYCJ4iWeRkGahnvFbBaSCTO03Bkj
bbXO1n1aPNY6xDHnyqNGWLdOECfhZaP4m/HLKCbYWPqhdxS09HhFHAwoGQz1TuvedVPELSrCYaIN
pRgHu5FhltpAQHN9ADYpyhQ5KJ0zkdflJpz+LCFEHE/3PVoayyi1/x9p17UjOa5kv0gAZSm9yqXP
8q5fhO7qKnnv9fV7VIvdUTKFJObeQc8M0AVUiGREMBjmHMgygpewR++aKceZFbTW1HtmEj9NxvdA
nnOl2d7ey2sAxguDE1lUpEHQEm1KITisdZtE3zW45Fx9IGaDqKSMhU1aPHXdaBqdbvd4dxad50pd
aEpyYEodfRyU8n5MCa8GeFul0LTI7EdDlbpLcMZN9NJ0B1V/aADLGCWvmvYrrjSOmaw7bcAxYxYe
sE3sc0oWx6KoEtx5VULMEKBDOYhj5Ro9i7sh+z0moWnw5sZWlYsCRxYdd+jINBiPMMSeBMQHOG0k
ccBw69TNRy1/lRqnRLKehVvImb9jEZkLIHONag9Lo+WuyHZpaNXCZ1Jt0+5hFDeihLv2b9W+lMnD
qPBA2FYPcSGb8QuKXkqNNt/pcgnQEfDLxq81qpyt7rbzpEXPuXp5W8r4Ba2oxUhsIM5Pv8rwrAAU
S7/LePxGq7ftYlGMV6gNUKwWMqR08bRT1fav2EqckP32Qq5QgBMSGUUWQkRYVnYAvybIZiXcJ6V7
2/hXbwcdSVp0Bc9EpIwO6gAdaaIUw4TSkJ8ERT5pKXnVKvp4W8x6tLyQw+hgExQzLAh8jNy/oVwi
yk4UujPNnOo7BFzn7VbzzKAlHKte1/2FXEb/pFGo63aC3AotO1VX7r1JNvGCtL0Mw/Nx5QTG7zoL
PouoMYuSmllbHykdeYBfq8e5+AxGL2VvyuS+mX1Z0u4LpTjUaBpKhwFYbRNnyashzUIUo5ypoRY9
nmCV1aZ/VShOFeGFV7h1/6ZSfXv7WDnLYoEp4xr4bECAgblVrh+EFmQZo0UUTui56kTmSwodoKBx
0JlDVJRBi2gPJS3HjVJ/oRukyFM7JMD5fqlIbd9e1OpNsJDGnJXR0rihA86K9L+k6kXrDhLQgb3A
yigoroEwzesE5AlkTiyuPUHJ83l5mEDzNSsTTiKgKqr8nMqOqjkyLye06r/+WSE7y6EGAcC3pABG
ryvmiHTDFDXPtzfx5/l79UxdyGDekF6NlpJswKJIQh6MsDfMOsk7M08lwDujJRoowXekqT8ruZ8s
qkwvtTftBN1DEjG8CysxsKoqiZw8kT0r6xQDWAwgE48MT+BcGdezV/hKiinJuTkM6B1s23viCQ1J
aYjuPhmlY/S6E1SM1CQvtlJE0MER74Ou2ShFbBXwxULU74bG+E8yQcuPYPyjgqQgaqr4CDF/wBQx
wN8rM814ObpVN7wUw1pSkwpyGuPkcXFVulvXx6l/1cA6GybvNajB8i3Y3cuJ4/3XL5n/t19DugxA
vBkuKiihCxGZ9gKqRUmhnP0y/tcIObO+LXSOeTkCljMqIgrLRe52K3u5U9LaRHc3x8OuuyPAe1KA
DYMtnLHXBOj56JXCcqj20mmTWad2Cyw8Ciyy4YGAaYNjSqsPAzA9yzJBK7zBPoj9ng5erODQkthK
6Gjm7TFFSXEInofgBLQQA02vAuChMpVjGqt+YiF4/vkicPRDQ0hyFUo50nIjDP2m500krV4gCwlM
+JEEYKpqJWzloCOpMLkF8Bljus0VHirZ6q0ImhqQDxkA02abJ2gUGUPeQzWy4FEtnRD1e4IwVHHC
jnfXr2r7QhSza94gdSTLZlHlgyL2plYT9NVG7m2t4Elhdi71AzC+zM96ITwaqDOHaCHM/vVsxGxM
6Jgl0HXQoP7UKxcKEADqqpRrHI8ookQRHjHmkROQ0Nd3RuKAdsMseQgy19NVP95YRJsi2j9V4KBd
6lyRdHEao/PEapDKPamP4732XJ+le88lNnmvzBFR3M7/RhR3ez/XjBq1tP+Ty4YyUhVnkfiTdZp2
OnVAVB9H95J/aEV7jB5uy/pBPmUvx6Uw5nIMMy3uEPnictwYpu8gde2bIPIztXuMUmyKgzGZGKFM
XkrXt2PMOXuWwHlfrNnD8gtYl9w0cqgpUJ9pcNvoMKLJp33WK1sTf99e62q5cCmJccpqamRS70OS
FB3gktuxtWVyUFU0KshbzPiWqWaVvPzQNSLspRrJjBHqeudLnYAdrs38NCGufwI7I6hEUfII3poX
7xGA/SYIou3fnuPzatoyT5kY45TQsIdxC3hswwxc71m7j95qmzohILvGDQbWlYfI1m3FqnbqY2kL
v0D1sdvU7wW0GyM7W8RJhq1b0W4rf2D6+wFIEbyH0ZprpwSDQRrQ/5BHYwKBRBvB0ZtGuMOGMwgN
QATDu7bWHNQy1GDOvcrSJiEjLo/MAxQ1WqbSjcftfl993y2lMOdcJSDnnOYrKoVD1weTJqcitZTg
r9yigyIRXECVlORlIpvecNWROLe1e+3+Wopn3gpCMaDPNoV4pRT28UQPffItiMlbPfJAB3nbyfjF
qiN5lulQKTreq+LL2D01/xqk4sdm/j8QZp8FUZu0GfWxGHAoWFIoWZ48uVOS2bf3jBeEssPbk24E
atvPm6a4Al7kuItbfVdJd53q9OLfSDzkok00Hk46ZwfZKNQPhk4kAcT66nuFulknPqjS2+21rRv+
P1vIKL2qRzPjL04p7NG+B8QIuRfedb0/VKr0J9Kfaj3c3pa4bsj/SGQMYDTiKlE8SKzKk0cQBaZa
xQsDVmUARgvspZpBrtqSshpAbv1sZFIbnHOjR3rEUPL28/ZKVvdOBL+7Ao5UgCgye0fQBtQn0iyl
1GxgdY3k5CWjLYFis9TufFTr/jt5zM6l/jTGUQ8XGJePlXLnxS7wwiP9I/UeBq3ihBeryrdY3Pzz
RSRFSRjFRIOwsZvQkLyrYtCTx5yu3VVvtBAy/3whBNCxPUreEOL1pWNo1CKhgfe3foduD47a8Q6L
uT80P4ukmEBUjrZnEOB4TjP9GYcnWToIvBbg1b0DdagKmkQwrrCpedrUY5F4uMupb6tjvwdYWMid
y12PyRZSGHXIFKkQkvlprJ+Cu2o7bVG92qWnIkPZ20ThNjdDW96BC/2UuiQ1k5PuSJzzu4b4nD3w
4hsYLWlaRVCqGCbQfd4BqNR/RWPf3/dnCRCbdmmDsmlDrcka33SnteT9pAKtReF8w2oP4vIbGCVC
bnRIax/70I5mBrgSS30cDvWm20Z/ys/gQQbYl4MyGI+YcD1iW6yd0agkk0atLiE3AiqmYGII8NBs
pb/e31Y2UVsirmSWf1AlvSvQqkydlFd+WzWehfxZ4xfG4ylKHBsh5KtPJyNFlOgd+8jB2RN3NPXH
9uA9SmdvMnk81Dy5zMUOJIJC1TKcedSbM5y5cpoEp+YVgThSfqL0xepojA7wQcbqwupP5B0wDxxH
nTmVnEzt/LFXD5t/NvHn6l+IkdTakyNj3kQ/tZKAfskIsw1xpi/+ngKCyJ8gb8vrm111RgupzGNG
yaYq6EZIbYu/gqfYSQwWDfBd688a8oZh7d6+OK7Bki7N9CcoXazSL1JDaOf86WiVFqV4utF3/A+D
g/QM8OzG+SB/Gos8Csds07wokZU8CMdxc/srOF7xB3Zz8RGNDI7lQoDelOBlH3rRzRVLk3l5E54U
xiPlEl5Swaw3ZZWZnlaC3eitiXkhIe8AZ+1drCWpsrlNAVJI9FkDW7C1y+BTjZ0RKcIosm9v3OxI
LnRUnamG/pmIZxx9Z5R0aDVYgKCO9wVeC0GZuFQPEZzlgMP/1+8giJufWBJgcVG6YAfwA7RSKfpA
E4u2gZNX9afcDJYmEM6D/uqgZjEyUGhlEFTq6Hm73EKKsj5B92pidVHxnnWgdBSreyPgecl5c9jN
kxQKwl0AIwAfgdEHGmqpqgRCYnl6pjp6GUePQxK/903fOiEaW1KvOMeR9pbLJaZjJu3k+Sn8dzMh
X+mVxi6uVV6Wcu08oewyvomiIVBllCdVCzGcyiAFK3Rg9kFkxtNZbSwx3qfG823VufKi2GQIEkED
ig1FNvZykzOQpAeYk08tjK+CYbD1PcvLgFojjrEH7JpaaHhg0VeWAYkUZLMz3SAGvH8ihoVlxABT
LoOpTeFQbaQxYmkr4bkU5S5YKjVe3uLasTHSGNMAaFQWRH6X4pYwSwfiSpOa3cd7vkmRodL+5htK
LXBVwnaOk7VX/45bcXd7i9cUjKowFBW4WxiCYra4jbwcUCD4BIxdAWIc92/URm+3ZazZylIGozF+
KgydokKGp4OKh8BV7KQ6+EPTuuY46TXdlEDKMzNz6cD4YN40XYe50W7WzZlIrzfyycwaTTQpMOEs
D6AV5gxEdHtxqyIxCKvLBM1EQD++1NFgoH6ZiWlqDYNrtHtPrfDvr1FFIy6PxPQ6tzc7nYUs9uIN
tS7SFMgaPd9Kg23WRWYdWmQ6N5Mtyw/j3PkoOLcXKK1Z4VIqs6ma50d5PSSp1acxikn1QKOThPH2
X56njye9CeU70dPUL68f9ML1m7bOzEQj3s4nYvfQj8hoTJMklmCGGMjOELuqszDoB7KDQm7FzEoE
Q/wMal9z+tAHQEsDQtPBTCS52Hpx6L8EmTImdik0oGH0OpUTQl0ZAGhTANkDnSFg5sAr7fL8xLwo
wtTPsToiv9Gxfqhxd9zewTURaPhA2Y3IuJbYejoZ+nYw4hE3X9Fq6MyRGgupUs6L94eshL0qULGi
GACU4TZZSoRpjDpVbhEHyq6gWN5OtHNLMQfnU7R9sPa0D4Bc2KOcJSSmpJvRPtpFcDrpFuXB3XAY
nWzTmq3zJB3Lp8ziNfat+dXFx7FkCrKIYpBQ4uOQPEQV46k1dvjIQNn09JR1nObINX+zFMaYZO/D
PwjzTqCiKEkmylDkS+xLPCqEMPm4fbZXsvSZj5SClhToTwpmES/VJyCConVhl1mTRzehiOZZmtpx
Pbm3xawkXi/lzN+xuJgGL9BEPW0zIDNndoyEody7NXW00Sq0PapFQxFYpWDXoDVop0Mo/9twZ14m
YOVxQUDBVBbPLTPyciZ7ySwDQLeiEDvSqDiilD9ylnllKvON/48SU8bDFelEtXTWE+2hChzxIDk6
3uHoeQZ7kpudPYfY37dFXh0gI5HxbmMoxHkZz2bjPzbKrhA3Xsyx/58ZgRumSRklUdQcnXI9ZNCn
99CZdp0d/wL15t1RtO6n7b1npoGpHNGg5fg8veFtKKM36mRUdSlBdPtNn6f37u7PYIob3VT39+lm
sOJ/jUPxs50ztyimqTCmwdiehD49SW1xAyfq95DdS+0h5MVoqycGpDz0HkgUkTfjsVvU38O+QkxM
1HET98D8EVVkSXhMcdeNKvNSRMNAdnRmoGYRiaWkjaX2RzNQ7B1H5Y+ffaZtckSnjdmOyV8MwVgi
XptqGm+nIjH9OLy/rZvXVj9/wiLWZk4vTkgjVvKsnE2vOzSu3ogh9K5qgE+8TCJh46nKE6lQzCck
PAxqKHzQKHlMxVZzxFHg9e6sRQKygvFHBc4GtSzmcIme9bE8x+OR/NWITo+cGaaPNR5bAU8M4wS8
Nip7sYCYOD97kV14pxZJqlHlIM6uH7AKNhFNnScFDFaR+gS5vzJOLT+mkdsVOfqdomM0js9G+xZk
yalKWksfjRedTpssQe+p9M454NV7cfEJ888Xbl0Uo8BPFXwCcq3Bs16YAAVLvkendO4kwXzrbf9J
HM16Z+y63ow49+Ra6Cpj7pnOVAr61Uhr59cp4nKEk43yV9dfoWzmkG+q8G/KAz9ZXeZCEuMAZamv
w2IOXKtGtY34PQhQ70fHe4C8ctj2u8LrOYe76vdmQsu5wwDcw4xbF/yxq+Q5aAUY4GCm8TDaVYvC
/u3zW3NFyvzUACeeohpXBjGGSkNIhh0ETHr8MgB0l3CbyK7Gw+AEFIVIcEI6WjLZJ9oMNIRyJxIn
xLf6fD+Mr2jnrqajDqyVHMhx1KYe7x5eO7ClzNlEF3rph16uCgZkSngV5rEtwtUUvzv5LHtuKdmT
dheUwMhxVeG9lKykb82c2E260/KdgaHA27u8en+iZk6orCMdQFlDNbJ6BizF1/T5wTdMVfnyhgfk
pQXP7KUndDJPiHAzW6vu1PgAcGBPh2bt29Yp+o8kdHJeM9Cag0LVDNU5FaeuK4xbRmsT0jHJnCUg
XxP6CFD6GQsdSFC8dKCyKgnMrArKTLKmXqWZDM8PKg2Saiex862yQfjginZy7EC7tFXd994UXXqH
aYmzYNabtjMxtmV9BI5spZaOnL7oxLvsjEGS3Nw27yOCjO512njmQ2F7p8B5vX1Sa/agQlOB8AO4
66uXThvX9aAqPcI3PPSgOVN4r5P/wObgMec+CjyGEXJfqiYwDPMWXOmplY3qlqrliebiVhBrjnO8
Sq3D6vAHeTwkdgHsyjiQPk5yPzFAXdfXmRGaUy+Suy7ro31FytSWq4Y8dK3U7tOxAd7YmAbZ2+29
vJ4Tmr9AQf+1OH8Esn+XCyUTBifzEV9QBBuJ7Lu5ef6UCWiR3fiJDcqGTUX2WgHUEeXT051A+Qiq
ndfec5tXrpuLmS9h9D2O/NCPBmghpklm/PnqT2mXqIx9tZsYHC674KjeBw6qZFvtPHJSoGsWgIwO
FWH+KkFEebkL6vzuUHXIFqKZSHVb5HaIQt3ESQOsaS6CGh3AjsiCiVcupk/KUcxDaG4qbqpBdPU6
cEZPdjiHuubMMU6M6Q8QR8+g8JfL8VWtq/tqdmUjcFyctA/Ub6Gr2tgcPSnyXCNsPcery+YxQdKT
Wl0GMhWElmnAw0RczSZpeLmiuoIcyFVuGYGcUCGbi53der+E1hz+DJqtVq7gCpkpc0LZtf1dJlaZ
mE6MmpZ6MXKAU+8a8i+0ThKBB5WxJgOwZ1gKKHgAKsHEc2kmh5PWwmCEcud3H8TbpDyHvHYvLkUw
8VpZyCOy9BBR4skmeMdJc0LwMXQE7Jo6Rgg46rK6ooULYJRfLmO51qtZXCdZAKs5BYPqjOHEue5X
V7UQwxxOW5Za2ZSwsSkCUoVNq8rMhDetfjaEXcFlE55/G/saXvo1xrNKfojR2B7SkGhrkvfJRykv
fUHUHRRvje7kOTH1L1Lukoh3emsB7zIRzSgIANap4Ge4npLnOj9rzd0wnUh0Fz7dNvK17VyKYZQk
1fsShLVYoBc/+QDiS3KrVmxB2E7KBvG2eVva2kWFlmEZD0VABgFd7NKjKJjUlvwO/OnVewqUeMyI
fkR773H0zf+AE2FuCYEvlhCRXDXiV2qjNYkISUQ96BEAih4AP3J7MWvefiGCrZtLo1yVfTmfUP82
9X+l2sZgeFptbktZexwspTBmhV67WG57LKQhOZqsanPs7NsS1gwXLJW6pGkAykTW9/JQ1LhAKUIV
EaTIRxWj9CmIM3lQ42sH/1NXJbgbkfNl7MgAPopSA2gZ86yoN2ymFMQfeFdJhY9s4KbJYjvqOf5o
9c5YymRiEi2LRQ13GFysP5lKdmz8ysSwMEndfrRq/9xj8q/nKPiK1c7ZR/QiyQTjH2wEIDR+VIFe
GG8RELh2JDGN9CsawY9R/ZF5aNI/JUXGOUEYsgG4QlRgIsybvnj4hEnst2HlocRiKVb31CsmOl1H
0Ay+hodmJ7vpfrKyRyPBdLpZ3hs7Y9Nm6B7WzMhR0FPCCUJ/0sc3PoeF7tVyL84qAWvPjvoGo2rP
vhOfvK0pnIKDvA+fyONtveUKZEwDgNllkUdYP4BzwR5q6rb/0GwpRA2vnpXsis1fjsRZTW8tcb4u
Fjs+9akndzEk9mBpMwUztoZ95N5PqFYAHXrDg0Bfe0wuT5gN7IO278FVD3mN3Rzl49ShazxG/1N2
p1jkd372zTetss84YtDc13CnLmfBK97n4gMYG8qCKtfq/OcD6lMtudAxzf30928oy3gUxXsT48ec
KHpFr1UF9WRkQsA1o10B96r+3GzclaBKUUHYg7EfTe/MMXY6qrmN+lePUC9V3wskmww/wEsWzZkp
4Km/5Wg6pch/tvVWGY4GfWrITtMf/TZzhCqxae2mPGbUa3ufP9XATC38moriyqVCoIlyLKYUn5rU
Ttg/iukHEh+Y8bG14ev2UVydhI68gabICPkBgXKVz6wNYdLqQEuAyZujxD8pDRDdpoLjNK/uglkK
QGRROMHNeeW/VMko0HCGVhFapdO+zuuXwZCmjZBpL/9+ORQVYoAkgXYHuZLLjevkxouNCW8YEvi/
U+SCJ8nn3M9XoQ3WoiNniDo32C1ElqUrawQ5QcYQpbXiY5SfmsnSwVQk+r6Zha+Ynb29oLWdQ7kA
iRYMikqUHU6SswIAm2qFwmlYvWIE8KgH1avhF5zi1tVFOsNBwDKQ0kHfEFJMl/um0FQMUf0FENIo
37WYPA6V2omA6iNoPkhQdEftFTvveRXb69VdimX8QBdLKqA8IDauAFaExr1CRJ+ltru9h7zFzV+x
cK9A6278zoCUKpnBYvLhRUahSX4fvd9JfPC4eFlXERyzmUw4SnItLgM6y1OcAG4Gc9zGGxk599Sq
FBW5W7RdyAqahC5XlSUBQeJlwNCffCTDBt06fXuSxffbe7fSnIsjWohhjmicQLSWzmLQJfpOW1P+
ExFTOIf75k3bNQ/Fo+ab4hdvSnNlYgNikbxGZwLsGe1fl6sDi1VN8cIFGkX+WimSGe6rb6rZFCMb
OUZu7KH7PfKIkq687nxuC5nMo8VvapmOBWSCQSOOvgdM5PXjmxGdG2Db3t7WayeClDkiOnANIYkK
Z3+5vDxoaFrVCuxNP1XZqQ1OmAdoild5egDA821Za4qylMUsqwXgw9jmkKUkgQnKg8IDNH9hCj3H
zHhrms1wYWahqIS5FkBO0CZOjlxAmf8NNcmNMgybZTKIeniwwJyVqXOmaSFx6n0A3vnzLhZ3uf9F
u5dwikyDcDZwTS9AHYHkG6AgkAdkDqvKErAn0xkNmMamnpy1Ho3wHcBwD1KxuX1Waw5xKYo5q0FJ
hrzVICqOdl7+m9Cd6n/9dyKYY8ryQikBRFpZvThg5upeKD5LjCneFrJ6Mv9sGdvsYtQo6HnirHMh
Jp4jklW2WIPtI/R07U40PF5GfFX3gGA8A/6ryJUyi9KaQq/wEIW8QXqdIiC4AcLcrvrxQBKAkNby
G6YSOYHA6hoV5KVBpwU4cxaw01AC0a9mOMY0r9CPgoukscbATpSn/2AvEaGhoQl5eFTjL7Xcz8UK
U+aAwTOyfoeB/AgoZ4bgWwWvv3v+RRfPEPg/eHOiiooI6gS2phOC/K6uZzDasvtdYySYyACX3AyI
kIFRlwFqgKPsq3a1kDdv8MJ80yLzewmDT8CJ24IhRZZsv/mg4ikrOJnt6+z9vDLohobcNqDn2Zit
ksIenh1b2J+MMxh3xLd4W2zDU7VPXkRgU5n+zr9H0vnLaLfxHx6v8+plthTPWLVcBzUxZvGdm59b
vJojM/uTHIRNaNdbMIb+W31B+5A4l0vQvEvRw3u5rVKKcdAmnAelxA36o/rm5E32KO3+AykyYlL0
DiCFzpblULFXpXFK0KYfbQf1CIi/arAF4/W2lJX5JJkoKBUAg2LG9f852YWOjL04DWknY/BhL5ih
I+G/9UY8yGdpb7gAI883NZq93QitlXu6C21kIA6gl+W8Ha81FV+B9gCwQspAbmG7sCXFiNBQgt+d
ABoLnHmimRZukN8XFUdTr/3/pSDGJHrdDyRVxXIH+dMXzLTD8/IPZ0t5MubFLrZU64jeCDEWQx6a
I3Bfdrorb9DUugmtZtu6/iawCifeZCZiBDty1B3Z6I5ykjjx60pkKeNtCyAWDIVjY9kYSBknryeD
junY1+oTzTrgLLvTNiAZ+aJOto3e1JO4HznvnOt2IkTLS6GMKYaqMYTSLLT5RN+gTc1pWx1DU9nV
rvCrOo/b25u9ttdLcYzvFvWYBEIHcdF4rMVvrfvME050wttHNgpqCwkt3xNkvBY7/UTN9EEAxZXp
Hd8M5Kyak3h6+K8WpTIJssFo40aaBYJfPFJ3MtkIvMju+iq6OCZVutTRMc2p5yUQQZ8w/WNqdmGG
z9mGctThOhN2qQ4sSMtApiZqx/l8dlVuiscutkQ3cZVn2IKT70a33b7oTmb6m8T0QpfHuyJdxy2X
62ReV77me0o9q2PveFZwVM6NG32kDl5Xh+Gx2wIhzqSwRbILd+fv4V66Q+OJE/7xoKi8ljPuXjD3
Rk6ySPYafIv/2jqyHRwjsPuZmWs48TH6gx6PV2ETnZ8AAGRFG97b67rUz5wE4/lAtKqq8XwS415z
vA36+Qx0ZItb0fw6Sqb+GX8ID/qWR9I47+9lyDP7c0Ac4Rjmpl7GFxZCOaK/cAaqDMkmadJD5eec
BPaaC1iKYDyOL0dkmEaI6IVuWxT+NoS1lG22v22Ua1cULidAKmJQCu2eTDqAgnSmyRtEo3mv/o4D
jEDVKR1OeaA+9n2ju5kqcS6SNRuloLVDxwAgsHA5X9qoMnq6VHrzew/Tlol/ngxt03VOMO2CQDYb
oInFHMcz68DVaf0jkUXM8UqVjO3MjxLnr35eOkMZ/uqyuQTd8ZBS1wwTaQ/UQWb8pqvLSWr1OPTm
BwX6wQ+x3zxqaYzUfKk9D7332JLOzrXx5fYRrtrAUiijKjUpyyoliBOpP913RW9rqf6pRxO6+H+N
mIOK/dAd51bXfBQetLw+o8K3IfSFJJ5tKN0+U6lbxD7nol5V4MVWMOdcYlLY81J8ldhMrtdW5wEM
yXlQcla/uuMIsTQdKXq0EjKmqOhh2+o/8PrDL61RTGX0MZyJNqr7adjWVDBvb/aqvSAZTTG/h5cB
C0HckGoi0QwunqQfjZy5ulg+pNN31sngxub5+dW1LYQx11lpaD4tOwjz6tTRs3gb1ztiWFpwqJud
qAeckGD1xBbiGF9Q+VWoVhVczuShPbDrnUglQKjjVVR4q2Iur1bQiNB5sBGgEwIt9ncA6H7yW4ze
Ov1AeWg0q7a/WNO85kXU2oGRzQhrbGGeSCZiOLts/vpDtktKXjcBTxJzE9VCVv0vl46Wfeex04Kl
MK6fQUzM0cD1U0I7l6SibwHwbZcrAjakQiMRUKalrJiY0zk3KKhi2HN7W9FXrzg4sP8Tw5xSCWtT
6YyTXjQxsb08FLdj7/O6utZ14R8pzPFkoUJqvcVitBpdudSV6XuHpuZmo4HBT/+4vaT1E9LR2jxP
QKAkfrlz6CaYgMoJ/W50wRJaPJK02pRLNNFkEuf2Xl2XjvY63KsokLG5v1IbRBn0TchRhJFZaY9y
+QakVnPKH+NMtETe7MiaV0KuFpAcKJTJ4AC9XFkmTyhcBni7Z5VqxtW5atF7XDyM3XvFg91Y20Qd
86GY7EA7A9onGFEK4t4owwM+99FT2FU+gkspCjdZod6DaaN5vn1ma2o4s0VTFV0MqAYyZ9Zlea6k
DSBV5CpyUsk/j/7g3haxsnkiwXCNjklDdMWyZ5WrfqVPEfAJDOEh7E6RbIq0QNOJpemhc1vUSkrn
hxATXbHIlVHK5spQvyZGXuCggsizounTKARb7IBUH45uiAw0lXPRJOgICfPpMVMjjnwMnuF4mFhI
JAaqqsBvQVs02wMc5Xo6qnEM8Bgkt/ZqFAUf1Ec1W2x6MmF0NI6fwZvVO0T2850Qyulnk+saJta9
/Kkr9ODZaxBE+CAod+JMaFw9ClUkcnTh2MtVd24bsQeXl4pBo00hx+XnoKf1e5wMsqXWYvEuEVUP
rEEsBIw058MfIgjqY13q9FwlhocGXczmip0/fIWtlspnI6LKTp88oAQkE9G+taHJa1tOAmlXTIPg
9P6U7CYSYHKwMWLVOyhxEB1Lrx4VUzTakphq10ijPQ6jRm1MHGa9GWs5yBwNUC+DmG5KlcCJRBC9
mjV4mvCM6ANwlRKtc/CS7L47zJ8C/4hGwIw2otaQgVg0ZbtRlIdDJArpsU7S/lmPp+IVCJQvGEi6
h6huO+QZDQAMNU2dCWbJHP1FUpqYlSfJbtj1ya8CJXRLj4Bs36I+uvVrQwR1rgSMz2wQc83S87Aq
HEWLMa8EygIN7W+J7GgRiXYiEGicRJxnGOWB7mE0gpN1Vb0TZthwtev03YjJyw41hyFwmk5om8/Y
a0V/ryRTYuGrC31fNVoI2FmlovK+DwbJauI8NUx5MHrNSpMK421gECyelCqMELfGuKMxSPmaFtVo
NoJhuEOHpkCzpADu1pWa/BpGEBubbZKPmq0Y/gAozsiLXCor6D4ui85/aqe60Z+SZGhHq1Mz6S3r
m3RbKAN4vkHrELu9KI5/CfVjO63EonBSIe5eRgPHZYuZp+WbqVQgU6rU4E0R4lLfK35pPCPoTrcA
u64ljAOWnnyaMAIHPCIMnurbTGyb4yAVNNvXqCwo9oi/d7KSgLUiN3QPREhZMwLuOTPoZLZhgeSO
3Oed22aZ8or55tiz6iTL9kJKyLbw4mo7lCJgjqoJYxQV8IHxYoolCgxQ33tWO1m0u4E0pxbgGW4A
f72vg6zcArrZOMp9EkqQ7ceRTUnjbxuwIj1WOvCk5R61VMC9h6KTe024UYbJN6vCAJmFr6q9bxcJ
7XZdFQsZIrJBtOfm7m857MBtVHchgqhOGjxT8wfvKAtC8kRo3n8ZUxs6ozHFD2Ofg9cTUxJfGCUH
0+cQ6dMBQKIgTvdV+aGsRcEKU6TATRlrdtWyi0FEKvjVLz81QsmkaeF/SFGEMlYRFnp/72VZuq+8
REBpizTJg9LXxlMjlf59KmfjRz/WI3VJLBubqZe8bDtRoT4GYkJxzauh76RNrD10RUJau9eFRDw2
JCkeVaHJDpKgRd+5ihDR7CcDFUBFqXtH97PWMLVY7/qnps8SK4rKZq9NdLTRVhE5sSoC15jjrlcu
OxH/4O0I6tm5OeTysusNmqp6jT6d/yHtu3rk1pVuf5EAJSq8UqG7Z7onR78InrGtnLN+/V3yPWdb
zeFpYvszMPDDAFMqslgsVlhr7gvZlZYSWAVocDNtF+PwHu72Z1L/1IEKA4i09AmTWVcfcwhS0/JE
5OlD8DFrtM+67u3HMBFZK8tVG6brzZsBhHV4yosc5F3fpklzlz78VdafdUiOUYCgs+to3IrettzL
a/sBTJSRKVJmFdOau8cwR1L0bl8XbtGqTpPraOlW9rreeUYWuZj19CzNfhUsAO/uwmYgUbFOlmps
hyHG4BOMteLuMpqPNNLdqI18rWi/VcqPJVwwyYMSdWeUIejkgftXTYJQhGsMyFcAvGV9/bHZfHRe
YSzOBA+50dW3JOg/cFSuhuKqQLFaoOmXWQeUBZWNqPVTNq+WUuoXs+tBrCxVtRvbnpzUHlKbFJTA
8/BixLspuupVQcTPiVnXJiu8oVXNwGweE9mlMuAZUclDEIkrkABuHY1Z+2WRLWoXplM16YM0f7+s
KC/0Qtc/5uVs1EnQOnquZxRK0pL1EBkDjGPUaxqqkSNJhwD97SIMEE4kCXAjC2l1BW8XjcWSGIqo
1TGEgNBL++zCkZqisRCefWwFrOu72TS4QbUuLQjouzp2QknPb4oxeMuSdHaMIqvdy2u3njbWHWjA
xsDMze9yHbNdOklwe5MF2zU8NuNLlLyGIiw27pL9EcH20EazNFfg317LShN6CFu3FfWTC5Rgw/si
wDyDoUJC33xYw743n/+iPA2OVBS/MPYG54GZ3fNt0RagZ6WpghdEHOXUwqBfWbdUUpS3Qq2OQ9Td
LxH4detR1MzAO08asVDqBHe5qlvMBqVaNsuVrAIjsVVokH/IuYdwTYoWr82eJllQa/w6kw2fgXtK
x5T52j3PHl8pn2ZJ7VCfM74VbgfGxdvmVblBFHUof9Qd/dfTZRC3Yq5rKykU2r6ZZS36um+19WpM
lae69LLlQzKvJ5En5J0pAuIpcLPAPyCzcb55fYRnrazBPpLitm2A3jMBAwUhhIirUiSHObuksrsx
TmVog+kkuTT37ZIdSwSqWSELarW8QwUIBtB3YCYZKUvGLMDXMpIkglkg3DiC/vM4Ayvr37sGwI3g
nlqTAng2n6/aPMg6QgWYgtSbIR2MwnTrKQY9iYqq+2VRvx+MrBtaobnxQtcxbGszK4eXRi0BOh1R
iTe94c1j5N51t6sBIL5cV37sGI+Bb3rmM0rvdC5pc1UIUi08F7L9AGY9R7tJs8xcPyBraTxdFcXP
VDhJvq7Y/9YSfcLnK2qPtTalC4RIe4T9tXfKve4D8LW7zDcO5Wfw1N6Nr823xLm8ury6s4IOaLgv
PNVRwmd2kph63xQSylttQ78tezOn8bdIccLDI9626j5PHWHXCV/VPyKZDQW54zKmAVSVneGg7MPe
Ne6Gjtqe4kjvxl5/SK7UG+lO3ouKtxxGBQ3K4qRjFovINluLUkk1R+jEBtz2bjqqz0iUJW68C/Zo
KdipFL0a8WOzG69fLq8x9zxupK6/31zbs5L1tZ1I2NrpLpUJDVQBoMJqgF9t549aTNi8WAPexiEE
NMciosN18qt4iX27osqPy5pwr4DtAq5ebqNKURhtGutYwLyh6U33VhxjT0JPpU929lW3S18vy+Of
vD+KMcYZRmE8dDPEhejTQ+c71esRRL9Pl6V8HazBTbPVijFIvI8rUxkgpnPzG0Jlp/beBkzBHoJH
2f/e7mOBWl9HtRiBjEfRjSkeBhMCtU/08uanRXbUkfZv7VMIsDiRerxYH2lUvCt0dJrJ7DAaII6U
xKxhHoBq697anfqOTpaTdUuAWihYSd4tZyoGVnMN8PGIObcPAG7X9pKHnRMdwgftcXDR5Ngdkzfr
ED3outdfW373PdnZgjuCe7C3chm7BIuIloaohjrKZ+pFL4Ubg7IS5ZgHtGYTR73RvyUSlXfRSYiV
rHPOnqlpgKhB6g2Dl4yJGnFcR2VqIL5M5HrfFilS8qSbZ1eKEkzflyPUX2qUuyqN5PCrlp48LrXc
PpejqbhBrkz7UluKU9VUsmhEWfRtjF13IG0vADADv1AMjhpOhxIARYId5xoXujzXZw+mQNgYtJaT
WBstc6XR0pH+0x6V+n1Uo32aD05VoLEg/1lVwGMgkSBbwVfuH8EsRcOKMtnGwMl2gkTxRzPyC0VE
kc03qz/KsfQMkYHM35xBufGqOio/WqRfcE3Kz5jkDX8epdPyPfslU01UAub5c+TO/7um9pqn2XjZ
bikjpTJI6yyF/NJV6j4M2t1iov3N1EMgkYaOVRt3baW/X95MnrvdymWSUSB9Q9OPjCXNpbs6+wCP
h1k9XxbBdRAAzEE4B+wMIMacq1bU82SZAVY0RzMB8pfk1kArufx2WQrXNjZSGMPvY0lPy3ndt/iH
VR16UTc8N2pC6RKjvWhmRf2NceAFULDkOETUpN1CCacGOOyNfFe7xmft24d+P4nqb1yN8MRcoTAN
HUt3vm6LUSAML3FjDOqLNB5TWXCOuVtvyBZGrVTgw7A13wZjBOakQqG+wUS8NGGu9n5YRFQ7fCkm
aGLsleiXhSocxwiecIQWc/tQjl493zWp4JXKFYGyF94lyFzIrIGFitUN3YjLrsaQJN7iQCmTaTK2
f2PHGzGMhVkgiU7k9QavkwPRU5oHe914kXPB04N7XDZiGDuzMxmp+fU+ned9Xh1T89BLbip6BKwf
y8aPa6nwP2umM2+P0Y6LJQshRQWnQnKUm2+Z6drKwZo8DJ1ePprcYAtt2ciRAZpL01iOSSkjgz7W
Uef0363eqwdvurKAabLLrmIX3PYJtQYXYJaawLfxj+xG7rrUG6eqFE2iGM0q92rcmbfSA95zp7J3
ulPndU733u8vK8rdOsxQ4R/6xDG3cC5Pl3tj0tq4cxLlGIOfgiTpIWl+pFIloqngpe3NP5LY7SMo
74CZPcH2zU5f+ZZxTapXZQZM3iEtSiQbDl1yn1cUVBbuZR35F+RGNOOWtEYZTbmHkvYnCqL2a/So
POSnFCOn+8lBYTGVnOgkX5euLMIL4drsRjJzRw6oTYTAUeicNEJn4UOOefH+Zepv8uQ41aJBK14r
s2IC6wvxHYDevoxoyyAwG5saeram257kqwBFsqvFm+/MXbVHyfGkVTS/FXair8v35WCCiRW1HjSB
qqwNaWVRp2SBzXbu8ArfT4PH8PAenez9cifYSe56/hHFGlEyWnYYLNCweus9Y1ffkI/0Z3mabycQ
Dfq6T+5SX/4WvgNaR3D18E/mRjRrRPOolf2qJehwqU3zXXZt3hT79+fAKa+FhsO32Y04xnKUYemy
5vei+jZV9neDE59AWepoD8AJdcxjdso/RD3Ma1hzYSPZ6zWTcasXGK7EwO1tI12n8l0zUslA15N3
eR+519+aycQMqoEC1vr7jZfD+xhUdgG2MbYzt9UVOtofQ3S4LIQbjGyEMK40NZqutxM4HIkEVJke
UKW8LIC3XGtvk6Ki0whTc4xFAKElz60Qh3tBtaabI2cJs1M52U5YtbvCbAQtyjxXvRXHWETYaZjS
qyAOkPs000O/b05S5eeiyWheHy3C3j96MQG22kyAa1OxcJOvHYCbWu8JndzpelRoc40WQvKtv5b2
Iy3uJ9H5Fi3puqcbw6gmO0NGHaL1HflEj0BJFzf1bE+/bSrHvtf9bBceFi/wCtFrRiSZMUkZIFla
n2N1bet7Hl1l5tOcoflh34ugH3m2v11dxiztfiRj10EQQRNmDbBFYPOB3O6yaXKvAhtodPhBf8fX
AfA2761ujWHrwguBk2Zl12H22uiHLKCgD5WjBwnQ7gDy0I+J+pQCFTwSpPt4C7r9gtWVb7ZSDsbI
HNcsZpffZvMjOggoellQdKV2EgvU5a0pWnngTtbCj8VmTE05zRdrQmgYz0C9/VHnviYqm4pEMJYp
Ne2gSquIuVTuiwQJMCPwu6ESZbp5l+lWFcYO06HIq76AnM7e2dn3XvIa1QvLXxo5oc/ajWYnt2+n
QRAGcu5VmMkKUwkmMRPXzvlmLdOYIe6GVKWpqaJ8DIC0AmyRrjxOAZrwesFlynFlZ+IYVzaUcZah
bQwP07C5q4vC1TvAJ2NOFo87wYJyboEzUYwzW/BatEZjfWkNudd06VXYikBGRNowptEMkqnNHUQM
+e2ivM7Ko7U8Fn/xZIQiAOBZQWNXqLbzLapHALeVa0AwjY9owiHxoegE28LL+G5lsBMiitSBHafC
vTxbmYshadcOc4qx0vfOLKka1l4HrMIlnvZ1PN8LPBZ/o/7Rj50Hn4GybJMRsmX9Lam8Mb3Kqn0Z
vyy110bPIdl32uNcH8bK1eV7zRB4EI63OtOcschUi3S9nrC6eQhWCflHY0c0jYCAV8ovZTV4l5UV
SWON0s6iLF1fXb19p2g/9SFxrGKgcn6NZs7LonjFEOQ8EbrpmO8HDOr6LRs/rCWVOlgBNCMzwuVa
Osoo7Y5deFcnEcq8wXtZoNe0Ux5Q7bq1dAB2pW+XP4HjOs++gLkJytwCP0sKbZNpKD2QqypocGsU
x1Rq4l4WxV3YjbLMIQEzRN7LBZTtY3IdSaFf6eRKswfwMGVOlP+4LI2vGJpPcMNqmDxmtlEOlygr
FChG6oM+uUuJpsXdZRF8hf6IYHxLFg91IE0QoaAvdDJpBeKOpTimwy5JXy6L4uU8sE9/ZK3qbixF
USPgCQBnFTOEKJwFJ8VvT9YPVGLuigx0D/o+uxfdqr8hiJknB2SuhgmsLjQYMhePrUypMsSQ2T31
XuKWtNujDVYKaeygzOtpu9ydvNwHCfiVcYNfHGG719pdK2pS4WAc4PbbfAjjAOoUZjlm+BBymzkv
6TXAXsBzrnaudURbujPvv6duVVPpqXjWDpEgtOdevxvhrCGh4zduCHZ5zvbN6MjadRcAd96Li4fK
qAWujhcbnqnK2FQ5Nak9luua+5ULbIPdWzs5oAt17QfloQNXqDnvRDj3fOMCkCWmC2w03rNFCqxu
PapyhuvLMGiLoSowmqAfeqHJPJwy0lKCgTzVCD0jDp1MUWmppm5PPjGrIHgXco/U5kuYnY4iZWqX
YX1HYVJuPOl2AVgrDEk37ihktV/9zRfz3shiNja2qhSIeNBavyqOJ1RlhrvkrtsbT3hIpdSgmhP7
/Q/JvU8wtnv5OIvUZHZZVke7MyKIlkx0LRiYtulSt2l6mgw/IyAGXpbGDx02mjLOo0oAUEcqiJul
1ykitK8PjbnPA8Bb6U+2cQdEDRrXAh25kZcFJlRQDaPcwI6RSItq9GUDocEKf410vWVU9wCWUIQM
Auvnf93IP5LWL9n4RkJqwE3pkBSi8BQDvQKjGLIpcAN8IQBZ0QmiPMD6nQuJrbZLiZx3ztghFAYV
WtJafiS37uW94q/aP2LYKC9tJ2lJTYiZMj+R3CK4S1t3tAUlDpEUxrNbgKaLpqzAiqV7Mv/q7Luk
cEN7ERieSAxzmi1MNMwKEFschDndQW7jT2ko6tciTX4q4JcUGNzvCta5HZwRPrNdlESamtxcCZ+l
AaC/Jorod7LpxgOawFs3KuGxKt/sXuLw32NAngtmgigVQzzoL4vwnO53anI9ZT8njIlfNoyv19C5
DMb+MOhSKvnK6GyD82x5G/NDvuysoPAaU/UXQ4Ae8dU3nkn7DaiwPVJzE/fDyiGbW54EMtLelQuw
ASeHRcWsj41QWBBLcXr0ziUyJllZoN+NG2xedkADpXqFSaTq2F3bXkbjU+tjhERzHmb/OdsNVyMl
1BQcvNXlXjCe32yeW43tJYiqlbFcSjsvxER6V/iXd/Cr0181hOdAVwtQrVho2qGXCAAqE4y1lS99
dDDt665+iTLP1ASqiAStqm5VmaS6RHGxBYyWH00/9OmmmAC57faYg7qs0tcDfq7S6jQ3koxhzKMJ
0FqOXH4C5gpMKVlt0rIU+F7+3oC9AWMVSJmxz6Q5wZxsZmCoIkGXcm6liAkOlxXhn64/EpgTPMsR
UF8MWN+iJHSOgQgdl05g6sehxFhfSNx2NL9dFvk78fXV4v7IZE40uoYju5YhM4ZPxHhWSfOsqD3Z
zvK9idYMjda6pGHgEQOhn8CaA0FHm9fXRmZKyO/GkvaRz0X5gbwzhmnBinyUx6n6pndR9jBIiX6K
Y3RzUcse4v3KbrgbC5sAnaOzfmWjHLz0szx/6KqGnpB6wsxZqkm2g1SJhunDMNyHnRn4eUc05Ccr
Oz2ZQziczHkOD7FsTC9J153aLkbGcC7xvKptLf4crBkwPalNMEnV6j8juU7QlJbmAGKSiJdo06Nc
mfkurcmjNkn2Xi9V4jVSfFfasSTYUO4Z0IDjBvovdAqQ1XI3likVqtn0aoG+P+UdMxuzFFNTo3p6
nISMB1/7l3AINqLWT9mIMprRtiQph2dO1IMhJTSy9pX9LoE8TjGv06iisu5lhnPZfHge2lqZcNFf
q4M9mbHYuh8TqdBxJuYpp02b+XORgkGpPzSk2EVhsp9zzEJ08utlsbx1BfQ9cFgw7wxuESZoLtB0
iOFqzFcFLQ67ia6sBNN1VfuRBPZJBlXlZXFfoy7ApG7EMa4siEwiyes4Vyrfj0CMbq3nBM+vy0J4
h38rhPFiZmPZSzlASFj+RFUjTt0hu68bBdQO12pgCLwzJ+kDnXAFgF8b7C5fKsFxtoyopVQYggCH
UhZ8Hy1aNbarBTQdn3qcvxZvggJQ3XNHA+Xjsq7cBQUI8iodIx8sh3Im6VVilR3Qp9QfxDKdeHnt
aoFn467nRgazaXVOtCadGmxaBHTbZTeGqmsmiCDe1f6H3gpiWb5GaHXTcH0aeL2eHz9LS8uQjDjp
hQa4vMj09I+JlIJ4iHcDoWz/XyEW09+SjrqMad4SmeqyfYkK4heN7f3NzvwRwQRARrVIRS9Bj7aK
vciSaD13jjH8uCyFe35tgCiiswm1GJZy3tY6O44T7M2gvHSpoxoJTCBxrQoR1SDCb+MawkYY44S1
TlvUMoUwe3gMjDvFqtyRfFhZ6RLzEHWCohbPEODwV3qHFXuYTVcFfVGZgdKjcAHs2tBsaAI6nSIV
HKD/8cr459pmTWEOFrMxWlzbRehJ1ToFTfOkd4j2VsvUBpV7+YwhX3sQeSmeemsE9J8giEWlLOZI
UfsSsRYG0lAyl2iAOyUVNcWIpKjnp0kys2IpV+yFevYI6Z1g8KPg52Ub5C8hUF9lTLfDybANXBiI
19NihpA+eQyXnTw+L2SXAmorCHd57EvtRxM9x6PgLuFZIzKo/0hlrFGX1LJtJkgN2u9x/RIriasP
19Jw0NLHVEjcw13IjTQmKsjMGC2SGqRJ0nusfeqpTRdh6LH6hC8h5EbIqvIm9JinMgmDddo4qe6D
/la1byYZbA7lFcB627CjRelgLj8FksXlHeR5kW3Isyq/kVtFdpYtHUIeswl2yzQ5eRzd9GN405jz
d7PN/cvi1p1h1dyebMYoAShBStLi0irtmyBFOtAEM91dkgmONi+k2ophYhtwBi2zvkBMuBT7rNN3
7dDTRrMAPKbSHvAJxXQrK6KRXJ6hbKUyt6WdBqE99qtU9d3uf6ndlWo//d/Wj9mu2LS1VlUgol9x
mGZ7xiyppb5PhX7dKg+XZXHVQZUavA4Y8QTcz7lpFGaWd4M+oHEa3hekp1ejTt6bWNRVwDUJNLX9
vvL1L2xwVVcms9JDDMHTzZks+66v9F8AhNnl078Hc0b7JcZVca/gyAJg4lylJon1ukgbNNdY+1sV
zS7jcKPFmcA9cUKMMymMeypmHT37BAOkWbOvlo42orCMY94QgP5DGZRSKpgVztWYjTme0wACCFKK
OejXFkX3y/5pAR6THEifUZvT1goE/cccrwswHxWUoSDRXenFzqXaQGRBI0EHKDATUZMc0MnQ702A
HyTglzpWJLm/bH8cwziTx7rEEEUJIJk0SAL6GhLqbbnP8sPSpgK9OEUTWMVGMSbuLCLDyNoIgpT6
UOlgj3Y6Y5cCcsh+MUdfRfdQlu6nZEeWnna9hUegKL3KOWrbLzCZoBQPIzJWKr5gnk/ZPFPV2qfF
/vJycmoHZ2qy/Fx52ON1tO5fKs1eAGQRPbExwtoeW/BWgVnb6+FNImV8LPHkERyJ/yEcLPDAbFfR
5MKciXQxl3lU+8bREPMQ4OpIlp/Fr4X+2KJvKjAPoNigmMu6rDP3oNh/pDImK1WZOsrmgPGS3ldC
t1AdPA59GcSsJa2AASTsnudv5B+BjM2OgVbk0gI1m/ZUW7f25NST4AHDXUpgSyho6sTcKviWz8/h
rJtBFVYjzFWOu5vJjiZXrmcAwysayrh2UVFg9PfUjtQEFMyLQQe91ARhA8fFrQ8PdL6Bkv0rv1Br
wosqto5pMlnCVE3thi3IJi5vHm8tAaEA7G1wN4PqlXHWuQHsr3RcGgx8zognVSDw30Tl98tC1sVi
ApIVp+EfIYxdShm4XZZhBkENJqmm9C1TdzJwSk1nFIFPcBo+gQexEcXsWyfbDSCMoI8xeaHhTNV9
TF6j6nHqdjbofcbKy9JTlH0Aqnrp92PmLBqNY1c13y+rzPOr2+9gbLSLgSCBpmf41Rz8DNpLIc8u
wk+a2P8ePBIaE+BhYJ4cFBRsiiLFuBSJahUaawQdff6sSk5V+pfV4fRwn0thwq7IrqJMzyAlIbmr
tO40f1igYZavo3oXkOvBzP1APcbpSTGdqX8n6a9g+QCYz+XPWFftiyFtdGWsda5keex6sGBqsWfO
2M7S6WtCO5DTGQ1yo53gBHJPB4ZrDcCIAWKGnbUEpzfgsEzIWxa7crOWoIZkqt9JR0QPSY1z2IEP
hBwDJnTWITfmfsySOkqrCAtM0CcMQGOXUFTlnBRT3ylFIQkIBSPQwPuEZr+aPaAFj8nrT0CB3Ko3
savscGG+oi3oCEAz9/Ka89fgnw9jS6zI19b9NOLDausxDSKqLYdUE+QieA5CXTEMMWy3ZlmYfV20
cc6yAnxLefNSg+BuSvbdfEUWT1FFLSO8dd6KYnxRPKNPZ9GgTtd6MmojqSoqPYokMC4or4EBly6Q
UOYzbZWapqKKFfd22irBeJcEkGWxPkBEjGG45jrSvTH/Hsn7BBPf0lXQHpVJUFPiWYEKkAxMHK+4
zOx9CMiKfE6U1Qp0XwZqeXy0RSI4sPMgGlU1ZNqAcYuxSMYKAj3C6ySBFaBP/6r1251tu+1nvHud
3R5tU7kbOAFFtRNE1u2+9CTBnc9z2VvxjGVIZU6yeVUxrhpHhp9G9G3qV/HyN3LwnliH/zD+yXZ4
W8YoJ20MNefpNgayYvJhlLdEffz3x3Z9tfxXymqlm5yDrEojaBghJcE4piHtjbByWlHzM2eSaCUI
AhctqCPR6/H79xspo5r15gCUFowa5DeSvGumiVovAXgDFqqR8jq173LI1y3fzjxbdNJ44kGchjQz
pgJQ1GFzmNlshJFSzuCfmG5bfXQn896MXsn0qRZPEohgFrc1riwcCu0WdLmXF5hzzFVVx7QMEB9X
HCMmAd2nQ9vNNlpogIQJ4I+Z+CAFE7zOOPcd4H+Rqse1juqDzbgSeVSMtAGelUMiiy6xtyw6baxf
gIBsMSUWW4LrlXMCzsQxbsWIAEsar33Z0pj4gFU+aZhLbgbE9GTaX16939cGc5UDkw6BnwH4XAOp
j3P7jCx9aAIbzS7jVUkjf3QCdEwSdCq7/VW5QxfxQkvvw3JrSh4GB418TkJD9zN306PmyNR8bwTK
89Z680HsPSfZmT4ua1vU0gPi+edsRi7cadRkdAgBFjH/xYP4NygfSF0tHROHTH5hCEmpmwXkKesM
nuTkugutP9u3aG+n9H3MaWlS4MwJ1n39s1/XXUdjxf8Xy/gFtRlQEmgh9gXYZTINa9rvwCJGg4N+
Fx+Xve0P1yB0BjiQ/Q0Z5px+tw9AZEHzm0ZDv/24KRe382dHxKfOizCxHiCQQFslLJ5N2IddjIna
AB8WPEt+dQzd7rOvQbkcHENPaUB/MlPEBwfReBHvGG/Fqud2GISZpCygzHDCFijRGiB2Xy+vOIe4
Cm0BG8WYjdbkkQy1CQnT5+Bqe92Lb8qb5K19jp3gkaDuQsNH/a1CqId2BPcq8lL66//4Ccym51UK
zuMQbXLgJac9cK6UI9hPn+/y0+d7dSK78RVAzfS75FqUuPO1aHCF1610tgTMzW6rYYjaKpZA2p+m
2/yX5ZR7Yuytw+dbuZMTGhRU+qY/Wo/2zryf6Y/L6vMehWfiV7+3uaWmBn1Eegz1ye2t5YCb5ENx
J7Bch/efilOB30dzmokKCq2c3mTsuwn6NfyHdzzr4ewUsLr5sjbnBl5b+USNkR3P0DTsojAKPGEp
vELlC8QWFgZFvsWRNwmLb9zDDpwBNKzI+GFf9yC6qwxzxLovHR6+GhidZZ3CKTt6vdO0Q2nfWi0N
e3QJFTeLdVOJ3qa8CwWNpjr0JyunMHNHSpO6lHoP+SO5thI3TA6FHSIf/HJ5g0VimDM8YlZCbddm
00CCC6vLo6oYn1ITPShdIIiDfxNuf/GfGIM3MCu7MrQwKkWYyFDIakv2bYAp8WgX3FtedpierCdl
p+0HsDVJp+LXI/mBfI2Pq8Rv3ZlOTvsqOlV8j7n5FEbtJmnNMZSwuumMYwvopxbPxsTPAZEBgROY
Cuiwk/0FdHiX15v3/lhjHgWNZGCHRGKBOVCzIkeKjrZ7u5udxZx2kmo7XYOtnfKFRhhdRIL1e9dp
ntqOghuM57CRGtdhV3glfyllZFKj1fWMY6WGp0D+OQQPl5XjvHRUA1NpCsqtnHFTeSb2GK4XpBrN
80TDqjRDf1LCLHHaHHNjl6VxXr5n0piQKwnrdq4nSANp06FowD/fat5sAcgh1ukcCbJS3LWDaugK
BPIMWgPP9601lXDsgRsOlxOjha09TnImeN3wEv0qqDhMG4Xq3xnUcxlhUs6Awaw6pyxnGoOjeQk0
ajeWlwbl9QDY9QCwrJIe781Gp0vbg5wyQyJQc4CVKDqsPMew4gKj7rXO57M1HHXIQ23oG6AAgGmr
mjC7YAfX+ZztpmDaK5nqF0Xmm+PjCs+fy4BE6edDoSq0tirakOSI3nYnkspD34/w4t+S4nuKohbp
K6dIs9McW8AU6DIUWE2BkXNPmIkCEHL5gIlHuHa+iqmuYuRLxpcr9Zs5HhWbqt17Ze366I5UdCqu
DVnERM3rtFK3MtfV3FyTRkAaWW4hM2xTGqMjpNAkJxy9XJN8ubyd7JOSgYytRxeb3/9Fau9MOGOa
URaoUzJDeD9Kz12LIRLrqVU6UM/ndApqkEB9XD553Khgqy579AqLtFO3qluhJw95mqh4T5FUNHTX
CAFUX7tas5eBxq/peDp3NJN3seQU2U9wCZv2T8HX8K7q7dcw7yHUT7JQnvA1ZtK69nT83VlKXHXy
liAFcwVmi99kKadF+lpnPyXrUSCf05aJkXM4Pjh0kBizWQmSYlw6Unusv/rUIBrSoxe8oFX1QAza
mL6doidNVMPlPbm2MpmwVI8VpZr0ASAv2WM0+FZ8NUsGtTV/mCpahgLPxHG1IDXGUxpVQADLsBM2
xJSjAuP1aNJvs5Xw4rFuLCcmGbXAHVeJCp7rfjFxwpk05jA1gdIYYby2uRYhjOYE+LUgMMEV95CO
gLVrT7omuJX5EpF/NmVso8wyBqE9Ui/SFrGlGWde2yBdpr8mmHzvc+1x7H9lQegMqah/gefubTzZ
8IxHLxlaa1e73jiNRE+GziDow1OwjeRGxTijqhZUbzx5PKiZBzR4R5fQXvOd9MAKTg+1tr9supxL
7ewLGCuKgGYjhTZWWjPLt6KtqoPdqSLEEq7xbNRk/LEej1JYrm2T4Oc4hCFAkMl9Y8QOqjx+p/9F
7xVUQknOBo7V6hbPF9VMOjOfFmylHcueqS6OFb8qcfwE4h5/TmC1SiUwnvX7v5jrH4ksdSzCNiUZ
+rVjE/28lZrtgzZ00uwvsu9QDP07+sov/gW5XcLoG8Y10cwr4UlGK2n5JsvfL5sDx6mciWDcOuh4
qlFde0/lpNgjaUmNyV/bDorQnUD5o0pvl+VxLcNWV2xCMD3BdZ7vlQYGujIF/rwjFXSQNL8NbpsY
rKUOSFPcy6L4h20jizH1obDnph0hy1xK+W7uqpMdG/f9Yu+qAd3Rmio9qnrcUgXZXjq12XwXIN/j
1QTcElme3HZWnj8LvolzcQGE9I/+zMmwwU452DG+KciTF61sv+VydZNl6WcwvuQozqVB4I5SsCNp
Qhe9wGM//MRwrOgu4YR6Z5/B+NuyJH1irW3ibXEz2ORKaXXUCl7Mf48yB9O1MfgLxF3dBO7T+XYv
bVGihgQ5mO215B2ojQ4l5q6ETXy88ORMELPXOhmmWOuxroP1KUf9zpg7pEQD8zmMir2WvQNfea+A
ihB4HW7evrbqcNcT+7XCCitFepPMMmhGcoGb4B6ujfbMZpcork9yhI+SCVXNI3AY49ba5eZL0Bo+
GsvpZePieqWNOGZTJUnqpUbFYvczct+dO4FsFf00l4XwLQe7ifY7zDWwpa1RngrARKHdr66cyKz8
ABO3BM1XqSJ4jvAX748gxjOViREMM+hYnLT4oZPlzozve8snhdvPn1owCrZKpBZzhzRj1MZo78aB
0DS8XKlstztJaW5ASXd5/dY/9OXqAG/yf9aPvTrKHJzHJEfbehS/t8iaZ7Kbd7nTkdc6ck0rvZ7G
3WWJvNQarkbEq8B6VIFWtvrkTdCRBuhc/N38v+QTyLsmqqDVoIgrYImVN6k2OZIBWEbyo+9/keKn
mtYUL0EqF7Zr9LngY3g2uv0WZlcXotZpkeO+acekoA1q++5Ya5Grx5GIwJO3pVtRzJZWpMysRIeo
dAwP2aDQMO4PyZI7y6Q6l5dYoBU70Tr31aRO6AB3iCKdyhoZf03dG6agvsW90DYa/U4cbzYSVpOB
BAliAinb9bH+KpWYsiCdJ4UazToVVCToZBuN3QSwtnlIPBOoPa2u03gUcRXwTie8ugo2KhCAf8GN
suSxl2oCM27D0cnKhhqd6bQ2OY7dR6xMjyMgWwWehxc6AEFipQ5BJk1jy5cjopQmsuBNtVl7tps+
pm2ZZBBa1G6tgeQwDBXBYf0qUkbGEB0WKK+jKPF71mCz4E1slhXiztxRMpla4xOo8pyQAEFNQyeU
ACf1q7n+P87Oa0duZNmiX0SA3rySZbvaG6mlF0KW3nt+/V3UBY6q2EQRI2BwDjADdFQmIyMjI3bs
zcwM3UuKv6qBPObslAZu0lpDzCBmZ77o7m9B2iTjY9N/uu6pS1aA6JBLQsfBRNPsShq0rquCTEsc
0eufQuW7mvV3eUrjUF8DkC60m6cLYuJcp3RGVXt29xeqpyepgamyKjZ9c9MqBzc6WNlBUE8ICPbj
VtdduI+/hMYpWSvPLK2T0VVo8BAJ5nKfGbcaWG+haUwdkTEF39gb5hE4mB0g13d9Q6fE4jKeo2QD
eJSXJJUAlHoug6sJVju3BgwNdEKHsLnvPXXl3C+bMHA0+iKo2szWImdi6atamjoFA7I5gZNCYf7j
+jKW9muqnxlwUmNoPgXt+U1gqm6eOiMzVP1TTseYurjYrZj5GCiBq0iaiOfh6Ux5Xu6W14RRZ+kl
u6WessK6S1QDfNx/5/G+tDK7ZKyu7RR4dVKnzNP9GJS3oab+hJH38R/2jIkp9o3UVpoLTjGgHFpZ
ixlPfw/S7z0MiwVjsault8mF5i42SQ3/vx2K0Zeblut1poUdduK02ggFMzFflexmZP7R1yNbs+4J
v2nhxO1KTvQxxrONZ3Znri0XVuy17mQXWUNToC7cWnYYw4LdIzOvPIvp2ujPghdyvzFQDRchHPxz
KZC0hxq2ryGlJHY5Xs+4bN3ZrvLJXUMsrxmajtxZYNcDwZeUAUOVEicvRqAwXC1b2Wko86+R4ZfO
dU9Z2EnqaEj7MlANrnf+6m2EJGqAQmMujz6BjN7UXtPA+pbaoZjeKUC0XHUtJ1laosTVNWGhkXWe
Y+sjQxLMIGygKu91moit3fqbafLXLVYS9YUzTYQHTyTTY+LmmoUn1HxL9IsJHZpg3ZgJEj+6RL9Y
QQvr+i4urQjEjfGnO6vKc/iUhZpc20WsaOD1HsivrfWkxNugXEOSL9z6qKUAE9bRuZwmAy6dw1Ub
KRZiSN4933dU92unFC+qmKEpJx2yfG37Fq1NV4fIN9IpC15aC0jIhc4cU8diIWIOpbT6PQh+eS20
MvQor2/hwlVC8YHxaV2dVCfnWwjzplhU7cRfH6SPQqLcGsW36xYWveHMwuxkFeJQopiLBSNsmWJt
GQSqn9Uo3l03s7gQNEjJBXkjSPOaXx2kQ9KKHSfK9J5Eo39RgjVEwuS3s7ALDIHKGyTP/P88f8kC
/nWSaTDk9u6zm40MPL4aybhRc9t8SdOt3D4Z6p3xS/RpcCX1/voCl5wdakFjGhWhDD8HA6RqVbja
MKROaD6EOsMAHTQdW1cc/yE0gR8izINkkGEMuHS/Uks6SQ4k7CjG3cgQdZ/ptktjx7JgwzElO0jW
gu9CsQZlEtDbDPJNPWlx5vJwFKRpp6qpAx3WZxXhHz1Imq9GrJzyWrtLm0p3RtV/1UvjOej6jjGA
UbQbQa82Y2x0RzcpELUolV1eF4ntScrb9a2fzM8/PK8aMqGJWYxJ2tmW5JrUBYNL4grxtQKVAqiP
YodSkKsFDDi+rnbzlr41tbFJxZSEmU9xadCLGy3QSy9FnxDi0ea7YezSfHSCaOVbLy7szM4sLzIL
wxfMTEgYvH6r+8c2PYpav0k0GEXupHyXd/9wMzArb1nENeSC5z2WAA8WYIMmcTVDR+0SxpU7uyql
lWUthZxzM9P2nl3mal1D3YM8tqNbjx1MN/Xobcy1MdelK5xSPJ9pclqgSpdGzKBKEqsJUkfq712E
umjHm8bBEnd1uvWHf9m4M2OzD+WLZVYlcUjoUUW7KE5ysK/iNcbppYvnfEWzUxhVXlUJBFJnKHeC
0TiphIp3dlsHb3K7Eq0XHfzveubqDe2oil3sYQrCnNw89NFTKb8Wa12ZNSuzfFW3uqivNKxY5tHK
Pw/5A1x97Vo5bfEQ8UDCD8joIIS4dATVi9swSEgdPQWa5OaXKAcO1oyK+T0h2IECcsxhLUlYDpkG
n0sB/QqQera2KM5M6mRcRkUBYyYEcB0DkXpblnbXh0c5c3dap5a2UDQ2pDn0b34kWnoX9QBUh9xp
0SUstN9aUazcUkubMcl0UwEimQBzcrkZ3MtuF/o8TdPa2NQ5IEHpd4QIQia9paMjZHd5srkenJcO
O1MAoDzo96nE6EuLuSHUBQoZnMMiCQ8Fmt0OHM79XabEa2Q6i6amiQCUTcSpz39pSuXMu6nF4rJy
vLMGl60WX0EIvlxf0UJZ7w8vKgMjk+j5h3kekEd6Ik7vuzHV9kbkv7U1rHTtr8H9qXTd0fRr39Ya
0dFUsDdBv9UYE98Ismi3GmDE6z9mac3WJDaJ/CjZ/Hx7gzCTk9Ig8vS5v7XoaIaltzXXKpl/JOLm
V+y5mVmWWEtF2AgWZgQ01t+aSGtzeqhBHW5bzRheVLeX3J2pKqlmAyxskk0uWe03/L/bMJLEcIZh
trEAB5AkZc+mLNRo60hBaAtuZaH1K5TEtMHvspNVZgZUZqP13OplnPNOlsyX0A2tp16XFYjb3epL
wV9h1hCVpPe4MPt97WdetEO/vK1tOYdY2galpTFKpuY1l2baDvsULD77g/Znz8gIqucO0yXRTh1H
Jd82ZjWWO6OKgcXwLxANN/LH3C1GxGvDGIh8k1MsNXoYIwtK/wgFCb5dqRlky73f5BbiZl1xb5U1
1Vxd7+FGbIzgfRCjOgBoBKubnXsTSKBXR1LsqvAa5qZzWb+JWuj+ZMMTX7qi7cO7Rh0gxvETq98i
WNB5WzTU4odIhnFRzhVQO76qx3s1ZtLOLgRo29TWjJobuQa6tw07xXiQyqQ8+h6Qlj5sSRRc0yPU
FJWZiBtrCI23LiygAmmaNt5LZZ3tEtXM011o1VXGXIDanVqv6r+5TCo1wB2FfOtrcr5GBbQU+M+9
aRaFypGR3DYkJCfMrVTufeM+G1RHzOj1+uFYwJmJ5OPAOE3Kfbo5T2iqUFShUSAiMIyUZgf4oEJx
NxRvpgkcPTwxM64Ih+s2Fw/kmclp7WfJTW+2TDYLlA5KP4HqtEBA18+fvHz8ct3O4h5aogaJwkSn
MM/JraoY2zTGTt2Xh85X91kRvoWK/pw33UoIX97Gv7b+/PfzNQ1pF0hTzXTUacp+F4enWg2QHvim
5jQut1X0FJZrbJIL+F8qMLx9GQ6fLqr5xEQkNh4MoAXVLOvOKx6z7q7sf3j+tyFjSnc3VDsjeOXI
21K0lfMaFupNEL3X/50G5vJXyJefs5NQ8619fkUbQfvvvpRDtEnFHhWWTZd/BnER/HcKMyzC7Q6T
HwBsgNiXFlOQBH3g16kTaRpsjMJODcwjAjFrz+Xp71yGdOyQCBhI50GqNwfwu12r5/GYkX11+otq
tU9B65eH2rdudCWAflKOOsdXePTVQXkMsqLYmsBuV1zrY04ridyXTCbBD8PQzixLHyGIzIOpZBlU
sB0UFYDzxGw2jO1DewcBj61qvrwSFT7mQDCfUGNjuo3K9oeyVDDqZpoEwlSef2jNbieC+qwfNfNW
CY9dDzUk2NDrZ/XjWwSLTKqbVHBY6/zNbupeL1UxJKK9+W2UnEB4TMBvVHBcGT20B/7K+2phU/m0
uA4ob5KU+Vy3XGR5MtQFAb0xi1MxqOZNyLxAZ8POGmwVLqp9XZuVu7LKhTAxeZSO07K3Eiu99FxX
6uNEiviYCYRa1q/IH2yl5IQIX4TkWzvcD/LtAJfN9b39GG8vjaqXRsXEjb0SSh6n18YDkozvtd/s
slJdSZyXFzf1QKA2oDM/ry6JSiG7mVpRd7FiFHfuS+s14eWQMGPiAAdMqruEOZ/ra/sY41kbRINs
Jz3ADwOgSRE1FvhuimbJr7KKnDC7d93BToVf1+0s7uGZHflyD13LyiZZYu6s6iaLv9fJVuqerpuY
PsOHaHNmYuYbZWg1mpSwlLp8GqEl64c1Sdu1zZo5gilXhuanLCLKQ7YoOUaB+WTEJ1OGcv76YpYi
yPl3mfbz7D5McjOkx8NiUvNBMH4KlW6P/VHhxeFKt53kQtopr5hcWh0nCvIESxE/KgRbykRTYFJL
l2t14ycPQ3CftsFOWRtTX3KFMztzGiFgNQr8x9jxJVD4Urqt9Zgqnre5voNrZmaXXNLHrdqImGmE
lgvI3PpJucmTaqUuswD65xUgEZQmZkGVtOzyS3VFlweiSXU7DzomO73OVXdy3QTMLEW1grSo3FCW
NAvhPhCDdquUQ/rV7JL2JFepEthdyYzMf185kCGJL8l9xx1/+Yvy1sqBvcYZTUjo18pkYpotOnfb
5NKv/27pfO2zU20opcpLjLWbbvuSueiNG+rGyFZew0tn4dzK7GBLaTXmA3SbjtF9tmpGxTPJcYsn
4Ba+OE4SReAG/mFdjFRzc4Np+1BR8PJgohKhlRAEprsLC1G7yZQ2orkaryH0lqKWNJUQKXpP9/cs
PakZlPKyyVTTKLelmz0G6Rp18+LFQjtu8lPLlBnluXQI343CehTpJxV9Y3uQvwwHWTzUEJbVW8l6
lHUfxrAVRpKlaML2MZlNYZ/UemZTECxxyHuaCFrv2QbY9ngcjomqbvW0XvlaS7kPfg6sQyTbgu7+
cnlGZBXlGMgpLc3EHoXN2CI0on8p5bu0u0nLt+u+sbiwM2uzQqyRdPWYJFjzqcyb6V4Ra2qklZ0F
Kzu4GFm4kXmhWGTP8IpfrksYy7hKp3UNmrgxtXqnWMkmaCq7rgQnNIDJDZ8tGJiYf7tzY2PnhmvD
7ktrneb44LnQ/3jP5S9Ikiz3+o4Lz1ernZv8aEx/k4jFUbSClW+4dMYNibIWI4k0Bwzt0pKQwnNg
CQmD9KHSvovD2KE61UlGZYuVan7L9KF60AKvYwKa/izPbHLElZ+wcBKBkClULhGQUci/Ln+CjiBZ
n02vES3U9sIIDWew1vRfNEHSrFD6YSpBn62y1ZNoMAYDTx29Y4G+oUxL9z+7p8TQNDQAk8t8TCKb
obDGRuM6SpKDXDAp2N+WAUKb/hrhwIJzQNA1jSEAZADTNd8vkHaR7OkEybBzQnhfM+tGy548eeW7
LND3TtcrDzgRek/GBGY3rBa0vG4idi1LXVtRun0gvRQWM3xfteEhiB5y9UHX9yMYy+tbOX2NeUJp
6BQ8oVSgRj//WpJpNKrXscBa+Ma4xSmlapV6a4/kBZ8g24Luk/4iY5ZzIIheuomsJbzcDNm3y2Gf
ZY99+KQnlD33XXVf6ScZwZVAdTpyMekLVbbrq1wA5XG5UssGE2eBKJuHmSyUGW1IeMulw65XHzrN
bq3GpvZDQcIWmztLcxrzt0lfgWblRtLWRloWtpm3K75KqsJM+Bwz5QpMSXZ1m1Gqu+mCH2rx5Hs/
V9Y4JSKzT3lmQ5njpQZDczW9xEZlqU8yvINJozq9+CPUoltkFA6l3v6SRvGdErQtN9Jxkla+/hMW
LqmLXzBzYsprpLkmvyDLYsfqSeCr+9yvT3oNUxn4vSEI187NdADniyZqgi5iXPkjdKqIlaiBczVz
hNwb9b2gdeV7M3ouMXXo6mefCvvTHyWhnazlXCuuZnjereSp0cHIs1bZNbEq3oSW2a1xEC+GDm5r
g6gh0U6Z3dgmEiMVZ4JQm4gnSfwhFsWhYpTaDrV/0LycsCBIchPbCR7zBEsWlFz1jQj3Mu/d7o03
PKz9zC5HTpI9CNmb3pwa7SZp33x9Bb679MnPLc8yhTaVywD6m8wRhzujuJPSoywJELffG/6bNB6u
+9dSlJQmbQ5iJEkrWg+X11eo+l4yiFnm5JZ6i9TJ89C+Mlu09bxsl4e1XSvdnShGt6Zg3lSS++W6
+aW1gkO1ZOIl5eI/uczZezVoaq0peoC1VAE/DdAQyZmys5i080vxnfvnVHvqWuCaVjT37ymz1Ke6
uy7PLyChHxTf9VhxH2mvvSzeCAO0JEjbOSjK3OpSZw+RdSPmiqO5PxN1TVRvoUlHb256IIDPAJEz
D1yK60sGs5vcS9Ut8+51dTQ7hmDMAQTzwbS2JqrN7i5WID+mdLSLsrVP/nHkmB+AWiYDHBPF1RzP
V1qBWzUid30XHiV6UjVgFFX47XPdQ1gWD0fVvevX6COWvjQQUEiO/oBh5qB0sLNe4U+BDHqk8Daq
S8bLtWmQLrFexia4N0L3WxtZ9co7eylkwLcGkSzge6r2M/eWlDKNA7nOYF5BV6dJbUPn8gcJJEr/
fc6ZRFSinS/xKqPNO11YZ77s5mopGpmYOa32w6qavWLqm5oM36rLo1Gu0aAtvc7Ie2koY4qy358u
xZm5JnabJrJIfbliX3pGM0w5cTIx2kpmQQbw2Fqi0zbuzqMjef3QLuzpheVZGBYyPSy6Kemu3MfO
DZEgAy4Qezu4KdbO6sIFjCnyUXWC/nzAlAnDCINXQnyoR+VGpS3LDXMLQ8NGycttlKh2kvu7zHwe
df80Mq5SiWsVtcXF/pntpsDFoZ2lq+kYFLLPnJEzCl+BlFVCZef1c0XD+fqmLpwPhhuoTzMnDw3p
/CXTmPSPOZOkU1JzU5rtllDt6IX0Q0jrg5D0x9hdI4xfgILgsdMIDL0sksn5Y1vNDSM1BWxGwVHL
DgHTm96+jA+8kVLzAItfYnzWhNvU2snhmwDit+4OmvHQCCufeXHtJq1QAjL44jk8olGs3hcQCXNC
3onRXlVeDe3OLF268icr1nbXd3rxi/61Np+ba/uhCGi0s9NZ66A8RW9n0/eqna+FvOkczC4aQjxv
NuhYyCK0WexxY3nommbkcSqiLSkEFOib51TKT74SPfdW+XR9XUsPf979iiyjJs0YwTyuV2IvBvR5
MkeyBuAzaA5Xu6iBBTK/SxO0N7Zu8OymnwKT8fng9bpxdWGt57ZnJb2o7SSxpGk+zXs7oxveSv4a
jnUh4Z94H+FBpYej6vP3XAvDgG+6ZubEkMqYk5aNOJAFBsfrK1m6n0EYThganRfch/611jACrNY0
c6vSyvaB50OXoybeU2J61qbV+njvN9ldaOgYB7hVDSpaat5AYuhpbwKXzbGFgXbliCz4Eh+WjiT/
w8edH9U4r9RkMEjKs6hqdIdk2701/WhMN5Yc81w3SiU6gZEM8xXDCxUWRmxI0YDxQMw0L7vrQYQ+
rkQXC/SOXN53erGRR91B+c+JzW+It9VrwyJLfnxhcnZugiZl7qbHpGEi2ZczoSc6Yp9skbZ6pHZs
ZxOMicymt2NZ3MeW5XSuvPK+XqDOg8p/+kdi5hzlutltngwkaWHDYSqptrexZHeRB/LtZ6vUJ1UE
+Bpx4anf4AGwc63cq9DiS1J6CJLH0tQPkYYoGr3qUA9OrqnvfVmw+3ytC7fsqppiTCxL4PDnUy5t
1YTeYHHq0tYkm7tpovcQ8lxlA4vEW6jmRzV4l+BXlPXuVU6Q6g1LuxTX5kOWDibH0eSjURHQ5lcX
B0AKIlpnTqAw2hOoUn8ADM5kQFWuPI2WLVE6gqSDStufx8xZzkNdr4ib6WkaqvLBlPxD1cZblCb3
10PA0g1BNxWkg0YNFYKJy0yuFxUh1Mokd0ywP3l1CKKfQZbt1GQlkVrydHkCr/P8Unn9zHcuHRj8
qkPm37PCdeWtH4jJTpvYp1Bhbd8QqjQ+S40kHRLm428ro5JuTb2UTmqat04hWd7KDbJ01g2Q+yre
RJlxfoFkdS7pY0RfRvc/6/Gj6f6W+2NQbcf40U9eqHX8521mPvWvudmdEdaBLAaTOd+9M3vmObdj
+UldEyRbTJQtalX0FIDgw8p4+TUzIYf72oU7rEI7Pbh1s5+NgH7R1lDfNXlfpPt4LVgvMGpTkDoz
OTnYmZ8yLJW1RoTJwZE25Weqqc/fGYbnFW03J99O7ccb/5fw2DjGJlkJXEu+e256lpwPfl5WVtjm
Tph+KUQnlmnlDQ+dsoZuWLiQLpY45XRnS3QTV8yqBjuCHO+EAgQleiBCXx2bDI0OwV+5hpZSxPNl
zY5kp/hBH3TsaFy/j9BkjflLFzyLwiZzMzuzdtc9U9KWHh4TTzfgBjpE0vy+HUOUh1KFJHGi3Gvg
x+/7cl8BV0Tcs4j1m7KWC2XrofO4G5K6/CTmpfwoaNag3MAh1NKgzaV+p0dITNoNxXsPROcwPMlD
JhqOMipK/Eg4L/Z5l6rGIXCj/lskMTDjaIOnbP3R417xTC86VYVVdxuZud3SLvQ2g65UE8qbWMyE
bTDFASWVXViMG1H6adVidZCrLho2YmIJwab1w5Rh+t417zWhCIHASmb+qHiq+FrIUvyOUrwpOoJk
jjxTK9ETHbjBXKZBszo8Nkmn8PAaoCCTGGTkN5jNfWu4igYlm+B9k8og31AeLl+UQunyzdAU3bYJ
a/ErwzgET1UMdEbdEs/Xd5NSxo3XZYjA1nlXx3CBdZq/rxLQEAByvdFWpVjdRNUoHqxC7kS7jht5
tC0kSCnv9WlBrBcHNLUj32qcwgvNn5mk08RqDOt35OXSMVGsYE+Za9hYMWpON6Cxs41RDy37lrHJ
tleFQ7gpjKZxAMDqrtOIavKryIfmTh8tuBCkKHSbXeA2PnpqZaj9Tiy3/iYF9WA6kVeVP5pKSl+y
IBtdWysGc1ObgvU71tjeZwO2yvtS6qGV9YY4A1WvjrdqPRbbtoxCJsbJW1MUePdt6sq94+f1Mamb
8GbsuvRI80U+ijUYrKLPu8CWUz/JdmWFhwllr6Q3mjYACUi1zNzKQht4mzJu0pOSte6dKOcCuhSp
ZKCgJ4vCXdLgu8gdy9m7XA4gf1wAr6pTDmNRbDpDs7KnvA/9k14Oigr3ylgwj9YXRYSyZlZpsOH6
3i706SEI2ii9qGUfIIJRtGCOZSWTpcdca1OgyZ3UeHcoWCm3qFRUW4VX3Hd4B4q9peuArXM8I1l5
Iy/el9OIAMA8ojnivpdBpyxrvCfJuf9F3XHlvV/cyd2XKLhXIjsND0r2uxw3g3Krm6scBAsBgWc5
RcqJhAiI3sx01tZWUUWkWgxr3zL4eK95PyM5sbUo38uYG7p2R0P+VCSwScSMDqlrWjALIVAhFAFI
hCBgmv29XHwqiGPik4yDTJFs2dlrt02ncipFCGD+uwg8Pc2JIYOBQRG2zVnVQxJiDRJIgRppA3D8
Pk90cJCHwX11lWDloy4ti+ocTMkyXPsE28tl5UNH2CwA4ruVSj22ULMbSeybGEneArlLokizGT0p
Su2x0bs1xreF63JqDSIlYFEk/KA3Rfm5LcMRZGAcDO9BHGwtobyrBfFoAp26fqmsmZrdmLHQyoow
MRYUfXEwC20j8C3rPmL8Z4VOYGFLmQBWAdCaEjfQ/O2i9AO8rwPgkLBNt26i5RtZyF6EvtuGRrI1
Y2Hb99lKar5QALiwOa3+LB8wvFD32xCbcYPse6nwCnm5vn8Lyf95uqjP/N8FnaRWA6iCXHNtlREH
xJtt1/x63cri3p0lpbOR7ZTxgnbsQA2NjcX9LXwKIut+AtegObszPHXfesL+usmFhU0CCADBcEHU
G2cnoFaGKhg7ToCqwXUsNuQ07jEOpP+eGSqooUIKQ3kDiM3cDG0VM/dzMkPoXUvtEPoqydursVb2
Wno6A+DhLchpJkecB6pB73Ml9wJmmTmv7wU9eBoLAyNJTs2oTW53sORB+RVGA1Mpnerq9kC+89Vt
m7awY8+LblNPMk5+1VoH39P9rYsm3MmHCnIrqXFLAbbSI3cT1R0971g3oUtFrGNtxHXRoc8cYRYC
A40StzI5QmlQTusg3LQjX1n5JgtZ9LlPG9OPODs1GcVIqbMwwuipLcON3Pws1Sct+KFr2+tOthh9
Jkog0Nfo/MyHDZuwqQ0p47HVUqkKxXqjBAcdBQz303U7i+fnzM5sRWFlNXRIWJEynZcm+mHmotNJ
4S6KrS+aq97kUbQS7pZeePg1Bao/+p1MnVzuotUGqSY2KJ7mOjVqHyb0ON3G41dfSW3J/8q4sBxv
EnWN02np3J6bnR2oqEoTuQwx22jdNk9elWGAyXpzfT+n3z4rIkPuqkLQCXB+kvK7XFsdK9XQipQI
WrqjnuI/RF6zsn9rJmahW8pK0gAPE0kScRZd/0mug5XrYWGvpqkG0EUmNy19z8tllAVKlXFVU1IR
8+e0Er55brxL3PwfKhjnZmYlhSaIS702MZPH/POQMRTnB3dQF8bWVmk/J/pK6F46v6LGkuBW0C19
nrwkBT2rRKMWWiNlnWX1Q4h6dt2rTL65GyMZdtedYdEcBEEmFAsTTGvmDOGoF3oj8eh26fFJY7zV
Cp0BvJIuvX+XC8fr1paOMgib/1mb+QWDf70QDlgrhYexq2xZ/ok+ba3tfHAB6dq1MV3fc0dnPBCy
BFIWyONnHqJGgTz63Yg1/ZdqbC1j33e/4/DV6txN0fzs1TUA0dJmQqIDQBI9MKqnc4NKT7fWiwrQ
ukzCZm5uj7Ha2w26qYNvDE6jN9+vb+jSIQBYA/kWnWgeMbPPl/h9ZmUTv02WATXt9QfkWfYyT9qV
THNpZbzpYLAn0BsfqNnMYTACzhpTANW2HU+VW9oMbvolL7q1Kd9lU/9rD8yTMsWlfj7GJLVG+Z6J
InDWtwFccO4ehrUu4eRulw4yPfuAWfLyw03mcy5JXJuokE9qI9Fvfdhawate3dB2vv6NPgZDrEws
s4QRZvzmJVnNqEzLH5DYiD1f2aq57m3UIVgDgSyu5czK7GgFCNu2eQxaLKCMkDTmHrhuQhlHQ7f3
+no+HuJpPSRi3CCgTrTpA55nGHESKFKLJd0gwZQdoYEwGIkQx7MeBD9Yua3WrE3//czaqDY+0w7I
asCof1JccrUir5gybqV6RyN6IN/TAzthrGfF5Zc39O8yZ4+DJkJ83fJYZjm85AlcM41lp+M+ZjL7
+n5+DFMkN0BKLWbGwV7M6e1Uo23qNIC9MTVdG6rKbZZB5SIL20gabHFEstykH6XEh+tmlzaW25/n
gUr7T5mnb0WgeigF4Px1fw+LpF++eNLRS777OfJcobGyyIWMalrlX3PTKTn7jllay63YYs7wxW2k
3RuwG2fiwVUete4tCHYJJB/RP/jOuc1ZdGxzGr9xjE0PuI6hosrCFLt2r3tb0XgyVxWLp/A+DydT
nxygLnc3YeVyiXT8EZ7V0GSxgjdNdJR6XwnHKPXsULmVgNJYqt2bG6CNK54qLXvQX8Pzs98Vri7k
GG7d9FYsv4bg1PO3QoDJPB43ZsH5UITjUFM41nOqaeUGju19myj7ys8gU2p2bh5uxFTZ6YK68uE/
3lDTd//722bRoi4qD1gt3j2WnS27z6n+HvYrNj5eGdigoi5OBDjTbX+58WVZ6i7TTEDykaWHBSkV
7MrvYJXT42Y7NOk9MPhuRYNCWjw/Z0ZngalNjFHsPdRxBiN7C2FGNvxmk6cdItQZOFbNaWk8hcWX
XAxOVH6VaLxTpTfq3LZitOgwDhtVGRm0SffXz/WfluUHNzz7YbPAJepe07ciu6FQzaiEz3JzaFta
Uj9UUHlpt/XyOyO5aZvjdbuLH5oq5qSRBoX0vJyZhkXvh9K0H30Kpqc+yKZ3qNJ8bXlTueTj8oA5
Et3B7M7lTZgpSEAfcajbEu3CFt1vrd3W6PZotWUDhnpV/WxDr+xpGP0V20s3Of2M/5mexTC1M6jk
TjGs0duboCiOiK+suPLyLv41MYshKYIHTR7x8ay63yF3RwiBvkFdS7KWQ8bZUmYhg2ECUQ7pMzkF
qf4mOlT75ndwoOtzWx7SQ2o6j/KLaVudHTvNYXj+F1f5u8jZec1ThhNjl0UGUb+ht7iN9WrbDWuN
y8WweLbG2Qk1wKQa1XSxmoDRxp2ZPVtcPdFt2GxK8dBEKy/FtU83P3e1pZTZtKWxtKm6O12/1fuf
1zduxQH1WSkxDN3OyiWSISF77RU0h7f/8Pep5QFWgsn6I9tPpZKsjtMS0oe6ZLblcP3vL8ZMRAx1
9DUmMa/Zh9eTNjPiihhRg//uKA0oUvii5a+6mjP5EJ/avvp+3eL0Fz9EizOLMx8oEl0sLDgzHH04
6pkzCI+FcNCyn269Undb/PpnhmZfv7N4+GUDhnzzoak0R23soK9WbvrF1cBWp5goME5vscuLLupG
IVSVYpLW4npL4v4o0hq0fZFBtQJEq7jyvZZyYBDdE6wbpNYHThm1oW6cJaBHfPNQqZ9NaaNbu1V4
1qJXgNQk9QW7zrTw5aqEzE08U2frPOavS1h1Q7idWvSYJe+Q+iCB1/pei9v416A1O0Z+neVB0mGw
yPamfF+W2zr7JSL7qB//wfvODM0KAp5gFl5fTCtDgUuvN0NpR9F3WXKscWVG889bde7oygQs4Gzx
JptTtSYAArzBR/sC8RrfEW/0G90BLoBw3wG0mR0dtbtudx/efHl0N5bTvL9Up2YTn7R9sUttttyh
WLdyJGR54fCd/aY5tV4OcVip6AhXjA/vwta7UQ71KXuKPyt3+Wm8Dz8Hx3H7FIm29licvM3gkZyv
XKcLeDZyO3jLdDjVqV/MKdAjWLYVuBErCjCOeqPs+81EZmMD091SfX8EyLb3V/SgF7A6lzanbTl7
6gyx25a6ic3v3uhIt/1n8XF4FN+LzReKGhsAPHa58W/UE7t+0FY8boFK6NK4cmm8s5TQstKWBd9k
B5iStu7gRHvB6Xbdo7bnGXsb35u7VQXT6Yx+cL+zfZ6lRh7PWzePMCscxk2x1ezsJoKn1al+3Bav
6oNpCxv9ztiIG/BRK0FKXroVz7/xLGeqoSQTB4X9Vh6k3Wh/Mh763fdn3W52+ka6ER/FB8tR9iri
rdHnl2ZHhh6uudlSCDv/CbN0qk3rstNdfoJ8h2qIv6m3z6Pd7wTnz9FLd8l7vjdulK21uR5gFvM4
ZerygS026I/NPnffqkPltey7YYe4VrX17cZu35VdvTF2gZOfQjhU7LBwkp2LHsbKfbS482fW51+9
iq0CtjtEP2Toi9qtTF/r+gKXLEAkxBmGbhj8wGx9uRAHuHNfOTGqrSM1+FDeXbewuIUQRPJgZ/uA
gc/cR0rjLgxETIDmkzbFgSBdf8dzTj/ST7n9C5G418H2j40TfzLXNnDpgj23PfMbtZKUUXKxbUUt
Ap2Ol258SgdQ0f7TIvEQYBGTvsFsH3XYOKNixJDS2OMPy0YO5iH55tmRoz39H2lfshy3zjT7RIzg
PGw59CC11JoHbxiybIMzwAkk8fQ36S/+426ItxnHZ2Gv7C4CKBSAqqzMwreaIA14QN+RIEGz2nY1
Ki3djkztj3nJUYY6TUt7nOcYAsef41t+kzW+wQJwcEO8JMg/oBETlMcfK6NeeiuiFxgjNtE7jZbA
82CYdTyL6wE0yZ724kAeMv9pOweeP+X6S2aFSX7FzZWJXjzzTk3OkeIk+IOufwBqASab1M/v+U7z
nWMVVtdsn+/Q0WxDmv7WynEAQSnjcXzJIoLz+tlcA1MuxGMUc0CfM1N6zMDm88+Imxa1gRqYudF+
BubQK9GcvkVO0XURIOpZLPzyVC8sMDLbUIaZO7chByHZ0/XJrWytbgK1LvkWEDvgbOKM4yFUZCsb
diEkoFo1d78g0WYBq34+tCJlKTfVFqLYYDh22fQBBt+V29TiaE5MSItYpRxXbQsmtLb2Owo2neEI
Zs3LU7aw98EMPevP4HY9q8Gcj8Ou+8xIGYwIA6lQkkc9hpOjhPl+2c5S6hWGkBhz8GZAA4IU4IhW
Gq3SQzlx0K5GXA898DSaWyP2ieJX2t4tbljyeNnm0hq5YHAy58Yz8BBLYyNGxrKco4MBbJybKmb7
wmlW3GApz4Vh/bGhn8+fsBK7KnLYyFkDzecIz28QM6D91dg0XSjQsCTCpNskZKUBdMk5AGhH7yF6
E/BgkUIp8yqWohV9Zq8BRdnPdHyk/a/L07foGuiWB7YCm+pLbl4d6VRNnDdBx55qD+pgxqdTZDhh
Xy7bWR7KHztSWE6q1CrLDnYoA1Pxrdnfgh/nsokFhKWB3gp0Rjs4xXGCS96nQMN2jNXZ+0p6L7IY
ZLo5fWmEMbdbmWQ3ESG2jcqqA9WSfeMZ794wFWElSPlw+VN+IxukSyo+Bcwu4HYAmk0ueWhmheoi
MF4BL0bIVoKOt30ZaELunGJkn5NZQXwtG5hT+sAx5iFvK/c2yRMbh6aCqi4CWrXDj9NtlTsgtKpx
LzmMbjs4EIuzCRRhhLgjHmkh5cTGbUq7+sAS0j1D49du/GJgQCGrxErvqtG0fhAQQr52E7q71HFy
wCI4aCxMzLS/B3hbgwM3/ggl7SDp9OxI+zllFbPJ9fUaZGg0n+ivAT2OoP4B6UJEwOdxp1U1Xs61
1utXet+76UqMX4BhzWAvcIsBnjC3P8+HzsnZNiidmFzQFwOGpQQufcYURwBgb4Qndi3kGCB+doW7
1Hdi/VLr7tGdgPvWs1ccGCDyL/ykRKNC8w1cLb7ZDjtGNVTT+EpefsGlwZaFajjSw/A3udpaaGgX
ry2sMRAn18Ng+pSOV6PzetmVFo7XMyvzBj6ZiVS4VW9B5DvwWjbcmoDSJ37i5gYYLexU7NWqzR9y
1dsSB1INbBzuLptfiA9o0gbVOJ5VGgg1pNBnghMaAkcIe12GAvnEIWDwaLjR1K7YmY9SacOc2ZFC
nRK7xjSWONVd9Oo5YkOB3Bd43w2PnLsr3rWwcNickN1AHkj9ekPVVZMS0NfhBoHMaaE1W1WpDjEh
f3G0w31BtTtL3Xry7QEkYKXNgM8Nkt45MpWDs7sAhbmZrCQ/lk5dtJegCuiA1xL9dNLciVobOPo2
mgDs1GTjaHW84RN6HWuH148NwUVYgG8NODLQQ9huC82WviJP/81PpPheARHAu7zBnAJD3nujDzmY
oozqNYLdRX8EXM4GYglBWwa+9MTrDL2FnxgdQEtV2Fg3zHTBtrby1F/yR2AoNNyWcNfEe+J82yXx
yIps3nYNRfrTeMxYDgGWDQebCllDRi2N6dSWvMfiBG/rCbagHOU1WyvpblRyKJw1TNSC36M/H4Vx
nJCgLZHHlHGcWILAT9JEd+9jraDHmijds4AW+/Nld1i4lXlgysKrAATE6K+cP+UkalVjnopyPv+8
kgBRMDyUw1rOb3E0JyakwMg7s/YmaFsHA3icMkPbeBoUxXj7F1EeTFFgmcEFzMSpdD4SkroaneZd
bDbfGzSGjvFjtsYUu8BHhR8+MSJ5ANqMLDT4YLpq53cJCUwQY/5WqXtNezaKrQXJZnRLDd1tD36V
NbdYyCjBOJ5vKvg/QNEmjVAkSlHlBUYo7NZ3zN3QQn2T3ObI6yZhy9cAXksHGhTZQLCHNMjcOno+
oSWvlW5qZm9nEDHKzK02jt8AD7mmhB9mOSRVmHvLGF7+vUeCnBFgVDSIggZcCpIsJkpuQ5EgyMZ2
2+n01rD+4i0302f+Y0KKgVBEKQ17dhVLTe+5Wj6gEwktNyK8PJIlx8dqaQhMuFoCDn8+gUjD5cLp
KzwZGy8UVGx0Jvbeetf+UgjEYw4Xm5kx/QuFZu0guaybtAn6RKspUKhYML+JrQENenljbXhi2RuX
1+Oj2zN+y6DfHhZ6HeMfKfhIH9yv3eQ7atLq6ILrascHqT4NVatRpsADFSzxh7RWDgMt4qPeZcno
x6o6HmLuiCszi8vXUegZGte9uH7tYg/dHwnIjv3O7tLD0Dbi3jMH9tRCF+uKc6gn844JF0pdNjT3
qOjwXw3GsizAq6e0fIIczadhQcwxQn8Z9FcrzQvJmMR37qDXOB51Z9gARAmGLmbyrVGPXubrrYsq
dZLcNdxINyqO1r1SxfucKvreUaxIY8KASpUzbcTAPKDtvOkImUCxNS3FPFigmm4A6O5pGfVajU4r
bpDmR+GW3nYSrXiZGlsrfcpBDsBVZUAHwZh0sT9lVRG5VsKfxmLUtn1d5u8KSTV0DKY2oFO4Lf0F
zbgBWBjuEQhy1sxRdu5Vuqe0VeHgojfzER7SuGa3/dB0e7QAmC9A6MWZ31T9GDJldG81t4du9QiA
7cqdaekoRC/5/NjGcx7il+dfUUPrvO7Y/IRDKon3vxqag6w+GuNfl/fQmh0p4Da0Kpnh4LqioQPY
s+uDasUvEPW8GjyxRhy/ZkuKPKSspxY84AgLXvzdxvPJJ8AOtU3h+gN1Hi4PbOngPV1GaWAF6nZs
sLCMGMgB3SsPedVvL5tYCuCQNEa2D0UuAxwA52s04KnYmsjyAkWoodMoQUqJEbxJ2EYp6PeZRCrO
3D2z10rEi/EIJEboaAaRiC7DfjxvULgxX/0q7QC1KaoQX0dKMyt2KP/5l8e4tGazzNT/2ZLScuhD
HUuHYxqZAy2pHmyRG8VWn7qibh5aTzH+o9tLJ8dkaGjQRAkTN8A8hOp8Y+cR059iqAtcHtfS2p3u
L2ntqD7lRW/CUD6CTqwfIw5ZBtV7EQYqOml+VzbMn9o13a6vNwygtQCc+7/+HcmqUw1WJgT6asoO
Hf1xmCQP7UQCEKrl1mfC/z2edjaH5x3QH1BjVWdHOrl8TqR1CwRztBAi7VjgZALXJE/vrXyNPOSr
R8IQ7jGzmAqEj+ULtYj5pKslDLXFq1XeKMUGolFB5UU1GqEvL9ziFJ6YkvZ1hV5yZzRgalIOaq77
etlHRXFF0NQLnJG1xuj1NYycj0yKWUZqJKrXzFOo1ps8ia/JMOwuj2gB1nhuQ3L6MvXK1OxhY/Q+
auN+0gKKK4A7XXXZVSM2EEqBMHrBdl22U6wpsNPnwXuwu7sJcs+t8rTyNfMEnicgzr9G8lEwwlKq
mviahgd9cw0eJd8BJyxHJZPZ1x7aEHR1g+dsUkWrypcLCWYYdwwDhFuQHgdZ3LnHKnadE7edoHTo
6u+5gRbperhVejAFafl2AuBcVE04Nt8guAVAelyuLcX8+18Gj9IAVD7RTQwS/XP7HGxUQ6qALb0H
MMUwOG5whV/1z6rNfbM0oFWPRH4Zf5h282aqK6mfBeTE/PxABsOdWySArz23To0e8FkXo+fD61DZ
Yaw34eSC9Qu0D34LIhAQFERszOEbY0Ss/A28A1Fsd4empGu0RF8D//m3SPsMnLnGWHSYicqDvlgS
qd5PtCepNfmbKT8dtDTlHbTDZvUEdFSjt6HIXwz0UajMb+mTzftQqbY1GhAyEF4kawW7hXzRPEZA
rWYBFJCSSfERjG45x9t51m6kuCKDre+Hod6XWpSNVpRnx2S6LdcYrZfn9Y/NOb6dxGRhYmv1NWzW
oKCoIz2djCK0s3IAZ186vkO/YXi4vKPnX5R9+nSU0jszESkruQaLUL3PlOucQRYPALYxMNSbrFjj
WJjDw//fGni7z8cXa/WU4R0G2E1Fr1La7hiUgBzv5+UxLR04f8aEvMq5FS4a8BPPY5rGPqBxjZ5b
56ZKH0sPwxRTeNnaQkHlf3kBkI8aJspf0hQWumbTXlXx24nrJyJQ1XvLLHzmPLn2dzCgFxSgL/ON
xse+Wtkfy/4CHOD/TMtEh+2oWLk7wXRXj5tBR9NGH5YG8dO/ULPDIHX8waK5aO+VdoPTjFAd0GGp
pC9JvAHUWyc3Om6UmnFVZKEjAsFXBrcY709tSrvBEaKoNAqbNvrncmdTqGhnByletlGsa7veijiy
lTDVPlYWdA4qX7z0ZKzSgqbcVfpCg92q5EHj7Zvu1rIR3YNuOIBMV1W6EK2tCd30uh/ba3tkcU0B
CEFB3UAC0pCOWA0pLpC+IsNT0Oa5H7L7dBiCIXkplGRzeaCLu/HE0vwlJ9GmG3mhjgMs0bgIWZKE
BgpZTKmiy2aWBoTSLFYSzyD020nTSTU+gjMRgh+Z0fxswCjluwRhtDLNb7nWr3QhLxoDZ+4MaLYB
ypX81K2bUlNQqQDvwZyFNMDNmwSlUt/HZh9cHtfS9EF/4x9TknsaTC8g6wtTiQIBodzowJoEcaaQ
2db2sqXfiWDZI09NSVPoWFXCeQlTtLpu9W+6d2cj8VAfEvaZi9AQ31TtRYt3On+l+QNEp71s5Qvm
abvwAb8hlieuAvYguwUXEq4+9EdZXqnuQTOzwNXvynTt8TVP2yVTcvSuY7P1wE0etML5lScveZX6
1OZIqaC0Ci5gbhYrg1tcSDTrgpgWLJCAf5zvAyWzlbxFq1aQVNYevM7PPUvCmv+FLAY4jv+YkS5N
hpuA8cOEGdwirztqbgRMpKO1A6vqCuR1YQ6hTQT1ZzS42aivyyNK0cDxe7lMxcLtbKppNKglyjTE
ucvAfRNazQgBQN42K9eJhRcRctaokKDGjRSvDC6oWG8nZZnQwKKp8mD0pROUACSuLNjs7pKLgOIE
pS3Uk9FsKmOrRW0ABW/gYQyxP7sP1RTaftBy/eYC7oj+Ql9rVjIPC5BWJOMNCOFhaCCIkqvYNZKP
NhgOQIAJPncDMkIFwlgvHOQaLWiIWTtPF1EK0GVuKXsDSsuOQyKrS7edQEaQDOCXGcLYHiJhO08q
1QASKMBrmkP9NkeTmhfk+lqz5UIkxCejuv5byhNphXOvnsahANcY6E2rtg1ZjMsIVImzH2V3fzk4
LfnajInBH6gMAG92bsfhlQKKRzB2jt3W0pGdTvZkeNJzvIm6nYN9/N/MSVGXao1QHTGbI88UyCnN
u834MYmfq7kD429eAQCrowAO7AJYu2UwaslqdI2o6FQhQ4hUZON1fgYwSKuDZNlvrb2gN3Qty7y0
cg6WDVgthKQvTBpE760xKQakdpuwM4qgKn5W09OgrokOLQR1FMP/2JECEimhvlpr2EaWu+OQXrV9
pON9TQQFW+VBXbhTzZEVsGi0I+KBI3sjGZvGTGHL0e5G804ZAx0PaCQo+477lod6fEjZBoK3uCVs
3TUe0qXHHJwTpsHjMVN5SE6KYkdml9P420k79TOvvznWRuc75gUqKMhEvy3GlX2xFApPTUqOigrF
WLU2VtGeIYXCe0TP70q0XVzAk1FJ14LENqbB4jCh1MmhtpqNQuoNb9IbKy9eeTKtAO2WLuSnsyj3
6eg2esXcDrPo1MOPJjk6heoXCTkiB3bFjP5RIe7GQ6KyM9/QtuZf3vhL76wz69Kh5lGvm5iH0Sbt
Pq+jOhtBwfmg9D9i8uImB8oeNTdqjCdmrtwpFwrPs4DKP97zW6H+5PaTKrpeTS4sN3UWKg0UN7vk
YNnZsbHpc8uKzTQ8QHJkqxAe5tnjZLxofE23fHXy5x128hG5YU90YJj8vP5RxPeg4gw7LyizI6+D
gu8rgafYa7vGrbsYi2ywLiEUgZ1IPmqniahjZcJqooVV9+i0d/GwyaoVR146Q5w/VuTGpJmVkyoW
rFgmzvQep+tGaDvd+qa3fjOsJDEXbg/ICajQWkNtGKQZ0q5JnalChwNCkedC8iDf2uxl8pTHRq3Q
2WYfMkv3C2sNfrRiVH6po1FR+5+WFach5c9WfJ3hPZlYyJceHJL6drWSlli41M48kqA4AbYEN0Fp
t0Db2yNgjsQdSbtnnQ4Ctf20ilJY8I4zI9IJYpV2GXcGjIjxrsMjvfAgbI072Frb2NpgJN9PFcBL
HDbbcb8nzYCuhdhfhcwvRFMo1wBsgSfqbx2b8w1W1UCe5WBQC6wiMIsXkFW7IpqsDPnFtcVZnDdg
BXC8I5eCh/G5KU8HopSqMMXio+A/6+HRIY9W9+9fARjQHyvzCXUSMUSOilKhwIriIE8KfKwb2XFU
9+/EqEGov+JwS2esDUodAMGAHjFUeV+Bj5K0+mzOKY8N+T4YtT/oL7Z174idNkRDD6Gx4PKZsLRk
c00ASoNgmUDC5HyEYMsFFc18GSysLkwJdNvB1gKWXvdQm+nK+JZ2sIMoCGZYXMkA3D+35YKaQ49d
2KKAzdJ872nPCX1zx9G3uk9hRA0i8OXRLXkJ3APSr7gwAVgqBaqptguSDbCIjhpf6eJAMaHCJuIQ
GMX/Zkp+36PmkAOGMZtSBlQ9852ivxoQRBPUXatjLI8KTyjPnAGKMl1RS/SYjcRC73fXFD8q6HR9
d5mmvA16yx5bR4+taKIFuQZ7dHEohHAO9qSX3RaYjGRfKwzvO90UVLvjVan1USqSmoeqUfKV+9vC
mQSKfB0AIpDjotwkzT6z0B4FXm+Q8aIci9yq3d5ZQDkWEIkwaAJ55vfLq73kywARzRpEuPOb8iWD
2IAHsRb2kg488jQyvPcR13FbvXPTv+BaB2sYiM8BLkP5Xn6zKWZDe2Mem6gb7XXUkynSHXbTECZC
ELTd5gVNdxj8CvPqUohwAAPXLSBoAByQeVBjhlalIZ/J++i7bt7oXhFa9j3T73UdjcDjVWtGqN9d
nteFdTyzOfvjSRQ0HdFw0wWBH3AX4H+D5NH0MSfsrKIABTnYJFH7vmxxqVR3ZnJe6hOT4zSQ0TFn
k02k0g01t6XYzgVLzdkxrfNTtvfIjemFHZq92T3zXi5/wPKQZ5UpYLNxc5VcF+c8cMYFqPRV9YbR
sO0e3A41LBGhcFuRtZbQpeSIA2nZWbwWCYAvUTgpDMgtZYQFFnh/XtxKnR5Ao6s9inTUtcDgRfc+
2Ea+083S+lVbvfcBNSgetbxHo9WIQt7erFrrDXEc32Z3pfvgZrmFJmlqDkNo1zxJoobb+auVKGNY
2kYbZkqj/SLCQBZL09BQtRIOl278WMF/ZlC+ruVpnbNYg6NmahIY+o56txPf93WglCBgAcd9bL8w
dYdKVmn/AC3Mmv25ECZluM7sS4cNVV0PYkRYQSL2WQ7O/lcG2nk1mNLnxNiN1hsj2YrNhTvWmUn9
3GmHFLd/fXYaXb9P+E9VoP3o12W/nP3u0qik45pxXohRxawmUFyiwGeo2sZCddUrd6UABwycNbps
cSGouuAkRVSFnAywctI8KoPmDcIA5aTwrsDDp6JLwmu+p/HWWV2zJVPIpqBxGSTj6FuWNp3XlGY8
kQEdnso3QO4tAZRGHhkgkAdAc+Xes3CGQiIHXTVQW4TQ8hcmzc4CorwdQUpaouBXHXDTj7Lsk6+1
8i8FbKDg8TJDuMa1RyaI0bhqg9JJA69gbznIRDkmaNvNwgRpQ4s+TKCgVIgTj55aHWzFhYxFmfVD
EYJlo1xJwS5O78mXzDHvJKa2RWeq3FAZYPnjfSs+afrWoeQ45ai6iDVJrMX5BWnWLJcNNj45f45G
XtJAGgqQA9FSP3YUM7S16o16zpsC+OfKai7tPMh1ImWO/CKA19JxwUkSu9WUYVvU1S0l9FBUBmjP
1yj/FmYQ4wGJLbAjOBnkRwcksNxOEzlDORVTFvuq/ojyqZd/N4aVq9PSPteQMQVFwO/uPmmf86pK
qJnO6kq1Dzk6NmUQa79qRhTixm1Jkz2i/+V9vpQdwSMAoD30R6ETVGYpdZWmYbWGtklL/aXmW9zW
fa1P/aIM+Jhvcu+d0hdivGTVSuPD74KiHNNODMvqaSPrc7UzYNhUoNgEIYNWCTPvzoo/9IL79QC1
kSuv3lpil4J9w7xrnLeUvAt626457eK14/RTpGA3dlPJexufoiiA0WJfDhowUmVoqR+ZA6aBZqeX
BzThQuaRgIgUHMPV+BeHCFIqaOUEagblH+kTHCOG9IwBoukYMreZdUwS21fp+8piL52OgCzasyga
bowyQZHudHoZ27DCUWgBHF3/iMutOztys8mmqybj4ELtV4b2my7yfKXBwQU4ECpBro4EwbyNTyLQ
BA69yR4HMGY+2uBx0T6VYwzcdUBuE/CDDqEWFmG6ha4EGB0m33wjW3HlfqqfyYu7WXuMLtAazB/j
6nhHGbNiorTFutQhtoCIT6BurQ3dxtt9GYDs3dlot3XQZj6JzLA9GD+BgwdGbZtt7ec1FeuvYev8
E6T0wijiqUkt0LlB5MbTI93er1J4fo3DMIGgBfkudLGBEuR8ysvW1FB0m0fJfvTNL8/k6Ol9tPnK
veRrZDw3I50tOSihErWGmQJEHPy7io4blHVQy5rU1YLSsi2kSeaOXR235fMh5SIfRRLDFhkzcMn/
EKZ93ekfHbECG0RImj0EaJKkvpb/7Ow0dCZ+41ltKBrzRslcgMfvRvIX6J55Av581LwOJ65ttmUc
c7QIB5DCivq8jRSwo077KQ0N+01Ay0S9Nfqny7t4do8v22kuE4MDEpMhbye18SaKJsUO8uvqfV7a
j0XmrGzZr+8gDOvEhDQsI8khBV6DLk2vkJ/JwLewVfMQovf7SblKqrUIsbghTsxJ3tr2XqckLcwZ
qeoPYFVPihbCov+e1fx8VJK3DjZ0x/oYE2fn2o60G5qpIXoMIc0WsjWlzsUhedBvtwBMB42oFGbI
AH0xzuAYM/EGqOhR041GJ7rsCQu3TJDEzoR2KA3qLs7vc/ezwQPcjSVGhEddYoQtXuaGiYMzUIAv
hkY6DhFd3102uuR+890ZbwKwA39J5zlitGvXwmIx3FOgcXVbDGtalkvR69SE9KJSaiR6atC0BwoI
rpTkCMaIioBjkT1fHspSSDm1Iy0S3qqYVQY7lQP0b3sEJ7xA40JCo26tC3LNlBTza51qeWvCVK6D
Gcn1oYkHLr2g6Q5F+nl5VAtpBXjFyQrNvnkSlJoqt6dSBY+5glSUjxKGe4NGq8gL9CO7xl0yhD5Q
oEVie+Uek4fnLHgmoRVe/oilCHL6DVIEKZt+6NVu9sy+isoqGgTdDCAet7RrSJQryo/L5tamV9oI
0GNIJ+rCHN4kT4ouAjczU/zVbkSWR5aTbi/bW/TQua4JodX5HSnZ04ZaGErfd4FZb4RxYOaNSz7E
mtMsTuKJFSlgeV5alHrPQS9bbgeX7xTF8tP4emzLiLl3pN9cHtQCgRgc58Se9BKv6pqhKxOjAvDW
/eUQv3wzQvXeQPeJD4IrRgLlBfqJO/223nSb+IY8Xv6ApaCJUImEA4qMpiefbNywlDGZMF4lA9Ej
SSGYG9hrLf6L8evEiOSZBBoMyu9JjWkaqvpr2q+dMwsFd8zjzJxuAvMEFLMUV0ReNGKMMY+Vcqzp
XUXeG7J1xs/U/NHwo51d2ewGUlm5+vQX83didx76ycaPdbxSk3njt4KEGl5yloOL0Rr7zNdH6vno
pPCiNLzkIoYVPLpN+tOcDnpf+rbpE6g4520RUXslE724207GJS3ZSFkNrqLZL9orL3tP+Q1p3621
I3vByky3ArItiMTj4iytGleZKsDtj4MNahOZY2yAJPJz98i1VR31BUc/MyUtFMkLfUDbGrQgIDP1
qHEfj9wbsVVu8Mxt/HJPgunae9dWKkgL4QSkqnjoOkCje1/yGAzcWQYZoN/RsRs3Hn3Q56O/EvKi
FA35UU9XUC9Lgzw1Jw2yM4YCNQuYY/qhVB60bKet4XgWmrxmntg/Q5J8cbTZ4NYqbDTWwwDOziYs
+U1fhMikBHEaafxXZwIcda269w2/tqq7Nj22JOwR2JKV2V16WeJbflMKAUGKitT57tNa1VIEijQB
C8mtceyxsvTDDB7SAz90u+Sh35SKH+8g4XZr+1fJc7tG3rlwCJ59gLRNqhg1PivHB4zxJh43wOIm
HlpfblmylhFbHat0/gHRCUFIC6YMEtbZTkX/u2/+SDY/88NntsleqRame3IHucMD6KOf2PZjDe28
NljpbHRdOjq1h5XvyxBanybIqpoySsk3I3u5HFXXLEmnYuHQqatsjNWcoEtxXRdXU4EG08c4XTs4
5h0hvexOF1BmRYdIt2FmDSw1+qExv3X5Wn1tziLJBkA1Yv6WVMQVXhpKazI9NmcNmmk8WvHRa/2x
2NTGRlTX0xhicAZJAmFaK89JcyHyoB6MTQFQhTZ3F5xvjYS0AHuN5iwGYIQN4ts4Bmq2zSB0oA9R
AboB1GqIZ+9Kdk34jZJc18ghoFfFuB2sN3u4T4Fl19HTO5At5A0zyiPIMg/qdS42A6SMBR5Ahj+Z
+8yNr/sYbUMueo9BXt5VStCOL6jrRV33oQOtCLlWiI/5LL+emqPTqZsxCTy8m4jup2sRcMFz0G+I
Mgoq06YNtvPzYSMvQ6kiLNwDEAEJyOm8mzwPwN0PyGF42UmXZvjUlBRsKTSVu0KfTaWH1A5bFN/Q
lpwqoUtCm61E9kVjOhR/0Sk/U9BJkY5ABLQoDRgruOePpdioiu132psyHGh/m7Fuc3lwCyfzbOgf
e1Jg69G6Cp4c2IPmqOrUoaE/kdbeiD66bGdtXFJU09zYYK09jwsyqmVbblz9k1pbA/obzHH3rihW
NsaCQXR2AxaPfiXsDzkZqeiJG6NhtgfXSqQStk/Ft6m7Uar6mGrRv0ckIhcBfUHQJQFq5MpljLJy
auERSITrVhxM7HmKBRIEm6Fa8Y559aUgc2ZHckWmGYnZqlCGr7zjmN8U2lO6Rve4ECjPTEgOCJF4
LzVqzFsXm8BDo5Xb3F92hcVBGACwzwlUKN1LrqALwybVrKduJv1rV4mQs+ShylbuDIvjOLEy+8fJ
hZ1rrmKnKqzMvTpGB64Wuvtv45AifqYkEI0QsFCXP1kdGRNSXsiW/icjxlx2OBmGaVGDYIP0wQhC
4M7aDy4gmmsFo5W5khlk3LLmjkkxErVHeYTrIUp14eVxLNSksEX+rIchJZ5maunOQl9+MFXiJrUP
FgRhBzSBd5MRsrQ6zAQTVTLgMa76HeQsazTnjQD4JrzyrUHdxsNjl6+VC+Yl+rKfTj5KOkUqnlWd
p2B2y/7ZpY/1dEvIddFec3Kj5RHv7y9PwkKwPZuDeR1OFjOLVV5l+uyT6bDlqecr6Wuhb+N8pS69
tp7SHu65B2yRN+/hPLvrm/q6rJ4uj2TNgnRs0Jp47qjCwmC+QZ1K79bAf0v517O5kqKEnRaiyhvM
VWGpT26WZb4rBhcEhdPdyJXIy93NmALW3z5AgG9l060al4JHQgQoTocYG0J9KkEgkWCT98dS3LX2
1ZhBaU+5rhR9xeqiMyLrhaMfpYcvxYe2cUExpCQ8KBGx4ipKof081IEzAnv+YT+o3c/La7jkjSCu
mGlQUBgHLfe5N7oj0GCzImTQe/xX2UAtCLmwXqsAXFyd0Hl3yxvt1JY0oUPn6mWdpxxSF20ZNuCU
P7AP5yZ+fNYfmk+6xqu5NjQpNLuxWWQaGLoD/qnepi/OY347/azBC3ENhVUjCq39i3VPwsvzueg1
J4OUAVrMQfNtW8AqXqfR8IuXvnVj7hOQ2vqQzrtsbGWEclHb1Ria0EfYQr0zhK5aANhXnj245vay
naXD+nRMUthOrAx6oRnslIa3twvzOhnSYADu7L+ZkQJxryWNUXazGUsN3OEqQ3ZtLXm/AKBDc+Yf
h7fmoHYSfid3cqZ+NqLsUJPYNm/ZU3VAC8k1fTMfM9tPV8Lw4pl3alCKwxDUVHk+L1JbvZAPx7e/
dWHrK1G6hbaM5Ss/2bX+xCGTe1+8/Lf5nN3nZKiIm0WTNrBsGJ+D+6IbkERVny/bWB2eFEAg6Y62
9tk37BsD+rjfNL+7Tq+sKuwHDIm+iavxLg8tBv0cd+25vRJQLCmg4NS2oV0A2yiP1+iuPZqox/s2
A0l+9K4CXeCsgWq+HnnAkIBoBzhoB1w/siR6PIH2iHVaG5gsxdv+WBZXOVTpjFAv2zDNHqf6pop3
fb+tp1Cpb7N8ZScuwInmD/CQYQACHK3G0h4RoyBeUZkQqhggEYVmrpJZwaT6WNsJLYrZfkrsCPwT
JYvWFnqezfPwfW5a2jnUJW4K3EAb5PY1cVCaLAPH3eXDPs1vFO9Y0kNTv1Fj2zgvnuVzPUXXUmSo
PzXtw8YbxfLVMb/3Goj9EDUyuigdbtw63gmeBw7Y642NrryVtAk9Btogxv2u+TYmatB1RyIqH8Jv
BpBDFdlzs900SF+0h1aAZ8395golUjozGKeNpu8yEbFyb9VXFIQR9bCvlG2c7W00QXTlXrhbe9o2
/DEfb2LjaIGAjmQESMUfJL0m4D62casoaeiJuyI7Vnpo6xtw1DK2G6tjVu6zaaN2uK9WL6UbqPEu
c3au90LZPfiMA6O6LqZ7ILcdLQ9BPOnUj263KXMD7K/oyrvKyL1NDwp/TpxXD3V/cciba4o+2jrf
O/ShzLdV+xEPT6ibVN6jw3fU9p0J+Oxjhf2jornbTj9bEzj84yA23NGjNAa/05vavlMnRatT7ONS
lNs3iRtAQbTKHhX6YUxt6IHUExeWDnq2zJ1QUzOvAAbz0k+dQn+OvKtgDMqOCkPTKwopOs92pbuB
+wUZfQZLTRlvRPerq4PMO6jxEWks3j4D1TRAqDWpD7yeJ+TaElHljUHON8SMWrXdK+CB6Ag0YvRj
YQy+Sl1Aod4AGtqUaVR6a3WnheraLEsPGhgLEC/0D0iBtrRI3FhJP2NyAm3v7BtIG6ENwy8Ord+B
T//OuHGemwge9qgSfw1svmQe3cOA14L5fuYMl3ZmXVig3tdhPjsUoR6gWyWojo3qx/7ro30gYXX1
icLRaxvVKxcdff5laWOeWZY2pk0n22lwqP1GCcWRflX74pXUPpSS/x97Z9YbN5Jt679SqHf6cB4O
TjVwSWamZsnWYFsvhGxLnMfg/OvvR9ndJTEFZbuf7gEuUA8qp5TBCEbs2MPaa8neJ2tjnVcbcTYd
RceWX/nJThpd2Q/9QzfBG/bh1WOs1j/qRYlcJ4+herAbMXTgm/QwusO2/HJbuNxwvnWWul+cH+9b
pn0viArFi4VfXXN9tTANWdTLxtCP8vtK3Yiqcjvt0PyW539vmVc3nZzmQ20Z1K9yN7/QPe002qbM
s/b7XbsJTsUR8ube+1N77j5/b8zVDZdH9Iq2Nmua39VISxXbWnebDflH/6E9v4Ba2hsO7KZDs1x5
zZnWZIVYtrHlnGjGLhgvNOnowKzeuEVfvDHabV47JtFU2WbaMEZiht9k42iWi+MqEa4YHqg4+U42
PrSD6lpplAI3brwJ5vsh7j+m6aEIU31/81C0e/0ojpOplbOU5HEGP8LaAB3wceKnF4H/LUUDcP7E
rYbSVeGKrY0W07BtvcE/offy+v012XuORQlZBTlJs4osm2vHYpCiKZPVADdqaraqXXs1xlVY5+pv
S+oyEBQsQCsWvLW+zi072ZxVph4PJN7o3TMLt5LoBdi+P5t9xO9qlNWZVHttzkbBKIhb2Y0745+5
ZbIrjoLr8ljzgPeWFK9+m1N+NerqhBbVkFthDbOZVH5sk5vK2A7KgRO5fMWrA7kaYnUgyVhKQu6Y
mJTI8nGW1vlnVYI2fIMST3ludUn2JME+eyCP+dbugH2VLgPapsBtrHZpCj++0s/ZQDlwJwP8l9W7
oTlVtS8HXtuhcVaB3qyrfQwoHqQnfp2vIAu6C0/Ur5LjhWf2dfGpOjXOEQj1xCFA5H5YtqyrqtHO
b8Daa61JX0NrdgYnhjQ0O+bUHVuy+7lx+w3C88fPymeHOLIODrh6kV1Yd3HTLSyl5+1ZTGZ453h0
BN8P23EXndgXB9MRi1Hb2zkvZrgyrHCgFoMVMWBtbEcfDhVXRd8TT20LAW3oHniTy+O/M9pzmuJF
7NcVWdlPMqONvnJp7/rvJTJGNFOiKdqezjvzUuAYRV77wG6ajg7dW3uXyPPbJEKygbLgkC2fvxh9
UsqyUOd8AFgFsrU/GpYslmEemuSb23WRrtPpUUFpa3Xezda2KogwYaHzuqduJ3vmRjqrT6pvwZW1
aUiHXORX4bYdDtiAt/eOxlaFowZXb31pdPbchabNuBSWvusfwddvAz/7pt7MnuHVl923Ay9zOXZ7
L/PFeMvnL5bTkNSsjaJy8Gi3no/a1gWG6sU7gUoqQlEd0d+Bld3HHywv8MWI2usRrS7ITGjdBs++
p/WxJk+9LbZS7yaLUurkisvJt3bScYJG69PoWffViXSWHGAJ2PMSlmcwaWygxZmVXmMAm6wSdqkt
xig705Unu3t8f1nfnuSLAVYmAGTZkIcttrwdTcDepVtDHZfI9ieI8gu3g4JHAoY7IXWZTDop6MgN
RorcQ3QU0vSoaHBkQHHszPXlgBZGaqPYODTXtgGbRSXFhwKMfTd/tR4rA9KndlrL6nK7mcfm/fAw
wz63ja6ro0/wzh7Z35HXGvzkRDsZPcX0R2/yr38bAfP6EdY8O5qkj01msGL5fFzL91L30Y5hK/lc
ZIfy4G++fBIskDNyrtE+fL0Bk96gdVdgv2ZqXQWd3+Mo795///sKyMtsaNJBjIP+NsNebfKxsAhP
F4s8d+Bmceq7i61xquXu9LV1wxvjpN01YCS3hwQJ3zRbL8Zd5v7iOCdBk2pxy7hOrB7r1XxGldoL
y2kTRd/fn+Lbq/j3DFd2uE8mY25DRrKdz3F8p8eb97//rVsGlAuQF8ADOK0rv8QSqNYNYc2WDI2d
IOkRXDnjp6HYoZV7kR+Ce7w1m5ejrcwgclxzJDJGm5zPXbgtEYB/fzqHBlhtCNOKjVFZBjDta135
0R4ijn3LeSTfC1sfuH6oalcnWFEnTTN7aGJ66xsWVUP1NN7S1OKE3vsTedP/fjGSvYqwypGueCtl
pFiTew8FFDLOaXKehz/CIN2Gqga4NGv9onc+D3GheXLR3sk9TQ2GXV4EmdgeeJ7l1axvMMei4R+6
Var9a8TuFOq11hc8T/oE2QD8AoCKhFueXQBSIiHSygei2LeOGHooSMPIdMSByHx9xPQYQuQITQYv
DDp/ss4qDVEkZVMK/3li//V9/O/wsbz6OQXxj//h/7+XFWWUMGpX//uPy+qx+OMqe/j+KP5n+cN/
/eLrP/vH7rG8eMj3f+nV3/DlvwYngn949T+bokVx52P32EyfHkWXtc/fz2Muv/nvfvjH4/O33EzV
419/fi879Mb5tjAuiz9/fXT8468/wcy8eMHL9//6cJnAX39+5B+avd9/fBDtX38a6gfwHOjmgaZD
vMFYKorD4/Mn8gfY8eExBWmEZCm/8ecfRdm00V9/quYHjDDvCUmppf9s8eRE2T1/pH+A/RRE7QKo
RTHJtv/857xfvZ6/X9cfRZdflXHRir/+fH3C2fMEvIxMcyYqaoyzMiGWntN5XwXCFw09BYqVJyex
rB6o8O8NAtMoRCI0aEPjRUfzapCunFKJTu3GHzLJODEaxTiq6yk4frHkv6b2ciqvtzhTYRRwhrR1
YUqoSKy2eGILqQRnDRNjHcinoxnfREYTbuMeHYtSlg4p6r029b+GsyEzWmofcCavhhN6HHQ08jZ+
UKW1H0AF7Y1yn9E+ZAxeokzUfNLOdoNOK3bvT/TtkdEKhC7BsAAAvz7LZRvIU6XJjAx3yFlo9sVO
E0PvDgTbfj33g2/o+nScGGI6YEaX6/Fvq/VzzrAZ2FAzLtRRa3xhPylpkGeM7NSa5Q5DnwNTkoUX
2e3vaQUvQ5HCZAz4ShFf3ouYYuxU1gu788N6gskJsNq2dhbRoXY6yAtv7q/oz/53NiGelfz8+QsH
BNmFQIjYLvysGnUC0rLLTyjthNexglTyRgoQX7XlcEAErNaU2INisDvOjC6/z+pA2/VGBPYxyRLj
vJ764A6EXVT6zZTGT3aGFzwWhfVlrNPS16tR3gaq7SWqPbpxo8mJW5VBDgi2EuLLNGfhZ70P+ntJ
ieKbALSY5hnp3CleQAOEDJ+U0ANPBJFqbCJ9HMqtHTYzzHG6jNNk0Ihn0ilxlg8BiSy9q/XGVRJp
vjOAjX4PoNvXNz1NPoJ/VeHD6iPVeRrL2JE8sxZT4te1gJsrKszg1EoUyzNLefoahF1wP0AO87kV
avBkIWwHtUpWFT+Gjlb+4yERhuK3bZbfxhHpNN9WCjN2m26+jWfDvpmMSb+NGgo7bhGYI1AtS51N
N1R06WtiK9N3daLlAaHbIVGOSi1PLmJzkCb6CakbuVMbZcUmNKWw8w0bkTa+xBhbVxvbEUdYiNY3
WtOCxNacBZzvvRw/CGvuZFh86RUGJmVKp51jQyRUVO30vTKL8FG2pPq8T5OaILmpoy+ykcQ38hCT
x9Eaw7yZaSbo/C6xsh92PGj0LNDfcD6g4HGhJtO8aS05pEUpRqdgnqPosmkd+SSvVL1zdUlCbKRp
bEImRH0o5g3mDFxV0toBHVMCSW8qFWOGM3byO4Nkcp1n5oWiCTG6uZM4P5w8Ex9jWY6rHZwdSeaW
WVODUZ7pXg8BAHVeVM3JXdBVpNmYU+BshqRoIlckRfxQValuunk9GqcwnTfBVpn6Bj4aJHcuVdFb
YtMrer6R41CdjyJTL/0wqC1fKqcuPWqHcf4x5UnRu+M0t8LrlGyK6Jk3x6febsq7bEimB5E3/WdJ
bubSLYrZgB3GtkVNb0llfrGNWp3cHpnRjp6WXv1sVUnmaZWC5BS6zuYxKlT2Lozi/ltnt9qnRq4o
FJczjROtSPxwUITu11Ehf1Q7RRzC9K1ixsWsEN1gsoGkApOGnOe17ay6udRa1Pz8qZ69RJCGnezd
4NwWwLEd9KOSFjEeg+XoTLcrrqv6+6CdCsgpaufCcM4gSxmS2p80+llu2mmTqdJ2FL9ozn/LiTqP
vzelKJ/ad12oxdW6bpvHx/b8oVr/5v+DfhTiqS/uuj0/6vNDlsXij4fixx/bru2Kh5c+1fPf/vSp
JNhePuA2q3TiIIlFRzIuxU+nio/sxXfC2QAA/y+HSlK0Dyq+EvRwmkHjsrrsjF8elaToHzQcExix
IUEhaiNs+w2XalWjIoDWAI/BPW5ykcAxtE4KhIPVxbEit7cJqoKQimt5djEWsSV7MNV1O2eQGzcZ
wzDdzJPaf0uT3Hq01eiRlmPB2Qrbi2zU8k/KhO6isLTmQIz62k96fjyaA3QejaMADfhyyb+47IaR
BwdV197WSXtVKWp3Qi+EPftpXh8CNb92/H4NRc6Tg0bvNm/r9VBtbw1BSMR9O0lc4t2AFnYoR8kB
/PeK72MZxqF/Tka4HH8BB3N1qIe5NklM5dFdX8JdqZjUBPNouBrrUvYyIeqtzEU1uG0bpDfYM/ti
rqXztMlOmygwXFMJi2OlS+cNpty4zm1WXFJge0+mKd1awafUqqvTtE+qI6jTNK8SUbCLutrwnd45
mINZ3Ma/Xayfc2HTIEeItwyJw2rJpkDXmikX0Z1lSdEPdFG1qyGqgLeoZrE148px4045GfXc8jt9
qnYQdXnhlMp+DnaqaKp5l2GevaK7MfQ+2fR0tf70s/+/dfrzGSLxX/88+nvW6fqh+xH/8X+ah2/x
a8O0ICt+BXvGB0T6TMRgkD6DImEBRfy0SxphGyw7FhQwlBphd+KTX8Gepn5QKPUscmEqNDnPmsy/
TJNifoAjyVhaXjRaRcFQ/PPp/o1YD0rZV5uL/C0Xn6qjxoAeKpwm67aocLLCTOB2uRkMTMCAwjB/
jHVnsP2isYyT0cANU5t5lj1VUuVFMqid7uZ5ypXjHt8HCnYzz54Qbpmuw9DJQSjpqNl1tprs1GgW
qSvJUeDGy6l3Yyesjyo9TCC5QdbCVZMm/GEUYX1MoHZbzLbhNbZcnCr51Mog8oLmc5zgiKhFLP2A
vlX+ZFWFsh2MMfFY6K/aECTenLeJC4Z7yI6g4NLEcdWk4cOoZubXKUyBJMdW9gmXErMbtGl6nIb0
0PFKznhums8Wg4i2RqUaT2GL+JybNURLdVfo0ECZuadJoImqAJotinJJ5KVdCI4IDYt+h0Rop7m9
E+m7SbRAnqKRjKWvtHOeHFd1PuungRgt7SRNM5kab9Qk1yRP1H6nDeNUkd0J0vY8Avi4KzWhnidS
lc5uXFjGF7m14vFWNbqmOJ6DJDu1YiEeg8jMdnqUyQt9QzQ2LlrE2e0YlTHOCwyr2nWehHU4HBVF
HaQQ5ZcpTnDep7RK3RUCjuTeD4YgR37Jtmc9uOlneH8NkIf47NFG7/uu7p+GaJRVBWFgGV6KJvSM
vAsU6VFxSqm7UmsD4miHFxaqzqYg4C0byc/xbSv5fMwNO82hPUzi8CJGh6mMPLa3VA6aH6pml6Z0
yiiFo5wntl2AwOk7QLlypwchLC9y92PAx+eB2UHnRE6iOR7qzjG93khK+8yehZq6ltmjvCIpo/k5
MOxQcoVpwyFbz2NIN95gOw9dZ8yKWxqpc2o1vdGeVdDPzbY7NkXTbYOozeVtP3bwdme1ijvbwZx4
3sKL138y9bxna6FxrX81DIhVjTmgUQ/QEklAByj9jU3IdmFWSdRt5ahNP1rmaPf0FUuozwxB1Yi7
QbLNu2B2kh+RXGg6zfd9dT9OdNfsZgtYEWDkLPSQXnYoPJa5cWXjs6deV0l5DF9mntKVO1jptOtx
hsnI0aP93WyMNPRSmYqJX2aW/V3UETUnq1Lb6DRQx3nwlKohgGgNSTgn2ZDOX1oijfM6UkR4OqtD
lbkIr1LgtMZYjeE7luZFgi8cLlGc7sejvqomlzoCag6aNTUfq7xTbw1jUiWfHtPpa9H1jN0XRLGe
SLt02w+5s0HArFVOFLuf3GIe6XIIjF67qeMpEF4PifltEqFvvSEYi49jxWioxUHgE3hGONTjZiYr
Pj/INhg5qP/nMHEjawqrkyhJa3EkcsgCvTZb4uEibKtLWwnk2h9nKZ1viqgCmlFO7EWI0mpFB1oZ
d60rT5r1oxmLzIQxtp9CXx2a6qbLkrA9ruzYpEmzy6PJj2orzjd5avbbWFEl2ghyB/XttinRo60U
M3qo0lw/KpUBoQRL6fVtXkjpVzI3ySTcwtElQa5U5aUEyiBOw0rn+CdWrD/OZqVdVeqonjjGgJpb
CdjiyaIHpNsOWYkoX+uoU+dZcyTHPrr0NHxOREk+XP0NFSlhQacpdxC/TmVY3NnSpH6ZZ5PIsp3t
8jNlIOPrqHRg9ZzGjGFYKCY0tSsjELSYWBbCLVUMa43LXyPtqI2mFtGOqafbqda7kPCvCvw5DOvL
uTOdzxKGFfCZwxnaRq2eH0PU7sRbu1YgrM77oM7cfHAQCa+TeoaBd9Thbd7WANAh9YmLDDmkQAq1
rdUmNmmYOdLiU02UoXWs1k4J+YMUL52+QlLtonWFgFBzusbr7r/EUm4E27Zv0NyTglzuJTceJqVR
yK6bM0lwSZZ786wqzQSoZ6jSS5i7aSiG+5yWGtR6as0EiqnKQrJ7iCvLKlENtw4nKaiurEHVUujG
aoOGLdrBhpoVFRyRAcKui0CXkaYD31fI7I26UUWJcCINJZKbsrT2JtaI8nN/YQGGNVOnUditNaNu
UvJn6HV6KpeiclbQVqDKG1wvvncThb1M6mXSBSi+3ugiXzVyC+5EKKfzcbcwneewNjZdYPV+GIZj
1226yNKG09yIgrpxYy01x/RK0ufANtxKd/J6kwhF+m5EGrp1DazE9Zme8DqlolDujYEM6vVkSYUg
BdJN6LzbTXEd1w7E0GYE74075MZkAsDN2+ZjYpdhdxZAmjkcJYYzT0fGKMRTZhTiRhqddty0mmWG
PGCVP0Z5lIXbQEGGylPmrJ68UhvV+yqLovlGGoYcWU3TSgeQtGpq7CB6C6xLlXodjdO62qReMsqB
zaGInNm1Y1JZvIIMSmvPloTa7qg5lKwMJ1CA0svt3vjS50YlkVRozLm9bEluZW6XhzJCjOhniq1F
qiDWvKEuZg0wMsYYnDOJA22ezPwskjtIwWLMyNmQdzKS9SrfOe/kIs70i8SsR/UK+FyueWPWROm2
HgvT/Ei4pYBJj3v1PhQabRSZMlPO1hoYey4G00mP7GGyL1tm5NyFdlfamBS9Ny6yLOj1k0xGgOs4
bVKJUraGJkVx2abKAGnNIBuXMmxOYCu6FlGjZHH2vwsFsnTPzrvha1ZLNGLn3RheGL00XRtVEGyt
SMdoNlMcIUSrq0lOpxiBmHqvxE1ULSZHL+9LwsgvmdLGoVcVKSotUzLO5nGOdEz80ami4poIUTXu
pGS0JkjFekg+TrAbjr7JanNoMy9UnOZJL5nUXWnn6DiXSd5HvrDbmn5jdr8ITpvM0uVdUg3ZvLVF
KlJaXEkm517MiYhHL6upVJ2Eupx8h6rarDZ2H86zG7EXp6s+H6Pwvmvn7D4xR0Pz5sTkQZO8XN5p
Bkp7U+LwxseTRnP8TVhIBoJFuWG0+RbPMOjcfOwgjmgjJTjrHCQaPyn2HAKOnyI52cw1PK6x6zi1
el+oUSeu8glKjbYarfsk0+V6M4pU1Xa0r7BVCkWtmo0x6EDlB/pmUpZtHkbotJU87u+7RDY0rIPI
jO1kO11/FKEKrHl9Si6Q1v5wslHd0rIvAXtbPs+jvKET2wnm6Li1q8lwbbPiIjBni3gdGe6WKWr1
kicyhNOAzAoNJaIBftK3eF3RuTIOKjiAMblUFSm/sUt7mjwjID2xaeth0Sc3e3zwVuECBgoOhiya
SKWbdk8jWJ3BzelTU2g+y05bwVkadSiGIiJkSZtsTs30MjWqNr1UFCNQ3S4tnKM5nqCrQRoj8XKS
u/F2zOTuJBCy/RBUoqDBx6jt+5rEOuS/bBrzWupFnvpyYOmkWdOp2+LMZk9mW4VHQSeRCE46XTyV
sjHeVl2v7PpAtqKjTM2rTzNHddqCpWeLxham02QKx6HaZ5s+iOWPQTN3l7Hd6k9zkwyQQeZGeVmb
VVQvqVGIT2cJDg/UKeBoKAudTSMNEVvfDsmq+IKUNASPZEpUhEOLObRcGIBCc0s9Rj+dyXzLuSt6
LfqRk7UwtkaWBgKxgcjgss1z4RzXvWZ+KSnxnpZtTy9IGMiw36SoJIBZTeXxwWjqSXc1qyap2uIy
wkIrgPjgWgeNdWabZXQuKQFMNaVowEIII5e5H8rOusJRdx7yPC23CfUfw221IKbZBIonAoiEpLyP
o9vfRDN5oCP0h6YriNOxPtR8kyOSWXAX5VFgOhurbcZvqZw45XGOZDV4NEnS6q1TKrBKysYAQU47
dkq+GSorAowzYt3dF+m1XyHiy5rZkhn5O9tAWRFeqkUGxMFmwea3pqcuGy76uqgKbxwzbHw6G+F1
UgQUQrKlQy83C8PrcVavwGeURzDmqr8HMXh+goWLgNAbBWd0DpYU0otsFDdmPacx1rLK5eBCSLm+
DcQknt6f56pN6OdENbKFsCrTLrRX4ZmzJR4ZIMs0RiotvlULyAQ7M3bOVKookutIZde7wTyyCrhT
nG2lNjX4CqCdvoHdKDpEJf06NbY80MJZDUpvAcyBY10BEtpEQstVjxF2mGBQVEzi6AJW8o/vz/ut
USAUkJfKP7SN61FSJSp7C6ScR4puPiZC0fE2guIAuGDJGL7eRbAyIhRB/sJ0kOBbFSSN0SZ+S+yC
9AABNLYUVgjCh3q6TSb0QQ+UP/fnBG5Co44OSzz1ZHU1GvzxaKUHCCRIhcOhmQx93MhBhbz4+2v3
Ok+6vCGbnjKdAqtBoV1bl1kpbHbcPJyNIKAlfovsFa4jTLrUmLSq2FBciQ+VsFd1yGVIqo+avGjf
AXw3V4dhIc3mlstzzzYL8dTEpnZlRFF/KkedeSPPQ/4dyw+TjcQ+PVDafZ13ZLaLrYVehYwj+Vq2
y+tzmOrKqBrKnHup7nB1psQVTyMUA1iBkZy631IJH0EJtPMhjdC93cMiA3QgTUydl/hqNXJpypVj
TjqphDSjwhqOhkS2SOSQgjdhot6//1afgb6vNit1a5oFeZ/QnwB4WB08tUJHPVZsHJxe49ppnYUo
Osmm6dboc3wtxrc+BkZk3Nm1TRe/0VjBRVyl8Zf3H2Rve/EcmF0Y3sHjLHJFrxccPv5E1SQj95KW
srQ7FFCj+Qpqr6En16mpuUZmHtzTb7xlsoKWpkIiSVl9vafjQMvn1B4wg61h3OWlhSSHFyeOAUdn
QUPdzgntOUHDu3HC/EB36t57pstCBrGwwPVhl1gvvJI0Sxgc5ZD4WMGpbECK7aMXJp7CSCeO+a3V
1VSKOEslX1kaBFji1aaahNnJo65EXkaIetp1PYSrtW1+zUSa+IhXssXfH3BllZYBubwwteR8meF6
wApmsEjtytgrW4uUaGL0fnbYnq82DZljRAc4o0tGGD7mPUtrx1lUORI49ZSG1sZJFH/WRWR55aAm
R6Y8Hro4Vxvm54DLcGxWKlprY2vmYV/2AY2QTaip9xlR6+cR40fSxPC7kFRQREk7PmB5VzuFQUGj
EXYoCOLim6wtAvXXhjIz7J+aNPwIyMJ4Ttn9yFRzPPDS3hiIUh08YQtVmA4T/uszGE2xUqlNAvsh
xwJB4nDysowKcKKmvwudWYAsFBeJMRgQ5iUKli/9nEEeJhltdckdA2gPnieV4Z76zjK997fiig6U
081t5cA5z3tb/Iw13ioLTCMRmhl5lcaMlCopIOTVh7Y/T2pjTk6C2Qo/aqUILuaceMsFjdCGng2x
VrBDtNvMziGuzobN+4+1v9igYqmusm2pzZprsrmi7W162mKyxDOxXSDT+JzbXbJxlp9+f6hF1Jo4
GSdhb7HjOYvGIoJaTqn7W6sbbnuobGR+/v1hcF65u8BLK5RNX7/TJE70qojImrdKQvFNybKNntg6
SvZN9h8sHmqHqADDVssarrZP3MmWDeAdQjqRT14Uz8GFjePjxctP789q/8g/U8eBO4RGTmE3vZ4V
WZYsbVQl9PCykiMSzpzvse/m4zzFxlDiCM8Nqei/vz/qKhJhz+L+czkAZ2ODWOubqS9SKUg0EXpY
OIdmWQJOqPi6Ds7Aln0aRcPnmf6k48ymotPadX7AU35jdy6obXup2TtcHKt3ScQMsaekLfd/X6lX
lpyp92W2+AZIZ/JA7892fzSmClwR3uGFHXUd9eR5VnWOVUtu3Uy3EmIr9KK3t/+GLdgfiGrfgqVb
qBHQYV+9TCUZ7BB9YbKd8/h8Eqid/UcnAbS7irI47rgtq+vVa6tyjE2jo9Rhzr0f847u6rHrqVzx
0+8uHQ1GOqgK9grzWm+UoW3tUFMqlk4kJ8vZzuX45D8522yEBXgLdheLba0WLjMMPOCaUqmtR+Up
SdcfuaYXp0nU/nh/PnuOgwkcCT8Qr584jTjs9XFDKS1u4KV03ESHsVY3BjQSD1qqNwaxYA036R1B
HGpvkBYGyriEq9LNtKK41o1IPHGi9O1vT4XWM0y7s2iVo33weir5UILqFbAupL0WfuR+KU7rtjsU
0+5vaWtZLzoH8Sf5cfn8RcYA/zaOdUS7XbU0Vc3XmVu/6/QE99lJBR78+5N6czgwQYCkcUWMZ/DJ
i+GCSRSBNZEvVcthus0AyB3XE6mKzLTGze8PBVECniTBtLF3WLV6nhTqAxLEsmkw+pkTl6dySuBe
1rF9qMN0b0uQflAUcOQ6yJn9WDPNEwdYnyO5ELDpW4n4byNHbL73p7Q3Cl6jDh4Cw8B+oH3p9cuS
5rTpdYZx42W7CdKufjXBlfr+KHvviFFYtAWNzXXMnfV6lK5Kesls0gBGcLkbjjrgSD1Rem59wpfU
D/FL7DnhjAaOAyOEw4/ruDqxY6cJSMnqgKJGGt9pGigjTdbqT5PSU3Knhf+3+v64gBlvkTkGY47d
23Mz5CSxa6rqjvucV5ZMtfdHx06O3l/DN94U49BwvECpIMNfGbyA0KZM6jJwo0wKplM5HwkHYe2u
p0O9uPsj2Vg6EE6gWtBokhdX4MWJmtqZXoN44EShIJ5SYVPRvEzs3Gnc96f0rFD7ItZn5ehFxTNb
FIexF+t9IcJhKMDjL2YP2907kNzEQaB+ywEknFVCC1DeGqrysnKod0roGmW+Ek4JEI9GTmx3jlII
sKiSANgrNFk6lae8OwPiIGRXaSFtUaDOuuja3rg3SlOTvBQdmQtLyee7yJnIHZD4nG5NvS2r0zro
qEZZYO4ABFt6/JGqNhlH1IQI/qPUrMPjVFBuOKKI+bkOBi05yQMj/CqMdoy26hJl3Y5DE1yQWBea
SwWn7D1DLsTtMFd2eCHaPNCh5JO1qzpUgfMJMA1nzqgMEDnoYZBs9BJ6YKC6qvM496OZu9jyQfXD
xhyP5hA1i4s2Fsp9Ykm4O7bVkfR5/3W88d5JOxCSk7tbEk6rcyMyW4xJZzluF+LDilQqqD4d3Mf7
pxOsIXcpJUYSvfQQvN5dAcsBMpTrQbdL0klaNgYXhdPhQw5ScKFM1Xz8e9PSZIVAC1wVwkzEAuvM
WdkMGSkiQwI5koqn0cn1XVb0h/oh1ovHKBhS8qtkyMiWr1sUElsCSw/iw21GDVc8xs2aDSm/fn8u
a0PKKEApHXKPC/PAnhceZLHaiUiGN6noytNEVCGttFlABJDTWHAg0HhjSkRoHFBcfxzhtbuQJlUX
l2Unud2AfHKZcy2EVC9/GoHfgivelDn/rfHRr1rT/j289f+ilrXnFuH3wIw0hP1xGoOqf8ZbXzz2
sXgFt15ajH/BrU31A7DExa+jSwy/RONV/oJb8xFQVeLfpYwh41Bwb/zCNSrW0vn2818X0P2/ANd8
QFsb8HugEzpYZG6A34A1rihr6KojcCTnBgiQRA704Ms+e3GfJFU8KbEdymgNgyUzSz39pGGuJx/y
E/UqGdNsF9lldGKUsRJuNAyncGkkGUBAYIFJppSOmwLZvo0y+MO6MpN8eVTSu3iaitK1S2O6gMq1
KdAWn2HVG3SnOWksBWpetjX0PEVUw9gm682jruid//6JXHErPM+Otm8Wlsy8Su52CddfzM4xy9Ap
8Dr9Cpzfl5p6+mWXxCZoCbn5kcFoEVG80hTNdQrlWEKJ8ZpeF0cB3REU3/TKfigH6ow/neLfOlT/
23oPoHN9sfR76N6rh+Ihf4Xrff6DXyfAsj4sqRC2OnhcegyXSumvE2BrH2SdlIFBlxrviAr0v06A
8wECWdjXEDnSkYAE9vuvM8D3LVl/DCA4fKhsyP//zhlg+BclOGq4eL0WyGEkgJcraB3nF5BIC90Z
9U0NMcZ28buuVWsajoCT1T69ZuqFlPftcU/HgYaaqOp8cirTPKfqnJxpElp72H3o7Vq539B7auza
NqwF6IwWWrwulndmxPeE8M15ljUWB25QbYkC/vbTnp8eYPKSf8FR279CFdpCHSeAAjCTTPuK6nh8
CkJPBcgQomzYFsbXMsHnmqYE9J6VFtHJlMw1+my0+bgI2Bq7xI6KLa1fyG+xCKPeke5v8/REwIHk
DmZ3L6Lyk6Ga9RcOKlzaceHcB5kFOXkCo4avLvzF9TiNu1qj3hY5WI9gblsfWj5z06KSeyFTHTpC
XkFs8ZD6Lb2d6rYey+S0yfPxgC++vx4qSTCHMtX/Ze7MluNWsiz7RSjDPLwCgRjJEElx1AuMmgA4
JsfswNfXCt3qtEtKJlp1v/RLWqYpJUQEAPfj5+y99qWiwKnx9p1HO1k1Y1lYsd9V6r6UOca2dWzT
UxJkXbggH3tu9ZXYy7Gbvv7rob/550f/tyLg3aT8ci8ubWq8MwymObi935XR+VUIoHojHmf+YxVB
8DCUK1JUP0epI5Nt6XXlxhsr1NbT9Kipojguhvz294/xtgl5+RQ8zpy46cHwCxjv4wybDHHLpPwh
nifLCLXOoXKdQUl5/qNtAtvgd/jfTR1+XZIDKq2LSx+LrendQgtvnwSt1htiRF1uhIfzuWq7u96H
O/337/b73eW0SlOJnfQymnrvQSNYKq2d1R1oFpdLGa7OSixs4wzbujXtjfJoh/edbx7FJJwPJvXv
pp//fEm6yLxjdASZNL87eyXc2VTKcYiLZGh2lWwRdLk1oIo+9WKcvfeyThJArhjCjfWxRo3+f/Hl
L6d16xL0TgPv3a/ca6lbJFM3xI2TPOtJ86pa9xnZlR629FrnwdjWtXv/9x/8UgC8XV54jbAHEYzG
yeO3vlSOjFGvx3yI5dw7hzxPkVkV/kfhjm9r58tPi8j5YqpC0xGgGLj8+b826lHZfV97QRd7RZ5t
lsCuWbAGBMQFyYB//0J/uI1c6x8lCx0B1oq31/LceUY27XTcRvs0tt5Dazg/tKwWEb5RGa6ii1t9
KferAXpz6J8+uPzvbydOlQs5gO3tImG5POH/+qo9CnumlFx+sMzvXdFc6ar74unDFysd90ZSbRuE
32Gu3I3IvM+6FnyZ6TZFzmoCsFbODlUvel6/yKPCe/n7Z/vDXXjz0d494ENfZROeM+6CExzNOrgJ
7OErt+aDFfoPy+TFrIOiBp/P5bxJbfHvn8DVOK4Ic+1iFF+fvaHfgWZ6BBbZhT5q314T20zPrv2L
dxjl+BJiu/M/eJV+f6z5CCzQv9yOjBUvNcG/7kIuhkE0o+IhoD8Ue7YMNrO02g++6dvz9K/HmqtQ
VlDcQ2LU3+1FNIXKatYnriK8BxxE90M5PNbstp3q47/fuz89VrxAtHRZHslust5+IWGXgd46Yxdb
q+zoSRDA3qDAN0dMN3g7yKL08Rb//Zp/+noXQQSOYPQ28CHeXjPoONoo0XexLcf7FNtH6Gbd18H2
jlNmff/7tf702jK8B2jAREZHWvTutW01dzVREHVxuYBqqLRWIcxqUL4sjcLULeadhMQeEgzw3KQz
OhD5UZjuH59bhE18Wzq/5Pi+ez/GOdH0dmi7uHPt64At/pS3qJuGZN2oZfyxcFuuDEPkG3IkdtSt
d/nUaR/85n/8EChwWP+Zf7EJvbvRRZA2rZnVqHVV82xZOq1T83oxhntpyEdKuxv2rhVF/087CzD6
N5Tt/znp/qnG+X0HxvzGIMSj1UHD6z1vdapENaZ92sVTPy0xzeOroNAbkr5EFg9OvSU4F+dkXmzd
lgY5kvlECzPLyTaaqZHrZdlhvRgopTxsZq1W7D2gf5uuqT/Kh/n94aSBycSXioQPabwfxep+7WUr
lmY2LvshHy3/KAJ/5/nLjJ1K+wjj9/vSyVbiXo4RnMk9kBFvX4V+xrU1iNKIiTGfvhdF/tmxGuvn
pH1U3v5SjbzdkHnJuRgETwYqaHTeXkmIxChUYeux0ZoHrZTPKxYOEAU9kenUlXkyk4/WLdB9q/qo
MJ9tmKbOe1mVmxHscFh7Fh3jTOFbLLwvA5ppyAV2Gsq6MveDQzFhZNltN3F/7LLyQ8dU3Qb4w2ay
RpujuvqG/e8DF/L7e+Uh/eEAxq36Vbm/X43nsc4u8uY1ZlRvxxjn/FuVNsjG8d5t8rn+aF1+v/r/
cz16nZw8OUjqlz//1+qf4YScdNmtcUd1fiJa3Lnt08Td/P1Veb8kX65C84GhLi7US8369iooVBHP
69Uamwlgj1VmX1eVfxlsSWKJHgcIxj+44PtXkwtewL+QTWgJcgC5fKB/fS0l5wz9WAGZM/XSZ9kW
ZozX+tXsjG8GugQMjnkeisauP7jur77wv5/Jy4WpiUma4foBq+PbCzvCH1Di0YMs27oLJbuQ2Vj3
yYBwrJh762hOMhaOePDXnxk4tFrPP4G8xGZjfl+b6pkGsbjYQ5sP1sr3LyUfi4MCaxT9cofZ6rtN
XuGG62vehThoe3+TqNQ+yCQNokAu8vD3e/0OkgZL6DKA1n8dgAKDRse7vbBYtHEotRx/kJOWUbfW
qCEsyYTVXMOUU0K8eqa+cVfj1ZmT7YJMGxK11CIsJlseD/wTc/7175/pD48Dkz3mJGwX1Fm/8lj/
9ThAsAGnlBSAOXp32PbUIpHV9jJ2vPXVtJZngbUzStGMbP9+3d+2anqZbJKcBBn8okp13i2G9GxY
z5WY46UvfpbuWqRh4OE22ASgHGLTF+vVfOmRu0zUt5MoOo/EjfYjccAvxe/bp5JCgc4/ikkSnn+7
JWPZWlM6alNsl7P1HfPQSzHln1BYj7vEG34UM8JgzJdOGvZGkN51Qi77slw3lRlkt5qPaQkH6dU4
Fc1edQRs215KxEOtNd2phV25tbW1ufW0LvskV805FPZqHAJsM3GDb+4FS50DkWfVvwxyJZKLOLTd
iBOFvkPdbluv6qNe6WG1SPSj/VSdG1CHLcbsyFzaKnLn2jwoW3ytNc87kkdoQUwz1N1QNXzI0d4E
wmy2tWk+YohRdwtsGxxVxbQ33d45tw1U8Xwqm09VP6y7LKi8OGsNsaEYLRNIMbO6hjdtnwdf0BW5
QC1OajaKh8JrhLOT3mCtH7yMv6/xbIw2GiVUdYxi7HfF09qi7iJre4qxnjnffeBPD6aR1Ptq1R+d
LvhorP2Hh5AbT7XGEYsO429rkra0i8BtMsdpbd07qf3APfyKbfPL2BcFHkr82mu/bz0rxgv5QQfm
PVWD1YAvix4KibKOTvr9CYcREwZgt5xi6aXJ44hSMqxyz6GrriffcNK5+aZUrRaZpabu3DmZn0rN
EvcZ0zDiUBr35yQmHkShtNNQ9UR143+1xqhrm3ylbGI1K/RF3elLYEZB3eZgofiHdKfXd9JqjLPd
j/nu72/176sJokB0uugEaAj8JkEsnWUJunnmberSOvJkl990Qe5/8qXi2XGz5OBPKo0H0/uQ30oh
cHk63r7L7CuobxCR8F/YtN/uMHjchjRJaEMkGaCmbSHqAumlXx3Mxh9A5EpXvjR50bvhlCriOmTu
EHNeadWnxCGQRfl5/pTWLmZPleeHunfUzZo4CR2kYrRPOA+XZ4wq1sGU089yVMZZZH5/MgujPPv4
l8EWJ7VjA/3yg/0wMt/fYjFvwKQ4L7VhnHWvNPam2dgn6ZMJks3VwxpUrwiGUt67AUx935tPnVd5
X5YmkJFsmvK6VpY6lFim9tIx2xsiYb2IiiW4mxZbnmfb7P0oaceqIoPGtg5aUHb7zBfmfaN7TbOZ
NAuXX93ta2eUL9mgGzsBuiwq1QiJq5YtzjG2meesauYH+jZBXNiF2cXJgtJatgK6RADbL4ilpfND
VAS2XeV92X9S2sL/BtzQnBIxr1Po9dP6qhWj9kqdbdz3s+W8Oqod2wirPLu20ZsV9CdDvqgyEJu1
ndVtIcZy61vJetAHLf9UJv5ya0wJqHKpJSH2Vo8+uUCDnaHafkX+bcxgviY9SEPfWZ1Y1kNjbfq2
bs9dSjd5W7R1EmX4OK9xwDYbJ9PTdiskc6co0TTT3S3JwG/hzv19NQwdjPBUly/rVMpt32J6B8ih
BWcD1fJ1P150Vl1ef/GtNjthExm2JWbsTZC6JuOtJA8nF6t23DVFAWSOtu4LtQywLjqnxNR4jtiX
a+bFtZ+O8WI17XEpBAa1vC2+6+k03iyL70ZYEKtwxRl/Lisljott5jtPADxO6lVEvi6sqNcrHrXF
EnEmjess0bWRoKMi2wwTw6sQsYx2NMrM+YFbTuLvcPU0C1dOvGnsD7S5drmzwDR2za7dDdjQrcPS
cSjeNu7ErIKhX0HtbpUXYoDvt3s9UEEsikyL8Abnu8JNrINftfnO9vPxrC9uDlMg9fdl1693Oom3
HU6PYAKdNpfLcQU6AMeBomV1ZHBVWH1Cjzv/bIjCuGodWe8G2emPXUB2Ue5KJ0b0lWz7TseGp+f1
eFREdm7a2g0eCxFMW9X53pd8dNv9Wtuqjey1yCJVLNVTPtYr22u9XCfapEBjaIMf6lVgHmcnaaOc
NE9jgW+4KlfjJTPyO5B88mg3XvC4TFMQd2Du7i4W1TrEtthed0uZbBvQe3JayK2xBuM8gFOJVvph
14m7xAqv9bEpDO/cNHD0VeobGzcY4KLnFbiETja+G+Ks0o4DHIGz44ruM6/Jy+h11sb1Zblhfkp2
S2d6BzxAwVH3c22P6iC/SA28+7wYvFilSfCsDKHuVGaueIK5mVM6+1vJonlX0F++HnUJSbcs/PMC
2e7a85LpGhig99VkF/gW1Bq3LqnEs3QKk8ks93TuCzcmH8M+J7lqOMcNS3MyZJCpvQfGBd94x9Fv
yafhOrFnplU5qvd7gwnB3VL7wx5UWIAUWm9PvkyXT1pRxYHVq5sRWe8d7N/8lCjRgLHQ3a3pJUsM
owAf7QxuREFhOrWcho8o4l5nVwVjiO5Zi3RtsPal69y6Vc9mJLsgNnNX3OQcUW/q9GI4pdeoM0Be
tfXT0KzW9Yz1I0UH3lAsisIJGgbEBVEKzmhdu7nD2Nkt54daa2O3WdfPObzDsyd4frlER990IqtN
FDqJ5V0H+PHXLghqhnHXNE4JB5IcDWKcsNe+lOAZz3Xvyxdz7MSptzL3+wxnMsJb3JwsT+a7yp+D
uKorIwc0WehIx/khnhvd5jMaaqrP5DPtuyGZjm0JSCfz009EpHbbWpIVxthenvOi9G81UY+behnb
uxGOzJe16/Mn7FrLbR1kn2u8kz+wRNusPblDCNxonIn8xeMjpjqClDjeeEmfMZhOjXG5lnUuQugM
woCJKaT3SQrRGSSe1f4dzRR5XNGYb93F5y9TnngPkzepPFZ6gFCpxm+ioN106S1WfxUAogjGDb/w
DAuThE5jQ5dWqI1vIQ6e28VFFeqm3hbmTso0kPEuYVzttB7kashtIuv6VsIEaSO/dZuoE91DqfQ5
yrrO/dTMSfNDGJp6Qo2ucel+At5oqOQJ5Dse5kxrsu3cT82zoDsOJxP9YRNnylnQOHYFsrJsCE6D
p39fx8aLx2nYDoWzhtbUohUoEue6F0o8BXpd7vLEQ2VWIqyO2GVm5FvB9MUrtOK10Kv8vpEqBUhi
OQS5YykftujlyKrAvL6+aCA62o1dYFCP+OervZOurDd6eZgDq7xlPtr8XGuriAzHqwm6CMb5wVXW
ciO1ia5IOkPQJEy5As4kraORiXabNvV4mlxmMoXcrZU3x4rjyescmMN5ciz1kCSBXLfK0LJz0tjW
DziVX6U3eZ/Swem+a7KkTgTd6qBWY01hOrsoKHOKqqaQvvewribTw8bRz1KK4hCI0aTxOKh7zkFe
2MuiPLGlli/jqgfRBDKEKLW+YjGroq5JP+vFdOK800eW0owogHdTduLWdchDDqY2uNIUL+uU6taB
rqNvxW7CAWdnDBpjbjlTgzqqvlsQ9+90Yx422Hv9L0qsFXGo/fqyICzWt2zSdcoR51Jc2BM3qG94
O7MsAN5iHlPq8H2lOjAeLmeeXbc6N+Ws1chBgaLAhTJbdjmrhy0R2YRH5ZFXM0fgN/HVzTwnmNx/
VUHBmGa7KZPOAT0KKChyZtu9ofKjz2e8plzpb1hIYfgM3mPlXOqYrgxOuIzKUBfT7WyksFvSUZzU
sJ50ABqbwW39e0E1jVe933kjJTVcHGM7ZeV+nAe87TnOSo55fTia3lOd4CzPmE2NmmewIZs/E56p
veOQDCj1yol96cUVgIOtzAgCxAvph0EzP7ti1PZlr/jIs+SCTpE98gsVXyuwnWFR69628L303AYt
1bUfHApnUrFfmT18Dd89gIsg7LbN1JPrVvmxL1NWoC5ZHnW9HE6Nx6vSVETFlrkMjVlvNmMPSjVV
jRd5yi8OZDnt2lGQ4glaJJbNPpdq2YCTuOdlLqMiXc+FrP0o0GUR94t1M7izzptv2Ld+Yih6iUpv
DmrJ4R3kWf2pmOVyY+IKr7ZdJ7Mz4VrNCWXleNuJrNmtiHzO6yI+sbeN6vLLUMEu1BtVRzmKtLmP
cw92WMBCd+uokVlqWTlXOJ3aO5hAwRUwm2/JVC+nsqSBtXFH179Slz/QuwHrma3nmM2xnMcZClQI
Zr0f96ro9pyBxtCbWnXMZuXQD0vHB/6d08TbdZyYtl269sbwmlavC6B+chjhkTU8tcexWKjIULfu
WkhX1MmJuDJHx2XFktxDeK8EJVZn5dTGWUMPHApqDG00SaPqE7XN+qAOE3RW/PX5mwWAIVbwsc5Z
Yq0bcFvzQZ8L60FLmvaqrNPlbsqN/GANhX4DKZhsFFPnkIMaUiMbRZ9VtWFgqlg+jeXKW81q13Y2
sthZApgIGnFnCxdZR1sR4ulNZiNCvamdayutC5SxlWcDwNV46lcObiFODej4+ZSTnrfAfwo7eEdr
OK4GNjqj1ost2c1ZnOIkQmeLABlRmLX+cIUroV4AeuHfSZOJOr0d3JslySweHcC2yF7L9POkFfIw
CKWabZrgnNnQsphue8k5lxyUdT63GM/PU2OqbWsCcAvTJWGZAqNQXbhT2hU6Y4ftfoWuIxpDo2dE
DxN9zWa0V8zjpLtc6ZWt7nopnFc1VT81HHn2lk6WxU0HrG3moIlLuiCyR5WyyHI3g46/ohWlHdPV
ElujqMVdXrojgAIjeLkgGp6qSRtCZsKg5S57vpHVlC9lzo+6djhhw8Fr8OObVII2u+BBQ9b5SXfr
gRJ7zfd9Y9Z0cmG1qBK+saqCqJ6cAPCyrkIaMf5OaKSaTMyCkG4vcbW0cmsQEA+IeiiSeM4tbz9l
6RC7Sym/LTxeGz31nG3ia97WoWpktj8sYuT8uWg3TpX2O84I8uqXmGawOyMuVjwcoZE0+mujGnfj
dr5xTMQgmYyR3Snpc4cccPxtv9YyFDlKpbb0Nv3sUNRZKtvoIplf9SLttqXJzWlm99gGy5nRnvG4
Su27V4v0cZqt/Os06Pp2RYH8bdQq5B160RQRQK+7uRzTY+802dWikT6MkVHfZHLBh41KOsWfHRif
AzsFiSNXJ1y0y0fqXTovMNj9oTNkCOG+vsSGJ1GnTcSA+uZutqjphkECeYYSH9emNx51utc75QTJ
0Vitcpdqg4TslZBA6Ute1o6Jk5nW8wkQnwqV7Di/wHm7pkG/mlG2duhEaLruHZzr6Me13GMe0iQD
+2ubDvfmsrpZ6AIzA+dRZW1czOWuoyVyDSzBDzvLORrAgXar1VHeptbIr2g19mFWYxem1uKGTW5N
T7ZJjq2UWmtGSV/y/NadE9Nhq09aFbDfdeZmyu5Xx86Omm40eqgyCsakBLMNxmmtQmjRVHe1xUFA
3KczqITE0An9pCVBB2L5nPa5e1ymtMMtFuBSpYc8HhLLmLa1VeURWUtorHSWJKT5VR/q+iojfrRm
R2egIQGJ51yIuUj00PcScHZyZI+CoeVddcVwBrckQradaAqs6VvKpD6ign4JzF6dl9KlGYVg7yYF
hXEhuyE+doHITUlyFXgIztyhn7eQGIPY0prDil3hggx7Vp049C6cXqMqo9m+HOLmxtwMYnVjyEzg
Je0p2HWDPNjjmEVz0q73ZHzI0MoEtD5l6IfUyGOhM7zirBL1UzFtGuJiaIMsK29sIGKZedq20dct
/f2UmeNlRxCAwFvAJFe+oONn2mTUJn4iLv7y+6WziKb3iiLWNde7NqzCiZxcXll1kcdFzqPgZMYS
EwjK6CRX17UYUlbA8i6B5hc6eRXwiA3Uu2qHq++Bm/A6pOKRH+pxcYr9bHe7Rbmneaza65YdGX58
l8p2kyfYIlDMWQElyroETjh6Sx35tqZurFL0R8OkCFpXyF+slDNJUo7mwz0rlxt/7dStnbdKhnKq
tTvbKVpgbsI8+5zof+TY/iLdqJ9WZpRNaBeElgClH7ZBr6l4sXEqJ5Aod0IF9jfeJ4xzl2UfBK55
wgtpDqGkWQRMwtzVdTCg23NvCO+CO2RM1tNkWPf+atrRXFXy7CDqA5UOebQy840XLAV6L2M91V1b
xpK7uc8bE0BCYHEyC6aeSsgikc9IOc/nVvDF7NeHsk85SnJqZxcVNFoW8Z3mRAEwPH8wlTYixsym
yCuH72Mitqx2PHI2h2vam+aNY06EFgvY8pln+7eWP/rnPDOajSFHsUcbV51TzTgUnJLPl643ec/z
WLI/lPljsiwN23fhnIdsMK9LmZZnvYWxObTpVp+tZz/FxGvV1A4JnoxrV3UVL9fs7rGH28+eodTe
GGE3Mig/T5QGqPsG9TWA2njXCMXUwOXokqzGeqTHzfzAteiWOcqTW3eE2WibZnUGkZdcQ+gPvnpN
Z5gIK5tAD/kB6KaVCAq6KG1rjZ0i0938YaDJ49LGUYn5zQGQCZXTcGV6OSBb50m3KYjB5W0wcWWv
Hj2RU8s7cetxD05AJOtTrVuLv/FXr/8BMgQo5JAJxhLLMOxrUDPQG+V8dtiTvyshtM+ys4qfiayW
K1Wm8qWvrOJuGPTJCD2djpbXMrAHqWXshsQbGfj35qagWQPKK+PhaYClWl3r8yqa3XNq9su9Uefd
TgXF9NCvdnPL3QVdO4x5tk8SCp9U6OLK69IyZlQvT3UjkjLmvKNCSh/3lHiYE4eWYO7RwcoTWVmz
bkwufT3ACWWC1o0H0aqSvqNAutXbPlHbrkAWOA3n4IIESacluxkTbB8Q+Lt9lztUNX6RMi5thZky
E+B8pO5yo1YJcRkGjfbC6JzXdM1pVKCoDGKQbdymkZJBnMyB5cX0vfIrADNUY95M0rjC8nbfwneI
WgtG0lpW9mO9WOmTRmnjNUsQE7vWmCHNOW3jty1QnEWxTVQrqZhy8KzHvCfyZPBU+pk1/o6OXqTb
HIkZ+VOafC7oPlKoOdsWMq2yOoHg2D+kORuYTzKqZxBxbhg8JmNQfhkqmg99ozyGENpPq0BVpmeS
DndlhetKmgVt7X3GsCFSeV1vND+l6evzzrXF8Jj77YFXd/wGiLEPO+AymyZzyYBGCiyxVAIF02gM
ZLlzLPjqIS5P56oztGaXeUETr4pAqHIqhkNGF3vjsMn+gDNEfIVTmVt7dZwfwDwJyRyVtRkp9Nwp
ozCZg+mU1428ughAD/TrNcLATGfTrVPTh/YE3ScL6jLK+HtHq0ViwU9Hp48WbP95xNhEMFU1XcuU
hcLUE+O+GMcg1kfLjZfJqWEa1JhyjN4vE6ozHffM0Lo8TMq/bWlrXf06cC9ZPT+kWW1cWVY6bexe
XHCpTbb3Remw7c7+Ke/dI2bhEqAhke7+QM+qRdu+Mxtz/GzYRrWb7GXa0qwutRABtNhZUxns7ZmU
BNMa5IvoGu+1Fnnx3BlD/0hfzQX9mC+p2AgTz3Q1qf57wpTgVDPlOiiNNvFCxXPVgk29CdKC+Nsl
vVn8Wmyseske/z7r+cWTeTtuuUjI+ArExDLbfy8ymhlGFZlutrFhCzvS+pb9DkptXdCTLuWnOjHk
Z4dP9cDM5QfbE0WLWekeUj2rdF7dSzk9p76781qO+qVePhizaI59s6ZhkdcZ/TUn+OAz/2EC77DO
IySxXAa+DLzfjohsOkxY/wrUm42wH5ZcBVGmrIxDgCwigJRi219WHEAz3zOLFwkgm3sSVW9fS7/u
w9VE9Elx1H2gDPh9buZgDeUu+Rd7KCa+tx/L0us2hRnSxiYt7x6lCfOo2+Rin6zbzN7YCdbbttfK
6O+38Jdr4d0tROByMYkxhcR59E6T4TkrT/SQt/EKUPIYNEkbLq6a4Kdk3r0U1ivy9IcFPXHkd2Li
iEChDmeuCIfWr2/KVZaoFp1XWg/FNYNI/zzndnPw2sXaEMkiX6rVBA7U6pchVWcwTFCG2jDs+Nkh
vg3paAPiyyFKc54xvyVde06I2goNacR1Nge7akW25zCevwrWuvqmLbgGvLIwj25QwdEka4Rjt+ve
047JDvq0Ti9dYaybLqnGnQahZYOeqKSaqV58rAdpOAnD/bby7oS8es3JxpX54++/6G/KO1gDCJWZ
P6JtgObzXrkbLBju1IxcVJK/u5m7ZRfoAdEmhVnsyoYc7Kh1vex+xG7IclN8zw0Xd7NwcJH+/ZNc
5Elvbi3CChOsECIfRji/OQ0n/kRCNWniYbHcWzdJfWYV1nzz6yr/K5/S/5uz741J8M8+wsun+U/G
3f8feXXmJcjtP5LI37xOnwnuQzP5T/TdJd/u1///H6uTbRI5cMEueSgAUB9eJF//E2Hg/NdlQUUN
o2MdoPpmGfg/EQbef1noBHzIfHjc6LMjY/qfCAOLfw+6BU6WC32CdeR/F64CSeLNkwPz+gIUAJNA
zYpZgySTt4tRYtQyyaVmRrbHtCjK0qSPvXoqSJSZq/mTliUKqqIFHAsBrdWvzCJY3V9Kl7lw1M0T
8yS9sFOOJ0wHFfhOCb5U1DQULoz6YUUcYFKdZZkFd7VLtcw6aRwrHFC4XdCGeeEsK+CyzHmq56Xr
N7D5DG1jGYxYLvRVlsdNRdyte7LmTDwVXUIbrJ2zEk1jS0PXYjNprRRYOJs9vbFgaI2Wl80Y2vqb
W9V40EK/HZzCeDSNbGjBM9EDGz/n3oCUhqP+4pkxCrCaEgmvl5P/hPk7FFYUtEERt6M1qH1VemN/
p5IWj2IlMsfatF1nqgoyUaGcn5YxTqCEzGFUxfUYqE6/8YGdfhVIDQ0Ss/CI2XiLGNEMj21ZjfXB
rSnxdsvgrcygUW+aURlMnc/wfPRhWIeVtogvgK6X+1K4/ad2tEOb/kVkzirdM3rIvvWa+9gk1nlI
p4u8wbkiwnm36DpJONYPKujbtpzJWujrkgnaSF5E3Ro4voYAGKJorjlPzA+knXZh6/fdFRAIK6ZX
A0Iq0K6INLtCwlIxaZuWk7PIr8VKU6a0dgBfw3b1HjMUan1NaHHX2doVnOBNugb5Z3fgc4xTZHo9
Yc4cuCnnAIHSxCYRzR7rp6nyXzqSJyK5lDYHcFURTuo50dIG23zWSoXq17unZbVtLb34JJVXbwJ3
PAx5sOu9BVj76HQRnRrKNlpJszF/RWlfxzmq/bGyoWr3834yxoNZ20eff3AIC4HUAt00vXYaSE4w
PBETUCURhxLcqVOTm1TywGXDDHM/YHqrPfXkgDna8rDMNKDogXvHIEkiLK+2TW8SVHDpGrfaUCzW
oSpNBEPpZU6REPc1orWYp8XcrGBpswipQrYdi+GZqBL43cn6RQStf0g0e9/jOIks5qEH3SZwrFnN
YDe12qtomUjTILxBgYpqQr93EnVLezwTsHxrug/zqeYMERpD99luv6TdsF89ENgrg5FR9JuEX3SW
a+jo3rjGjWXZ9xhetTSWOoEebMYTgR88QKFfyX3udHe5vXJK8BJUd506517hhgFPTSjW5jxZuox4
ZjYZdr6my5q949Kebps9A9FhM69DvUPW9WCU81YHUxwyNCuurYEUoGa0Tjr090hqw31PUMq2RRcf
BcuKCm0y9o5eeKHj3qIO6V4JfHDv1IoifGv6SaUdNC+4GhpGU3l7PWrWLDaS0cK3pSL3YawFghYr
JQ7CpG2SRp1ZcA533SdnTqdbYc7ljWeNw14rs/tgmlq6i0FSBjBZGiJK/M4OcClK+2mhmM630P8y
Y2vPCzqAZON0RTy5U9jVP/Iids1WIGUZm8rai9lFH7hQGIfNxHOBQuPgLfrZcpfk2maaZR7NTmoL
QrlTkZdHNchrgGLLBKGRODcRG8QFzHFtUycjr5FbzWs0+d/sncmS20i6pV/lWq8baZgcw5YEGSRj
VoQUUmxgklLCPDkGB/D094OyqitI8QYt06wXbdZlWSulEoTD4XD//3O+s8+h1uGEBix105pYeOhY
l2EUeCMelzLdprpNjcpIklDeCa90dj62WLp1yLKix6liaMfBC+J4fM5cllejByXedRCpqnztGVF9
o4vwEEn78+SWufatsPAJrBzqll61T2kmYAHRC+TdYWl9b324IboqvbtRk/4tFo+7pGKJzBI/h+Vb
aQ+2Ex9kQiO7bO3riKHp69y+zwfqNJmHTEWwXq/0obMJrklHQPd9Stfd+FmmlR84OXdHw/aHVEX4
U8bua+5rGwstycq3EKHPes0BnZZwOEy3rP7afuyK+aNZmhzDQ7/Zp4N1R9If7VeWnwqhTF1kX6tQ
K+8p75LmIMgAkXa5o6L/YGnD3UT9mpwLCnPbwdWMrdYbHb5cWPRdJj2yHlB5mj7TsRYoYjJ1baTz
Lbk01ob3hT9yRv3FaOj62X4ba49G1IhrAECciPmLMHIqfEoh1RN9acHvMrF0lDVSDr1YrRWqO8uu
xV02pqRnhF0bOE7soblvUorhSgMG26wHTqDB3PIhiSqassnkPoVW/EWE6rMrKvdm8j91CN1Rq2zH
oVnQEe3NzFKEpWPfsy5+LoAN0cPp96W8EfN+RCIx5M191kzAuRUZgpagDlE1nyKpd9dROHpEt3v+
Jjbra1jv47pPvo9T1CP+j8TtyEb3gzXa0Z/W8CNns29RgjcRZrXZQ8LLP2X5o98pjgQjJZ7sBioJ
rYK6uU+AZq7ywtFfRQu3xy9v8tj64Hhf604MN5Geks1BeWUO7wnEvNWrvt1pE2uwUzX5Fqpo9c2P
+vuayCQVG7fQ+/EjU7Yx97o2gl2nmUVxP+rWI9rgUVZBrKtbLelvosno16WhfZwmQbCMdo9bG/dP
KfeFGf2os05Fe47RHPxFfA/lKt+yi7nxtJ+18QiXABFbvmXT8DL4M9wmJ6W0zFrs15m/sIiu7CLJ
k0A12Xc6Juuqfjatb55i+YrtlUz/JGhkaaPeV1Gx1UfsRfI2JGhhtB2ME9EzvW9eM4MYRPpyWrRu
W4Mw22TndHdSeyo0+dL0+wQEIDoMllwUuPMPj+qGrKG/u1rQj802T9WOks2dM9/Z3uvcssbHNMBZ
oBCjrV3vDhP4La/sA9vPdb5YPaS3a7Byq16xzCNRTNIga+urKBkOrTnuOqO5ctzvuRT3XmI9oAPc
ZI235kTHNKrZd3wR2k1h2TOoR91gq4CgavBvi37Y+Gy+aBI5hQFJa2Paf0qdT6dpJg89KQ7U4g5j
VafI3B2kVsSsau3G05obnwzYVRipYVhVnV89zm0Ffd8+IPDfxib7ktG/r5feV1bseuehaWPYj1FF
Uim1yFsI8SSTKJ+5opv1Y4q2MCNcyfXWShB04qSeDIACWDuiOvazdSWmEriidQU4KDBqZgvpETUB
qwfKvFnghuMVuOZ7NcbdymkQkPKw6+rgRHP7SIiduac5VR5AUye7aCroshM807TtbZV2vPtl97md
UF0iDSVGwXFnBKdOmMhHUyUfCnnvxmm1GwqjCfpmvjcRixpyoCq4kZY3BaZbUTTMCpclsso+CKqB
n6j3DzvYVx7GzYEAjbQpgsr+6U7Zg++Pe2S/+krxvaK6/hRhwVpTUut3NL8TZI/GtsjktUSYu6Ll
fuPp8VOD8TcQNnkc6Fbz/KrqUqtb26re8P+1yMrPdqnig0IgdmWTHAUSGlUgJXuzZ2G4q5vqW2w6
e9dNX+xsopMc76OsuY3ZflkU+Ca33dsif04ldf7EUjtiQJgX2ZOd9IFPsiwVkzu7e2xYaVk/syCq
zC2ZXGvq2wFfrHVn2MGSi4vlgqCWiOEhmsfcuW1fclq3d0Zm9dtMQ5DKvnlCAeVUqGa0FuEY3cOc
YJZKFFflIkSxyNfonZe8NANvqAiMrp8Ku7pLx4lmtGt9bHX5svwtR+af9DF7SlLt1RfZrTt0HzRD
/9lpw0flNxRoDZxOUZpSSs5sAFK+dj8rokrRKTZ5ui3G5lbPjYNmFQc3MdYkaQA6GU1qeu3HkTQx
q/qGMmfrsVFfaWlxrecOk8B5NdrxS+ZbX7rIpFdobcca2wcVqO0o2mg1VuGd3YtdXxHDkPaoQmtZ
ik3U6dZHRaFm7ThauKH6MG0cxLPs58aVBpBhLeIs35uJvcHKtqbvi3oqqh3gLBFa1JSoLjFHWw4L
VB7G8QoawGtHd/86NsdmJ93kplHErE7JhjInduP8MQoPfml9gUx2jXJj0yEjdRV8S1BbCHKkvyU+
7BCVxUrD3U4DftyJnuNVGn+ZPWdaiXJqd2Wtf6UyEYxmsqpIiPJYFdOQCGH8UwsasbMPlVsFJN59
dVvt2Q/d5ygfruiqrsoiJxLBGb+J7DrUTH+FMhCLrxHT2vTvnXQYYUYUAH7na9o6q4gy8UFT5FA4
Y0Mks6h35AOy+lgkp+0IFTPBWIjPutKv6PhtaKlsKUW7h7hSW9edPiRusicRFwAqViMQNCE7FFaX
TdNWrzmiSdJ/AwVOlxNM4A7UwUR+U4fiEM/3FUZw1/4M7mJjdT+jStv0c/mYTMM6qfsVEtGDG3XB
yBjZ5b1ekMWCXDngBLUKFbupSH+cTQc50LCjqbfNIo/CNJWwIoWLKm81R/vUdvduOT41Ir5tkYEa
0VcFcQc5l7+NgItk8RCknfpUDVazJmVoQKiuZc/15PFdsORs0Ne7S1uA52Gi/XSscaPVdCxMJ7oL
22i6doxR5EEeT5O+GqYm/55Fvk2wkSvY3tG3J4YzlO1k0rb20he3zwAyevZoE+wwV+H3PE5QUsCy
GOcP2jjo3bo2Iie8EhahMZw7DPUzJUqgXLm9Q+p9TbbUKjQS52tcy+LV19vC5sDTFT/j2i7joCLm
46YoLH96sqfctVYkxkwsNcpP0b7UBMFr0VRmdJwF5BRT11LYoUVm3HO8izRiCozWWaeOJYm6QOX9
VY84XgdmzDF17YYRpNEsDFsoYkSZ+SuD4ATFx6qIX3PE0BaWVKkfLDENpDz1VBxWfm5m48pLW01f
w9Hroi2HCHejVyh4XEfqJYrAUsQbMzbuHGesXshPsm57M9ZfrYbq+7ovdA4juQkjYDVq00TReSw3
sWR3HFix3SH5IrTFIW80rzL+DQ0VVl3IcFNqTkl3i9FlW4XYxws0eO8fo3Z2WbOhwN6JZCBMvbcM
9n5KTPKzXfROvS6WDmZQzolytrEstOvZU2MXhE2a3PHD1HO0yEKUqVkguDm2PxWuy6xJhjJ7Tsc6
e84aX2BKCNVPTRiqDmZd+vkavQskAd3QC7Ui3pIjhRp1vqsiFykWUhyg4RpbA/X9GRDeHDQNqS/r
aCDrkHKtZCdiD5wjEalI50OY1+IZd9cQIXQZwF8YtVAaci5Suenhk0ixbZ1SSd46xKo41UtcqAJ1
r1q5YNXubbvOef373r33mhyFRllX/TVbSs9cz4bbV+ts5Cu5tj0qCqzeSnTkiBvpk9GBmmQvgMwD
FCwIxlWaVuPXLM2iJ0oOuIyGqVL6AeV06KxIDlA5u1TF3bpYX71Vp5htHNrQeaZzOE/YlmfQKTSB
yfjpQ70v/6rO/1+orf6/RooyTWqK/3P19GOZdD/+/BUE+1+bIpFfux/tcTGVv/5XMVWQ3+oB7Vpw
GAa0UAv75l/FVGGAVMMI5NLtwdkFo/n/FFNN5w8SQATVedRsNFuWLtG/iqmm+YeDQxXFLdho2GDi
b5HTlkrpf2rwSxg64AMaK7pwqOz9qvS+9drSpSia3EzNgN+C2sb2y30Sls6FSv+x7emvq8DWRyqH
hc2jSnxcr/UsBGK1ROZr6tTClnzQV63vKz5+enID0AqS8+DIgKQkABq02P5qAVBzj35UZ8z+J+Xi
5SbtpTYNmQ4D5W+UjHxOigp3hB0oEnY3WqGz/hoxvReJFvLNNDhzqeM22a875VLQK7iMCVX35E4t
QpOweYx2kFMetIv5WTlsFsgrJP3URbM9aCXmAjP58v5lzzxGxleAtsEhzFQ6aRqiBNBEXmjcYZyG
qyL0tS0hc5diWo69j3/dnKD/ZxnQJ+khndwcOWvO7IVCBDqHwptpzMtXjeuujKSwb/Qs67+/f1cn
rapfF+R9wfWKKhK7wSno22dzb/TKtaiQI+QyyIzba6lA0jKHJv40nMphD8encLe9aTo/1Vy8JihH
t6QG1x8v/JZlCE/eFH6LDWLQof0gTs39LZUOhAmRHRQDQgnc68E0JveE6waISanNkpG8rsL2VvCb
9/B6VpAtndcIvVag6ahm3v85Z6b00a+h1/P2vfWKVk9IJbUCQVk8mEX7VQ8j/aDDpY0vTOkzcwtS
CFBQohSARtG8ObpUh7eAMEq5vD2kqo1N9pTXrXmBSnX2fhgVQAML68I58fznLmWRsoTlTYfXOUAn
pijhpvEum8P6ggP00qVOOsp22Hmjk9oWmrmYPYALX8Tt69suarPN+w/p7MjBEVhI9TDVTr3Clh5R
ZGJFCmpqScQg6s21snrvb08FYIS8HaxrC9TlFDqVpRQva9dj3x5a+r4s5mlPDmSxZwPS/oNLwYzB
h05/kP7KcsNvrPgxjyksbbcOClV0nwifxhuGqv9T1IbybxKv6VLzaaO3B1HRc6FpHV+q6yFRUycg
KFe59VVccezmaHfJXr1Mq+OXmkdD+hIhF3wa+DYcX2Vy/BEpJnG8fL2NH05rpTft7Phr3aEYCgzF
+JaaQ7h7f1r8PgGPL7qsNG9GsR/dpnBD9q5OaHifKDgNFIV0t1sZue9cmOy/T8HlURliwVkIWrwn
T6xqmtEW0ml5YuGyefWbQ2N34c37d/T7h8G3QIEts8/ns3DKIoPZwAZ7EG1AYdPYWW3t7nS+IytL
FQyjoYkL2OAzj00YgHs85BeCHKSTySHy0Y0taVDoa5ulHjej9gzdkQIxBcRDkzr9xid+9cJCeOa5
wVtbBpEOtmWeBiG5VRxZfhH3ASUSyjylLA55JbvASw154QbPDKgDG52J6S005tNEiDhuMKGPAzeo
98N9JWT/pM+JF1Q1FVaISN544d7OfGr5yiJ+gsFpmjzIk1URr0Q7mk0iceSn1spsO7i3sDJFA9ED
jwWh4MBNnAolYU1WKE6sru8efUM1jwn9weHCQvP7NorNLWPMkubC5HJP1EZJB9SnyDsZiNyitzx2
uUHiVEf/chVjeP3QphMJrMiSjXmN+zr9FzH6f9wxnplgrMtMZgQnDMgpS3UoWxMNENfvAT9trVKr
A7SDaAFb42uf+vG+wU114Z5/m16Ug9lCYPJD1ABD6OSeFQZ9DOJtH5hGmW7aIcFJVXnaeqrKH++/
rr8/bC5F+B3oJe6NhfzkUnVnoWojXi9QpQHJs3DN8MqjYbWXTmcR2t4o+2qqAMbPU2u7axOt1d5T
dn9wc9Ukwfu/5sx9A/4GObVQ7JjvJ0uUKvO5602tDTridleu5jYfRG7Ez+Dt0wsfld9eK5JBsLfA
shPLNDdPVl5oFuSXi6JDXlzFG5mkLr3eCEMjgpFtNPXe5/dv7bfVl+vBbl0EiJS0EdMcr/SONqSu
DFkxZOz737NxNrYEQ2n7969yIhlkm8xlLL6XgNQ5epA+d3yZFNcCZHi8jHWdhddG62fUNLMqD7CG
mDSmbHBz2di3i9AiJhk+SgFUYjPEu9c9FBr5q6uxj+ybGaHd5v3fdm4EoB/7zDWTo6x3MuKOmWOL
LS1eZN3SD4Nljdu5yuMLu8flBo8+42By2f/wD5fAjLdMsTdf1AQ9dJTDQSEuOanjdTzM2U0CrycM
6qY3r3BfpbctS2pg0nvdCZKFtQuT+ITR/esZEA4BOY0D0i9V2/FPiBojM6pwaIMohldluE4YwNqo
1thDxDUMnw6KBVZn7P9h/Jk56j9QuCkQUreAl2cc0LUu0guf5bPDgtiRUVn27qcrSoSOF1Jyz5sV
Vgn9lFrnrDApvaMPh3Bmpyc6xblBzw9Tqc87NYrKvrCo/baQ8mSIe1jY2A47x9P9B+EOQhvdZWqm
RnNfMxorJ5uyfe/p/s9Z80bm6GxceM1/EWSP54MlQHFTabAsuuvm8qvezAen10ctqnIVhK71Ysu7
supuvRATNyEDS0gHCUZ7y4nWYzxdp/OW4uLecv8cWh8nFHYZ2rZFNN+//yb8PhKA89n4sdQtGjlx
8ibEvjHGuqTrIaTV39DpNu/a2mgeZpsthJbO9OImt/72/kV/X/CYkkSMspeAUAoj7nggpgavCEHW
elC2bno9/czajT3WxYZPW3FhB3Hm/vhkQjPmu0maw68gljdjXii7RAiWYQ9NaS9aRdpv4MaUT8CS
xI5UCe9mhqh0gbh35kvGdwOMJAWe5QNyisk27DgsCfWcsJAxjLFZpngk23bXkdJU0iEI4x3aHrn4
l0l3NGWIgqOf7jrzYgbI758xfoDN1olPDLXu01oFDS1BsEsyBzpeg3XMmRm3R9V+UTI3Lyz4vy+q
CKLZm5ARtYz1r0F5M9R1Wi87M4DcYy7CP4syTD6VvfXl/anz+/0ArV9SRnAVAqDyT96hWvX4cDwu
ovRePgEXrjcQD6zvmaTZ9f6lfp+lXGrRlZPJi0z/VM6ppliOkAemwOhlvndau4b3bSSs3i2dkTiZ
fO9vf5aWbyU8TXiGNvaWZYTfjKDivtBeQoMMPUPfWbLRbk01iAuL3+/PabnKr4OXjZBWnHyWlB7J
3qpzXnktQ1SeIp+Z0yLbvj96Z6/CTvmXuNaAFHd8L3M/JNCg2inIDXYxRZs6130ajRfm3JlnRPS0
q7OaLOUZd/nzNyOW9fpAnQ1YjQI+sa+qxtkXWth8sNGRYfE2rAtjd2b6GeD+ADGZ8Ggwpx5fb8z6
tEgE1ysg0BysVNP8lbTz0iWRYLz0oTx3cwD23OUpsfH2TuZ6m3fUn1uEUFrYxQCr9atUj37qevrA
7CkvzPYzz4sTFmeKZclavlLHd2ZEnnQa3DYIchuf0xNmsC5u+t37s+LM+C3vEukjaCyo2JyMH1H2
FCs10QepHf0owsRm20NjnyXp6p9ciOMaJ1VKtaeTXOsB1Rg1JuKhb8oPjYIYycSfb8K5//srErMB
X8zyRScW4OTUr3mAPz26WIHuG/WDVQlro7la/TTWo3XhGZ04h5bt3FLl/s+1zOOHNNv4SDyXA3gD
+u5mQOCEvwrpM3GrpRE+4rFFcKvKGLXA4IPJZENVj91VU7psAa2prXw6uhau5Y6smXk9QW3pkH0N
NJjHUo7lM7iQ+ocUg2mupqyA5oSTJHOD95/NCT3wr9sgVpXXx2RDBNDy+DaAOqbxoFVDIKZI36Bn
b2/7ses+T2UHedkv/A1CXC1dFfaMJrpNwt0E9ecfTMVlMOF3Lrzl0wi2fuJoO5kSo7ONlAsXZcb5
y+mvlgTEC5c68yIvOz72PARVs8k6mfUTKaTCYSUPmrzJbkukxCgPI62+kYjHV1h3G+fCOnX2ijQX
yDICT4M34niERclMwiCIwY4Cyj6xHIBKfoTiEg6GcWtldfzw/jM9s3zYCDbo9LBdWixRxxc0ZpIH
bXNSQexDz/Ow86wi00kvzJwztwUanF4S9g82AadZ5l1uh1gEbRU0aU2qEmSEQ5OlENn1RN5r7dxf
uN65mWrDGCYNgloso3kyU4vUTB2z6sYgmtQAVKPpt3NkLlzVtHpG+aF9LdBUYzelmfiYSN//hpQK
nfT7g3uCAP71wrCHo4zJl4AClFhG/81nTickvpVyHIMJPZJYWXbc34x2Ht9bpTdcT2ZsrisHRQSE
EH2ttNle4SCRt50W9UFkuM2eoL3iNsJxTXW3i7ec2vsLB4kzK/vShNI5SgD+F7+Wrjc/ceLQgvJF
U0HtTejXcZeOO79QxkNZKvX9/fE4N9mY3Ly9MNrJmj+Z3b6KNF0n3CbQY1QfrpN8z4Zy3vyDi/Da
ejT4dKAaJzNaaT52/LocqR7XIVghLJa1P8QXZtjyXzk+E1IiwNPEbo+2Oak2x082QeOiastXiPmm
8iFtM1Uglwr976kL+cBBHvgB9Vmo1jRU/Av1id/PRlx7iRZYXk0UyMvb9uaRjYmwRxgWIyIMbd5P
dVLc5JFExgWU5lpNyQG0qv3t/VE9O03AbBKxRu2JuIHjaza+CTHKr9CiddmLJKporeuI8iJ/Lv7J
83tzpZO7aylSpnrFlUpQF3Di0vw2nnN1oZhx/n7wltF5tjzn9FNWmHZJuVdyP8AtVjLqdfSc3YL1
dHP98/tjd3bae4TFYD1DZ3H6iqVZ2DeaYjHKVGZsp0VGJ1u9vnBH566yVD4RBS0F99NdZ+OOLPSi
HQNbqX5jTDGuIzhWf/8DxanqP1c5ebsyQ28bw6oZN85fT30liI4NLfTek+/usZij+nt/8M6cyamE
LZVWJp7PAJ68acqwJz2NOrUgA1UQ2R7+Ha0ETDlEhfeipG8cRsuTn8caR7WZod4OAShc2wW00Qsv
/fnfsnDTeQ9oJjonc3NAj+VrNiClycRnqzRQgoUev4yGK69ip/w5WAloP4TgSdfOK2dMIozwl7J6
zj5oaj6kLrFLdk+B9mkfxvo4jyrAPFjvxIDSuGra4sIJzVgW49MVjvbUQq+HlI765PiNd2viTt2K
IW9l5F7PRZQ9Zmw87/hQAi8wQ6c7JEvGUzpl5TfN64p1aLjeZ5PK3FdcHcalTfS5N/bt7zn5pONX
R5Y2KvAUoQefSzIAtCXqTYXM+sKcOzfC4LEJ2mPfh1bh5ACXQTzFO85jxmIHHDm0ERfXWXRhoTv3
CUGxtZQWOSoK3zoeYNkrbxAqVsANbL1fJaj/bJLlaCE92mRSlBwFcuxLU4t1zwpTqFLvv1nn7pJ2
Ddg1Dqoc7U5eZVqvkTtHAsQbJPQD3jS5rrNCfnj/KuceG0usvhTyBDoz/+QuicUqRRiNpP4RJ0nd
RhrIazPvYZrHYrgwpGcvhv6Ns/5COzgtUA5DGrWK3kUwU7rbYmPV11XsmvvYMy9lm5xdC4AIYEHW
+R8m5eMbM5s46zuPSoy0pvhrbooI4M/ca88YpvJpZXvmCDkpw6kJZQXJzn7uDO1Fma3drNqevKoL
6/+5XQGTY1E4AJdFGHf8e5qsQeQ/6IqSim7tikifsLJ17sPsecXOqci7s+1CPL//dM9t7JfdLSQH
mzPLaWcTgmBiZgWL81TlySaJ24deq9J174gvIDI/vX+xcxOWRAlkaezuaE+drL5m1WNIm3jvaWCb
kE7gTenQ7C+M47lbYgBZ+cAIsM06eS0nQAw6VSS+N1XcvRSmyJ7DCkaUE8XNYTT04Z/clWUTxcA6
gMpvmdNvdnODkQmXRBQVWKOD+6EsHuZukE/vD925tcZ1SBaja0L2+2kWSYLAnCMG/ZGm03Ewp0ah
bSKV5fQwZPeKHRf4WWgBHNOV8U/GExmHT/YjjeLTciwdyiGtEEkFGFYjyq8yPjS1ZsSbwslw4RZ6
kX18/2bPzhO6mKQqoF40xMmXApZQP2CKHgMFrzHALmkH2pCk2/evcm6t4Y6QEpJaJ6j+Hj+3JJam
pxLwHiHK/zvg0P6BXlQH2R1X4fuXOvf0oKUsHBcqYyhsjy+VS9tBnp5hK4ksdZdhUvxIVke5G4EJ
bAqe+z6C8/u5NEPrHwwllWaSQ9Eq+sTFHF+51t2WFrHGds8ak09JVVvroijtC2fQcw+MUg5lOE6F
kDtOXrkZiz+xHBZLKaGquF0UMCZlVv4/+eJ5S/SLi7yIaOfld7x51Wq2L6VTTyPm9BHblvKnK2eC
Pff+0zp/N/+5yskLHUWw/6yIq+hOZ2xwF+cbY/blPzgE0htmt49Qikdz8mSaiHkvbUoLwg7VbZ+E
ebxRvUFZW/elE8ip0AK4zeqClOhsZQWzlsGlEdWxRp6MYdnh0DI4AKjexj0tysZ9CLup/cia7+zC
YRz2LUrbq7lKh3vlxws1p3l9f4TPfnvJ+2ZXwSl44Ycc/wgyZdrKWNA6uQrNbW74w9Xg6PXXtA2T
qwlw/p+6OVtfSCVu12Pe4jyJ0k48RHl6KcDl3MN++0tOvrpp6Th1Fs+cupy6xyAZm9vUl82Fh33m
Kkjz+eRRpaFvcrpVE3UHJ1RUHH/mAfDZEFkzFpu8Ni483TPX4UzB6YYNFOeb0/56XRiA0NrOIEii
LW4g3EOjpnV2YXu9bPlOThb00sk2W1SE9B2XX/HmNYxVJewJgUOQeRgC+y4W91itCJk2DYDq2N3X
PZmGh8YFGZdZlnbpmZ1ZuY+uf/KCVk3cQDGIjaCsBQwH2CIHjT4VKQ/WpXyYs5eiM4NZAymca5xc
SsYyzuIoMgLf6PWHgtPpJqkq/cmmIfT+O3H2SpQZ2cfzW5klx4MK3QYIJ1b8QLXedN3YPYyrrNGe
dKu79Dk6M0tQIXl89fi+eihCjy9FykCtwoQsiAnp3mqEE4wbKg6D92/ozH7W4ziNeAVyGaLakzfL
kyKUUthGEOGuSoCgtPGLaYPm2pWy615TZ0q9q6gss3/ZkP5Htd4ZARS7sTdXPjmyOFkbO52fmAGO
aaKpMihgoOtwMc+JDxmsKuzyyupVsbE1t8WJ4Y3GlR869icz0a49LNUVoMB1BBHo+/tDcnbgfX2R
MrKH52B6PPCqHOa0ouIdjBbXzbM82shUXQqug/DAf+f4BeX4gMCHcyH6A46mx9cBnKJ8raUGXWog
HHfuNDcEKpor25i/WEBZSXGQ2ZUYPJqNcHziZxKkKkI1jNhHXN2HJYxRulPrDj6PBvXA6MRzn0ht
4Wl65e3Yz1gRSRqHEzA0kacfmsLHjz554wI4tMgO2CaScLHAiaKk3la49F7DsQbRjVuwEjCKJ3GN
GGOciKPvJ4osXWtGN0WMsxOKDV946MoTMNBCalN2VYQI1QJ3inALJYTM+tCdKW8Ehhm1SIdaw1mR
ugJ73QARDx2ptHNv409hdDOJev6oqjml0onLUK5Gr/Hh0AwwSUj1lmF3yNRUdwCVNYGZMc6wLEN7
h5JkKpcapt5nKlpNfViYATSl6ouUc28STmQlhIIalDqXlFbhblpZhlh/NYDY2zESgGJcP4aAwi2F
LjkjqXuVx+jkD2bdeCqwI4t4HBkTj3zdW83gr2lgzfj8UDtg53SSapX3GiZGSUEBC6jnk7Az49rM
1qam2c2nxeJDNFLaMFRG5sAp9dr50RQAqBCOQ6IB/qxrzTbuEzWtKhq14wp7I68g1SBMV9bQ3FaN
Vn8WorVAhbjyUE/YK/ivJXW1zlVsPZXUljJ8BFOjHbSBDROQh37e1XYosBRGkz9Baw0JuxCRlQ7X
udlHLt7Mtv3QisTuAsPLarzdHe36q7x3snRdhKF7kzquZKjC2RwJogFRYkZFOtEazay7BLw3eJ/Y
jJs9lTnChNzObM21M8Z5AycSLC9+9lYufuq+ufatEB1jFpNbRH1icVGSmeI2u8HT6/7edEvtU1gP
w2c5ZX22dpWR99deXzrfJqbwV9Ia1T343fraK+aC5r6uTJLwJJkw2ZCqZ90uwJGktlQHeOk4adAy
Gd3aiKqug4Y+FiNAAS/y7vSu9bWdSvxo/NJ7XidWKcQsXKddN5A80uUFbOZBt36Opa3FoGWs9GrQ
pPazSqiJQSPBFwSmoWQKk/8xfWDhBFAxl3PxAldxoW1GVLPWlG3j1zStvb2VJMWPqiWtTBHckt6H
kWu/ZEkD1DNH/2WSNhLHeuDZViiZPAWK6MLvMF2rCALLvnCnFuiYmJKXctBlhg6FeJOHkeAawgp6
+mtrYFjyT+HGVbXK8hLGeujWwyvxCKreNd1iLCXZRrzEWq6GK6LPQhMEVm/dZ/HoC9rIY7yNUSsR
jpv7c7uK2TCwWJRF0W9gHdf6xpXw9ZnMs3+fRTkoaC3khyTCBU2T89ByQjEm40/JiequhNn9DQAM
OUGmEsR9Ci+zXxJcE+RquTXoqwwmdhaMKHzkBk2a4e19vOl6kPgeOzrgXQ60nXZOHkxe7mjdkK/c
g/fG0rGGG1BqMMzycu/bCfzbpC4tYyNlD4dYOiZMCGj/MH7MKM3bx14zac+PcdLbQaNnZR0oj9f9
1gFqLQhxAhS58rRYEnkFEA2EKkk8MuCEVH42ld76q34oQKcSO8fbaeqxB2S0HUBv8aYDXG9M3NUB
nRPcOkkZdgjoSJ56HEdPPGmxakyQDrMskBA4ioyOGHhuUPRgulag0kGVtovSe4UbAtyPqDJ1NToS
jFnZhM58KIa2JC6xAEeCtroXLfmVK23UQqP9hhyRSIFHXVMzSctAHHBzf6zGzHNgMoNnbuP1/waJ
F0Ojc+xgaBPigvCkPgkIHc/ClBr1zoboCydx8gMw/hQ4hkpYWLRmLRvX/DjFRsof+638CKurZkbl
lVZevf+F/U1466GkoZ2HK4OaJfKkk6NohIh0AMhiB6kTPTFcUB8MnNOZ1POgGuCTmqC8AyvM/uQz
heU91Vy4OFSifJvFpu7bj79+0P/3RP8vJCRvns1vRMmXH233X6uvZXZkhF7+zl9GaEv8gdkY8Ssy
WIgAiCX/bYS27D/o/KKEWrwPKKqWbdK/qZLmHwJFO9qVpQuNvpQ/+jdV0vhjUUBQ6eA8jZPh71El
qW0d76FMFOhUGJa6CVZotsnLHuvNIcfJBquOE6wshp8dhtD+1FlO/1AnmHl7egk7p2HZGRRBOaLK
52tvHh/MXBJeCjF4PWJikWwz4FLR477pdWmTcOEBH8ms+QGq6rgbk7SJV/Zo2le0gwOr06drysz6
NimcDk5WE67ajv6USb8OtldWbfoSz5bvaFDnbOua8LcusEwyUbdW3Gl3Cqih1iONpFSmbbvBSX+S
iWjcmx3k/EybjAeAdtqjOTvyoVeJfmDbX9yIoeMIUJXTAC6SbKWXwWzcawnUYJVpIHIEMTdAaFcK
yrozmh/wE4IgV/DIHHA8iSU/OwX/Glj9aeV28b2Rphsndm9iIfdmXlyJCd5OvM++Qoi8Rfv9IKry
a+g0r+XcfJMSUpHZb3LXv1Yh8R/uCEOxfnAj58GIyoeiJMVEWEjRgV4D+Qog9F455Iu4D6WXPsWy
fipdlMtm6d6xh9hATVg1k8FeLLrOcrKVvM9p4gZWQv6GzK+80b9x2vFmUA1Olx6Af6W9EvrSs2gW
j10bPfmThCQo0tduxHXSFS+ON9/EmXs9ERWRVfOLavP/Zu/MeuPG0jT9VxJ5MzdDg/sCdA8wZDB2
hUJbaLkhJFnivu9szH+fh7Y7S5KzrHFjbgpoVMFO25IYwTg851ve73lxrQBTmdc3iLVcvzWWSpFd
jPiMoPEPnMwnBDJyyPIu5mqsDcE777p8hEuFd6N4D+zaL18GeKF5Ge3Bpl9ib5ND0fB3Rg5YJ21C
x/TlHZahvJLQPAuk9LUkw7LZUHWsHnH/WOOUei6XXJEpT+wLo7VvRpspolvRxZhPnFuhTZ553vqa
i43SYxpnXzNjwsvvQpCj8yiI3XEClRM7PhRD+dhm9UKoltN032UbMxhOgYSfScOURjeC+RLlxyKX
1zEkCwlqEwL1lWUlKygjWAQZzZ2QCEtsopa1n99o3nWuwGVKLivJY4pkWLVytOLYjoLwGAo+dp/q
qpIjanfyQWkwKugggGXmssxPU30LTHnDdMoDPMhFkWpreoYudKGzsZu2Rqo+hJV/hFK5GsTkfBQI
c9ScK5WwAsqmxpk62QjxQ93hFFN0aw1AtiGOzjCOwCbxvejMVSlDMlJN/0DKt02L4EGTH1lBu6mq
l1In3sfyfWReSgGfU7nOIPjjLt6/chJeiHF/lXUKh32w8rGnEAfgidkd1n2EjLq2U7EPNItmr/TW
luTkJmy1RY1dzWCc1YwHmnG7rKRLq+1upchYqv2ZCXpF28k6zLLeALo8Dvs2iHeVzghotBX9ZKnM
8nzObiNTVjL+SXXtP1hYOVOz8y7GpL8y5kcP79ZrqVuX7aVavqRQDbAEqiCcZVq0HJrO0WAN9OZG
r8qlKdZ7JY+WemGd5dTXbYKOHNxnNGDxEkBbymzgpURsQMGU9FwTqrvE0Naj7N0QSbt1Uewh0QNW
E6yLrtB2gn7R+SW3QV7llr+Ryan6aZWllTtm3brWalcLHkZVO9ZNzSRMjXXRIJ68sjsolnhLh/5Z
MvG7KsKeWLcC/NfgWHmm6diaGpm/auoChEqxVv1tEC/VbsYLqXYrg/T2QXej/7VuREs8KlblJEJL
wEhQ4lS07m1dSjCkexrNkfhnWviWsZyqVcnyJbhn2qk7yaIPd7PyXgNvwhhs8kh24x0ksE2rRIZd
+N4OP8CvBXNKs3cqBExQV6KsbqH2L/WgvwIG2S8SU+pcyruhExeJdWtmRc2GXzxYXlDt1SAqzqom
wdfFEHek6+eUwvbl6JP89Jgt4CpknrceTysNs2ClhtHXgPFOT0r2ugUb2KzxcvPS4GKGydi5JLE4
jHXKt9oFRq52I8n3cTZdNVry2ObdoYY2sSuDipi7ycQ1vOBu3xQys6mjmh5UDpxLLa3lYz8q0kEW
7xjo02ovWeAxvugjEdP0m8DHw7mo/YS1W0orMzSWGA31VviYgMVBj5JOYO9Af/v12jPGiwYb51U0
5jdCOrlxUqwSmom7bCXEMOpwM940A1azOIyHdo17KaqDfmclorVm0Hpp5VDHSz+8Zc9PnHS8kr3F
ROq7SsR8J0fmXRl0+M94AtaGxk0VloCt+LBig0ZKW7b7NDuGKbwJGKpwmTTqFXU6bPEL+wqq73lq
lWvQRbss6kvH8+O1mYnnqlBDpZLEu0IvvMeiMlonoMzQhDwdwzbr4ECD0McmwcnBIDkBKQCoQAQr
TcYD0rcV0imyKBzf5rRbd9GE34JfbDZYC/gbUxrOoukRpuRdP/JVMmWJaJWm5ox9mhZZJHwVmQZL
O8sOhWmFxXW/iHFYovyBhYCkJYeswLPMAsA1Y0K6broTW+UV0+/KniQL9XDEKJ+m4HmBdQue64O6
p/6zjxPvWpq8h7j3Liz86rrMukOs+YhF4xHt21JRm6/BsCnlSx9eEEpRYd9wKF33JYWwSBRhVWud
CLmSLEzORVwOciBYQaGne5hVpPpxC/ps6JXZrfkK492BUW6ool1SH6puKldqrZVLb75jCSG5I1uz
L20iYWMSmDzTY3PKSggLnZp4e+jTio2ewt+HQXwW6pzfoKepQ3gJB7xadi+q0BhLk2bYAgcqfQF+
yQTmFjZbAoyvWCF7RFHTnmlWkIpTCBhKSrtN5mnxHvut+JDqo7gKValZmlULeLXGZXeMChS41VpO
MV9CXTc6Jq5KzURWp5sDeFS1XvV6tkoUQaH8clcM92Wo7n0NW+DU8o6K0afwlil0jZLGPmVeC411
XmOrMLCNKGK/rmpUPENToREVD378ZOXkgZDMWlfWRty2yytE/rhhCEA7xVi4iGHkukqRXpNCbkeS
MjPwKqcru2BZKNlVOQT7KYskNrYGd5+oKra61pq7rIkqnKMExTgUZj2c0ZdNjmY1755lTI4bNZa6
zKUxu8CtnbumbAtRuzD90dz0QXHXCIK/VHB4EyPhcjIV68Yy8AezMW2KRM60HtkqRCx83/jE+7LB
mS9N6lVQKrdZYRhuVwuv/zPNLUUSOsxTQ8W4Erpmg78r4DGBukcptJsSvHk8a56HYjyTK/kprNOF
3MlfW+JLtQC9Ff5I+/47y/oTFcyvsqxD/kf6mP2P+o/kMfv6NtP69n1/ZVrMwMq0FWaDBTTVtBp/
8PvVLxT+kJxQEtJoRc5NyP/MtKQvNPwZ4sByBL8U9BpvMy2ExnhvMEyo01xWjT//17+9q85jefDu
z39ggnHMw6yp//1P41tn4021mkwL0oBOCqjPMwkILN9nWknXU1PRaLoDfdlE8B0r5eAX+VM+4yYD
OVky0XZESn/TeuYW3+8tKp0zfIkSNd4hZdThLov3RiEZjgDAMlCGF3wRl2Pq71UCQI7/3PSWUvhY
N/IDpQ6c5UIcpdsxKRzqJgS+db3PNCjKjHg4slo+kpLJ8jq6sqJzKKMVFR7VHjEINl1sgfOtVdDn
XmnmtjSP5w3JmmEAR8QeYI9UqF2VqpsqFNpcr3FkMicKQQ2mObZdG0AnXcpMosCj4YrqomiPVnwB
eTTML71oR6m8zB3NW2DbZAIXL1dyfIBfaamb5Cq5wkVnkVDqey1vFPGSQEm0U9/hV8ZP7GTaJ8tk
qd0K3gLKfPpA6FNcwYekwnONMS6QqxKCb/gSSJfZFfDo6zI55MJJjkmx0OOxjfm2gPXQZCdycVZG
K7EyVzi647G2ArM6R2l4b06LTTLsES6u9fYiF2gWLMvW2FGKSnAwQqttSyu4H43MMK3T3o3PwoPw
MD6L334Xv/0+/xo8Nq/ffw0e5efmVX7+z/91r9GjttJW6nP3qj5rwNnZM+Xe1scDbmveuLRWZYyT
UmSrFhxdiKFKi7xumxTpQwI7cin2FofYPWH5xBQNVbu75FFVHDxS7fiaMYnLQdzEDfzolS05+SaY
XCwXen9lVQgFz0FZSNqyDxbUH/X8vCqdYTpnX0XTx88ypBW/tvQl8nOzWhvY9oHV0+2UMWY705aB
4KJuuh8ckyO+SmxldKZtyXfze3w1OENlt5ZtPXSOem5XLl9nPuaqC+XYeFjhIhsVz7J5TuJiB6Or
iCu/dQyspIelgtf5kfcZ4LBH+6ZZwMTvbfV6PAZPHpFUfUzDnZFtB1oTOw/C0DpoVcesZ0rOpS88
+/V5qu/lTdIu/RXfngenAb925UHLtkddXEbCHUvVV8sFJzMFbjCUfefMBHRzzJdMTzPHzqjdzHTu
NthljLkTqruKHFUZjkG7VrqVOHGmLkrBzXjDFCUMLHfOKCo6AseeU/grzTtTvLNiD6pzWIJTbfbm
xYMGut+SFmrgWOdVsw0wasXnXXFG+boWjnXXzi5iNuSNSDxGnd2/Btfh4WyxxFJ3a74uy2GRU/p4
PBNwLrQJUHEqVZ1pWmIfUdQEHE59YNCpXtQT/u/7qrOTa+EcO1h+ojy6mu/WozsAlG+8bSLv4/TV
C2+pGNv4p2EL0Ttq80h51K2V1FFF0jBg5KqAoSuT8zDjgFPPCYeIblBYW8EuaSJI908QRgExbisS
/GafUQMq4r1F4OEB5uS1WY1bHMVHAO0hjZcT8X95mZavMXVbbC/TZHANoO+Xk97QW2K8DfNlkw3m
nOQjqsV19jUkPA4c5gQ7B+bmDKV2CH75s/n1fOkDmyz4RMECb+BcKwi0HMl4iL3RCYwXvPxusQlO
tHVSbEZlN498JQVMyOtAulVNjXe6ysRlnJ0y8SRieciUy8F8lCMC+ADCNgX4adsnO2VG2ptuq/d2
tmyTozhe46ipFsvO37dnxi3I/0Cy84v0whIRpdnjDNSf/yM7b8/qs29/zd99/xeR7RUeeWZP84YG
EPP7/7XaqV/yM4bs6n7DxjjtptuRqhNuW4NoT+S4TE0SdxxL9UAsKI1PLHsE3MLwVOMvkdUY/yWs
pFtBdAG1hS3PVMmsjkimCMMmEZ+kjNxQuDQqwfH9jV8ItsqrMLLN7I6GfNvuCfvMcYtGBY+5SrtJ
Xa93e3MRjwZMzRaWsaff1SL7Kp4ExSV3NZOcrGVhoKyhR5o9mbbHlRfQkSd8uE3yNLuyVvi+Ja0N
Vdwq7hLYp+j4aDkZBWB223rU99FT2ztlXDsqPNn8oPunnDPRo36YYdi2MDCmCZbToaCupDqglgf5
LgPJho82FFPB8YbBDU2eHZGDRJ7cMZaPDcTxVER6Xz5WkuVmW42HNmxuVW3A2NKa/X6XtCDdKPeW
jMa8+lri4Mduy2pqR22OUQzJinzjSfETp/l9lKgYheJgoaKPD7V4UbXoIxgj9Fp4tOqIGd+FmCso
3jrHtxTbbCWnVaVNnemukBS7GWytUVRUBIAzeeX2/Wvv782aUmW/0nXg6aEYIMU5CgpcjIAUG5NS
NooxvAi1THUFPACGcLIc3HFVW6qhlFvn6XCFE6cNRciNZZVeWrkg5MDatfBTu++mpRCvWmF4IFc8
xJG0hyZ8biTDKU30r/it7H31PMgef78B8C+HO52Haf857vQ6z3zuwhuzqPnrvwebAnoPTKGYDGfS
A3HQN5Xv92iTf7K+KJaKwzsD4D9iyh/hpiDRDuCr6QUgNNUp8iMn+VHZF2T1C51mNCRIViDb6eJv
MU4/yEPoDCCuBoNiMjcMhQR9xPt404jDSAvCQbsZzNzaq01eb6wItV1GywjW0NCt5VjMrtVQqfFk
iq18rWbysBkroXJKsYMC1UwSVrxS9dno26z5+0ckzCujqfFtatRiVIYux4dIOB2wuPFDobnxGLBb
eE2HQzaQ/2OpY2ZVCbg/vPnYjt9/8tvY+70e5cf1+DiI8SEGAZ59fycCZBDdNPodpOaMMnxfdJhD
1dIncrEPksPvl2FkEMXmPH/G7NGHy3hFjD0LxZxitiXOBCtX7CowhZUXWP2l2U6mE0Rms09p+iwa
o+4coaza46/f6/t+Di+CURsIceQZNEyBn3zo54RxpNaeZeYn5iLHdd2M/v1YjsnCTM0WJ9OCimnu
eRc0VMSLSiWG+vXlf74JjDTMuFsDxTE5jvjh+nil1pOE6PGUNVgAeTmun608mEdFbKRDrhndotUi
eaeUGFJHg3rXxlX0yQfx08dNcxQCBQAm2m6zAOn955A1sTDVid+cKln2HAvLjEVTGZ/Rfec38m4R
z1fh+TUA4/GEyR/eKDiGvpSCAaMw0OZw/qmoiUGrraoI6cMnN5Vc+MO1ZpINemneDOL4jzDSqeh6
KVfH8aRoyYQvty+sBDRLGzE2LSqBWhDYeRFId1Yj3Ol9pa+EEGM0zDw8GbMazKs+AdDMK/n9e8ea
EnkBUw6cUfJHqo9qpGWUtlV/Aiv00EJ0xkgkW0eDhksUZcwQ+fWv78DPN9vi+aUbNIvYmYb88GjJ
5qR2OkyRU45Lj4ujjrXwUS6RqdH4+s1LWQBSZs703JY1mTp6v3qakl6eluTdKWlTfFZC1UCGTSg9
qOhzfn2p93p5nlUuhTwOpsM8kkJL9/2lMiyGisDr21MrZOlyMCxhS1hRYcmpaZf5qIsQtSrDFsDg
u7++8k/3c76yqYDJYN6bNfxBtBg1LWz/uCIkYLhkLTWtsNDrHIsfbQw+udRPmz2X0sQZuscIFyK9
D/dzoMocWmigTp7q7Y06vpM6vIoHIyTNq5WnX7+vnxYmF+Ps1HlGOGZ/mvMxcC5Nus5rT/FQkHAw
yEIaGRn1uhjTYj+FQrprM9qJv31VVOyQvtl3OV/kD59jNU3xmBmBeJrwq3uK++xZCatwpYSysBZa
7E6NUVBef33N+ba9ewQJLjQ+QGpXvFlcJt+vHV6F2nVWKZ4wDu8cq/dQN/ED1r99lW/kT2Y6GGf6
aXw863r4mY03nVC1YkalUf01FSy2f32VD/yBbw8C9w1IGJEKQ3gfJ2Fo4Cs02jr9hOgLCyMaP77o
iE1xTPCO6map031jaLYVrYPkNIi+G4njemioSZB1lsPp1y/nbx6OOUqY58QI46gJvr+1pRIUAnPr
dCgrxa6pvON2C60u+6+8axQgHJMyo3DQgt5fZ2RQdOrGRj/BEpLDDa0wZReemVe96ioX3AR5Uz5T
d/G/WqierE/2nr97k28vPh85b3QfuWQkVlrV+imzzvAWMYyD/xmf8OdLAFGgrApQApgWk2rvL9EB
QhMTIWpuFRrZq1nOhQ+S0dk4cce/vU45hXnwUbDPPKOPw1tCn0JkilvrVPZ6T1JkDLaOQfsn9+zb
LPH7hw6A5sybZmUQvX+cuZOMqApNmAAnEycjqldJ3rz4fZJ5jhcZUY4nZkV5YNDoCBZNE7yWJs6g
8xhpXjp5qar3YptivCd5ehBT0VGzr6mWFaGdNRImHZ4aULsczDhsVoGWGJ49lXHSO6bSjDu1KLtj
hW3laJt6swjHSqV1wRSjuPbDkmVSAzimRtoF1quZg/7/ZI/7eb/hrSOtYwwCJ1x6ve8/TMa6MM9U
euOU1QkmyinGYVVR958cFj9FrxbDVdxc9E3kLz/xrzO8BSrsuKzT6LFtxljeYk3ToCXfyiiDN0Gp
js2+xYHkGHlxjMM5FZBPZkt03sj7z5iB+dnJgLBGgiHwITlBWGfUAxqOk9bLgN8BiC5kKP9roc8z
F1Oz305O5oFDZgAZD8Jg4KfRNexZylSqmvgkVj7GZ5MqOnpK7fHXe9rPN5arzIgX0kowm3O35e3j
Lg9Q0iIYRKeAQxphgVJoy2gsvXUMAO6Y+V21Y0bB2yjlAJrJ94tPJoP+9vpzNko3ZWa2zXf9zXZT
jZqaTEYWn+jehIchHQsKZb6+DnMCHD0VcE4bwFvbSi7QD8fr4NdvX5r30vefKu9fM+kBMRLGUPyH
9z8kPWLVQI9OScDwuiisOFqrneGLpTsoY3GNrSJGcaMX7VuFmAHVW7KmCap+srh+foqQ7WEYQfCM
dJMBmPe3wSulvFE8PgZzRAXcma3pSsU0fnKy/O1VFCyLiW/Yq6wPS7iffKssDZZUTmvTrZNhoD0a
yZ8MzP7tVdhrmelTQH9/ywTffKRJnxoZAuX4pDc0z3v6rosoNT6D738b1PvwyRHHSbBPmColuvtw
Grde13hdJ0ansGBEzpalKH5pBHjddmKEWJflfRmcJViP3ehpT9PFwmOLDHeAw+m9GsbQvRpiK8D6
7WffRGHKxlcpFuSVOihTbGtNhcsa1tYPtRdLjtdJuHf+eu39zdLnDQBsn9/BnJq//8zlwYfliX3Z
KZ3KZNUiv3cGj8JKLUjYZYyy6ghe/oT/9UXRjZ8SpuYV9dPtmzn4c5OT6Ep5f/U8rZOwIMc+ZRBJ
3TZMEXkIhbSpRJQDcSEh0VYGY810mbgstV47oB4ecdAWw6XP6Mp/Yf2DmbJwUddljbH1969Gp8rD
1GwWnVDHGBvcPHKaUKgzfn3H55/y03smFvh2HcppH2LjzjKGqumm8ITNVux4MSJ9ZhbSTZimZM+5
NnxyPennm2zMhwWVJUUEt/SRsqQbSsUSreqT1Xf3hUG/KA9kbZbOjJtpUPQ7qenuOrX2F13eRxtm
7ER7ELt6hynaZ/YbP1VgZtouERdhJXhxdMUf3n0QYlwZgbo7+eiISxx5m3pLYoRuFHfcFau+vuXG
ZUvdV1OfWSD/FISl+Mmi/6n6OL8KDnD68VRiyG8/fNKlwOccK0YzlwhMZ0ZB3xKO+ptezFsXuCq9
24wyhlql2XLU4uSpaZXxGmPBl8yiyT42l6NWWZ8Ux75B996sDPZ/CmSUZlmDAFMw9Hi//qS8N7PU
9Lo7gyN+7+MNfKfXddPjFAyO064MaItIuGops8d+1M58Mynv9HJUsamIJsSVY6IkhzJrvYdAasSa
DDPRznR8GWpE0l3N/Ime6Dj5+p10napIgmxhDHLa51OS24Tc4p3sW+1gT02fXZdWLok0abTkWPe1
dEFpLY2o14TqtVwXCvIjjeEmp8p9/MPDJHjOOUavE+YqFMzd64zeF2kZ/IxiopEja4BJOwiLD0gT
pdNoWgMdvDYPQpv5mICWnR7RhhYbut1mEFu7fNCzM0JW/7lLlYytVZPzJwVG7HUuBcrXxhAUBVFU
Kj8pnRlWjqwP6pNk+eWFOolIgACm+KJdFCIR7MRa2oeNEjwXloEfPQRmi2pVC6mqtKzqWqhzpt3S
qLAmjDEnIQB4UkT3Ypb+8Bn5b43MnzOij8PlnzcsVjnymD+u2qevYd1U4XPztnnx47v/0spQThM5
EYDckbf90MloX8jXCJAUCmiUMd7qZJQvlM4pF1Hb5jSmHPBX30LBmg1mLcIbykna72hk4MG+27kN
Kqpzv4K9Y06wKDp8SInDohTIJC3RKT1rsstUV53EAvgDNX7TmckykgFqG9ItovVjpdK5QXg25sYZ
543q5k2901J9nYIgwhTrXBD0bd6pB8KkHQcBAURwEIPpphv0ga69sU3aftVVNWa2+Dpn8tMo+ttK
FS9zleF1IbYyBxLN1zRA+dAxPoA/um7O4vs67VdJggw0j6Inav36C8N3NQn7JEs3Q2a1K00rmRsS
cm3bmUaD9FhSNkOQejaes+2piUsgi3IyPIijh20oBsOOIAnmRcDIXlw/+nGRn0PKo0JW6M+FGA4L
vJaZY67qdOtzxiwzRtbOydaCtRrVCc+grKKNaXwE0EqUYFNS6ZfDGF/5opY/M902T/MxLi/Ionpo
olZDtqhkGDSUsyFkUBJGxZmJ8DczbsuUru3IhAUkGaF3ihoFJFuxjPyvODJUuVGigS5j2rROogv0
7quExFdspXst8dwq54tqo9/Gae1fWGmxaUqU2Slt4LDq6AfEK6tLERi1uyjNnSjVN/OonRHv6j7e
mRHKfKVyqhQNdLPJTWrYYrYUkP2Z2nQIw9IuRsQhkRec6OfwBfkhUGmPW1VDPFjUT5pvLDO5PfLZ
3w/F5PaF70jmHWO/y8kq7VDNNhOifrQbgoGw3HKEjJnULMMuN7VV1PWRpe+lQADGObTHrByz+wK/
YEoznYHgWvL84rlWJm1Bb21yJbWoN5JMWqM0Mj4pmXcAwLWppqRaDpn4MIDbvZkNj3F1FdeDF0Xn
AFoVId9qXvSidjs8tJc8bUsjEphQkwlIG1+76qLYYAU/V3GdHNFiaOu6DbcRpO6YwxzT004g9Se0
UbpxGUvguBQp+8pCEJzJGKQFLytm5s4rdmmSnCeekZ7hddIgA9P2A0zYjaKOqhOKmIcbZW3YZuOf
q9OU2X4cYNVr9XdegEbs21b0W/vyv1qDGI409omz0dI/33Sv2+zpj009CxPrt/vtP773+5araV8U
ysM0x2SJXPQbKv/7tsu/0NyZOfBso1RZ54bVj34xjpgylQHMaqgRwGWYgUg/2sXzPxHVM/pHZZ3i
IZv1Bznir+SJcxb1j8CIOJHUAE4JBwLcW+o8H1qkkpzyeGjMehrYBcetWtt9HtxFSvzEMDWTMHT0
lkwmv7lRx+8//m1fVnpfIfx+1bmiRJ0Fyab4sTHLX4TgEQJtIRVNbjc4oqFrZKxyDNNtp4aHscoJ
JXRlFaXJ0dcCA+k7CrC4Cm4ittkFBwnW2lmkLn9/rZ6Fz1Ve56/Nv81L/DnHyDj0g+bbPf7Hn/7V
VvS3I5azleOamRsTSPovI4r/uHSv3MuTu/g/f9wy6PhSEV5wHx7fLvS//ZF/hRlopJEeUHACxUHt
5U2ogRuRNC96ZDQ6A8t/rXlF+UKsQrsPdcCMz55b2D/WPKGGAWUTqM9c2vgWhfzGmmdZv1/1c7jx
8V68q0qRc1QJwbLjp2CP6bqtfSaoQJ8U0zpsQmak+y5YAQ890xLhIlK7E/25Reuj79FUppeUILar
Fj19pR3aLrYNOAKtVR/isk4eTHPwnE5Q4YyPumczzwOeY9BvlYrhjDCB9ztKBBNmNarnIsJ/Nwqn
10Tz75mdJycid90LiYe4CjiqmKSXfYFwKo0D76JtRma+ulzdFBLqXqtBRjTC1wAjFnjorkKUWV1e
lZeVTOwSDBJW0m04rMZ+Noo2oNfgtbXMB8OtMmRqqakurY7pySgojshBRkfDEsmGI3Gdq8pjUIWH
LNUvxYDavSZChC/NgK5acMiR5095eAJCcsEAxZ5J5bMglFeVNk5uGtctc5cman9NgYYZFUT+ckTQ
YVgrVWxlN6vFM0YDXkUvYnLRZwpAHeR92k77cRIZFVVLZILUyKjXiS91kDzWnk6XYqhRMAsMc6hC
7JhDpTH/1XNw1+aGGQqQshA09iBzBlfqEAPW8U4pcP32Musq9pJNbjGNJPvTKm3y4aWqy1dS6doJ
NJ8IKh43jcRUUAzOPzMfC2/YeDHdF3mRy05E05u5B8vtPeM8C5PXdqxAWRRtQwSRYhxnVMW5PuVL
v03Q+kVRwlBmIKKtq/2m3sijCEgCecshq9DfUtKqViq30G6xOHc9cVjntWRc9dKTAU3YaYM63I5h
cBX4Mig88tZirlbBseUzbmF93IbhdJMGBnAJzBVgGXpumQ35cQzUfN9UfX+ctBgYgdAL2ymr72ty
xVWKyYhpJM9dppTLhoC0CWTPVbXO2BJhRUSEQ7arpXFvMPe4Errhpsbi3ZHixlQdmB5I8Fo7Z4ii
kJM1md55HNXXnjS5TdggXm0Z4XiFLLtkOs2JFKwBaAmDkVScNgvcjkQx8ItNjs66Gh+or9pxW9II
0Z2aUY4mk1YVNbouLXalLzuZeN8Ri1rR4GpV6goezRGFDwO5WxlpPBzWcTCTlVEdxWBY9c02ssKl
dYhb055zcF05qaF2ljFc7FF5sAVBOjc4gjEM910ROEjWgY26+f94crw7SDidf8RO80z5uz+4GXdr
vGhfqvHypW6T74cOrs/zV/6//uMP3dr1WLz8+5/PeYu3AT/ND/Ps7ebNtvvPQ5v/nTw9Zu83e77+
+9YuS1/gQLK5S0yNU2WeJRnfwxnJ+gI9UZo9MYFWKNLcjPsRzqikisjaKIHDLZjtVN9s7dYXEj52
/R+aOf7pN7b2D4HFt3IxEhXQQDJFRlrY7+s8ZVuGZdawYDycIBhCYjrRNrpIcPOkYPzzzU35mzCG
+v2HcwS3SroLcKsZIeH1fySFlRrkEX+MA6epcvVusprwSSSzgn1Ut/mZKahts6TyBJgnT+X+CZk1
M/KJL3eHMRp1KKhZ4k3s0Vp0Pnijn7h+ULcWqJciulBbrMYWQaOHouPhxLmj0UfmlGZFv+laMcuc
0GIG0h6QhN3F+H96tjp6YHA6Xa5Gx/eknNFEOUpPWlCxh0jklRexXuVHKnQdr6VE9OzHoYG0GgOE
juE0M7yrvIJaHZppBuQwuzWdWo36CUPMotBssYJY5zSxJz9YimCUzjgawamm6sYABnauyDuylMlV
TRNmKbjQKOmCmBgEBaSc7uCTMd7Wg5fu8r6ILn2G26N1pIxq52B4WeAUTjXac0RYVoIttGV57DpD
9l2pGaXuJTLiUndpmDYPPryf88AL5jEYzoE7JkmF0e6qRNZtK5F73aHcX55E4DHhepCLXLUD0UKF
EoMvhdPN3zhmIZT3lHS929CCVr+gNJFAHsjEGpaSOHEEMfbWP6hiiGBQDiTzVh67QQGL06RPaTqG
/RJlFsdlWzK47NS0+zuHkr900Qt+qqzVRqs12npSexH1io7nOwZ4jaO0oYng31A7rGIHvW2drK/M
Hau2YBC3Gq1r7I+DgvXCtgzUqaARChJBfwgGYPt22sjqo5DWguwkU6T4LkjPoFpm1Vgex77pnqIK
7iFTGFPDdh22IH5Tte5KG/sL+QZwONN18TSYy64sp2DV+P0Igrjvx5um6MmGkR4zSkgzsTsHJsIs
dt2lDIl4Qa5h68SYcaaTEayURq1eQmwlMxfu2CycZsnszSromY6sTP2rHwlQFcZkFK8zH6eV2VEB
OelYdCj8JSrmSJ6Trr1T+/mokscAu1WFzVF2E9QRDxz2Q2l7g055lUIlqQmQNaYJVNomGv3y3ko3
KWad2GepyRg4SZdKr7Gsj2BwGzmjepmF8knzwvQmESfU3GUeAezPrcJArOdFDTipsVbsgTAK6bc+
lld+aJoVEwtpmy9brhC7cqzKgyOEIeFX1Zn6axkiqbLhbsUiyJg8tOxuUkq+P6RsCrQinugzNU2d
2uakKa+N16awlQsLDpBADwGtedEM+UIHQ2y4FNZUxc6FEQfHXhwtwWHwNAo3Dfj9BkAOPBsXo7L4
zNCgmjIOEFdbri+lblqEE1Ga0rWTA/+IcnEgxWLsFIVgXlVG2DwWkGfD2ZeIaffA7JOHfmzIs+S2
8JDd8oZ8V5185aVXcAc9i4rRqJdDUdX5agqkUNtawsTAxP+l7jyWI+fW7PpEuAEc+ClMWmbS2wmC
VayCP8CBB56+V6q7Jd076FBHaCBF/KP6ySoyYc5n9l4bvewcC/J75M7O1fC7ym6WDfA+unkBqFki
bVgmj8Kyy8Y0MPtt6wKLKfjX5gDtxeSVyzVsq0k+pX6G1l/vqunB9ivbiDflCbTr7Anq6P/iOfxP
/dz/bx0cnft/cWLLn6br/qk94+v//cQ2/nHbT9FWMU5AtU7O0P88sWm46Lg4MP+HRo81wz+d2DYa
QZ3/dSMc3vCG/9GMcZiTUYaf0SCvjDXPf2/26//r6JexAwIIagkKB9ThFlXD/96LCR8KitVho0+S
Rv+VkyH7YC3NEqxU1OGGcIa9TNUck8H1Xie3Gg63tIrXRLV3isj5vV9peDvAYPA1Rb1OlHqzF1gT
OOCl42TJgejHKTccNkMGu8Uy/a717gsY5RRN2vqYcIfuXRMI7jL6WbiJpjxWzjaGek8m9JRa3Vdn
5F9q8T7bmUJZNuZ5XZJX3cnMnRzWbJ+o7mx4tRZSQr+2jjFet7n4k3AaqgZ1T4M3B85t/a7WaYp7
tbonQfTP3hTDGhu1QUKB1nvQDpbht6XpT/wo9WWCGjk3cwdIhLZHAjcIunYV9+nm5bvawG4ped5C
ukcO4dmZokRrcCXPw3noDG23pqOMN8/ZdsPcpXHbmD/oTXDqzF4RlHa9H71seimq9slM25+k1N4t
YGF80rn9VwMd4i159pKUnXXgbXzwG2p+xuIqbOt2O22TJ/9dJfLfmhG+NDX//ZdDl/+z0cz+T3P9
rv/0//pX/T9Yhd+2p//FQz3etjn/9FDfvuE/nmoX0wjSIR5DFFNoXv/zofb/wcoSf4WDRp1nm3L7
fz3U/j8YuKDY0JFZseW5bYD+86F2/gGsiqQt4jzRzhO48N8pwwVul38ujZngYPFAJE5+xG0i+q/y
3yLNgSNsSxHq/pSc+rEO/Qov4ux+JHgtd6arTj42Y0yHZqsfwE4NsbV8uXkBt05Uzq0izF58ex1X
HIlZ+ToXTawp7nYMUHP2QjYVOrzM3id4ev3aZNqf207ol7SalYCzlL/0qwlD0xqOExCTjsPWIdI+
MCjZMG0dWXQEovwYeru5M/1fXTeeVuEFZNyVgbV0ZWRRtTQoswrKgnRpT4uDZ5aO4yIBANu996hY
V0nrXTMAV/grJAP3qGp2rFQc99k891Gy4ahMBFTCBZ+eq8VadyH+Keg2LapLxkjV+rkY80DvXO6V
gTsa3GYn2Uf0yQdsInw6wPkWomVzTNNd+tWwrM3mk9F+3QCNbe59OCU5x2Uwmp8jMBd6fLm8T9oo
iIYW5sH1a0h2WBl7B7vmqL8qkFVE07yOpfV7yyhXSr98bWCe4FTL/dLfeTg6qx45YUGYs2YuZ7/U
Du7EQszwd6NVpqdZUEL6BQuo+QlFMFQNuby57FV678X1710Fn0Wz2fzXRshr/L6DhxFKcnf2pcyC
rXCzR1U4uy7TD7gUIRbVd/rylU2F/wgnW38DVqdeDC0fL3rSvA2DCG4JALXfxPrsvRtDi7HxVri3
p6FsgqZ7LjI2I4xC2L2jpK2z4YZlhc6QdM2hakTs+r82T7uU/XYeMD9FLd70fptPJFbejI7m8UbN
mzyVv92YhGpGKxIUehd7RfYktxVVbqF+bWqc/3jtOyVdYC/rN+dVlCbew1hUDx3ZHZV65Jy8MR4D
ZneRby5pVNe0GXVLkxO49XYnQGL3nfVCcE7/tozyda3KPlhqWSOGW4udKhKJeRP35tgYyDWMEJ9P
5EoQR/IV2XI8G5d8qx6F056dRJtwDjfhbTqTFf41QU+Q1GnEvuhQF/Zj6ydvTcNHile+LE9WJYK+
rHCoOsBP6mOCGshJL61zTJwiNGvYGJl1WLQGu+gYsCl69Sh9pf8bDAaHBjKFOmsCs408+2yLccdJ
BtqJytfvX0TmP+fV7y09p2vxKtg9ZQ172RIyyGRFzvS11b/8/tFhbmpmGIeb/QhhIDMWms8z1i0w
Wg0/vLGeZ234ZSRU6IuCWZI9JoI/N7FnQvkKux5ITIo8Q+tDqfJXteoPHcOw9cYn3azdJtDXOqG5
+gaTT4VZ+1R5srrz4YQov31RTvrYssRcqqObTCKqbeNQ940TpjBzA1Eg/xI3nh3yi4MGBmTJ3fxs
e8WDUXYXU41/5zz/qrsxi7e1+GjSzd1nmR6rybz6AhXGqOUKi529/jY2lX5sbes9zlXDjDiRQ0S7
ztzTNF4y1PsnGrD+nsULzCwlrYDBN89VB1GggO4IbK57EL393JnNU+nNl9Lv9kVVyL/lttpvlTtD
IyC/PlAieSE8gq/XAq5Wm/dPZZrv7D47pXp/mDLtMpZ61EE/6Nz+i2ObOUXNgMwWv4yqO1TJAGVP
e04GD5pv8WnVc1ikEqANYL+dZISBtx3cXDregL4aHnaVxqn6TpYxSBsJV3IS99L8OysAA4WzfIzW
uaEoqVooYGiX03gik+RnTuaboMXQIBbQ36Lfx3yuJ4xeTbcDvFpv+tcMX/3O6NjwZrg0YlQOAxQr
3d/3kntUeS6U697Wol7d5o5rVKQAyhEIo9001UctPOzdHTG2UKE5JDb996Q8gH9NhUGeVj6GFB4r
9S5c9VEg3KHU/Ojqk9b53pPKf8hd5mGu3LBUBT3roygOE09Gu7CCijT3HpigNUDU8PeD+bvpwiH9
KVI296Y6r1SddTp9OUWdka5Mnl9qnsoehzm3Ydtwy5rftHtMP2Vs5szzPSso5ypKbm33Yl2qOQ+W
BDqSa2R7ff3AhB4KV/vUqTRdhUyrry1I1huNXOU2NJ/e/ASSOC7m7g5z1F1bF0+Z7Twzr2O2qldN
dW5r7+q2+Ve/LBAtxgXTMcBVaA2EtuTijqEEE2Pc7iehb9HmPRLh+FnneZTOMkxyLxr7O8t6Vrxc
ldDDTE+/kBpEAqmENpT7tFlC1g33vgNmujn23V2ffiSD+tJ6Hmp1mhj72gzdxroLJmpbv66izO2i
Ukuvahr2bqNd7KX6zN3l6KjXuuo+vBYqNq/AM0LGKpgBRsWSMW3gJQywWqfaZf7gXp02hQmAfT2b
OpjmgzEH/TzdaXP5KPi3j9YG5rpOU/jNyxbW7lWm897N/JDl3rWyvKCZuMqr/2Ot3S5VgmhNKCGF
DS03q5BnTvl5KdRxBJaQttQYbF9hy03T0ZfYZFnbrBHOqc9Ga16SWf6y8HgvnQvxqE4i4jxDHA53
2ubsmqGZnkdp7LLS+xFL6UQitX4Gx38fDGbcczqcLJ58CGNio6vvnN0qDO1MxE0CYoNbxZdeqLsb
58jn4mi88IBdx+RcA1WrPgxyO46LAlarhHdjEm1smfhl9OlFLQU7Dn8IBy3fsVaOC7f7sM36BUDs
o6E2Y6eGdofmg7FFznir3ap8b/GqykB6GxzvJSm+w2aeW4AcCWRDswibsQ2Lm3DFmY4ACm/QLDWy
INqWQAdsmW9NXHrGuWnAHhRHKDxFoBPvtFcun47CpiPLk3SnA0Od29TmDBiJ0gBQZ37kBBNh2Sc7
tiX7rfbBb+b3TSeCUdf+TCYqM9+NfOzwRq2eW7N+XLXxHiXak5Y1SLeT+tO0yLgfnedSDZ+6/reu
zf3Y/CUS7TT3ZyP9Tm3oZ6ZEeTiGizYfXFS45YCmiMdGp6aTl6y9TN5XIk769GbwRCfANXLIlu3J
Xt+lL2OF3agsDj76DGnIcM2YkiJvYwvnzd/sz9hPLDsgNjnfOC1pyOXk2lnRott0V3Yom+UwGxnH
Rf1V3Kq7QZfivatupDg7bEzIaTSrtgcoXsyMhqmzz8ZWseMDcamNz8XsOTGJREGTFH91j0dpLM+p
Nd/lKGACt5uuRXZEn3peiF2XTq1fmZvBY7B+d6MKgdBZlDENPj9tpzMsRBlygOMnWejkkbIlK6Hm
0SkFtdvyC1fiYd5GGIkQFgwP50XuHCsse42+LTuoha8efOPBU09GD/aK2yATj2OOyrqMNqPkbauf
+kyczE0++IbIo632sgCDA+/58Y08GIqPIU7yxADfnMTSnndt7r9ZU3fMqZuuGnplNmaJEfYlL04z
Y0tEIG0Zp1O9OAEzulBfmmDhWhRe4+0Glk51fzLty1gvOi8d86+TbK/NzK+AZy9Ms9F98gszOTh0
yGFViIeGLp4t06Pddr/Q6yMfWrgmztKcc3hhlfS/EG7Gm6Hdi864Z9l6nJsfAJNRYtM11OzXTpU+
0wSA7LCL53F7lRbMio4PFJO9WfpRtgnob4130av+ZHTd22CxUfbXdzub30pXXKrcOHNOhDPddtHo
Z2YYUS6yi2iag9AEcIdtPC+9EmFrTQB4AfFpjlujbbJ2WVYIXsSijdsCEiI20dYC1rM5a6DYZdfN
+FL02wEyeESX87LykWOQinpyuf1ik3eTFB7gQ3hrzjS8evVCoTvqxPIU276wgG3oqR21xfDd57QA
86j/pm7tPh3J+78kWeyaosvj5THJ/VaKIUxAb8uIQ9eOkkJaUPddsbJuU2c3afNDKta9ag3zwHTK
PlZFGuVD8sxsJX2oFk2GU9+1r93GrjrImnp277V1Ke+XrcDDZYB4sSaG9T5Emm3TLQrpfcI+2zEc
SL3S37ljdVNE8WFkUnsHdZA8aII+bzIFsKhh2a34pLfORGM22i+Lpl09shG44T3uyLZhBN5psxHi
YIWhJLdDQ2QEBO0x9txMe888eoFCusmX5vgPha51qGQp1w1R3q+Fu+3EXPbHiu0o8Btkh7gombI0
p9JPntzO1IOmaa8ZeoJQSvnQwT8PJ8A2hR1X3SAix2rNWOUl4NhafqPPLR5yogF/DHvrD17lVSEJ
KuGcU7op09zCGZ3Y3mu0/o7NAS4VXO7MavJQ5SPM34GDjKStwFt07WRPiIi1KotMxyPngDbLljJy
F/E9id7cNXJUh5wFSzRDSQ+23qlZkHXmkfpn3xqAStq2CFed/U/vAy4AStXKzgic7X5Q5TF3u8de
h0RC+ZflSYCC8sfdILBa2xg4XRrhdEEsWd3Jzbl3EXvbt4dFjIDHaqpHEgZp/ZrcCTfS5O8XufX7
xqLBHQYuW7JJJ2xheIJgNgWgKsC2aK2/2k58zJ3xZLbisPbuXaNUPJjyfuHOPpf5X2V5nwgRD7Pv
/pV5EZWy/NNNdpD3yTdxW1ARf3v+Wzobb6bRP3eV9WIvdXZK1uw3m5Vvu+u/sEt8utr4lJv89pol
7mvkjXG3Od84UtEh5PHqZ5TMoDB70UYm0sY8/6np4M8ZPFcyPzF2TBNBs2x9HGSUJWSNgo+XQqIY
t/dOt9Ndo6EsuTEZCq+9ahq5QbdIC0IPDmb11RoM0VN9aoLcHu4bl12XjdY0csb+slV9dnUL9hog
ZcLaawgLn25YuLeeIwQrHDAp+sF8/JUtEqas3FpeNM4SeUOxF8twatL0vZLZcyOra2L311aQe1FR
TLXbz5SPgcnBi6ATprEqM2DDHNdw9emO53j1dMaXxZ6W/Klqp91QWiXDjPWbge7J7ZLpzvXSvzll
DikP50pND1KffvzBYb9vFXT8LhvPTX54m7tjZopqxYVnpmQsO++jKwArEuc7BLIlt0S4aQisFUXI
V14MD3mWHOzNCczbQSIcFVdeUcUIhehU4ZZCagLSs+96mzvfOEnDPOvziNJ2fIVfBY6gdvfJQjgJ
SUClMUc5jl7c56FNKRn4vKlKZz10wwK/leHQaIr3rYBplFvMNoyeHpu1zzwcs9GhlHK/TbPmq8fT
mHMSDi0cXeYZS6JVgT+WKlh90NeUqOuUGA9ma14JkQgHUyOUjha+0YhxU3bh6Zjf5+mQ9i3e22bN
KEWX41StLBmzYhjeqYjGO1+J38zAMexskTFT+nlZzyBtSu3rtM4Ly5Z2MY6ZueZXzE0ciJqZQara
Wm95dOcU0OhsO/Nj0YNbYpTxbCpwgoVurh/wck8z4Oh5QWkVDBMk2LHofynHjv3lBy5HBOD2JcuX
65SbfxqJ/8HDaHVNzVZrQ9vq1tc0cWZwSCzKiIzh5LXiEYHLyAHcpehZVXNgng2/L5FnfuwhLPT+
Wa5cwY2HJB4IJQ4Wc7mfmiGeZB/aE5+g6bT3FVde82vG3jChcCGVtdPs9cGTEbICJ7KG22e+ATSZ
yS7KWSBW2VtiN7FnMZMZZ9tGdIRvadpuKSm0yGaxfrSVd2Rubu2k1bNvamfrBO7gCW5qfjeuyxq7
xNzMrDgQBS0nIoRq2FsuSTKyKF9U13YRGwU9MGZsu1pb3vIpR+6QevmNWDq2US8+FOO6c29TCula
dCIHIk0jfGs7o9bTnc6uUMX5wm0/TKlz5SVfvnu3yI2CXoD39ee4DnWQztQvg1MjoAK0hS5kvY52
v7yudb5+axVZXKVk0jleVa0dcpX+ZneQ79PWRBBU2uyyM5othiJQAju49s5pqt5sgz66ScK0RZ/m
jfbz6GahPixM9B1nP5nHfrH+mgRBwYIjpNHOH5dG7sxi201JSkPmq+0CH/hdM/VjrXVPMw9xMKns
qdenJEgT+++APvRWo5g4rxP9LivOmqFHwP9Dy+73Rle9eOZvE4gbS9bYt8YnX04EFSvz4o7zj5gV
p6hqjlNXnnO3rg5iS54KgGBKGHt9YS61TvzpNHDrV7fPJavyp67WL7XrLzs9nUCuKTN/r5LPvlju
xPDkk2nvyEOzdcckcdJ7BlOOnTLkrPYtjBI4lsr42voV7lphyxghVtRCibTgzObJr9Z8XiF4hZN9
zTvzY23jzv4QzOSY5y2Ax7ypuOYLSmtOJW3ItEiTCKhUP1GKbB/MPE6YMg+GwQQE+QyJOpx+lUEv
YKjnKQFqjSjpU9PrMZAlidAOBTojekCY3lOOtqIYnK91Ie/NdPzY6UQeGkPtMlhR58J+Icg6snmX
DRyxI7MEmebnqmFR4zDsyRkA9TqYfH0N0QYEokYWhxKH1M35sIJlE/NE/tDqvaNE7wI78WBOgj3L
OGxaDXGAHD577b5nIg2O3WtF7HDwrNjlWHQFTl9ElrvxOtoSP430dJk/pGX81dz07+2pciYSnaTa
kyv0MVS8gCe5PbV4lCwUvYgTO3lkCHrqXfvoZLie7DwsiEP030vuHfyGj2PdfJVIEwBCJ7FoqyNJ
PjzQw3Nze1VoLw3Ql2azw5kPvliGyzRZe3XLqJ/9vVx+s8P/6v0s2pIPh6HEOO3m1ftT0OFoTD7L
sY7qLQsdoMmOO57KZdhldQwOqhTP2fJH1N+V97ECbUyyH17ZZ7+bYmMkkan87AGGq5Ne5/uWOTuq
+YiZwrWv7F3f0zIYxtXyNbh2AAZt2Z/r9G9LEkJp1JcuATmf6nsPHGayElmFgR1ivUnBZock5AVJ
W3g7LXt3nXJHk8sHCAVeZF+ZMI+yqo/a9FAZjI9LZzx0tXXIsQko23mw5bNnflegMtFMxFMjnuqK
hr6zNJIIpgG+X3kPueKc0LMhgjBjw6nwmXSR3BhPQy9+dLb5V22lP43BKbj0oDY8ERUqfUSyedp4
4ymZHwnqYytRZ/LU6eL9RoJ01Dtce8kKJJnfDDPftenfhUWCKsNOvJMzNUNH9us33F58uID9HBKn
Nm0Eu431Qlueyok9xNI7e2cZEHl4Jyuf7vSuYSCMO9L8yLfhmLfzSyW+KhK9isl9mnoL+LoMCMeK
jOSc2p9W7h1ke+OV++7rSOAkP6S8s8p8n6vq3Az3iT82L0aeMW/SDgrQvcEmuSZRzU2e8yI5I/Ei
EQ4XuFh3BXjMrZxJdBQc+l44yAeF0nyDMFuiurVe5LiBFxT1xckJPv4axWll2AsMHZmt2yGXnwvU
nCcWPEZ3Rx9lGee6vWCRIzyM2+lUesc+345aepJUx1kRlxSKeSzlW7XdV069s/UvjSO8uGub05K6
h4L6IVterKm4zHlc6SsHSMK9A5LXDPIyjTyloopb5tYWWlpzyLefhFhalJKPgEsgorx7FtIvgSmx
6i/Ml5v5NnbesELRQs7mTpfpg/BR2Rho681Dhta+g7Rbsr5qIBQXxErnTNbIhYnI1T26yr6H1o5I
itc/EVky1tXZlme7ujgUn9qhGRgVQdw24FD9WeSb2b8jK80F51/rPqmaLzWaS5IzDmGHXE3OTtvw
WNXaW2cUaEfZckw1gFBLxN62X1vzgDQs9HANNd21E9y3KVLS+dMsHrc+WgmyYrwSoFG6kxJ8/xgy
Hh5MXiw57yixs3wKJr2Ht0bAQtDVDzdJIlsKFh+eHRi+e9aEpqL0xqwH/HiZqsInkM99X9fZjJtt
PJT0XtROMWkoR/wcAWuCqDcKxHBjUKkGnSv5NzG+bvewss1A3JwAtURcapkjm5qMk6cipUX36qO1
9vRm1V1rMK+txrt+G5qD1Nr7IUu+Z6f5MjV622F8R6Gg3oupkieElVSERtleyM/6LJePTd96EO/9
b+LL7zqyKcyxZNAzhvnYxl4WDbq3q7V77EHBbT7ur+u+c4GEdU7QrveJzi+9funVU96DhdbaeFRN
/mpZ+v3qWndgIKBP9ftFrAS9sa+9TXxfcE2HmEztuC7yuAYrDEAJktz3LOMaPofxpoqrKZKACj3Y
NBXjuQ9Ws9olSLjN6cHof8+mdswb2GjeN4rIp4IhrMgfElRcntvF7rbuU3uIqRPmEkBxdVzHOEs+
xHyW9jND7mtXm5TfwxYKmywMm6yQoFfDMzHMWYim8NO3SabwP72pvWsh6vktGzaVEDOhPN4m9bGo
tou+mj8y/WUxO45GxpS+QFCWJW6+U668Mi4wGUW1xLla092k80PiSUeKZx9quy/vJVltn86WEJS3
igcer4H48cGLkcx5DCR87ZM2myfKZQnUj5/lJsOs3MAYm49pjXpPd/I/CRGYfSUu/pRup3yR8UCq
EmlpHXM5SaSNBjah4GZW2B1A5zJZXN3D5Go3xG/JdrfTfjUE4hCSh04F+15V+t7Zy4fpZdqsb0fn
IZf+8mQwHFr87u84qONaECaxlunA1ouBv890EksgK5FlefT9Qv8ebM059NvonZyOjnIbQmV/ryzZ
iQcjrbivmbCkk1MfXX+9oN4GtEJYUQTLH+uAl6lHzU6etpHmY7SzV1+koJA9hhxZ0uo8VX16KGrD
fKyNXeKbGdX1/Zwp7i1tniGqmd9+tmEqvOVGmmw/7hWvJExo63xoUGLy4tLz5J2+0OcW8rdzgXdx
7xH1earVaNgx8r5y5zJ5jyxg0q27vKcLV0PN1hJb3fs8ewcts78xTu1KwJhMD8UbUk46MLHrK0L0
BKzrSR3ZDu9ST+3wYxxbod8Nvn51M9jJheYEjYCaUWwI3ZED3S1lp0fVpul7nzvpwXXWs9GkE0Jz
kpCOsrSrnd66K9r1oqreEdhZRSwYkuz73hJZpIvCHemSTKHxVklf8nJsReD2GbPLMuPfjYq1IJmh
ivvWHE44wsncqFAYjRa/U8/SgREtels4Q15u75Kkbfa9Lp+g2MinxmA/Sgyoe9+mQu1NCSGvdHLx
6vbtpSSjPKbTRELlzkRmtrQ2U4u7om6YVGyZPjwrhi4xA33jYa70DI396gwHgpvZU49LvaGXEPn6
qCbFfhxPvbHDbJodblliQW0aeCra36M3GuVVJqAhwyptzE/YIOrvdJvxpuSohO3MoKkqVfd3y2H1
+uk2/uEZnDhLzPF+gwETm2XHcKUu2AWjyL3UfB8qhhWDI9Bp/gqWMdYUsJ9YYjaZP1O7whbOKvFA
WMzb5DMhI3LhUCDbIAtUmp+s29lLN8RjjmLTYgtdctDL2Yj0VocfT0TuB25H6txqmLHqiD8Z2R3D
gdwN+071s/ndpU1zTtE6/KGInetgVVT2Ok6bbAaCnQw1ntGNxFDbyUZKj00eZt2Sd47GzKlJDlyL
gXfjYp+k6v4Mk9He235G48g2kiN3ccPW2Bj1p9pkUdrN+jEjHYB3/DxejWq1PybpA4M2+t7/iwEY
BLula9Ne3JylWjrbcV40a5TR0OzbTGPsm2Q3K2fKOos2uFqrP53lls/jkLRPJAX27E+2hh3+9jUk
wAb1eqv++EWTd1HPnIhN7NSaHMi5LB77W76ptlG93cyRXGSf5m7ySmqDWoS+msWnIUdxr/REfA70
NccWLdlFzBsk/84W15r+gSKnpahqOGAEWU2GgV5ckQGazRC69SpRDs+10dwVBbZce868fatwalje
LePD79inJGXrAOm+INEF3zIulvcDI66OWWjrXeSgbLlHeOz/wlJDQuymEdvRdvYlgTO30ykRTgyo
qaM4T+/7SVve3QkjleiE84C/pd85KFKZVba2c+460796pelGUzuggjHpKkxfYyCxKELUeP9Pv6qZ
WN49+bm0LUmlh53ZSf3U9R7np0iNJ2OAvUx95jZx4rPNpQFboybXGgZzJSLs1Bz6C3IQCw9As6YP
I/PfmD5zeiidhd9v8DSW0oY773ySxi82Mdl8Dzk4PMq0cszZ96WZ2kiIWzKlkmTrdqrOl4NVV97X
VA5AAHVCq1TEKaY9iRLJj+sSxJPUC1OGNfmpu5tuXLJzgglgxKRjN5IJReJf/ZShCUmsYzQUrsdl
ye2j0dsPS6JqTk1pYKAhCpDJhmPQKTb470m4MR+Y75Am0MPlNK5OWY5aUCRJTYvQGmGJgCTWNK8w
eGZFc8dog/F3YU+Ra9mRJxr8WwRjP7ptSnZVMhdnvSumuJmRC6Uu+U9e0w1PSbXkjy0thhJufS2o
JdF8zMnfvO1WmB1kMl/aJn9YiFLeZ0glDdnpu9E12eMSu3tYWyHCfGrTj7l0ocrP9jsQL3VvDXJ5
EGLYeF0LM+bXEnzWSXJghjScFdixj9urcGf7tFGilevrrE9cBO6Jp7QU9n7tWr53ybmLrE4/Wlaz
vjijw9BlqQ2qQgQ0UFj8R70T4yODqlZj845VgNCsyXeibC6gXhWwctuoGurXjEVC4s3AQ6p6Pifl
Opy8uVc8EakWLZ7h/SE0iyUNtrxd07L05Rlip6JoeAJIputPMWfrhXncr2ZkYd577d7fJhbJA3mx
Z1KS5dVtfDqooqfCJwnROmZdqR+cRXALzyYprQhnet87um7DwN/D0tHo6qRotR9baY0XdpbWzlDL
ejFXogQI6+EZKzoZYeiBNJBI5yK8ebxfJ3uBv6DKN68pGDi1YFhGVArLeDVZkqDlz/WEemcqHxZS
H3fZbRg7iOxprTvzfuXa4v6wNTPWUuEeKkL68sKrHsG5wIG03OQdobzOwA2KKHOGsNZ6I9qWpSHg
rcbDaM07YyLIJKFqfPXt8QMkmhe382022qzV+ObNJgEPjUohQCiHmF/m0kN76BQGCXspxaUoLBb/
aaPvKH9YI1UrCxeLPeXGfvTetQ0kWYQo3xbJ56WczWtPLF/YldsXgx7mM828/EoSUw8t6A79QtYt
E3RhxEtLoFowsEgn5QjoQ9wuNcJgTU9YFteEJU3SzWMXlmBEwTBwaFCIyLJvdytRFDXDvAppME0M
+VciLQ2o75ODZshvlyTCB1N+G5JLlwh0BWYN+iMo85v8Qi0zPo4Uycmg6uSPTA3vjhDMo0JaE22m
hpCnqCLdb9xQ12f9xA1aHnxsHL/q0keWyU7yHg2HyT/UEe29ZQ5LHkNoV11k/N5NeUiGkcyHLl2c
ow5mG9CWmdI9r0NCqsxKa573qkLqlORPA6JGSkzYiXHRivwwUH8E/LPeO7Fr/UGhqoNumE9clhT4
8PRv7J3HcuRMumRf5drscQ0aiMVsmDqTmdRkkRsYRRVUQEcgADz9Pfl3t1n32Khejtlsf1HMSgIh
/HM/vh6Ga4AVVXC6c0utUI1wsF0iWzr3vamnQ+EmBWZPTQLCj4biDa44NXR4+Nx1CyH/j6m6/A7w
XLhqQiDjAa3NA8KFmI44XxnoZPx59GkEy+jcxnHb3ZdEp76GKeKra0LN9Uha3c+smuVPKSWVOIs9
0widWgwKvPE6gJ3SDwwYwZ3FSr6FsieP7jjmDd6YIHuw5hr7deqok9Go5CZTzn6ZxuFdpQtVIyLg
NO1hvhbE1c7IWM2mMi6n6Gx6l9wfeBMbC8FQ4fF41slEOrgsqrNIkhF+xyJoBHVpdRuCyF5pG9cf
nFI6CWdUCwETGldERgFnv3Q4WCsT93fEkvYTQB+gHqU6hHHtHGEDUydipvrcDW29zot5vpsa3Dx9
Hj0mjCfBEnvFexYTusLtuqiTtv5qSQs3vZUtHx1998+DErizioaJawQQ2x54qG6m3O7R6FR0gh6D
OdE8eGGKYjjgRbDn/iK7wtspWB13k50wns7LSLz0oW73TSjhslROt7EaPTx41nVjmEbJLhTBrx/V
QoN8H9e4l5Y5viw1niveGes2g9H11ad8mZnn0juSph1T9holjyy2Aw57MQ9LUQz87kLqRtI2LOrV
RFfTpgwK543F5EszVDwwFaa7EHWBugZr3tb5VJyTueAdSdKCd8EEi/kMxSwe4vQsEyYfGb2H93QY
gmfpxfDTTT67U3LblcsOOfsmChVHgD5ZtpFz3c0Xi4ArUqWPPV9Mp2DEdNirG6ib2Gmrk18TplW9
CLhOJsvESx97ac8YCLWBA0rwzUjCf2fnSHZYFSURnyYKvkVnJa+6qrO9RM5geM6EfiKVY1sc7Itw
HbWO76+lJM5g+x04Jyo+K6ffk/17tVEA9SqG938fe0dK4046qRH3esPsuOmXg4wkMk2KEJMz83Tn
9l1TYG5RUJfE+tVq+Ddexk9zEfKD+fdfdvf/Hwv4P4Rzr778/3Us4KYZCOf+B9yR/9j/7pffaTPm
19aO33+lhw8///2/Xf//v6cESNc6IORJ8mD4v7ZS/CMmQCFFBAT8L2a/D5cy4P/5R1o3+E83CgCC
EGiNrlEAvP3/iAlQUE0YKMKKF5Owvdam/RtpXc+/ctf+xge5fk6IKFRVxPyBSHABgd2AFMM/h3+w
QTPvH/1ihQ1oIAk7XeswE462Z8deJNscjaNcNXQKjBnED5PeftEhvo/0Oh4l/19sC1ugzPuDNp+p
Ms7LAK6gwGC51Disqr4vNtNiSLypMXBSvK2KHHDgyi4+4C2kENAdJzHRZ1RxK53CZOgvgT3VeLiH
2f7D7dHwAowhXEk9UkB6E5aWfLWCgVWIgEW6rCiiRcVJQDEeI1fZXNBQ8V5pbcnf+jQrKRPTgsOw
jIMnYzKCoDQ5Xh1dy4QPG68sw7MgMvwDbr57Jx/dAglesCPj9ezPSlQIo1QZ9Kd4RFjDqS7DTRrp
/pT7UjzZlcAWPlNzShaDP9ar4/FidMKsClGuY7o7tnTzeCNstlBzUVOl7W749CU5jLQ/AZWzyKaG
5PlWeWkCSFXLnGOs70jkMlcuukd8MurPkEFsO0mf733dlRbKhahyka89I/sYF/QgvP3iD3ZyW/Zl
PkKOspON09lSXG1C5C4iuOwfhuoGWq4UQQEQGgFCozIBCuwo07NVDOGH1VckCjWu9++mtKNviiuW
GetM2Z1UQE53nbA/7dOkYKH24irrKOlMsheIdbAXTVRPXOWA9l6quFKXwR1srNHxSPwiyhKesixW
Bg41N5PbsGw5UfU6wXt6DYu6vUVxWnGNOTsz7ugqBOeI12KB8rCUtQ5vnMrPX1CMOSPwXrQvRVSl
XzWDd/SSpIlisGXV8lbFPQJLlbaVtYlm/68fbduMAnGloGPYdnC/jDnlTk0LIQctl61zy+3QTU5h
qDGxL81VFomT0DmxKSNUtH1OP25bFDRO5WGmntD/+GhdpCmHm0VxkP3cFId27vSXLCpzicKl/Mon
W12mMOSIWY2pc7sYyZxDB2HypESfwoeoB0wHHK6ZaMve8aqja2nGBaEKZcYbxolD1ZYNByJSPo9r
az6G9Do/WaaBCIhfV7OzWuIhe7KE6y3Uxs3xd16M1lvMCsA5STOVcBvcEBqTgFr5hTtma+Hy0m3B
Zsy7OovKdl1FxeisPZGEHv7EwluYhITOa9Cxd96U46CeYzchx9dTgzGtMZxF4EKqjIk3emlTrAO7
bnviwVZ6DbZPE91qjvB/sKxgyxIkWe9LgG5v+STdb5FU/W80x87hHFrxxc3lA9qQ+YXKb35J2y0f
PYOtYkdKucbjx9ze7JqxxLXh4rp+hBLrMdCLHHiPTjBx8Z+cmTmOJ+NeYBezFSIiVTAPJpw5KZp0
sVeRCm967zpIH9TyTfIXb422cyjAs4N0yNykJg0UgKTIkpHeRmX7/pFqaIlDmXDAD24N/12JtM02
7pw4mufZRMHK93qxnmRFNbDI1PzSFw4DwSIus2Udevz4bTxrDnaD5dRfcq6cr7TEt0oOHv7oZvK1
JgyQ1PGwYa+v41OQCIcATLfAnRnCPOdvKbLXysOVexMmJcZA4DQhlhU98aK5HcpFwfDsm33Cqtd4
JIGF0NnZnmp3CatVACvnSt7oMPP1FOBciy7N/DY0Lv4kEeRQfNUMzOSmNVOOGNRkc4Au7nEds6YC
YAAKrKouVdrXeLfiAja1MfphEmgfBNiH8BEvP3CYqbxeuZaFgtkw9q4zarW4XH/EAqotR6YojwSv
s2kVtUlhYVlrSGrX9sLFP24R0laiFdBx8WZY+zHxqObpppBIeMVK9QqOCFNcFkG92NdeGj9ZsuzR
xRA+gq0V2/aFxwuUXAiErn3ocrI062gYIGY6aer8mWuCbGQmKqyiC25reeznxbJeQmHxnwMk8MUq
sjrlbCI3UvGJe0FKF2frCGuj2bo/hInIvzsmv8YfoojWYIsm0Ysdlstj0/CbXQsLkyuBgXD60nUt
30LtN3rfNEl0SnxHYqvKB/2tstzcjRaWLGZ3ERmaUdyhQNdcc60M7mkO9qZcJzrLPv7pXPI/AWRc
d+9/3d3hRcakh2FHAv1yr4TkfyJF+8xTWM+5FQlVUOFopdmB3TsiU0E4xC3qYC1HUZ9mhr1/Q3P8
WyfH/7u06P9rMfDrl/i/ORv+lp/E1P7lMMj/8LfDoAdFi8ynHQNdoxALCtg/DoOu95+kSDmG+eFf
HDqP3+TfD4NByL9yneB6WPxHh+7fD4OBA/DFhSXAq0UDrx/+W71l16aWf31egHKRAOencPIkpx7/
j6fBEQWhzBMXLFwCfAHjuxRbZ+rQH/TCrj+0MWbniAiBdujjs+JDINO7kapugJnJIk+dzKNd7dcf
HdAHxr34PqA+Y0GbrYNY2IrdlpGyy18E9pL9QHXlvMdNKZ8iut3oB/NZpsb+2JUVB82CJNxgsxXj
EWfkAGJkHczpcESo3s2jupo9Rr2utW+v8TlibnFw3AtvKyQeKsAgrWZ0g1xYRSzaWRRUDxMJxT2Q
o/fWHx44w9DCqgdePNpLa7m8BqXx132S2bdRQgQp9VLaXiPF3L5/z52ou+/IPh3Yu81NGuE9nIk5
iCD+kIGiRDGmBLKJ/mj2wE0w2vjWC+54sdc9yUyRIhHi7MqRj5/N7xF/5dZ3PlVTUh3KWNE4ya8i
kAYGzFhdXOTrVU2pFUqX9uiVjbJsG/u13jUmwa3de4vFruOGK6I4xasTJ9gfl6r5mX3svYZs0j4L
/GgXj8ut01rZurIqjWcUR5obCR9PSU6SVobzsxc68zEl3HioKkvHN6ERByvUnOVIjbT0ZJLBEgRM
X7rS/xFl3p9UNDRbxgQhXhXSDMkiPgNruSOjM64IhLjbkQk7Q4yyo+qwtxl9Bg33dhA24AQ8DMj9
/eSN5dmKmg9i8QIylyfFYe4atcZkGYFoxzGcL/rgSTTJxNIjSLXcrNuyDIi9gV3rVH7Ke+dDZLTB
thYpYfLC+PbFdZOq1jCOLbz3+Fc5pPYfji0XMkid3Gemw8TSBXgxObMasly0yqrws8AkdvXxzw5k
akkHpOyAZ3AUmLS3Ddrh1jCc65zwFgjLMa2rt5BGSJ4i7AjY/sgXFL3zMl2p0H7ACL/KmAF3PUdQ
fz9CXsKrjQro9M6yx6bYbeyAwQhwLDxEjQZ9d4OSK3jj/OFVTTKIb0REkkPmpjtlVjI+t3o5JLwp
ZGewnvOtMzbp2egWB5sAek+hwdv1NA8PyP8xXuw919f4bvBS77uwePQsz6VmOdUDwzjdbn0bKi6m
llmtGtdSt449ecch6PyO8U8XbWioSTfVdVKpzAqLBE2ZxWQI8nljfi4SL3yQakAzF1n4Y8r5IiqK
wQp85LnXrGvJrtjG7ri2g8ImZcNlicRB9eI3jDAq5AossGlxX7Vth7cnmI+GxDj4f0RN4+lpVy6a
7mWtcX0ugZruaa2gvMrVT0ua0oJM/GvYiKHAGDhcbYRqD1WXoKnw1k4zJzu/o59t1cX4pGhkDo4a
ChPnFeZo0phdljKTwc4JPHcs0GujzyjsotM4dvY+yst85c79dO57Tep5pkWMYTdHOO30jE7DxXrI
3QGZfCxYWTIXjchMgHfz8CXknV6GjNufG+8EXVSHdKQitAahF8biEWTPyPCKclsE4no9BVW0xdbN
UllMwLsHC2dSnIhjx3yZW2LqUAbQJgyTMtYBAMTJPSVzlwj1iiMebtM8tMgdiT8trsKqJXc45uVH
0IfeeUF4guUTnu0IK8XAUJ2fO4JsixOM1xZFqIR76wA8h9Z3IwbfW4yYap9N9AyPHZMeBeGWUHF3
yeJAviAFxyvLgZwzgf/AC9iaYy+idtOR69h53sC1xg2inc3OgZUGZ/pmhE/MAdvHdZ5Jf+MXHom4
EcANZTtNczXIjfSIJwPpLWRUU9Hs4txRIvE+z5qy7OW5ZMVP++hIV+WmII/giHHj64jNaL4yglcF
rBFGayQjwuFGh8NXyO2fITwfO79NUOu0714kxYepyI8Brc3dqHkZmwfOn91auSRJAocsDDo1F11S
Cp7S5C+tOzW+GT97CrgxM/d/8BkUfjczF0IZWyRW+QtOAhhqRAW5IR5NgIarAbcIzWWnaA+F8zUW
8Xl2ce4FRPqgAnW0REOot+9E03i3nEBh8MiGbmvP1Wo9T+R9xdTgv2HZfW7T+Kep6ApHwngh+2p2
QSdGPiywMKjuLmbQoBtPIy1umPMg6Sk7+8MTFu9FUJTuOujanFCDXW3cyQBzUT7cd94g0CJFy+in
7JM7kE90QA988mEKmC+j0tJXcHYzLn903Jp0L1WZn10yEsCSYjgl2UxXeWS6+LFt4vTTCkvnNYwZ
Ttxg7lM7WgTya/A9ys+T55RHUSfdefFs55fC3Tap2fvKoEKu0qEIv/qSQfdAAd6OwTa7vzcxOh6U
G+zZcliUS5vdB9vNvO9q2T2DwxKXObLbu2EoWC2yEocd3a71rmyrjmfu+s9QgH43PS6BHCW814LE
roqz8L4s8A5bw3yowgDnZjweM3gd78jaPlAJqGRzlvFyyl4/9MwUN7iP1iV2/+9lYQjBytQzasp0
dZs5A7IJK/6WtOBTQ2YFK4j6SuoU91VNXLSCXUlyfXEOKYOMLfO+fmOFYfU1jpk482B9NEgx4Pzd
FN2CAdGhyyXDjz6IH7NKRxdJBn81D0u4Z4J8SeLsvUpcdQCi/V4H1TXy0vNCaPum77mjmbm0n01B
ybwqhdxrJh1AyafmraqaYAXNTvBLz7qzZUYPEke+JBz5TXxLU7rYWJROrAAiWNscWBlX3Qw2Ta2W
2xShbmcWJh+aJEAhYGDglrJptdcmvPEFveEFGkhBcG8PBI+Ljgjg2Fw9CsCrCaPkY9K817ietj4h
iGOiuKOt44GgJvDLdF14WJO0COTG9eKHUkUZ5p+KsmTC8ptWCLx+ss532jHVa+W4GPkUG9doSHjm
Y5+QO2+rnejlmig4R7b+PKRcgDuOiGvjB2dLAeRZFDqUDbHBDZ66pvpgkPckIYXlNrZthZ93QH3M
wuQ+dRLirzF+WXR5nK0kBTaZPT/TJhi8/UVsm/N5J2RTfMcMLBEHdH0c6Je9b4b4Lpwb5u0lBTwE
ftRXsSTmsgyOZeB9OXITtHFN6iu9V/1YvkWMml88LD93YYvNksY2wlgtBlWQx82z5Fu8FfhV1nmA
QtWMERTbccZN5xq3XAUC3ryD0V2NyfRTJjFpxdjaeovvQA/FT1Uk1XcKfkwh7NwEot1Gpbn0wiVW
iW08NLj+QnJ1PKRB2z5G03Lwy5ksbHoItZdxEPA3QxivCM8e3SL+lU/TmwlaQhA2sZaA89yU7ojn
ebyZHHfj+TqhJYRPr8a4ryDBF6RWZmALxBL0g9E4NBMCoUEujs5sE8kyydowC9kti36M25Bhj9wO
xoKW+m3raI0L61TWM+qdl/UflRV/6CbBj0j0bYyblzGu/sSzu2XSmIGFwbZv4gvxMLNaButcj1Dw
YnWEhbnJGozEdfNU4BFBjCfDtjgkdt3H1KTV79HIcA1zdzp2Wge3baltfIRhcRpIMl8Gg3lMxv66
yMkb4SLjvJRGnI+ibDhbaQg41SZJl9rv1sD+O1U4G3wfiaNhreMj5XIPYOoNxCRuQ4dVbGHez4ZM
FNFpdvhCqKQPZgKXBNau6IsW/7FdM/rLKKUpi1mekR68PYRW574lPLevo5YZPfXrGq+7hSmqxOjB
4pja6kEF/iWdUIQY7Ls7xl5QkPOaTgTHSx8rvEyfZu7ldikL0ue2/u1l+EPRZK+4gVSvnV4TEE8i
czeXYt6IoqtXYgm8u6ryL16MvMNoC0GscD6jXLZbTlDZ7yLPsUxMdvFFWPAy1SMLWMS7M45vAMDr
FwE3B0QLmdBsBzLo6mPG+AsOBjamWaEwThc8aT9h7bTw9HqFoZKt1LPxHyDIVoQ8wt+ZwwhzHsm/
29Sjmc6LznMj4xZrWXcFniTeMa+b34ke6ISdZ/dMldrL4CLBJ36DFXf4Kgq8G5hlMdy3M3Yhpzy7
qkg/BVG/DK7lUCyrBjvBKnFiMqCIhp/oRwMTwD4noLZsSi83G86e7mosJcnIIdqaqGJawL5X7Sn9
2wMqonBmMU/kCR7CGD9BVHcPTXAFBWe/AKOd0aEmhp35FzPgjiFovoE2tLcATrO/UWxhUyYAg88/
E2VpD6xH+SnzkIPiQYVru7JDWEPyNhk4uomuXnb+iHMZH4b3lvSTva78JvysO0+99z6KrSL27Vnr
gtYlLuNq08AUyNrgtYJRueL6w0TT20s0/lr3Yt+zAe1kwFttBH4+HTcn36QvYCit4xTPD67Mv0I/
wWBexeWOTMnn2DC51cHvOCg/lSHR0k5ehIPStbdBwDl6aFmLsJkChWQy6RDKukUZC0kwynuAandJ
Ykc3rvL2jvU5Vhae83EbGJ/qOReYU2WRpQjlp5pG9Fm3kIfYNxxnLV7ANA3IcS4YInITeM8QyQm6
Bn28DT2IKQPjUKzGWGdbh8o+z/3WeX/woHWcXNsuLv4ip42ISo0grLlau/2TKLnSBMkgbpqo/YhN
IvYxQMk9wrTkmnMlxRUOi6tY7j2regmcGk+b3zLXwQvB3+fo5d0r0h70ZGskhWp8tO2cy9xpSUOu
VRzy6zVTAYIIvJ43wusLyAJ2xWm58l8oPJV4Qp2B85drHdQgB3xcUX1rRUG37gfENxVVvN167rDW
LguxpjEj85Ff40vSCQDuVG52n7eM1jsnp34y48yhgnq8bdjnfwvsm/tZ2TCF7Hy+rYLwBZN1u6fp
pPpKGqd/xsbibrolr3/3SMrH0Z/rbTT55Xp2k2pVeQzyBSaQted6CYuOV24b0BG/OubZ761X6U8m
kuiUefC7cDVjmlgylCEju0VJLW9AFaaEeuCqjpnd7Acf2FQ0se00dNMd7Xhuton0yo3AJ9Gsgrk1
yU0irfaR3wheEylaaLk56bg5nMaVBi94Y9dj9OTrApU7hESEZ857VF6Ea7K3pmqvRrJYs55qfiFz
Ty4y0Pfe2LX3XL7j26YGEmADLTlNVkayYi7lqoxBvc4FboRuGjh4NM2Cot6mm3rp562MwvwQ55b9
TFg1PyfSBSpiReW5gKOAeI9zPimGY5GkMHx6qxp/dSPfvprEfPDtxj7MdgCECedYGP8JFHSEOA1b
3hjDglpPkDeExR4T4rluBVigPrWZakZFwZc30w/Tovt/+VHX7ji91LAu7GwfkdB41Nnyy7Orc2p0
d7FlG2+8puSZTCPA241yfrqkB1VPN5+50Jta4YSr4R2tmmmQT5Ocvlo62eGzdemTHLwrgIVOi7VI
k3d4QOBdAD+YNSQp63qd5+NnFnzTupkR+gZEFwyC0WUGlg72IH138xibIcBiF9JMfhbIyDcpprGr
s7Jw3xOIAPs0VCNrU8tX5+cgjVrMuIn9lQQz/FO+oRNHTaQzf8k/VSufsmR+t2Dp4K2hyhCX6boj
Jn+ThvPRIjeztofI4xQ6OhCE6UE9zlV8NekXWDFLi1mQPzmxvIHtPh06I1NxY65AjwT63doZnHQ9
zYgWarTjPc038s3TTravmf7xjTnLqeexPiXI83dl6k+POai0t1jad33XwpUY2oQluVuYV8eDHa5V
WucbK2iT4aYlbEEZ6siDuMyXICoDrnN19tA0XXW0F3Khfmp5gHOgWXIyK5jfGfUbbSYB1TEtR4h6
LhxNq18X+NnCwrN2NrHLuxluDq6mVVfHW88rCbFNU/Lc1s2fhhMaIwKOCKvClNhwBOy9fnEL0r+g
BxAK8dfbg3XoHe68EU4A1DwY0yvXSvHaDElLgt7hDokRyzZNDg0uyM0qV7EBvye2SR/C+KKUqCBD
39kRR+0SehMYeTxMVjs9MVdLb4FHu1sNEP4A7gt+CFeQ9xAqiVTesu/rrD9VBrsjp9770HYuZRbJ
5zYYuCq1OcpJa+hJCiRnTsxN+CY77+T6CRvnNNhHpWZyoDKf72hbg+1LkcbObVW1Ltw0uSn9fq+t
heppPDfbABP72qnGT9uNfuj5eZdZzuG2tm8q4HSO9Kx9K0Lepgm0GrWmSBJDQvatGEl9ylKSafez
j8kNVjC8LCcHFXhMTbPGokADy1QszoM/NVfQz7IllwWWsBNi5zlxwyGvexC5QmFWd6Rdz/bS3hnB
IZgSK+Ko8MZ9VBY8QS5LV6s3YaVfeaS5NmbBQ8UUiEpp+xd3sqOgb5pU5poVZ9w1jGn+IF8gB1tP
dRWlHFm79CchPpjjONjWmQ8tYundG8Pi/UbF3lGN/qMdkEwjr/IHNonYIJzXr+RfIjzrwPrDhThJ
501ftE4k28SUjwRJrt7KxLyRcC0vysUgsCok/vURG1voZO8tSopp/Ucrrsn9HxsLg7DFFymkwAzc
bJFFVriP3JWtQ/xR2XCiFL7nRg9fPFROyDw4qo5e3zOaDm4JRmMqLzRsVj0/zYujNnM6//L7gISg
Xf9x+gFHnZ3s8hZ+tZxdnIEm3hnE531e1N1pYjq7GdvsCPFAn2cKwPaezlhTCOGeShG9R6FJfly0
TQN7Bg9q95yGEh9jLj3nZKrhi1u5Q7IEiWAoI7aTOQfEFMyrhpMvWMUx9+97jOMVJ+mcJlXPCur5
dtB22SPXFkQstLFA70Uqv7PzhSWnnx1vAMBsN9sBczGxNEbKaHClxjg3t2NWfeHwg7fcVIxVgQlC
NljNjC9DfvgSXSXokTgPbssFeGZgcSEwSZCslk62P6ES/qUpUqs8JnEBmIPcSfzujN7QAk1zmm+i
RiJed26ff6mino7ukBrKTpxsRq6G1d7C3H8lUVQxlZ0+VAoBgmflzWZwTKyDFe4YW95jwOSXE1J2
y5KBzMbI+9bmVvJURxRh+5Nn70qaXnlXlbik6VA9mbrMTguOE3oVcVhurCyx12MyahRiSgk5yhfO
VhM6AD3EDY/ah+wER7tgQyzCA2UF6yArSF1A4HjQuPCCyP9o6dpGTAFoawvyVsAo5+hHQcRiqt8g
g82/dV5Ub3MhynNI0bbrE9DydB1tWwytAIkIPYsZkkayENpaepYzkbXxaoZUtiPP8YEX9EE5Y3FY
2qrZpLNJHwkXAN7gRhNYrEJWvZQvCS0o5IGZ7iZMulyOXiyuptgtwbApIxK4pS+PY8kdz0kdjL3F
uMbwBTo4gcoxuQw1ZIW2XagkXgfYdZwuRG3LHpzJFt/U002fw2xhB1rY/pjZByOzGliqWDDStWvU
AhGpTvRDped7JtWsGt71uFKGl5kukY3fGF5i00jDIc7defmSHYa0eOFi88Iz6q568jWNZ79f60Qg
gTzreDn0tXioM+P9Qe7q+I0FcAHsjhcoq0u50VbFU5EE/XM8TxAZbfsnNSQQJZ0x8NS8Yt9QRrOR
Ca7nKWovZGl++wubMfFl765nnuOHEGQMpl+U+4WkA8XVE6sCHiyaEkq9bjiD3AwuxoRQZ4xmSifY
a6LGTThMq8zHFgzEA1+TOiRDwjxIcEtmkSdjO+L9HsvOeXUmL76bm0wfuiYO71Vl9KpKKr0NxxRe
3rVYhgqacutPUfhLWE3IwmInf3QpLXbuyvpVSHAEiz9jbnGgTDyWnZa/GJ/V64XjKxfi+kzd+J8F
80onrW/C3sHGoyriHecK7tpE79qm/ol5otnK4VNaN0sHj8vNmZOUddPtk4Zbs1o6seOm/ywcxH6/
57jT5PEPW57c5C0ecxpaZJzU58ILZkACNSkqe+iffFzt5+uvTUVkjoPe83Eby0fAwddCg4WqbEIw
kOMTAhKWBAULxQQg33JXFW29a4dhWEcjsWg4NIchpEiiqcpvvEQv4VQfTbbcSKtkghkgrvR1f9tV
/WvMCGhT8i1zSC66LY4f5qmddR/5pIt4Afzqzp2qkTt1vocBNN9AZZlBRsbmg3P4g8pHeckB7L5C
Pea/94pk7ZugeawxrHP+oAwPobzY4KLPbk2kssdupkDSYRb1YLse8VvVRACexL4DjLqtp9RZydy2
0HaWVj4PnA1hUySYaiphHWIliie4mMOWZ02rK0xkWuGInLdVVLVrljpvbZsQGFvYqTVn2W82SHfX
ETUhasS08opRKMihJTvV5U9ebIUnr8I1EvblbZvBXDBtxhFWDq/pctXagAoNYffbddTBAV+1nau8
femz+AwAyVvHDUcW2BAugZImAY4WuJ86xDHVTzH0wdS5uKndfNeBDjDPeXKFO1iusUrJF9XazWFO
RH2Jwzw40TLSr1sbUn+VPiZ88GM6iNVcXidWA3HVtV0mA3fJ2j8JwP7sy1AA2+JNgQVgdEVFuu+p
czNZ/rELO7OHeLC2JlU/cwck9W/cZwv+4E0bNPe1M0BnIW90QwFxAGG0AeswM5vKSBj6PWYdz0tQ
ciuqPAtOr+wqCTcja/rGB5fjXaHI5SFsQCm0Vm3vehTeMrR+LJ3S4cGfxviSCHJRdEy26777K6vv
MwTuprPfMawF+/aqtP6tjCIFUnMhHyS3gKb5FafTzE6P7upKb7jPlmk19dlRJGajhmQzDg4zawTi
VdO5z11WrWpVnLouFMRuaEN5SJeCQqpQNpvF7T0IN6AvS0N80Mlvcoc1NOmB9qgqJQKtk3UU8pSV
iukDHkM2S284qFGedK0fxBiWx3xobvMRyE4X5uecGBvjz4r2qZb80NaYimlv5L+MjEb2qbGKu6TD
MkbOEaHWKin3nmsvPqoJBVlwI5ry+b1iQJHygh74hu4IGDmrCI4O9xBvlbuVINDPoM9nJLM3Q+Lv
nKzQP3NBPH2YUvVYiqXlmIqfe1M0E68wHZKboG6AUhoHQ1e+RB8B6t/JGUbkaRVuBxIpE48MMraH
yYoDR9z0/lPcZPBGxqnd+6oJ8cPVVyaQLi40aSgORXhOidYWq2oGRWh3KL3Uu6T7tnLuscD2Jz2z
R2XgQtcil9coDy0rEJF99UUSyN+LInw315WOeq/0BroH44mQ6SKV6qTvG0nW3HHTUxL1R2epLQyH
qJFl/D7gpedTYafEHUssO9Gw2FhkAeF4Z7PIDcCQfZr1PwNZpIHwoJq6XaHkY0SqpxxPqGmrzMW9
0PGK5wx3nZDoUfvL4Rd0reYQhTzTJgPCz/klW9TjuHuyYCzc5LRvetbAlQytl2podPZia1yk1M7d
KZya4ehc1BRTLTOS3HWFAW/cHw1h3SUGJ0Ou7YAci3o2bux5XFdjvSl4j+qu3LQEBSdjX19/Rr8y
29SqpCS08tAPcg6fLYv0ooG6Vu5/cXdmS3LjWLb9IqYRBAiQrz57zINikF5oilCI8zzz6++iqq1K
ysqrtHzsfqk2q2oF3ekkcHDO3mufKxCQsUXeWCK2Dm9K4jEKDG2ez5aXEqd1jd0VghvMna4+LiN+
LX/YFh5AvaWhq2BdkCogN/bq8YBahi/yKKgtiVhX4tbJ+45nJgc0UJoJNrnVwbLIoDLRFb0jMMQ7
pmk23UQdtJex6k+JyyyIHhL30LafltE6RuVU3IVWTHpt77FcKS+6dUAX7Cqf0BaUM/PO6Xp8bAGN
p5Qe4rUYnS/GxCg/SpGeeTdUekWWS32H+0xtO9Af5NH2FPslmxk8hbdJu9aRpfF2QfyL9V6P7Nrq
CQIMi1ccZa/sFkgCihKBdxL4x6iB/doyAazqKAPNUS1I/ewPr1DzbUzK+jae2p7zYjzvFCQ3+tNG
vyx5zwucMcWjcQ6w+qhLHFOJ4dQtP0tOJYBTj74DW5AjReHRc5BjtetrCFR0mbcpy+LeLcUpMPVO
acJXhBd/46iyb+qSzIrZP4Vxe4E7st576bTswrhHxN4G4Gi1hGMvaYK9+rM4y9hhDj3ukhLN8OJV
PsI7TotNeldiSUfH8DHX/iGC7DYOOmKpjReiN+S1gQns4XPJyZB7RGriHp0aWCJl9HCttTq4Nm18
IDRGWOK+5SDHgcZ7SCHqWAoTcDbRgkVXuMXVCjkDFAinHP+OX8K6rTgbfJai5WzdBY137DG/IGlv
Y+cGwSOfgr5VZfc7g1Kr+i45yTEwJFzqNAx2u7XmWaHWxv/kRrT5Jz8u13HvE3PvyzZkZO8ItrVE
rmiJzAuvfCt79EeSp/rArbHiQ5+mH8NxLIgtihh4LjK7DDnUl0QS2om+W2m0Jq4fFit+hpF0nNrw
6DX6LlbmwYnzNZAnskCyYbEKhf8YOjXDKXwCe5HgwI0JCb4sVI3Vz+b32kxuZH83wktQgFumeREl
DCKb1CB/60oveSoEe9lxiKIwOTB27n0E7LS4l1reYM7DTB+a+5KUqQD/cl719GAEu55v8yOOCXRo
DFMafl7k2nScTV1G6JMdH1gFWZEYJZ160Z/8FdZZRjAPmiG0nybMTcmOo73r77i44UhSInF2s5Q3
3dbVwe2W8j718vCCQpLgJ1+ubSsAhdtBiPAjgo2JEdzbkIW4K7vMwSqUApquVb43azsTvhCo35mC
CFHZjduabNva4taUoGPR3FQbxOW70g8esXuvS6wkp1g54dlEYXMdGYM/F3AqraPkJY/nCO5N94IU
m2OARJFUNnl4P2dszR4jhgQyDQquDxse1TI6BN9DLt9LwlbAixNmr/0BXIpOrK3TVjbuJ/cTtf2d
zTKEh+Q+4YHDcdVcVFl5Y0/4PdPyaW15HlpEa2fiyv2tHMEH2JJRAD5tBlrEPz3N09SA1rRumtRh
UdB0FaCstYzLmwe0ZAwvl/1Eb31TZuFBhcutR77kotdBMMlRu1LIB2HhqnVwmLl29omEhOpouyXk
q2BhJgzE2UDcwIBMHvWGU3rDHk6PLK9b66Zqu+hoRX5vYZqEkBSV81uOeHoHj8KH69GHWxnRTEu6
+mow1KtFvQDTbRFAj2YuH6gn9aXp7Z7dp7CuwAS4x8z58UqBf69U7QALTcJt70/w+zixdXZ9jL1p
2pvAxlgS4YweMFdQnRFdXQ8cvsoeH0smelTvMsbiDFDvMMeA9XxTX1ZVaR2btOxgmOZmE8ss/xz2
kbM1cAuvipiKr67G10rL8ZQoG7560BLLFsID6pdmOTKa827wlH4MTA7gRYbjHid2fGcNrYPipUmh
Stn71g/e86KnpotCuCVte7IGfzzkw1q5KqoyejLBlW+PXxizticUmWyf2Ed2lhz8XVHYIRBkTUd+
GfHq04KFbyvcXdozXAlKZd+gmGu22qmmT0RXiguu9RTL2N0t0QyHZ/ZKttOiDmBfEe7pJqwPYIzs
gzZD+olKf9rOdItxAkr/roni5r4u4fHOGDP5VQP1Fjb2eImQfrnG4Yu7SGPz2/te4J6VriiN/B6K
hOh7Bv15ci8z17nkODReV47vkWeGmgWk3Gy6naex+tHsmu9zTJ/fxtytODMngffJHZw7ysjF2xXd
AOZ9ijsmojhorep1jhpYNykytmwHS8LeWYyAGVIw8CREPp2ws7sw8mEgfC8rJ6q/VAGUhm2GmPe7
M9QuixrCrU3kzxL+vatQ4OJqFZetbEvqo6q9brpoiA/dvGo8Mh5SD/S7DO9Sp1zuK6egE0PaDcVY
iWk1wtcRVSvnBuoD4raYQiZechtAeqKRoDb1vpKVOfA+N+TvLu+VO3fQ8rFQNznSepB7VG0qStoT
9BU4QN6dU8CTN5xX4n7x73st2h36VftSNQzD9iou8EinahQ+p0nUHxYtvZ2fTpeBdD5VpZ+tyS4x
+Rfp1aj86l4MpGEAd/pa1uoWIhfJc0ABsA059UWeQmvEIs/7WsJ6d0I6ZZHiL2v6hliLxTWUZhh9
ZbkJPHEnEyjgQ1nuZUHKrEe33QyvETUtTLO9BHnYdsOlza8TJ/XX0g9fEjwndhS1OxoBV4H2z1Of
7W2HVh614R5ACAYaMVjpoWd3xP6sZXhRh1CqzOTGHHJm63LBsbtLukgdqYI8sH+jvAwTl2tOTMTd
YRy+OO18qEqbmMplNAcRQR8l1SHb+wz8LmCeuw81AC1q8ygQX1uT9KgYqmB4XnBxXI9FkHztcFXt
ohmv8K6RAVRdCZC9o7iNEIg0wRV4yO6VAuxeejXsblQfcHzCdjgSfqE2SV4m7Gx98qHzON3T034o
pYIa6863kWN/lC4m48o628lwZSclNPbppq6GbUt4VtyoK6tsHoPCfYPQzBZNvCE1iC+BaXuBdZgS
q3rSDoPgDQrsmzSJASfWaYMeN08IH3f31TCxaSOOx6vVe1Pmfc0awyxAdoCcmqWAF4Nn7fPUUdlF
YYzrp3EGYPBWdpZj4e4dB+REWYjbfmz6EVZV5F5pEp0ZGkVe+DmCoLVRWamf8d4tm3QqsnOUkilc
QSLeBeyJZuxu88h2nvI0o7CPYqQ9Nb5jog2g4w0iOEjLcj7TWX2wGf9cmIzXgwOC9S3vXQvhelz6
T3nFY5KWMx6vyktOk1vQKcvl8kpqM20PBsQfyCXKa5XPyacYcSyTCMs6F07N/ajE18F13iuf6teD
E3MLFPNzn/XqmuPK/GI7TnBCJ93cA3ltjy2alTfNGeHcV3V9a9uVuhtj7Vw6UK6vWm7uLasy44om
y2ha80umTTGeTZKmb1ifkf4iw/AnDD2qp7Mn56a/wlMU3eTWnO/DvNnNOkz2TSN86HO+/ZJM5o2w
1+5yGGkx6wzpNiRTcZO4sw8zU93nXZiOp7TO5JewaKedwQT0yPu6ZTgKyCLW9hkJ9FWaj9+B0p+X
LuwuZyCnSEiGZD5lfYWR3FXTx1ig94qzeQ29nA9l0Dc7t5+/WWbo9m1clfd+X0F5TruYHUtk92aY
aSzaHjSsMoNBV9SzfkxK/jBMGYj0dkmuhklfEGa6XzqVpkRMANtsO6//Zljg0HC4CwGhTDc39PVp
UrWLqI6xcZybaqRwFTJ5K0OL2cGoQHpF7UebxUEH1iLND6XVm0dOYA4MyBBwQMLdiePqSzIwVRyt
mNfGg+1c5fNTaeHf82kPbX3XPTuWV97QD1KX9NhYjtd3f06Wz3DR4Zbas9+iTywejcA8D+FMz6d2
JJ+09/2rfJ1seFNREOyhFXk9EDOWgR+1SNGZGBOyfsfDR6nJGh+cHJdsSeN3KWznILuVOd5D9znK
oIt3hbSWw9jaSOvzKDOnrnRpv0yyLfZow/KTHAaXMTpGrtEs5jNnD4bEnT4L2V92NUZ1hqSqP2nb
DS4FBKKj6Sz45Rxk6X6I4Dzn+EF7AS609hMohcbD94ALy4tIIUhH0rULD1aTTVvHTVN4rUnk3QVL
RxhsB2GPN2Jh6rQEn5yMkqPwfNgtBGSeKBey07IQqTPirT7aFFxfUfyhe3Ro9Ro66dR95GzXiKP2
bhOxC4biZYBXC5TSR7s70mVk3SZ3hZ4JhZFu7Md8nAg0sEJ/22rdPmStf0E4VLmFUHBdmug9XnDx
M39Mrph/+qR2j3KfII0AAVJw3pGm0Sf4Gsu+WmAIDlP6jtnjmcSgt9VajSiu7s8t/tpTR2QxfmlX
HMoWtI3w5ucpsm7RW9OPhtPQxw40mZKAbsQUEDXgEsX2KhWu/bMuipsiU4++L1rES21ByFneYtAF
oxkPLr43GR6LIrD3Q10+OGzT92Obtsec6JO9iADYSksTBeWhe4LAmY1PTlHdIzBwiSXyWzSy69B1
phtrJ7O/QpJuGBvsxxqge/3j4SgKFwMnK3zcEkRfRlRqjkMHihQIRuKd56303nbc2SBkQOod3LjR
hC1LMKHC7s4oNuMTtTbLjl68ZxxUpB1UNe280qpPNTj+ra9TeNQBmIbIstyT25BHHnU8k16ImQB9
bfeDDSqLd8Qy5hTj3QxJmdoOZXptW7F90/eW2Ea1Crgv5CPk7D0HHz/itnSpaBCDcCzvetYbBLeT
rNNdiJGRp5QzriaUIUpEdTc6tbxtPXT1MpxXx2Q39c+IxMdTM1TTFaVXwxDNel+GaO0NCQkgurqt
2ppaZ05y+kprrRXmE7QgOV4B+J1vfpjO/pH97n+bsU7+HrrQZ+HXP4Uxrv/iX846x/tD22gaeOl+
GOHAIvxPKLrj/CFdIxSJJ0ooF/Pdv511Sv3hEI8oQZAqnxGEwo73P846hbNOupp/RWy0p434R846
z/lzxip4B55WwWfkQspW6//+sxFzjAOYADxEYxgmt4Nc9foW1fnWa0r7SGGE7mlm3+H96EtHQMwm
T2Obyh6femxzAtderQWDcDe9aVQctNsZcRTYmCUXwTaBqPUqlLWy9ZsSpwWpEE7LuKRbyNSaXIec
OmdqENeDf3tYJEU+226oOhKz1ilJFAnvvrdcY23E5GjYuU3JXLtwMnTf0g9RGQl+Hcqx6TmJ5uCq
CxYuyxQ7DTZNVRn7bNzMgF4OGKDAxupTqIEMmGtk3mPxMuRw74x768j8NnK7VwsyyzR615bLAJp+
tp+3CIXTwzpOdvF0OeG0D5x8H1XTKShwIrSCFKAJhX4ih302rRp6j7MZ+jnZASGz5ZvrPDd+yWzV
jmBJ0bNEi74lbZk0EYCbdvW17sxNYI27wksuq9pndjpRLxGhZ0FtXAT/sjcj0l+yCQuC7CaOOBM0
uRZV5fofexRXDRhpz4ZfINeQGpgXQWRtKwzJppev+EIOc5GfO8+vxMGq6S97y2mK2Uss2itOLayP
ecEKIab8OabN1KXNfazLtxCxzUZX9H9hUJ0JX9xq+NMVEGAv/aSW+kCaUIRKMbpvF/tAeMzZrYZ7
CGRbbu9ro58THBil9Tn05CFpS9RHzi6TUJU7fY26i5s0oUkuAePJMXz1WM5JqAON6oX2Y2Qe4mh+
GghQdOLoGIJ9RFlB44C5wQ7BHAIfMnV0Acc47ViTU4IwEfQFgDhA1V6SmnjOZ3WnAn+/+qw8Fe9L
ZHYkwDMF1Q/azi7NKLAOrC0Pv+fOxQUSz3zLTHcXG5RHLc4zwVnJPSzJs51lB6Fxx+OPinvnqQ+r
y7ZTx9DPUP9ZX3RprssqjY5p/c5Y8taFDxxSHMX8arFp79qw2U+N+8Aw63tPHA6ghGdFpa8YrO08
+vXGyvZCVbc0L3YtEs4EKOeEPkHlvtnPoL/pR8U4frBxPXjMKCxOf0PwEIwWSVlFyFgzu/PhWzxF
I3LvCS9IFmQnnQ4MTJGcG7vaO7Z1oYO4/tzU1z3TmA2SKRdrVPNs8f/mWAbxW9Df5mVEYvJMdof6
lOUD43kvuQ3RAeHeB9caQm2fbeyDdgXRoAbdlI9wCYUGKJDlBxETjVgTYtTX7T6gjYFFkll7Zs5u
VJyQE107QcW5GuGSHXs3I72TIYyv4eud7Cq7gMJBhmun70w1nQmI2pU2aHcd4EugumQQ1G79Mb3B
63J2Bo7Q2v0+EUHEkOIw8IQ4Vg5xDJFh1tw4eiQS0Or8O7mgVmuhxeUXE1MfEFnObpijx1QvKx2z
usdycin7AFpHMtoni5Fc2GQfuqmxBwfb1cLQEaLlo6th5J1+nu1GgS7A36jWxBZtoyjo0y0DzFMk
uaMZs2WGaCX6bSyEx4J5SMEBL/PV7YgsoouIakKXPGXoD+K8x3CMmNvU6WMi9GPe8fwFzpMLu5CY
ZTIi+epeeGFEzjik3cRWzdGHceIlnZa7KQ9vSIG7lmV0ZfcThmQ6VSREQcc7R6KibapODjTNKCXM
Z5QDEFUWBsp9XtzvE0YY4JUYATtywFjaOVGI/J7Sh6QvJLkbVUbw78dLFcy3Tltf6AJCMUmMjbAv
vRkdmIuEVCVn5p38PKk+oYAGwjDXSIw7UscyG/E6kDVpI/Wg/fXGyJ4OkMdX8jlpaN0QhoWSI4kv
jCWubVEjzyLnwxDSk+rqpZLAqtMgPDiICpjvXAV28kWt/s84Ouf0Imq1POKZvI5UuNUGvwnMOdqx
Fwj2eZyKeqt695ApDcC2ubeJAVsIyHFnN9+xrU2nWVMsUTpNrbf3XHCgaXfw85IOQTRemV6fJUFg
SBaYCIxmyy8Qb7FEHwPLXHSmvy9VfbUuR1MQEVhfO+dJfViBT0wEvW9pvpHVtbOLmFPlHdyg4QB3
CMNqu2lMvanWCe1ClmhwzejiQmFi773kirEEg3UA2b3Lzy6nmxHmJMeh9HYKZhouxBwsnAsgSdyN
8ExCBSOoXB7i6jWvq+ndRNA/y0evwargx2Aj7eu6s8j5CnKkob7IZ+/CTKvU2ZtKHFA4eVn2TDcO
HPrLoPzW0Rl6jcauenEa08OvbSCk4SqUPg3FZMTdU7ZsLb4WzTd6Jc3ztPjZC3Iqgg5wcwIIpcvf
AhWCUcEgo31p5tx9mwsuvcH9MHN4S9riypUJI8U67XgbkUW6KPLRhlVjI6wNiP8FYGXk0ET384Hw
styshPksat98COaPsm/djFmvsK9kOWPYT4LGKfeIcP34kHEYI9m98kcAvF0y7iOZWu/amTtJu2KC
YjeqwN7i2ecmDPbM6pJVvOFXBILmHwyFx3cjGzu68bWnMcjNNW1on27oscacjBnDWFV/jDyc2AfT
MBYhOzBEC1/MTBPx6amgIaNtlq+d7vi2VEhM1WomS4Q1KiBVMacE+gzjkJdXWd4n8RmxoW7PZWdS
71oUOcmA7pKK+6xvcGIGKQqAraORaOP7aUemf8xuLY5DYESulgTD7XGcuhwWCIstLgvaHgGmL86H
yBRsS+0ndHbBzsJAwWqA2wSjgRhmvemaFPW+5xG0umnSyiIQcQnsHCcuypd90k9zjnBjVbt6eNxP
ZlgcjEPtmEIW8oPMuxqSZIy3k8iN3jP2KcebcYpor/qi0sW287quPZqhTYLbKleNfk1jt8u2kqJ2
2YBp4CDTDiFa5moQXXmXugsH4byF/3KNmyNiFek0M2k6F8UrHMGpQ5hVt8OOJ0CxD9Ohp18+pJrQ
3bjEH4DbkAZxa5fUOFlv2TBtfeabW+UodzkxNJmS/eBDv9qKEksTXeAFFzjvjz0exsVfvgsldX47
ejYyA358Uv2MxPhxRhlK3C2Ge+uCdo7bI5Pv5VNQrk2YtGqq4lBVdAlPeuRPoTYMZiBcKuCN0Z4V
h+eOXEO6JAWT2mPdMpL6nOVQJ8GeMp+kIT/1JMl6dIsIBwyKO57ZpbpAfjNjZsFDdNEBELI4q5U0
lxhOdtWlJGb4BeZRhS2IzaUhCctpXvAgDldBDW9z4/hZf5GHmYbRaUsk3ibkLtOabrGwLBPNYiYu
9DggLvNetnYXT9uuoUNzht7VZ6uK1qAs0ROIKVoj6ktTJCrcJ+FgAwa1Z/hCWYEfWCaDvuynChXq
aKX6auTFTHZ2EIFH4FCBmccSfYoZaJho5oXEg1PA9HBttm5M23HrU/by3+DUrHb1ZEjmk97omO0Y
Nd5qN5Gk0EAPa7/MvcFb7FfBCM01xt679ZIgNTs2H7CngUK+u0FzFiHRkhG9SB1oxCmmrAkVCLOl
/Ja39fDWS7rbyH17TSu5DdyrmK7cR1uHOEUHzdOC33AI+p2i890K57H2+eMij5gP2ElkP6au5Fci
EjY/9ZnvSnrW1EnMicYXhWaK3IhuQkTfJuWuTUbnzaU5ToJTMK6MiFHESDXD9hLSRpuhsQyK7JiX
xOsCk3Wt+9nJF/xeYRl+ds1zyBOyjXLVf+sY3Ls3bhT39ylhfHSyQhTlG0+H/rtCa64ofrv5dp6t
Lt9GULrwPoomQEJj2J2trGeKzg3Wj6ZSZC6RQQtLYHQ7+CT2WL17cJ6afVA3pTzmASPezWgHsOSY
SIMfx5BCYO6U04RHam22FEqstz5i6nfC2OV3NxjlNwz1DJWsepJfnFG6ZHco46G0nDWWbpVGI6se
GMucMa0nvjO0o3Uvq4E+KS3FlHJ9KUHvVphiKBLcmuHPkpbmoWxxUMBTT9v3qV0ha2bs+fm6WhNm
Q5+JH0lqhy3J9jknkdqCTcdDRtCZLHuQTV3nW/rIKOJK+Or1FqBywNNkfDZe5H9IG5x87bi1xVSz
JS9CXYA7x12CminUcBrS8TBXxou3moimaTfKsr6P0ARgLOmT6EutG/+bsBj87LjVFci/2WvWlGww
MRtyr4YEKH40PWQQ4O85P/dfrXlE/FfxIsf7Hus0UzDWbLOPoqA8I0lqyO0LHKZpQIcJcXE9F7Sh
yXHdbpiRLWq/2LSmNwLjLfZDpmS3ValdJBqa5tg2yxu05T4ALbX95x2b/5vAJA298v8PTNp9FPnX
Jv0ZmLT+g3+1dYT7Bw0a8CeaaBjX9s2/6ZneH7bx4H4rZfvCsFP8p63jmj8MqZYwlhyIV4r/8++2
jqv+4M85vr868kjUUOKf0DPpNv1E12Kp8iRX5kqOMlrxrv7a1EHRyLQf+RkU2JXTXENjDLoKD0BM
Bt9P9+QvQF4rqOs/IK8fl/IEgCdwoEJI6f2pf5TGJoBZu27Goc/0Ism8Hern8hZZsLgiIrw6jk2e
PSUVQp4qHqLz7y+/Ntb+6/qGHtZKCIUsvnbKfu5fISuYgzwkriRWaRjdCSfywExgTTjQkSlqDD8J
0V8Sycb1DPboIxRwVZg8h+LRyMG8h4kJ7ujCNVhVs5n1GgN9jZ9FUKWTN2ARWOIsREkdDfrO7/VY
mwQyY4TUova4rY2V5YhMiNsiUb2pCwr6kl0uJ92DU7fpxGMIpzOEUVgHb+AIhheGE84TdqiC+BcW
7f1YZNHT72+KEL/isv71qxgFj1WBH5dSr3ftp67eXNm4ppBtEhTrU2n39P2+FoNrQAlVLngTC+/i
C2cv8TVrNQIQqK6g6KsS4Tz7iay/LTniww2lI8LkKAM10NLKeG/FhGQJxUyOKcTiiLBxE1cWRypZ
+U6DzhXk96Tdp6BzgHNEBJ+8uX1UZwcLAf908rqqfG2GZKnwRLTdRd9oKFiNF00cglWm+x1BBfkr
uYnTp9gyxbiHUs58D+NReDtwnHIuWsWY9JYCI0kJrDB5e+b4UFBoJDDYN7lf8Ucm7QCmSEekAZAp
VNTsImIRzNbHgPLVzhDQbgo9o95pe8foa86Extq1rSTvW7DunxibjGQHD3CRDnEzGQMCyY+pNpa+
e8TKGIZ3JKpMDvWTF301jXH0ySkdF98jrq5hqxtD1d+2xVLv027Fs1QtsvudvaDQJ0uVvJNd4saU
9LTqEGXUgPl7TsmouxQ17WQDg1nGVF4NnCbNZRuQF7QNlCarCZ2xvUdWVIidgwufWsVj6HxysXgk
X/y0izy6rXRBPsFkMON1EFp+cICgX2vqpjLGYdWgngXBwiQS4YJECh4MaevsSf9kQ0kE5EYE+7Rt
ccWMmWRvEw3Z6gVBITIzo78d4dtigQ6GNnjrFxXFB9VJwln5eWbyCCyk3+isfOgVJvVR6dsF2FZ0
EklTAcvBmYcZA8q/DWVo2P3+sf+rpYhxLBh4iYXPdlmsf37oSW6c08EGygrtzD/qiGNZq1uaQGA7
gJCO3bRfBqs8kO5IwmbWB99/f/2/eOl8ZZStbV//oOX9en0SjMOYgOZhWyXkMHZNqS6hMsUXjsrF
sRR+cvX764m/WPt8V3g/JAbsG+6KUP7pLdfYBznuqB4xKlqlTiEDbaYC9kBTel/h/OMTcxa161yk
X2TV2OesruRbSbbWfJjmNcIMfe5hwSd7CVGdhJe/+Xzr2v/r3qBsx1O+ixyN4YK0f/18Tm77U11j
yAZDXt4RN8FYluPIfrRJRtzAuqEBC/fqVAwkYyDrccRWdgpfY251x5ZD3N/sVete8OvnYae2XTzX
Prs24cG/fp7CagubIbC9Rc9Lk2xIxpAW+Tr3+psvzub/5wtRHSh2I98oz3X/tPwKwm9GzOX2NirH
4c7NOqvd18FgfeSqNR8WvRfm1YmrkQA0EYUgXGX2aaUjhN6iHxExp808vtbuIvGu0Yi0aRArzgsW
nZxdX+Yc3X//kf/72aUlzSAItR83hgrk11vjucY1Q7B+4mGp3oQsWwKSyYCLwQk+xijWjr+/nlh/
+//8Fsa2les52kF0RN4Gr8yfXlYc7GUfWs5qesjUM/o2n1SHRo8g50MEkLoeoXbkDHdg/qTp8zg2
CBZH1I2H33+QX58JihbKFpt0G48qxkZetf6UP71D0eJWohIJrULPGu8zz3M25F3Mn35/FfFXlwEK
u075tGco0H69DDRDtsQ0qrdWOfkPM/JfGlt1rh/iPpvfpyzBBk4Zc+wDm2djbpNQbicoJjaJhgTp
HLDAp2ST0jZ7QMuePfz+4/26cq43gTEjRaNyHA+2pv+nhaTyEqdVpEVt4VUF59r1rP2UiegIBuUp
7NNk7wH8IMAdpyUCsvbxn1+d46Rnu1rbmvCnX+9N3OAUVdCdkHt2cNi7jISQMo0JQScPrt2RL2td
MzYEoCiQfe8bSCd/Q6P99X391/en649GV7Jw0xz/9RN4xo4o73gIBrgxy7arAoZcXVKjz4IEj2k/
Y/o/t8P+919c/LpArtd1bZCiDixOFgtesV+vK+tSO02FjBUYXUmkEpSQpyys8ToO8E6vqdLM3mph
NLm5TugMTnD9DrGL/53ee7ZUBzQsBIj9/lOtj+LPbyYfyvBDABFksbS5J79+KIsVDWhxQJBkJxD/
zJ4KXnPBjBcyxX2gRkL9RDs3MfkUo9z8/tq/LkM/bghJTuupyXd95fh/2jF4Pm2SEmlGLgG5u0aF
3bm3kTCoTC2XkBi9l99f77+WIb4sLEeB7Hw9PvwYtP/8+suh7VsQeP2Wjg7M8iW2dpwdxIGQWHef
CtoTVuN1jzmdAOQk4XQenMb6Z/v4j2+NclWxDPp8eSyvv95xzMA6c+tm2GZVlJ9ChFrXspEprSpR
fOqzNTOwt976VpiDylvi62MTPvldaF8riOYXbV6m56RRxVd3cL2/eTnVj13xT8+DEKviwNZC+7b3
p+cBlzhCT1/X27Ya78IaSlpskQ0CK5ss1hkX7c4g00S33K04xBu3z/eAJjEcE5MUpVO6Rd2XXkKu
h90acoIkfVEyCdhIQtSg82Sdfs/RVzFbiZDJ7mBwkroWpSJ61RGAij0SuOkI0TU78mYseF79lyS0
wyvDphLsU8tDtg423dxFGTvthoq4/+5GfvSqrIlmTwFEY9lDI8AkkUPtBUo3VfM7NvE62nej55zp
K+U07nLQLTTc4as0haaN5XnQG1Q92rdWJbwcrZkeCGVD+A4cDDATPnZfDGZn0+G9dawRHXxbCedM
C9pvMWM5wMIJ1MU+5KUVCQ8lLpNtP8Lz2TSKVKZtMc/Dmlqr8WpxcIBVUGB+ay+g2XeHnPNztqO+
9r57tWXNRMLr+lkLKL6bmjPdtAvbFGKG25El6ASRybfSzd1lV2VWfMGUhXI7xEWOnafvPk2uLF+z
IG4/vFDWC47RHMS22zbJRyQ4I5x5NhVDq3YGOwlpdHyjroubzULJ9MlWCIIOmkkP4lYG+N4mseG+
HxLw++gySjHfFn0mPhDBTm+eiKIbzs2D/AS3JX6JjZk5I8StukbfxDSsKYGHovUry5FqFeHFFr4v
+r2gy2FWOmQTpHtN5hjtsZBFbjNWC5+MraP2brJKxq+RXMSNGWk6YNea6d0CC0TO1iG6rHeTE/lH
SNDASMoKM9MkinkBreUSnt1k2BTBIiARABuZfpv7dHlWAasuPD83ONMIJM7XGsHebNNqHrBfu5bP
j5i1ybOH7uRrMgBB2DK8sj87VK/fOGzMNRTWfPmuATm9RiR3FuAjJjGdZxIbgU/DivnUWGn9GQeE
fY+Cxr+3MgwjOybwyQUK5pAU+oIbv3r6SBsp9DLdwG4pcTLRjzTMD3rzvkrnabzmTCg3TqnkhZt6
OsDe7azWPNavZu9Ubjhchmrg+GjpFkRJSyok9KNkTMA41azbuwS17y1uUeImAJmUnE7TicgsNGDu
hlgzyXfpPTu+kJqojl08pDhF4GYS0bAEEWdXocv6q87Trt26JkAZQtsA/fpEo5u05mqqv5NxFn31
Somg0Z2WHuRBjIEY12qPCjrEBo5IktFWuk/xfHsXc6MVIPw0tc7D7DBZTKMMYGJHSfAWgG+YNgZv
e3XB14fW1s9uKI5EdFKk9ZJtbNdUE1OcDtUmA4BFcsBHYYR79Kiqdh2KuW5lr3oT1e7Wyqo4xi0P
yya12lAeSCbiLLx0pfPKqZ7Ebi8O5E3KO8ggGfxyfnL0wAQYhr+u9itOwNkprI6f/h9359EjuZJ2
578iaM8BPYOCpEXa8q7LdW+ItvQmGAy6X6+HdYFPnVmlStytMJuZuTMVSRfmfc95TqgRDtNUycOb
mgclCJiOyYfs+cwbHmPaXUlj4WfHPp4BAF6u4A8SX/oapwINEopEcJyzl/nPA77qfuN3mnpSgSL+
1XXAsK4CQ2jjHIplAImajCfkCqr8VUyBvDd6SUdQk3Dh743UAOlJ9kN12eJUK7fUaCic+21KD0eg
MyLJ1Am/2oYj/nRhyDLuVfNjXRZ6ua/j8gE6oXqcppmIMRuvTbW1UBB4Ky+NWWtUIIyvlhezM+sc
eDoEl3sOjEqkXTsJ17xDEWnZ110MWHPrz9warCcF7Zuml+kubYDAwNUcPQzJQuEE4yyYEFuphy8N
bVukQT37iK07ZQgabdsjMi6e+/IqTS0Pwp/oKHNnYW1eIh+Y7zD0FF9MxB3TqinwCuCabj1qPQAt
a+y+HY5QjZJupJHf0B/tqj5Zq9G3bpqaaNXFmx+fWfPy5ldsrn95lhsX6zEfzYuUNyLclASduNcW
RCnSkbsy1OuAA5uxE53PnkwVLgfWXM33xmBXv+EoZS/8BfePMiKkHdkoq6+ibAe8IXOe0vcl1BBa
HFanZMMGCrMSXSS6TokJ+pRcnPTBAgs7X4LZxDwA26y6FXbTRetaQjxbm+1bhKKcngGp9EgPCJR7
6Yt6bC7Q4ml5RqYRqXMgAqHmgQu1xEY1U1GcjdbsU7rBaKLp2g/zH+ZQ6ybMIg77UokhhiuMF2Ez
Z04Hj7gx8YEPY4Duo5VQI1YmIXIabXWdo5IjcyK3bzUz7XCVJL66KxJIRXS4ah+JBLJqQLSxWIR4
Wew9VjNxwsh9VBr1mESUMNa91brTvhl8s7ushD9dINPlescxqL2zvA3Jf3ZsmoPkPnsCiALukGhX
m7onEqaxAClPVgLazCUmalOGfn+f157eIePzn5FxGw9zbc3d+VyUIBVHxcKY2Im5cKK01ntA79ti
qI0rOpFNeuZGuYQ13j6QxcGaAegG/blU12VYqd9lUTQvlhzII6U3yBbnAg0sjbITm833xyxCDIRj
WnRdLYcT7eE+r6j5RtO2GGA65LBRKpwh8RouZgN6zmvzn6mXaX9tZ9l8m9l01mGcLPsE2Fr01Xmv
Buq5PtPmCs+Z4OcHif7WNgU2qE4aLlkroQktW5kThm4qO4U+cTL44LzCiX356dSDF1Hr0aFdjuia
itEf12BRiMwTDhSdqUSzqRur+2UG8oubenTtEytvzylCmT8xelHLdUbqyr0JV/nULTXfH6wpW6Bb
RSzr2stW+vCeIqaCiUjS7FqquHT3tMajpwZdy0/29X53hoqDQm3YpCHaQRvHboCYCv1lm0uxJj8l
ey5NB9fsIKz+PqxqE5BBbFJe5ZP2xYpCzhuw3kp+e7aflJuw6OjvhYloJ46Fdk9MTFhNbIFRjf1C
uAY1AIA/NHxb2xDwY6cpfsgWW8HFTHgzVDOkrGcaqRvLhWXQTOz7KfqCmBbz7EAI8GPEO/+dsKzR
geqmnT9Usc2vxRy7xP6GUpdvFD2M6rC8xk0yu12ydiMR5ijuee3OcGIhDfPj0n8q0hF/dRI57deE
htMXKNioS8qql2hQAS7ucT/b7Pm6DpO468nSuHTqDPGoF2sMR75Pvm8xTvmfVGXSX2xHeDwGthfe
xnXIGMZNbvrAmVikRN/O33HEZFi4sN/W5JiHprGpYo+ksHIwepA4BWZ5sC6k1C9mUGRYFWxX1D91
tC1iLV90SDrWRntB46zLjkLuulJh8Y3Q4JjNoVcXmGG93tqLQOV/kLNELv6b3t11bCSZlEC3JiuH
sZt1mhHgtcZ90t2G8+L8p5hUoGc0sHZLs2kUHVbs1CvOn801e1aPpOzayI3VECZ1+K9PtLjdXR9q
FLff41R7+H62MfQdUzElji3aM+uNZZA5rAqEw62aCoHb55PMYU14+QAoYFByJT+P/qJvHZ3W8HKa
3tAKJmi78i5DiCsvAP4QZoJrik+M9X4+8+i7MQYlTjt4V9/VtQF8I6q7dW4haeBKR4omc0z9hLRI
CuHV1iYVGG10Zt74VWefKN19UCxwuFjuKvJ6ysvO4a21IOBDeDLUusVUejMnUbMHuQnLUmtctT7E
4s9v7XLrjg7CDtUJJvBgEfMHR1NNM85iyBUbDSQD6JUbkB2VpcedYOvyhK6AuD7KFvefD2otc+rx
qAQlUTm0yUpy31p9fxUoaSPRMSNRAOlh2lwVIdj8TJn9xUSrfzW2nFWGCGsYcU8RXdaKXosh/HVC
OO8/zo2f4/8ARH/3z5D/rdIlYIeqU0Qwvv8hi50dDDoNrZAp9/B2G+CSqEwg21E1bnkF3GUbDkOP
FBhnV5CgNkUDap5/fvnOB+8Yr7P9VhBCjXbc1MndPgBI26u1U6j+V8Xb4K6tvmXNGVIA8bvOwEQK
hAot3r7yR/DPUZhM35MONPNasi+EqkW0T4Xbfo530vKwskWF1tehjWprbQctRxUXNme3yxvL+Go6
is2yDfdpnho8NknmYtnLp21eh8516MEexhyNTRjyTlsvAbh9jXq8EmOzwjhWIMmyq3gjaHgTEyen
yN/E9BzVHkObooFnGgiczZR4DiR/0an62fvV0Asc2/TtwMc7QqXu8BnRaAjIb4WvUZal/QeMBGVk
RyHeOvHlv//0fFZ37CfU8YWPC+VwnDkmTdgfUVr6dmLtSS2mVetmYt2EC6okC4cTO48PxnNRTriU
p13b/KdG9ddHYPZtPbtt2ZG2G843rKoSd1c1RrcdH2CKi3pKjROX+P5W0sQLqYQ6tK98fwnX+rsy
GGjCEYKmW7Zc+HmTTiAm4J1Cu/v5G/7+BaeyAonSYQ0OLD6ww3EsXSvVukyiwYSql+8ug6/OSSy2
WuNVl9QfPDbH55QO+61TGtnd58N/sF4QuBRwfR57IQ5sh8ObqPVms0c/0Y+d2GkNfMDSzbguTbN+
/XyoDx4iQOyQLgiLhu05yz//+yGCeSuYJbnSYJ6+JDq2I6JNA0hgIYcRyOTq+d8PCHlteXi0mtDX
HA7I12Aabb0gkvGj7pBnlUST++WjDHxclv6QnRjPXlaAw7kaJopv01Oix8PXd7T41tXkKw47tGFL
JM/ripix34PwXOqMoBctRe7YPh/09NjAGMKALUMX80UGwcALJLQrP8+ShpgwX98klFxBeWUxbhG0
6foh6wwPcWUDMno11WFjboZYWadaEh+8jehiefMp6AcE+R7dslInypocCj7oSqeLVo85CH5sPLb0
IMMFXhxfjIPhYEXK8KTY+EFPfA7vVxl6Dy7SFW8py1OeP3xmMXUuXUHeXQcqAmgtSmc/mlPzp4vw
FzhdPEISR0vx+YvywbdOw8M2PQchjGcfT5tNCMJVtcQBjTjWiVnNKYEl2Xz970dBKkWjlU99qfYf
XVqNHAhLcLfGLTTft+xXADgEzeXno1jLtufoJQxCJwhoNDrM0vbRF81nFVDsANtFWeEbxd72En8n
ZWp2/udp0+H5BTR0R4WWknYnAbmliX3TE7u6y00fB3rcExB+4ql+0GdBl+Hz8XO+QpTk2YfX3s/L
aT8foTvERnRLYlxzJohPf+6sZtJr3xz8rWii0iTMNs2+8hIsScwYtk7cm2WYo3tDp4WOG8ujz6b8
aH2suhhpeU/kXKilG0B2de0nlZdofcnvI3E10F1CRd7FiWsCuP4t2j4kIiNNrJ9sZckWqnMh4hNt
wA9eeUFf2FqagDb36OjeqF6JkjhPZBxG9L1y4+ncQdN5YfbjvA1TDmoDuoUTd2K50OMb4WH5xBBK
t897S9/+ay4WhSGKMU6whlczBp4oLjaWCy2Toq1cB6wF2xkawFUCJfbn58/gg6vF8cqy6rCT5hcc
zTDxyJychUDjBmKc7xI6pLeGjQ0jprRxNnlt94OTYv3980Ht96MSaB5YXCnZkoI28+H7V6dlvBSv
+Pb8ugWv62m7u2FfA4tIsb5Cbco7PWO/DumpROzPNOxhmApXQM26F1AJGcfWxk2q9YSPkyyh2IWa
7wpdjCvKzkNGnbGxbhCNTfc6F+7vpPOYvxwrolASeyMuQumWxO+x6/T3yZDaeNJiNV2Xc6ROrLPv
l3RUCizqJmIWvvXjkohRkE9SC4p6JBRCYncB67Kxwv8TpfX55/f13VBvpz+UhnYYoFldtK5/L+l5
lAHsrQUicbt7nKUx7qH2e+smSbx/+8KyinO6XTrANDXE8UeSipKwg4HSE6X2dDNYMjrH8FGtTcMC
uqqsCPhXox4cu1K7z6/x/YTKyyqsRdHlOZ7Lbzi8SJKnHS/CB4UPaK7vJDrTxxZ/7tk8zf5dUSHd
M2YabTQ3nBuF0fXeStBp6y4O4NBJdaPqZeb4/Ee9W7F8fhT1bD5f5ANkix3+JjMsHYIUrHkNyye6
ToT2L5GLOxefj0LRgL9zME+wuUfLvIiJA2ry7vLP/5onvFzbpaxtKKg4McUuJYGYdOiADOottjHx
itq+fjVHmARr5Y3EYEVVNtDIdGoy7HAxQ1MdaCIW+AYpkqxAPLXfwjEXP2o8PdY2qUiYxhI6E+8y
5Kb5hVzo/rYUqpMgGMwsXrE7kviZbeAoFPBMCEqWNPzk3B2kDeC8jrvFSExzBs3k7CTbUZWy3Vm9
FtekCEXEUgYAQ1dmnlDaKzPDHMGWoN3ClZfrr8qykGraZYsQyQ1K4vjo882/tdRgpOukIAeqTYhX
uYjlkvE2tFr1CyXfVOdD7pMP45PpOp2TnIGVljwUYeD0cLQ60/Qrg4dSTESEzTHvwh9HDt5TKMf+
lyfquTpLyjLDXBU4DQrBtsX3x6zTOLjK8vlM9VBEiWeY9WOLohheRt8T7QZ0+RstHkxcvRGX3arU
I7VymCcSDDWsRHisZYRUOTDi314QE/ekTPildE+l+zOVrl3jH5P6a15H7h96wvblPNooPo02b8Kt
T3BUBXG1qK7pzFjZxZzluDF8BFSocJy4+0JHDpCdySmPMvX0BgFGo6JXpj8VQD8rxekoSH02ruPg
gFVTbtN+qTzIZSCrkQ1vvL5rcMV21fxcNZX5VHeugIU8LnoA0OO4gmm3ALRDKSqjjVZDc0v8xfAT
qsxowhprp2/dHC3IStmUTwa6Vm+b5AudIPFzB0MWR7qS+2abEUq2AR7lgD6XxJLZygEI23F1ZiIi
as84wItil8sG/ribLf7UwBiJK0LYvRhE8gl7IMIP+w+csFatoxYQOkckpjiA0oaAn2ZaRNFWi5Mr
HOz6GmUd9FzwZHQiyzIfYuw71VLCL2ujOZddQ6ALKrRhQuujtYtDvzIxc0Rx4OxJTBt/NLRhnStY
6eHOJDzS3eqplRkxOj4pPFnqtq8ts9xd7SeiJsZN6mtEQ9VLlgAi1jTQ660qRtxLGhQPQny7DR9C
snkes3AkmxIjcvQDA37zQ839AOAnCv3Xks0anm5pzcjeEYgidkmBxKykkN4S/kBGDd7YyNi0FlXY
5euxn2BTNKiIZ/mTE4A+L3PHwUJWYsXbJIB+flLgxFKseuImKnem/Nt5LjemV5BIgBEFQu4S2rQ8
4smoC3iSNDlXoUDMjHeupSCSlDL85dW+fC1mqs/kyTkuYhPbai4tSGG/p6GPmRD8pOerVn6CR1xD
B1v1aQVjilIsIGwHZRFQY+H15g4kvZdeFuw+b9j/Yz1ujdrGIU2kun1ijXo/KS/1VxuRqY9ehria
w8ky7UDTpAO1Vxxk/WIGxfJgNPOp9ejd3o2yCyaSkMoLSk10Y4fDdFFUI60AGdfqgX5my+vyrbCw
wCWRIS54l9SdXQhMfm4z7Yukll9RAvDOkFsGWWoRV4H9PBsnNC2wN7I9Ld6vEBiNp5rH0J5YqN4r
H1lBSAnHkCLo0rw7hCtqXz1tVxPfuxtUu9iugqfKF/QPMlpflzTjMhIf/HF8YOKJHiR933Ooxel9
ntmNXAuHqWmdgIiALEI6o9x8vsR9sIPhmAvjg59nhSz0hzeTTWhR4ekAM1Fmzo9ugXPUbqW+1nVy
Yg/6/gzEc2PHi/iYXK2lE3g4FPqGuoBcCeqPRiwBxCjv2XaK7DdlEf9Wj6Hc13oSa7o38XWSjjXc
MlefOB4uG4PDBT2gfkZpYtnLWPQiD38EnkSHpZMeJAVCYz9MYPyFHL86Xufe9LqxTpxtPhyOdgTN
AYtX9viaxx7ZiQgoSPZJ79zEZln+GN05hwi1uJPCNDrxcbyrX3CP6X34Ice8YIHnHF5ezjJjwNUl
y9IAsSDysmlXRllN14SWx9sojIIz4ljEg6IztG2JLchPvO/vN0z8AApcyEntkPt7tFkkinYaoHuM
nB+DepPqMoBpMAffvSz73Wfl8Domrvfyb99hxmRzRsXGtdG9HF20aRRJaat6XEdpntHRSpvzEcEG
etI4ODHFeR88UMuCGIpekhOcHSzf018bwiicjMSlCbqmyZSm6xRZyUiSgwtvfQgDDXywV1+pPBTx
3s08yrQEv6VXcxSxtvNpuw8EveqX1MjsLx35T90K28is973XWE++YUVwMVLvZsl8ujdpf5craY5F
QX7QQMyEMTfmD8iKLq5MdID7glrbU9WEyXcSQWLEUxyUL4e+Cq/ntBfJznZ78DlTl5V3pKQBCPGx
kgYbm8zF/eB7ZbrJCuJvtrLNqu9TYCXptjSc5oeH4whc7Ti4nNhctCudATMN9kZp2oSpGom3D5y4
/0PxmWRAW8HmWndD2MbXIM1Ged+XCf15wlTSeifwusq1xA94qm7w0aPgLfM519o8jONzCfX/zvcc
yZFoLOD6+/bVWHJ1Rj8gkkJ7UZ14tT8YjzmDyiYnPTpBb62avx69cMJ0RjXEDiYET8qNiQwkUwFQ
POJKiw0vtnlqynw/O+PlobUnuMAQkubRbIXtyjMsvieUsfN8M7KireLGqW/QsKjvdZcgjK+VtUEC
kV212Yj6i0M1ziP/tQnN6QxFmdj2GdG7Gcky7Ym57cMfx0oPvIvjthBHlQxDDoQrupyNpDWmL05C
Ez7r+oAalu/PJw7aH0wrKGP5ttFe0Os89g90uhxYAwPGCoGOplLKq0bP5iVKUOJbwXrvozqZTlyg
/dET56gNlGEp2wfiaGLRdUbOu8cV9kmIrwlIpR9dVkAX3F3j2iQ8aEWo6C4YCvslkQbuR+IjzJUF
zAIMHjxH8qoq7BRAIqloQWchCqYRkVPQjcvkC+Kp7gsxYdDGWuKAxt1cSnHL33SDLZU5ve3JDyf6
r8nqP8h3adRpo+/EiSntvapl2aDYlsC75foOj/JwSuv5cEdCHq218HX7nFKSgvXkkm3eWFW4jSMC
t2l+G+uY3Ox1UmBxR0AI/CmCu3fVyrA9+3w6/2Abye8RoN04eZvmsSWltZooROCMorJq8pRtLA2a
Fb2j+MTpHk/x8V7gjfmGJ5nJwzWPu3gt9tGwUcOwNuMpPdOWWROCho71fsJ7CTC1Ql5J+ytLvsOD
IGPG8scBkIkuIa6NCApWReQk54B6PQzptV8+mOwtggvpsv/maK4sWODBNN5TOhpf0sIwAV+lA5hg
F4hMigoqgfkR0WW8zON8dgm98utfHIKt37k9BpzLTa96wIGbXQVTmNzlBUrflW8QxLIT5Kla7CAj
+WLNDWKqPLDIDEbW4/8BJVfMuwkgDJ+GnXmnOoNvFfSDPRR6O3qRrPG0slzM3ocvTNwF4CfShjyf
JCQPzIcCsJDjnAGJytyjCQysF6pz9gPkxRA5HuCG8gK5b/mYRYH/kPduFd+z9VDujlyLWl8Z0Vh+
rybMzJuGYC+Uvvx6vQ0U6IIvQZDJYMuKmrb/GA/+FYvx/09n/6LN+H87+7fwb6qUteh3hS50Ov+F
2IH/w38BG2ngIbYwWTzp/C4lseG36v7Xf7et/wQBpTDQiygxbNbA/wI2euF/8F/ikeCrxdZmBfb/
dfYH/+FAyJdEqR3f11JC+9//80B0oY7+898ijHfHKdpULASMzx5zWQuOpmRO8Jib0wwRAnLXy2BW
r03sq71hzd5VN0/hRWqV1SUzS7gXVhHsaePhdw4CrJ+rZA7gHkMnvqgqgtr+uoV3/7z+f/+y47WC
HyaIF+eHQZNkrT76YUGUGdlQuOZGjo28rFixIK2pgR/KsX7t0W84sR05niZR4TA5WjTuPHTcTECH
X6FrDm2qRnKpoG9oJLOivWgdo3v+/LKWQ9nf3zpLLnVnXEIespdlf304yiwVqeaiFZtZjLQio9kh
nkimhKEZjv2UObZ8iQr0fp7Z6C+fD/2u8Oy8CTk4NMNxWK706Aoj4cgeTHO8dWY//4YitbhQVTOv
aJ/2nPsLnPeocIZd6GdY+pVgNz0n2t6XeJRvikD5tx3ClK8nftUy6uEdWcQCIBfw7LEOHs9+AQG0
oRPF0QaNorHjxB+cSatWxNQYizibnjeYw+E2lVpdNhP89wRJ45mPlP4lr1Bae4sFQpdA01onKE/W
G5YH8u7ncY5/87Ja9ttq//cudQ7EHFOu25ASIGBZhsSxZW77faz1eBZMufVCHwbopJ/CN7UsGAkh
mZ/LYl7TKAXw/fntOt648QyRXzNn8K1iNXt7xn/9HH+mBJ6oNiHwQfAhtmB5tx2bGMqqtf+thBu/
Iwn2VLfkCABBnYFhORaAYWa7iADx6NWxAwKyU6KQt6xkQJKL3tlAVSjux8Ih6IxyM1WICmJO0hA2
0Hpi2BuSRwojB0+2Hao9nIh8i12luTCAiT6Zwzif+H4/uDO0dOjE0nFna2sf/cRRKU/aBUmBrInB
fdtFSwAhbgg3jkaSkJF8BW0Znngcx5MGur1Fv4YCHjXRclA//Jxt3TiaPli2rYOI2B6HLIHZK+rb
zx/6B6O4y1xIwV+gf307RP/10CvfaMM0j/LtmKNiWPkYSNaFdsqHz4d5dwctmrdsFOlssj3ngR9e
TJUydSCuBIlN/f0aX5V7XvmI29CHd9F+poex59zj330+qv9uSmTYN/wwFQcH3dKyEvx1dZ1bhZ40
U3dTl7MRnXEaNv641phUuwWXtysHopuIlS08JCpGO4GXqmpo3+08QHOFtE3cpsF6SeBR2HZfckMm
yb52ICwSx47LVXnAQ7DITc1DGxD7ugrwAT1kmRdf8So5t/iZrHvpOYoIho4KNjinSF1hGrfGdaa9
qVg1pbn0xKJ63GscKntlZnZ9w230CN/qEz7Ayml20rB7fDnkpL7FECKtBhnRPSfN6N+YRjlUO5ow
9QXvCW2oMQgpQOZuQm51nuY4lG0dFF+USAuw5JaM7U016KZHE4OF4H7sKxJZfCque8fCarXO5774
1nlQ7rZQMYrnMbTTCF2SYfSbuWPxWHs5ppE1Ic++3Lc0GVe+lueqIQUJRLN8LtwM/lbZVmrz+eP8
6CVidnKw/7N5Ya46fJp422Y7Qj21oYFBhCSC3v1iYt/6iM03zlz0N8RkVdvPB323hiyvEMqsBQqx
6FSOdtAD7VTtxI23wfXob2daJ1tZkS1BMOspQfQH18cWYdEHW/yL0uDh9REokbOTChmKD4IWAok7
UZLk68Zp3Au2axNSYaM4cab8aFDAOz74C4R5eNsPBy3iuI/GOUfzVYfdNd2kWxya2DmhNG7MgO2K
37Xmv7+nlCKoRdAZRmz+Rkr667PEFZgY8eRyoWnq7kIe+LpJRbVzAESfff74jvd6fDQLKMJiJEZk
X3R4eWzmdD/2Ne/MjJmon8icHeLG35rZ4N0UY6tOjPd+OaPChcx80SciDcPscThgEXiy1mS2b0q/
Y79TivAPWVuhQxlwRIwh4OvuzRpgD9RLOT+YUTASlwWwL1hja6v3Po2SegPw37wD14kpixL/dK4q
Q5ySkn3wZiNwov7s4UpiBV6Whr+eQqTCZjCWPNmKtvOV1ilI6QbiqN+QL/L5U/hoKLamIoT/xDpz
rKfs0eaEsorBE9FqXA3QJs8zw6DHw2R84gF88D7TMVi+VqSii9/m8KqmxFYk1BFPqGYvutJoVlYz
exAwOioFy9EV2SV2of7EqB9cIOyYBU0BJWEpcB+OWodhSsTEHGx0kFfbPKHs29pqWul4tPef38v3
bzSHCSdAtEMGBfWuo1peMs5BAeDBJ1wEXU+GAHErZ91Sw8bAYOVd8S+1gExFCEkoG/koAvn3Ry90
BJYWRxtpFjQ6vZ0ypu4qZGE98YZ8dFXQvyjXLjO7b4vDGyjTzmhCV3mb1Cf7w7BSvcdeqG8cP6wR
m0pxYjz+JH/xYPfNJIs0hamP50VN7Wi2LfIw5EhWocbwSbPdZOkIjbuy3D7cYatF1VfVDjxaNSXN
hRol5HC4TMSdRshO+5UQTfYQYGdqt4rmJzVlH7ku3CoCBbAnR4RQAkpY12pk90CL2TkL524mvxBs
5CqamuJnGtXTnpjZ4Y/CQX+L8qKwdxIx97AqnGQAFz+wrq7gsMbxlhiA9Gacy/YbLmJ2K6AvcEc0
RA2tKk8VX2U2jv7KNeMlydRs9e+krjHF9w2IhtXg2MOPqGbXBccUaSen60xecl4zf7rUzeBQA1d9
UlrLp5yn/SdPVHQT2eRRsgeZieAULbF51G6NilQZGZSEwSrLzVaeOdY/vNrtooswKMCMZmk03XkG
KJ41ELAi2qk8pTE+lUl74xotpNOMQB/YzDlWyBWZqgE087zO0VXE42+7k8ESQOWX3/2mk+V21I39
yJGhfynyCex/XgxWfKUL0rXgtRrJd3AScGJVg291JUHrE3UCU/0lISiv2XWzw5FOpnVZbtgaJR35
LNOc7wGseeyYRqcDZETuVYU3pSh/EqpiPDR5SKBkLSN+yMA+B51KO5ERSjYv/w07Qe9n2UbJH9/u
B64rT2O9a9MhfiBnDpGsLZGBtFTZntmxdYTGg85dcmPmSqA8kBjQ8a6RGzXkhhOTGWdnI2RsCzlD
NqvOWPXdiOOTRrMZXKEpiPS5hu/7VNSlzwEIGiz+DVIULzq7cijtzgLlhFPJcC9Hf7g0raLC7GG5
4JWbMCSiN0zhb0PyrqJLnuBordl0wt+a5iWZeYoN0hp4tvwPgwav9DqLHH2jRd2hOjXa4DEzK6PZ
pIuS9HoQZX1ueFXyy67tMN8ThB2dz93g4zfJZHWeOhUU894x4/ven+1HBjKxLau2fh7Gan7gvU4J
20ma/res21Dvc/JxKwRNLHIQRCN5ixk8KE7sNJbJ8N1HHiJyFxQShHs8WaY45gqLLuFGUivfS6q2
G5Zg+1r7xrBlywGg3hwGXo+hpUrhnmiFvC+LMMfQjMCCiiOKA+5RUwgpiJQ2wXmbpjKSagV9QcJu
tOeNmDAhlR3uce0uOQq+UW0adN23oVsHtzYPfCM8zMz4fKYTh9n3SxWfMx3nZYeyNISOliog62Kg
Uu1vpOBQ4brkGRsCjiQJeCcdYcvfOrr9bLmWiwcwSuviaKwwh/fgBp2z6SOnuiSDgyDiDr2N3bfj
l4kW5/fEC6oNrjEERi1hYJw76vUkCCiVPqLUQE9MVGiwd5+voe83CYDVUIJy6qXQT3X8cLVJC39A
NUYH0myJ8jT1gCPbQY6zqwV8GPT71bPR9cOJl/Fd+4YtIesNgzJn2XSrjhY5M9TtnPd4QIvcjy+a
lAmf7oki1YqYkNlZur5GHtwFaRec425X5aLvVd8Q5pSvqqPh/PldoBB2/HyoHdMrCzys0pSDj4/l
VjuORIY6MTuIXl+QtDB7O+IMSHSRDlZ04lum1N7D19c3ZO5wFLEbXp8VGkbnIuYd/tVPlE/X4VwF
52NucTYsC5L/AOagTqVXzf5yHXl525xzUmauq2jBX8SNCDVCLVk06yZ2vOdcmyYAixyxV2VJxFKl
stozO0tiGtmkztVEnFssoyACFSanyfNfEi+ufFx8k6VoWthOxMek05vCtpMl0JXe6qoUORnLVNAg
QE/I+7B6o+w6J4etgdDstcMTqQgO9EsDGdi6cYf43NJd+uo0DhxAcl4Itmslukj+x6kqf8q4xjNX
TtpEuUSBinUtNYSFfiIYraJ2d04a2Lce0t4nfx7mbmdBJ73VzLvOGi+PRXhuNpnzJh399lEFVBC2
2h5L6wywj0Hf3jOvy7r1q7ueOaVbgR5wCNRKzOJZarxxyYjIat+NFXUu4kQJJpOg9h0yYjoZkxoB
AX/taNndjXXn/cpqQVY862JR/obLbHaP5N2bztMcJp59JskNRsY+tZm5hWge6AsWbnU+06O6gZfk
91fojMDH5A6tn81UjLV7jhtKtvsp6XK6qOAcrHs7FxrkqruwWFoC9pBDiJZeGZGJzbouVHKb9jLE
jg0o/tGMR49KYkLvgacZg96cdIupvE4bS24QQZKe1zqm+plE0YAseYp/BrxEaC2h8f9g07sQ4vGv
26vaJeIVQw4LZZWYKDgSAxRBkbUA85M6RW0tpiElaUcNPSW6MqdKEBKevkpzRcrAIJPuUSl/mfrH
qdh3Uy0UDr0yeKzlECCyb4tx10D9ydZ1AJ8B6V6U59vOGPHqzhWvKclseYP8z+2D22xKBSHnXlZC
cI26BG2g3alndg3KBPUawlonXaWcKMpTBd2BUai/SVIqp5U7Zt1FS5EpwxA/eOz0jL75jaixTs5Q
D2h0T5VlwzbzczBAkGiKdi8LkjczHCpLJHcs7CvyHhgymAx1Vo1ugrbQcSm4p9MUAaLq4GzDZ+31
hvdxbK5QSJpPCVhuckpCz/iBr4zI7IroKPg0s/IAykJBf8UEMJwZZYh9JI3CEaKjVTivM5axr7rT
k7HqdOS7azunxbCZVMsOsSPE2FwOsIZcT5M5kfo4VeO3waCUuHHGYnydDaR86zjkpcMX5dZ72Y7L
JicWr0ZtjORdqTysNmboLgrJRplPWnWxApbsyItxdjNkwsq4jzEUL1yVtP9h+UlrrokTMr/mMjQe
4a5ADWaDaZCW6QB8S6nWfOlIJCYaxe+Lr3km/NfeDvWjZ2X5n6H3++s2bjKbjkQzjSuQl/MTTvv4
R9EhTF4RK63LdYY6ciQTLCEBhE8OZtgEw5SkbGkJttKghCArCA9fIBpytLhRNAXeakDpEq6W9tPW
dmOSBeyosFK+0MK6JR8kAiWEFqLcV5wAviHCyYN1kcvpQvRDwxfixZl9vijMq63uyJ1c2SIVP9Xo
ERg9LCykS7zGbr+bOWTeRaNErFVWPpHMfiWeYCF5F0pKCwR/0Y+IhJM5vrZ67AEwhwJrWqOqEwX6
b2VjUc7LQNKtmRzvjIWmTbC7QI45jwm+T88bHRAmlvdlelNWLViItuMwuHZEIaxt68dzuaksFFBN
U9fPALVM2JihC8bMtnv1yzEMpjYRZ8Ztz4QZb6kCkN3bcWPBYLQZ9A9jzM3noTNC+A58oC1xfuQk
rlPbTZ7BGDno8WdIwGuIMtO+TgHLb4Cy0tSKRZ3nt4HbVf4GW+Y47ecwRLw+Sex3Q62NF5404co1
4K6GWzCw4/ZImiAkvbdSuIUYXF81xwVA93FGKK/IqBIUZUZQR5hr/6mPKpavWNfFr9SazWrtgAJ9
6cD530uTVsPG0lV1Jad0dv4Pe+ex3DoTbtd38Ry3kMMUYA4iJSpPUJKOhEYjh0Z6ei/ea5fLrvLA
cw//cIJIoPsLe69NStpiO2Gn7CmOehsW2mpqnNwG1Ubqd9j61fSduCb2a5MS+h148/LdCi0edqKC
Ohz2pNnh/jaJfprsBlA/kFOmtX0FPAlt3LAavRYcj9/fCzUwd8Z70fZ1uxOldY98MIuBiO84HREm
oNtkBlywPvivQeH/X8H/t7sy8P++go+W3x/xf6zg+QX/A67v/4d/Hw8z2GIcg9aZCve/VvCG+R8M
g9izc5jhsMXf+L9W8MZ/sM/BvMrKz73TFPlF/zMz0Qeuz7YSNjPydEak1v/LCt5kz/x/VHgmAxKf
Ih81Fmt/ftv/vdKdk8zXcBmW0Z20fKsIPu4IQtoRY/oioQzvm5nMrVnqMmwptdBpe19NZpHoN7dv
bak3UdpY2T7XArlq/W/dzh5TVnXJxCCgtrvTgEiXPt4+L5VTPoBHOHqFRNwSUCpqQMycrtovlEj2
YKGH66ZjzsS1FgbZY8FaOhKCVcUZXJ21kpAygTnBKT7dQv+pxnhn9y0KleDsddZBBxcmzGGj7LXI
X0XwW03HIXjtF33nxIdkhCOYngzOvsbC2aTPYQOtTWfLG8/bgEzexnJ+gvo7m9D3JmedbKMwNpZ1
kRbXHpadbmZrn9MoZX0xlPs5g86lNuyOj53Dds+eI7nclvxM1jfDi3gMHe1HZvrLgnxuxOdPYGE4
NcVOC55HxiMsKS6y/VhKDGa8xzX34YJKKxGHZKrO0DhaN9167jfs8Vm9JkXNVikcSV0N0vNkPZj9
odGBu/olOSDOr5Zozz0YIwZL8crQuuc2+cKqjSUjSvIbajrCAuXOQJU20+myV7uSBLZ2CG/zW53E
sXq36AkAm8B2zlUnt0s2/ch22haIfcIB6tk8ESKmjxcx37mX/sbPhn9Zu5myL5ICrTAjbAlkF1vz
dGWaW9Btj3Np7IJB40i82CBYyV0s+j1rTPmY8MfeWQ6ZdbCGa0vIC2Mkxg5RPV7z/nAXp5YDCWMK
6lgO+3IvVHUawANGmZZETtw+MbKKPOMaEzwuPLjubXtN3OHW+pkKG2fedlbpYL7lnwjT/piqBIiP
Oz8mlX+0iP3B1uOHpb9s9H4JoomE3HrUnzro/tSS2TtFXx+ZdJn2YvwZ+q+NBHDFyUzmwqveFVs8
xVEHorId3moa6X1fE3HoZGzmKfyaGRMuKmKLsnYsTBxIHsOUfdAPodOXR6D5Mhq66uLOZ8tVf9Kb
SATIV2WLR6WvtrFKQyf7QOm9GmCxYaY9pqoL7fJIxh+X66qBZq+cL8CPL20S7BJJOg67LUcfrp2s
67DyTx39lm8Za7dLI4YxAvK/beRvvalucVruufDBC/qsLdsHxMRrKFePnQcHt873ua3tRms8z5X+
E+TOB2oHnoP3ABMXY56YrMagaPc2VueqPQ7lqqrKQ8LKkb34cQB3GU6BAINkX2d32PlZ/BgPxZ9I
HL4WEsRAkxgGz7fiHnMe1DL0X57Z/gRtRVbi/dvAZiNw5qdEJU2afd9hNgec1R/cg2+Bz+uhOdYf
NKZfXJWUsP4QrHPkcuzA1wwsjya5k6pNVjIprig31vrkP05ENG1AiZLSQDjZxhinGxyCj8DJlhU+
OO+izXR42uLvRYV0c07mGcidlmwmkV9YlFYrAC0vMy9SO3Eq6PlOZzxWlh8LYZiO855l12xMdw25
Bpwgt7T/MWKyA/piIdDzTpMU34bfPAhiW03KbEZ0ZBEScV9FqcamTo/t5ZIrZ3ri/BxXhjefjJJ3
uhWYmXwAdqFHpHzuNbdKaKcUM8Se49zeNvOLKrNoQbjKEsijXigasvbsW4bU0FvSdG33uPsIVGhC
Pe5usyDHw53Nx6IjGWFyk72fM0B2k3rZxa1XrCtDczeL4J30YLZTQaafmdkdKz8AlYzJfai0UMtO
fmXPz06hv7X5fGVdfySZ6cEoMZXZR6XhZaqH9LcX4OzG2KbOc39b7I6wCSVUv1mKXTCbdFi5Lw+t
DaiWrNvroBztw+oDZpz4wbJoxiwfdvcA7KGVzcaFNuHNvEa2Fp/icWkfUAxTig9JF9Y2LCwnbkBh
zKBca2YND31jp+e0wAuSBWrtQ/oKdUsb9qZfVaFeWy8ePLy9hPe196lUb1oLetFrJ8GJrZ/jOY7f
e4Xx1nWn9JUaatw4DPgfeTAkWrwkPXkEcMAmZQubdHa1c3MYlqVPIk2eaA2EMLGsEBfHXIES7LGx
nL022IAu4EvTeO0UCbAIcDnPfhx9BG0owa8pcjRuCTPOdUunvE5EXe3RguYAUv/VfXIDr7azAHFu
ZvOpSyvSI+0e201bgxDnqLq2XsrrMgRu+dBCvNhYoh++hcaUYMnhKu9nJP7IbgOHg9YsIc76Cx3f
0Fw6a1Hr2X3WnAmjhfQ4GGm7YSH+WfcLLzE/7VLXV8I3V8FoFYes7idgays+ZGhoBMGQBZhl+94r
7bWrqPXFnH30k9BhtWLT1gLxlidAPnTrlEy12tuzd0uzuTzbnsx+esbHYQ1u+BAzqiasw/HhHE31
aibeMbQbSn6V5sZ2bCp3w+dOIeCa3wV089BODB5Y957HUnVXx9YIEy/zOLJrcmicuoA63Nx/N0vp
pDm2xaUszS/LyKetU9OndULsEGg/s/m4OLoPYKJympPSKQ28V7RzgHeT2YpaORGAXM3fpiR6fibm
4eg7oI/1zp93ZK7aKI0VIPzmPE9bTLltuvwlfWoArqLzzN32bSnLf4ObPJLEo69xUnAEmDlsTvli
pd2+S+azKIzHRfM2llXuekc9my1weJurJF5+Ji/7rNACp1q9bfnY0zTfQg/cur4K02kT2ye2Oizm
71WSc0g7ZxtkAH5oXqQxomkhvLYTh6XwU4YMigDWu8KkOVdOdgim4pKABs3HS9M5u7LUHqAMb2PL
XcO4A1NHldbZxlrLeDVso37gs6d0wDcrg0Odl95HFXfDcRmWJMERzfMv9IHWVcOU1xXkSwKVYryW
FW1A36/b8R7Dob/NEnPatCV46l5UmhX2o12m675Z9OKetYK9f+nqJkTM5OwSjzUR4UuppLsGDk7i
h3ekNHa/gd5OkdBjbGWtm0Ui6fVtVS/iETkrVyJal3zTDWhAkDLrWzfJg41ZkNuH89hZW51pRB05
FUwbmwUUu609GSKQWzUuzk6B6z7BaJKf9G3NU1V15HFqQAvDLl3im01rP9K2xx7ea2mBTcMGfUF3
me2b2tF3Mp+at9ZGYWaPd8igPqSEjmtluav1en6Wy4xGLXDUobN7568wRBVV/dg/whj8csaSyzSH
9PXgAzIMp6SikCnoJR8kA4CN8sv0mVm0TpgrAXCD0L3HSlGdyCFx9rnh1TuMdzS0Grxn8tfusauC
/IlxcqLRGItDm5rcGl5jzRvOD8vaMcrcTTmj5iFI382um2xWm7rzZuRmGi2DIVadp+Q1cCcmDEyB
LMUZTbiyxPnw4g4q2NtwuflSAWUmbUx9wugjMgC7Y63ATrTIwHpDLA6u1+ryg2WNI67sYqFGRE75
BSJXhFpjJPfDqVNkDhXqPJWafGeA5e8nw2GPR1gC06wyr4d/S17bu2nQ6GJF/+m4vc6BaIEW0pR9
Niv/KQ2crcN8M0zQcrSuv2lamLSERTfJgK41nYotn6QWgjQ6l2nzQJLTq52RiDePDyZDTB6lYZqO
FOzditEKC6+Z6AaVxZ+4ATY5At47IeNEBuAJMts1m/18Dw762R+LFwuhvuwJSLInjqfqmXv1YJHG
q5dDv5pYba6Z2XxoysCNoBkbZlH1utGrZT3K7mqqPIkaVUaeAwqPeGYrlDI+g3U+14bYB+xBtAXf
a0aaU+Amr1VGzGARXzqUX1R+ePgxeYqD9OGeZCY4HFxeMOIT+20ZdXOtBpMP32ujzPS/g8klh50M
69Cd0/QgZ7t+Ns0GrwtTtOclT8mHdwmxcUf6PVIpzU1FctKqlu3Lki/BU5ZB7i6TxY/63D0Qd7NS
QPw3cYz2sGkVw7eMB99PiK1HH1SvCdU8JJ69MevgaTY+K6h1Vn23+rfbmKEJN8raQ1MHVSHCpLau
k/5ksgJ2JQVlYNahAsWBexpAt/NXEjjYBAOoPP8AYIr1jDw3xhsj4uYfBPt/qsPRwqytXIlcbzdw
Q53IcHRt5C27Z0G7fAA0A2N21Bc1rBD+MB3xMqzm1KPcG1qB3Ds5+Ib5kGgd4nJdXWsxGmHqOf42
D1BMp53ACt1CnLdZ/jMMYuNfdtM6Hwo2xURYlRtuC4+YDyfbLmaS7pzUst70liOiEy4ZHEbWuaQf
6OiLmE2tiy5vLsIi0cow8nRVxIl/JM6Ll8KIzWJDSKaEJJzbO9+xxEFL8/Jl0rRgja9NXHMzl9iR
Le/NytW8dfW23fZsZvD2L1Pw1pBAcwXuMLxIdJU3z1HmTodcsFHMolNIpoHzZhJmexZDI895qQW3
MgeL0ZAhzOYDDhJ9zdjsDT0t3kZij5+TnKjBycv774F649AvSjvoqA27jWqM/iUYPHVRWSkPmvDz
TzfJpjwasmHY2sAf7xyIIngIRrd/7x0zvmWtTJ4MlXIxkcJFvWvGafGsrNn6XFwbQzyOGoP9uwlC
wQrqaUdYGjHmGK+fnbYxN36ZTQ+ZU+vHxUjpxTweVBdu4C02m7sCsNXO/0khKlqvAeWfOia6g5qj
H7Nkf+dsNO6JS2A5LrZN++Y7bfmG9T3moZnnaNBb+wYDTrzDU2jblSXm7k0FDvhPdJzmKyMEot0T
YqDQQ1droGYsvJEuTUnakgvet+bTZABvpqFVzsokWJmPZuCi9rsgYmArXnNp2+vGLZNrQHLzn0Jc
YoREyGRAcKtF8Wh5Avmr0wyRGZvGZlEeLSLBzfMxCxLuiCDzEZ8M7Faqcl02nbWWY3kSPLVpMO2N
ScJMXNhhswbLJsYSdu8+F1p75d7tIOBSLcROHEpl3/RC0MdkoElIed0BTGCI22AdtcrF+Ed6tRta
AECY/aQRI+Pid1Zp/zDkcp/GxbAu6dTXyjHIiMWnmAXZexWb+db0xIYEtbW0OMM9nPASP2qIaZwy
LPsoq8mhRzff26J4qO/CF6XpybNvt6wvYA6FQ9kq6gi0tnW5DMccMW0h/hamJTYj9EHpb0rE+0Dl
69E2VGh2dy+BuaCFjONVn1uHCft9mI4Lvy4fT5WZb4bMA3pMF2bVxYqu9N5HPmLrdvmXEEDdWAWr
eXh0lxeJMmPOGTswUfLtO5tBPOspUK3FqirSNZa97lU7pyX0SiE7oesz6rNZ//bmZamovFiShLks
6LKJmzUy12FFp1eRNjLS8LCwuP4qCI5ps8F4kfMOsZLq9ORXGuVGFt5vDSX+pSy0czeN7dqDCR0F
BaRgw+youk36q0zWFzqrPR/lP7j4pFmrWFsnHfjPZPpyTffKIceZ38PEsOp/M7sCvX6PtWWOXOYm
Mh7GCA0TwcjNvUmTg8+BkDlbl3gACgbFcalpr+xY1khTaEyD+sh+Wh31zDU2d6VzF7vBuvVxKy9Z
ASWiYFTowLPXW3aZ/snKN4mUH41rXJKsJqYElmaquEMTLZsj5tD+qigre8st5COuKDOIy4XaAFzK
KCRqa02mcLNDlaLBZKq6x2Qh06LpfI4WItiN7hmFyClWoJCzrHptSdENav+LIDMWCGWZbg09Ow/Z
LlDeTbGdg9e/nI1WB8tBvLAMzkmsW5EC0LxrJCvSOkaG3Vk1c5dgBlCjn5DXuw+c2RBBy+5oI9NB
hFAFwFtMGTLvjXJHnHQGQms3seVXskgeQrep3pZq+jPGHlLWvRHV21yuWcY9sCg6BEmAuEN+5ezD
TnbinhT5mUzQDOOiSjc4T6M1XbKu9bbgBlammI9VHa9VqkxuJedPd9HE5F5wdnkO8ELdApDrr9YI
AsCGNAd3rQebW+djOA2yDXVRszwguOCkMXq6gXQYoqQZ4R51/QN0nq2bJo8FYUyhNZivM703m/7g
wTITPq+yWHRGM11GI1BuCsjX5Am/INnItwEpxkcXhighMmLfLXjDUcisWzFdDTLBnwvmjKmPpyYp
liWyc+FtKyKsN2Y1yy26ijuepfIfNZH9NGNyJdrvwN/klTvxfJc/FZ7/FeQlA67Z5CiU3I2Yc/f3
QGC8bES1A9xZOxoEqzhgzuigciONYssKDTkyApL1bPvHgAqoKaf5k8vqDrBM1wMjoZMijoe6Qpes
ieb2OqRGfaE0OBt9d7wTpFaQKqyVP8rHLNC8A67gX2MQ2RrR0o/rwOthU+/fphxICcq0R+ZoHJLt
pDagL6pHlIjQY/JK5WFlDD76tsU81E7tnOY8SC6VZqY72JlkSoyK2cxcVhEeUzBUxjV3EYiltfuK
4m07zsh5Ta+ur1w827LRAyIffOfSO6xsS85gz5EXwy1uvsOmfLD+DfXyn7cS30hMkAuPaAYhxctW
pWxeHG/KdiS5CwACG9Am8G/MVa+aV8v9jB1r3GdWab0JBT2vWnnm4yBYX+pfGvO4m18594bHbw5G
u8A2bQ37NptztvX7ZXgu464K8ZOpiywtbW0Q39Si/jg7Qs3rVPofAG0oFNP2tWEuxqCdg5etGGqa
MYfJHqDwaGbBT8r2WepTtgpi/qMyRXYUdUyw92UgjfQg7wiMNqPp8oa1OcBjZ3Gnu5WNlJYXQrpW
QMk75xQqTGdxG2QEAemGdh4hrg+sK2pCGcz05c6BiIYWhUOrybXj9Gu50CAzf31D3N+dRSec0C48
rBuNMsIMT03LmZtJNGix7TeRSfdvFbsWVNeETCTp3rMGAhCabudYVp1axamyd6UdCCYIlF1V33Vn
rksn9IeZe1DWf0Ij26fKGuRlJDxk9SI3rqk6Oj+hOQdWl+wkHA/aT1/8QL04Zk15YmRn7TOVvbcz
kU0DOYqHLBv3RZHUO0l4bKjiBW96UUMtMxZQUaozfn0977ejqU75/WNnX5/QVzeHIc1ROs7zejAt
Psv2OzBiyUKHkMSodMbT6POQp7F3mEbZbgrfHlZWayaHwuh+SPDqcP66v4LMpSGxD4pR8ihKbTMo
wY2UBGOk5J08Wfa6AZy+6L4b3/nK6iaIsmCwnmt/fOYxuKrCTVe1lfxS/ZgnItMPFhiL4+Rox2SQ
BT5uRsEBQo01Bpd7Jmu81vMMAbO0Q6G0cQ88gWiChYayKqxzJqcrXcPFTZI3Tc2MIOxi6yyJ3DbS
PBRJWoZtQy1AxPEJZ+chsIDXaCYqXkKCipDJJ0NqBOfWMq2hmVFTgc+3rLNQB6/YedlzmZ1ZqF5o
W1e+6W3Y4bvc/W6+8RpUwVURlZ7mhYTPm6uCbpgZ4sav27Otk1JkG4+4/XNSlZGJtAtBWU5wsQAF
hcs4TUByfzVioQoe/Gac69BofKYSxEdWabez9P4KYeDm9EWyR/F3Mdrm0JKvENnm/KAylkeN/i8G
Ec/kPEXCmPZJJPkfLt4dRJW5PekaBP2iGZ5Xufept/of5faOXJ67EBmBzuzfAuhctFYXApr+dYXe
bFDOl6FeJXEIK65em4kzXmYtOaJ1zcLaW976xMEsVFfc4A+Flj8GSQ9wk/NrCQ6aNe/K3parBfOd
OwV8s3Ow8jz0YqplYdXMj4OvXzD7nkb9pUGTMZREnRTjtshIIHJyZACDuo0od6mYiigeqJa6OLjO
98VjjQtyIAMmKdrsYlfLUc34Zvlak4RJWblwfXgxIlSBogGPJs57k8lwXu0TJ3jzuD/Dnk2k1+rI
Dq7ufVpvaG/KSd01gVsX4O3zyrc4BZSslgsOZA95NMC+THnOnmHLe9BUj9XAfGSagn2pWE8l22bR
kI9N2rZwgg+L31LxcI8WNLpe/RtQnIFEXrXOJncfgqDYJK7YAFk7N3ETkXy7yWkfa8UBYHyQYw2w
2v0eRfyZcMm59QiGHbGE8Ty3Z7fUzvakCJ+xI18nfQOBUZrGxyr2G+5kKakFQYhD01y3DOFuuLb6
rV2ZPjC4hrmci0g915dbwJ73GTuwc6vJjI3QGhvPVvWfsW9OEkOLcPTqSNd8sEsfoHMQF5Hvqk/C
dBzSBVnM4c0ZV1h3HiUdCTNsQqnMBn2ysWj7pNISbLT+b1ByWBosdJE8Lfkqr4irksM8hrJpkewX
RmTaM1IeYOukczqHWpX5vinkim//grSaGksH4dbmORzTSnvMVHvQ8uSxlYKJu30RWp4dWlFstUwn
LC/oj6AoxCGwtXEz+clbRkLY3GZ7IwHmWOeTt2bA54UJo6ZIdkBACn06FkwZX2TV/Ok6Q9cZxT5S
a/4AbQxuHmci6uaeMViZ21ucfvVRM/udtAmtHJanwoQ4Re/yOHS2fBS9YLcWaPxMdUp5ZQbaqRbd
hoyxy9KYeIdJZEsXBGU/SDUvuvNUVvFOkbLtFEQXU1o/+Hm1MTtza8/lk0+IlNnDT8j+db3YUOjv
ej/jrOEw26dSbhDKbHV8wSkDOfgQbL7dTYCCp7rT/O5MbZRgxhB51bEv65Wwn92su1gc8IloHlIT
sGFPT2aNHDiLZn+gE+/WaKzsqFeZibzVTdD9J3Q3Ix43zEeKn04PzE3qPguSkrKWKMt5g3rzQdjJ
Jmn3cljl08nxxNZOfgIac0LOyLK5awXQXLZm6OR/eP65fyd+qmCNfP7d7aeN1f9AYdGt+h2R3lc8
a1d9vGsOrFUCpWQBVFsTGNv2pzwzIz39KkUe1TSgkoMZrbB0u3UvufwY0+Qu9KD7uTGkZLYHuBLT
A0qZVe3hwGicNH6ucV+x2We2l9mGF7k8zvvFp/kO49rVn2TuJbc26ZprWTAyrJdm2HetFmyReJiR
abXptx7E9rZUPNGa4kCK2m401mzvcSk0DBvYTKa6f8z82L7rC/hRZzGf61p1BzTO47YfnHpdFaX9
WqYm7dzUcfhLlKurAL7tehL1xZal8TGAd6bUmEZGu3ny1xHMttczDmxp69WbMvphpoLFAdpKv36a
8tiNrCF7sVjCD6G0CS+YPLz00uyuODaz54kKP0rKfGUZHVs+570J4p1XVDfZai9ejyiIOesHzpM1
EXisxHIO0spUjx0ENm6uV9bo1bYiVAw1YhmHBT1DmWoRhGLsCjzJB0hbzSqL8x9Tulc2ea/mYO9N
If4yFF0UVvSZbc7MkLZeuU+97x+CmKFvPTmXADIAi0rroqe8KB0yrXXNWqyO3znp0xX5ygyMCc6i
mSEWlBF2PE5ho/OijGghWXGAAx2hGPSP84jNxa+Kazv2uyWA05bbl8bxPkncebJG7SCt/rSglJQO
in6gDhnf4qLtkkxe88r1KBKT26QTZ2j17wTEzkRILvdAcoH4Ldc2DE/HkEj4WzNZ10IXK19jZF1Z
VjROLCMVOxwjO4M11BkZqm8n+2sNpUU6lX5Ey4qwhPmvdU+7pC3969Fa8nFyvSXo2DzwvwQa59E8
UanmxFcKTTzYlnr0eyBVkGW31pR9KhLoCZSsf1Usvi29otZ20wPm33LLl7+LE6cPR4HvXDO2ls1d
viSHwGUnRPIQa+7kKOPglSrxwTI0SamQXicdxo2YHwirCOfYmcK0KE7S4kqtLJ8XDySY692PY6NY
obpfxeM8hyXy2V3V8IPiDn+vF4+I1OEAHue+bYzJAwpWekXSae3Qv8T951wXFxl3uHF8cSNDjg8l
oPydh5uylkjPzc/Snvd2ry7kkm4SBhd4Qf5MW9MBLQbPaYWiomuY/AK7w1CwslWz9YkwBIRQzpu+
mCw43yZ8RVye5NLZILYgmRXWdSi6vSsL2Lpd8oW/0Ifxqn0aasYM1Bl/0sBPVkr/wEo8CRtfXcVk
XJC1Pph6ctHGeOV2/bupdZdyaDeaNz95wXegNrilH9glEvVMyqfjor7LSXLJQUb3NEKZPuzAFvw6
7EoN1PIGV58+JJGJVVwzzjnba7tj3lKYe3ztEQLxp1ndfG+Pnn6H7eRxKm5mpq363r2LA5yEHZrT
Imhv6eHibJ8E07GBSLEWo+mEk3BYypTpHaICYM6IL+DaaIsMRljLUrFjos1lvEylq/cd6uXG20ov
IBU0c49CqwU+nBqRTuH+05bihCbk5qh0rS1QXys1wMNldNd3FtsaOW/ExBB94DqLjKR/z+v5gNT0
X9L2h1LYT+zZV2Pjnhl4HOhd59CCii9oNkPSHCvIUwUkl2ZeeWV1JzNsVdD5LIpacsp6gB9Impm2
o3TmkWM9SSmWh001nJSv/wM3GyJpf2nq4jv2iuMcDL/Qdf9pWrzVVZysXDQGkanan96Xj5pjM5hS
7ROJm1wILokBI8Kr5BTIjh0V3iMlWff96Tg51rb3C7/ypZ2yBwetRdRnk/lgVOZx0uuLGBc9KtoB
eUNQREHFOaqW6lgJ5pHVhFGtlvk7he5eb9qvXIn3sYutLW3kcRqN13lo/kq2vKHJNI9ZuPas82ob
TKN4nf8GkIEU2eJvTEw/Ur77xSz5jh621RrqxZVr+GD689X3MeeRXX+XbHi5sWHjPyJeFwjHyX4F
fOltndk8ybK4ML/zIvJbK3C+9Ukr0DOJDGqqMOa/FDI8Bz4s29FXq1xnbZt39SrRklPb1Vh9GZ+F
ndnPHHLVwnmv7f1m0EMXxQxP8XRIYbdEg80EF6GKsand4GLgnzzFmRARHw8+QbKIKlP7XvoehZR4
Vpq3NUgqgMUvxdrKfHFMBYzoqmZblphWxaNoHMlyk1GLhyLqW7gwMa8pNwMWBbQ+29Yd7Cg20z9H
BrfZVgyppcn8rtgGyfDZu2rl26eyZhUzt3zGQqYrb2g/y3Y62bQJAsTbHId2jVTDdV4R+69YnjpM
O8hBJ7gYAGApvmD5vzho5I8lRINVZubOt6Xpf6DDOE6NrxGoNw12/WGm8pTi72Arkdy3U999Z35U
KCEdNqqydyINhArqogZFxvsCYHs15pROllmcEGIjcEj3gLiufFNHLUCbxmrpKpEC1zoPksluIkcL
gVmQyHgAcudAPEz9a+pJe9W77h6S7CFZ2l3TDE8+WY97veatcoz42eldRBMKccxsIG8MxoNrTe+O
bGBATCbW6l6/LfUcJkFxNKbhAXPlM+azbWCZG09gPWcyFo6Fq217jdomsT7i6rHVEL8BwtlgWdXZ
ULLXKsRTw4ya0Vxoi+DRQOFIlslb4uafzSKsbT/KW6dlPwMKxNj7tagYOpa/o2OxB3EOZr/Vxm2d
7WenRsXANjbLz/c3QlabHP8XNCdlqk2gnlLmAuM6s1dzS2+rs+yoZYhLZWPNaA9nZkd9kZqH0lH6
gTizk/CQiPn6+kUEETnz9817UTJ6fmyEK57TRsRPrc4Pii5VP5hzn/7ixV52hbK038zLydgUQ3lb
0EP+WcLncjHx6GRcQsWYioe0cMZ5ZZK2ygp27t8wgo4PaGqR6Pv6jNJAyeOs9f5+Xhpr44uyO4HJ
FafCycR3XIqW25y21YrJyTPYbW6KGHi3RiAdMY1Z/E5mxBeQSAg28str2CmZfUUwZYttKdQ8c40+
sD4NYmnPOUarB88q9L3RDa9glLCgxExD15ZWvnrkPLI0N5V1MEhFZLGZ/WuTNuK4XYtE2yyGvZqU
uxKlcak68Tb7A6I297VL0ZoaadncW6erV5rmSis52sBm1M+NdLVHFTAAtb6A7jbQGDzILPpZ1tm1
yZwwUcBTGELsmCdpWzbNxbqxF2uXDv21Sb0nBG3p0+jWK9yB6KhAoB9aZNNk3nYi9HL1ULnGe5r2
x8r8IUM3Sgf6DjY0uHTGvnrwZbbNZmTr7KpwvL37+nmMA7y8J8NNNh67l8S9Vt6wY1nODCXDkPKr
jewYhbaTSlvNVvNpyW/0/8yS/zt1Z9IcubF257/i8Nq4gXmIsL2oAmpgcW6ySfYGwW6yASQScwIJ
4Nf7gSTbUt/4PllLb27cDomtIgpIvMM5z/nKc0vuHZ2lm63fqJaXw2gw9cu2OHrgALxjlvXdCTZL
LK2u5xONlrJ4p1AMrkAK4lEQt5nYLGssc5cMAaFdvBCMqbaepeNUyQilHRL8O3zRNTIt474BdN5z
8NlF7NpnDMf33ebOwNeXOCT/vZboHQ9OQ01tIH7UMo/ntXnJ6+PUFpemWB7ENlTS3BJJ7sie6NyI
vnbeErOnL3KMrtMpjHaZwiCzhsV8tleRJTLo3/oqeCdvCAFwX35PTSP8yowwPzhrRNHfYtiLtHmY
6m0jgKKtbEvUoa4TxJhWE6vcCpae+IAu5L1KWmqwk+CWYUzdADk8TLP1sqr+MijkurV3LJYM4bKI
PiKbQ5L5ivEWWHiKicTNboTfMaQ31ovR6CNej2Np4JU3iNTGfjwTHD3YWKOwNO+CKP3IbXaBCumr
EU033ZhfB+qzGEwkOy71kesRhD7O8p33LQ8PCZxLM7+SaJE0NarXkPc5S3MSPiOSurGYxbKyfgTi
R98OiNHt6EYHFP8jf/AQke48KmzZ9mrfmhAZCJsVHCU6TApyOG/R2O04nfEc4oQiIblJsih7WlRG
1lfoBJ9V32JKYuoWZxjvEALc9IX5lV13vh9dqRFhexUOaBKG+RQsbH9zGvwjz8Vd+1l/Uf3np7p5
b//79qM/GjbxBYb1//nXP0Ln++Nvjt/V+1/+kPyGD3wYP/vl8XMYJT/6O9hv+zf/X//hHxDCp6X9
/B//9Ucz1mr72zJKzb/wCTHb/sduikNRy/f649cf+N1N4Vj/whsb4BYGZkiQx2bX/gNoaP4Lbi1j
ftJbXIQQHo7duiGDY+MhYrSwLUj2QN4Cj7zf/+OmgHUITWIDTgHtCqzNaPG/f+/7323K/ynQ8FcI
KYgcHAwBQE2Apz6jwr96KUYkBHmuIiNmw+V9LWrQ+Xt/cOHJCfRXVLlzvz4vS8GWylxHjqqmsCYa
35WGnswgcLt/unJ/fMA/cwz/LXCTDwS8f6NmcKkgVXNR/kxw2UpKW/mBEeOaRW680nU9ZplDKLxb
dPp9sQnd2AsVuuE+JTK9ocxzmpfUTMv3ylT0Kv/88+AmpnAHTML/hL8gNeDGoNP1FiM2DU99twzq
hriYNJodYke2tEDZrd+C1g5ZjTkGm+LamK2HqkOzEWfAENzfLUt/QVL++QL96v438d7APHWxWluw
7X4l5pu9UaeZA1QkrytribtmbQssctohM3j0J+ZJNY69gw/foN/JsmGsGqWZ+htgy+bq/rMJ3sTt
EVom4yZ3w98Ev5jgh94enLANSUlWU/cChRl7G6TJEMVpsNgRTBqdffENLy8OstZB+Tdomn//z7sY
vEnEcXyeD7LN/nqTsKkQS8TLGuQ4kI390nnYxFycunZMHIONNAg/yN7wGhTluWQNHP/NXbHdhX/+
/W0fygA3qrPBasLoVw47ajvefGawJhjE3fdQBKDK6cMb9j+90q8h/HOwAMWy9dq+tzi7dAzap2nF
cLyDnTi8TYXpjv/0XuVTAUYFDu9wdQB7bYiAP9GPkB4yZcLcmui8tF9LkEzw0ltFfntAznZNgb90
3xH40/hDz+b+GG0pb9jtDsOOGPr+79IE2Uv8G5WAu3W7YQElcJXA0vz1I609+2kFzCTuayOgdjZ7
y9xHyMiRKpiEdTxwDmRWrEMne5jNpfpSLTNl8ww8wtmHrcy+O7raVgA8FnLntVPt7rqqJDR6XsEI
5EvtU2g3nWF94XRyVTIhQ1uvskXgvPFHZX0NhwW0ohCjXRw1gxwd+zIwkBOysZ3iyi78jovk29Wu
b4rmK2I1xLu6CxnB5Jy+/m71YFjFBrbzleWuhx0fMWkj2EFA3n7xq4wKRlBgGfh2G4XpZqQBTtg+
exbHpysp0WjGXf6/qlqq55l7xYYDSWYT2nJjl3WOZgNXoPkAiMm5Ntl9hwWAxHlKR93b934ludWA
r6RVEnrph4jS6AEoNGszR+b1zNprbI0Xy2AnjUhLi5+mxM4cu0NhZfsmC10VK9dX2YHyiEC9Nm2+
jLOD7bTxzXH79DahjlUDNY2blk3RvsCyvWA2ngYgpyMC1MOobEVOm8Q2ym58nSlVPNmjs8h0r7aZ
RVCcAEaZ77MxTsBbevY1+42dVVKJTmN5SUH5Uw/mPgyCiUqAKYszhPdzZ6Pfga6+2AfGIEQODEg/
xzgHmIdJgwyBjIjliBk/8gX3qZiKoqA4ztUcz5URks/KP7XiqSrHLsl6u8BkZcH06fzZ/fRMxoQb
uGDf97gqDH+GiTPb7pXTqUB8mEZ/VdMCGPfrhOoThoOPu54BPeoBFxP0HppSXZwztLf2ngDjvr2X
1UIAmmCwSSvZwqyhgKZlQsuGodq1BzpGw+25X5pJ6fM4ttZynRXrD2zkrNksHw0A1B/K9pT5Aisi
pPiFszxCJnLmnc8qeCAFc7bVFza+8oDWEnbNkDSrId6w0gI3CcoMBlJEsMLYI0x6zI2hy2EOMB5/
z4qUx15twyMPWRZcyjruM4e6dunmuzlUCzp9XYZDLK3QJGvScSak2JkN7rDB3hhl1WnC/segd3hq
kTxyp8sgTQq3xkCQorllCkwQF/z7+YB/afZRXzkHDeHHOedLM9W7iDfpqemJYSJH0DkGK9rYo9tW
wZ0blIwBlDRuOC7DnWFuWzBveiY9g/FNyFig9QrF1x9NFkttYpxvtaVskgnLRyha1ktlitW78gx3
Lo8zniMUdtI+8RgcTY0/YqoZ00eutZej+TWz8pslqNZ3TrnqQXfG8G4WARMcBlrV46BFu8YS79jj
NLvOcvSy0MfNZbzibFxO5M2Nx6XS65XR56R8u85Ng5VZIeGqKLJhr3letQ0YZcOWDV94SvAUPZAl
+JskcNtOD0aG2HnrBnSRnYNueU0jhRmmtBGqnQad38AnxI4w10ln68MgZncXyerU2ctxGdgD4Ns/
MUy+MATdTem5S+kwZZ3rkzvJrj+ng21wwM/IsNM8vBQ4WqqNXcXI3pyCnTJtHWtG4sZNyWxu2K++
KJ7b0TK41DiHktXoqi8osmP2uSCdQPns+T6mW+BfLGLZuj24ZTCcssJOrxs3mL4JIu/eg8zGQj5W
81l2/n00uudIBuciWu85Ha5NQoVU5j4htq6TZaiWl07Cx8i2syKXTKOi+ZgLc5MS0MRpszhkaS7I
+EaVUM2YKXvIGFVwOxjVj8iwj+aUt682QbC3yFlXnaBsdfl1XXM3zc8T0lqmbWlIvLA5jPcMXkNu
0TA7GhF4pyUXO9crrnSbpqcltcKrBpHfoJkBMDw/463f5xq8h1N4jkgWC5DY9dBEXvpS+ZN3H8ms
w9s12gsZbWQfygdzal6aFLua38p+fbLaNriddV3/YEHzXqdzdgcVic5b2HZxw9JTjx+oBa36siV5
5LcBMSr2q8RNEMSZ3fAODKe2ZH5s2AC62ryVxEVmbEOLfGCb4viz7ezdpRTFccDY+8l1Hq8tboIW
bgFrys6aMA5jAUPb0RjW9BIFTVcdAZaFaBlx0CRYIYJDPZcrL8Apf878KAeP1lZjjNKaNtJiSnEE
BqfFwStZ/kLd0+vJUbl5yq3CdG60X1U/q3T0q1iYjo6N1ie91h2W9t0kcTPhd9bhISsyLxFV2B5a
Y4aZhj/PjOLWL8JHWEz1o2c4s7Obl7wI4yCv8OW6Y/PTH4Oa43jNl2fkBrhTTeLi8Ahx+93nCprM
wZE4qncMsNtbq4fhg9tJUdds0QL9xOB/h0esxQQizPXchuv4Oq6WpXdrZypmuoEWuFDTiPDPAdE2
M2pGffs1GwZAiYWXvc9LhuBHebl+7Gtvxf9mOuENa6r83IQsAtFTqiI6hGrbnWNHmDo2e01XspAZ
Z4Min5i0EN+oapvbxrHS1zUNc3s/d1PmQzyjwos95VlbcnktcWiVfopJk3lI07n9h+hdVPllP740
hWahrUrnoXcXJJ5rgQtHWF1/UZZtMKBte8xkvASLeANupIjvdo70VwjKqjBmhM9lBfMd6Y1xP5QA
Wg4MCs0Mtb8uk673xadgT7sfyDOITSYoyDvGtT4syuMVqE+r9qmxkN9FzHIq6ZOiOCPCs5EFeY57
5vBeuPPhzJiD1Zx7Wd2jROCl7GOZjiZ49gerrctthMWmG5gM9GqjaKfg0KRTOz94qL4PCId5PxlQ
6GBiFcZhzoR/23jttd19kyMbQDHk1bOqK/uS20bilu64Zf2kSeNPF1QahwFmMQyI4KmesvcIoT63
U7TXlXWwfUKpreZOWgh+pGbjMnuJjuryMK/ro7/mWVzkk3lGSMFiPhvtx3LNnBjX9ZFp07vviKmP
QQkY8sIDZt/ajjBf/KxbBWuZ2azOmHcy62wOpZlM3mDmV50SAUJVG2mDwkO3BoTjCNZBVKg6zEHn
3RRSN81jDr1A35u1WTFa8tD0kH5l5XP006JgM++ktMzpxUqNLE+EXFMmmLkGqnwA4bOGh37wNcbg
1fD7xMHby35ZZVCvDvzSS/dqZpQ0W1UJ2PBggNgZ59va7ToW9UKUPBqZK8UnNr4Gg/yYLuoR4DhY
gk4GkhTxorABGEl2H6WRy0fiXl55vQ1IDCL3awSh6oXsZbwrypfXvsjMw9jZw52nS/HUDgFVdaoQ
FPoFUZ5FWh6WllTQTvo4M/XcfsD9EXtU1d87ZVcfc4vHHvrSBmUL67M/BdGDS6twE6nW3QVTO7E2
0DXYoi5DbUMincohkYsGybSK3BHJPuE6Ssxs9lx3nHlkZ/Xi5sAdqRmaL/gr5v262reFcLeAqtFi
LwJnGsXJcNK2zXrU0sgjTI33oXWLiO2ZnpIZdemRnlFepkpp4DUEoFaaPaVXz8WXInMxcNYZKBrT
vCYfB+FX3noPHlVFbCL1fo3waN+NsAvhJlUkNDatPT/4nkEmStR/VdtEj1JzSmAytZhXZsJbBrM5
B7WjLqLuh3iEyn7X6wlFaO2c2jIrjhxRxlsf6FuOg4WjxWPlRyapruKFIFD2ElWbv3C6XmbVwYbC
I81isS0qSl/1fZytKB4YkoigrlFKtuEht5G212By9u1Svrd1+9wK4V54Z912m4SMAZPemZkXPoqw
zg7G9oX4bcOW1V3dTXhVvKRdem/hdU3mSED6a/JHx9dBstjeE++j/BDYdvbQzu2m0guQWjvu8I7U
ak5SnSPuMrvyIyzd+irPbdpeZENQOlOTY2DllaDbK7cL64uUyoj5i5adGML+s9Fostp8rJ77YoIg
Ho338L6t2xBR+/tck+w5To11NzBT/k7d9XMUdtK4BcdbuF6cOQoZ0E/DJR/GsyeL4Fi4bvOWNfmz
Zyl8FSOWoay2CUka3C9VaKU0j0uWLMyUmz1GxYUdQRhecrrka3fTp4oGw6spRqai9nhZ10nDmaLn
dFtrXwR+Mk3Oes3k9rvFtqvBHKYLs3rqa6Jjw665j8JGPeUzuk/tpcVVbTnvtqvjEafEDWqZu6lt
MZcSnHPNWShP1Dk4JYJxPQ7I0hbH/FoyWd/nuBOMkUepasX2zcTIyl9xsdq7BehJDubSs5sbn13M
C6qvE2IUO05dr7nuLPetm1H+hoJ4tDrLJc70mcqrHV54flTiA23ZVSnll9mjwXZA3222Jo/LEnyw
WU13vdO+YBiNiWHfRx0L31Djs1ozrqYo6JQ8CPQM5CQYK6dIZmzQsdO6Fx9sSEMmKFoiVx6i1kzv
fYsyGGvnuarT7ost069EHVQnD1o7lpbZhiWB1nLpUpmE4yIRHhj2YWKHv4ucqkmmHlVavYlHKmUi
o0XBFZhud1n7nw6/faODb7gUP8oINxYebAQwQO0I1kSSJaw96/lyP4N+RT+8TN+YlhcJi7GPFtAC
CL/bOav7cxSuetfDZtyXcxdPtknBWl+tC8vabgUN0ZycuoxH6Z2LsLt4WNPQ0PcOjacztpdSSGzU
ujy5ALFRVg0soX8T0eJequ8j8sqICKz95x7j9r5mvXGc0u4SRlmXDLxLvUNTwfjLOrR/NwDrj73L
/N7Lhm2Ij2A/6Kr05xLO1Uk6uI2WvD833dRe3B77jFN00SUs1gfmdvVZQkhVFntdNnHZve1H+1Eh
5bPKhYciYutr88+L0tvPJovMpblbx/kuyNRDx/AADnDRX82VXI8F7Nwr6FMVWDruR7sDOhLN64Pf
rN/Wxv+qCXTMgvppyac731QcUvWWb2Gpk9NDdfL8NbxDvpJ4iFbsFfdpuySDoc6IF5GlEzw4g8BD
TnamqcBBCf/VNIv8IbRxO0/dVenjhXQ9+0H2eGXkrZpPspPPbE5u8q5PtBIsRj+dxXg37Iaeb6C2
Nm46+pAe5Y5XIOyfEUobVRJoA8E79X4jzX1TTwnk1mNag9yaZvWx5uFbVZp7E8UCtnQAMh4SVudi
iPVmapkhcVAZj4i3fHsXBeuU3WZFlOUf0To56V3PNtF4YnhSopcyHIlrV4YLeg1R4RUuyKMXB4lt
bLluQxyY54EYA/vEmLaYT1wY1R6JLVZ4RjSzzhpTqhBSwO+FUP3UtYuPBHytiGWjdXOYEOy8dWmj
m85FKHvTitxl2dq0OmKlF6yYSBC6Bkb36i1e175g2oKFkem2t18JgQyqZ5PFLW9Fg2xxukttoxQb
7Vmpk5X61S2hLXYWB12Zq7OqfhPKscitW5qIzCg+i5SWTwXjNzfrWLZ2w1fXGz+4C/ZbDT2v+nkq
DGCjTloRRZ4573NkcA28SldnhjIWtSMVRTxjlH1Hln5lmro9MiRhX5VOY1J5Kv3JxHWIU4K0URsJ
toVDPlJQVP0DWgH/QGIqbMAtbFuyvyJqLLqBvK/veLLtUzn78q5l7rmbfCMxc7N+l1ZWP0VzkdWo
GMo+ZiCWxVFmPLuQJr/ZlD6CTMsiny/eMr84zI5injU/AVzHYxcW6pufiUdQCqCXeOd9s9rhqh8i
tuWW/+DWvvcc6gJnZCDOE2NGI0BNV7goZ0rxDosOZD6iosMC9Q39KACg1ekkqqH2Z9SWN5rS8NHx
wPBwWA32U+9H57FGuVBvjuMlRDSn9NqdYDbix64K3Ck4DIQ7ZlcZvuoYZnl5KkKMO76vmMoYjJvt
sELmLsCs7WcVXEmF2RVICyVW9sPgJmO1QMuM3LGAXkj+G4zEnW/SCnfGGF2EH76a4yZ0GHveIPok
LOsNsjWidAyiQIIIJb8UPryHyqnvB69tz/yFbIHEgrdLDeNFGTXgEyu892yn+IL6G9GJUb1kI7WO
sxQDyErmpSO6xKlW960h01t3GrvrkiBLQOMnjvXoHlqjm0jF9A2tdW8if2IuRtjixDDSYF3t99MO
J2h6yGEN7jtkNq/gSgCuhurJ7VUGjWYez6uhlhtLOyda3flokea3swKzR0K0AKTFZoPzUjnwJKKo
vyVY1XgHGpInvQM5KFsoTUUzOYkE3kipLDxiPSEgxOTP1/uo9NCrLMWLmHARTrUX6P0ajJhTlP2t
CfAuuB7dcrdAIA28R+kI+LOOZ8SEggdPDtUJ+C542geo888yjPITjxZn8jo9GqD89nD9i32Oh/Nk
qpBcjoYZL2bpS0vJFUeAeBCpk+6NYErfALXwCILaaCT5m5NV4TWu2ebEwBNULF0HKsyJ+j2dyytf
TM1xWJCehx1sid5bsRgzkwSHII1r7kOLclm6SKDJc33uIZ+oyAI9EvkuFc8q34vBflARFhtWhDjJ
tTvtTV2FpzHIx5M9uxAOxKc2kRhvIQ0XGUnxMijUht1U3KZ1q68MQhLQ2Lgnyeb+2jAr480ikvJg
mTgJgvzOyZxkqse7nHHcfmw9bLe+i7mczoW6vEFcVX3xtO3ctpVRE3DIVbNcmGiqpq5fRJPDkN0U
qhtXDBbqW6Ar72pC1r3rIxLPU48RDkEDJGDbp2KlnWHLz1BoSrOTFw23MBE/OxuFd8Cbdlf46Fwd
7o6irL6Hws3PacH5Qyt+7buey5+4Q6FGIjlMm/KyDej3S+u/e4vLSNgLLnVR3BKrcwIAgCVlyCII
55FTMiBBf7bCI4N1cM14MsNgXN9U4dofJldPhxpOKv0QLe2yRi/d0t/pPvqK0dOfUbGnxSWtywJR
24qRIx97dF1BcKyF+84rp3tOo+llmVnTYrhAWB7o+4jajAnlIrOTazjDXqbZRNhu4GAo8H9MNWp3
1Ijyu9nn5n6EARj7djgl/QIUjKZgW8WkVjJis4GdL44ukVonn4HqTTUCvUM+x45Y+hfkL+5R1tNZ
+SLY+QXu+Ekv+WnSijzkVj+7dveWh8GTTV4K+5OcTl+sD8vUJ6QyOkceWAqgwSJOxNfdVeUHJ0JD
vde2NMS9ahoF31Meu3H91jSE1lS4iH14I26zLMfZtaqDUUe8EFCGMiJvUugI+ZFZmnnbEeW3m5li
xL3fBK9WbxkH1uKI6a3ASlqCShakhNiIjehrRG8V2yuMB6d2zfsS0DwzhbsZaeneVpO/rzDZHyDJ
cvFkdJVbxpvILPzcFQAoI02/jtUAqbVPzey5mby7gdFS0o2FPlpO2j2HfS+uunxmV0gKQn8oeeIO
nSc1qcEczV4owqQ2Fr6GtHeSJkchriqb8AGUo/0UYAsVBa4kB1JSh9xwL2rZPYl6VBQT9s+y80Vs
K8SQAW6moHcmyiRimau+IGAeJ50x3Y9pet02Gs6tExq3iAI+u8ztL60bPNs5FvGqv+I7iL20VedK
l8GXQaqfjlWcsD8ZNCujGw+tx04NRCzFArbQXTkjS2IKiBwmG3cee2+k2968a9SS39jZNCDRSqsr
7HL1OZzG4FanmtiF4nGZc6wQYzS3TAOKU+p3FJdsjuBaxxmzM3ZQ87Gth+gqAFhzijKUuYHiKmhn
5O7p1IAst5k4zBwBdN63nWcjU849ZbD71R2Ras0MLq6okTH/UNVcemH0Xex60Cg8AHAPrHi6iz2j
Fxf825Qg+XVpcixYG7BOFBD2ZEYBG3JStqF+tGa0vgw1+93aLNA4lEVYRlPYKhkzzL+Miq7oTMrD
Ok8MMflCE98xyWeww3Q3zrA1YLT6t3ZLq6SdNBlm09x7I3ZShZbzYOP1Y4NslheJb+vs9bwYzZ5v
KvLE1SwaecJKDFQyM7+kJNJ+Tj3h1pkxUSUjS9uzSq0/QuKEL8EyPIcNey9AS8zLcVPug00sYQ6M
+yyjuS2ZJcdUZAzQpCnveGyyR0c4h8kwg9PCf/JKG+XRLIfs3ncb8sZbOhqXewVJrJObsWnMNxYK
0quZUSq1mPcw4raJpeE+YOShlKHwBPPcX6kKt6MS78pa7qxgZnPhVxyNPRU8rfQ8FR+sP719IfOL
a6JMi3Xt0IOxnwAbFf0IlD3tx1EeoD0qeleYwraA7pdlkToHfSgSdH6EHTSgovG+roiZMy89To5/
A/f+JkMJd6LBaZ5ha820zvKHtAFvrSGwXl3o8maJ8C1tUJday4c6qzalb7EiGDfscw+azyqtLGa2
/wrYQcS0U8u5qcvugQF1f9tEC1l9eKp30kAi4nYquOEg49kxijweBbrLNkBENpYGHSiRW6gB5vE2
pEu6Bep3CvjUZxjG/rl1qQtdJ/yZ2qAXpppepbQhSYJhRCEqlT7mXtGd19TLYwdE+w+BriKPM7EQ
+bamp2Yyy7vGrQSjOGd4skcqtnwSz1Qm+DymsL2zhGCgpdhVigZTC1M7SFVklOzBR9R3o4dakIMf
T1IZocB2g/XccwphoOBJHNegPtZevqkjjQ6a4OBY14OoLHhrBOhO61AiyPWrga00uPK4n1yI+RVU
jiaOfMmooBk8/dkwyOF0sIv5uhxoj3eNdMYvyGZGCsjU6nE+Iu2wripzgaozLCq6X4WfYeQXiq0W
I7TpiwKq9oUwpFZSN24TTq/3SZL3DOnj8s3pvoQDn2A/kAJm7i03Y96VVjBt6CjZnW1v8+Z17fri
B4yx/NvEMQ6EeOT1uM/Cms0p6+4wxX1AvEnRGEW0M/FlwmWPJjAKveWsX4k9ha+9GpVj3wivNsrd
IPB8xAznevkxMKvQQC4C+QGlhTNK6a4GKRIC9b4MfVmzIRYOpXexMMhiQJSyS4SOVT/gbtigm5Xt
nbxFFOahq72IgdQAbGIPOqx8Y5IzMfMBfSd2y2LoS5Wy/UUFo2G4BvXSfzWcVtHl5CV1uoTLgbaU
TUqT2BCB7iYizL/BwwT1Zc11O20aKywRGOss52Bo5usXH2zRG+bRoTlVXRd+r6UPIshcs+ZlJDgH
zCGD448WIe2PrIG2hQ4PXjAPiI91LaqD/orIQZr8ZVg/XJZe3Ctl1X3WVuE8sDST3wyDsPl97ngY
AvCqV+Ls9Cvu567sbCem1mt/ZAqH267K+pARTdFvygwdllDIs3KTgZkNZHWTU/3nZOhAXvmdmjDc
rCo8mTQH7mABZoEygPHrSGhZBdtm2I7VtlT3+CiAViL5lu8WBk8cStboMKHuSw8le8YgGOsqc9SL
DMrZ2xis62uRC8BTY4vp7VwOWNd2dus5zzrX0XJiUZFSLOYpah5LpWD5PC8gbilsCTjYcU27L17n
KqBrQOPg5CxhN56jWk747yTSoTaHgbpn5qlD5rQBCt+BacScKL+WMA96dBWxi7Hj2XQgke+DYMo+
QZxTm9V9jUOn4062Y5tugI18sVbIyNH50mF4rh/bY8VAc8GYgbZAc27vciWsAJhJKpA4ID+5njWx
ySB6PXw2wtctOUZZwyCltUsKFMNqxibuhQWXwvYzFoTKdYp2v5h+fztFqxueDZspr2MLNPzz2M5Z
zGPRwubA5iETkv78x8h2cbGYUg+34eL1xr7QlngrNTTaPGAnjpAeoEueoallUeVtTNbeYlPVunmO
m4Z36JVLHnuZgIZDYZCCm0etHORYKjWK7K8tVPi3uqCF4fdouuywdiWJ9W2BmRnr2/oW4kXK9z7W
ugcQHrjulDkA2V+b/qmvWATu4ZHKkB7AwrUrFFAwypiAgUpFlt/LvNaWOshedeVBcFM8WXM/XYLc
QOEf4RBANZ2T/gPDqfNpv/HmRtesvIvNZzE4y42wt3FlZBXoKryht77UNEy3ZeTaQIwIJNiYTU1k
JKJuwg9LOR27zmzEpkPGBCghT4+/rS6NYkAHkw8uWNjFPE+YrzO+pWxhuV5EAxlAjmd970ehdQIh
h/wjZrX2dJxLMY40/zoXdIOKMhhE9sTNajYDFumUW35HKJP+AVRosBPitwD7rnPFbUI2Cdtkwy81
g2GQqXMcDRYCCwpKXOBMq0K2N3j+sOxrEUUcvLX9xMzECChKfecOpx1H+uKW8Oh1YIFnGeaJ3dM0
l126X7vB/ahpIq4EGK14AjPr7fiAjr9XrbSuSpqrYJd7mkUTfxuwiQqdM1rrWiLQViwXvkXTYmFS
9lUIt7YLUFgPZIO/FT1Q4ngeTDh/btCOj64rxPehC+aXjonFsPOKsFqTzEd7vg9WalTWi3Ick9Vq
MAsQsWLudKpE4puNRMOlWsPjICqrgOsoGZCWrueHWIuE/5ZnVGSHIRMmD0Ef8TPhyLoyr0vrlfkt
gM2IZtxPRI4rFABAyGqFHTH+nZogIF656Ph5cpqOAAIj7cU3vCqQnhph890jLuFedDiv7/Jh8fka
rbB/WoZCwm5GIP7a+9bIpm5oGWSS02Y9gNUOqqu0TkMoo7lqBMr/xp12ZUEyNUPr0fwZZMVGYsN1
MnIrRT1oQaRxORuEHBeiDFNvZYFewhEGbVh9s7oo8ykvO4N0kAiPIx8CtNrOm5QE2VgNUbpj88kw
QvKlc3CEiqMwlVH5PRzDlBUv/vkdAiH8lyliHO8Krjvzb2Lq2PtHynNA/g/LUsINCIR3QmOfPfjC
I2PBiOiaErakQXWa+Tqx/YZ4G0OQRZhAu1o6u//WCMmLdYmWxMJC9bEIlY2JCtw5P1Ah4coi/XF6
Mwn6yg/wh1KXC2c5P3Q488sGlmPw3dsufUZptWn7N5FM1q+kei6FFQRhQCSRzUYv+kWQqet2AWUe
oPmq7QU5gxEBz3Gk61OOOtHMPsWwBoZQuIU3Xc7WbJhBgIOkDfLn/1yy+qtumI/Cp0DrvYXEow4F
9/8XbWjJZWKfTBwwColobzqqlOwUO+AyZt2BJ5/61Yp2tdcrAGdrA7hmsjPnDz31P1L/3xQ/ehik
P9Vfpf6/ydj/rw/g/zePwBY69h97BEhFVO//5bH48f5nm8D2M7/bBIzQ/hfFDZpuH525H3kOmubf
fQJGGGxugE3s7QcErvHN/WETsKx/8QMBKDzuMkT8m4Pgj9AF719uFDook21C2nz8Bf/IJfBXubMH
O9PmocQM6JmB6VneL/exQXivyUNWHjjKOHFDc1IJeTGwLTAxN0Delibucmnf9uAsEsPwc4ZXyFyd
SjT/i7ozWY4cubr0q/QLQAaHY9z0IuaBQUaQwSk3MA5ZmAHHPDz9/yFV1p1JSZmmXbeZVCZVVRqD
CIe733vP+c57gkvz9adn92eXAFcoQRqSaXmmKQ1Dxz3x62omTsU2k85lFj244hrWrtxXdu2tQqH6
M5SJaNvZkQc9zyKUhu77c244+iWPkG79/pOg++ZH/V8pOM8GU4Bl82h4zXnk+heFs12UGMIQO6xx
I7VwpTImTUA69/kYiKMhvM+Q8KXlUEFjh0gyii3y/PqI8dyBcerTBbRycYYIni/HScoXw9cg4jC3
2kzcF0f4Ips2bJp0hZrPOzVOMGxqm7qsmvT70mo+fLqK6yLt2hsTUcrJr7LwtqDFe2AXaJa1lLhS
SWuqzrNw6d4hm+XWABZ19No5FU4oxoIptpW/5GDawGxa/5haCbBr1sQSJNiReXy97XVIrpGWwbuV
5kfGFWkJO+IbH0TuEPmPn10z5RiyNcQGNZ29wAnuzTQ9Dl5gPqWNXW4isBBvCTGOKF1u0xT1DIqr
D0dLXu1Yv+1D9dh3jbMpkcstjTw6YS9OX9xYVcsUddElIIZq4Qw8YK4g1k2lc7nWRTmu+7qqT1Np
TSvZcxFPQqt+zHuQwa6XA6tOCouKRci9N060cwcTKX5uqIRRqLzz+sL8wHlFlaEGTtcx/shKl04U
khv9zofYdOGmqvH8pI9P19DH77S3UPoAUYCV1oH2aCILMosT2pX5lvZllB5YujeaCCN/V3limfTT
jW0Xu5q+CiPoJyg1L7bD16cC5qNZWM+i5OydZBLAu3MEp/2tQC6F+YrLuhc3+g7FLA0cRXoByFx7
N0JUZn6WflA3Qp0RFhbTot8T9TSC67Ia2KGy2bYW10/gXUhCLTI0Yy98NCIgFImJ1iKe0mbV0cwM
C/mOlHxTD0Lfh4aVrUisLRe9NNKr40U244XyJkxDROtq/IyzwF6rnlTDgVz5raH1+rKyw+8iVrti
zF9ovuAXj/1mpxRc0jqJm52fWA+kg7QLMy3BN+lEpDhuBsDbuZMTaEsmbG651zEtrpNB3TP/p7uu
Sx21X6WfVTqOw4ZLhLcJMAydcSmOu3FqvUdsEHylpebeTErnLlXWaCv8SMcfaifDOZLIycizd9RR
oKU657Skb/Kmr+aVXPUmTZnEAgtkMH5atZj6kD6jyT0W7CYrWnX9Ks8pBhdGO75Fup5ctNJGqzyv
QfJYNedUQ5kQa3wttn+0ae2Hd0VH8BgJ8bbGNa9W0IOQ7o8eVzsEFsBIFEzIi15Yw7SrimosNo41
8HHMXjHrbd3krvc3JGElsyVwT/Ia2E7y2ZuOvgWEK385Nlx9k6lHymtNOv9qqA7S7K37MabLF0wF
CN/S0AigLSu1hJ/0BnFRvLHhJWfMj1wjfeDm+w4MU7gMktH6lpm+9l0PnfbicS28al2Qn5jbov8A
nQOgoPAnPPFJudGkx72wGpmW6So8NQIjYjkMxs6BGUDEFMIm36fdBbMQPECfAoy3hjDauV48PY8Z
L1ZP5/1xjGxv63rdzhB1vzOQ4v6VNBwfK1309Ssz+fIhpPQmZLrL7GNfKRqdkxL9rRd34bbzHEpC
GmrdKrIY96ADybdDKSERcefbVUbVA/eyh+Q+Z4Wxp7Fcz9lgNU8hCVzpYurCKN+Q2xDvdcvxk6cJ
ebt7jaXIXNTkbkVSiBtalfo+uSWOznyMhX+LeCjekDpLkRU3sb2WrE10KbmyTuAcPcbStD+enEIX
V9/Jb4zRN6FA+fkZ5D7lIZxdd4GgUbyMxrQmG83EiQof9qNPRbvEXCX31EwotWM9ZWbadNtCeUpy
YtGkiAdECPSkBQLniBAN5UTbJMeLwWrH4AUKZzi0vpzIHic865r6sPMXZUfnBe91wHhSr4aBSWrw
TQ4+hU41ukhlx9y/IUQkfXTdzmeMAKRTwoKL44/RsR6iCv0+hgl3OHMRHM4smeHscF+8yQskcMCC
KHtRtSlx9UiIvWrMhOlgoYfp/Ro0R8eGoQcxZKsgaR9Ct+p3lu5lD8GYpQ+GrZHK6vagZP3k1Jot
Q2nkYNUpsHAoR7Um1gF77hKpYrqLqD3miiJ4s4o22lJys8C7Kbu3bRIQZSmR++FNcBkNy73qJRWJ
TDp1rXCyv46GYKybDZ5oHiKtBA8lRnBPRcegvS2bGb9fECNEZWWqkxOa9rNiH6JH0hbxqeMRL7Ug
DWJKNKu+llDsuhWViH/P/yq3yASzZYSk86YnSeiCYkqjJtVJNfT6yr7kgKXbBZo23OBDmZOMUarp
Lp+HjCE25a2wkYigsJfpvZYHa8NVyaNFjATjx7FgG0CPciWCh8y0Tm5YhDp4FVwu8JCytZcK6F56
19OQ1/q2ha8WJ+cgrqZL3pG2hCtN32Z2Ot1kQmlPtYIYoiFi0sje4A32rYPoEdLDai5f04n8caoT
+YpDu0f6FuPb8Ik6DMBTXmlzla9BqdtkPejqDDS+u2Vw4m2gxuKNGAePZ8p7F7gYJ0aODTyIjsQ4
ZPLZgTm0p5xkPnatCDC+7SX3LTwD5HEAVyFB+McpcZsH3UgggdutjsoDUBEWkqKV4xoYYw9a3anL
hUDh+OrVIFAhDl31PFZvQEZYhwOwd14G9y0ZDY46jbnvuaMpCUvShLhDyl+6G/sweLRFDgI3yQ37
giSpRSGejtlzPA2CjhDY14MVohAjypeGROfgvR7pJtDMqcHgcqCG1cGqo7xZyVrWn82AeCRp7HXp
VMnG1GL/XNED2/TKYvgiZE4mQqpOuOSMzxAUK2OS+R2k0chiCYnZXNSmhWOoCacd0XY6WKM2huk3
olxA2LSU0EpWaKnSwxB56vXHBhFEUXtDd8V/nQg4XKUNWjUlykxyg9N501AdRftRkFm6ZGUVlHeD
btPLomV2mBiSmSeaGMxjmsxd1V1kXNO2NiNa3qYavJUXu7J5QEbTfEZdx1Zg2wij+HKG8zS0dfQY
IkBCwxeHTOw7zeZdQ2EQrjK3YsEj+B+2NYRnauvcgKM7H8uIhWEwdHXpgZAJvBuPLNLPvCYomFYG
ytprAv3TR2dQ6KDnQFEXK+kQ5LjwysbPl1OdxsMmC/CpoWtz6SeI/sVjnIexJfDPYWZjF4JV6N1Y
slG0qqf6hAGsa5Ymkobzj7/JTYMFGVuSv0KohXSl9b16DT0LIE7RWm601GKLX4BsIPY3AhyR3sNG
/QitLPnLlom5R3rCHzPtzNy7WTAE634Qw1nXbPXqJqN6qXt8VwvPiSexEo3NP7I79TpOnX5mmo4A
n4YJoO7ULdHglR6d35hz6CHrsv5YAeKja6izMTHO5O/SFIKmHlf1Px9/4HXenWmV/yxV/qvS+1pk
/Oe3dfd/rM7nH/R/yvP/N3z5s/H3P9fcm7eq+P6/9vVszq9/LrvnP/Z32W3/w7Co6TDnu67hSXMu
bf8uu51/2LZpS8/jn1LizYmGf9fdtvEPiTfd5m9ahk5NjD/577rbFvwjU7c5JwWTXRfD639jz/+1
a4NJAJuxLsGKuA40dGF8qXNjFLTCbHMTqXFUX+rYE3uzCq7YnkBDdyMg+SrCHogB75sULdk2Xl4t
8bo2hwjR+EZU/cpVdvjgji4REKL+dHunuQEflVwG4Zx/err/pir/Ugn/+LCSpCEMyAJntMFT/rnF
RNjiWNY0cJfol9t7gf351iZn4g8u5x8O958K7h8/hqfvCDQbVKb2l4K7R4oSF7M9ePBF/eTnpMgs
qY/cq5IFpLvCVIgkY29vGIrgs95sy/uwqzK8A05M3kIU1fUas3+2iUPpYvajjZiGaQN6ymtjxIoR
FQZ6NgA7pBnf6mXW3MYl6e2KTjYGQhPBSmjDomyLyXogVQZSjelp+O9jP6OxqRn+p5n1EhgMQ5D7
UBk1+YrxeXCV9lF4FHVLo1TdNy/JsAr+/hsQvxrj5/XCfw0boSppAkhjvnwFTZ9OppWVFKZjv2T6
Jp7B1+krXEROs8PxhpQcDg7ATbeX+ygwMp3ZFyaotGvYqXgfCMZqkltsT4Bcc1sZl6gkSxm5KNXh
aMo/xbUbJIb+3D2ZPzDvjwGmT/LR6Un8umZs2gj0t11B+zGrPxQSh00lBAFf0VTfSq5NHOjwHa3B
TZ9TyxmXwgNd2RfwnxeR0tWRYmr8BLjFpIFE7f5YVxrMvv5usivukrrtRNcGDQF3Bl25WCZc8hNy
nJXV6veP3ppBEL8uS4uZGk/dwn0vWJ6//iawEmq35s1YVjLQHhiRkLNTWMZHk7rguKrICg+6ofxH
7GfQDot2QlmFpXjjxG3Aow9KrODcY8cnvZTNE26PmT0MxAdZpV+H98RHD5eha9thWZHIhJarGxVd
9BE4rRoqeDyxxmgj88hgr0pl7suk95J1lrrFZ9PNEg7uBFw+9D6H2TY2Y7qqh0FdQBI0a19Tbbl0
tHEOFnLCqwMG96WVguRHO8zuwW6pt1bnYxMwAYZ98lRLNncQ0tfKQOaERlvtRsE5X6eKKO0hRZXZ
Flk10mewvZO0HO3ce466K/BSRsSMiOjy+8f/A/nw9fEDDLHhY9jz3jC/GT+xD9CLVCiukFn0soy2
lYPSfuHEGDUkIw3IxwGpW+set+xCy20UViLwNk7bmvdxL1MAaBpfB1PBzqy6M+Qyh4AU+q5XDH1M
y1NXlncIeaFc2FgkIaP3QXzyRkW7opz8Klz3dNJOrV/sVJhX6FdUxHekm35HV6zFwS5Q8vl1wpgl
bU3+kEahW5JxOI9IOb9yrSWkFcHOhlwIGk51EJ7yKiUEJLCT+AGKGk2EwR+rpdRjssnrLiiwMwQj
OnOz18YbJNsLoUxoY67PCiBES6daJQchqQ2gbUFWn5y2sGwkRoa6nTQS0JuuDw9F36MliODqJiuC
9+j3IIxUSy5Y8oxP7E6r3WGVt3lL0kpyMdoS4htJlRuSwYJNrnzn2R4zq97YhRU+VO4AttiJtCMc
bmLGhaWIbnTiV0LvZqwdNY8xeWDt//Dd/5s3z+PcsS1XB3lvfDkQUmNKwIQ02DxTFlc0IhhOSDO9
LRFZbrkDo/a00vq9mEL99Puf/LX5+2P7gv9BV1IyJzf0L9tXRqSUT3KcsawNVRDvoIZXbtTOsbKM
Yw2mbA8ctNxaVgfFEmBV6iEtNhCVnZhtmWtPsVR65pTH338s49e5049jANiQ5fEe8JvLeczw88sg
BrNgwxwFJWkk18z1um2sOIZ8AK+AK/tpIxVzVivBR2J1GoiGXulPeAsxPspO38JhIGc9kDrZTY4N
itEP4J6nmCm4Fn9wZULaXDO3/P3HNv/1tjMTQrhAcH/ydNgqv37ssf1BPqRt6mtmfGMDecFKJowx
p5HI3NwPm5rLTeW9qExBAm3xuS1x1I82Ssoho3ZLhhla2rrj+xQ4/RU4MSLQqO1mR7ISN7zbuEer
0sXJT4/WOcX+EK1ytMB7GZv+vZWmA5HwpJwkOlxCtgxa53TxNWQghIn2KJqZSJgxaU6Koa8b08xL
2C9MWY8vRgMkNvVj8ZJFwqDZbIQdZbo9yXszgeLoVBa+eT7sjd5Ej8x7yZIlYGMlxtpe+TiEwTqM
IXa93z9U8W/OJeZJbIo6/CKuTV/SsmkPGmJkTrl0SAO8Mt31d1NJ2016UbvNJoHKJee3a8oqQ/2j
0VJvcdFKpH77TA9+ECD0BcWgYqyqYANotrn9/UeU/2a5Oo7D2ci4yqL9No+fftq766AbUXPq7N1g
PJ7LUrpHjVbmXC1u8ti2N6nuSSTBwIzoIwTLqixfyy7pDx52Jay8iLTQ0hCMA9J2RX/H2WIqxxgm
XJRqQbwRbmg+EuYBLc4M25MPYYB9OtbWHhrc16Qr4tsms8Nt5rTkZGil9qfvYL6m/3I4MS7hVGJY
B9XKoQr+9RfUAN67WdnzC4rEOAesy4NOA2ypI7RaiMrByWU2ZH0XNKF0c4UiqcOzsqbXxW/Q4ucI
WvtT52D50ysn5lvJ10/GAIujTOqGq38tMJSL0Ua3M7EUuRmfTQdrFMOIdimcbp+4gkZclXuLxn2x
dc4qYR6Gtvf+MCb/N08Hox6R7owqeevtL699FMXNUJpkbirVf+BstHcdDJANor3pTxvjv+wwFHg0
oigdmIvONdWvX8RAoq+G3hWDRTCkZ7i+3hNS2bs4NbJbZfeuiY/AUmdojzU2Dhk8Ma8NcMIMuFs6
i6AP3C6EXjl04t4Z2u+8iXxdJHYmWWPT7KuYZttcXEgyGzCPIJWnLTBdyEWOr3oZK3+JrOot5zaO
DBdy+MEJvMFdmzK++/07Zf2bh+oSrGz8QMzxsn5ZctSUnQ4aE50Td40V7MhsaRp2Th/KnR4BSZvr
rhhL9Ne0bCAv0kmqe5MxhulkK9X2kh5oHz6QLWvhOMq6OIBiGaoPv/LGh2iqjjpezWtW5aCjyLlk
zDbSE3qDoOk+cVBbCIkDQi1FmnC5tToypoIumnPj8JkjWDeXgJHIqe2i6oFhafNmxO30vQAPjVcX
D1IKpeYo4Rm9941JOECq7OREIOaADbnBMgHthnSdOoQoOTUpGcYlKWAL0nHtph1eFHiYdO0Vj1Ry
ndiSaFBsTRHfyUzHExDWRvTPFfxftVb+Y9/k57bJ//7/TdUwdz1+02FhrX58/6W1wr//z9aKB91w
7p1ghJlhhd78rv3dWbH+gcaB2zJgPctxETywOP9urVjiHzq3OMubZQaz4IGz4O/WiklrhSG7DXNL
Ckxltv3ftFa+HouOabqOLukfmKhiHPfLTpCUll/5DHFIhy1JmgLeMz2ZieUdcgrRm4Resv6HU+Bf
fqKFWIHLmGFwKePRfLkr4nRSTT0T6VKkm0sUmg4xVH0PC6ZAHaA26KKnP1RF/3I/nctRlx7SXFrP
1fWXXaAgP6Lw9aRFCDllvMjdSOu1HujNLyZjcqgglLO2HduP12mUBi+tWWgmgFjzrwGP8XuvjA5d
tJTDs9dIcC8/LZbzP4+Zn1mG82/88+HjWADAoEmzSZmSzfhLySyLFpZEICtg4iM2xC5HULDyp9q+
swTSa3r1dLxzq8B//fsfLObf+5efbBsma0iYBiuN5t+XCzKRfk4cVkCbxg4K8bKgPbENUjkRQ6KV
rb7jABA29i+jumsDVYljGbVcelOTKdWS2D5a+SMjofTeEgnznz98uq97twNd0ePD2YDz6ER9ZWCa
XN+z3ib8HebMYBASIexzZdbYaSqIQFxgs8jZadUch2TZ5Bttyaws/ipck7WUZFr9rbWa6JK1eaIR
DxYF0ISx46s/fkzv1yWNtsiWMP+Ir0aXRNvD/nK3zFxmuoPFw4gtH0984MMrQQt8TJJU3zl69cm5
N61pv1ZPYdCb72UeQy8zOf7uKjdPb8Y4sF7tJpxNfHlXX7QBt0I8EprCTBwI3p7y23qRzPBCsEXA
4BlhWOKt5RBqlnE/CwiTMQm3ZeDN/GFXa6YzU/d0uJheJN4nv7DNnTIYoKcL1VZ5gp8AsBiI3kLK
C0yryVhLPKD0CrLCRdSPELIAm9EE1dARniym+BwyERm2uNxzPE1Bgu+xYXMLyPLkotk8cK1HNK38
wX0n05kBVBVBG9tjcG023UhCFukpKqbCajTHWnjCUcyAyYBdNlbv1vsKXblxR86lP+4n26HNqBeN
xplKtcBszOmYt6JcGN4CRCbZYso9XgZGjGZ0M0YWtAI5JcmaDYdVPKn5BtLpnUnym8qMSwX6kIkR
2vZlzO3/ZE6OWZEiXZOAYegDf9XAUgVLLUHbvaSjgD8YyhaPsimA0mxd0CdkrPQjX1oGBmjYjpqu
vwc2KAvyCCf+xcBi3A/T/YdSOSgPykcQu0ENFKbXriaf0K17SWMrCePxrqXVDYUAxdQT6i5ys0iW
dD/TcXLASFQyXGaiheeSeZPzro9VDRqJpKV0Ac9mwIbUsE8zMLaOWtfMpaiGZmWhuwygFqpw9Q+3
ChM02szKTi7Mw4090qTAR9BJc61ZOfOvwpsQUVMNrc06wQo5kSEAvw+2Gg7hHMlG3IaXCV3dZ0Rj
RFugWUBoVcOqqjMhLvTpm+pArdZzs4ktb7i2JnHMIDKK0NtkIW3MwMvLM9UoLT9spPmzxs7S7XwZ
2g/KUsWwt7TORWqfBf0FNkpEmNQQzLbbCg0+mn6EY7NGeasljTjQusLQqdG6trUieZsaUzM+lO1X
m1pPYsSuFvIf9NktGlI5DmJttTkZfVneHscJDYVqpk8BDm9Rtoi4ZGR0H4kHAnMPkxgNRQeRcocq
Rt42vpXhqm7rZyxnciXnaB1Ij9mqIFxgGdZNsbFoF0ELHwxiUIG0k9kagoUgo6HbQM1CcZFb0MOX
JriEzYBCDOM+TsZV3tfiYwpAswKc8I1nHCnARUSS9xKPTVztKstqkZxwOmyE7nwHUhlftdj0/iq1
0hqXDX/eW9aMFK+F0uemuutEB1EN2nJE0rrCNUp3eKrVAxacEcYRSSzPSaEnq6hyO8Z2pUFYm+BL
niPVkkBf64GHsaKu2bWmfpwOzthaD+YUW+/RMOZ3FfjFpV3ivwra3NlDyS5uigJG1ELpVnFURECj
/Sppk2BrQ+O0sWOkEhu6emozlkL7XrhedUJrPq1bDC8ANQs/PPTmGEpCftrkr6KeCKr3qQ2gjGuw
vJNeS84YEF1vOziFtaoR7dzrMNkgSLjmMQnqOem21iAaNrNHPy1p2IguFSAgGxCMtaFXCLMiAppz
nfNK16e7OQe0WqgGFq2SDksUVI48GXXobOq2DM4uhpxtnCT4vWBP1GuUY8YlwUOz4snInVO78HTp
Fz6VnioirEqRFy3CQps2XmUAGY4Mo4ALFbs7eFGgf9rejA5jW45bHehfc1OQYbSXuT5u47AgED3X
unqJOat94LxP313ai6dYVN0mywbfvzRiwswmPRdffzkZ5T24Wo+kgaltL6O08STrkW8frc5zk2NH
fuu6G4fprOX0Li29B5pGcCQ7WFjTSW/r6ZsMalTo2MPszeQ585kTFKZLHFuRaReEbK3aR0B8vR3H
sObvcTYN2aqvUY2XrFje6MS8rR1QaKiE+jUgGPQ4NhkrgL/alVZb9WFIrXOHmAXP3pUsO+Mm6cZx
Q5bt1kiMbemIDyrBe2B432uh7gXeMYLc38cguKumnizu6Awpw9xbVV3embLCpp/OHH/Zzv7ZUDxQ
8SC1ApJYgymwhrSHyFLyvxIqsxKQ1ML0GYQIPZseZ+bvpmTOSUPWi3fdiHkXjgcKuWxySMWI4u8+
Iko0/8hXWIPOOrF7wtDNcjh2/AiHMweLAnYr4HN0up+KmFb6qiGtL0Q2WW/0yiU2gNF6Hh0qa8St
VRGDemxj0SWIwlK1rIjdQsKUtG9xOW0wl+nRyUZN2q9QJugkv/QV3hoeqB+8YXjAfOn6rvagoiDY
sCuHAfFwtuSCJbPU2vl+oLsnPF+Wu4b9WF8Lna2UiHrBEyZXDSZG69/npZxWZiB90vlCrJV0F/zg
kOU1uLShsW660p82DjTBessFA0lJhWpuKaOe+HX8Kv3C9dq+upGjGtZRp8MBYqBLIJxXdmW91oXZ
7dCFWbSRZ6viKE2MmdjO7ZCwq1nCqTdA5mKgBrzCmiXF0gwz65W8kdBbGxlmLWCESCLjNIDz4HB7
euSdLW/iUWc2l6P6BsDQ5fYqHjN1ntiANjF2hHzd1UH66WJinp8RCueKnhJIpdGCfFxE8dXhRk9L
pofBsBxlZhtbt8d262iRv0xjL/lLCfgmZatIakjSKN+TYxYEa1zJBGs78Pu8IDEeIe+4L6FhZu2h
LEg3BeEUmQXjUUJTkJGNGE71ogRl1KE37UiAzqOyYn6T5eEOe3d652IefW2NTN2bsUW8Q6a7l45/
zLRHPHduXB+cxDRORC8HT8bYZ4s2NBrxzaL4O0KiJyjZT4myqqXzGLRVva4Kv/3gyVqvjfD1I18c
K4Zfz69WWWVoDRZhq3omqpoWrz1Mck0SaLoa8+p9MAqIplRwy0S2irs7IMQFPBGilDyHsx/Oq+x3
bZCKb3gAkb5UiXcQZeEoFD58zqSXeb5JzK7hvccVOxUhgTRyGA52RppuO6dz9Kog0LlXED/ogiJM
tN2DjhyMtqoa+CZbT44ogqyWK5VI+pvOlscoiLtDNoen+JPNX/TeeR8RWgFT4HVr/XbvyzjYmu40
Wmv2rv62EPLYE/x5D2Kqn5bYobs9cavButSUe+6tRlxROOfHrBHl7eio8TxCXKDrRPD0JumLnHY5
oJFJH/ba2CXfKEjDZe312Nw5Nbau7sJVdDITPxG6tYWusAGCHaQOolIsP3PD9JGOdeJYVVr9yMRW
7OLRBMTgNdj4+yI4l3jTg7i+cyY/v1FjqxOaHfiHwNH2eVwlL7Zf9G/wc4vHlivONk3tCyDrLVc3
BIlhgeIVquUciZzeVC2qKaVn9QJvlLERJaoxTLXOypqMmAMt7TcFCi2sdx6Zx7CaF0mZYW3sqcwL
V6ZbQtRm3g2O5ihKIPaN6sZBLb72gqa99RIH5pqNn9uAerhsStddCDnUdzJJ/H1v47WR4N6OcB+a
g+p67cpFCzwEfl6wSCGTN4xbiu+9xPZNcrxDpI9pPI2AYbeuVNMM0kMn3FrvoQoz7iHgp3svg6qR
RN028eX30iR4fUPSVbYG7uIfS22KF2FYY7IJR+OOkKviKsI6P2V0YPG1BpGzHkLJHXrEKkdEVr9x
HYgFo2IEQ2N+3CWOZq2UBgcmM/P6Gk7JX1DF6s+MSS+Us8ErSIMJXBCPzCWjtve3KojTbQpKhUt+
SLydnRc3WZh9IvzzN9y486NpQ4ByDCzaDarKb4n0x2WgFEi8qq5vkdxruLSLmjU1E2lkXC3snJuH
P1Gfd3bMVxwl29pMpkvrNsYVeXG8G0rUmsjhQ64geemd2rie6GNX+PPiknUgQR3o7LsfHjfD7w5z
zkXbCc4Z3zf2We2TGOvayXasTffRM+GGLDFA9EctVe0addyTi/9jgYI7w2eW41zyjOpZAAfRGj8+
NIWHL5GpHwWV6Dj6U2aWlCt9cKNVHU3CFpBsVA7TDemZYtM3wQPfybCAii9XfujXm9brn7DBYcgY
h3Q/jPq5NsW0loyMKF5I7iMVZRuOUb6WAKvVslQskc4uxpVuCLaXbATg0kORTxKKFzjf+hVoOU4J
rlJ7l/sFZRxjNJD2QFfb/h4dG3LdqvPCZx0WeQovfINL+rsNbP7At43LnqNl70XRlsH7yHi/uR3T
oT+yF1Cw9Vr2wH1t2qHuT5ehgc8PXuaN0VpY7vLMRHDve06LE5AIm04rAAR7HO8Br/eOhpePytR4
zZw+3Hq2J5+z2PFO5dhxsypCJmv51G6cHgRSnXjvtec+IKYQSzQ4Ff16ZMxCkABrG+NO4wVa5CTR
3wwgzz5zcneesbryCMhoGPZuzyx+nPJzGqdZtkQ87zwQ3akg/GE0XNgZJExuPv4OlNgLaolpg5ME
U0ZktQSABUA4gN0B8ZWu3e7dAbw7xsUW2U6CSv4hJMerWNC85kUqKREWLh5avH75u98Uz+kwuJ/l
2MRH/mB259SMkfZ+2VonM1CgLcOqMl+CtjAPCFK6Wy21xjeQDdWZsf5Akm8/ljug32+m0u1mabuV
OnWIZd6AtKszBhaALqZmniojl2ezzkhRxYew6OEoXygjrYPvJjkUkxbNvgCGjgE7FHvm++1By93+
RNb8cMHwUt2Wkcf/zdAtYQyVD8jjEU6MZv+tMjvxnvVNBnmjaautlfc49JI6GXdekicSRpPu7S3b
qfkLlUAN3nddcq17JPqasG3NnNYeg9FPkM+4ICwX6qQDjoEeukjBCOT10tJatR1SiqC15ydQHmih
imaFhMZDNDEMEXH2dSYfHUP27drHy7App8Z7LqZUREsHYun3Djxyg2qlLC+ARuInOfGTVrHq2ouP
uuQwVOSdpUlSffjl4O0SNLMvGLKLQ5BbnyQv5AdzRGOBztS5cm1/wFwc3TA2QZxvy+lCSoT+DPs1
XIdqaHc6wuH3xHST7woPPd0Am2tW1WxBntSHLpu8m6ZCOjc2ibq6XeledKfKkdSDyvHiOeMuTsjn
UnG3hJ5jEBwYaPdGn1+GUYUQYtpLWxjig6RrYhZgOpySrn8VuodeLBR4VshR1NS7p5sMzNmRqmWR
FEGzokoi2RJyq09Mm6ZehsoqV32REBJvxwljllBgDdeDEzg8hywKLS+BIMX2QeZDDxc1y2jfcIs1
N5h4We/NgH4E5SJZypAV/HtcMUmy6+D/kIyGvBgi1mh/d3p7IkWzj08qKB4y6Q/FBxkJM/GiM3CY
XYLMwYeLWja/65LU8te9NQ8kh0oXB9FWJbfzdsK8h1kNgwx2+yF8Kuk5wQmwlf4uPGWTnJz27TeP
i1ey6QA8bn3ocqxCZzKOhLSYly6paCq5Y0bHjBGThoc+UIaJHo/M7iSCCukEoDC6GT6MEsh2j1bZ
QQIyqmR0d14OJH+fT7RZbnC200ArNB/ehSgtI14hC8O71LhUWRCTgi0nH1KuovfaM9tpnryVTR/R
3E7IlScu1fGslz6kFLoNky61/6LvliggGWPXoMxh5MjmCViFYMaNzLhyEztfKXFn2qkPELXt6njD
WDL57FAKXg0KAuQWaXvPoH3wj47Zp09NVqVPVE+Q4n09M79NVWIT+pu71nQLLp64kQj+1BoHlnnb
8pbNka0G+JYSc0y2HqlaTwGOo3qf0UGEJofM61wZvv8/3J3HcuTotp3fRWOhA94MNIFLz2TSFycI
Wnjv8fT3Q5++V01WqypOSANJkxMdp4oFJvK3e6/1rQLUUU9OTFkQvSaoRX4sUFXNtmVG63GzzCZY
LGYUc9QcwkukBQas057KMEMrJs8e71L2iZSRvqUkIbi4p+3eZZsybljTI4nIFy/E+VRydJI60KMj
Ydl2J6hKeSWJ02qFNhpMTAvlyHSrIFRAvSaDoCOofuF7bXOLrsnS1tP1sBBt7Oqhrg43UQz67jy1
LX/d4NgJQpUC3l1QMTx9aRAhDsNDRP+fLp3UwWKPYMcZ2BUDfBENhwkg5BD9x6BW/TJcqyOJDGNI
T1qDgEXJ6B9pc4zbIY0y7UYvCTLICBCsHcIaUE5wSeTOrBVA3DmVk/UW0nZwlH5Cq17GNJyclgFB
SB+nT+gEYTqSyNwj5cRikEaijauf2jlZoMREL1K6kDM6dYAuOk5grgWl3bgsSkx7HHlVrO+UgaA1
u6iUcTXYCLyZghiFHCNZ4ei49lqWFYr8hKwW0x2IToNT8qJDBdSHmQ1kUONJ3y2I7MAJyjlrxlRW
75HaSES1zpZ234lpeot3s3jvjKx/0OURujMKwLPaihjG5dJA6KStyXNEck7jplfg2m01HUHsLsr0
ydyVTUN1NmpUcBfDqLXHtgZlEHGsupZlhZDznryMhwxrFCGPlKlrt6orS2EzLbV7TZyxOTUWmUB4
YiLjZalp+oM0wmOiTYVJXHVlDPljvIIgOO+0RvxJy54iPaKaPt3SSea4T8W5yH1KMK11DNlrN8jv
8RDFCNQmP4hr85nEjoCShxAQnlXOWuz1k8HIU1J53AM9iJ+gkzZ3EHo6QgDScEONgeGCBMww3Y6z
Y7jtOm1JD8uciqNTViEhAyX+BMyyas40ThYQPZt8EjlUCYIkX2u1gXFizgo+dadrcga+JC56+tC1
waYdhFMASqoDChBJuXWY6G7LZ3MWWNS6tIUAOgPO7+NOyfeizgnR457GwB4TzvquTqjnc6ytR85Y
zMdbtYsQKUdlz4wQubQz3/ocqHM7sMyPmcFxYg7W5O84shgpXax7MK4h9+LsavLt0uTpVWt2lnxG
Zy7KFCMkjlX4MVZXj6HyERpmJHFtlcAVUP5zrItmGH2A/JB1qCQKVl8+pOJWA31NE4R/SIBwUz7D
YlJaux51Yp6DtstuqeWaL3Hdpc+zDJoOsZiSPcgcOCsmaqo8EF9UUHtCs2YP6ioyFFKJ59OwlB6Y
G8JBmlMAa61FYWUnxmPBpfrPoWXkcqp7EahawlLDAPOarITilUrowmswUHTOu5rJ2YcdX120pkNu
jFGDURYPHLltYKi54CoqWFaPFK3KT82Sk2tSC/mRriX8DAs91pUK5AIueCaKm7FrSNvWA0H3RPQb
ihvXlUCu4SAF3U6U5ZYQYCgf00bUFhyViJ/ppwzFoGYggTPUlPmAahz8K8uizaKV4dLO5foMII31
jg24d6lxTIHP5SYvjitu5dgieuCOCJZuedLVvMRKh3EMKpMqzweNu9F0aSPQYhOtFLmGNLjMIyEE
ZX0/IqkCnp+XdDZmITGHmz/7VnMu5flOXGIVtzJtr9eyHa2rITGbGbOubKLiZX+kT2tV4W2aDLKM
N0fSPZ3JBrU26q2HlGipmLuo2d1YGA+lHV484lTBFn+0lhxjsA05z5Wxau2igVIRlBOze9C0YJlc
oEOo2cs016hx12xzYOTV8RjUskXMR1tYG00wKfB3VPiL7YCcgmAXPSMXGNjWEcEexMTUtEjm7o02
mq8Tq6vDq0bvmLwkvSwYEKaBGMyOIgkyyRQTDfwymL7r3VnJdprVBYtbE/nc8gXlzWdTwvRzhEVI
HyqlFufDOKVy8EMmqggXtTwhtVZaqelexFgk8EQO1pMBviECQbUU5yiUMkOob9UAWho7YOpVUkdQ
t07Uh+pS/UEDqLfUfMBxs1/QNokBr/GWuFqOVZ92Tm6wS7yqC4QlSDNjk/fXVOST9pLXsYzKZCkN
D8OTMvlQdULNMWut1869gPE0L8LYNQfxkBITfgMkMPUbyoKPhPcub2EsBidtIZSaNFztQEDm8gi2
PeZ03bY3hMSiJ55NDXmjTv+m081tylHpXMtx48qVJFZuESzGkYMcT5IrsQfaqBm3qqJ3b+BqQoaP
BQNfjEjlpnOdfUhVM3y2S4jsUWH1QfI71DdxUiXWYexz86BXtU4kRjqOWKRQvDpjGMyPuEDjbZug
AJQtgqjTaDGeJxVLWisa1r3Asdc1OoaCgWGcSJtQ+8hjSDdg2w35BGEMUt9QiOcIRJGxjVAryPu1
C5fZWYkOPy4xErIYaFuuVA1mvgVoBG5T0OA4AYUJerJSsA/V0YuyqMlWyCZu/+ZoHXRFnfYaeg1H
lwRrP6NdtsMpNa4iq5I9fe46E4E6xFJXnTQV7Cwb5CYnsfk2iolqpIdVkMsWEsl5MhcVuDjVwRe5
ayPkb1Z6ZgZVAqk1BMLZRtRi21WsjJohbSja3ENy7FBUyZjqGYY0omOEciG3XH+wapT3pZFH54Va
K3D7qq03tRZieFWlCi6rXAf57aJl0SfdaxY7aeC2htNSTBzKyTiAoTjITjRE3bjyk1SPM22xH7tK
ad0alg+Ks77ka5VSVP1xsCO+ILMT0+x/6IuEpb3um6O8LOEO/CONMSl4xMlUsPdogZA4BnFHmocM
uHmcR+nTjNXkquqHe0OToOHgyABXA3iSjul8ngjcJUlRbeKbshs1iKJrig0VT5LPg1bbdxOyCB2C
310Ee/xlJv3kKCGqILRhHfgL7Dtf1BrRnbSasWGRKAUZlY1jJVNaoLhLOdhlyAMVJwDnBkSw0mEG
5mIdveZKK+xpusEAawBBCEncbAhIIJtU4IEuge6Jbo/cjKH1a7fiZOZHtCMl0WKiiQmVLiI2866i
P80l/xq/8WqV0MbytASVteNynD3QbcjdLu2J7hFI13K0wIyx/Y2WRU5HXz5P8cA+B8K2vB8r07iK
l2T+YVW17CFnhFpOcf6xICKDam7HlhqXDcUKJQVi7/cjRSy7ybODJrCTQwAi9zkU5cYdheoTqvqw
1YoKsMcqCnL+O3y+ma8aWwsMWmqivQpShNeO5QUGHue1MCj3SUxBqpWhsWXmWHi/lp18VeMg5jCx
tHEXQIMA7UVXVrHH31S4DeulSCA9a25C0gAxlYp2WIJ+eBs1mV6bSIZbMsqcKn/92J80JKaCAwjx
LxpUTm7at8cWfTxBtO9oYZMQSaZSNqsBHFHettdiLomRJw/mb56JrPSLAIgPu4rM11hKejqioVrf
JMdNq1tdDvOLTUhdK5lJKdKDElm8bDRDXQMAdOzvpqCjgStxnkb+YCZb2vzc9oZUXzovmnXxdc6I
q+PyFItcXI12qh41udOEnS5QLedeqPdZ94KFZijeKk1NPvM0A7hYwoDluC4ChTpg8e7eDKuk/dPD
mpHYma2CUIysLC4JJQ0BoOeiXA1S1d+b3HBHJ+841l5K2F8If0QwLlvSUqDnd8k4E9sMjb92pU6j
NUeyklS/WrO6akZIYGIVZdJRJrNEDPxxT/e0TjphJwZzigJ8HOsVUDosOw3n1c2kJBlTi3vC6ziN
7HXRZFJ/5WjlKwKHS7B5qqISHygs0BoFUJTU33DnkCvfifnj3BbzTs9EbmqTplHzQNBT7aVUR+PM
cUx5JN65LtxKK4WPvCBywia4Foo1far4h54VMuncyWB2Hgzz+S0zpxiCSjP1tZ0OwMC8ZJiQA5Bv
o7tE16Tr9bKcmPzUxAizS5S+3mV5R+hHY6WUiy2jaQ4WyG1+kQXEAGqhFRQfGuUMjhs7AbcwIS42
OGUQx5UAf3LQsujIKTFEGcUAKbVYuJHIIHXN+mavSqjS/XqaoSpYszj9SxT/b0lK/3fcul9Up5uP
8uol/2i/G3//L7T0WmjI/teC0038CsG3e2n+rjldf+QvO6/2h6IYGtirNR8YmfcX0SmeBYWQa43q
IZq1dUn4S3Sq6H9gQ6R4qLCosRysQsS27Nck7vWPcFOSgCCRqGuBN/x3RKdA61dl4d+Uh9C6VIV/
kd9Q1zgeiN8WnoDCR4IQ6FPiNr5j6NzlN9LTaj4llWGyK1f33tN9vqd7fJS2DPZyAxh8axysw/xB
T/u92yFPvyruuLqes/fkHdbwNrtbIs94Gx9IaK1f6F07xQ6iqmdtZafaoXPyrMOyG94jojNkG8TD
PnPrS73XX6Jr9TPeEqlzlF8siMUApgdbfmjuumO7F3yqXufOzfzCxbu0Sx/kS3UcveACtNUvb2RH
9rLr2asvJGeVZOTc0enaqlQr/eJcXsb7Ea8iOqDLcoSxcuwful19I5yVN3mvOpQBN91R36RXml9v
ArfbAvjcGz5Yhs/kutzzW14pB2MbPOQ3LCHWm/lJmzLkljg44bbXURHatY5owjX39T7goXRvz5av
bcX7cDrTRbOuX/tTvM/5Z8Or6HreW+f5gVd45DN8yh5JK7vFjve6I3raoTiDA7QrP7sN7uQdcnGH
hodzlzuGl3vVUdwrx8gl7MCPrsy7YE+72CPjwKXosxk/CnpprIxP2rbcSz6VEq/bYjO5NAnr0SF4
NrbpRr1dWHMunPa4Cgd+bAs0P2lq6y7hcgV/PzqxtYSvmXRYw6IO2o4LilP400Hh95qOaAZAGv3o
bsl0VVQ6m7b2BOdjG1+qA/kNSMp29VZzdSfhc0H74LUku2hn+Pm23IQHeV/ctc/CVX4yr3nCo+UT
fSV60Q6jk8lrB1G+0V3jRtlSCU7eQ8sRHpHanMeN+TmfGmSFj9YN1fJH5dDdNmdONlK0WQZbFbfr
TYpS6la8in3Jw2y8oSnk9y/mft53hQMA2ssP0lm4ZXwOThwV5zjfGr5klyd+3o0disS+fgAagVCE
b2STudUPbDF2fcGKWcOstVGoodmituZObHZITlyJvZn0D1/IfTF2quPgjw7EmPxVcye33qBgTJzw
dJ07tuqUN4mPh9M3ttm7391B8NIfZNKwEyQmvKZnjHuRbXqBQ+qZJ3uCMxj8FvVzfloOhd+d11Am
pG78E+8Jw0h0pt20ZpycddDeaXFcjZh20/uS/tQbQGG7T4wLXM4/s+BAj1InZknZTsqps6/fWh/R
9eQVWxj0boCWlCrl/XCZb7V7NHTc7Kv8wP9HXy+bHfIq2jeikO3pnkgsyQEdhc7BmWVHZyhmR6p2
BdaKqUN8hyXUHq09sLBu3opvk9o63P890Qs2amPPL/V+eaRum1h71AQuQY3JPngr77jIApAtPH3g
U+zrXeGlxku2j8/aXf2JAXQ706W7ok/hdf68L47qhqwp8UO7rz2ZBJBzf8sd1HDgR7dnoq85G9nL
SXtQfdLRnMylr52yGvnccAsD+zDdWLobsUpdm+MJPNVoF4LxJfYgPenLHRIbd9god8RPnWtbvxdl
B5jOUF5g/hiwsUlA42SfnMpr9d2Ubd2b/LZ15H0dc17bGdmJhJJbTl8bS/aJA6w30yfaZ0esvccS
TCH6ThuYl8ec3qEa0FqvU154v+JTy31afdRdK3Dyj6p5FLyUysAGxSDFPXvZqjqknhPgnuIVWWis
bw3Lyeg2NAeEqO0PfNA2sqSb2jFd0sz16KBIeIM8qEQMiI7XB4JVAoal4f95jrDqUh4fSe98A3Lr
K75y2y/bPLqewC8Pe9lLH2gfSj/UA/fn4r6mTPbYP8aLBjbONrf0w4kBIiPjhC7LeTb0Df3O9iGF
wqI/dKlviY/0M8otDGGxQznntZkrFu7y1FtoKzal7hDwY73wrudbGMnmdrwdb40HxpRTMLivuhtx
cIjQwBINv/+SurfGTuIGQtsa4YU/j++ReQytC7ry8bF9FC9w3QZflL1e8Eks2vSCs1V6t7gXrs2b
dvtuuTX6atFdkyBPgvpinEShd/onIhQh57e+FownKbwpfAWxvQN2u3g2+nvY1XZcGxtZXw/MpBm9
IZjckGGQ22QOu5nTufHN6M0U+2YHKycXYzu64995ogl+iRBbl6PP5JBcIdo3Xl+dZOukv+Y2/6yb
eIOVsQGzbNiUlgr9UYkpPG9qffCk2itn5K82ErRcdVne8to2Bld4yHQ7/2ERk0i5NT/FT2LxJJ2b
7lkKd7AW+/DYfioQyuvqTWvurbOWHnqkM0dV3Li119tMKmqNk3M/eN74lrcenWObmQgnylYfw+V9
OElZZ9MxcaHDRx5NZtNhbUdwy42bdTXlDy693yFUR92DPyEWr9mwONa/tcRSm8WDGiN7TvNHwY3G
U9G76W1ATn1lW/DCNwJCuX2/G10kC6/mjUkEAa+iOxFr2xa2/Mr/dKdsPx+Ds+bkbv2KKnvHo/hS
0cZ52dHEeA4UfFvtdDYX9Tna9a8VwMBD/6pcj1v1gERtHPCa2Ol1eTRrt34atWtpq7u9K/t81tFR
JJ/oTf4jUm0R96wNisEGAo6qjLGK5pW2lgE1zPSMdFNXuwSu3wJqY9tpj6PshO+IphqSxoAVeAWk
Y9lNJ780NvtozyBjNA8nNbdRmffb2H0xt1T1JOQJMJr0fdBdi+UenSh5nO9i44h/GVn/T5/Z/186
jXM8/cVpvP/A4PcxfzmM8xN/HcZlTtUWpl5cnaYkK4aBG3P8aLv/8d8EGbaOQtuNY7VEhR687X8d
xlXrDwNDi8qlfDUu/R2uwx8BCsFwImJuV1Yazr/D1vlufTVUAwUDqA4VXooufXeARRCZxFZigKQm
Mw71bXuoMr14wACUXBmlEB16JVdcEJ8G0QNVd7LEtt0TuVP8rhrxtQSC+4zfhPa4wXWFN0EZ5mvl
hdSoIjHlgvTWOk1pHDRKutHKVH2JSok1VI6eAedHZzWNws7uuQBtGm0Mf3StQF5FSE/qoi6tuu2G
AaFTrUvxDcDO5TeO0q/loT9/STw+q1dKJkEGf8bXX3LQW5S2SsjyBiHPJ8ZL2TT4Vzl5j2ROObkZ
VL9x60o/+aDw5elcvWQuddiTpdXN+7eKFEwPIIXEpdKn4HC3RFiKyuhWkEQy5HUYmiH8WVcI+qcY
A4tbAiywWX/RwpgxYTXmjM5iRHw4ptpftJd/a6b//2n4tPhefzHjP5r8pfg64fmBf014SfsDxoC4
2slNWcNyzDj/13zX/oAJpctAsbheq5Im8jP/afjkh3CA6tzHmfAy+pn/unurxh+ygUHUUIBPo1T4
9+b71/FriBLxnEwyHkKRkZH8bfwuBkgdpcN7EcwBfGK7Jb05JHcxEBPaxZPWnKByT29o19vd317R
P9gcVyvp/7zy//lk3oqM2RVaND2Jb9MbTCpsnhAkDuIICqtGhIeq1rvAIDYWCS2RsRQjd8gn048W
7GVp//rxP1HoqX7icoXeDSQFEsSf+IW/TSOiJSsiuBMOwAaoUvgfGdV2U8cUXbaTdY8eJvugVVmQ
6JkunNu7Sio3Xfuf2yOVpvCj/If38HU6r++Bwgs1XoDd1JcZJF+nMzEXWV1TlufusWgHkTiuJxR+
474nbOl3JKyvS+qfz8LYC+t+LbPg8v32zquxGhfUaGgwwRMOd2gOTFejui6cOkVeW77I165//Z5/
HmB8PKysFjQrbL7fF8h2GqeuF7H6dfhWYxtek5busg5RCdYnYdo0VDCrK2NpxddfP/if3ivRW7zf
FUZOWf7re8WeZsxyRS9IKBCbX+lTggxWmVZphxASBPLrp/08mlUk+uBuqIohbvvpW5xBs06AY5w0
y7RDm7fvBJJ2vb/gzVcGiUT6ecFpnKGP/s08+ocXzArCzGXz4YNq38ZP1XeKOa/+F3JetcOQTKkX
4l9xQbW+541k7dJ1XP36066rwte5y5ZnyZxHTL5RAju+vttpEXs9U+ocobomvv7LlpywUv3mMT9/
hRQsWTs1XO0snd/hYYXSEtZSTVyFNZYHiti0YYKiX94xUtJ///VnktbB//VD8fp4DLZw1l7qnl8/
lCHgv6txcDlDoiYPKHlgquSS2G8kKe5bb6p0NXU7RHorTAdPig0jjFbqbEwCmtICHkkeFePvWHA/
vwMDAQbHO4mFAtjhtwU6NcWw7IBXOX1UK/NBDPLZKTokJacYhczm1+/gnx4GRQAMCDuCoX5/GKwO
NZrCjDWxGrUDIpR4o4UKRYFWHX+XVvDzGFo3N4mjKysDPW52uL8fY3RWoIQ5UhI411sbJRlZ7cC7
YVn69Wf6eWYSiwA/BVM936r4nfrUBdJUxkVYOkg9hhMEwwz6FT1bUL/0bCEvhW/E9uV3eSAMyW+e
/fN6y5GQR8LCYm3n3P71M3Zwdrqp4jNG1N5fscYvs40+Iw4dXU5kcM+VzNbz68/7D+8VcqC6kr8M
8+dJU0tmqBekVqN5X6ZrYcmyhz+JAb9+yk+rDrAGkyUAqid6e/7z6yfrUackaPeoSjTrYVxNglNQ
m+o+jcGyT6pZ3UpM3t8ctr8BCti/WFu5FOiwtOT1qev7/tueXTbCICjDhE8usyLrECihuc3yicjf
NlpMNBALkNkBf8Ga9tQzoFDThu8I7optKw6LtUtEI1W2KR693xKlfnrvfNE6FwG6JdydfjrPKGVq
dfOASG6hkbExZUxzm0QnY8uWZIBFRmEkB+zU0XWQU0cGUI8FLRlCpvGSfsTgdoG2IwcoIeyB9v71
t/XnJvBlbTNo14iceACDEpqifntxwxQjxlLyZeVTm49NN+TPIOdWcRTkwcuSFIJ4ijOBgck5kWOg
hIZa9uaFim3BAfFRM8ZiK/fGYOBOH+Q9lnwStdSmN0K3zZppdqulYklOwXBOXpP0Q435a1yjFnhZ
4JurIn0vGwaTM8jpsPhkCnSjPxa5XBEPjy7RVqsZao4YTuJpRKv5MeRSMW1botETnyQofE+VDJfJ
lmcQKp4sptk+nK0+9sN1bjUitB67iiZ+CavvbghLi69Fkst9OY8BlIrjlL0ZEuVjcRyRCppoYENH
5Z0EdiwM03WZLkIPLFMxD4jIqJoM1cCJiK6ymf5IiGa/ikVl6rxffzHfFydWdc7xIF9MLu9ctr/t
OVOGoDwf1szJqwzbLwCUzFPdUu9/syhwY/g2Y2GJ8O/LBsd9Cw+LqX7bSBI0jmRUR+T0qbEevQiy
AOdLmmZkFrIYD/jjGnJhByzQ3iJiLkBVrlwHcbMijoIB/UPXKEd9CrUrvQgrGgW6FV0v7eJnaXRU
JllAIqCv/o4xUR32tOBmSfOFjDQmHtaEnECGpcizjTzmsm0EAaHOYxc/L/JA9DVypMohr1H3Sixu
HoJt8WVs52051cmTiMq1QWKcjrcx6ZYhbvfZhFlqirinK3mw2xkkhYs9/bIuibFfl4GKXdaorrFN
m8MRI1ziVGapNxtkyAHMWzNi7Q8JCsCOqRhuVKjEuAcGzDcK2OlIf2A0jctYNdopzSIMzoKokzgj
kJMeWEK9kggqfRNFaHZBzjalLfXS8qiEMZGllbK88KXjfG3RmeKSI4R2IyiKqpJiOKKEErJ8uBMR
U+EX61tqynhW+m5OLtJQEXDS8VsQ3FXDlKNabiL2yZfSTYA1XgJxrm5q1UhvZTnKP9S2bwFPRnVr
wJTSCEVA0jNtgj4898hxKEVkmHJsCjTWZ1NJTclUE7SnAGIUbRRpMRFhKZPhINLBU9QYU3+No7y+
SNqQ7WDFxEcSV7W90Cm+3lim3yiTcuDli1fFrGJ0UoVkQ3paC0lcQh3ihSgiuy09448omJ+FJAI0
0fWj9dQwom4iQatoiPZUpJGOEw47SsqPTqylLQhBnHBZ8IB/R77GewH1ZpHfyVfEmBITjoA4QaA6
SrbwjNU+s0C/oR4/EaORHPJc024qa83fWPqQIvSQUPDkYc3nNBul6ZQCR9PNYPZSepUF1Rv2jds4
oTTcN/KI9wstHL7xJVtooyjSA46IItwEoSz7VVKJFzlBoZ6I2oRnvFJsbGhvzQj/p9cQHMGOR2KB
wfbGyKoOgaxF1xaDeepyfaNfWiamozMQO5dVq6XP0fMGyXrXvVYQur1kmV3uFUEaBE4cNwaF+uQu
ksH/7Lm00FtuRAWsPGySDSpTLfEWCLWP+LgX3mSqZawYYcg2IqjZyjXur/NFEDd4VUS3l1ScFL0+
7blmg2Fr4h9EXcJfS5pbkuU7G+8grj/Fj8TloUm0h4SbI1IV4CGNQKN8CiYPrVaFX8siwSbC9amj
2PKzupeQyQ2W9i4TOUyJq+wQ17X4dM4VHCecAlFItF2qxE6IXdeLMwr5SzqtYeYhZphJEs5yE3Fz
7ionoDrlDFpEIq8m7QwrvK3qrr70cx2/R4Oe74oyOyZdiy6HUG09lxmm2ks1LS/YMciIaYt0eOa0
826pbG6TMLw2QPOeEuApjGcVYv0CroAK4A2hS2dhLosDgHnhMQmWszYZpG2H8Q9peW+K+N4MLbQA
0uQs5ryfsSKxSGHR6QfPgBNSL1JN07YuvKlVf+CkGJxMk8+S0JJFo1V+Uiz3ioEwKhcnPE3TqcDJ
zW5a3ofkyG60Of3sZ3yqpvzD0qpXMYrvLW3UbJ0sZifva3OF771AZerpxlXzG+c7tEbLnSmmoi+0
1D9kiUxdrcKUXhb0XpI2PFaMsTWqcmikmzoIycNl4z2WOTnrEkFW8gAIoymJxMQeds7UmW9oodUS
JeGR4ydKrKykzFPpMlasmTZ4R1WRDhP2TIgHPEHU9hOcCZfwH+w/ObnCUYH0KsQUU0gW+s8azECn
VAZ3IZyckJXsQknuwlHfrOQYDgha7U3ME6BQ2EnQZcsKc4jM7TNxnYgTxpyTcPyBW1ndcXrDN9PU
skqvXdLeUw4elZ3kwvTeQc940jqp2GPrqY5qCZZARTMsVcS8jpNg4SIdzmkr0aUW5OlWFRpCvvPi
Xpyhv6Nx8hprvWSEce/IWo0PBY0JrculpTNr1ZTrFqlys9HCFg8YGNftU5EG+7bJgk08FTRNVZRk
KsUiijmWo2mT4obN2owazPYqM7J78iNLWIKSyBeTG3dkHAtI3fv7BPCLoIWXjPMXyl9lsvGwX8gk
e6NMOzissRhwa63z0OO/tQQyu4PMilgUBlaRJsxBIrSaa8lpeCIS900meqOOUnMPeAzBaVZ8mgKe
bZ4df3I9jBw1C0TPnMvoHbV4cWhQcvqmamW3qtZl9+CL+FJknBVDJdCIrQqCmHspctOQcPZUpJHY
b6pRnm3GxIcMcohRR1Gjb+f4BEHH3DXVfBNJ6lYah9u8qI5dX92QgZo8TVN9icMYZnSEOFOuzDdp
zshgizJltwyNTD1rJgc0BtMs1eQtZhMWmy4GupzoN0093CBpxV0+ThuFS5KwTGelrulGV+p9mXK5
MNGZmTBakpSelqARJjtc5KhmoeuHK1lNr1KjuguW1aBL1WKbjsMn4Ggs/NV8JI6UdQMV/oD91x7D
1RMriJ9YcCoMZIoMlEChharJmIfLFrxtLqPiycaj2YYbfAjoD+TBIKR9ItiG0e9LvEhk2nzheffD
CIfWNSZ1g/1EhTxUROmVGIJ2AG5hy1ZR3COqfONmE9lq09IoT2VkQQ2FP8bigl42NOarukUW0tAc
V3rrBwu4RtdveQ6GOEbzEbKJK3rCOQUykxTL4olg+8qWIXRrRf0ZwhtijfvMydSk7cAApYyRw/3N
ZlJwA3J7h4CYqoWUs6icA4cQGtTYsQe1YBOZwD/Umb/TxTepDD9YKcJPC7m3MwqW4aRL8Y79GiqC
CszJ7DsiUojPzlVc7O2gnAvO1A5WuTu9qI96llCgkREb51b1Eo7SAUTGdE6DtN9qoSq5SVSNriIz
jcX6PFR6fMpIxnH6KriCIRIAbkHnkqc7EYucEW5xGLvzUHlqLR1iMSKUKPFEs2F3LrAnjYEAkwNL
rtsFijdkNWEt0ZtuxDtsbjgaUE5oYkOwzKIau1Fr6OfmxBuRXND7jZxJKPYr8moXHRRmTBsYOaPW
yNcmfnZNvK01leyxut0g434IuMWNCS1vRb6W4IPnFe46Na1cKhzvcjbs27g8LKKwaYhFtzGCElit
CT6JYv5gmNdUme9Jd3lPChVilOZRSfJUQlzL0rgdtfy8tHSsljz9YTQ4PJTxviSLJerZcVvgvirm
Ir/D4eArZnZNPTXzp34gvDxXRqdWaL8HBaILqecrofHolkXSXiVrVlZHSE0Bjj6iR7W1JkZCXCib
SMPyGo7NbY1/sxGEyjeprzHl1pj3MnwUO3RMxiQeM0G8Ibn5ivSi0gGCfIAmABFRTLs9LaaMYaWi
cMvCg6AiES21BYVTJxRQpHXrOab64wXpjCSjU5AfWVA55uRAO/6Y6tNwRUr9mzFrgmOMSXIsTU7o
nK4fAQJfG6i4zyQBRFvgj8wik608X2xwJ3hl50C4j7ml3EGGetV7UsJjYzeI9Y2pC3d42lzJ4MA+
6Sj4DHPgWopLYjCMZ5EkGSQq2MxHo5boFy6nmO6ig/MKl6Ux/KDc/tLjbLSDxqg8vTDv9FEiR1mS
/bIAXzstU7I3c+UuDc3bKCLOeVLrC/2cC+mT5RU4R4J/y+VZHYV901UYFTAJuo1i3Ehp8Gm0QeDl
YXUtpDH6pWDCmaAbO85sG4BlrW9hiKYHomUuNfRzHAyG05YkRNJ9uZR18po2iPtmgUi9KuP4RZjA
ZJtt/Yne9pLjYbMnykr0/6qHVpRzRzPy90adL1JlqbvKnJV7QeqwmY2d5mQEBkIJb6f9MC7nztBA
RMjh4GthkpOPPecGmW/1S5L3R5ncppj9bF8vQuAqXIJctq8YNRVrx4lhtxzwAvzoigxRXj6z7HE6
IVFcPpKUWAZuLulQyqPyjWiVad91yDmN/yDvPJbsNrYu/SodPceNRAIJM+jJwfHlHcniBMEiKXjv
Enj6/kDdjiAP9bNC455oIErEgUvs3Hutb8XJHabeu7JLztOI1LwuUv9QVz0foRn5gmFjQjXbGoe1
h9ujykx8y3Jpd6nlhFtgKia5S8WHZumOrqdZ0VhcNthXd3NhlNe5wrxKG2S7DOULVKvvi2q8ewGW
7UZ4zXyu3Ebui4S7rBki73Jnim6ssdkL6CfxJA/MiYzXseTAWNAPfuHyApGufChz4z71yr3XzR+i
sf9Q+QkL5IzCxW0PxmxsRQ8KrNPWddV3D9VAiKOsm2trCXFIQ2XMZrRoChIhk5f4cfDd5yrVdqCW
9r4R6tNc+nf+YB2HQpin1uMyGR4JA/lA1l3UvUDkezGTRlw1HgJSL3pszOqxGLBzZUvyKsbmAKoH
DKKyr8e80kHVSYhU/nlZ9M5r6hstWnYpbGj4cu/xv7NEVe7eHtoDGJ0dbQ0I7D20PZw/t57C3g/M
oZyvZatG8BL+KSnCB9MuIySAOqOBQsBOXWAQn3CKEKAFQminTfa4EC7YOJt/9bVeX12IQDEeh52b
u9CgCKQB7YrLRbCFrUYL8EwuMxJy02ly9sbUwtfO1OS/sH/sn3wRkmTfCCMrtgZ2GxaVNA2xQCIj
Xm4VBtPs0YHCDau09/PuiKMNqWhnZA86qpq/OpInSfxrOyrIBoTJrcxbzJBm0tvGOdS0gAA7KvmN
xo76YIyFPhoinm6xEzTjYZpclHyVqu5qTNJhIMzEyPcQN+R9WDNY37YEczknGE75rlcyI3+M2rvZ
ig4CRD2Yz9UYD+Y1uFH32an7+F7SZN4O0Xy3yJCIQF5LGv5vWmt7i8OU5a4G7/lmtcvd5LYW+i6Z
np0IFwVy0jTN9whG+lfNBeIJ6wi0CyuHDXA8PihZgCGhvWV07B3S+CY0omdtQ2Iq+d1a5494nzf5
MtzLVZnmlNBb2onvmK/udJzTCZnJ9pPayMIgCrvwTcVpdhfjaatS+HXYP4JwgVc4N1BKW7wnhQyn
U87MmKW9mkjqChcVYGYYrEC1fGTaiXw18E2k5Ojqrirbq3EYP2awNTddI4bn1pWvpVd/cF3sWiQr
gCcVxQH4Bn2SssqOxDsin6tCc8P4arlK/J4dgBt/jDOFqtRsxXgsWFQQOKsPOfl7T0UdfZIYSHn4
anDbGSdnG5W1xm4C8x3hrm3Cquw9GgrgOKKoiS200gRAFRHOvG48GRZWv8G665cqwXEuEada6q3K
UvTByayf4tooxutBD+UX9msRsNbWu89rEkB14uWPEUb+AAAAMMDeUMwYpkcal9s58s4x8Il7PRJy
YLTRfADry8KWmuyw0ji9FmWknnjTv3SERSZU+XelvyqjPR+nGQZ544UNMp3YkIHP09y3y4nPI+Zm
PrDPdcHeLweOdu+6w3x2F//jIkrj7JnufWSlH0FMDFeVjbM1dv3lgwHJfoNZOe4IqfTECyHUAu5Y
Rj5L3Bcv/kJjwUkK9WRGuDRx0BDry4TzpPvGx6HmTPf14sdf0b84X9Woxg/4u0mH6u0PDRqnK7gN
+R1+F+pzpdMbgmVGSgqm6/AkkNY2WmMzYbI9wUTVtVpjYhDjxybD/Q75otvBJWiYrE3tFybeoGJV
/TA1ALPqmK4Ur86ezMqGHpwdXzE2KXc4ZorTWPbDCYI8Wu8xJGu3VuOLpWeEfa3vfJImPrGG4jqg
pDL33jxSJkoNYKmq/Af6SgTnDQPi4Z7cmKeajcUBgMhXr0JrFxooIFIDfTOoh5c6NrbZsri7RtcR
pmRKtyS2LJK85y498Pc61VPUgrHeFtJpb/p6oV1lERfyYiuYmJJMjHoT+ekrHRKkN5MjdMB0nhDs
RIvDCiQkZWcegrgf7oE60hZTTn4as7Dc9qSEIudfobujqLvjXCt3q4sJ8nstc+NUzU562xZOfU4i
GxljFaP+waMTBbMXRU+uyNRNmQ7XRiELEkxU/prj4X0tu5SQErObZuZtrvgi46zdE+diffdwQDEh
sDQMzShpv3hZwz6M+XlO4EULsrReO8zsk0hEgUtHRcK7EUGtl3HKAzcr39vM1HyUhdBiHGtfLwNe
4a3n9ti+Ok1I8EMFfx9L6GDzwB3ntqVDYdCt5v2d1BBEfep/WQQ8CNqLS+xTWXtRHZ6Jjm6r0xgC
D6A7TU/3bJKWZH8H5TnydgL6CGElLWX7GfNhO32Ck8miD4Xait6guib6Wiy9k5x4BgkGB+GXf+iK
/sc0wmFZG0ibMTYpsaNrHjVlWoDpkAaKOQjzAPXUUidTu07FdseJkie4Js5bBDDzvmGjHx3dH2OE
tsm69EQZOttUDmV3HEgr9h5yrKjj2fZH19qHfZdNx6ov+o+VkxO2WWYO/0Jj2kpXjCzTfRogrpGe
Y6mJNcKGbwEA7qTG0ju1c17cWmueYz4Pabu3IAcfiVNx/KBVccg+in4jfey2mMVb0RQiKMAPVt97
aXQ2NGVc+LtUFbZiRKZEtG2iCR9xq6uhOdKOL0hlikEm7xhaFhjIPWHQ4RlrPztbSdh7u5Ru6rY1
JDDy8WAuxsNsazqxXvNW4FCz5AR9pn7UUzZ9qlLazr751SD+uai6uzaDaIW9kH5wzXLim80REKV6
WGizbj0MeVfc7deY8hXf/XevFwuK+2l57fIERytdyLn7EfdKz46dFX0GSDHscHo9Ods5pdGybt7j
vV3VLlvKz208tVEgHINxUdSZe3bvIembUKGDqP2W+B5kgAmBcu/cVs4oNhmo0GiMmjv+F/uJVnn2
bPmD+iDMOj0OSr95vc03Gof3saks0KdAnomzhaJ7rvitmzRzPW4x7cld11olfToM9n5+sEVfOQ8T
aGAXly9xa5FunRkw3OjFgFJmzSvikFp6PWAyfYvsiVgIWOajfW66qSBXDlB4ukD2kel0TLuEzbtN
PBEA4bhnA0AWB9sQ9ofDQFcn9w9V5c32ddKkhF01taf8IG7rlcg2NY57VSYG8GgAOgBIeGC8bm+N
owYqWSCZJNl9dJ2jrBJIEbaBtCCEOZTdAIsTDtBkYVUnbm+y4IWSciH8o+d3u27DYolWhOkrKo4I
OGHTy+yB0lhHz30+59Z1RvQqA4TR4J8zC5C3EaLyCY+tOzjaC9HLLa75fq9Lv4v3sbJrweoCq3oF
u1cW6MVltp4yawI47/eqy4/k2C7T0StUVjebv5cJ0JpD8Xl0nCa5tzsrLW6yhnHOVkxDB5nDqiNg
ez44NePGJ8AvOfI3Y80kpCy/MntgAj1BuHeR3bKVkm42n1VV8Mkjo+iOZ5gEsna0emNnIVCYPgx+
6UNI1wAifCPujmQYSOTotDHuM1G3R/RjRL0v04em70jbCevO37Ykve2i3nJul4hsWmZwf/nu8pFP
JrspKu2rprXmO9bt/oqslyvcvTneB985IFNYFR8TfRtL9YdCVssOEGMVdEZrB2bjU/uUNvnRnRGD
ImPoPmvmWYFyBuvb4KXGnll5+CksZWeu7bT4U9El8bTvQEmW7ObbNj3SeqaIHNt+vi5b6Eylk/As
KHBpV7lr0fQBn+PfFnrWR5l4HbsrPyW1XpUhTIZsTrc8y5ToRQd/cR2nAAvkI6whivKYW175FTjz
vBtadR2FWfamI3N+MExfPoxdQrLu5AFhdQ2c+YsQT4PEkWMoIL/IMhwaNjlGDpl3xL03frc3okGe
E5aI5gz+0TiAv/meR0a6zfyweZKtZPtCI87mTOZlYp/XfgYIMoEz1P1ncAQr/87HYlTaZQBuBv6P
qAyu6ZyAdyxnWllLK+zj0lnJuSRZ+t5lS3rv8twFvrQ+2uUCKIQJrXzL6RYwMHN7CXDXnl8yBqwE
q1vVQ2a6n6yJBs5EkPqu0GP4EIYDRN28Cq/NQns0ijLr1Wtbl/5870GmhktJx45bJAD9M5DssvEE
4hOspgNhcMIxfYDHCUYAjMwtNFoMATQl2WErHD/xutA18QdThLgD6+GtzWS+Q913cpMQl5xuMBsI
gEF+71pnFEU1Q6W2/uIm5LJvzUbikG7LtS2aWmO1Z4Bo7XLVhMlW4dx8G4w4AgcExN3cdVnBw5VN
DuYpN0sxT4SGZGufJmT1JsBz7bn/NOUeXwhLPBj8TTeWuTh3g8UwiLKiXM6CYbG/nZmS3U4UIPvO
KMdvtmq6h3KJu3ujHc6p6dIaMp3JPdI0YDIHCJ9eELsY8uIWIq5fQRt6mLq8ZmdVc3nb2RHGCZfR
/8ZDTwlIYUizQ0GE/M5BmxOx5izx5zjE82DElQDtxSibqWtN+JDtAYMvkLBvJmC8yMzk1YKB+oBr
VtIKKSTp67WitZTWNuZGypKnoQUIP6OfPDB+9BnhxaE8xLlkS+4SpRREU7nsF1s0N5Extm9w3qzb
NBu/D6L0SehplhM7lQhsWQg5xCoMcSrB3Zwah36Zynx1ZSZ0qsJFqIPdTAk29CW0H7R0p9e6q6W/
Dcdmxroj1GNJhMTBb+t8tyyld0t/xiM5JDyOagEmvIDKFkO2qYV+RAFiPM9O2T+0zMCoV5Nqz1OP
GMIX6b7JE+tjZyo2ZmBXrFOkeAg3WlfuY5gw7/eqNCdYd/SPdTqExwEg5huB09vUwz7Ci3rKynh5
RTtHDztaUdGp0z4YNm6+mGKeDSvOgqfBmkzcLzK6VQBh+SLLmDaNI++khs6DL5hdYVGkh0GZyVZU
KAkQ38VgRPyCHVsnj1myWIcwzsDb1QM56UUe8ujH/ndrCkG+ZuX3PC3JkmiG4cuYSve2qeym29QD
elO3GzgOEzxG2xoYJRogb5Ix5Uyan2e323srPZ5R9t5ujKMOyxFqZLTQC1VnKSeoaqBPAr+aX4FN
pDtkIy9FkX1VPaKSCsonwXs2ZFBxXa1MKIoE1IGhxGckSEYh4QGmGc7MtaoBgbMt57IOaJvo64zN
NvRTHT/S6C6vtMgfR+plEhHwwVYd+wdjYPhIoKF/rrTgOVUzG+GoMOaYZFdsfv44RleoOnpuBCuh
P/l8dgtaVPm4PC1iqrYZS+dunCIzyKcO4ZTwd9FgP7sifSvIk9krz4y2jP9wxSXmS29mRxrpKT6t
+XPdmd0OYKn53aj4CiXWlJCqbs0vi1dPhHwkEwLBAnxTsUm0F5+NpfA/hkWI60K4M/jtxCQd1R5B
CGy9lR48/AAJNytTOF/pwtXKGdYdxGG5sofJS+FDFkNMIww4psUOnrj7ASpekcUMheMrb8UYx8gy
b70VbWzTVIazIg60DNl6rADkckUhL/4oArAd9XPyA5TMerorV3gyUKsJ2jxA5XlFK9e0Vm4iE9xy
JYCMlIlJcH3n+ld9icc3Jpr2UYTufL3A8n9RK8u5oBH5yXBgx8zGmSQegM/AMqpretSB6NvPyaCK
+2FQ0HjSIjnLlRkNuql7CT0bjnQjPMIAmuabzmEgEeQSXZlEvWxCa+UXRqm4Q88FlJqljJnCSqqe
6FcEqk8L0EdIBn1vrRSrJeEFtSDTrKRrKQ3VM5VQ/f3glMatlzCUIK3RfK7hhtyH6Et3OR+fIwly
WMXGlagtZP3Fs7ryusv5CO67eayOwLecXWJD5Oj13L/5PTP9fOV1s6VjZS6gWmo2XDczXezHaIqZ
Ay8/mN8jndwzKSR0aCkUP44/4OCNmW1D4eoDnRDz7E65sYlDzqBskVulfzPGcxxEjtZ+vSG22DtX
K46ckXb1eWal0Ufeav+prbI8CtKVXx67XTcztzSqI/EerAFJ3u9mxGnHwp37HUoE3rZEte3HsKWw
pKNB+MSWBJgMqPZgiivdGvY5olMiA4AY7osdSfFX7M3+sW+pxAictMVLrZzuYbJt46VMBnnTlm57
XvrlY9p4xY1mY/Vgpao9F6FTPUKtLmJsqIV1ctxmaOmSywWaL+OvrbWy4nuh5xs69/lOsR0Um5Eu
fXXCV8Uq74yRSXs6akcMwGTsBI7TiyGoVF1+na0yhlEsl/AlBkT3l5WFPhMTg2+B5zFI6HvBYwNt
JeWRTyoI+NCU02f5g4uPBg5GfgLEnMrX7K76rssOLGhUarlaUHyxW5wQ+LrmvuvXtBnG6k8oFjTt
6qG6N2L2CM/FxOrnzOjgaIxY3l1Txxgk7cVszQ82CgpKptSJzl5Z4hTvB8c6ypLOgqgLEgF1XDHR
sPWoYHCP8DwDctuj76JPcf5KF1EWIKWztErzzeqm5gy+kPVBWZohhbVc1z4Tvigfy5tqMsKPsJve
YkCLzN+ZdGeKdWxKElLJXH1raZHt3dqYagZ/697Yrr6BQjr1oob+4GOOdofXhIecHqFOZJBUMQyT
BEdlo8GkbCFygl9GY1XeKfRR0Q7JGaseNfbRDA1YtDJBBjNYKQQGGVYHMwJytnHmouKcHMNFcATa
a3TcrzTnkn3blIcOxukuHsruJk/HlnAIPN/sB2gCEsO7ESZalrRV/j6e2+Ik2SoElva+AvhF0oB0
8lA0Zv8xNbDR+lUYdUQWNe1xkBLvf4jsgS0uUTyNju653qiGUN9dkc2uUZpOxM8s2G72WTzTG164
SUbc11u4xKQQ+2IpnseKHefWKSbP5A/LmwWw4L0HZIumO8Tf5cy6ygTWZT5M8USXi+mnzawHWJ9h
ezud9Ompi0oqc/5M7DoWaUbEBcmK+YAghW1IdBwdy2q3SkzjLkJGsqeph8MZFvbjxBARyLdm/OPa
SK60+jxaCqi6SRVEeC1ANPZV/aelTKajadU5hQOI8E3ZgQ62BsWksq5s91OrDJSBbjsXN4T1pFeT
0PwO6r2QkRa75GgQOJRHcc/VZnHuqpR7WFbLKaGt+q7EEvHxTxpbBJZocpyVomUBMkHxzZ//LE4G
nWKP7eqoX8XzC1hCzTTecVLY8CAZOpsSgTVr3Wv2LnSyyeu/MI53GfP2XYsdxmfve5zCEAJjo0vk
rKyG+h5Oj0c1luoSiEBvDXJb530MHagnW3K7ZrdMf6uF/5WN7/9LyA7q3D+Y/Nrv339NdfT57//2
+En/P2jdUet5UuLUsD3EtX97/Ez/P5aLBBQxPl4W5Ncor//r8SO50aV35SHIptxSP9A7/4+vY/8H
QTDEnjW9W0LOk//K07uqiH96Mld3macUVgTpYNfx3Isn0wvZAqRsqDazGeIOJ/XwzgcldzQ0BRGz
1eHWdqfxgfy/kGGeVV51Vta9J0H/h9/AZfBQIIALAoH169sREt8yxB0t9NRz7e0kyEIY1Bx9GmBT
vmMbulDi/zhdhhE4G7FKu+Iyf48SuFOj8A1kA9AcetnwaSsb7IbvvPHWalH55br6+K7xIlBaknjL
Xfz1nBbYYHUE7gRZLThnwlnnk2d7TXLgpY57KOJFhu4mpqO3E2hVjVPDuOYrX6/0ZtSk0UQid8gV
c9oaRMbi+M/ZbGrksGOpzKBxhsrY90ivHQYRI3l2FSgzqrBwoDG41CFY7qKfglDxI3Y6N61uFzX9
9M3F+bbDdxchfEjXjO0Y8j/RdrNW827xBrRAZuTUV9Zo92I/okHyA0pyN+YAfK6DiPEAgk5pR+47
F+y3GwNtH5QePmns78IWF9dLWzIHeC+iIEuML1YYkR1DzPr5p7fy/u/L/7/KobjHtdN3/+d/X7Ck
eMckGDueeOyzODI8dXGUphkmmRgZu2tav0eDrurVHDJsn3lwXvzRanemwUx+43TgJVViJQ82+ocg
adGla1EOd1PqfTMKasJ3Tn99zX5+XOg8CbH6PBmS4Lv9kRv50weilVlPJiA/bOHzuA3NSUOGGXR3
hKRmPP/5Kkj5+8FYkUyMKHyNiPNc7QA/HUwXmlMLZwMs9pi8mDBv0wCpb3GM8Jt+JbGxRnLNpuyj
K+O6QuAcL19Rgeh0F1XSP5hpAufWBFr5WhJFiIU8FsQbjlkBuCdvUX4HaV7PX7xwkfGhlgROrjpz
lIWirhvvnSt34aPilprEfnISqOSxHF0mhQ9LCZl+QYAQi+JlaemFJQTDbPng3tAM+fbnS/cPt8m3
cRyarL2IbfwLY5qBqgC2oIufgdiXm9BeKMW4BnelEVrXfz6UfQlc5MR8bhHWRiAHFoDJX+9SjPTb
cAa6d+WYiGpX5LWf7McGOJTKTGM+gj0tqZEKyuQNUVcRepbWv9fR7LkB8kuTpMc8Es3enlVKvlZP
2OamRuD+1q6tHzi1ZVkFKQTkCDXYjMZGp1l9S6e4IB6pbLKXdCUeHwRtU7jbPSxZZqjoA2AfLvgj
iJ6I3aql88onZKaaGRuCb6JS3ve2E/p3TAIYbxDU9KaVl9M+7I36zNSfgpluDQtX71QLyKkkFrcd
j0t8HOMm/m+98j86qOWvzIr1jV8/vUwo8VCwHKuLxFyoyg2uOsphO67CJjDlakXypKYZ4LH3eEFE
3n6KaNQxBu96WuqjSZOb6Y1/R2Zqyi68U+UGFUD7RjhR+IkR4vIJKX9+A/fRLgGnTJnctzHt3bZK
SKtoGi/78udHwbzw5/w4CdZG/Dl4yGBwXHyk+7wlkUGxx63KKi32ai5Hsr7Dahv5SMxFGRNooBzp
HXrV9NvONlcpMTmordOEwTKWKaPiaHTOTEeHF8upLYiqIYPaos9QNP75x14u5OsF//m3XtjJQq/l
fV2X2JSxzNZMUbqrzk13fz7Kpd2PSyKpgojXwWUIDtW7uK9dO49jjGo8mPKxeMvJqEJ6I7O7QqfN
c9RamG/pwT7Y4LFvpUl0UrDIOiUJkK8vo7OZIaZQw/2ff9XlR//Hj8I+xRrOD/Od1dL108JaE1IQ
hStZ3awZuSJzGB6jrk2+MuT5Xqhije0owb1BWXfpQjntO4f/fSmkHvQsFgzHRSYgLy49intlDDbF
jRETQQSupbkm9L3e2HMJyVQQ0PzvPKw/boJjU9KSMQ6I5dKErZdyHC3RRYGc456uZeUcewdOeaUZ
VmhSit75cv3+bEmBQhvgC0uw/5svuOc5ioe5X296g37THMugo4Hzr59gjoKnRClC2HnfLt42YNn4
iCbOKm59m2gGjF2IH9zjn5+VfzwXUAuIKyyT2J6LUmTySpeuEufi+w3EYiNrtmCY/4td+R/Xv386
CvFC1PUQeywejl+fyCJMxnHESBBkhKlt7QbRoeqj/J238R+P4ql1D2MqYAMXV0xFBVZuImYC5ks5
sQe9lR+nftCPf75k6+vza5Fk8c6zkEHn4BGQF19fIXWiCBjk9oNb35NJwIic//SQpZmDuKKdP/gp
sh68+tY7J8im6rdDm7xYiCwo06AfXRy6JmioaUNWtbnhLxcowp77xhj2eUz4U7X4eOayfgmWfmDv
Yn/tcv+ZKikMwjCp3nnp1ot5cRVWwgJUEDaTYGMuVj6lJTNaJOLrxUZJTyrjj6hNglln/c5uCV7M
5bFsTL284gwQLPM37gFu9FbTuglphy3+B952nxZ4ihqA7BAGqYFDE8bdJwQMnhHRk4vq5SmBiFZF
logZDfGHFHK5eeqSIuvQRA8kOlCXI38v0JiBXaferFAk+SEDeKsjV8we5xEIB7JoXKXUv38L+/rA
Rwq7Bj8ypnjnbf+HU6SUg0IC4BZXs7Xe+Z/WbM1Me5pDCYmeLvC+jIglJTthOC6WU2z//Pz+vj5T
RlDRsdMXa3jOxZ0z+yFHgAly1ihq8R1bVX9NUxd5m/T/qpqy/5fbatAqhHkI6FNUK0QBX5T5vioK
4sQ43DwzD02NGt4Iw1hzY3RYhN+5jOb64399LDkpvKuAwYhBoq3w63UskNGgiEiZB8hVUSzc8tyj
9DsvdR7u8RuJ/ZRbLqpgTz4Ond+ewNmIbWaCfPnzVf59lXBMU7orDM2ypOdf3FBr9BDJrDx2d5zr
jzKaOnxahIdsmrZBNEjyz3LKc6F2JjKzd4r23x+mdTmXUJvYxgLKuLjDyNsYUQ5ccjDadoBAB19v
0jZBbOj3Lvjlmru+j2DgfEXzlk3cJSNjCIuYxJjVeJIOX82SoW3oyuhfPkL0LR3oU9xXtNOoui6W
PdN1arMZxiZIXSby0ZKOuPNj45qObPXOoX5s1H5+gLhbjJk4irM2o+RljzTNUJcXlcDzvxQjrWnX
Dw8z8jpjQ3S1nsizy5R1HPNZJCcDFFUZDMipZrJ2talg03p+Eth97LDQ8GQNQd1iO2IwwugonvTo
PjCYBydZIhCn2V4aTKFyH8f40i5TdZ8wN8yBMkjj458fx9/vE6cFVcHm3RewudZH5qf1JbVtZj+L
QdweqsKjNpA3VCNJHn8+yj9dPdtnP+/gMrTW1eXXw8wxrZ0hx9qoyrF51Tni8E3oTUa690UkX+tx
AQws/HF46ruyAjyvEEBv0CXnhyzKwzEYbZtcJj+hQFAhVp5ktf61jfY2mPgjLmrqr3YuOgr6bgkF
lhSvkj3mL20hyfbzlmyVP5/TJYZL8kSsOEN6NazMfE4uzsmfkn5p0pQs2jx9Nv2i/dJNCEvtOXHP
dmfz4dVKPmrGSc9hjLnVkbX1Dlbk97vHe8b7xfEt9l4/Vr2f7t5Q5O7IvAkrUTii8w/DmmVjid45
0384CkXgWtHYJge6XLJwjeDJQooemGjQVzeGQs86it071/Nyiaaz6kqQZmqF67gIQH59RrJlpGA3
dYsot5s+Nm7h/zUkbn5MmtB7HhIr2zKtZqZYEHDybZo8OMRCug3QjGWo33lgf9vA2dxWZiKs1Iq2
F/XMrz9mjQuDLaJ0YMnHLNzAANuMpHRQYb13pLWS/nVhYf3io6Qo5Xk8V8jez29gPcNrigySGQiN
UMP1YquFySpQJjz6bYyXYYpHJuita5fzrpaDAy9iKFx5L4ZIPv/5Hvx2pykwCAqhFCeTkb7/+uc/
PU/Caos6TdCL9X2YXGMZJ89u7Mb9n48ifztlDsDHwSWuA16VebkRnSlgKzeBHeJlEoeqJ/09LZb2
m1rdq3Tl/JtSA6Fmjt1sENyJmwbfC/xe2zM+C4QKT3ho1EFXciy2S2gsV0Qhx+c8d7tDpz31ZDvz
BIsvd7Z//uHrE/jLrVp/N9J1Rb1CR9S5KFmSSnZeKRrkDPZsw/uIxcYKK1TOCibDnw/1+wNIc42W
K9sJqhagqRePhe7iMJzd1eY3hciCQqbvGNQML7K3Y0sSfJT3bQc3SA3lOpuNXyainMROU98RkmSJ
hPAvz7b41BvDO2XEPzwlxGLCbePDsfp9LnZtMl3MKkyTLPC7MgWYPembMG3fKe7J17m82pbLggNh
EY+FYOG5+LoPxWD2xAQTmSrTjmkPhh0Q96Ie050sB3HSsW0Zm5ww6mZj4QzG18on5TXtS8KvGa0b
r0Uyi5ee1Fe0j076VODp3Gm/zF/yQULvL4SdfKlnTIYberKMk612Nm9IxMGgTsmNK1FzhGeEYEZ0
n+hx+SY025iA+lJHVwp5wY3k7iHNNI2/CqvNm4CZxJCTJRSGH/qZFLiNrEv31BFP9pXqGjV4Mdra
2sXEU3lA6CsLcKMfu9AJqKeYlvhF+sZmwDvD/iJDdJYVWH+Xbtn3RDbT05LCt9zZIlrkZmpUhbk6
0YgWCcNeALLH5edGddO4EbUZ49YROa1yvB3uuDebWX1tXD+H54H+YtjCwGqdfYkeSyK683PkgZWn
ydVUjGau9Sjy5ETytfqs4gmsgnJiaNTMPBA4RY4Yz36UZ81mlOuLOcHCKCFMruKrtPFFuUHbaYVB
D9RBb5fWWz52ZYnilVzc+nGwqvaldZvlPnQiEj/ZpFJw4MrACc90/oPFx6XegicgBxjb52cP+/11
FXbEOUVi8GJm/0v5VWin3EnUK/PJBmiAlHuonG7b+kTebcmCMr43vdEQWJGU+IhSI5fQDCNDnjoS
feBFSqeHtWt7QLJ5iaIsQIq6GJvGntw3DMH6AT2t/6DcAVqUNwPCopOMMq+01uRTHki8Klbf5l8K
hYJ4AwFzuSkztGSHcRD9LX2m8lNsLdZnEtrJf4gIlsIUAZEuv0d0AS8AgoAd77U9s2XUC460DZQb
PzlUbeHrrdbSGbbkehMuNg9FcesXTeftltKirhB4b9vbAZrxvM3RFhGlhXuoRPHaAyxJvaZBORR2
nLFwFt/cyaqBhFFZBEtvi25wv1eLMsbArgAa0bPNVoCQMzhOENqhb97l5ZS6fIE6YAmjVzoOlhi8
vxvVtETnzQwUQLOnuPPw4aBykV6IjWNY7BLmPieL2Npv16sHRQPASi8AAInFRR2cTAS3EcF5ZVS+
3SAoRP6y10XYP9coEpn3FGn8qWrr3g2mZRk/F2HeAqFxdUP6luOGN1PIluoa0WP8Mso+bj8Mo5iN
QFn1lO78zAZJ1BRZBGYp9sphh3kzZX7KfMEJ4sykCwJVxG+vaIrXL0nC6CnAEYDPsqD5+pC7mPnW
6m3+rkfPvcrqTuYHJCnjM8LhlhTrmgKdn1OUr/1oxhhCtNtdR3g8EMaMJIGakKVf8ygePunag5ex
VmeC4Qdu9o1j9kRH4HfLngcxO/ZVNjs9gbI9AkCMRn58yLOBgUOS2pqQdJuIJ5Z1QSaDqQf9WqmY
8He3HmcWIlsgzHTbwT7XdS7F2fGcicTyLOSNzeWIoV17FiyWMSsfE25PdZpqQzvEGJS+dYUDwCWC
TXgAJ8LWlua26Xr/0BvAzTaFzmsE9o7O8XU11kjkcB1XNzPpuRD7p9QHcNENKB+TNMQDZkYmCS9p
PbEoenP8TUfNghSdsf3ecBr37JS+cS0tGonBbIT1GzsiJFhFnMp7v8NrsPUc1u0g8wr5lQBh2w0s
OE9kwpTwXFk71xU2LeFOIem1gkaPqbeLItBfDEfLNNwPxPnWJxGDSoSMNRb1UYgieel7acdbVRat
Da/Lysii64wp25CxvcZ9+XphGI32DtJEzJZva/fwM/e232JiCyWuW5CZQ4fbBr15gH7WghhRIG07
6iYje6KxVPnoLs38PUdGRA5J/385O7PdtpVti34RARZ7voqUZNmW28SO80LEccKm2Bf7r7+DedqW
DQvn4rxs4CSRxKZq1VpzjtmZP6xuhpqNaJzNY1SpnwUke6KvxiaFAKpqFxTv0Aj0DWc9BmOAiwdQ
S0pay13ptclr7xIBd237bHsXHXwwmHowZjD++xw4IbOgJwyzXkcPqxOihRowXf4ulTM+Iknn+GnE
NqFYk8MoS8xLGGvefsj6BgktQWTkTB+rlCs6R8OVi5gIlITOe5puNTd+1Wr3tbC1PWy0ZJtFU1jw
ukNCmLY1GYuF7L+VqXs3deU3b+CZYaTJAO6WHNaX3JIHzpXbUco/eprtqKQPNsJVNsjbynZuIgfI
CSbn0BOIoHmWsWiTQDz5+5Vkhbz1WbG9W7W6Qt6RPVZZejOCvcFG+Jq5WD5aov3ES9UDLiiAC/4W
HOgK4R4s/gW4LjvURNu0wLORT+7O5YwM+LkVXFU8eIvJGTDp+BmkmEbmzxjXKMYlOtp1pN/2SN0L
CAlJ/xDhjAPfYvvTBTOIKzqs/Fl0Cq5uixi7rl7cxZE7hXrT7FNXfesHImrWLG7IzsdozFl2wdiA
Yr63CPMjd5ts+6l4RI/5TK3xDWM3fccuGX/q6DAv9NndV/Py00nsbaP8Y2yQVeS1D6ZRfLeRhdop
iAvZGQ9eHd+vnAVbgnc6mnbRhj1HwU3BXnfFUwZ3Z/wrm/jS5XQUFaTWFXH3XdTx0UoMrMfTuMCj
SQ5qYtgUp+MjrIX9SKzspgYqAp3re6SyX6Il9q0zYIoO9R6E2S7SJkLY83LHGOfHpAENwfWUJUxt
9Ep/NNIu9P2oDHBo0dcmTJOfiZdyMfYdJHcTa1mSeTDcBzRgRUKCvUayu7ncOYX9YxDjs9bgLgH2
pmW/sy5/UxGwmUmVvOXTdZzJ7WqSIGn2FsgOMY+aOGSxMH96KTd+mmEMauOEoxKEX0RoLNE5CfS8
0dDfKh6gLcF6b6n5E2H8frTn2zG2n3Pep03vEFzp6BdxbzcPI6zBgY6Xg0s2MkaoLMgtqVtmyB4u
+DS7QXRqxlj06q59MTRVETgu7/K0vajgL7lZrAf60r/y4t/iWcvxsuJW7l2WuKaaHvoWjm5kEtfa
y4GIEC1j6CqKlippctGAV+Vx7Gr9ukWWvWNj9p4THh3roI/2ETnWhTerCzh/5oVXt9dyYBrtetcQ
XapNV6Etzk3txsmILopWs2yVThcR5cw+UfKthC8ULEX7JzOKb4gjQbIAUFHqFzZLrd6oGsPKYcQu
RWhvZ2GyLyssPYQCT09OaWo/DT8Wb4WRg9gwhDuDpqAGiZHHZwgKcoEL3/dqA0gRR3GKSJME5bBT
c/MwgfHzD6pLABDr+gwVJ1EGOnSnxQGwSZDlmwgju+UH8d2CgXwyp2WI89lXpIkN8sb1iDjYzg0t
r9xc9xZgUqRr69TtZEYZk6sFZlaNQ+C3lb7vsthiklFrIrSUSG8j30bUX/BawB+EeONwGxz2aXv2
EcRmcHs4M1QEXYMKXKytVxD6vEF7E0NzqlJKHz0CpMJDZDaoizxRHRpU/O52mLqWj2+qOd26TPb4
Bzqv/8WZobxvjGR6sJxxyHYyTpgIdCV6ZE6FEskutomKhJzW894S/PI/kVZGPL1m1dy7A69X2OQS
SE7ryZEFbLXej7UJFXKgZ0S+FuAenp+lJDRrziRgiaRr0YS7CwycCnRBE6gcTTtApgaK9cT2gjsG
BCY7YbLyDNR2kSnmhlKaGoaFxhnwFY29nQbCmihE7Em0THwtoonKwnMefLsBwIEoAv5gy4ZCZt2M
YJ32NKLnXQJ33doUSJb+zpFlFlyndrA3cZMP1qYGs9SH5mjiwtdczN3BaMgCchMNseGqcZfMRLc3
mA9mjkTkxiW4PQm6sWfKx8AqvoJrk4rQ1EdQkIPW23+zssEVWjV9/IzPFKe+DRHnVfiaAGsju/ZJ
68RwjX2d2AzEUjODyYgYYd5HpXcod1V2dL2Czd0hBROka+wuSQBEbmEXF5nJ+u1PxiuQPL8B1CmW
73nmFXHIEDR6chtVvtpaahg4+Erxy4gSn//s9RqxWt8d5WwKcpuGpaAko7VgB2mzDvuSEkchvEUU
85dVg+sk9PrYJ81WNYgXdN/UIcq4nXdBOwmvIOxRaFWY6660Jq+eXVkPNzQa+Nmz1nF9mU1qa/+X
/tZGVboH2RFzBJq6hXGVXZUuNYaMjJ8s3IYfRGJhV/f6gdItXrwCZKTUgX41UR0fMjJOf8RTaSIk
zlJ3CLzCIRRpMsz+Vbfi6k5vM5OX2gLIBZ2geBolUD1I7+vEF2mOjUwj4k0EaFF6PzIfXc9mmT1Q
r3lZjwdlCnDb6CCKqxSDOrlnveWQXphF6T2YerKpyIRmlps6fXYbOSNEtiWbUdmDjhluWrOA4Tm2
5fjKGSNF9GIuXberB1kdhdskHOkLLXmt+Qs/HECnBfuvZ5BARFoFzfOi8qgfFAmCLle7uxNRXv5a
fOyR6NI041flRNURDUQvAn/QoLdoFN2/NYrm+1QUC6cCtxDevlBWlnNW8ug6tn1a92GUGQl1wxjl
cqdMA3k86N/c3GlVhaHGR3+jtvUyEG4d16gd70yrbusQw3f/m3aL3oVwlvxH7MTlHf/s8JKLinO8
1P35MfEpcSF+9ZjaPNV0f0VTRgBlMvXS4XWJt2AZWuBKdAw4AGF3hcHGGRTy99glFy0ux5y84Tmu
t20FamjjRJBjNr6f0u6YZzXj2UwtjdAZYwF25fkifRZxkj9HmDBYL4C9A02pZcuQyyluWy0Ho9lZ
OcWkBru8wdcCJBmo0dISedwV43XaaoncDjNT3mDoIF0ExMXwvmAQjw5ezIGGY0QNyIbBvf5G2nBK
2hvgsueqtqouMDphLMGsu8nlAhQC2II2dl7oZjwAm1ibSPKSRuHsCxAbmSponrRDlkDFwl2lc0Jl
qmN7x1zvQR9yjO1/04IBaFgygydpvKRqVLpGMlTe49WElTN7NZBD49+flu0DIxjKf7T3EVWtnPon
qllNbYUVrRCxxZ7YUPCJwPYq4284xdX3SuEQ4ZBejNaWdgXPBGm6bNo+BE5inbXZ7XaJ4xC2MYrJ
P/DMyQl2A2SQTTvKWW0q204EST+evkIe2B8n5QJ/zRwc6+FIdvgdhMGVWgzLnblRJ9H5qMHmHKL8
CtL2YmndFVIIE5hjwUEkrJPBPeoWaSNbIRr3pSkBpG9QkOq/5oZT626oW/2ld9rljwFu7jWKI0sd
lqlxj93oJOTxkfd+PycpVut8brtHjSqCjotKecQwRtV5mFlu3EBOzGawaHQRfkbOrIBsTEMtw1HR
etp4aTG+RsmIDJk1a4ZrMDV+GqoY+AS1RN/tzXxo9WBUQIG3ntMDAXb6om43ZAtHgNaiMrunFWDp
2GSU24aYCES7x4S7hBL7622HJwV6uB5R2CTxYGrbqi9zm+eKnSus+ji+s9uah8FRiL9hHiB9hTu0
9Aa2hGXBodOK/Ad0PPuN1AOQwvQ8Depls+aEozEimIwlXfbW4lQ/MwyZ5tadhiKYc21pIFeBT2EC
4BzNSXY3UBR5piT1sLMDFdc8ZbVyH8thkUdIPixiuo0d4n9U27DD+Og3BPpQGqqMdN733cXgM/wt
OTNyIEy3g0e7ZHX8nPkU8XEM5yBdRvNt+Ej0GTuctFSx7vcdUgnqBp/YK14wkE+1G89mUEgtLzeY
iCUHgozOFhFyUn9zI0WPAwMekBaTrkQS2HE8zVu4Ad6zI6D9cMBuFbVv4XIyxlAbaSwhs+BwhZ+2
pMOQJ79BJhUEWqalBZ7JAy59MCcUQZhBG/lCS4xV1krlPB3xdHNaofCDRoljtZ0CN+o8PsMHfx/2
stZSpEJTd0w6d/WpytF9FP3SJQFjYAduJaE3+hUXe12rTBYKAAU6lSLml/ip733j7zJGnKuyxHpW
aYMpKKJ9/FeVi4IE4mf9BdOXaQpLiRg+KCDU/FnAPK/8U28i4ZP10H8GNlAxPTc6csR8HRZXOJU9
VE1wQ+lLZ5TNCxthdyfZqObQta38Oek7anOAVXUR+NR9uDUV08PrxZyp7QyAWHYgcnpKYVTaHUmU
uZX/aEF/o2xpbcxm+sLqezFyyIDByaFVC9Jl6A6q9vw3y22rh3hG9bCtRbm8MAnVEVF0Syl2+jxS
FhuuaiJ09UPKuYmFZQNkRyMHEPH+sy6s8bthVQQygmCh9dQMDo5dl5Y2+aMMpOJNO2nkmOYQOLgd
OExvrBxq43YulwnjLS9qFgx9Uj5KSiOKPyrVa35d9jetB4pBvD4DYBaoOX9lXvSPo5e6D3Qs5pss
NhcB98rDADxADJN1S1OtjSyO3R025BbDk5u/YmddyDCyh29nJizrw/5+mkO6hW+bBL3QzGe0+f6l
k0RHl0wAoKOYcW0FJZ3jZw+ZSLSlh7bY216aAuiu5UzqTix9yqJoM9EFnqIhDnLlpLFM10NzY66t
dE5kY3dvzJ7zbVCZ0tiei6Xf0ByMn5auwRj49df/IMBmmm6uonws33g4PPd0QtlVacrF74LCnTgP
xLCpuNqubB/Bqkwv7qiGWzxaxc2SDNozp8Ppez055rhvkWYzmECcwkhNQzW2AnPGCzV4db0f8lr/
2wxLe4yWKHd26FsjOAeGVdxF7UAANKiAlP1zmJKVhe9mf7wisbowTqjKNz3y4zUSGPuf0eOg3vSy
x04Sq2k6Any3vZV6Pzrsn3F0DRVm6g5QRCYMmmUzvMpmUG92U0DgEbxCTBoGv/yex7St2SAo4s5c
wQ/3HyUCNaCLKAGF/qmpgQNFqYm5A4Wr+c0fVeb+a1KL7sx9+qA8QluBspG8MNNlVGa6xvvHzG/9
tlW+xFzXZ8u0E/jKAUt7/V+7llV+cBtmSvQGvLHZt0SYOxuP/h5UHMybV4YckYB8/bNPUvhIWOEL
8XsxK6HIWOd377+QoZlJSxu+Dtosro8zCjsqdWU9l9PKy04IrK4z37w1SwaJzJnLLdT/b0Y/0cOl
c3HZWL4dEnhBG86CYPD1l/s4YV2/G18Lu42Dl+Fkg5rKyisLWhXBbKew28s22dlV9FB62XRObrC+
HyevP4NVpGCGh/4FsfD7y4C8LTNaciAp70ZGQbNq3b9+xXjPLqos8KGJhCQDZFiNnW6HpMoPul7G
LwtJPRAhmOcDZ+30axWb8GEmWV4CdmEWkdEQrloj+v71hfmXjXj6dTHaIYswcQnhD3r/dSfURTl7
BEg+K4EclzXdxnWBykytMg59mrQ79lGCcCkILx2+/JbDXn+Z6tGzT2pLKDlePjA+iGk6mfrRU7EB
ZbCwsE6BRtvkk2jOPPhrzfLhC2PkIQUL7SJxW++/MGEYYuxGTFz1ArKzSuM4iP2KO2s4v6ueFOMz
F+iDfAQd6Pp+2avWm7X75H72ADd7SWJS4GCDBlnSUEVCtd6Ohd0eUNgRS98v+sPokttCQ7sKTXcA
I6rm4u7rb/LJD2dszaLsouYgIeXkGdbFXEwuE6XAFn33R8tUhHdtLHcOnfBDMZXOGWnaeiFPLjRK
cAR9tGT59f82iv+INqZItxOAQesC05a3jqXKH4UzuNejJbMzQ/nPPgodNS+ohTUUXcz7e+phrO+R
1NLni2OQ+vC8AcRG1IWQJ3x/9/V1/DD/57V0bC6k42Ez4qa+/zBJG1CPG15Q3WVqk4KYI7dALmeK
4k9+EmuhYDTBxeO3nYgZtDqFrDokdSDcxQa0OGk3aSlKat7eefr6B318MJh60+xBPIJBFr/M+x/U
DFErZg8cAUEdw0XSSsiYoqgPFAfQdc06C//3z1tXNuyk2HQ/fF4WVVHd0+4IEEyZe/TFa2nfScbK
hXebLjjrzqzeHysqGwEXFQnbCjKZUzn/0InRFYodNceawIHXiB47IypB71vZlVSS7nEfd4+z8BbG
A6XMzwhTPrnAJjUdwhbGl0C4Th7POipri+NAAVejtG/MkfiI0mjay5hKL4xNatyvL/AnizI2TT4L
h59no588eUSrrBx6o4eGE/48PPx5OBz2m21wMW7C+3Fz5tX7dwZ8/5q/+6xTb/AcczjS18+62n3b
8UH7/f7v49X9mY/5+NK9/5STopghT6G3w8r3Uc+kz21oWp15SP5trB9/iEXxinCRm3RSuFYjUGuO
DYSWb9X36boJ5rvhwr6CDR8gRwhUOO1RKxwYFMfhcqft/Jev79rHN35VbJo8Hw4Rm1iS3r+GSTOK
yp3BpXYjrKIpGryDD/J5R6bZ/D9fTT7KxwbGA4J2zDl5PmoMz1rbdCm+DCN+VuxabEf+/6qkZ5nU
VwUvmXmYujCqv/9BRlMw45vbNGB2l39r4tJ+mIm12zYyOSfk/Sh6Xe0lBvl53Lk1zXt9fv6z2SzO
iGTFbtJgmkHqTKgtghY+UtggYSCVxdTjn3mhQfDHakCyjJH0YWrUzvF/v4Uko7oG6rDVcHj6LXCt
ryYpiLloxLYMq8aDlZVPhITpZzbXj+8DeyvWMTy1eE3YJN7/XsxIWQVSEM+wlo4HBLDEr0yLeW4h
WVem9++EI3gmcfxjB0WLffIxCEU8SJ9KBlLDXROowajuG45aRPj2TfHbnIxia/Rz+1R1EhKWJwv9
Ja1177HAYPuYxJaxZh4sCDdtVzkBB5/RIApvJDYJqHh37lDzyVWhW0d9jkcdo+PpVVEZsxdkLGu/
CiitICcJIFzdnLn2n10URgY6U7dVc3l6l3vdV2JmMsGUdyiuI6d07xNzgM8mnOx7a5iOyaR8Umee
rc9+m2PQ0OE5d1e3yPs7LhbLz9BKZUGFheLgN1BOSPMpzvy29Z08ueFMUdkrLVYHtpCTJ1jKoZJu
jewswR1bhIxlsykgvS+jZVAQ70KZXCfG1oVQj1eJ1tHdODbSPrMWf/JbDdPHSGjwNhnsne9/q5aC
bfynMW6EKq7mavS2OUCIM0/3Z5+C34W7yIrL/04e7mYyUr9IgeLb9qS2aOmMrTOaxpnf8omqmNu2
2hgMpBks7SflFblWBfJJNFT03AQNCVX/mkgFgarTRuKAnjDewuTKtoLJDe271A4HnDh4HuoKmnHr
XmWemo4+BdPeQamjQcMBjd/OXndpxpHGmXdSYTEwmPifFzOOdOwQtOioJE59gya6zUmAhAsM5bq7
skXDh9boihna/641R9pt0CziRMb5hFfq/f3GDEtiWeeyepsLhfUyIHXCC1zfapzP7jNizg7GkrT3
sl2cA8p4pnda6d98/Xs/6UKzF8LUddfV23JPs3prZ0LD4tHKnTpJ1sGMSvVoV7OF4D1Sdah5yd92
SsytR0W+Zx7nMKPprbfJmySirtYMO9QSoaoKTLZVbh3aBZelQMzR7HNHiyOG0YxqszynlY5eeKMX
TfY0zaI888R9sj6Zq2Af+yrGFvAY769mJBrOgGKWdE7N+Ym5gffI8WxAjOzxlOkEQkAdSM5cvU+q
FzymOkY9b93sVyrPfzfgvIIcSq8oDUBgIIHoRXat+gZRmpfoZ8ppwzL4x05WKYfjO83Ff3L3094V
o1yZoNbTNlODVmVjC+DTmyShKTxkOdItfaiYUCtcfhAMCim/pXLxt3psNvcdUHUt0HQr0En3iSBX
094q05V5B6MhLMm9/LY4GDyYIIESZLTatMPWVK7R7PHXCv5eVJk2ea3e9GNBbvK7dhbztaJ3VGy1
bjZuBoTjGr1328HTGzHGw1OlCtgaotKZHRlj/KtJ4XBhx4ZEu3GZ5t51iYDrLXo/v8E46vzQZOle
VbK2IVRF+nQDNp5O3eA14gbBddyF1mBoSeB2Tf2nB2tDWg0Y43aTA91s0ctq5HrUfeZ86ztbPA/x
BOQLAXazGlDJG1us3DIOjZbQ1nOLRrvsxpo5H8tXdun7yczcgynqQ67HjrXBGo9muoWONmxoVQC2
riQgj60+Lu6f1NHz9qKJ5+aYcGSFqakA6YRQBBRvkDeOPoqPIkoIBxGYogSFp7uDZIlCzi/QHwW4
5BHAOX5Jcw2KaaZvdNTTESwONwXebNsxYaQK0JePrPemdwhm3wGq118qx49tGpRqfmgJAJ5Dprvt
LwfINA1aM5bZ1s21BKJcXvKP+iW5hSGFW3uN6sjTCKtuibQqopLMxF7rDNjIObFMqwi0RkJs1aT6
ecRCdvuljVHnIREnM1RgRLkc/SIinrf2hu9i7UMHGo2JJhynrD7kNq3ta/jE1WVUMGDdSBofb0xY
liVoFJjtUHZOchz61Km2aOL7Y974s7FX6JvQkZEr4wXoOr0/CXMq7ic/7dqtgUpurbz3eT4nqWzU
f8OA8nBqdA4Ko1YVO2jqk7Wddem90Y2Z5GVrzK0Bfg8li93X5OkgyJ7sradBS62nuJ+CTh/GNEzp
3zGFJ7/UIYowpaNhTIgeV3Q/TcaRsIhbvZtNtAdWRPATT8HcBLWBw2Jb6U7+m6UkZjpTSXD/y7he
6soRQ7cn+ZggTiGNqd4tOAmbbV+rBiw+ji0PObNSWcC4tll2hTNa9QqRG5yLhS4+wy4lakIsvQQZ
FA9fQRc0qcyrZdDo6JOTNP9sW0EEgG3UHRRl6eTutv/XI0dMmvsYu8WUb7SmtBjREW5qB00Sy4Vs
CWDxeCFFVd+0DuvysbHydNrGvHLMEWvNNTDvpW55WOoBjWzMKztvs9YbH2O3ikFYDzSgNmmbjteE
jzjPjHb131ZbWNVWsi+iZSqwXIeoKmGoajG8cEKIJPiqdDJiLAgp0dnwJb+NleQs4iphV9eWGlkh
W73nYSE8xydscLAIOKc6iF6tee6elCsN0nkJ0fnTUH4xHRkIPdgSrwyGtlX9EN8OHk3yDeNQgiLm
PvJfkANGaGOG7M5GqvJdo1J/SMih3BX6SLmGJpPkGs1bI1pJghSXsN5bcyt1wr1nrOrfachUT1/v
r5+UW7ipmfAy6+Xkcnq+tnGZ2sXC+RatuxfklJE3YJrl29ef8nEfwrvl0jsH+Uj9eFqcp3OMEgyO
fKC5xHU21zGMoybbff0hnwxP3n/KScFSMXEbU7Iyg2Lz+rA5vATb+/szH3Huh5xsqG3t9m28fgRb
xCYP/6Ck2v4ZNuXmUe7SEBfNmarhHy/u/ab6/jetZcV/jtCOF+N47/hAsETbJezCOsiP5gFCSWiG
5a45+jdirz3Ii+ki2WkBucH7apdvxbba2VscLpvyOF942zbUz5QWHx8ceoAW3YQVtofP+aSeEZ3Z
0ctli64xuW3dhjCchTCJM1XFJ9cb6QvGKB5RnxbCyS3NFIKzBAQPR928Pdidre/IKC/uVF1V4df3
9uMhyzUEAjZOgvRfSOl6f6WlXXJcgJaC/JSUnY09dpzj21T/0VlQgElHAfwMg0B9a8g5Gi+IRdbO
3OxPbHzrO4JHHaGfDgLs5IRV+GRJK7/Pg4xFA9ePAg5Km0TWcm+TSoIWxu6iX4ypI2vD0pbcjWhE
XrTEdOAR4+bf+1bcbMs8ZaX6+uJ8oM3RVLfgdoHpWOdKNL/fX50q8fp2guuGPklZ32dmgvrlPNg9
5iUj+60Ky/oNvJ/Q2xx9ob5xYsGSb1eqskL6Ja1Jao9fPhMP6/bQjJLy19ffz/jkcWS27VvME3W0
GqdmVMbasysGBOpC2hnZizNCUSIxYz8JF61hlgwsz0YJ7UUu6HlT5SKY0bm6qPzBSZOPZA6/sMG1
d8OgFtCzDuxZBMog222y2JH/JBP/IASiHCOqZlv+xm0ardlrfiIPXc0kewPLBMRg0ze1OvNoivXG
n6wCDKwgrkKWtLkTJ027zPfXCJiJWLPOIDJQdtI8lpEa3pxR72/maATPMhSGD7wWPNTvUrFihFkm
8ss8RjASLhyMnlsqxq05+p52sIXsHxKHzjcBSatWXrbMNs6tx+sScPqtHRqnSEgYHHv+es/+s3bR
UWz6yWekkK8TTwPq8aNnko7VuKV8VEM/I1fVxe+FdL+f2DOz3SwHozj3LT6O+hgH6QxTQGPRgzoF
+vQ1uJsYXAvNEzlEVxVxOEQbexMhTrqtmHMaHEwCabklmjaC5NHh18s0Uikk7n0bm9afrx/VT+YA
nJDgtFgczBitnyILhxzCHrlrZRBl+rAngcm/KFSFoHp0hzA2iEDKiJo+CK/Rt7JM57suS6bvoG1w
vwip3bplFIUjFv8ts6P5ghOW3PkicvZTF1nHjjnbmcdv3dRO7iMdcNZ6zAV0Zk7ZBULD2DvmXRkM
0rRW3ER3QEyCpXFe8m8E8pzrcXzyLjOzZiJE5LrNBPtkrRl6LIUF0aEBuQvFDcLY+qLp5uni6/vw
yXrPmdgjHQhcAfq29Tj7n6czJyuIaYxH/N9sJ35ocH5qmMJ28glIgkGRt0xeYDXKKTcYIyMrAItf
fP/6O3y8st4qyqGlx9mfr3HyXi9uPs3M4kDQ937/IxWVRzBBNz/Zi20SuSTSM5/3iZyDwzBtiH+i
AOQMJ5tcZ8wk4mIA4Zhruq/+4mdvbHrivsk4ZtNDto62YzYBOJgh7DI7O7ha6yBcWzq4GN5gIIGb
5Z0Fpu+wROm5dsUnXTmwRTQA1nEBY8HTkbHfEwiItjujzq5ERRTpuCTbovWd345Zl8ZmQGQB5Fqq
nyYjZB8NLd6ikFyd5khoosQzGZkAQRbUoUgIq9VsxSSk+RXnbXxf5knzs+0xeQWmoezLBENccuZV
+aQGReDMqsUNpfPCUv3+qZqz1jfihPalkmRlXJQYKNhHEsR7YR8tfUc0ceH+8dCsP6h+jJ/gJ4gR
hbc1HP25raYzJcX6qrx/dVlqYCet1QRj8dM2pzJ0lU2zQaufifgFPG0Hg1NnXTGVOKfG+UB2tACZ
rf0tj5n/ugWfvFCGmc7YOmAkqiVzdvpEK7RcnPwxH6eYgOHexIJqkYDJjtBvpCfUbW7a8ZUSTn3h
lu1wYLhf3ki/8zcybaqDpmWkcHEck2eKmY+7qbfiCMCesi+wsJ2Url2C5LODQRnM5qi/mJPq8Ojp
3VWVQbFyoYZiWB3qgw/H5Ry095P7QXVJIelBUWd9O3k8eoKL2sUkUV0z+1rs6rjvsGIXg9j2Bva3
i4gMLqSMbuO/Dtkwfvf1QelbUux7D3tYqa7LNCnLcFGFSzoo+YHQP+JWmGce4/VrnDw2JqMy9kxD
p7o/XYFdNSxLkhK8YEovv6ajEYeOaM+1+j+7D/RCWfhsW6zCn/fvit9wXMfzLwMvroZHWbj9BfU2
vaWlruybTjXTLo2F/5Z1VnOmXvyk1GYfYwwKUgSGNtvN+8927dGcLBaOYFFRs6e27q4yfHyBInse
q0mBS2kij2DaYfCdb3Mf4QoRUGbz3ao8/jzdkQdbJcSuf70hfPa9bMDhlHju2uI/FZrFRNMzr6zy
oBZdZoXk/sSP1UKzxZW+ieDOyF6t1sZKUxgSWAIB4b3U5bS1C889RE2BNhUk7TnJ+SePrS14YZiT
sHPw7ry/WhC/jFomuF+WrF8eC5oxW3qG9kF61rl8gU8+igMlFMlVdehD8nj/Uc4sTBAmkWKiBtih
rfsiNNJUEo3hnKsz/jE93z/moEm8f8eZf/P9kxUriXpufmKBMK9za77FdldsfYar2SFh7nODv5rw
KpnU2KG0qvP5Ok6EJVP55rPMWno1VbEk3xo0v2KT6n1yZ3pVjFLd5f/k1sFJj5ykGNDeZfPzYpgA
qH0qGztw/UJ3b7yhM51dpzTnJ9oz8QwoQj3nGB6fhCZ+G36tP3Vi0H+2jrpk6JnvlqGRw5a4nxQe
SLnoAVphixNilxPsuqYr6bso7cx75SvdRhmvI8vuGl4AWqqZv4SZKKAWaDkS1kCrB4aVg1YQEDLV
fvRHjBgO9zL3J7EjIDhdM2khKRKkWBDPWumoeOnpl5JIndwgZN1Hq/aURi1BHbhCptcoatmAqRTn
CYHXsDzb5D4SB1XgfOKvp0SSACVuenqj5vQ3N1hQ9haqmxmrppN/M2PHOXekX5+Vk/uLtNLQV2Io
sqZ/zZX/lHgYyHE9WbRGuZ7RQfXCCi1ihna1tI0LYCAxHsFJndldPtHe+CSSMVaErmnp4LbeP8Fy
nPpFtVRR/oxJzUZKf21jPL9bMt2hS0vAaqhwRmJo0IaLkeFWmIq83+dmYdy3ur/sEOBbhxjrE8c5
vfGvS1oGZ7o3n9Qp/1TsLiBp10V3efLom3ZUaD1N9cDF3b51dV+G7Dc5U7ZVc4ZynTw/PEx0PGzz
tiKA8DofnGkvkghH3ddrnvnxlSf/wSKyATgZzYDT24Q3kPgwdHvB5LTe0V5qOit0IskTIn8o/4Mt
mmzlRHlZusvUWJeMMKrU2HqiFEwBMRj8kg1RVxt87ymK6Jy0v41fV4TFpCvfW9NHHoEO7SsRfUPm
ElTZaloobEAVOIk5dDLhNBkSWk2f+kSmggoMcHjOKVo433xLlxHH5CJldtvOTvRbdWXf72LfmW/B
JzeXjCDrl97VVXf/9YX55PFloIbKkMMJeK3TASxGkBhcSqMCa9F6MDVm98ahVIRtEUebjPkaM6zk
nA7ww81w6T8hKlkHlfznqcQxUilyYTAeBPloxQHNvrrE6oYMsXbPFacfK0Y+gGHhOqHksMdq//5N
YTtloMKaEnglCKZtNGnNGyML8S2NkuynRt4ri1AMgB0W2vgoR418B/rU9jExFvHWGuKv066ZhrO5
fLMbd/6TONwERgPL89d34mP7i9Y49RC9jLWqRzL4/pt2kbLttGlq3Am2xxh8LgEz9eM8EqInmjk9
igxKWViB+bI3KT31EV7ANDb3pdcn9EhhJS5BRWt/Jhad9twtCQTNmXf6nyT03XLncqDjKKsD2wc6
pp98ybLrau6eiW+YpgIh437yd7YLfE0k9kbPLllYbuBOzvw7rrPsaVh0eEHKUFQ2QHw8Uu6xYKaE
heYNViIxFvFBH2qkyWMPkfAA6JFi3f93IiP+u9rz+0B/xFaN2yqPBzmEYIS8emswx6wxiyCm3Ptm
tVhnitOPa5dLnxYpHnedO4Eg5v3NsNyudEeJjEgNhXUYMpFc641l7QpSqo8kRHrhIhkP9wJgVtLT
rvRxom5b0g7+X98EqRfv5tqmP5V0EhmnmXnJ6pL0xYvHFHRj2GqfGNplTOW6Nwbylid5cGfiWJul
YKCW+2eOFP9W6pO7TteaHQ71M7KC07sesUZVyl2/g6HGG5QLbC3JkOkvDsAqIqriQgRoRagYXJ1J
UwxhZdRFvIsQOtytWpJQJeVyGMvIvVBxoh99iwlkBD3xuiWrfJeWUQOTZpr2eUP7Z47o4DFK03HC
S1JHK6vdoeaJt0VDyuusumb3f+yd13LkSHq2b2VjzjECkLAK7R6gHIuu2WSTbU4QbeG9x9X/T3JG
2i5URdVPHUsRCsWopycLaT/zGidHTKBQW1TAC0e/ceq6fTl/Ho8vKT6UOi8Yfokse5W4/u1hj2Oo
TI1rEsU0Lka26thv2qKztwiqVo9vH4pclo2mC0EtahGPIgSD320E4aEzaOxpqTVuyxYqNdS/4ur8
UELed4dLSbpFgUWWKvmypbpjaytTUFV4r+Wt6eN5NWHsnDbFLmozfaObAR4EYFGRWDBibYUpnIEf
DgWSAQN4FAGwWeERVSmeqNYXPVOC65GQZ4WbbvVRF9AjIdAbHOyQlHwcg0efuGnTJnSxm6QMkEAF
d62b+OKOSdbRqe1ydS+sqdrn+HfcVlNRXmjunLj/dU2+bDJSAoO9TMRteNNhlguq67T9QzwXY+Uh
8UGPbMFX9sou5QPg61Iii67IhBHUHNKSviFS8B36z35tE68HOT8+pN2MgAUIlPdZVwtV7t+RYosq
e8jnV+moZkebCMcZ6pLyxJHGH94+cHNrbHNfma99dK+BEntXxc302Z5cqh5zdOmSOYoCXsdDDgAq
LkioZRQA+Wt0YQNkKxuxEMUTKrKqLWjDr25Yg5fFgpjkL24ufOWRSjzyqmShshtFIAvXeBEgGpFB
3zpR8hXUN3/rtE13E3SR8tKhuHMDzRZ9yQQmqDcqub2epPjLoIYoQnRaDcUzd7Td+Wk/Kkm8dud4
gdkxVNeWKWjmdIPuogAKYRBoSkVLf6eEurgwyqnP5qxb9BwtWpvUuw9XF3OIJMl6SIbFVDu3iL0H
z5NepSvoSeEeQrq59pPMuC8Q9HqYjIx+V9yPt+ao9IjTjfXn8x99Yu35HTQ+YR3SBV0aK3RzNAwI
iGWr2c5cb+gGKuFjqW8bjH+vqka4v9TAJSo5P+qJqT4YdRGWQcxIfJRAMjABAEqA1arrIRwvAXZP
TjUYdGA41Cip1i6KCm2aACdF6GQFNjh7is0q3IB4Mla+G8VctJH9MYIz+NS0U7KJ0Hzaak1osL8m
7dkJfe2tSF7wtcS90JR4Rdlhi4KQUveYEouQVpgGcCWwFPPKRHv7whV/IpDUSQ4BiRukpZJav9hf
xhzqYe/SRyUP/NRkTvMY6trwgjh08GP0J/2zXuptuimyLN/p2QwtFuWUCoUyO6alV9kRRW4sF2MK
rFlabd688q+PHIB92RlZ4jTCjisot1mSgM4YIlJuemMllbk/P8qJ15tyNBLGCKQDI1w+qXBrJtuI
aKSClrW8uY/wa0tjkNuWq12I0E5sZUTsZSpjwHmDiXY43U7hzvSAuTUmO4hu8ykFjYiK5/x0/ouO
c36ytFfcAEVwosElQtsMsA53DdRuRkw1nkCJaZC+8642nugq1cGuDwP/R6JGvbkPsxFZ3tYI+yda
GqGEoTaRAnS/xGk1zjLqoX4zZwUycQ55l19i4vL2Ay6A8AEUAEksjuiheDcgaCatbosZ2CvNBxcz
YOeSX9WJZaaKSW0X3D88qyVevAgL3WkjapWxFuSIo6nNRih4pyKHP186vceNLUnvQGUdEiWsOWvZ
OapN9HDCNAMdU+LDSpPHQvxOy9/lGeXctNAQzZvFvHbywr7TBc6ESZErKz8w3HdzFShrHFQJdXHO
fj8C57oQo5/6dRD5uMJBDAiKmovHVCsnN4QFh5k3ziudNwMf/anPgfWNuFxz7iZCMWsfIxtwX8YC
3Fqb5v2jJRwfEQXOh4++kYpjt2OPaNcK+PW5V1eqdgmAcuK0ODrgDiQX6Y2A7zk8LXikUfwDBEGo
Ydf7TocAO4uLDXnBf2UR5dLbBY4sb1qQ3XLf/Ba8GwWtu3zsahTZa6QXs8H2Rtdv1jp+e+Bjo2ht
o3R1HxdNeF8gI4v2sjuHn1GR/ThrilgDNCsvXcsnIm+sGnFGlOVttE4WX46CaA1GlQYwhsHD+9Jo
IaurVfILfeN5awxTdwUyaKPE2c+WtHljYOK9gxmWXbh/j7EBNj0pg+jDpizNj1k8D2hm4lbXzZhU
RHn1WHRxsav8ON65vV5h8my734wyxVfbifGj6acJYPvwI3H09zpW5BuozugzazjsCYRAt4UDUW0k
+9q0xqhvujkJLlyvx/EJnWSUY6DCglwyzMW+RgbWxb6bVVQU0K1tUzh3aI26N6kY8Q6K1HKnpIPz
Vh8DGxwHB+N1jqgaLeKGYQikOHCHQ/WktndTYRr3ILKMSwHw8TalU6fD8pWkA53g+3CbFpqOvpuN
4UnXpMhWla3QHwvAbp+ccjDu0T5EYwJNNPerZYXIrVI80bVVbiIFhUiLn75YYRt+QyM5udRjPk5A
wI7A/kKb3aI1t5z0Iu0apVVLYON21m5rX/FvMToUz0PeiC+gzi+Z0Jx43PCuMBGlwDOKXvIrOum3
A1uZSlDFJgMaPShpHg/s9lLNmD85eh2Aq7H07Buk3ekBOxJ73tpmL4oNZdVk01SC/0dBMBNv6jAs
r2s/Tn6miZ/ZHhwmmhHn3+HjJ0e+ZqDASCdVXvxF9F6p/pwiqlKtEnTDtsYchPdBS1kiTp35wtY/
viuF9G2jLAtLCVDM4sZQBrguRSnLLkXhkJUVUOim+VL8cuKAcUfC9KFPydxb8lf8NvVhQhVOUekl
2AVKmEDMC+fbLPTgWnHVCdFbRJ9BbItavaR3cmImpQGSbsi4yWLww4EDN0rR98PBJtfqahM0vbvO
Day5XaMPLoSDxxQfG7FSBjLk2w05VU7Cbx/p5DEoG0OO5SfY3pfApn/mNa7HHgrjbYuTvVCyFQLP
s7sdbYyANzZXzXxVphbq8YqC4qNHQIkpq1W5ClKudLlWVuaEwQoRuFrfB7j7oSwddBXlAr3CNd0d
/C+lhVq01wOAdzEDIAG4EGWdWDt6uHS2AVjD5l0yfiIlwzAy8GFOpdP42ZjUAo38AXFIVInfA/YA
kq6NydP5E3BiW2KYAxyXcJSe19JuwQmowqUzcwmCwt+UVA49EQ/qhWTpuE3NkqFNIGFssMMw5zhc
slHrhqTRXIZBDturM8T5PTVEpFFBKmD2Itqne1JIkwqywfVcQEkFe4neBmg7Cvah4uxHd24uMo6P
5xx3PtrUGr+PYsnyvNihrIWmsG0qNXN69kbXwe0CXBcN/B9cZHX7IapjDdRXOADLp/xkqZ6txfZu
Dh19QmSyggZr6b4deHmT2l9QsEfkoQ8ncmA1eTm/WsdXuQH2jH4SbQWM25atQic1aDaVKuQgnAe+
WGkIvQEdkvVkIbTqtakV7s4PeGLhcPTkOaOEBUjHthePJzcvDj0Ktp5ZUYkNsj0WQtxxv2omkXyG
uIW5ZunXzkaLjeraTMdhWzf4EPajCB47tbFu6BpfRKWdWDWwMOCm+D10npYXQKbkGlK7OjJYCDeV
K4xT7O9JGcaffY78T3m+nA20qCjfRkaRmSAz1OqJwlNWbNu6GN5HUG6SdZHSlxdgS/GnwmYhvh7n
pv2h0Sj4fn4S5StyGMDSFuNWJFSmTsIKHm7+oWqkkaaqAIbrMdXom3RYaf2gfICrqMPZV9FMV4PS
wTIxhFTlaVptb8//hOPr2RQWkAwqxaDkqEQe/oQS0VnCaOQWm6D8aiuuduN24vswVu1bRQnwGbJA
ffKWAukCVHo4kBJScGA/MVA9+BhlJzGdT9oK5z/n+Nbi5iftMMBESeDRYkaVIMoDN2YU3ATNKzjo
hRe4o706P8rxpHEvssnwZpfX8ZINqfcFmhgWZz8KCyQLgQdu0XoMrhvd/HF+pOPvoRhg0V9iamTj
YDFrFamvFFbHEDXJ8xvqe9XaQed/c36UE2klfT7CUxkdEIW/muL89nC2mFkJrfLhxg6JexeV4/Az
oIAM/Qi1lqGbzI8Y/8Qe/Fg8ejvE1lKt69foixI75zUNSUQDb9KAkhLSa/aFZ/14tkkINEJVEgSS
vaUpFje05vtpCh3UqH74SaojIdaIx9hJ2i8X5uE4e5PVDF5Z+nAmJ3OxfQSihtwZieJhR9VutXrW
Ei/W9Oa6M+d608a0CumgmGJlqaO+BpPTfOiaOnhBpVh/swYEMgfkcNSc+HYef7k1fluTOKcCMNDH
4aUDjGCo87i39CC5lLDK7OPwDnIRrTG5Ldk9ULcWnxwo3eQnFeZbuV4nzy7vvhc5aS7FhcGTGGpM
kaGvYAr03Q9BkrhGlKb/dn7ej1cYbDL5Ef8DQxyJuMNPhVgMETGCrtIjH7YNJ9I96hMdCvTVpVk9
8W5J0Rx8eYm0cVVdsnNwruOuzdp05QDb7dYmbquRN0dpq93g/gF0fwhN81dazHbEc24ad1ol0S2m
XeWzZ2DHqoNB6mOwheBILl0sJzrSXI9cXgh/4Bculqz8cGiD0BcpuZBpRO0Kt6BiB581/DBrpvId
5dHShRiDiP8Yt/2DkceY8Zg433qy3fBmnQZZ2OMs6BJEjUDPYllwU0hDpU2yVTN2KfAyI9tb6Ey/
9QWSYEAoKZQQSQ1BPB0uvsaXqKSiVO9NVflWplFxQ4N73jqhqV4onx3dpgxFz9JBLNdgvOXaI+dp
lDSU8pU7iHDdxyLYkXxfSrVOjEIEQsoPIkoKeixC2txXonEaUCkPorS8GonUV3bt2OvzZ+YodqCC
TpmJYhMHF5zn4txGqT2PPqKBq9TJx+cqicQzWtTBiy0adQ8A2fICS62vRnTHISPMxdtXjYKvtIHk
6Kr8iMNVi/zeLXKLbAoIiSyTujn7tMP1pEC59/yXHgV1rJcjsb2yQS9P7uFQ4L0I8xuM33S9wEAn
83Jdw3fpOjRdFMMvWuCdWD4HM0mk2biRLMSNDodrUH1xy55sGEXQ2SMAyNcWJqz7yhocmpSztdaT
uN8hSCdWwsF/BgIfuZEDSkFzcUiTagBSiLp/PD8N2mtYcXBVS3EYqRtJb5++0vJ1cgYeHafCgQOn
Fzwahg5t45Va1aoBUkIfICMlI34NYyaCd/wACxdpoHhf05qaG115YfyIAvCCuxAAwNe5FdMN/edu
V6Fvoq8yDRaLh+cUT15QmhPKAPTMZxA97tzyOKQZMOFA6x5BSlgtnJJKNZ8sq+1AAiBAQFc5KfG6
CrWp/hD6yBSvjGBAlsJvBwSF7XqYsmsCUCCcORfwCto2JUY1UPBFbgdMWjZ5ayTROmSu7xvF9WN0
QvrmpkNdKvGKFrUSL5wRZ9iFVTwjPQ/eFEZ1b9X3NKKc2GtQXh9AgHYiXNH5V77GdjTcuKjQarDl
I8EmDQLcq7vBVr4UVpt/DGxfx36unj51diN+BHGhfCnVyAQWKMyw8Do9sWHnaZ1yj1utgiSCMZSI
MhMdVbe9FAZal32LWC+xFarHCdwWZHEJP5X9rIbRbjToR+6ywApnDEVKZOicokQRALs2da00uvsl
Ay2Oon4q9E8lBrTc4nk73cKmy2JPdKbfvssD2FsrXQsMcMyTVkLW7f1BfzHKOOPjIhTWA9VCDUE3
KowSYlqcUP95sN+VVa033kjM8gFUrw57clTr5zofsnzduS3mICBza5upredq7deyi2FqEzJPjWsj
XzJMZfdS8jq8EN42YhWXVZtvU3ZJsHZAhCHhqc/jfA3EvmpR28wzWgwdDxuuAJyrdY+Wau+xyyxz
DTeF/hyePXhKjXmJLB7psj6u+eFFvk7sOf0Rz83I6UZJXveCER8ZoRVu7gECJrfHRWr4UiI2TXXQ
su97aLfRNhuH4gdFzW58KrI0fekqGyuYcogsF3MwA5vjOlG1Vas14K0jwqcQ+JToH3JceQFjZyNi
BsiEBzawvxAHFYzh4pea0xR6gT/Yz0mhxcVKhK5zX851fyuYS23V2Yhs4qdhDONmZqVwpq3g8q6K
VJoCsBVtCcxLnM1UFObodU3FTXz+IjiKlujkIHgonWLlw7nEipldYvVDrKEgbYU1KgZgJcCrVlep
b+QXbvlj4TVJnCTPp/YksQNLYA2GfSmekDWvTDw1+xCp/Jd4dqfnLjLDKx2t5oeu05L3gR9ENAh0
62PXCEyWz3/wqRsZ8SRQWqgCQ6hevDWgmWZ67gbyuGrpvCvydHxqGtW9MMpxZMj16vCokQBY8v1e
vKhUTvRMDWMoNUO6iYd56xsulsPqBzMwt3ZuvoAquo2deZVNMMYmLBu9KlDf1Vl/oSh2YoGpPUuy
Fb1O8uXFC6TppdMOOmwlX0z+NxiDzTov5uamsvxp89apRQCOOpeDABRvrLvoTQxGNaREudJUtbR3
pUj9X2VjX3JVPV5AaBgkcET4sD9p1h8+qYY7cYVgJLLSrDbZDkZgfIiiJrhQYTgxbYRcxM/0c4C+
LVvnKKZjeFBS9qn9PsHzop63WIRJyXj7Qp544nuoWNKABTaI0ulS+rAWdP5tbK9h/xIOJJE9bf0S
XO75tTnGtbAitHpBech4hDLb4bR18IKaOMIlHR3vGr+hHIj5alaTGUg9vu8FLpp9+CwZdLWnxNPw
sRLWUIC5H2K0j8qq23eiS/sL5+TEx5MO0OIkNqJw9JrC/JaXNmGVGmiyoy9S59YG7qGzSTRkf85/
/IlRIKqDGwPOQw9m+e3+PMZ1nNAqcgPMOFS1JZx2sZI5P8px4UPSREGCESKgH0uJ5XCKa9sdk9Sy
SyJ0f3jQExx0vF7wWHH8xIruYLiZaBy/x59TwDopqy29ZvOe6qf7vsH+tqCnMP9MzCDOiRTS+Pn8
7zsO8pllcnLKP65J30Y//HlG7Fhzl1Jl0Sq4kKtIKpNzUnnbosh4P4/m9AyQ0bwObFiYGX3D/fnx
Txwp6qiOVFwh/AZldDh+olcN1ppUwcFMiqsix1MWb6xxpabIHpwf6hh0Lp8aAfoYXIMLyXTxrWGJ
uK8fgXyxUPeKrid/Vj+FSdd+g/5k+x4sC7v1hmrInRskucRLVid1dqPSCIS7AQH5ZVJM/clprPQB
oTK9XmETWiHOIKMXr59NatOiDe37esgMczPPg/ojaYdR4J4ZUKPHJSP75fhDra+LoAgVL8K45cJy
Hk+nTj+Ftgq4Q6kUuvjENrbGUkP+Y4WsbrwmtcD/oYr1T3AanQtDHSdNsqBrwOaCOgLWcdH/N9VS
wLhBFHkSItKva1WfHa+MC+PeEfTFrig+lMC0B7O6pMB+YmRZfIduQoWQJu9iZKuuJpRmsMoZ9aF9
yWP8OwxtbLbCrsQXPUzGreFXb+5/ADOhq2nBgKeWfQS6w9KjYfcgzerMDR0kdCzMj8hqmXeNH808
6Mkl6u9rJfkgGZPEFq4/lpHuh7ts2ybkFCoya+UqSbTqKXNm7H41+JViWwVOJ/ZTIIIa1zGhgMtz
oeo5SZk+2W7ecbm0afgQDT7ZRFEqSGulJDYf7DYz1rAcdPhLNZq2e62rqu9Fk9eP4TwU6jozw+gz
/kMuCqQYazw0kI0xVMwdtcfcSenIGZQ43ZRBkSS3o59YioexYQVPqSvr2qscBZtDywD7sibNMX4p
9tTkVzHOxthAVw1qtlWN5WY0J9OnWqntcF3Osd9djQGPtZcTil5ibB0dCFp/HHX6i4BlSCvkn//2
ltQmkiHoq+C0NTfNLXWxDuYAVsAGpIH1+ftF3uSH6wU4VEY4EHA4fcsmagDryQE211G/ttO7RIez
JnWyaiw4g/ZKgqNgM9j6vV8kyPKdH/voMaNGIm0lOPZUR/nfw8+EekVjop8RLKExco2UbrXiL4i/
Luv/+D7+Z/CzePjrY5p//Rf//B1AAGqVYbv4x3/dRd/xtyx+tf8l/9r//GuHf+lf78qf+VNb//zZ
3n0tl//mwV/kv//3+Ouv7deDfyAhj9rpffeznh5/Nl3avg7CL5X/5v/vH/7j5+t/5cNU/vznHxgw
5K38rwVRkf/x9x/tf/zzD26S3yZc/vf//sP7rxl/7+lrVnw9+vd/fm3af/5B21P7U6YvEogNehMm
9B//GH7+/Uf6n6A7qAMiZcHMs/tyMu5Q/i3xJ4EqUTiIBZkNSLxnU2CEIv/M+JMaorydaUmQFCFh
9N+ffrBI/160f+Rd9lBEedv884/FRcIvomPFjYVWEz9CKgAfbo6g6pSM60P7oCPRQgs8r6FH2/5c
/ihhr23CFt6VEmjBuIqHkqqio81Y4U4R1Yl93qvVsI1AEykrnKSaTTAM2ew1qWU9GGY4061RBSId
QTLp9jrWp+IpnpUvNVoAMWW0ofimCk67h4F6M2x8eVlRlp5DzwdVmnk6wgDlpsPp4UdmIZDhDXmO
C14c1rOzpYZePkTCyLYVBZxqNUBS6jYl5DYFJSnTfRdxsGova/1+j7EZMgNBnuABPY3zw2+r/feU
HkzhwdGWMwgGWgrLsI5ATZYKYjUrG81Vqn1I1chfNTqIwCxDd+T8KDLL/PcF8tcokMlBM746NyyJ
rmmdtigyRdqHLDeaTU7nbzuKptsqOrUQgRP7pQj48HKUA/IpxL7wdwxaf0toRKdn+SzAo36w1HK6
CVBQ/IziuiK22DNWFgDHBN9GPL6iO6TkhL/LNRtf40YQNPdjYWxE2aL0CI+EMtjk46U1NeLeIXof
vKly7CuTtMJetfYABzuYCuPJiBy2nl4a5Pf2hBIUbNap2IBIpuY6DXWz6TLX6lbIqyXFep41ShtJ
N1AehNme06OCTvSuod6CZ5mgXIPJrX+vuHMnX52yvAELUT1aoT9+CYPUTuBcdeKrGVn1L1RcISvF
RmlnHsa1uCe/ce3IVaBcORC8sEU6Qm8P8OrbbrQohQX5L38ubgKFWZp190rBv/6vhfu/e/gPagW/
zfvRPbyqi69tdHATv/6Nv25izeVKBecATYNeowQ8/PdFLC9baSCAWYFUUaHK/z8XsWH9CRmRP6UI
AcJXk4fg73vY0P8k/eZm17iMJVBHf9M1fHC6IRBAG3691TlnIEiWekadCWcboeCQSjcWnYWl5EC8
a/XCmV4y1F+HkUIlTAHoFF6Ww8s+HXRMknw0p7G66x4tvVFfKktVVLKNqn7EYzB6DEsLA3qRp7qX
tzlaCb3qYiscO+OkrKjMQmyZ8t5BD3SqrQKEUarcmLmVfQiTKc1uEhMVCQ/hJvPeHfqQ2mCOQ5NX
dGMMmlfvncFDzFj5nPma9jSkEfzdBJ/S3TTYoDHDrHWfogI2uWcEJuw35HVvqCwnGPU1ifOOyBZt
uN82yYnrm3X/7WJ9nXpSTEChBuGRPKGHc0L7mUeFYutq9udVjfC3PTtPRv4cmGy1/1g8vb+/EzLM
+vcNfjzQYvLnkFB9aBgITduPU1ncV6njWQIFikFsNN31nHG8bhFuPD/sMiFiR1MnYX9zn9PldtjC
vwe5AYZ5vchVGLQT2W1fuMOGziru7b7tb40eMq9utvaFG++okyxHpW9LYxXUCLHFIuasIGz47jD6
3iw6V2qgRJsktfMVfRj9oUqyJvca26Ial+jzOgQosxsno1ynnJMLdbnXIvFv865DcYRKQCWLdqUt
xVgOJ6DJchMo5ajglI7O1hrbRvOO7o8+epEYK+FFNNRpusAeuXeCYBjXRpNmd1UUm9FVX9YDdsMZ
D5Kntp16Cx6thcbg19NHugL+I32P7r3SFe50XdYavrd9It2jDZQmpp0Rd1O5rWoL+9nWkV6j3ZD2
q7AuzJdREf3gZQKjNbIf2/wmrxp1q2aahph6bVgTjsfx9FgGPR1jgK0ZGhdIkYBCNhv6Qn2qjhvX
bOIvlOXU6kK0cfj4cwcxZzxaYHGAM1EV4Ur8fdOYlk1xaeoUL6OtCgneql4mX5m+leNFo4Qj9qwc
C5ExUmeiZDL3xVgZbH8roNCIopeGXpDbOtbKabr2VqDl+EB7Hl0bG9GcxtbVeyVRyg2Esfq9GQOd
rXvq8STYSndrirC4nrD33hT0ANZjYgAZOn+UFlfF66w4klIGUpSi6LIT4GB/mUwF/udTrgy7LHaR
3GhmDOiKUi0fUQsYis35EU9NDswyyOGUpyijOMsibFjT+Jp6ZIY5ZY9majs/fSKz/stU1kHu0RPA
OaFSw/QK9QhX9QYr8Z1NZDbdV1GL5LmV2mSrXvGnfTVHCNsMSFQQSaPV9dygr6O9P/+D5W25OGzS
FgohKmrg3DuLir6Kl8c0GywmvcqnEikB7v5ejnt+mBMrYUo4FtAk2kLQmA/354SRiIUIq48YgD7v
2qzHH4E05D1k12Hl2PElrsbxfSYhKFBDEFgEIkSt53BAkxKnoneZ4qng1S14uymy+DjQNZZnupUk
hxVd+dkop5medZ0OA4yWZnTXDdwOnhVLxB/Oz8CJiUargXyAAITa7BIBYUy9NGUs0EUXgfCsVsxb
MEz+pf13chjcM6HYQdtljx1+d2amCA+a8LWTuVf3qZUgRp4gpLEKhW8nXhQYxpd+GNO9T+COhbQD
5bhPsvA7nZDovkgd/LM7+F8sFJLc/4spIG4jVdGouS3Bo1OBWW0ocAeu0rBFiF5V9gQ4wdtHocyG
OjRiBiTqyzyoDGqlqNxa8YJYax/sgiSHbrr4eP5blvUhLkGJfeTcqJwaY3nObRik2jwyz5oIs61i
NcmuarXsyq/EfD9aSXAljE6HZWb7+/MjyxVcnFgLuoJURQNxyGV/uMI6BvMmeux4WaBSjTpfEXJm
2W/K+9iY3DXKUsUdGFTlkz0NQ8S5DuILd8ZRG0R+PAoEMPQpd8BQWmyyJqjUznDkazNEtD2UPF3X
Maj22anNdyT61r6s22DXdKLf+wQd137tl/tEs8b1nNrttZYO050ZYOzQOgBo3n7XcMLkKwVSjBx/
Ebdhbj1lcewEqw7Uw0NiWd37ANCtBJHM/W1t9lG7Pb8kpzaDbL9ytRFHHb0zYz5GIheIQnHTZtw1
zXxjYMTwDXAxTUxNNOuIos7d1DjTp/MjHwWLrAQFbF631x7BsuHei6qCwQzGhyabvklrwYYsh36t
REYdeVln+ZvQibvHN4/KBqR0Ti1MIjEXjxz2BXWfjlKjTql+OQPA2mnwfamFojYoJ2lRRzm/ny/Z
US1qX69RDjk5mBFku+DfvaZLv9d/xzobOqvCf4M3y1nHYCjaK8vKq2vKHb4Je14tlU1LBHaN34no
r0XWKb+mdlJ43zJoWVcVXju/Ip0m0BWucI5GqSvTs1VHRw7UhzvN31BMm/Urt6saHw0osJ+0sIwq
3ZCHzcNWSx3ngxMYiOs1I0HPlWZ05rRv9AwE1JjNTb5qhFUXN00yNeZ2KqLsSgREm2u0wK1n3RkF
bt2Kbt/HQ2dMO71uoId0eWx1Xmt3+QQlNQ2hFY2JW3vT2JkjVZThkn3YEbWO00EWDBmWYwxSY8ll
FK6SdqY6c4Jdvb3xqQNuUO3uBZFsEe66IO9WcZao66hPh1tkxwtqQqN677qxcTWherZ3pq7cx6Fw
76tW1d/1YiDFPL/LTjxl3N6QYmFcwYRcXuQTwjMNHetgpau59YOG9YDYTNVfaM6fuE5BEPNQAJAD
LrKMnA23HidWn5grLEk2YG8h/DhY4JqxSo7Wjl9MtwBshLV2UB9ZRYmtXkj4Tn4nuEiIDrADwFYc
XugtnNJomui+WLGifdL0qVnFiPlegEWeikxJpiSMlfKn7MUfDkMKl6lkztQSStPaGulQeJraIdLl
U5OdzA5toSkr3X0BImNn6nW0daoxetCb2d2XUaInAJ/q/CUsuLBjFRFIVwuNwJvii73d4+uUQ47D
g6zfcLsskRmTqyZRm/C2YvvDE4E6xgYUWPyxLIbgfp5cjW5Z/HFsVevC03qE6ZFUE7qtvOyMLPs/
h3M0QDjNlJ7YocfNxoMfaF6leoDHkTUMO6dUgqtiBj+FDkYKEK9qvsLyb65bEMm31gDKZ1SG8cdb
TwE/CbYnD5mM0ZcUfrTypghONkGT4vTrrAA8FubtRWTD8TGQUCaTa4GJBzilH3651Rtj7msDrAmg
oOtqDHDL5DOlGYSa75RG0/bKNDwOpP6fZ00FzFLHA+anJYjyJlILY5si4bGRHeZshaZJqK6iIn2v
27O9y6uIjmEYaN/OT81x0stvfk1B4QOi9L+IhIYkyoq2pVAw0Jkw4O2XdEaVdhWZY9JeuIyOH1o6
ProqkzpdGhUv5ifA1UfRJuZn9klWurlOI9i94rmaVOs5KqQABN46Fz7wCNIj9yMepioaTNwxtBIO
V6XJKMDVI4wvnQm9pmPNDa0nKrCKXC8+BYqCtUQYFcZKIbnCrGQ2ck80Th+ukjFyvci0yguY+ONE
TlZmwBPSbhAck0VwlYtiBBJLmDEWqL4qssVEYcjAXq4uMKgfotG/EFwdibMzCQa1IHAJ1IW4oheH
UoQWVQKXqddzRTx2wwghee7myb7OmqFod305gvbFIoDWfaErIlkDxHKHqyDyUb5Az4YuRZg6LbAU
3RzTNeTjaGdbczh+ctMAsgZ0xzZ+51a5G21RJ8kwvTGtULs6v1tP3Gr0rqnNyN4iiJXF/YsummbT
/lAoBWnD+z6O46vCmdCST3F4L2ojvdP9LkYBRzcu0dOPcJlyCmUB5LWSziQuxq5Qz20C1QE5MNn9
ddRkkNHaOMNpBqneSHmP6Xtz2yY87Bu3SP3kThXD/CGpHbDY52fhSIjo9afQUsGag/SJt+hwS08m
Gk9lj4RIZ+TRhwGCP9UYULX1aD47Td1c9bMTIqAmWoQjlP5TCeGmQVxiip+roaGraboEb36JYOD5
X3biBoSbiva4gyAHKLjFNoumUk2tIAAdFGjz5w4bHmvbFLp2F/VKM+9QAPHzTW4lxg083zDdleQe
5fP533AcCqBlwUpR2EYBjYxiMTmKT4nHjgJq20blsU+Qop2C+sKJOnFvWjrJK4AU2sjsxsNRcgcf
MQeRZm+w3aD0zCoOOTh4X3hKgUnB+U86ORiVOAoSkiBuyAvlt5g9zyy3BQoCTqTo0RaqY+drm2ef
BozlXs6PdGLyKIAya9DgeMOXGMDETiJTC+QBQzlyH8IbwMIsjS6Up4+kUtjASCNIcQRsqGCNLvaJ
nUb9ZKBCTqRuRV5dzohotVE67wPaT1+tDK30PR5t7npKEWOCAxGXXqAEP/Sh66D9t+lXp9MouMFc
+ZVFAR57qhV1K/5jAsfKQo9A7qOY+fT2yaEcIrNF4ANHTDGqjqYzYS7vpaDlN1HrTh68OePCHScX
87A2AWYWNiS8E8kRXup4pVlFVSRgFAXc0gpcQbiL9EZ7FkVo3xLnNhd28uuluRyQmhrLQH8MPuAi
BKjCRGkIluXuwsMiUfv5s4621VrMTbcL6jHwIhxdbumbY2Is2haB9dBCfHKcY6j5Ql+XSTTvuwEW
h5k42ZXVOMG2cmrdc93A2BeKuDXcFv+DuG3qCxH5qf1K7xtOPBsWNNNiI+lzMWql7SteQUZF7lpH
V8qkvhWyLbcrfVTeG8kRRF3p8PyFba10ZkoCDCTcvK5nMwR5ijTP+e116pRDuqXo5lDhPXrc5iCJ
jAEdZcxPfHddjxaOXKUrpF5Lhmnw2weD1iSFbWgEor51+EnjbKpZjTyCV+L7ehsNUb0vGupNRhG4
FzKCU2vEOUeYiVuF12GxRo1IQJBCD/Jm02k9NEmafQru7kJB7URwKR2BIO2ShMoOzuEHJeFk1ygd
kHZEdrsiF6i3xdzSXG4exyZHID16q+Ae7XETTBLpLlVy6bVxOKLZRHUJ2DtYBWS9XmKM5TuzVcYL
O/x4V4DoRCz5FZNOZrsIXzWE0imD8Jz1HRLAqmL7mKzOmr3R7DDYnd8UxyvFWNQSufq5DMiVDr+o
ixF1VADBraSG0RrwYuUFoKAvXHAnCidU+eC+Q2Zks6OCdDhMMiGHU/iYUPl9o3yvkeXFxNco76rZ
rLxpMPIvahLE90MWVjdmjH5XbCvtNokt6H519z0ZcvdpBM92Z+hz/EJu5V8ippyYdBQi6NgjBSAb
IItYL+0LEWUum6nBdoessaDrYreDS6/W1z+fn/T/x955LceNbF36hSZPwJtbFFBVLHojkdQNgqLU
8CYBZMI8/XzVf8xMU1I049zPbRuWS2Tu3Hutb/2+cGkkoBcGfER5Hvy6/TpuSrvEPCuqDR8iRcsQ
cBVes2vtYTmfekP2WATz9JnT+A9F5MfX/eUz4kdTS9exfIlVTRN3sN/KvgcybZZb7AeN+1QzLj2U
8OsxcU3ebairt6YK0d+vour2eoJTsFbzWSb4b4oB1gA//8fziDf2P+5nRtgMdD4uj8ZbmTSH0Mw9
I5f9/bhuQnwx+q2uTyCr3PJxazWpSFaWmX8RilwMu6FIPcTdw1T2926v23A3DMK4ab2+dvdlroAE
dXYWPBZIZJwjP3zNhXp2jK/nTbaL5tQe9U5rwKEUxaGbhKi2111nbKYVFQwH7Cjo01LsgqBCiV+O
4VCdNHRKN2bQRYYGym6cdC7yrDKelso2dnS/jJ81wugHGuZcc7d5Vvf0r0oUJtnQvuvOLMbLSbnn
8Fm3d6ooXezF3fEuV8J1Z5b3Ve3TDOWEPc90p85q5wj41vo8qi0gujQbyiXyFCrFCFcg64Xs1v6S
5qJcdxiPENNUWzW/LxZJh7gg1TJEJBO5V35aZW7clPSlgDmG+VcfKEwRjUpuc+QBbfoqh7Pg38X3
PiZUacy9CmMBnDfjiKrQwJnm90mY7feQ9mVLhZZjhq34ZrbYWHKB5kEI54kxcUb1oocsMYPZd3dN
uGB2HSmWsTG2RF/i7nd+jGNfW/HiaueUpboD9+hqfWgRV8aLafR+RP9wQExJYi+a6nHa3qWt+mcP
u4iz8T3PaevaXN9ld68tqlWC+OwxJDXY9pu925Y5g6tymMBuIy8IobmkAf0XxkLclfJ+PhRB7hAQ
U+S5fciHon5o5nJ5GZFxvCxrc29LVV4MyOXMJEib4accLfO90rJ7TkOx3UE+7Socv5P7I5gXfA2C
9lZ3R8RaD4cRQV4Z23hm0YFjiDKRIq/rEo/CdhmhZ9n0ZGqFwaL2R/MrLRF7O5VuHthJ7Zckvjc5
9t7YbZv1gJi7nvdzvpJ5ZumJzMtG99adzxN8bwwePpnCDMTzVKzBe9kPDuPYIMsfbf5f3BjLCC7E
SGfHwzPaz99Gk7Y55l1hfKll2Vy7E/CiXWMtcAarwbSbk3J8NbOqM5LjWOyZF2nXSx9x2FsWyVWZ
eTUT+IIqdTGmG70W9feqbOab2vGn79WwdkTPzWZ5IbFBR1tLMghaDnN87MoyNyM5FAU5C+u6ZjQc
FvMS2+bgJ66nLCLWbVIY9p65GF6CTjYrkxBt2pkuluJEWkMF4MmZCqTqs+zTN2fZyFpFeYoIZVuB
g+wMYqYhQ/X5YQFr6EWhv7mPrhbZREPY6zMGs2rMYmcJhvqwBNnyo7UFehI5mpitewMha2e2TRHR
/uq/1k3ZdnEtR3Acginmd+WT3UpsbjGoXQ+jf9uNDTSZAyHixHn1c9gOyeIVa3NZGJKtRYYYFI5C
u9X5IVzJHhrGjqGSudqXvF9SqBGT6b8q02+fTMVtEwu0O6sdkLT5hPPO9+PNypHjlHNT/OxCk6gU
3xDpi9dmHUzcoJyRUqXhNwNj2gv5VjW/20Y7PKLnhVuSjpuEmcNlz90ZoWpuRd2cW125NT1BLN9e
1LlJoQbPHMkjb7vwnFJa53FOTvtXhM4ElOvcHW83010xlm+u9errPL0r2LiJEhgL9UA7YAOJlqH0
aRGRrFEhScw7oGCQuELs1dEnGThFz08+mKSzmm14245d/T6NZq7judzmxO1L/MtZIeb7bSjc71LX
460xY8GLekcb32epav9MfqsM+uZnTv7IYUXSYFH9pQbXeF5LwyIa3hmze9ReJBsL5CAeOOrZ5Svu
A2OLum7znNhiavMwE2Xa78yFIA9gnaN/WvptGmJHOnjF1ZR6McGxcr5MhWqW2CiL+imzZxkcaHU5
T6Y1TRmd66p8MAgD/M6FjRZ7mjrBG1ni1XOxqunRQZq9HQ0wbPi6fZ7uM8JkejbA8f+9ATVs7KSI
DL6niojkBnJrA1ukf3UYzJ4nP7OrR8/e6hd27jC4MoCWkhnX99375KVVfiT5RyJTnFdCSXh8vwQ1
ERV7aXBkEWZe6MfBYG6XcF1l6CJXlYlLIdeUVPctN3HFz3ZNfohWJAt4ZreuEaRifVVADrgiGzq/
FjI13tAVLyrK5nr9gcc9azGk04u+CF0ApzvbaT3oLGEefiPEDDIwApDhMufork+ubsA4hqUJuKG1
rZupxgQfTa49mkeLGB52Djutbpltp0OM7AjxGIFypGHltC5LlEbspWfpPKENmHOoiiqxAqIgCmVk
wFL44RsvkILS96ox3+fBZHaJP9j5lznYBuuQjtZhKAFU1naWn7KZB24VAyPPKi0h8SrQqhaDddiD
MYkKej1mwSZuRg+H/W50nex9c9ZmjDdntm7MFIVbwoSrO46pi0pA5O387myOTZQve2XHJCE8zz2N
YQmSNBPOvCuCgeBRv3dSDZxQBd89cri+1l4fDldh1m1J1RR1ERmyyV8g/Tj9TnnOspAN5Bj3cMNp
UG8ZuJTDNNlMMNkcMu8CdIb1rbCh6UbC4+CIVnP17xbTZFq7GCl/T7Qyh5ST+sbV0C+diHtDdLfZ
6oTFrljcyThY6zBnR2Xq8AXHVIa0ohgBLa1QUKNSDss1W7OBj5UucHpTt2YTN6SFhcShWbiRRrd1
biEArKTdg+uYUbArQZpdb2yI0qtNBXFKZhDK9nCS6V46oigjIBIEJGZjUKurlF/uhzv48ystTadm
7JX6j2GwlTqqcWBA9JCyeaMyRIfbzOHIAteOoSPTne03xkUNMkIqP7FD2WgUkecvLvwFEbDzpiq0
+tiDQ3bjjSq8FeVEOnCa5zceiOjbPDf99dSOPL3Wis6XcsBcHvB9hFm06JLWe6AzDdh9HddvlIBB
H/Xwpco4NeYBOqJZVBrqwLIaWH31eJ+ttfVaSaNi09rWyiHvA0hCTRjLLnTUzOg7N2LVy/CvcvTE
m7IYgBrbSr6QIwgl3JmcoUCK26zdW8Vs6D2qf5NY8mGeEhJoEMLgdbP2PoNs+VCZqZ53fW+52z3P
R94T9JWlWJF5DuuoykTwOq9VXp9IBmrry5r8Vx0FhVrLSzAuA5qW2qgHkmLqsrqoXMO5VtD3zF3v
S+XuhEn/LLJQIgzXrpLnvBjZVE0iXZB8MYnY7XSwxKqCg49bpj8tQVlRJxjlkO1FarhnvvHgIJBS
6xSFQi1f6kGUj4R8hUsyMG6oIZ8Kx418sGVfjA4uP5lYriZ1z6yAbsgpzKpkccuKlFUdVs+opwBS
pGFnfHUbP3tyu6WxTpa/5Kdu8c0tdqu+2U9VuFJss1TuBr+ixLLToDyGpj2Xp0Cr+bqlZ8YsC4BZ
TZa5rdp4xnA2RXrxa5WM3ujbgEdlqC9Y7cuxrQK/ie1wYV2vrvCvqsUwmwQeZeNf1R3A54i6SlG+
5CIky2Qewwez8edg3606/aH1lPn7bamzmvAt12qPlnKRPbddkP+l/TLlvVGsXBM4ZNy4qbWdXxzV
Q5zPgfXO6bl85WFySbdFUX7fkWhGj6Rv7nozz9OL3kqHV6MP21uk3FWaNMYsD92sK0QOhElSVvem
XnaZmLwk6wfCBmRQ5zeOoya9c3tjba6GTYksgeZiDkk/LaS2el05xs5MURAZq2tt+3pc/XE/eE2F
Hxf9mssTpqpy5+CeUzHYqxKvUdouu4FunOfiQ6lb8gPnfPuKql7emFx6loQKhcY+HtmOBGxEY8wd
5rzqk8CoUyKyTS1llJoSphDKB2c9uvbKX/lf2TZUQF7R/3QuJVZEqQjobtICFAvFifVJ0/MPU0Ea
HMTdnh0IKGF+5VKR/JTV9jQjN7KEPDnl9EPlDne+NUdaFZgp30bg0oOeje/joIZTbujxVPdL+rOc
0+yTjsif2g3M6LHeW+RQ4T/6eONd0YK1QzOgQHKt/NCLavzpV22K+dzJ8k+GR3+8XeNyQnaGkoqu
5sfXcu2UGtueOAzlWc2pwzGex3L8qxWWG1lGY31yn/+D0A2T8FlFZhl/q3p/aZPZEtlD79BUInNq
QlCu2ynaxBZOpP0tP9K8mZ88t2UjNBv5pRJBfyvX0EmUa+lIYpQFzJaGvYxqQYxVBSPuM1r4nxow
HuJ3mrsoWIBnffxGEHUanTcCfFwJ/kJzlddbFC4l7F8diDvi0oydarv1kxX4+6iMA/vMAD9T62nB
/tLXA2xkLipF/1UOMtyXYThdGv7g/KymMoztVLbHSs+NR28joMEwe5/lSJzX1McuCw/AWd2KBRj7
/69dWSsL0ypoef1hK9dTV83BcdTN+Dpa7Rv1cXp3jsSJRiH+a28GAEB6pjaDM0bgjAs/ft1LIQiW
m128GWJWJy5Czck2UplstEFzTG/1C6Pz8pNv+/dVf/b2ufDb+LKBiP7S7BKDGdbbhuDTzkr7hPuF
K8NGRdRB8rviX9SfdFL/sOrZXEgBYFiNsILey8dPKYxCLbJHQDmKrtt3EybxzCFfe1uoOzndvNQE
D+VwZuJUp39ZQTummHHy/CE0ZLvfkPaeWCFImpwizHcz5IHP9Bh/+FI4ENkF0aswB/hVCjiXOuhz
a8koR3ovmita5ohw8tLeG9L88e9tvd+XO6JtaJcoDpEfGr/OG2Zh1M3S+iindNddkbc4iGPpiNBL
7NyHhTaFTvastkVkBzsn0TSCodMGyb+/iT8o2vlFaNeDT0avj0Xn46+CJM/1srMCxUrXqTmdG2fB
bsgL57Exh/lBSGl+W1K91XHL0QPL2bYosbBkBD+EMMLPQO1/6MEGGNwZHgS4Qc6azI/vp8Bb2v/t
dNAl0lNZbw7SdkqNfquC+ybvaHg3eX/IOhlQoG9rXCtb7qVK9XEoS/2q6Q0mqh/T+N+/qN9Xxvl9
MYRCN4UR5ldl9mAtob1OrIyybup42UYD99yKiSoLxLHe5Gcyxd83I4SwTB4wmiCKZcb68XuYhDYk
C5ERejsHzysDK4I4p7EiLO18OchW6uyyIjfujL3/LBTu/Mc/7oR8QjYiZh9siYzePr44Ow7Ah3DD
biK7Op40EVIz971P1t4fvlJWHg8BXhqChn4T5HleeXbvCtosm/NUIby+G0hC3RNoNF4Etbd+Ztz5
vajgVGEkxoOCrpmhzsePVdGwQNvEsaYIMbp1GyOI27L1d840j58slz+8lM/UDVfo2fxm2L9s6bqx
BnMiXACJkNribRrPAey0CjeZLp9trL9vJLwCi4VK94wL+Hvj/YcWIvMxqekcnNyy5M2lp9r+OXea
ume62JJgorNljlIxj1dNKIzjvFl/WbroYrSYxq6f6CUrv+tOKL2rCAzAltC7Sfeegu7HHdafT6T3
fAZu/+PXg5scoTD6VAauH38JHS5IRjOeJrpY5U+mSfrS7GZzDyFvu/j3B/f3HYXxNL81QUA0sf3f
Uk01troKPGm+Y1xtNLeDqsYAm5BcfoAQaIkh8nT9Sih1OZzKxYEiCZMw128SSsyUDNsgm13QIBeL
bcYZ1n2fh1l4/Pf3+HfK4ocHDvUEIGBwkxShuLx+WS72ZIxpbWwI7IIyXJ+1sASdfEwf4a6mh73E
mdBrfXBkW06HHkGld+K+DT8YddGIvrjy03jxXWM5yxEaGqJS+a908Idbr5QM6ZZ5zbpdQ3pEGlkY
mPqISqudT41rD9eqKcaKkKZsSZBz5cuFUKnBCEJUy3ozMqOwPnk4/j7afvm42IjOk28+NRDcX/aX
FIx8RYuLSstW22EWUixxbQTVNzoPNqb+QJGwQvfQr+Jqdep+zzl6jivF+XiNBWhZQU91pMF3s+c/
jsov7W8144ZHuyjXd+LpaR2WobN1oIv5uSMqLvWtbDo+vEGAOly9pchHpotF/t/qYeheYrAFd4Qn
C3DYL4N9SVJORY2Z74TBBY9sZ3/XD+v8iVry91IK5QD3ItulXKZy/JUOyzcVFGY6oRVVaX9VNipc
DmO7jnlcN85wKLZAbF/WIW1pdBdtc0RxB96mUH0X654JJx06NxRxtkzYtulzpFaig6XcPhE1/XaM
oDwg0ZhTE5AM0oDzv//HxjR3IaUeqiT8Sr3BrKfSx6YtvE+OkT+9SsjWR8IfdQwSrY+vQkfELXlA
aSHlfkZHHNnATm9l0X+yan/bZtHzA6EERo1y43xR+fg64myqHkGD7+a+z+Fde2YE1onM9WZqu0OZ
LaRJnGdFgKqd8TS4ReXu/32b+K0m4B3wfeLfRgcFAuSX1TUbLc6cjXfgWJ3Yjw4xOT6etKvJXzJN
A29aEhI4woPFmPDu31/6t7Oal/6bWsSrYor+1U1A+MmgjEIUu2yW227GpHJ9jmR56GVn3kN5anb/
/np/+FHPt88zFOcMHfwViZfylCOwpdUy9ZVxsdTOjxVD/ie/6N+iuo/70Nnhze3n7OU8V+Eff9KU
G/BUrxqmnde4zxVN6mqfhw69/IFKIU/KscoqxpM5xpzCUK1OtvV2WnsstzOdJbQYna1vu2JU74KM
xClyVubEvnI6ddRtW5Pf4S3fU5Er9oFupLs+WvP2gJTNuql9f/L31lz4Klo20DeR5p1+g80WikRV
lXbijWfK2/mmIKtCGmPDdcj1O3XbrT0sBuDFBjP/VohH0rnL9GdQ21IfMdh42b6BKRcmjGXTJiJp
1qnjSiASiCeHCLiEtjOUr7DKMmfP4U60MAIs79lKsWDHA33Ve+4hc/fU0fZZLxer2mATVio4TuNS
m1HbT0T2Mc4eXzbUWGacZ727xGWed5qvUnXWYaq2kPJhs7vbhkRMa1dNi2VxvizefYbOyo6apU6f
SnKK3sbe69ENGOU8vvbMnS9cv5+KiIsfcQd/L6v/T0WBisJ+9X9VJb9RUY6qzd6G9Z98qr//j/+h
olggqBicslmjwOfy9Q8qivcfnIT8c+4i3IeBMP4/KkrwH/oHZ55NwH+ALJk38H+oKO5/fLoZNDNw
3FhsjOZ/Q0Wh33Te2f7xoJ5NxwDuzviK8ysFv4JROhqzqg1DuRsD8Y0K2pT1Y55u05GpqXu0rXP6
6tQY+2BkOGmlN9rNjaPfwJQu/dzeg9d3dxWd57ismi8pA7c9yRJ01PwSdfI8G1EKfIo4AwavNFzt
6962piOGprczW/3OL/3+5G3gmadzOppbe6/r7P7Q/qFR6dswWgTc9gGJ0pj57uh9SPrtqb2zhja/
tAoh4FGNJjPNYAlPFMXZ3ZJ19LUn1zqAtruYcBpEaJ3vXBF+K9eWCW+/IUBcrgSJWpGwJnHIPYAH
qTLFXgthXy/emQQu5MD0uN26OA1IY6jrtDnkxlg9LF5GKajCMnjKuDInBhfHRHLf+broID3aLomu
sT0WdPYHBMJWjFTYeOqF1eAX7MRTHyD2gv8nW46aTD9XI1VxfZ6FEuPq2sdADQEfx8/qaJHK2C56
PxRPiv/i/HX208z0IrcTZUyukbQLqLCoQch5WYjcjAEIm/nONHjEmeJl8Ur+YRNnjBmX8yixewGX
fmj9TiQ5G923jTnrHpNMNkYF7ZEx8rRfPTqZdqBld5uCBxUwDVmNMgsTwQeFNpUW4go98Rilum5W
QkeLIkknfjqn8JiX+wN12k6ZyJCiPjDBUyrfetb4IvEers1FOxTr0Ujbd3u1f3b1dj0Vm5fUnbP+
VbPrRlUuyGtEuyGv5227NPt7MztiC2/ATUB/7OSZ7lFNLTM4RUaHn6v1ZTXz8XKhpH0TyriE4xFt
/TKRzjDah02ixglW55Eivb0YtfsuJVmTQrwuDJctP/3eVdltNWyHdjGOjdk8DKHPB6gnflU6AXeK
ZOafY+450dBtw7n2QPyU5U6Mm22hqWzGZLb0iSf1pVUG9UGZTXjHSRAHCBIWd0jW9BhyEF1lvd0c
AlPIuHWH71i7jltrG29LKByKzXzI6ANb+FkKbbQXlEshw0RG06SBWOvX1VL8OduoxJ6M4voKFeOQ
GJW8H2WNMmHug6dVjs39sqLibjUyBFPP4ghxX9+EAz4BSgGbnqCPRNXL18uqReG0ZAeEq9YFU9Ys
Ka3CSGpgnl+YXROK407FlerpTgxkJV54Y51dWGkdvGjR2dez7lDClKrXO2Pqv5CO9+rDnI+WM2gE
n0qWRkp7fkzEjdjJCjWMU770M1HF9iDNQ1jaQdw4frFr3O6L5h54w3QyI0eWgWB1nmp1kzVEi+0W
V77U74Qxc46uA+8rLdd8p1aDrWI0dLDrHBSqJs/1VJAJG9YG+rHONIiI7bzrFKzlQ+OK+coduZ5j
oG2vqjz0XjEUPaJK8Yl2Kh+LvD2J3jYiUPzhzg4JFrQnnT/MNXwkHCPtBaUCVPLwADUW2ce0Rmll
cb0H4pQXsb343mWgZnlNXDPP8GM3NGGCwmSEU41ywyEbdiutyBJ4QyptGXs3yLrbVBpXypi9A93L
5cLefP+hwL4VnbfpU8/ezxp0ssStGv9aTjDyC499NhPoFapknoHD6+BIlsJ1aBYHGbQHclXYITx9
EbT2dTrxvI3zO9YVG3kyvmb0H7jLsy3FqaLj1s+v3P4+F46KwnFINhVWCfFO/m4JKu8qHdyYGfFP
GdC95OOc9Do0u7Cds5iBRU/KAFNcA71h0zfFfdhuLsEBFTPhNNj2i2fD7V9wCNV9Nd+Bri+P8H/6
J9cYkqJd4qKizs4HBGyq+bo6xO4MDGgr1z21uk621nxdTYM8jsC/5BLl7IyuGCI8VuEFI3iDrpxX
PJGNXadR2xrThXQb5sTYAdoySKyZREODcRaZLIGzImDzvyxty58PCpEwGuE3IE9016kx5/tvr61x
LkC81unRcTdvZ68/AEjNB0P1zYGHbjkW9vastbI4Hdwsnlepnt2wiUku1S6amHFmEYf6rhwQE2Qq
w0E+9UmppyKZNhdj5byc8pSho183SMr6JkLEebMygJ/sTNyZaADuUkn4SU8GdQMYK0jzy8rseGNG
FftjcSfS/nW2l4JJar4mniWLFzdDD+cUDR+S3Wfnoy+y/CaLLMXiscdJ33piROCyAurb4InwZd/Q
D7aBgNnbNVKZ5avO5HSsMcEEc1kd3LxEpqAMFedWr040xROT9OBKXa0Al6MSivEQ5UFvHtI1tKJc
ElzXcwSTqXE8d9SJI+9f9AgSUEz9YzMOwanlVoH+inMTV0d6MQ/FeOhUk7KHD3Ncl+19O7YJLazp
lNntoenGGhjUaJwmUAFPk3lDRMscq02jj6o3lApOaSQdZuyrsXzdAjSbq5H6flR204M9CfeYouSJ
h0k85yNJuixC8+hLI7xTFfZDUKfkTALoJEWhZPKaWeEe4SQ8OD6Cd8AtnEqA5+hRXJGV/N+IGuyg
4Z6griFGtbdEaXyxy+Jge1MinTFAVSebqMtvw6z5QQBLTMQW50aevtd8F8h+plf0W/y35TJjY4QE
5m1F+iKFnh+ygIMvLQ2X7NHVPGxhvlyR08u8UnvyG+BJDex7G9LEpxArkpLthsZNcWy2zN7lc48K
r2M1LZnas60/z3Lar5N5WAtxufXl1VK9ZA0HZvkSTvWN59bMOEeSqLuDW5Y8bLn94EG8Gu3npVsf
29K9z6rvYYMiJqzJ7CO2ZBCxWV2HKQHb9kXVqRdLcbjqMdZTd4uV6igbjREH1FwuESIRg8K+aE8P
GEqMk2zpn5MpERVEg3tl9uxgWUSy5D1InU/HfGayEQz2XUePkjjtRGjbSCatR0CUB3sO951Xn5zi
ZZXuXhnhcCDR5K1a6ltjtOK6tx65P730Rn5yHXUzTs7t0Mm7iQWzzQW6ryHs4hE3UYItb0jSuZtx
zbsXgrKViNq1iFPNBAwcSXZDOMhx65HyMBzcGcE5taZpvwUVAum8CL6JauZaNbJcgonjQXfAWyTP
2tm2hOCXk6yLdDWmSWpn7kUpPes4V+2hao3XTfaIc4hl2qVLeid9URwdrzVjJVKyYhbnESeHvauM
VSW+XciHfuBvebLP3gsxfMtzTeCLVXNiD5V76aquPYSKJCS/XXdkgqTkz+fXzSp+5qF/PbgziwsJ
ti2HH2seXq+IxMMlj8Mp31dnQri0gYUWw7izz2/Ll8MLBRt/w9hlvYyLMwJFLPn6UpsTv2OpmxcW
WsMMvH+uq/lGBd57q4zHhmvMDaO1n1Rn/anDKPUCAeu+MSbeFSqqOc8jTzw6jXkfEHW5zyyd3prj
/CBz84Ge6GFgMxi79fwl2nvlLu1h5YWOhpF1bxC4ykfcvctFUf5UqEatJtgzN2uvt5qqB9/GTjno
pQwnb64DXZHD1PfhbVNXYA62Rj7wTN0FTf0DLXDSOdhVO9EYFxotYUJKHMIgDQQ4HhifXtnpOONm
hRIvjeyyG8dqi5ATP04iyA1sZev6BdWe/x2fd0Bq81xdpTgu43NXHXE1UCZPBlOca7CpNLtVbNIR
oH1g1wiAhzYKqwJLoOfdGuu2JijgKTGy/AKnYH9F6LZ1w01JgV6pXlWaPtCDLF7TIb/yOemnXocJ
sFX0mHktLxtzJJc9qAZkMbxHs6P92aGnfkO4bB2bmQEPGUfioguQLEYm2JmoPJv5/HKWl8QpPAlS
VWQErqO5tMJaXxYEOeLl6QhJHlx16uZ+eFzybbzVaeFFtF2bJ7GiTfZ8SRxp1vB1MEYNLzgtJSj+
MNsX9JUgU4owQdRZKHK6wm9BX2T7KSOdZ2RPP2yz0+10U44gJYnWRRLZxfSk1YnstzqSjvUG8Sb8
sfJ8aBRl5UNbSyMpZUlAtT9BWDPy1zyobCBNmXnBpL09NZ1Ca5r5arigtja/OHmG5A0JMYs0HN6t
VMt9Na6XLTApMBCVGX4ZFOewDoW3c4zJP8GIyeMuaNYkCLY18hu97hTv6itqMeBis3T9W1zpsEtm
0z9W/ugclTc3kQboL46BZaa7eVqf53Ux4wy1Zc23WqvbMuxRdFbLaw4avo0lpgtcZ3KV18AF0tuh
Qr421P56WNkpk6kX23WlxjA2t14e1nGzv9EMsvbKm+aTeRYE7gKHnbiWFriOIUNnWSF61N4cT/SY
9qod5WkMQ3EKNbdiUB9ffLMynmdtmTuXrI6vG+X2VyzI5m7ecK+yuzcHM6BRjSJO7boc14GBqnAj
ikkal6lUY2y2LeI5Px2va1id8YIz61aGFnY9vxz+0giXdt4cjBHWBO60Y4IatowHezoUZvuwhM91
mwsrmhrMHV33ZuZNmlS+FBzrqXW0zlDGrZXvYTs6B2YlYR+lazpHPUa2g28s9lV5RhF7o+ncodV/
JZjb/dJpc9iRxV1HEw/d82qd9deu116lqDEPad4PpN8J97rK5VMJIAonhuNeMHJtWLrN69Sw2NJh
iVeSRE9ererIGqnridIOLq3z4wmt52tl9tW9so0FBUJlxsiG7uwMbRKCx3i2m/aq893lmqv6cie1
GSaTal+0O6YHjVDqqtfVFIPY3tibsvnSZ7pzhVqr1ElTuSlQvq1EgLhuNzVycQ5dCv9RYALhONny
cEEDajk3szmkL4Hq5FFjjEgKnbr7sOP8MWbfP/rcEne+n5sRipzIw9B4EiafJdUEtGmm6RcE4Xj3
dhauR+nr5tCtlL5xi7XtxZLheg901XqganO/28Ew3SyGKhQVoT3fSjZ4tqXc+SFaDBN2oy8ywNKJ
ZIB033jvuYTG0N9BSHvPGHI18sKSD3k37QLvaE/t95UD/tRs2HXItm+OoT/KfUjHnBp0JkUplK64
r63OjTLarV+R3hWxkFn7zvKEjxSgx2gQwV4JVcSOKLeHkky7F7748nKx/eqnkzoL7KDBPQRVWD9B
6mCXLVFlS2N7sgDMwM9Il695Y4Yv7TxxiZkt+broor1YU7v8NjhISLcwNdmD9LAMO+E33XEFVA0S
G9O2kvWPLixZCBPzzZE9ytyq3aBWZSQiRy9CBrm95a9nemjkeNl0OeX/m70z2bEcubLtrxTeuBhg
Y+yAem9w+8av913EhPCI8CCNndGMPb++1k1lScp8KBU0FFAjKZFyhXs4L83O2Xuv7aXuNogs29l3
NF3Dz5iE9Thxw2XII3n0LkRqFQwDZf81nTRb3Mye1GMd1Oq+4Gfcl4o75BqIWnEze2IkhFJr546o
l32UXoVxdI50lTGpZ87FnRrvLZB5dTuV7sRVwmFrvCpLkZl1PSbjUz/V47Lx+CMJOOng1pZO+Wo1
jjhWjrU8Vm3LmOqEZXM0XqRQKTOdPGcjRoDVqFV4L5bC/0z6DHGQ+zEnWqTy9dgWAbtyPw/PofDl
XrnQVTEqZNGGqdT9DhwT5veUWLuCYqwDL6lm62vL28zOEjI5KOanHA/5GKrulKUWDas2FRTFOSC5
Z62Z5+PvabzcV/T3vaiCQaOqdXt2TcL+hjlrxZkXh2zMfE3XRhhhdNczI7ZDtm3vJtEHrX3HoY/V
2u6Vzau/rqCYpDRF9jRkeKVqLmmTT0fQSKcpZ3rKrXOdec/GOGuh6WyHg0cPeHTq0zZ5AM/bHMQ1
Uqtr1a7p+WWMXyYoAcZs5mjZG3FpKmLokrpWN3Ef+CmOkHzfRRASLxHbvI+yDXSzY2RIKxAnC4Z3
PQ7rPHT2VTyu+wTMqoxW3Xibco99nKOw3fiAFXwq1kC9gH/hjKddPV/7suS8GWXtbghtVFuDcGJP
r1QXPQC83LgVJQBz9Czsait1MqASHcbys2g53QZw74EMHv2lVc+MicO1/vHKl1YcfAG43MgnkdZ7
kj3JoJdzkAXBKaZjbi3zfBfZ6Y8xzT49Z55vhCwO/uyPa8wXdEu6hHCkKF9ZZZDEY8u4yqkNWMXR
vPcnWe/9KD7XdsTgmPnnyPN/RO31gjfIbEOXSMx13sYYwBwqOBMeiOxRMljbn7PLTTyEs/bIcbwN
m3laO+QIDyH1m1hIWH64rC8zgSPdK++q6wvPx0xOvCafYXY7tCgGXPpsP/rwmmIjcxcuJ6dSTH4n
IjM4mZJGwWvJSpNsesCoc+o/+gg0OfuUaqQ9UrY/3Sm8WyLnEjPTy5oEkyi8syPzOxeR5ckwE+54
SD+gvHir6zOpiJTxR863Kp0ZVqKUwuaZJ6NG4PI+WwjF7rwToBu50FAwGETTtvRgswT2k/DVNoLT
7bb+eYrTb2F00OAjFo3XKIyfF+u6LIvOzkguBT8AeLuVCZvzEg35hoTeS9L4j9pyUvoVEUg7685z
vX2vpg87Ky5pzk/duROzQbAV8/QtoKObi8RuKkNO++o2T25MBm2nlclpLM0jV9fbQrA1VmWQb+sk
+qqlP26W+fpeTx+HuicbJGmgaRL3OM8qWxFH3siRGKArFuz61r7OUdQKTI6rmJlmpYwWR07+1xzG
VMIqcjNM4Bfg9U7LJi3do8MigKFxo2xfrZj4YoQsLpH+RAaUaBdPZLVNh/DE7oZSUhPyCjLUpVh1
cejS7hRQRMsmEVpg19DXaCFcEmmcI3UYw/omsKvD7N2zimQOGKddozhREjJsM10WANaBUFuclmXB
wIvvdtW1YbAux3o6mLlZgZBhpYW9Y8028H6Myl1bdHzeMBd0Q4wLgsUbm7PjkAJOs8ZHUqB7yl42
afAxjhGTn0k40OOfIZ5OL8dxXBafjUnY4Iulu9i1az+Ydh42YdbwetVDsZ7gXL6SLaIJSLjy0CT4
zOB7NSsGo4/S7fnoXNuelXUJKl565UR+ahg2JFsTrBcIpadM6w2e5a/GvDoRSf04voN+tdYy3oWa
eM/QFzs8hdf4myeeEnkTy2ijBuiSo0g28KXi0SHQ+NY4n1gdPritj6vW0WZrtdF9UXvJMfWnM7XZ
fOh1v5wn5NIwse+rTl9ynx0sL/rvtT3dMZIcq3F8K8fqZgrfnetppzHTsXLC1NZyLYDG8JbLfJ8x
twQNv5QGb0iZmJPsOw7dyXqx3AsFeIgcGP3t/mxX/iqqcHVdeypskLPVzVzUR0tGB2ro07PhfzcF
eB3SeaeGvWVuBCsrrkDiFNFQnJQvrCBWRfKix9sh4H0SLk+O27P073Yy3g+sSJuObO/MTZZ9y2SH
66SKLqgrq6w/5/qNF9GKGwdZIBQOgh6heZTcRycxbuaArPPi3Qf+C6nOteN+9efvRfuC8sLcx2TI
adASYVTLdDY06obNro3eW9tCaHdwUHToHpwRXX3bWazfMM8UNW80Rsu3CVzbOlLlebH7cNXIeHpu
xextepqeti7Czbp0o+cB/XxXT+6jCPv5olvDSOISzVm6TzHB1oIcLNz+rmTa28UEmU+iQXbg9rKx
ssg5N0n5LAbnVtNfa7S8Ps/XTo8srpgfOyB1oVpuBBm5K+94k/fhIbOZSFGuiWxED/kigm0AUq7h
Z2DUm4P07Dr9NyLRGNkt04cXryLnSfvjIer8+YbNligfvLL75ABiERJyjxFZf4OPkFxlcX2Pd3N0
l+TdtCfgggOe9piAFy/ixnuSpgP9TUv7MNovoVXfUlGwKkmIrtvMC+4kbVxHKpTY5vZPomBRHDDh
aM3BMS3OZknS964T8004+jtu1kh3cKmaeRX7QQgjSt247v1iOGfdfSGLmZ60Kd5hDxm3zhQ+Z3hf
aSw827l91zSvoxlYdlfPhRWSYuw2mMOiVW07pzEXu7FCbKuX3/an7pye5JiOB7+Mkh1b8fxQLykd
Dlkb3Ap7Co7EfC/S9tnrNpvMzh4bdrpsXLCYxHX8UBHxZpLxJ76Wi5jF8t32CM8kFeulmPiIuoaZ
7QLJA7I4tNE4Ly9pcs5dvz9Q5ZMyhSSaPJgyD04cvucylce2pfbBMZIcLObDk6SXJeNvYY0TILzE
ujpWUhFZ22mPgl+sdN8VX7by3dLe20upN747PtYmrLcGd/7jlGT2vgmzs4gKzNSRvUn9djukNVNd
U+cbpcRxEOVx0MR3RJasG9G+stZ+7jo8p+oa37G4Eq5QF8r1FA/TTkfclkii2dw0or67TblFP88B
5cvEgbiYhtXjlMcf1Sj2jjuQBY/kHmre21xatywaXmjzOpBlOjhN9LDQ1L3p7J59Vjyw+/dPSxY9
eNzz+hYlFz/zKus8yQTbvVSaSidsIWtv6QSrYUnOHXbMxWk7d+uLcdgSqv2VcadeLXlkDosqvmdz
wpXR5/AaCi5a2HY+oGOFi36goahgITE+k3+6wOx+iRgdLZbze+lxjUoBU+2Y9Empa/9YTW5MvFVk
a9PopwTwsEStWMpT2xXVPm6zH2WE0Jdd+TUci6n9BGHtWC+I9Iq66bU98wDSrEyfBQ98ojZ2WtxY
ISZqhgMUhsqqs1Mw5CcWcMluVMO8HzQ5Y5hx5ToV3l4tyzoLDP+bGSNf0I9HqbS1XsrFfkmryFlN
Y3ALeJerDjnS9XVkIYdNPL+GPDGgxJI6vQpy+oFjV66odpRrALzBXtfjZ9OzwOgDupWTwnN2cOzy
tSkcgEmzb26L0ruT+dhRvMtjbLqoOnamqU6p9ngFNVO/SXpD013rhYfA6b4l2dLsWGe4m9Ek2cZq
q91kOU98Hu+NZJHDlivjqkVjvF46lN+FPVliF9M7EANSdOM8MroZfR5LO/8ZGAEIV2fmtNBpThiz
F+z3Zncn4XsR9bP9rVx6SSwtG4968tujFUQ0gtdVsVaFud71cgfGQ96vr5mijTdNLak7vBC2ZDXb
g/3cmpTeyUm+WRUXPHzze2fAkeB6Y7kODE0GXdS8pwhK97QlNZuIVdVjNIl6y1IpX7u6tDYjoO6L
twjUDDXQCphfKU1x/jT35pmmzK9lb1s7YZb4hnsiEJcOYVwSuVvH7dWVaAcXxURMLticLYguR/Jz
+QsQ2Oim7Rv/aHq23fjD2D/P9r17VZqXpoSY6tZ7GXfqZ0dY8DC5xr5xdRp/n8fWelNFPb1Lu15g
NvUzW9EUbaDS3xyrDph9ltsmyO7mzH20IGOwsuUbiCCvPlH/MbIaRc/AfbqqJ00E24l/Fo23yeKh
3oauIbzdVdyEZBFjYOD+UHE5J0Gf8xoRJfCM0B2Dx1QKd1OFzUsA4oS4doT3gMjztp2i5ZDW8fzc
TfC4Iqi5L2RaL5Vjy29ILOZAltysHPLGVcDfIdUV+0HK5hgCm1zTQUs+FZ9LEkpKQYh6spWCyFJ5
W6yH1THrZodV1yiPKst3OL6K607sopLS3AFZ+Uj8ttxijOCN1i5uux4zbhJEJNpN3JhTbN/Mqf3R
sU7ILGdnYSLtvPq6rOLTgzN/cld973nk2v2n1oZ/pspSHYj1e39xi/5T3qx/uU7AK6n0v3ddPdG2
92/bvu1opOrbvzdf4d7lHz9+awAM3C8EPXBXAmoOqaK8lu/9Xg4YeF9IEdggvGBC4ai6mrx+bwd0
wi+YrwiMgXQkReTE/B+2fykH5F8J5AIM1vxSvMDxvH/GfvWnTlxc81ztr7hY7PoMyP8ffs/JbCfK
RtfZSNdfJ5YoD4JZLejzr5S9v5TeEK/ruAfg4ucbKnM9I6+3bZ+xOniCtr1xRWVv8pxKCD2Kd2eM
8l2yhN/TMq32pmzvHfxXXU86v8tYYni8CDeNFz/+886/f7WnizqLf/R0HX98lh/1z79/rH77iv/q
nLy2R/Lrp+UMssg1Y/PXx8oVWPdw1eL2i9im2SFP3O+PVRB8ucbBMMTCKvX4peOJ/f2x4mF0icVh
OMfKjfH8n2qc/C3U+DdLH+RYfIVk34h4CTbEzp/B4c7SA91pBefiVWpwMUlcqkS4pwZv20+3mM05
gF6zZ9Q34xWZg6abeROHZzlU50xF4472svE2tAcAOJIF/LlDD3oIC2N9l8pzj2ll6ewv/tE/lJv+
fXnXn6jB1+86FMKFLIrFn0TJn03gPrVmU1ij6xPV17cSPkkPRSYvjyzQk5exD8eXIhL6iKkpvUX9
UD/bAUrbqgIOhqrJ1ojLTeda90uVi5c0TZoXu/Wi+9wJrQ/VDtU3qzX+x1TU/xOx0fljqPf6rccA
KfFjAr0HlPtn5LezqFFWeWRt2tmLzhhAcrlyu1ydIyf3n+PeWx7npc7f4EcBDIEeejfS7d0DXy7M
a1Ca6y1R+5fFCfpDMTVmn2aTdWenVfo/xc/4i/yD35Pv9VrsTrThGqS4ImX/5HS33bYN7d5Go/dw
EpCdjx1EG0BZ1c8woPXjPqTySV/cnmzu7RVr4O7cAdX3WDajQaiXIM62UySC+L5LymsDgUXLF1Nj
38rsW4VR0rnNQsstXmorbjHK+Kl/A+S5j9YErH15xDCl1CEfRqGfpyRxsew5A5NcNcsAlWliS2Nt
dIq8egK+sETHOU8hXM3N0Cebpo5y/8ZrHdatmZxr/61MQtgdXg8hMw+njnBGD5V45U2ZenIzZT9W
tY1FbczsZKuscTmOCw2wT7zhI+fgiCyat0ST8uVAD5h6EUseP4ll9rgd5mb5KmtLfaZtMzzh4aLt
1Im6+aZYsn6XlvrART7ZJC0dyqsl07G9wTGQPWQoZt+Vo3uXHk4TvxlR28fYC1LMJaMnCHkn/Qcb
etp+ksj+pA5G4dnO0opFbqBNe+7b0lzEUOt3uTTjwXT+kmyHMQteii5Kb2QwCvfQYQZ4oBA1epy6
0Hr0O4VsX/fmPdB+d2ajERzqyct+DOiy4zr0iuV9YYl7O3sSTy05m292PCHBQwxLT9YEx2W0ASjD
U8ieMCA0D8sSACsPEKwPbCC6u6bLkxN5s+UsG5Pd+WPrcrikeFNIBdFbSz/3fFtaTrnrZye/hF5b
XWw8bbcV4xr2LAxbjEhhZV7Yk/rnMHUntpOB2dhhTwfJENRnGDLxTZ5I4W+QFNtTGOXLV1U37mMA
/63fUK7tn2UfTizmZ7fDGRbrPQYmiadgrnqMhZ3YB8MQnJos67HZWnXzmphCwQ1JKk3Nmq2baYsQ
YRmoQ0oFD9LPgjcuf96hwaF37hmN8TDZ0cdo1Hg3KCe6D0EZtTsAtHN2Tjr2vo+laeVTxnG7bZhg
LvkY909j2NrvXT4s1iav2wwdph6wPFipe5hCw30TBlC/SqhGfl14GbyqQBp2PVPkfi4DifwNWPh+
b/PpwpNUkGpcsWGkxTetpN7ZWZR8TEq7J5VbKBuqdcrzAIt2rzpH75rZG7sbI5LusRbJJFYd6J1d
3M7FQQY1pse41YziY1iN23hoo/jQgh4Xx7qxwO5MdVTe6NA3b7za5k1njDpyYwE4ldjO2QyLC4+u
WGgSl9Dn1h2+qGCTeEzi2CmqMGM9j4H8UTdx9gvlufdwqrUJ+vziG+suiWeMQx3hlouavPRR9f5w
nrn74pxdpnRrJU7+y8foA79LpdWF+kJ/07Wt+zCYcP6WEa36rvg97PM2q35oq3W3dVg7b/UyQZLy
igI9tpk8rt3WZH50cVh8196UPjhs0cRu5q/wBMDHuyW4A8M5scvmwMomuevySF1a3cx3zRxEO61F
fZNmJv/mYH2FDMoFHi5beF1ARwGzfuA037nL8ZHws3HOd/44Le8JWM8D0JcS5aW22eSWJS4QA5Fg
Zk1alA+R9r1nP/S7l0UStmNqK+V2qNPhbMa8wV4/Js9KU6+EHpxYpzoLOiSItn3oVBLdIox3H5Q1
RDclwvNP9MzmwDsvQZtdym8yDCyG24HACi+X6pseGpb3PbabcD/mdTwcSu6vYiOw9egD42WztaIW
LBCGf7XNggYcICqnvA9aoBfrEgzfMZEkPQ+5548vMnZqe1046Mok2+YRXU4leDgc/yNwtP0yjh1T
nqtt/0YPMtl3nQ/bpPDleQT4thqSrpnXGpHThfplvB7528PwIaCtHe1g0k/8hiJkbYmTfOWS4y13
8zIkj+WCHEggi1KLsrbuuz5Tz2ia083gptZDzWpkXHl5FQFMS9A41NB/l3UdN5sJvMKJ0TFcuQOG
dV75Di7wLu2PaVpad7yF2u684NOguxCnx9fUuGLX5lY4rgslxcka02ZXu8YLV8pPgqPE+aa2UL7m
18ZCUulZ7b3GHa5yF8ghhoRkTC+2SXWwIUg+3OWiwElsZG727oRbedOKunia/EoQtCeHs++9tIrx
NgfusbLLlJ9dOw0GFOVdt1DCm+4cjs+nip8Ym64vWkRSWT1or+lYZA1u+AzuMORYVKSGHQ+4j3Kr
BOe35jhqDPa02fYLpvysuF20at58KjxwIrDofZFpgnzkO2o4hN1oPWCMao89v2PuS/D/3gJBxC0L
nPQI0IjVTckWyHVM+iDnoIrYxVnRYZJVvdXad45T7daP3ezS6mn35W3nje1TOcTeJ5UGgOD8smjW
lm3Nn7GV1DnoxkG2/NX70c4IazxgBsvus6V0dqAj45MDbmk+25ln+auOl++mXML0kgIbu1ksD3Jp
nLSPKIncMgjwZTT/BThTOwcywTpptVNv28xm8glj3FfZNFnBtmh8eZt7XbkvC91fgESJreUbeauN
qs/s/bwbr6AqwPe0665Ha+qevcwJljOth8nlWjZ+KmixeKZYKUGqkSZ9Dr1lnBGdUcnaELfi6A34
iCIx/uxSa1E3jT8GsJCSOs6wKdT+rioXc9+MFLHUPbemjS4Sb9viPKyOTe4Jsw1GosKndqoA0oCC
ag9WZQGj6JJG2Ws+/7yGljouno0tw10YSHGeo8l9NQqbhIe74pCIzrxZIUCDI50HEpNohdk+5N1e
rqUuqmdbtNZxyu0h3Q0O+GL+a39pOBB3UZc6Nl0bef/mRQvOMEzpR6cH2QQur+dAnujP4rSwVHmZ
VCie3MqXJ7wVzblYSDuvZrZsyGasbs4Bzt9tyC3pOFe+IFBzFYbimlwDlKblx8il4Llo7OZbYqfp
p0JejI4WtKNtxpWaoHwk1IkTYzo0ZWyNJA6y5ZS5vIC3lT15jzSXJQAFG387asffycZP2dwu3oG/
VpLK0N6dN20Ccd/w3W27xMX+Sw4iSFZFm4Y3ktP1HvCBtbekYx0Jr8R7D418xw5xuOVbL5+aXkzT
riLa+yuG6bWD6KGfIt9SO4pnxY3RdLAX1JZ/K9LWuyEFXt8JTuhbNXA/htjRDvwBtODu3dEdfkrj
NGcVYy5VHgHl0tddhQ0wwQjKFuKMe2pCn2Fs2wx1IbEmSNZ/CQUpd3Un0+9OfQ2fO7XaiaawLk5R
c5nAGwIy0olUi0IZSp+AcSTfw8hS967EH5nQhUPiKJEkShLHpRWa8mGa3ANeBTC9w0NTtPq8eF3B
KKjFoRaqOSLzmvM8u8UPK5jDLcZYdbICgXXFAnr83ILAjQBXlpX9BGqivrUVR2ZnluCbX43LV3bN
Q3DOWbo0B1fhTZ+sIf1lsr69czNEPJn35eW6b38N8im98aKseRFTZ59Ea8+0hgRIBTbv4H2Y4hQO
u7Q9i65ajjDvbAhNA06kQqpI83G3hotWVrI1E70EZ9RBafgQT/O+b+zpEXhL+D1v8zDf5fZYfvcz
2dz1s+VsFVcDELTh9GMyU7j3fNWcS2WR7l2USqgVGIgWdEZmH0xDUqyjPBy+FlZubvpCe7shDuN5
nUa9/mon+Fhs21bhWldxcZyUEGfbYk9PNaa4K02FLIthrQdMWxbrwL9C84pRVNnt4pXxvZ0NxbCZ
q8zLuVOnfHbdsLv0adSYHb2y+jWbI9wXC57mCNKtvW1rO/duet+QhIAU9xTkUf4GlY+3Cyqq/d3C
+Hf0M/1Zefz03ZLYjzLt49uxaHMwyKErqY0R3QmwYvuQNFric9DLU7k01vdWw33cxkmTRpugLyfv
BLvU/qpxCtUHpdDRnqhvwS+D++ZbYPf6xu3hbhKBnlgD5Ohkz1HT23diSJBxTFUZYvltlP+wSCE1
l0VV8Q81WkiF2DjDsyhDT93i3dc3OVc5VtrKj872KCmuExnGihof3IdfzlOypftuOPa27n4lbdh/
5OXYnls5DV9rPrwOZvEwsA/ZjHDUdYxVjKDTkwp5dJH5o+p71vKJc1Vq7p3MqZ4xAte/Arba52o0
1SNmzopElaWdhwxB9hyN/Cq2lrAiWpqsqDuO81yJfdP7Hm8DN3iawplKuSAS0zdtKzpl/BkpIAyS
9Dgymqrb3OWCuknBYELuNVVWAwlhyF21kTuI9cTy7sAHj8xSCk7gNCqsebgb3PJmNqaaDrlrDd/q
gDxcxczgXD2l0TcqXpu908TqM2yW+l1as7rtXcqsMee76k4CpdnFfPVrEnDwrOwmaL111dnlqYMR
BdVqxEHkFJF+cIMqD/coGsmhn9vSX89tWH9nDQg22uAO9YjkPQDknn5CqGye86l1X7piWvQ6Se2B
eBQw13Yf5bHzS6Zedl8zDGILZk/0w6pD0e3pdPA+3DAVPDUC9STE2A9RunUfoaEqtbcTZIg1GRt/
l5rq6j/urdslSK5EVL85FC695Fu7XaKPXgvo1v6iYQw3Q0vCDxhyS5ApF4+IZhKHu2jurayFqcod
Dnyc1XF5XrlC4GlP52oGcqv8ZcdYb90JbUy0Ltraf4rq2Bs2OgtIxlUprNB1hXzGjD24LGXooNrm
dVA2TxRkwqIKtM45dcMpKXfKXM1hC/+ht0HnWeXOy6bsogpO1ZXHSgg+9mhmjOFW3p84tNpXjvL4
IsB8wwnxhLUjSqfPvaudDy209TG53vyKqS58DmST3sZLo08DHPm7EVvgiQpp9DygzhhJKUjfV00d
M8TFMzYZ8h0eauAoHvG2lGcVDNYFm/h07+CFkls99uQcWPT5LVRBPzjb8xC9w+BkvHMtN75QwbG8
0uJbHiDxmfveyPDHkM3mhSQPXm66UxY4jK4zkjKM0uQwxPlbZPzijS6v5Tym8CXarnVOrSeDdwNp
MV1FIkmePFcV71Gnm0PT1XiJbVOpB9jV1rEZRHf0qzISyK0tm6M6G3hF5mGb3AIr1ZjbBHxNgqdX
rqMrwp1i2ycfJnAUcjP6MVuKTlfvASFizJYe2MwoEVcoaW8uXAuH7yQtO5KKFNc8pJyeHDVTffTm
kM8qA8C7Xy/VWwnZk3BMbO3CVJpdXUz1Uz+qPtyU2cK4kqVG7zIWAf6GooHpjFytOmaoNPiaQwH+
QBU3OyssJ9xu1x+CPkvbI/bDHueU5FwvkL3nkLglGNpqp4AFmG0h9MjGnXfY97ADDiphAt05Vsvc
hvpuFSvH15W3kVanrdusR/PdpMopCFNRuk04oizuXRNNlNyM3KucoXS9O8uteVyjdozPGRGrGdxs
aeXkSXh6PlNNgcFjNwQYd0jQkg7blgF7iqNrqsU9V34TF/f9WHjz3ZxXCVG+kULB5ICDOlXklVKE
U0xY8GQxol6tddqi19S2EhO9/zupBXVFWTXbReNW3sdT07xpSoLrzb9Tv4XvuXf77WyC6YIgGN5f
gfzhepS+//jvFSGDpEKV37aOb22HMk7vTZtzXDKuPAWib59az3EBrlv/iyMgojYff/7f/+O4rGz/
e2Hs9Gnazz/SCK5f8Lty4X6xXepQbDvwApLL8Hf/plx8+Q3UEcdgZX4TKP4qXIj4iwszn+IxhpPQ
ucoT/yVc8K+cwENiC8OQr7tqGv/vP/6w82//9M9/0ACuy+e/Vy5gwET8EbHgW7Bp8PkTcIZFagG4
XSCRXlkpkDtVSweApRq6IUbgzKWqi6/oyv0BjgomWl6LSKmaQhMc8zR5tsWIDdwQp0ZxLZ6Tsa/M
imbh+s3YsHlyVcZfRRGH91GfuO+tMwa/AJd9iCxMfvzzothF/jCqVb+6/7gqtT8UhiSZZt1vfyF/
+6d/OenM5df/D56/j/rfLh/zZ/0H8ez6Nb8/guEXtDHE1dCLPaCVkfs3TTb+AkXMQZoAAsgcFvyd
Jhs6PGg2XxgjDtmgcv4mnoX2lwjp7Cp1/ZPK2Z+oNVj9bfoTeAKdENmXj8lV6Pk7rJIUadOCp1k2
FeF7GkXUnB7zwWFNFITFIUNrwNoJ4W3ADWX6W536vTxTrbshKEQlcXmwLMkyOmUcc1Yduz9Uim6k
WMXCuU+rTxjLt8G3AhLuMhy/lU7GZJ91ybQgN9ikoyaHxdAqd9P+GnQeOIrUYq/IKOI7tOX0yzlr
ojuTU3IDofEh7kk57hckH72quQh95Eu3hPRv5P0THrxNF86AhQrZsq4TPqLwIOPqPFr2YjZeZs27
dtGkBbHajjgeTJudxsDPfzC1k7sK2mqdA0pENxQTjtug6V9pAOZKkaVa71swGuRPbafc13H3HNey
Kncl5QQZhPsLd0ByqlqEARiEcbH3CxaIDxfX8EzQOKLNR7fux9Tk3bc6GpqDQg5a+V1VHf73c/j7
OSD+oYR989EN8uMPH8LrF/zlQ+hGX1wvDhCwed3bPPJ//Qy69hdUbT6YDDXctFA0/3oM+NEX8JyB
E7tkxXE/XGXO3/Vr3/9Cmx9eBl67wBKvZoo/vfb/0TEgfuNT/u0cCG1BeAkVmG+BdwR/0p/oUQVz
V434E248369/cc+Lv9YV6PSNSvt96VnpZ1EPuuaiNkVfExKiLB3nfrrYutViB35XvAZmgVhuORYq
S5IHlLvMXrPs86VhGjNRSMAIz15I0J1rb7tSoiS/l8RafU0QUPttzgeAoMTU06Vj+sHV24paID5M
fjL3KxAUageBM3HP7FSIWRRwx5/5W+NGasqFfYNQxtqzDusAUDdRC14CLsW45jY7l+uIoAarSl9q
wqpaOrsiEzZGqSmxJY7kMn/3uDgTMgiuLvQWGbHZel7m+StvYOIq5UQhB1034rrIEMY+uGNhnRJ2
wnAxxuV+iJP6V8tH7sQGpSLyrKfHkHXkA60SkNxsvErsu4D7ULKlov5tdvq6QES1Ywy/1XzruzOh
IPytoEdmgDPbqW+yY0yytdpJE0FoqP2B3Bh9KfFO18nybgBVZcQ86waFvTXBqiuwP5IKt4nK8u6G
1nBVKqg2yrvwpxktTMM05gkiio30L2EfLFioNcwL9hSm/8UtVr6mgj8Gd18UFFTrhf/J3pksx41k
WfSLUIbJ3YEtAhHBSRQlUeMGpomY5xlf3wfKLCsGyI6wrN72InOjTHkAcDjc37v3XE3tEswqMP71
kcIY5mdCjCi0f5wrG+yVS1Hq8xBjA/KKPmIrHA9UtLDhBG7jZ10bfup0ClHUK9a2YTPQDETNJRt2
CLIcO8olFtgIm8I7h5UsWp0jqaHjaVgKRWWg6PpdOCTGr753rRur0nLHo24Bf2EYUpzoGXjjY21y
OTxeKk3A6oNJHKpl6G9oapEr1AQ9CvA0iEd7Z5j5ENDnUqh4iqarmqsBnh+OfYf8MBqGFtZPc/DR
7lCZM9BU6t5s1zi5aOD3d/1gYfQjlY7fMKgayXEv1fyDAnrxxca9wpxxyumH5gbr56IWmY041cZK
1VHpJKG9D5hKzRxjyTF7GoQNm31yeOK2fmdTmf2cGIte7ABApb8IvdK6Hd8p+ZFqsYz2cDT1ikcF
I5emNHz1ET3Mlw4hKC6aMJN8KWj/ExRG4RB1ots39X7i3P/ZnutUXg1ZHz6BWRxnUtF6OolkaMXp
20lPSdkoodsAyJmq+RjVI80SIzAthJNmE30KltBtV5JMgD6iqQAXJ521fCKBALUFHLQaM99MPRYt
eoPLJ8pNFR20FIfXLrcNi08pslPgEdmYAFIZG432i9t9m/ra+hwglgx8y1jQ5FYYONo3lpMOiWe4
ydgcUmTvVHRzVdi0krDxXcOQzJNDvIT5D8IHsE05WtveZwnqiLcQn3tYsIRHGLu2XXjuBqwZjIhN
UDvkNbhgQYiVCUcf44wjj5rDtmJXuS76+BpH73QzGVHwqJAqcghDWhL5cRUP75zGKY2bGJGYuKKa
aY8fpkpPjW+UmhJjH8WdTcM7o47j183SfmmYDLYXEdwweUDhBjxsc4LYcu1NJs6ukgmCVq+i0FC9
jTk0Bu/C0cSxFwVai3YajsJ418/074/5gCflPrXc+KmTUzR4UeoOLssPpzjPilOrPQ5y0T8BJncd
+gCT+9sMl7g4jBJ6pZ/RT+2PQ5NR35wSze49En3UDU2CxLzWiNGODs4MA+DDQnBJgISiTfUrWybY
WFDGiKdSU8PPdkmH8rZH1Kn2RSW6z0UeZGR42I1NJtHQL9l+alEKeAJiJeWC0gTghP9Yhu/MOd87
0qqKfd7Wyw8R5NMMuIWPCFYSIn79yhGLSRZibD1Skw6xAupGTzlPV4TZlcmAPMfM9OCmI6vL8hi2
/VzbWfvDGtOOknRZtyTHBaWGBN6wSxwKnQbkgKOvQ0bNBFkMjocs40O/UDGipkRYGb0x9cRWc1pd
eIFFz2Vg7b5GleVaezEarFJxgA+VCZQOOqWWWu0dd4DE6VQVOhH0QW5MI1qO3VWD2e5LzLJvHDWO
VT8aHeszS0Yidb+hvtjeREvQLVcRYiMXCkHV/WybGuDh1NXLo2YEwWOLPLHFket81RTxSDjQk+UI
HUPeLEEz/gBAEd720jUtD1gcOUPCHHY40MrHxna6N2Pb5k89OQrOEfPifNVpUceqyRA/q0RUT2Sj
YbHNDF3xCRmzwUR9vPD9GiGlTF4N8+Ebi7aSnmJSfsEsQnlZSwzn/eLI7rNTGy04gXjqH9CPNeM+
XYLxcxprGFYDu8efyQMSR5XzXFZJUHZNNhti9lmP5vLQ1JLgqEIlZEsF6WyaPqcM8pKMbjjaZKd8
KCl/h34+pLQDIpHRGagL9ueeSQLw16EiF488piD6nq5JiF5ZJXrmLXAD2oMTOFCaVu2B7bEILU9c
z9DQlSZP/jgng2PfBdTwMWsV0QgPjLre26iJ5nAv82JyAamSsWQQOcRCXqxEXREBb76ORtxJu//f
BP+1CZZUCP73s+j+Z//9V9k83wSv/8O/D6LiX8ic0EkKUglWwC372b/FwS51Et01FGkVK7Pxzx/9
Wxz8rzVPglqITeY7jG2OiH9vgjXxL51cA7at6476H2o42YA/r4RwkuWUu552LRN9qdgmdmh8MaPU
XLQ9rqhDr9LHFcPQ5E+FAGE0udcgYXokrMWnTN05atgbkkbWhMFE649TbR4jE0DcNF8/u30Pf+3A
nxdoTlm1gl/lUnihts3OXHED1vrNs/NxVk4B+xMKxr3u4DRES7kb286l/271+1i6mnd+vD8w2v8c
BBjQ4Ui+HlK4E5Jj7KpmfDZgsNjJQC0ANMJCsJNXy0Lk952khUBUIC4CL6SRjuO80FRLKGkPiChM
C+1DS7Cs7htBOxRwkursvl9mWn15GOg4qHqxyqv0Vntn1FH3GSYBK2aR8uVASaPT0gXRY36pkHyF
HPej5XOUdOKbhvAsPKJnmsGCO8jOPhStuxh7mhFLgx8HZ/ZhvRK5bxHegisBLRKBltJBklRuE4Pm
qtenCfsqZQ1dzO59QG/SoGKfLYdqMgax8qXDI93YRPiZBgHukJloDaM81CWLjyVvSA0oSBKtRS0A
jaMpDUWOhcCkj4YMJSkAPGXD2H+tbbkGG7V1dAAxMLAdM8ys9WHLyBICm93kXiEmQLLSDbpu54bw
wMB15eTPUIYuugM2VIhzdjAvP52gBqOJCKN2b1J4tNUOUpxyEQq0ZeoX4Ti/RWjbQ0E0EaB4Nm34
iNodCD5vIOiqA2NEbKQHJkQA7yMnANSMnomP/VI3824qHflp0gho3Y3ZaHRXoV4l9wa73+XCbELR
f/pOrfEEFhJjA7IqBPH1nXs2mbSeCLMpn629HVvttdQzGIugZyoUMoatoXmZqutOS8j0zKAuwpEj
wmu+8BtevNdUl/guoBdmhdCZDKe/oTXDysk4ZO+JISU8N4vRPa3ZP2Zys6giZaZoIyZYQFp8ISfl
uO3h/CtlbGqsQtESI7lcwTCGTkw00+kvWNqZ0tWS6ntwWdYjfe72IYla/K3USjlY9MU1GKbiECDP
ghUYO3faSMoBJsQCg1gUwj3q1F/fp5M68PNlhaLz8weD/s3AhsEvAjb+p/h2+pOUJqsYyii0YyPI
3rj0Jt/i1Gw+nr/yV0chy8HFDo0qXq3T49njR8e+OrdidIeI9W7nuMj2WbBY+/OjbCYZ14ItxOUZ
mxbpM8R9nY4SzElpx3GOuCPqx5ulktpNUtvf6qjuQ6+r6upQJeH8ay4k8LlcL+cLOPHVyLC5mac/
YPN860RnMxpwM6sydR7gBIn3iKPt3wZHa/Yw9r07u1/4NNgQb9jsdnUaXfhKbOb4i1uwqaI6BmHW
yQRSZ5yMJ2UXFXpVsuGSGFeXrGkOhcFMwsxcvD1/69cre/ax+DMutgsMO9IyKBptxtUKLSEmV0N5
Cp/kENjABqNIsG+c2uxGzZb8cX68TcKP+DOgZRPhDUjdVFD8Tp81QQk56Xrss023SRFXRspv9cr8
GGWSVG41Jdco4dx3Q6UN94TaTr/R0qkPgh3vpXSll3PbwkaEqoOymU2Bbv3zZ3MbI0gFxRn0cDNm
6gdBvM3bCIjmhfd0vZ7NDeYNJXBAcXt13TRPRxk5gEIeIy46sfXksXPn5ZqOqnoU0dqLKZlhnEzQ
z52/zS+vjQIh5hgTMZ1F+2rz3vaaO6egRA1fEKlCkF+f7glXHC5c2/penl4ba6EteHXpfvHybj4O
ZRmKmcep+7Yi5nXKJ0IPB1ZEIuqzr+cv6OU8hbwCzNdydBcPxnYozLzssRzsAog6yY7EF/xJm4re
SyvN3pdVmNydH++1S1udSqbg5eCTsbmBRNkReUe5Cx1jWR/FoEFZTUe6x1MeXRjK2Fwby7JkJro6
qTBsrNm6nU6RCA8JVYlQ7ru6HZZ9aBQScX8lyh8Wx7IBLp6ZrjaKGqgF9cXxytQ5t/vQyKr5Dn+n
3u27EOLWGHZBj4yz0+03U6zA24Wjxjf5H90Zfi3RNXLdEqCPczkGnP7aPuxs1ZSJuY/BSflWN0Oq
65Dn6VYRXvjwb/1Nf43lKHqvcITZ0m5eHlxZC0XW2dz3ste/jQuhf96IgfRjUublvGuDBtPJQrSq
dYyJJCYzMXRstLHJCBSODzn5eF2aTsiwF+zwZME7B+I5HWzrnEAf2zZb9ef0Swk3UALAS2DMmXH9
j+8X0Yq2xFBJA49mwOn9SlN3MgSFkj1Jes4dhErnZjGb+VZRAX1/fqjNWrPeLlYz9vaEGHHiWhuI
z1c04oXbtJF8nu0ugpFqIP3ABkMk85I07R5pevAo6qR/d37UzVrzZ1R6WLQeWW4ssgo3ozrkVY3k
Wu/NJuzeuH3l+hAlIv/8KOvf8myt+TMK+ZvCxJNqsRndjBJQwgEj6hj7rAPmLYde/iolPYp93DnR
jYVV5ZCKcbkrett9pLKSXlhRXxl/zWzC+I2L0aERdHqVOd8oyNeCxSak9ttYt5Vp30Sqvq9l/Dvv
KdEVjvrEN+Xn+et+uTgw70lCpegvVsfr5ntJZcUEtoROLK+sgUJOgxOgwvsghxpcskb+/Pnx/nyQ
Tm80HSlHMN7atqKnfHqhBMvqLCyrm7uI2/dJjTp7lzaNdkDJQjR21xhDBGEPAjeyN2Pcdblp1Lsk
QEpE66It5FW3NFA1rWCRNzGhauWx7+P4iCoz73dD68bFjTGaGWSnMFPFEVgltA2nG6BipUbijBcu
6OWDW88vfN5xRlBVNzd9sdyupRtqJZHIU0+8d2llH1CYFtcpx2gg7zHJAK5makcb0Rghesh/L6xi
2y0PU5ejv06ljdMDu1u57j6fbTSCOLZjU9U8QgpVH5TK0ffN49xJjrgdoOXSUANVCEkyr1emErYZ
+O4eq4M1FB9rIObjhSV8fYSbR8zpAf82VYA1wGdzSxpwMJbWQLjlT8XOqYsna3EuxYj++Vv+MwoK
F5Yhqh98QfEBUxiyTi9bCeIPisrVge4nIHzNUIqfFYrNyXcClJCHnMX9IS4MULpZR5qR36Y0S4/Y
WKInOVXZVzI+YHarfloQxa5RLB+gSRcmdZuSlAQbM8TnFqBSflXqKcYj1yXZAXZGN/8+/0oYp/fr
z5XIteGLYILNjr5dwl10yVUBTAE1Vn5oQ5PNayJhJNOK+blMy6R7i5Fp30hGA1ugDXV/7Mpkcj1j
iQkxWyoTvXoh3tmOln48/9NOtyn8MsIm6fdikObH2bbcPElX4wHPaaN8R8W1P3Q0SfEFzfE7JzTE
p/NjvbgLSEwI57QRoFBoo999+jzpTwVZxPrsTzNSvGEMlh09z+zC6/riitazAaoVztyKJuX2QOJG
NjBz/Kg+5SOLkG+gjxRqhqNQmbp07Ftn4MkMXceiYCl5qqs1fXP30Ns6+lIxFljze/BIWHU1yAF9
bqifrkV9y7EoGZXD0h/03jVvIhpAnluT2WH1SXWo09C+cBx7efUWtTsunu6abTr6ZsOj6EuTVaEc
PwZpvp+pLOxUm7FYdcRfnn+cl4bavJ50qwrLoIvh019C1GJ0glLhKK+dBvjO+aFO9yXMUptNLUUK
rP0WCYt/3q9nC6DpJLkbgMRG7K8PDxgY5k8gRbX32BGdd0MbghjNSGA4P+jLt3YdlQAhJi01Zh70
6Xxt5gKy94AgYg5H9SHVE83D3phcu0trXoX4iHeVKtEE0fPYy5hsA5bw8iHCY/prMBrU0oMrhvfw
nMx//pA5xYCxWKvCtr5dfoESJ4SJdApqDQitqoaeNzX9eGjiQN+fvwmvPGQq79x4EouQG27nEykl
pU1ItfLzpdSvQPXKN8QkpdhSVPbx/FAvlweLodby/vpZ0dVmg7QYhK/xZjMUwq8dbaHI08N5ujCV
Tuskf6bS33oakqE42W4eKvLbprKtAHTqpLLkQBtXfLXasLid8gSf6WC6/VtZFsst3tD2whuz+ZD/
NThCHW4mlgqO8ps9aBumNLtDhNCLtPobCud4CNPafivzoCLrMHKPIbCKT1QxskOuatpqZhN/D9VY
1xduw+mm5u9fgnSUnajiXPGHWPDsjSL6JahofivK0nP2pl2C9Gcr6+k+Jwrvyir0mZAps/qoRr1/
rPCuXohSfOWFdkzLBstBiYFP/OYMmMaLniBWAY8ltOk213Tr02T3wSHpu0e2hmQspH305fz8evWS
qTLQ0sDhJrcHAFnIWXOmnM8PGUi71CWDAB5ud11FjvaDL+t8u9hG/mls5+mY5HJ6/D8N7242cZlu
4LnNWuUblRzfLjIP92pEF2QB1z9UElGS04DpzGpFmBO7gfj3+fFfe5OpVBE6xraKPchm7vWpkSbu
VCvCtXCvR47VP0x5GqA9Mvtf/81Q68usc+qmOHa6cM42hvR4ZHLpcz36SBQJ1gnaAKd2dKkG9/pV
/Weo9c+fzeNFC4sixRfjFxmusYBK2j7GFUFJzCn9/+Kq1p04NT+Dmvlm5egRVNmsu+jjSObxF8H2
xRw7YtYMWJ/nh9r0C/56PSHZ0IZE+GRRsTq9LL0qx4ZwBQXJAzE1JRMBhAATdEhS1y1iOPfBkFF7
MDrd8GYr78kYHIN7PZzSr4VFClOfzpdYMa/daQsJLRu4Nffe3syfKGjBBxJOi4Z1so8ZgIyDWU+W
n1HKuTp/+adH1r+vnsogc0dS1FebbZWbVY5G2BbfN3AO0DJl8c3VG9D7FixpAxrmhQDadT6ebuNY
BjlhcVYlyIhm8undDueec0Ff8mrWhtr1dKB2pWlOF1b/19Y8ixYYUmv0SS8qgpPVKjAv65IrKJJn
beQcSNcl4m4UWP7Zre6oyiTH87fytc/dfwZ19c1EIhczxwnFpS2L0d7UcFjuSYiT+8Ge5p3bxdab
3LaKewvby4UvzKs3VTB112oHobnm6U0VQ6iXGqsZD9FO/MwusmuwsumF63t1Vgqbs6JFgRyJ+uko
Gpzwylbc1ITA5aNTTOKohz2i70BcuJ5XJ+WfvFxkKPTIN68/akfVNS3Xkwwc5PSxqd/YueW+aROr
9vuR8K/zT+7V+/dsvM0nEiUNSXQh45GeBhC+C23PZLwLV/XqpHQMB1/KKsjYlo4HEqdKodhKNmpZ
MKBXDqJXuP7HrJq7K2xS45vZRrZ1YdjXLg6AE7AsR+KLWQXPz5ftIF8j7XQ+hm2m5e+NJoGXCy3o
v7iFz0fZTI6uGHMDmg/vtVywvYalOrQV4U7nH9S6OmxXD3bi1tpcZrXeZgmDEjANiEW811nd3Mx4
3jQvxVL5dZhph3klWUOUF+kUeKqpDeOYmUN/4Se8trGks0Fx0aK/bXK2Pr2facOeOeXYjRiY7IKd
VlNblHE3XaHS9p0xnHZ1NcS35dQVP2uhlu+IOSCNVvQTLqxyr7yQLG62UmjTKe7/oe89+yBn5AwG
Q144ZLSH/W0f9QtQ9wgpMQ36C/WEV+Yu5iikQja3nTrF9g0xZLHalCDiBHL6OWQNpXzKUW1bVoRR
kP0xDIm4cKdfmbiMKYARCmRiOGdOb3Q7zRB5Z5JXw7he/ChJjBt9Veadn1KvjoJnjMmE2J6nejqK
Qtq5zIg3/b4tCt8xyyerhnFzfpDXNhk0UWGS8elz0VBtvg1xO4VdVmJHb4op/eRg8sSkaNFH9ZZW
rphXdhePpVnY37WMrhlpM0te7qtFhPquE4V9X+SNCagiIGPy/E979ck++2WbDUDWWv1MXBpVDCuH
Y6ohXUaKL9TXRfXmW9oE6bsxwZx7ftRX7zrSLzxwFDW53tO7zoHEkhDQHL+mRANIGPZHGl3sX6/P
brNcuEKw6FGiQq7gbp5tay5xn2sGr+o4pccls+CjBHZ774BvuIt1iOoc7TGTQn+5rQudGBV9hJhd
mfM1ybwpHuy6vlSZe2UJ4zfxW0y+bTpF0tMrj+IVHldPyheAZ/dmNQS/F61S+7Rza5+VesCrSljJ
YXTEvOugYFy485s+3Z8dHw1uXQISoJCGWOT0B3SSqJcJPq7PhhqFSC/1FJgftGnOyc59DMzky9Tb
4KjAdCRmsOxr0WO7mHQCBrFlHAj/aX4DZ/+qVBbstCS2r8nFSQ6g2pK3sYxHNNZOMFyoEL02YRDn
0VZhNVk9cqe/ehaZ5uSwKn20LRYJtWht9YAAkvPT8rWXweUDTYcXeCkRG6ej1FFR099MeE1X8F8V
A86BfR+MB8MKp6NbzGa4C0sNhfv5cV+u5Cxw2EH1dbvv4FM9HbcowiTBO+f4jlGFGMzghjUqyg5J
V4X++aFe7lL/uAARftIYthCKnQ4FlUvrXeRtvg5G4aEde8DzCSL6CXGSY+V7HC3JXd/pKv+m0gEp
+fnhrXWlO30n+YAgP5Brg4zD3eYWj1U/5zkWfMj2AXjqNK7T36nWs7FDW2jfJ5kJKS3udXkXDaox
925aLr9bq62IdS8iwpRdvQfYBGkMkkLbieaLqcbC8gNBLu9Rrwf7e7xMJPeSHR10BzMszHtnDsl2
Rv2PvBpHd/OeU4EJN901v7fkyS078pzL8gCjorG9Mq8nSDVJW/7j7xn1Q6pAdCVWqKq+ToJnn2uX
brJZJBy1YIiN+7aEQIeR4Z8XLBll1V9AtuSEpTZfGtgesQjdlKJb09O9gap+EMvwOzXz6YIW4rWZ
ZK5dOlOuDWV780o6yAndtmcktKnw/xLL/Kj3i3Wwqobqnobx5Mmcu/2oCevh/CR6pVzMRdL3BDAs
1jLm5lZifrDznBwnX9PXZMlxqto9XxLiS/VZfYFbVh+VrKo1aLw9oK1Pjw1dzFvWNGOf5IiztDR4
J6pgfHfhh62r93Z2U0xAxYNCiyV+8zXtWkHIUTZQ+ZlbYdFqas0PEtnnI3sq+34SVQiGNjWyn3No
wXZqsEORl+bw+u3geoX1Lpf9/I8LgBy32R7SD2JpYYt0Ou8gZZIJ7c7KZ1aWq4kHlmA/LL8wc5T+
VC8LoYU5iW/nb8VrS5qU6E+QPvKx237hGzPiJSRLwI+XfNyFpiigA6pfxmQ4FxbPjSaHL5pgc2hK
pgI7VDTUm9nQEIPmgsqAqkpa042DLtmrQCS+Z6Hp72IHThPp8KP5DY9cfugTAYi8cGyKwHXy3lzy
6qdT29GvajL1B6lNNaGLrR1fWHZffPbX38jE4L1HBsq2/fQhkPehRRVCOR+z2vTQQ478SbhO8J1I
sqUjeCBecydkND31/LQvs0ki2Pnn8eIDuvkBm89+MxZOJGzww32fISuP3I/LEF0qXL1YEtZBBMJ5
esirVXYz1ZJOiQRiB4hQR7tT+EuJQyjAlFp3DVTMzhbvRdtc2Bm8KBasY9JPtfmewIPensfG2q4i
qZFv4EikAt4IVZhlD+6qNtbHuAi1L+dv5EaA+vd0Q3XBvnI9Em0hDkJDqYhXM/CVDrGXTGzhJ607
EXCX2M3TNOT1j6J0BSK+fMCciF5Q5pdqCa8+TbYKq9CE3qu9WWdoA4bwm3iaZFvaN4mK3i+5kV2d
v9IXr/B6Z58NsnmaE5M5CgV09RjJqxexqtJf1QV4m776cH6o1x4i+y3JPwj5OBScvh6zsocJzJDm
EwscBftigT7lObWjH4O81T8TX2I9nR/x5cVBB3HXzzFfEniIm/chDbpwyObG9QmYKg9pFeHPBb/R
PWhzG1z4Xr3YVnKMfTbW9vSntfOMsqt2/SKA/Wk42Qw/QGXv8IBaaJHEkvuk6eQXlpyXc4SPilph
J7Zilmy/RXUK4XiKIDjbSQykTC/kHanQ2fX5+/jyaCvWegB0f9rFOOu3ggtocjglAYoS2mUm2ISd
Vu2GoqsfpdWSsJEbO/JvQSe2kfpQ5Vn+K1ULyFR62jfQEqJb0daXTpcvl6HTn7TZmYysdM4CYM/P
XEC1bgQVYhfZdI3jccG57c55eMyJQR6xP2bxhbfmtcHZ4dHFZhuG4Hbz1uD2jpuiqQM/abCLwjnE
FkrSKZxmowt2NqGhb4gQH3nk5pJ45x8GAtTtBoR31gF8w3uLUpVjzOmLNBr5jANjCPeR1Tm34arC
24VTuWD4V5Wuc8Jl01OqSrxNCDEn9FZ0E06QmPwY3jdTAmR2MBh7qailAKFPWAc+GD37zEc++kzD
9aEM8Dx7VWHE9j5qo0bgl7UKMjyDsqaNjKE73gdxaX+JMJJHx8kqSZTGUNg81Hpg2V6hGeM7Wwz6
295qSNdJ9LzpdynndHgfrZalfk2ssiQ+LUUO3ecWmqNKRyCFzXewfmGmmJ4KfAV37pK27j5VTfJ5
okaC056uLpX9abE/WNVcfgKJuAKmq7n+JCAhvAkGMrowZJJF5dWW4N84+2llwWIg275Az/5z6SYT
4LME0wqEt5IxPpbSnm6UPgAr6QJwaDuDWOmJInjcXbl5VoudgkvKoRd+CImvyGwMP9Cb+gcIijD0
Zb3o10hT+s/QyPtk31VWbPmycsronTbim86dJHUegVc16QDorCZsk/WRULydcLQrnYgaNBeAz4GJ
VUveKPOjQXuI45Di+vLad5AH1ONO5FUABdeiyxA7OkhhMCVET/Wqy3K/q8F9e4UV1RGWp3zM9gYm
ZwuQikqlL2RvEDicRQ2w+1pX37spSr81Az24XaK7dUb2qA3CRQUOtv+xT8fOy8XEQX8x4pSoOBVP
vwdUiu8qGtC/ozGFvKxLGMAEeYRh6zsYFJZPrQPv/yCLOkivWmkTH7Qseld500QvyK8MTcaQKBx2
a/XcDh8M0pgoJ2e9avyqFRxTzbQmoDWzmm7ZKyxoyw1bZvhIdLEzqJHOan91IyvU9jGgMkCzy6Q9
zTVzYBKDQTnNhptIZa2hcJmSB+2N7Bi0Q5IFHVPdGuQ9TunF3hFA1JgEJwlQ1xVdI6IkW4xL8GR+
0ZRQiT9bKnxPrmkxeVjZ1cOAWrElK33C3B/Mlk4mo8jTL3MRsisYwCG+ZVfpvOvmuvqACAGwzQK+
mJKjWRgPc1UnaJ/NibAKZuU43NVB2crDqDSDvx/xALQDvSSjlCcHn8ClFPOVXLz6I4XaYdwLkzrO
jhy25prIe33wEgEyw2dbNP2gNTl8t9yWv4gGIBZCLU8X+G7VsHwQMBA/0H81vwlqXxEW7RRb99wv
zWORtWLaUwUfbGSigZS+2cd66PWEtfKKJ078u7OC+SYZKDd7bRZHD4FtTt2NZeT5TQowtji2fOwx
FIsIqrEeraxM9mMJXVXSxP1a6UZ457T29F5rNPVtGVLxIFrVRVcyifAnwtIXfh44JnGMHE7eEDBM
dG1WKPVz7N2QPAFulH6tadIkN941ktx3ZrxAoBAiDNGLFYEO6XWr7bEnW/bvukuX7AG2SBjvwiiB
0Sz12XAgbXBk95Q5lfF11KTF19qsiq9kHlufWg0vs6fXDcmbqhXEwCdEvXuzGVTUKqowm8ALj7jF
uzgtuh1FPNIsyk6wS2qsCEK5NT7KiXSBVkQaLk2XAOBquenTLP4xzSi6PCMFhBIJHaJSVKUNC7AQ
zY98CKtHYqUnY9c5svtidJk0rgjtmQEfYUOUu7RPo496KOVHE4pAe7Ahqrb+TEbH9JUymTX5w2SL
dD/Hkflugj8+HXkpAn51bOn9z7ipMxNKJApwYqviVt3G4ax114ENCg0mAaUoz2gneu5uG3SlZ5IP
oO0qDUHSfg6zND5g/YI2pneTfrOWGcmKp06sHfld+rfKTpf+arbLnBQ5aNIxNS0ON14iB332yZ1H
hQhtpQQGCjhwIPlUpBLJaKe+kasafgLjhNBrAdkO0X8gyXg3T7rW+mkiM52YKjsMdxVqI3GV5moE
3gk4FjpNkvZXRiatTxAB+uBYlRKwbKuGvvJ05E2uR+s/4N9jGKoDGGiwzqacNOIhWv3JhKWj720Y
Hf1dBvu38ZyEPS6ZyTBOCKXQ2uJBEZCXXmVSNWQb4+FvvWps43AfCr25BuJeJfuWpPSSMMllJAhi
Yh24SgzI6x8tPK75ry5NxhEYw0rGyWVb3Rq9Ox5Dso0/6gAOv9hTiPGAFdRevNgK4s/SajDsJiPO
h/u0w5kEebEokh+BxlfHM4AfPiGMcIlUhVEOkMEyZt1Ll6p3d4Sqa98HrXVzyi9UJPwsTYiLX6C5
fkPfN92TITOm75naYwntqjL4pbH2s7Htvr+2+qD8rtMUSHcYiZfC6+DBsnZAKVosok0zPgIl0BRj
5X2NREQi6BF7RJcICBCfA6YQs5w/x3lnfNKsgNTcEABH6mnsQ74Dxw7XIObG9Io059Ou2539GMpA
+1K39sBJ3QKiQQ7eYA078tIJZEiaNPoMBNggIBLk6ccc2ZDp1+VgPGn10P0erWX+ih165MWr7eRW
BY1iy1DMCnj2YiveLk0ncBj/SXEoAphnx0zF2bUQrZy9qSjsB+on2Td4KuZ9Iwpz8gkGLruPVpPE
b7pisQh1IwTvvuW/AvPjVpXc62ZEXqJlRBGEi4LIqnke2M4Rpzf8Ng3i1v1QD+RdsmLBexCrGmGs
Rtrth7nDXwy8Rtx2hdt213G81N1xRWHDos7A85M0gzR5Zw8R66cLVL454Kux39lRMX0ICmdujqqK
nep+WOwRvvEIlm+lcbiKLhLzmhCQsKz5kqJa9ygHFdDCEX8HOyjT8/e0K6CIkC+gtbuB+/IGIgbq
Z1ViCcdJnpXDrk6mm8BsRhpU+W9riKZ4V9W29iazIqI5kAF5YpSYl4k5xOedUDoik7sr09vMqWrn
oLtj8rXkfex2Q69lMfifql92WWdrX5zW4CUUXdR+b1bw0g6quyaIXa2cm6K0QJM2mo5v1EAu972Y
AG6Qr4pFnd/r5blpHpOy0dsfObkV+h6xE7mMtkP20xEF92r4pOgsduBYg5iPP/QkKxnBMScLySeN
1kf3OAuL1Nc7Zb/PwPlQXYRLgUqFq87ThO0xMep8SkYTUrs3DyB+vDJYyg7NqwYcP5gqEhAtshVv
ncTRyUbWUIyiLQuN3mPln1IfN4za13lZdzsZxfUvO5/6J0ev2REVoczfwNpAvBs2Ayp7gp+Iim07
R8sBgLiNtWvMBYzeNOGv9oKA+pxn1CLsdzgx18QBycLpufTyuwM9SmmTfWUZ9XqgMS8Vq//4j04q
mRTuKBlC0ARRhgRjU0fOG9Sb2RxpIMmKCM8I5xgAMA2A8ZnikRfI2bphMi9XWp0NV47qxgexADOf
iOb5EBPwfK21aiGsNVTv88Ul8QbJ7K0YR2hJgYMPoM+6Y5LYpBMUkJFACvR+s4xQj9J2Kb2q/nj+
aPTaOZXjqU7vjQqVsrdl0HoZljHo9MBvXfpeoOPyNwB6DXhItngj3T7ZZUaQ3I+CwGCuJCf+VozX
al4xaxNGrfu2l9EFNdQrRQhaWVQskVyvdrPNTW4rk3462Fg/6mMawnrSv2fpyahl59aFc/qrQzlk
uQhqHejVNy2mVKpiUS0ZlN26LuZd8CNL03qvac7faNr/1e3+6khMGgtkqlz9UKdHUJegS7uJqazY
yVSS8UkfkW3ae3fmkHH+mb487EIaeDbS+kuedVRKuOxIs6mrgLGpjiIVYB1nUtkXoZC1htW4AzIS
PZ4f9GWpimLO2lOG8GlT4d4MKvoxiKqsd/0Z65Q/myr1Y/0+qu4gDV2yI71SS2AsrHTUM/5oeE8v
UAOhXJcJF9gWWnQVpUb7QQv/h7rz6I3cULv0XxnMngZzWMyGsaKqlMOGkNQt5pz56+eh7Otrez5f
jIFZzAe0DXW3WmKVGN5wznOIFen6gVAQ0HbOWjcPKi3O839+kd9Tir9c/hp+a2YJOkUlfv8/f+e2
jCrgbYUFNEzZmOyDyGiH6UCvy7UAurNX71G4EGUyJuUDAyaVeBhgX0lcy2cEPOzU/vMB/Rcn1ba6
4OfNubu9FX8+HnBtmZmnKafv1BXPBbeszjZxsAXMVv+h52qb8HLvQ6oNSULCmf3XFz/pIaW5zEiZ
/CIDrDheOENJxl+tBf/vUkv/BNX9W9jun9i7YCh/+/7ue//+p994pGv0y+3ws13ufnbcXf9FsNw+
8//2L//Hz++v8rDUP//X//yshrLfvhqhXn/G4W7z6L/HFp2SPh7ey7/SO/k3v9E79V+YJ+JdYiyG
RuTbG/sruGijd3KvlNFKSTycuJn/m96pk1kJAcDAsoInh3/1O7hIU37hNOZURguy/cU/Sp/8Hpv+
+8qgMUUnvO0ZJMyBm1vlL1eGGmo5YDitdhE+Yp9lEEarKZaq/C6YUU92WTEuz8ASx4d2nt9ysQsd
cQWM7q8wfiRvkWKDbgYU7HHs0gLseIct3FYqsjY8uO596Q1JM1pXNAFLd2Q4Iixu2+nz0x/e8uuv
B/xHJgn3Yy6ZP74QTm4dmz5sOENHH/NXTZfZ4VdYhXakhFxja7dGTTwE5kpwL+LVFrSvQav6I5Fb
62gUYvMzgUmoO1EzddDb6iRiOmIkDPRqbW1id5Tr6LEvWuK2kOIp5AoM+XGWJSV1e8RPd2LUE+7O
9a0n+1kjDIQSppDJ1TDNPNoJBolZpLYxIgFcJG5oHzq1mPVJlb+EwyQepmLEN2h2EwgkCvNJvlrR
VDypSzIbzA3FvHUg3rcNHNI+/6yR+IzeFOHucON8oZecxAq3aJv0Y0NeEwsBm5EJmjWirYocvuKY
gSshwauxR3a7hqNmwjKSOx3VV0appFtbdcaMkZbSrPEVhnQbLA3G02z05q1u5klkl10h4unvZHip
Y4VjHRmXLnW7zdM6+YM5tTiem8U8AH0NicBAnyTbupHXP8zEaA4NVdIxJXIOhXJatvtcG9tXQl/Q
JCRppPAmIUeiNY2l0nAsxVp3TTtEr9o69deRHJrBz2c5GV04d+ONiXxLggRVgleUhZXIKCk3GOHU
xQZjFnANRDa3ufRSJKMCZNMq1x9hT/dGUuOkfDVZC4xyrLbNdT6MgkPxL/+M5CaFPImB0+sXAYhR
3KfyhbGXfGomfVLtIq+4AiaOuFCilugjg+kuTci0MuAkguYOXHJP59BBKfLnRusuYkF6iS1NKzl7
iJ9kxVWaRGM0BKrdiUMSeVyzGIoIR7OqPZUkW30m3wQ55GPQ5PQ0ooJnEA9ljq8hvxnf7Lnkm0O3
RU1c1m86nfBNqlvTjVpHyQPBbv6m2TXfYLtvxp31zbsTv9l3nIJMNZDgs4VSSaZ8n75Jeex3rddF
7+Hn5epKlVp+c/UiqZ4iaA8aKVJw9xAbQuDD5MI40piJ0cZenW9DqW9in/hN74Oine858WD6TRve
D2wkpL/8m/pHQNz0jDcCsUpbmMPV+iYECmPfP4O9Me8kZV6nB0Xu0pf0myuYmPP0xjw1n+l0hXqm
920H2QGKocf75ZtOaFV1TbcMsnD4pheuG8iwqCvTDCLsxGDXlv4MALh60FFYZt8UxPGbiJhz9R7F
DZNIhKd+0L7ZiZEJRrGEp9jTOnS7NV6Iadtwi1kscNpNG4Qxp/W19hbBLCsX9sZplL+ZjRBkcGsa
ZBx+LEM6QnXsGvPFQpLQ7+Jv7iMNNgxI65sH2UWz4ZFADiUS2zrESElD3gFlKzQUL/umSi5trUh2
802bjCTAkzz8YFCOG47S/JVMKRgIP7pvYqVI/OMCN3kjWcYiwzy7+yZcrlbUQbvcwJeylnXPWhlB
w1Q2MGZEVGkWFN+8zEFR+8odc8baDo8i+aEXMq7i5Zu0aciMNx2g5PSKVA7LRxbKFdlXc+6lbIui
20qRusyTIGpmgOU2nmet9UuORWDjfKYCJw0hZ23/TCnbWE6GLhJqWTiAToUtZkAdSSB7HhFnFR6p
QdYh4veMJPQwe06WCeC5Pm/KNYR6QLZq8l3uYqtPR3pRomGdjk48IradkTNw5j5MbbWx6JWZERIW
XykKka4tOcWxretSIl0jgJ8RdLYEFDVGnaLy9axOV7YRI3kmfSYViW9pfXSTtAwxdsBOQwIasVqZ
JzKkwL1bbT69y9BtH6jV4LeWuDB+yIOlzp445uN40rmTFz9ARa0OIawyg0BYnjLfTIG1k7eytR5A
zjPd71K9oMGXy+UYTbJJj26K83tmZtI5mfsadHE4qZ8atSMefZOlwBJa3KuqRAdNPVi9fG8len+c
mnx5jBeFfU/WdeUt8QbmxYBEeCuHc/cFglb+mMZyBoqbgc8go3QgcS4kUzi3yfxcYwdxFRTZPKtk
xetRmVc8qeLokjKMhHo/odW1dc4uZOlhJJ2Ya3bvcIgzsK6D1VXUrDBnnbau+8VJeqN/TFQjhYjc
karkdKOhLbsQQD/5eFMyNJBjxx62Fo2hvcA9RsQWZ/jUw0nLPmNN02YX8M2Q2k3VhYAZ4Es/JCC6
BjsvgDQc+mEBtKJyfVx1hZhQW4sEnQyWaTEXR5D7ASVIrY1ABTnFXANnSs/2I+kwZ2pMkE8yNrnr
1Pb9w1yIce+W/RReF6T1KXuBmCmy1JSt6X1XJv+oLv7bavdPNfF/u2iJDSj593XxPdO19+yvZTH/
5LeyWP4FxxSLTrS7aKpYTPyL5yltBbOCnhh1Pjcd/CW/l8UEmOgQmPgzuiaInpu09Deep2r8YqDA
hNZgoo1Gs6P/E6g9//DPPdqGGcDxyCEgydPRpRh/afw78njbPEd6SQSPHL9ut2uWspY4iuSaSWvG
3L5lbh5RArLpU7T8h5kCDCfO3WVQX+2IC1+gbRADy6Iql81gJY/xbaHD3If4ZF6BmA826DnrJaKK
eSpw6TmtuD5s+CUWQsvgdnNdPFDTasFEdeCwp8t+5sSVH0c1i18mY1zv0jZ1SWSIToW5buvVbPYM
rGKfMpUk/ql5fCKeS2MXrgnEyvXCqUaZSxqU0TW+ZkwFQCd2wEujtwe1L6ERP40b9Dx6y2PDJ+3p
k2jaK3lEsfpUh0T8VevYeJpSjPuVR4Y+TOqPOlKKe5X79wXLL/FqLTTnG6OWtI9oIbVrMKqVFLpY
fykXEQw6o4EikCOLB3Y66bdpHul7a9T7Q7qRN9Ex94daMR1Ds4jImoHIgwk1d2GlcqHXue63wDU9
a6ia3TRp4Ys1yupNqDaSM9ZuV8xTMKqm6BdLKtpIZdabck0fB6MWILQ3UT56uhjPJ6Wpp2NBcIZf
jVnvDiqCQbYDYRAS9qF32qeUaQPNuTRfS0Obz6NSlKcwkyUgxgJTVDW5mkotuT3bUZ8KIL2dMutJ
hgLtzK1IXlnR8RLygV1S1HWHKmRdUWOj04uidsVW/UFzRWQtMjKmtuWDoAna2YprBAJVPweGppen
Wa5rR1PS6HkiqJDlrtY6jd7pj2mivTZipF2FnkZAaAzlVEVxHQB7gdLM3hBkSdmpwVI2n2FaoyED
mrHjESwcCHoMPaVVqveheGJps0SOlra3KAczVykkcsdE6Kwbu3a0+q/akhfBzutBuhQLaeClXvWY
NkiepfTqXL1cxePKLhpOoNrnd2ZUDs48jsXOyKIyAF1B7OgS8YPp5/5JmozpaR55B8dsEZ+Vbn3U
xHzcHv7RcSy75lDzHPZlTZhc5vbMMeHEFw2BoyaaOAqLlkeMPMvTIZwq2ddZib7VCpq4Ll4YOLa1
eCbUffaUPlmDkextT1308JKSSHmm00uROzRpUbpCOr+yE1l2Gp3ApYIGw06biBYIJsszayKifOck
ivaFQsxWhx1/Fy69scsT9jUjBqhLa8165fQU1k9woBcARZRHpVksHv0P6XKzbBwGS9AdoV5rr02S
8LGoI07ttFuO8igDixIsoq/VEvEB9jLe+F56VCOl3YcEgrKG0szy0Oa1tJfEVvEB979ORi/aZV+m
Drsy0cuj9G7GbDSSJjhZJJhq7xYaYLtb5+EQT+hgFTQndrqUnSNOauXgXSM6Xp35SKwiwtH1N7B2
6eCJC3RgKi16KzmN/WJsmmNhRNaeJzKPV6MpyMNYdfYkqsGtKCPydyI570KYaHtfJMl4EI2qQFyQ
pR7N2njUJLU4hrJKLN8kWQ96OjVHeieBhaVk8DYJoOEIFBSIS5MFW65qeUeugPoelxQjlVKugDKi
ltl1V/tanDdHU67leyGRZS/K1ZO8VmdU1MkrELI7cLavQtINHuhM+cZQhfoUx1G8FzLo9JBcvFrX
L3FZgGE32E/nXNvUsTP15DQObt4RGaE15F20C5IegTxpjqfiJ1hN2SmURdMRIxU6I8qqx7mbExQ7
qgFEuMtWuxWjY0iV6aXDhM6BJ9KpLSyVa6JHEj0t3IZRJYj7RReviDc+EnmnqkLnLYZMSK36Fgk7
HbWGq29FopIZ/lw3H/jHVWT78XRaoCbuUAog8y9ZKd2hEF8virmAoKuVfUbqLmOlmnD4drDFPmKh
k4y1F7dS6I/11O7bXO6YIkzPrDJTD9iUk2ipA4RN0+x8JdYgSqmgVJvB4TYVzMZjJMnlftC12B76
Ut4BKrkn2O+ySKhYKm2UvU7JihucReN1GpLoWSQv3Btk4Q1If8+mTTOvQ0EiY6uXXjKGL6Vm7BtM
7rt2ka3DpFo7XTU3w1t/b6ypj15nCITJIEe28ftIEI+GxUfhEi21hxYgcSNmJT4QwcOsWF9Kml41
Ocu8thFCApWidwLoyUdnM3mTJk19UHUYREahDXbbmusnUxHKx47rNNXrniqTOYpOAShkYh/bcqhr
dPQdP/2l/mrl7BUtc0RcaiE/CGVL1HCuOFk/Tz9JmNqkJlK8G9Uw362yoL3iCTJPXR0bnkCIBy2H
ehxJZvWqcGxym2BM+o8R0z3P9H1qGo0frVlD5TycSRlfDgyhKRakWy4yHyc+YYkkAse2sd5IZpZe
hhx1md7Q31XyqOxZvpP0QukNwB5KWTCPdNa+XhM+CoQ//rLGcHzEBljvcnWaAmNVSBmf8jfAglj+
xcjY692k7PW4/RrjPPfN2GrZ/1iVeZ/VoYq3Egd51yTRkax5Ieh6FA22aESZGwqhdkf+qXoTwdW7
mqq+LWTLJViYRd0RnCMGU2Hph2HtwzMzGt1vmqHer0teHeECL3shobGdp44RTJsKj+IY08NX0+Qv
4LKRmWBmQ1aVqOujFSUprYRZdz9Vc1nBaS2N7LaU9cypu5W2UzNsQ+jVg4US2SFmvn9K12G4pmNC
lki/TD/KWiGMcUVHfAT5H50LRGjsYQmUR4BkQD701ULfaYMo+nkuNnuxX2rfkAeWOvG9Vlfqj2xS
eWN5du9zUSlOo9KPHoIJmhOxlOyWN9+AM62zKleE8DKni7ZrqLbcWJBNUlLM6K0TVmo+cw+agUnh
ctQNqHSkiuqN6ENecpRaa5yMBjxLhn2TlrvWSo8DnBOnWbl5T4IS+3GanzUWPUhYlANxyCo5uYhh
lJwAymzITxWuMb9hT5AN82ElEvh2GXXjdgj1AgjqREcbLZ/EVexD5iZrR587L9elPyZ9ZEsVhpI6
dY00eiX0h+SKuTqLSXljRjPNtLAce01IHZKWx2DQ2mcpW8+jAUWhovnWRSRhy9Q6a0sDWfTvFgMh
R8hGIZC7gq/dOIaY7wpB3efLivPUEDFDWp+xZOHdAaFuc434SUEBCM/aCmIz8lDefTTCW1+XccI1
Ks1nk0eZq6zQzltrYXeo3ZlhyxCAd3LuJNQ8qXpCI/SYWVLuQ1giKsSg9Iqqo7nkNfL4i7XErVOt
WtBFSwrktmgdbDLszxcRiWo0/mgleXKVicgLUdikA2hPgGO6kUEhbpO3tDcj87MarSdNPyzycC6o
v5EaSqkniMUd+02OfzwqTWqPPe9xmPcKFww3mdjg2ZhLzCSZLYLXQ3C0qEmgRqSpC8ZOSpmxrzQV
F1bmP+JpPs5xP7rZAlJhMuKnXmUAJA5vSlndM/L9MbbRV8hGky3qLi6zxq7HNmgTqpUlWxgraslt
SGAiG7OiOAmiXvvKSAUMEfy0kKDqghM+qJHsx4Ou2ozCE6+bKLJzfvC2nmnmvcXPmrZgJFtGyfxo
fI4JSbJrSWqe1oUA+ji5iTSkaQxhHQPoO0/n/LGsGnKW6uYpMuRDuimzuJ8uWtHfzlHqhlKEdoh4
eAnRxUVYo+lZ3m6bwsi4+UPolYdxLYXCjqXkJHAlkwR+qGH7L/Owa9vmodYSEHu9iaIo0Zw5zdOb
EiXsQZBKbbfEEQJOzjrrpaZNt7tCkL/yNdXeCJy350pwiEc+UPZv24feayLGE+w9HHxdNxmnIU3G
HLtariag7SOG51pjtD9HBs9+NCAKreCtQR1QfaUxVg++OamBSSncTG1Su70uffDqDrkgnIux111D
78aLOGbmI6o2FI1MI26MVgspilbTawS9BQg7NG5LLK+dFUP3LKUdkEdrvBTSIPkQBKtg7BvhiDBB
dIzVKs74TvVHM2PETOFSB3JlVF5f3y0o4DQEHNBGXU1qnS6V7URmOZv272PP7NYySWViISPqy8lE
mdgtqDVU+aYKk0OdINW0ozI5dGYSLGP6urR9dYEZIgN8HA9Zud2ZWBf42RR5/YRlFsPfEe0SpB8m
I2dqEh2FzCRxEcy+nlfnxRjeMnHUfUS0584KeeCJqrIf07zfdeuU7ofGvPIIkG1hDY/9tFmS0eM8
q6FEX9FMP9ENz7Q9kWirfXgglIpCvxUmvC4jq/ymnYMqVs7EW931DaAt2kmdy7lWuU6SF9xoPDuK
LkJ11oaXUez1l25hhxNyO3UNQe08Inc/8iTRHVOJeF25YviWHvkdCThqXjyVYsat3NK/Rsm6JxD5
jqehW0LKtLlO96bOILyVdfEx3+aKQ6FyHecLhKAJCWBCuoy9ThwnERHM0/r1tiDw2DbK/F2OkFbI
8SJs4j4KCLNPPDFZ5U+WVUFJO0/cVI48BM5IGR7KrMpdQeIWRqj8pruri2dJtzy29OQ2a5oLx6rm
KWxyY02NJ1lC6plb2mHbkqP5PsXyRK1mKfO+llDgGis3VRLk7sYFUe2qaecc5Q43MAQiQqzbS66x
5QgN4vK2iTaZOee20hdvTOTPXh6eKIwupJaFCAPXW1lLjkz+XuW0wVdWUv0UmuyaZhhSlaRSAKv8
Wc0I14TNQl1uyqHX4MiiFaqeKmsFBhLH4lnRWSJR8OYBJWf900yK5dApDfHYKg7sWssLmnxt+DGw
BeAsnus5sjsrN/cLZPiXbep51oxuCKCZRZGNHI0zvl4QUpGSHLS6OpZ0Q1l+QOIUvgjrqDyvS4e1
W0+EY5KmuPRibXLTaEDfp0RrsMSFtW/btX6UB64xnDi4VUw0rchiDQrMZZQIVUuXxJmtQnsuhBw1
4GAlL8SJMB1YuUvbTI30gv8vy43eKAvVdlk+6gQGDHNX7KO0Koj8kDUnq4GKjgulcSmQvGdGOK3l
2KhOQqKq+3IAm2L0lXEriyHb1qwS99z1kodS01OfDk8gbHzhqWsgB7G1zePfK5ht0cIJ71OY9bdD
b5VOr/bal4Ai65Cti3S2gHQ9NADpdmKUa7asaYgdm03pPmpp85yMs7jrxTXbczGOFy4oWXVEPaSs
W80S8zEA/nvWEQJOcebIno447A6dffo2dLpI59VqOy0GM7TGnXBHJh+gO1oBR+7o6du61DylUGee
LaHpIxYU0bJ25GpXSe4bYLFDu67X+NYimyuYWhICYVNXx1zoZqdTOv2DrYeBhrRjCUA2S+rErFQc
tRv5pmvHhTgqyJwG3AeFO5dqkXgI5EME/uZmXojk2Z8spfWbYTKPiI1N0SnGqaOqMYgxANg3wJ3I
pIsZ1403GqYgYJboxmOeaPqrvhTiGflw7yyjlrtGkzUEp1iC2xZSt5fR7fM8ykIfL3/6SOTYe8MQ
73Y2lndNYAxYqYYQNFbc7tGgQ7WymFFPMberjJCU7UeoelDVqPwqV48Glz3xuaBCQWbDrC5c9xWr
m7EHCVbQ3uurnxVIRbX4ARBUb5tZ7NbzIP3QBsM8UORb+JO1dZcIjbnT6roO4nIQyXrUlNeyGRC2
wYATy6JDn6pQVTJUE65lF/eWo8KPPwhil+xaQbU+K7Gq0bO1wgce9sTvK3kI9DauY6+3VPkxA2R3
L3XszVNyCQ+lQTAdxn7lbhUZKY2MZ5xpbqOrgK5v01gKrgRceNcY83idpam5VeXaIN9Rzp+tUUse
IpwFN6I4x0Eld8pdOETcBHJJYIQJzmO/JlL+VDb6DXslgUOYy4lY3ymc7gmep6QziXyxqK9kdkda
khY3JOcpz4oWM7QymyK2k0il/SJJQ9wTUS9dZkWF36pGS3bKqqElixLRfWCQ03eNxLm6UxnZMBPQ
8uF1qlQhcxKM5i8Tzy1yPLkn3ENc1bLNtCJKzJiUSPYUtr3HXEn1X3Vf/2hD8N9u9r/BJP5+9n+u
yvfP6o9JXihF/zX5N37ZgrigopKnw5xeUhDC/SqI4W/AfnGysmcFRCtvqMHfgrxU5RfM16yyQS/D
W0BH8+/JP38lgym3kJb9Fjb9LzHQb8qR/xRni8jmz0oSJjsgK1DdyBjOgCt9I0f+oMMzYlFbwhEU
bSPfdo1DDsvxVnMxtvuxk7rjjgrIHcD3R/eMiA6TV7pFkATGZV38Ne0cxoHHp4jcvKJyAiVAJM0c
9GVu7cMWDeXCQnlh+ngYvf4wRTvaDHFwZ9Pubp46r7OLHfNTz/TX9sRmimbCo3GViyeReTktZG+z
EHS4sRfnUbvDNjVyYKQy+SPGBG/2w8mO3jR3cG4HjuJ2cELPcvMg3uteHCRuZtOd3yow3JfTcEyo
IOynwYY/eyPf5nuRlwN71pcP9UkP5KB2tdej4OZ8EcHlkb9rD7knfyR+6A27J9Jx71kp29t3IIXQ
uFBWKafQVxIvMWzxbnyVz4Mz2LehQwLAhUWdZj8dbp+eLPt83H6zOO0p33fem+pQwNjtqT1hSMFk
zVEdUUjbL/7DQ2R/MDo/MaP3ijv2Inb21NQpBZfTGfZRDGQaos2V71iWPTzFfpm4Bl/bsN8S+4H3
yk73vdvzZ7MLWdkmRtShcPloXxU3u+tdRA+nwo5uFit1kkeGYHfUjUmQ9gSQRpNrlMhzbpvPNRD3
9a4/wqPLYGooPsNM1P7RSbtNrjg4gm432NKlX0c7ogAtPPmS8Nq7A7908zIZ1/Zl9XMXLtEp2nMe
PM0epYqrv+UHttFK7Uu526HBcsrp2rh5fmWygaY9u60/1IlHjD38rC9YGNSfmt/cDgG5ym7/qddu
m9lHqnuihrX9G35ATWCL6S78rLlhrz/HM9ifLNiiIAMmS8/l9ii1xUcmRiyVjTPbLdlr36I9yiKS
hWa7ivfXMt6/tmQbfg2zzfKVBjL1aQ6OOP9cvO+vy9vU0Reicrbx4VnNLlZphyO3j1xpChrRNU6d
6I3jM+RoLb+xblNbcOvAfK7P8QlB5X17moLhUTeuwof1QWS6K5oJKwdbdBQ+EA/ZTewKFyojJxXO
0+SJTpudGPCIml/wfxPnBDW6TR4lfdJ0MvYlbhC8krGnImQtPVk6Exk26Hai28MX/YVMiAmPD/J9
H4b3OLW1U3/BgtZWJAUfkGpX8Q7myiG+pvv0xBRx+Apv+ZLuB8WTfb2eDhx/44j3MI24BVSzTdsb
vwgIux/K0VYUJ2mc7kt/08/FMQ6sPTVQ3jiCpxwyX+AEQ+uVCJ72SSIu54AUuDEpo07hhMw42anZ
/WjrkytQOb9w1tGJJs/SFS+i9uoKCPXvxc/UtykmbUYzO5V1lIPOzXS0T14Yvk8/9gf/uuxky3ai
7IjYh3dHbbk5RDfKJXwU/MzdrmBReVye44zYI7v74LjwJJVO/aJx3zCc8SW8Ta/Rcf6h08H+FD4G
Jo+okRrWIH4z7zAVRs8NdezygK5J2i1nGBiOv3hbF2H3+9W9MLM/fgh2d+aySY7pj+xGP7B4099L
V7Kzn8Q5CPAPHfM1/ygEu93Jr9fobL0TlMqMJb3Kd8o1sR4V1C7y67rse0e6Vc7yq3mqUXJhRkJ8
9CnupfVsXrzVMQLzBcTXmWmdw4boQ77ulbsATc1N/KXcmNfRUbzlXjncNPt0R/53AxX6zsj2CP/V
J7XlBbU3NSmku8zltuy9v8e7tHWsvWjfx7vqekg9xXn2aju2bxbX027l2PuUXdmNnO6HfOIjm/ih
l/L9FesAjRE/ncXvvcGd/PgdG5Nt8ieSM3uzl+80Z/Wm043sS85NabdPXeyql/XAS7DJRir21Yn+
0DMv1V7kU9jg2bWNzsU1Itvic6wAtlp+ox0mlwPi1/NJcmiaql3S2JZCyeNkZ/0126sE334x5efD
/OvVCL6P4qZ/Wkg3PuZBbedPBopMyAc2OIfu1JyQ8smc5DFrsK9UPnTwcG2k7XS9vm5TUW6vqdjz
4ckKxpzbDI+q/sAiKLxgxUUUiCt38QeXf8OgIMg1X8hR/Tgzp6d4Vj8jVoq15itedNWCV4LAeQ1s
ShgbRXYccFa6RsC0231X3h9TOz3cO7svgRbJlY/60fQfWeDaiElC09beaaz2Lc9N4yzdZJOzXBPe
osFv3MZVgu2/3hNuDawlbzxjOXwjKEgieijfs8LprKA7cVDmC2XfzXRioQaubrLjs9W8LSxSf4wq
TRk1Og3qJfRuLRclNtKTYEkuY7RT2bfwPMw5ZLKDldTuTL8Wdsq4Y9jW47WpDr8nav6j0vChKvj1
LYT+rHA/JVH8q9j5378LflY378XP7q+ftH2f3z/r/xMxtf4fRSPn97x//1PduH3+r4oRSf1FM8gF
sVTKPLTzJoqMX+tG/gaal0ogoUl1iECEivK3ulHRf6GeA4QMMgKILRkAv9eNivYLgH5Zgy+gbdQR
MB3/oG78rkD/qECmULTQrRCYA8QSdf9foW6YMQvswFjtNeLgE8Yv8kSQuxY6hGrdlghJkuW9V5Sr
lL+v8dUcHocq6GVcdkt8i8ghwKHP0PNUYDnsunv6fLvqdigyqFV3CutYtCJe1FROm+ZuuO5M6ZZQ
UvxeL2t91mmZt2891Q/yHPRUCuNRqD9ZZ1oC8U+76FGfb8U8MFrONQKUDSeeyz3ZXdQeNq0fd/rQ
rard2uQBz1Qskg4G+kPFHxm5SIoV8s6CgOrNQpzaIPPyInVbjYdxd60jzOnqTxIMWGnaSdPejyV1
Uv21TtwlrJelZkEARoat0KUX2Qwpua1mTM+iXaspZwaefsKQfS5ezOwDHwP+sIg4HN0WuDNhKCUY
Fv2Y5bULFv/sE13EqdLuxZDY3PEdIMOTxjJhBmunLSuhClO1K8In7Js+9Dm/qOIjUnDmaohuZ2kv
VCNvYu9P0uhXEaI3garYqHdTtbjS/DVPRYCArDZulwQR6h6/IAuQ1yE6xk3CQpxFdoaop71BRego
VuRBZXOm8JP7TEHigCbvcvGnRAgrWd3Wu6Qzd2jJ38JyES8fW3B5HyVXXHMPgxkDe9hpLWy8LAvE
jiLeeGFeiMS1cYZ68gRVsAeth/PQsQ8Pwir24tTpkCpYZe6wVQzGaLjM26NWbRjDzH6mSFiEFMa8
DVP9wWvr0TMYfys0Kx1Z2tjqxHzyMAkzAUTtZjZe3LyXeQT3kFMnYR50nMb4kMRdkK5MTwbanSU5
1qKMAP5eaew5/UF+Of1+5JTG5Kr9fjZVdq5v4py4Mi5qlLd2zlNU4OY6RUowM97XtdwrjchBs2GX
fCmyIFhLBgJexhloJX36SS/Go8GyoWQnSd5NsJqXGqy1YnhRggxIzg+R/jSOr0gqUGWfc1wIQ8wx
cCVs3zHS3qRhcKpNIFG+ZtvDjmGiqOzT5BPNsle3izsyRscOiTdbQfW/umSB2Cs+3iVkL8maDm6L
rybrroQ0X6A9QrDvrCQGwcJ1S+WzyJJdWaARmMuFmSi62HihKsL3Pc0uuDKHjBi93Zibp1G6r7P5
UoTuH1ro/8LjYOD5+D9vMCQ5oX0zwAr9NXoBl5BsxX0y2HL+ldCcdMVjRiU+hYVP9bjK10hRbIJ5
3LU1T2qT7hej8MjMgrw6+0I4gX4I/ZlV0ahI/5u981iSHMmy7L/MepACBRRsMRszGHVizklsIOHh
EeBMFfzr+yCzqiUyajqzS2Q2LTLLqhQPNzcQfeTec/dDDJRE3pVRskdOx49520Z8VBOxI5vFD7vv
zPq2KT9DxJYIWAPidDfr/ZhRXObBxhquajBN7b7GTb86H2ZfbOQ6Cre/ECxlkQbkmy+BUe8snmaX
4K7B5xlvkcReu/IzQd2TVcaVq6+wlyLGOGUJaAd2F8lmyJEGPDE0RtmmtwwR0O9edPJQogBypsNf
f6m/GCk5Fda39k9f6mqQ+6nb7725zNFz9ZuleDa7/E7WGbnLLJOnfFNWX+YG4o/5xvZ78Q9iJhmn
/Tuykf3rwGH9CBKo3O8zD6SQv7jBqgEN/6hzIiWFx5SJhViyZbUc67siCTP3A8ZFqbdL4u0ctaP7
cawH6Z4qPObeaYp2eX3hVWFaL2Z6zVNvzDhSrmL/gBEzd9ON6R4bEyd6/zdZMn92Dv7+xaHaRCYJ
rI6ktF/Rl4I7hl1RgeQi+Oi7gpGIu1286zlf/ua+Xy1IPzl71iu0ykNd4E9sm2B//3KF4h6EyVjC
Zre2Fj10sSnjrT8dUv8Yt3/3u7x/+bPIJiPvmToCurgjLIqMn++HVYhtsF0D22JcA1578CJxSvV4
jMv6OLgQHiSK8SDZiMx+GxvUgo59EM4pr3dOCbBgvCk8NlQVI5p8zp59Wi3cd6i46A6K8tWMjTDm
nE9W4bJZHgvWvVmM/tt+SXh4x7T7NBSeKTQAQdGe0oGZzPo279HWx7ej/ibYKXfOfLeIUPvjzYRw
c7pI8771+51NNxjP9wp1iCeckBXX7KAptQNkECicPCzisFkGZETmEkA4ar4MGHNrc7qe8KWvEIhx
XPWjxdGKXwr6yz5pT42KQyMxiC3aZcuP0riLc31WyWEFY3FX4GOYwm64RYxmQbqISytMBYsyDkS/
VdsuejKLE/5+bPJHD4W6PfNWb/ZjqjfCA9jE1+C9D7Haj82r4bysx7Cn8oNDn8ri0YYnGZX4rhkB
D/Kx8ZCZo3KczZtxolmeP4V5nWPTdtdC3nias5Tl2OeM3dksdwxwz3M/bPLghy8+Pb4CG+lum7KD
+9rnKSuGiycesvKCVYMZet6xPBO8qhYu/WucD6HZ/n4ClPVrh0G2xYxvijTsjWarretRhHaWb+Gr
bcoamaTfI42bD4s9h27SYFFg+kzR1vnsEqZQ1xNvT5wamKkkbZc0+dODlemzaRf7xEbzycdBDuWI
8zN1QjmMYeHJI6i4UHeAi+rjzB9vs2JEIIfImPyf7JvV8twX4ooETLJ+t0F6TNQhRsieReLgzd+y
pA0zCh7SL8JVaRZz9vUK0f91EQdhLZmXUJvx66oETa2Sp2yIcDm8wDQ7j+7Z0nCEGH47G+zyeORf
GI7vhr49eu4de35e5d5xPVLtMWMWk4UNhQwCqqNpVFu0MtvAvXXSz6hnlpLvInZSIusO3Hp7M9+X
1psviOZz+LE+PtokgyAi2w7O1eBTPM7J2cmCk1N6SFpd+F3ZJkEZpEhKrfTDYjmPhf08OMONLXtm
j+5ZIICNn/2ElRdmOB3bW53sMp+pFhaKMnpg0X3wjbskElvR37f9N4SAVF9spAEqSRPzPyUB5pHR
24++PrPXpobJQqv80Y8u9Yi7w0zxUEm1K5rxJBidWM0Pgq3c7qFRaC1tHFNqE2HdGSWzjpyePX7D
zsK9SoZFYGzq2jolwR3l3+h/X9xy6yfUdcBNFo5I8dL6l94hNHk5Yqm4Km0O8TLgoDaenPS1n54A
vpwMn6szJqxErM0yxFsBqEdZl8g0dl6jjr3+BnH7oOUbisptEkDKGMdzEsWPa0k5ZnrXB9Wu1APB
KMM+ab5V+rXJm6NFrTnnF3Jk913/DrDimQUIWhVz67bxjvrO1kcjYtXPqvdl8DgpFZiQ+IfVUGqC
9TZTb2sI1Bz1hqJ7piCdkavWDr1F6W7HyeNWvStIhIaFsrFnNkhMJfpXz7qJec3q4TUSLmmY3JdC
stRcdpiYUabBLbHeavOsjV3j8Myj2UzqE9HIm8jo9rZ1J455goJL7qzkpTWSc4zeaa7zl2DEK8ka
zE+d3dpK9KK4eF68c9t5j8L00JYIP6tuZ8/M03qJ3Z5NfIFvCOyMGelLC9M1dqdjFhAP6Z5sRd3C
1td1eYwZlap5H5TtiauFkPSlz55F9aOiVjIyUCJuEbJTOGFaAaTyoj1zt9QEcD8W06dD29PW/XHC
Jcu3AOzpQN7gOSkZm0CVMRN1b+gHOIenyKLmZdvsKrl102O6jKFwGWQgmMMxBA5q2vnVI0eDFgkB
lsWTOV4liru0OA3+VWt8FSODYD5KB+tDGHf5yFaTfiWO5x0Wpa1Rs1Bz9EY639DQs1vjsTVVaHO3
MsiYp2ZHFNYGy8CeGwkZiNoSDE26DfI1OltfFcgVWDB7r878WErEXhpiV16fM/9T4IfklddH4ooK
4hCzYkgYlCNi+PCX8xAcR8kQx0FWYl1F3XNuHvtxhYod8uE4mO9jz7HZXbcpMyOvOjnyYjiHyYKI
dK8Adw7HGK5shFXh2p4eZxwB0bGgKvDFtaea0OrKLeulo2YErY3venqL6L2ofQLWujq3eBdcNbkD
vOkwtl+W6qVZf09Z3KJQ/AJRikV5+4X4r21E+GH2ggsp9BH7Ut0jHnlSXnydzjQS3LSBOQEOY+RH
oEE/XXJnDvFWbT1w53Pj3Rr0393Y7pcEqfBQf/HTYz5YITRe9DDZrlj2kh4237GJfBL1qXZvh/x9
8L4Iq3gWyt1K8aNkwjQv+yarwzmxkUdwn7KASpCfmDQmiRUuXyakBTkpGRWWrmibpLCOMMNGO0yM
m16FGJfD2WTPgjKtynkTsbgN7hcuWLYwOCNIYJKc2tyqUw+jita1cTfZEE6CQ8biGVWAWZgAe4z2
E3EmVip0mkPZ2cdBPC+BvAf+uJv8hIclP+Rq2E9+gC7GeG151Y/1sJ9pr5LmcdLXfd9u0D6hwQYs
UTxqTuUOxY8/JrvAe6O5v7V95iTtczR9N4wZNlF5Mlh8wDTYzDr/YWK2bruGhu1UBTumElyYdwP9
RhcEuwqdCRjibWdWN0EZwbXhRUx6iRPRzj9hZ4Bs5jBe6BEx069wWzcusGp4Pevf75N31STIIyWB
3Cb5TW186KvsifB13ibrIZefF8Vj3Y2MTKMdq248JBujQhETWFv20SDOQnPBbcnNnkEsmvh2bf5C
B5pau1Q3ltXsXODECCMBTLCPGTjPG5bVAZJE85iU2bkzUR81MyuYdDcXVHI1nggO33pb5JLihFkn
irjSnG4NnmVyn4A3/minMiTYAXlgFDreHf7JxsVQbecbEG5E+G7RLh1iaYQeI5/ccg6lEhu/djYL
eRE2Hb8RZd8h4G6HwUej1hwUWyGpCRA0/VsAo9etrS9ZOrEsMsNUHsVc7kEZhk3B3WM2NzKuwzoC
gRmRw96/TFHJxivbuRF3KvsgAy5kNt3CZUHFUN403aXMKT9KtZvWrnWqvqIvuu1VfLJUHm1KDHn5
QCHRf2pemYNbnPtBnGKUW74caVfVdmrvCJjd6TLbZ+5yCihEYff4yKc8t/y0vWQ/8NpvK1Bz6oue
pr016U3OdawLJ4yQss7gW3OL6pPvyHfAFBl7XsadeWWbBGGSjhAb6V6676X/2HdyO8Qcf9Ubd7OM
tuDIDhJdBWKgcM0fzOMkLKIvGvNgYpRHOdMq10s4Auq0lj1wSlRvzwt8L3NjNXpvLs5eFgvvsL1q
vhI/faiGVVz6Fqv83Etx1WZvsf9W5pSU43AY5xsbih8i/uJijOp2ZJ+1dBCgrfHAEM6RxRlVT0hQ
9sPv/fD/64nzf8/R+D9pLr02gv+1oOH2e5d8V8XX6lP/aTq9/tQf02nvN8vy4BSA8fCghdNC/nM6
bf+GzhRYx9os40+E2/Gf02lYHthaTZMflKSYQHz/z+m0YyJ4gLobrH5HJhSB/Lem07/MjrDySwk/
mTgQF8gH8/A/t7XCX0ggyqH9IaaiUdIOM9+OaSzC86hl85x3uPxzqbud9pLkkEkzK3cGUFbEn5a9
scypZ/w4WmffjYL3JZuq13aaSIN3OsMv9nAJ4B7GyJ6fpN2rU9CYwxZm3bz/6Vv/v8zA1o/50yxg
/TMgPjkM1wF9rKEzf/4zTDn7re0raNoZ2QyNPeChxKbD2BdaHJlgZftQTzI5jkaQn8wFBtpf/357
/QX/8gFIR4ZyhT4Ej+qfP8AsWzTlGI7xTxfZtcrM/KYbU7rYru0yKGd2j7s7HqJzk8O79YhThEho
PBb4AE9Vw6p0QYu00i74lPoCKbS9WMGk0cS1waHxtTqRECHkrtbo/ZKqMZ4JvTW2hMMH71mvF3kj
lcjcLZ6lZe+MCGj/+KrL5e+ipARLk1//1BWowoBnjcmz5GqQ/WkyVsVggj2M35s+zZuHXGfBrZ5M
R++XhfivfVIv0+3oB+ihENz5hFc3EwVYLiN7W8BaR/c1Fl89JPMKGwLYVrQbMQouprW9Y9AuZdxx
f311hPmraZdwY59xpRsweuA5dHgIf/7Moy2HQnSgDjo03bdCTN+7vFmYpRM5T/rwcFXWIyvSYHq0
JrkcvXKkRY8752MuBwYBMBWLsK44L8WUtAfQi0VzCwGsv5K5GJ+XJPW/xfgmu129qBTljSrbZ4mo
naF3MJ4xw/d7263MO3+u91lUyQOXsd0bJZLxqiGGc0rz9iOfOnUj0Cu+5pY9/6jtwHhoRVmcvTTo
9yAmrdvG0AYrRUlnN0z5VqhcXzWT9i7+XOE16sfq0XOG4BOe37PK/eWl7tvqtU6q6sXwCpaigiPO
jTHQpTGNW9S3851OqmKdn9QVp2I5nTml3dtmbvRNvVTVRVnglFWEjtZWVnTtiGVCVJM/YDPWt1GX
ggGtvbLZ44oeH2Fi4RlNjOjUTg5COkoKRDnDPN54HnMzi81ArJf0dsr0BSLcfiJEZRtAQQh6cL9N
mzA4QuEbUk0xzqgw7+9kEZj3Au4DdNlqcA/T5MRhOfkZbWLchO6QmsS0otQYXdakm1Yxk/Dz5tXH
w7hnMtfdtRDhVhPFGQWn2KuJzLG/ub9+ff2IddyJMw5eCZtGOuI/316NG6dT7WCbxV85svCemgBT
kx7aA1sphV7GMo9zJ1gRZ+mMHzpXN7PrvXaGZbA9ywc1MwI3XBEKOWSha8cs24M6PQ7r0295Jdxb
BHB/k13yS8YfjCdeV+wlIdvDryWOYH3Qf36Q/QG4Xc0IvmwM+JHYqxkjMHnC+x0cIeM+e2BzvpMy
PB6KWNgY8GYdBpAP3//66/v1hbJ+DkmopyPg6IEH/OXdOdlGnUC1YRUwDe1TgOAyzLw2BRc4i72l
WvdJNqL7u2v2r7+VwwL7PkpDeFr/EhxgCje2jH40WNBZybBLhrF9k56Kv/U5iJANccrVeHAySrU8
r4NDZAK7xiPX99H70M4SqU8g3zE862sDYhSKPOFfue0UsrekvfvrbwjoFtfi5/NFEEe6Hm8uyRGM
vdf64udrpaCNVGxDkS6xwdyi+r3w4T+SuWE6nFtedAgSBESqnddAL4cF8uBeYa2L6+1U0IppnQoG
V9bXRrKPddJC3ebW7NH2W+nBcAoRjjJSH5VtHKHzpGc48LhtnerVhixO34mPPq109Oi6FqKPtjQP
XiGflREz7lz8aD5gObVDKCzBo4oSZojAQjeaeQP4mc7rb32T/7GFeGYBXTbkIYiLa1Ib6DUko7wJ
UAew8KF/xZ847CLJQMwRcJxUH5nRJo5chI9gSb6kgTefa5DbIFIztdNBHO3zOFfLFlYPCpOxdR/1
zPjNaJPokK92ECd1FWlaFSdzm8h3hyYp2S4F//iSCfcNg9CaDFRnTPvmfLyuDParW2w8Z7KU1J3j
tPq+M6rhU8ap2PM6I6m+sQj2iuSwnMukR0efNZaHPdhASji1OFQcC+JKNh4ay27e3IjVfBzFzq2j
+/TOyGzrHEcVDSPF3wkzU7SbagQ0Uw0F3MrRYmtXLRi93eFAOmt8KSE18M42Y0ayeNwRcTWeUx9Z
i8gP3bpi18UuACejZ2vtZPZQ73u7SQ9YH8eNQpiA3czQx0n7885P8zQiTIVOQ8Q19iV6YN9cslMZ
p/3tnI5u6KfRdJ11PoaXtNuXkfOGF8HG2Ja8uHGGNVsFCPyG9AYOPbuQEjA5EWv6tjCc+louujtA
FAiQcXnFoXLbdfYHLQsYdtxgPx8Qdy9O7d90vnrGE8r0sO78iz+wd4iYSGNDaZwD47E7UxtfEuAR
D7PCeGNkGgVrMzAsSdrC3YGBUdztkHLFAt4hi97i3K7vxxFRZeGudDXKoOeoncULFbR1quMMnlCc
n2z793Vd0m0TP5+fyrYwtnHRNA/dPOVXE9zhLfim14p2GpKwHO+U28x3Q2CkZ4PIoiPD1+ipqP1D
VAwj65fOJ1HbhzLWDD0+oGTwK26uQIdZWgEs0FP3hcs3PhZO9yWiQT4H3WTdDQPwL6fU9ZkTzntr
cwcppeVi03TZDpdExIR2X3yfjdk4lDWgZFwRNganrCqs89IGGjf4BOo4YzCt2uQ7nAXmMsB50v2U
MxNtBvEUVThW0nhpb3qTwnSvrNq473hW7sE252T3xDfCx8eqpKq/UYaZq9JyvXmgq55tQp4fZOLg
6/RVjwDfesyaWJ5LS5vtpoAJsbWgu+2WtM6Y+DX06GUP1KfgAtwC8ZRfBe/7V8PtQODy2nkmery5
NNqq36hSMSLZ2XyNiQCHs8ZdlR2YCCAZI0Ks2lU6TdBstPhRN10m2F3lQYKTp3PdPci49LvylE3Y
Q1JWNykmpk1ay/FUxIwVub3aD6Zp37y2QtGlLH9reHi0CqLBDiKPZ8QEaPXTIl0u2lLOFQwPePTe
8mqn7o+ah50Bgj5wKgZ4VaxyK/D/WAUpptDEUTMXwj30RAx8HVL3WBOMuzWbSWHzJYnuxQtWKQiI
Ocxaw5KOL/iIWxspA0NG+nLRombJu8vY1vG3Ge/BzpasCxs95gQlVMNCnDBhEQrayC5ouugYZDP+
V6qA2yRxTR66fMR12A7VI75ZLBxuo9NDQdlAaW3Gx2jpS4yNIKQH0QFfBxELeSxm7tvU1Y2ROqCV
/cInmmOYis/UbXJAWUv56hPfsMF5Iz/6aO4fk97gnT/LXaQN/2swyPEmc1t15FlGWxc0AW67gCsz
oHlxWTU2lXsecN6gL/WAC8dYlVAkyUlFB1BReKg4+uv3uSURPQQfps6CV1i2RV9v8ATw2GMZQWxp
Fel0xB1UXtIitzIm+yC0d0NkW/Muhbw3PacsVPcNFpYunDBsM9azTfE59szRL0OmUzx262/Kxsy9
Qe8Qyw2REuJp9v34XLbrvLPvBaELnCCjda9S160/+4C5UM0nvh3IeynRU9sFSm3XXK6p0eew51nb
adDVzPEczt4MZ/kBHsl0N1YzJJfWxTudTYu49fzGR16xSksc3rt9CdGFFcfvnBgYWts5UomzawB+
gFVUk7T345C2Y2gWlCdXNbh57teu5Ns18/QAyz49TLjnrznCgxd+edE+mDnhwB/RhNnmTrqt1QNP
b+ecAlg0xT5VkamZx/tNj1a77D6HxhwpYrS4hZiCAWf9qHkQSxa3HY5PaxRPDZk0R6cqxG3ZcxsL
FQusOPxYIDiH6duUH+IZtk8RB8y1IDjSBYnPX59OyK5KCBgP+LEB8JAnXD/Xy4Km14pnqh+7Hqa7
zuHbMjrPHR4mo0R9uxDfvqGSlF+ztubWEBPZ1htpOJHYZ/SS7JnzMT3oaP2HzKpQRz2p4NpxdBwu
+Lzemyjgcww53i3PVM07NqUOBnztNw9WE3gIUoq487fBkHHDEqJwgjvEH6KrhauhQRx1UCI9Vq0a
9l7E5cQdjJ5vuisUzVAP/TzezcmojkpbzqWmRGRhKQKAHFUV4EqbSNMIPccIXoK45qub8oy0C2Xp
T1l7wcu8zDDEzQXOMcXE5HwtImG+imDAfliLaWr2EAWGu4xpyI/FN7IbicV071ixR1ZJwA2aEGVp
ledGRazI+8QJ7qpgMXZAM5xw9ORINoLbFfsgxQqlh3neJ2Z1b6pFfi1QLNw4szqNRgUDEIv/fdBO
7L6MZbxN+mRAFjCAAS8mL3qyi1xNO5k56AA7Qo9HGqmzXRTzEZJdfvEQHN73hSVvlsDEClEwOMXO
rs7Y2NPdGARrk0YWYSgpIva+F3kfQoMPRjKIxq7VBaEPHdkFXpQWn5oEOY6PQ56YQXZtzz5FStOX
R8BbrMfmeropwZU/NQloE9CmLvEhbqdEuq/apn9fumKtUhr2WWMtOEGinIl/WraCTacNdUK1IIx8
A/O25TVabat6Kdi9JtHMCWqnV1bLMY2lUpyyQqJWchuh+LYFsFXc1CI6mjD4r3JtTN/JF9GhLCxx
UtCbzgJo4wNRd5bLOm1C+C0XAlpynuxtMcwvsGxeKS8fvSRGWIEX3mgbdaVnXGFF3z1I22PQjxOU
uY/6iIH+A0xkxJ5wx1+aiRoKd7xBNNJMgQ7e4DAvxn0ymsgvEtpIw3VmthJRz+/ioO8sZ7rE3dBf
1XVWX3S5TEcGCP4XO6msu7ILang+uU3YlV/tJPbEnXCAj42En9zoIo9uQerrewD32TPj99emBl9k
a2Iy7ar/agwRs2mnweBCeCN+8ixNw2Lu0mMQ6Ze4bt33fjKCrSZX6FOlCA+WxdfcBx0+pMUdfWpC
Xx4so9kvPlpBlvndfZdUJiqOGvVJImzvUPeW5Orbn2nlPMOPulm6BP9toXb/m1VsPWYQ1zaO9m/p
W+JdPUpUJZ3/XFFxprN5Mcno3VQTzZot1Idmue73mBxy8VoNa5CO2YBg6B9JaXtKEnR/4OesxHz+
vQn7/yPwv+FcM838qVtdOdr/4GOv2vL/878e6vJXyvXvP/EPnF+ACQ8lHeGoEvQUjfY/x99QrlkX
g3z3MciSGipp+/9p6vP5T5JNY8BEADC5xzjvnzg/G9Ifscpsy0l+M30n+HfG34619s0/9dUox1wL
oZrjMqUnzu7XyU1R+EaRQUjdpnmeNu/WAFISt1O9GDgrjJaIpovlm6K8L5c0YRPkWY3X9KxsbRNp
TmVIlzCVzPI+zJnnEDGMZGc/xllCLJ8yDQa2QH6Dr9NcMBZ0Ofzai7fYibiezQkyX5eVIHrxlKk4
ecqLqDdu6rKXoPhsKMP1deXamflQm17h3A11LaAnjbCS/H7krcVg/85eOZantM/la606owmRETjx
fo7H8kL4V0v8VkxXylysEnX54XSLYJfe2dUYXROLpkYzJN9lMp9NcKHRLVmUc3OQ2O2rvQ2Mj/wf
Zw5Ip0nMVTlmJtW7BBbn7i24ptOxYqKHWikL6GJnt2sIiOpt2MjL1Cr6YmNB/VSJClu3D/gb1bU7
xsY+jj2aT4hZY3xTsKm9Ke2pRBubLizBWo0Ho4DltgFetepAWj/90nVL90D5yJR4TpE6b42hsvew
QrEklSNE1r3M8jQJ7cInCtG04wEvCwuPoUBRUI9v9HTssO0UlDeUNJWKjdMbkJ7ivpff07mbX3LG
J3FEZmKoUo12SMfufTGp+hpJjoeUuXPjaNtCe/usKHyygxEZD2WBIzQspNZfo4JKMqhjhAbc7tcJ
cpXX2Tc3XovEwfHi5mwRxq1ocpPuKoMFbIeGpYrnxM6HU9P4xQ2FPLVMJCz7jH6n/4jJ+yHKaiq2
iPGKbyTcwJBpy6qctnmeBRcvd8g7i+YRTqEQvXNlZlP2pdCKhaiXTdG0bUogMKEaJ/8H7b0F95Bs
opa3tVEkB8fwYPXZi6Ufy6FOzJ0KBsIlAolmqyXpkO+GO/RmMaZBQAJImJdQ9/fE2mSOKRgxSKhp
sLdGksZg6uyWtqEsIOYISVFFBBAS/t7m+LLK7mHqaixsIvXrV9UrMmO0z6ffxFZTXgDmskTt5JAj
m/Hc6rZOjfWjTn6/gKUaiGlr0/TTt1KnQ2aSDa9jkiJf6xp7foJAALE2YZWAvKptO+M4px2yEh2p
+JM6JXkmT9ADDR5NVn2IpgTh+jQC92p1XPgkr6nsvjICGxNZo437tnIyj0W+BH4AJawgnWYeinew
HjnYtKzmAlhGLa5KYtORrLMU/oygkMzXXZKP1obcMfeeRL74OcCWjjCR/vyQpICJIGRF9ps1p3OE
SzE2hp1ptNmlKFa1p9OVzg8S+mK1znCIy9aFN+Fb84bxOvak/ZQWWf2geg+Zj/S0dcqrIGK/Nkj9
CoJXdNde28/HoYYktxFVFNwQGeSgENDY70Oz7BWhX20+YBItXfPiG1TR+6zL81XjMTb92QIGgdqy
N/RnMxrj99pWKIYqUIZYsxpocwQgwvPeBR1vrw971po4R+q699prFr6jYYkrXnCGAmVul/k3Pwb4
sFeiadxtnxreczcNpbe1rAqNWDbUqty1g8ifhWvMUdjBPX8lNm6AFrFk/jdVzdWdT6mZ4cJv2bSb
bKHA3/XJahMUgKHilXyxmYOiefI60p0ZQPlmgZDdSn5YHumEO0QL9ZtLq6/PnT+wfGrtKbom7GPy
93SWy4INIkIHqOfI9Pedmyd6oxGB0INlI9cISZf/PHrFjG4F+KDeOwBZbtdnNdgnUO+O0ZShQInF
lN21jWfPvFqK6D4qDLhS0q7au7Zr4zfSX+uEVjcI4iO/dADVasooOoENsJCsc8E67AcB0oXWsrHk
yDYqvpbmCHpHjbzVwpZHGOND4mfAMkYWsqu+Ahoyuk197y5i7cMjMuDCKWG2vpUZ8fUbukHj3Mi6
mbZ89OWbF8X+M1ae7vsCDBYZsjWurrc4/6KzgcJZ1G5NcEAh+OzuCJ0JvkWcP2rSUoC2WrIhqysQ
TJ8Qmc6PkKKd7DA6BnbsbPYqFWZmCYIa+hWVuRVUmA7s2scFlCdB9cJVQ4xE2F306Q8Zo6nCWRWK
yuZViixK0jYCbbrqU3/Vy07QTZgC+VlyaHRuPsQLcr+dX9qkhTaZ7E/z6FngMqx5eFjgGCLAizIw
zrMa4tfC7OOLNysmd0SiY9Yp05oeHajDcpF6DMwQ7s9IiwCG/xN0zHhOvQzLHuh2MW3pRTtMjQvI
qjVukVS8XDKZqyb7XbgdslGnC2jjktFnV+6jcnoljU48GGbFnspiur6uuRrvOIqKTW/DFKANTSwO
7EOB6iCzDGhSIHDY5lfTY1W70XKs4MxUpXvHPpwjZoERqK+JHmxwzzN9uAOTvpRbRdw9RuTY0i+9
JOlw4f8w9pxZxEnNdiqeOZjq/OwMvcWppoZllyapbSDbzaG+Q/zoMfVy3jbYmsh1DWEoQ/pxLPRV
i8/QEhqmhCtTBguAyhJsCslizYjaunT9HwPIVRTULeXQxl76LsJHrvtv/BtRAfHOtN5jmaR3TW8S
6leMjcXzlSziXE45nbAPDZFBue+kjwH1frSuxOBoS0oEFVpLpWFlzq6NNT5oMJ7NxerVF2b+sThT
dttOFooWWbey43zgKoZNVnX3opL1fC5zMRyyQvstukQXuGLtw9Qku9VakYGZpaZtEkf5m7AjHEiG
cNrrop85viJv6dJticpsbcECtIp1jzs/T7X9XMOPW5j+WQvCuM5Y+r2GZYKvZdaJ3ElmeqzpGn7T
llEMKW69nKvlCN/eK7cuD40OI7YLT2661DZsNb5/fHusMrLBM12eVK/Q95PlxhOYTtfqcW0Y7D1G
l9J3Ey2D9dEbE7124Ef+V53H8ZcOwgvMGXBHmHDKAvJsDo7xoRC1YskK9R8KSzen/V7k5BJtaHb7
+yQxVMyQmAn8qZS9O1yrxV8fpVk0SKqVmV2LWULk6dMByGPtK2C+GsjRwzjP9oMb2PmX0StJckO3
nx2cHn7nvin9Qm/TpuZuRdFdzdu4x81Y7onlnsAY1utskoM0aa/ack7bfaN9J3kvlt5gyy/n2A3u
RV9EoFiYpknniqe0r16GYST+IcvIJ1Ubx2WZ8GKqcjI+JrNb8pvaKtr2aTIjSs+Oe6v6nIYcjBWc
6dp+7+uys/5mE7luGv/UDUiBPABVDt2KQCXwyyYyyizDbTKcDSX/GUVFnpKJ6JXffuqP7v74934O
pRG/LPPWwCWWnR5YU4Qi/LpfwnVgbVaaai8PGzkhNg7SYnoUXreqmX0zQ9UpLEgbDUsp4N7Uegzw
idz1UvX073e0/z3F1v80Do3lYQ/+r2VbuBm+fvv6JxDN7z/xR89quP5vrr0W6oH0PZtOk33/H45i
ww1+Q1Pt0nvCg0Gg5WPa+kfXKqzf0GV5WIr5b47jrnfPP7pWIX4LMKR5puljOKbn/XeaVvlnzdb6
LwO591exwZoFZa5/6s+74Dk1pcGo7D/YO4/myM22O/8Xrw0VnoC08Ibdje4mmzkMZzYocgJyzvj1
vjB6bc+Q8rD0LV3WQqUqSdNIT7rvc66zOjel8Y2+aXTFQa6rAM425qootrel7RR+VWl7A4378+JK
4PDt5HgbtdRkMoY2LBC3FN4uJoL0NoYmiqWlIpvZWGg7YCUe8vt6jhtfs6HEepeUoCojVIcHJij1
YxjM+EjTAtIx2TUbJwK8NSRYtC67KL5IGyxFtREvn11dUyQC2d46O7NdtsQyA5dqha0PoWrIckjC
GdPAPEDXnbqg/yB48PfD/fqglKLywGNw1gFnv3lQMqwiDyeVRI46wGgMbsapfYRQN21ilfb+/x9M
3Xz89j/+m1zlh//3wbQGOnx/k3P283/5jz3f/sviU2VYUOhDbLLqyf4eTAIFJBoy5NC0uqRWgvf3
vypA9l+ugywFfjC1HgSKv1SArL80Ln8qSYpB+G+DzgRKwd8nfaQ7JiUcxj/fJ4b/Nb3i1+G0cAWD
3cOSmGmIPFF0dV+REnIQq1F1MjuHq+J8DofZ3cWFl1TbTLAAbaxF0+kJ6fN+ReiDT8TymvIQzezD
dqpw5BWiRIQ7naXDr9D3iNA1CCK7opY9zAczC0K57auW0rirJPrhWZDCtdEdSBhSpVABJAFqfan2
uvJauUdHGT8SA/8z4L3sIn/M64Bdhq6CFxKH1jHaqAzwzKIdECEcNsrtUkwTgGDEP8kGFYLuOFoy
6pDlES68JfI8vSZ5mp5Ma6lWHMjXgfenCsWlF7Sjt+yaatKx3SU7V6XVXKShymmt16P3BW0ZWU+B
RZt7zc/yluOUTmHBdsKcvzWinbB/Bq14ScoyvkyCbjzV2QRyWZTzDNWmZ3/WzkVOh3eJ2Do3gkSj
XUW/0rhQnP+9vdMPOfrAymrlbmqK7jkJQ2Gwb7VhbtTsF4dtjdr0WS66vlPFBHOo7k3sF/OcQqyh
PkF2kOs1z3lo6c+OCK0nJyRAKq29+jqw44GqyWRzErKIMUf5D+G92NRsOxXSrXjA+CBhoQQIMivY
ul3lMc11pUvjp8XgjF/JUDmlLZKBDPOsrgyKbc/5dEOy0gU6vQ3EctQw+sBVQK/b1Do+tgmBYhBO
5lj6LPgveNJuTXEqSWob3OUTnnOAXuXSXS0Juw4IDNIyqPznzJwqf10MmuhBjCcdZkBFFdGaOdbO
/aWwur2dL9cIkx7I/j6PDPGUtd+TarypV7dm/F1TcUlC8znuYVqB5Clw0fdQDTODY38cHMVgmJtR
q30QtWgR6IAW7L5Hmiu6vmW/dEaNHyGtV+CQmjcCWsDonJcT7OGwpypvADMeLbJDgmiPqPK0uHmz
lypFw5WfOtOlYufcmyhKksCLYWN18sGzbHVvZ0v5NTHbo5r4BN1xAprtZEYCRgv1wuBg4ddiN4ym
c59aMZiMqosoKhqupXeDmI1nWxNRpOv+h0RORyT1jQUr/KKw2mQzjO340M4Q7Ukk7FlXonBorhz4
rJpmWzjUx847IX3aurq/sVvTjxV5qtr75IkXc76aYRmQISs0pVzzky3MHYyKT1gudnnDO3U46BIQ
BGIMHdEZuaKcuSjK0mzdGDThPVDDiVnyaX+x9XAbLN29ckbfQJ1L/5ePhdpfPiF0vcpsy3c9WoY0
hVoP2ZGlt9oD2ADzPnbB3ESmP40wuo3kghIeMgHDr5M1Ny7Zem20ycziYLGS7TTXwkH9UHblfW88
RtlXCK8XyqEhPz9Lmy6lhyiCY7rJ6lyUPkMWr9CRcubXyOZsEQLCmJE5kVk3fI40pjaqnU50P3ri
oZ6KkpAI79WAXMFXdzHkM4Mjor9Vy3xrpLejpwlvBtQMknWgEzUhViAbkZ74LRnWfmBj/avtUeGu
e7a77kRMDfIEm+SvKfFzdvbHDmLZgAVPG1AVAOZvB+7MRmoSsd3oE7mxg/G71c/0jHQv5S088HGL
RrbelGF6E2uXrCgEZXl9WL9pNxtJbLFSJLtTmvsC7cPFlPXTHYyDLQqKzw5VPE6Jw+WM0lUt6Sca
BPtyoF7pSGj3ab9GI9/npHig3fEl3bpluTZj1DtYtEokQ4AB0Fm02ZWZxa8o75C6gbelgm3FZ6rO
igIl0Oz5NQZUxJ22vwTr/ueZIteXOp8wPOfJfUFIiSajhBjJ28qJr838ZMXmKUzdfTVkD1PpXFFe
oS2WzlQWCCdv7p1kuJPGeNRutxPtDR7jBYnPHTnlp6ZOzwvAz0PRYQ7pm/vMAdNu/KAz8zir5o6A
FG9s/KGhHFdx8ICRhle1kN1+onN4FleQx8Pl5BC+1RjMyyKJr5ekPi2JecpQ9mhQbuXY+nN9G1U0
SOyf8o2dl11l8kCB5jRGrrNJS1I12iI/00PoQJSnIpx0zq504MuCifc86qhDI/2kRi6hKliKBf2W
zUJCRC+DH+1kkY2QHuLRCS5ouTcvuUXIiDm4B6eicTJQLl1Wtmo6DI+anAFKE7gCkJSF6a5MMc+2
435Kmv3SgQbM9B4kKGXm7dJdUxc+tcHXJjNPgiKQyyDogCynEKCsBBUUGp84kvsl7V/XZEYSX244
ZcOrwJM3Tr6FL0tar4s8ektx7UyUUREQtjcmvvbRvNDEqtiq3YoqOnhEPKDOMTTgiqVDbo1Pp6Sc
1F6nAaduEjyd2Rxf4qo9cfR+1Un1I4/FRT9jlFBABGa4enRf/bqDayHIaHNymj54/0P7gb6o/OSO
ZM5I52SAe0E1cU2FV0bMmvlj31if3QXGW21/rYnwSMzudWl6f2yN8jWd4X4T+opag+pT4LqUP6Ga
Z/SaCDx/pmwwbtvYvJlJDCX1+cYTx5yCSWsmDK5yi0Z3U7GCzWo6KKz3TL4vSCtfZKB5y1gWXHkp
u+lQM5kLQbWms8HP4I1cibkwE70DvgESshBGm/FzYzi8pPQUjrW4NTL++PnJNDvE7RxSrKulSVj8
a0JKsPRajYdrWa/dJovRCVxooMk/q+eWyuZFs0xHe7QuJ6f5YbHCpajbtlMNUYd6mzWPh3JdVlOO
7e61aD5pTL5MTI/LJC/CMofeMXu3XXDjhs6nKUmPhBOgekSOOb26IsYLW04XtJd3idVvjDDa1yo+
T7zwIemhTcoJRhuxJb2mptRHxInMBXGWifmJPO+veUOEInzOpmmv+g72gcHwKbtjSiws6gXYZ17/
LbRXXp8VX7Zuf152IeoQy6nhILXbcRYPdujSyIqI/BiRC1Gao/jYWqdQBUe4yG1s7dcUWrE0xmXC
/dnmlrL9vhcD+TIkMiQImWOxWxIMARjvBZu6kPQTneTMu9NLbkOPG7jJ+T5LQh8d4qZOv6hkjSMt
PlchADjyFlwbpNH8RXXQq1CH28tw63UMHbTFRfrZwng9LShCppjuIbvB6JRRSY2RzpjuwbbEt94O
D5JJPh3EiXCS8zYPt4C4We3wGCPRc+AIWnHhW6tuYbWaGtONIahADvFOoRDsXJu1uXyySzSO8eel
+hQlLRrPJkYthsHcofE02toPUfoh1SaOg1ryYpRXsEEc0AGII3lt9rlLCNAZVr3wEEvQf9LczgM3
Ol/A5Hpuaut+ROr6yQJKRwbSgZ0JPSxxFkjUL7axiwgOCoOvvW5n7HWDX4XfBqm3y8xOl82kSX1s
XWAnNB8U0jYT9v0Co6dp23yiAJtnc3nkbIT0MdS+29yObMVv42S2t0O8+kErvLF0bvELqcsqlU8D
qEUd7ucSlv1FXnU7LygQ36ORSrSfVa/uNOEePTmgrsrdDOs/IM+Nx7EnOEIV3wNrOKb5NYE051ZX
XpAcHD6TKh3ezqNavvddta0z3CoIhnl7OBnDMgQHwTEi7UE0FQOo1jZ7VrVgp1vcxAnO81p2TzFt
tqMFa8aTK+erK1G0mHpbCGjqTqfuKWezKdoSTHEYHQy2E/ELdQHcObFenJau46ov2RTTvPFG5xtK
5+1smA8WrS1vASxO1bRjUc4q5jeiOPoVWL047StAmc0k1beuH8bbgo6UqldCk6bPjevbQbszf6mb
czWz8wauATUqcaPLWViHeO6t22LqkWVd0Fn8njtsTkpjOzXI1AJ2OYXHQcFEwNMzMAL4aRKyv2PW
oOuT3bqVkWRCtPC3+0j6Y40BeOL5W/kxml7HbDpkibpMwGs4FSDBzEII/z00i50VY3MNvlIQvu7U
6IewdVEgbZIeRFdZXIRO5tt0EpIIHNlw1zqHPL/jWr0zdsCbPLKeCDtlsXBuJW5g2YtNKYvLBHpK
7zoHTX7BMvxQQB4HsJtNa18OoXlymQevdN7vKW9u+7G5EQlJR3kCXEnhLgcks22FcUsSwIvoDVQz
o9pajUjlmRpikBFAKmYP4toSQPClBo7O/ORM1pdpJrwtTJzDVFfBMQV3TePYuPacnp0MRXeRPGfO
XeYO2ywyN0TkbR1CnKGyZs2LIkyldlxyvqm6p6iqmpsgMB38bhTezjJMFucI/baExF2qqkG62MOv
sGef//DHgofAoCMEVpTcQ2xvqXkVhE/El21HYMIqI9Oixga0GBsEBLua/gmQNrgdMfUgCLXjl8hl
qpagRxZ2fjkH4NB8oXueINmt80fJmM05TcyN8Laj4KgSkVyWSY53nFWIBWU0dTGgBatvD54FIKOx
snsiBIOaECGGosvpE376yuRoMl+sq4Dpzd+cFMF+Sf4vYtelu5BOj/MNf8B3jCLNLhbGKU3rrzWx
gorkKN74tPdGjMG2G83buiarSGGfpp1Lp6EiU3Vx6+lE4sOK4CFAj3K/PQ5n/aQurAWsOQyatHUv
e918KmZw0Ji8qe3FGCpAoRkhEkevfcnDgcQECa92nuRuJCwXf78avYWt+nIkeHu4q1eEOWnOE2g1
h2g7xAMF9IjZPXWYHc4coHWS3aYuTCIKq9uq3fdRZSPShfVbHu25/7HEx/WV9QjBKv6QBHgH46dJ
5gWFC9nukYekbNNlbvu5CfP41iSyDB5bQI1uh6AukAfIJKsTwzObwIfP6OZnSbr0Lh38ihaKMfUG
W6kFByG7yXJmb0wv43rtBJCjC+aBJ1GIHI5ovARXhV7bCkxh02U324xiQ5ntOXlDIQxu9qLPQSCm
8BBaE6kEdkkW8Kar6+p6yKfK2CIkFKiAV0dax6iFACNEZewmMTs3nuey3ddJb5Ia1nfySyIcchvb
TnlwlFqlI7B8JQcepRJxy0aIs+28DBwnU2+JnoEB8Oe5Ybmg5yQw5PTfl7yEMJISq0ymUbPsChny
9/zn38GW1Mvf5qd/JWX7f7Twv1p//1CrHF6y15fm269mbbn+L3/XKhW+ayG0dPHF/Czu/2+1mjD/
0pZnAhg1LSRr2qGK+Z9apbs6sikburbl/axW0i34T93f0X8pxX4aQyrwenP1cf8LlCh/zi/dKTy3
NmZw5YjVJgXv9KcH+Re/nsHnv6StKYgLbMdrQSMSHbQB9/SsnPJVGc3c4fp9G8KGLmMz607GkAvn
0y8P7J+6V78b5/6+DNcTztqAWBska3vil8so2NO1CKW4DMgW6SaYJu0dS6ogwdlAav2XeFmAQydO
lT33tS058zRePO8S4qXmQ1/VAVwyeuBHUjEctdFR2J7baUMn3pxrQA+Jo4vw5oNr/r3GS9NSaksJ
gQGf67a8t1bHJEHCQE6p2iEpwrG0SofjwOmuSgQVF0MorV2XBtFd23UcOfrEPsK6ICWjBsAQDjZK
VuZ8wuaiwG3OPri03yl/f18a12YqE8P/3/TaXx9nb/LohIG90hpFfuHM9kTQXZjspkgNfkuSEFQW
dSxa2W4XQwiwP1ZDCRof8wdX8jtP7z8XgotiherRLXnrkU7Z2s0Cjxydbg9/CbkvxfcZsdiNVRuj
H6DDy2hTL8gtFrjIf34Kb7+p9f2gYrdRRtkAEdw3NfgmiBfhrmH32PvRFE3DFOqzuE9MPx1c8FBu
RTnnrKxhsv/5h9+YYH/eNZ59AUPKYVzR0vv9a6ZUEqAfIk+hCDHQ5cbk1dQYCe9r3cRJUKPkzRH3
IF46oEd3I5bUs7mf8lsnxXT8wVN40xheL8ZyViEqNUyCqqW9PqZfhhY2C/zQ0pQ7WRkdVUnHwOeW
CFWHZ+SyODDGu6JMzptEzkS82VP2UokFwptd1eHLBw/m/SshDAwyBYpDyYXZb4b5qAnyDVJ8EW6t
Zw5OA9HQDjlXl2GfrmGmdhZ8XvEDQASr7CrWwfw4GHH9gKrAz/C6U8AGKfi50ZNxmggnxsJsRAdi
QYNPf77S99/tz3mRxEDLJJtbv3mDxGdZYWziSDHmqOc4AyAVZ85EBQj5u0SYeaV7re/nuQoPf/7l
9x8PrSNTIR42pbZRD7/5bMt6Qd5Ut7HvgpTw6drTOy1J+U3ORqMyP8d5Kz+he1h+YGGbDlPpRheT
nmI/dZ3uA+ymXH/r/2gX+Ha4ApdiM9+Qy87o57X+8u30SZiY0xxOPnpJavhpPdGhgXsWRKdOZctd
kXvFfC6ZoUkk0S6VrKFugX3E4Jm2HdC92zajunFR1MSPfQLpB/AgBIqESwww5UJYzuArDDAnw1II
PkuZTx0YgxIFpnYyiHXpPJFZ8cETXl/e73eFQ9t1GJ3oMZR463tOMmVbsUgHX1tddxj6sT+IgsLX
GI3xdqiJ3FCpmonrkMnXaRiMA3ae4aM5+vc+8vpoHYr6HI/XWPr1H34flkzJYWyXU+9Lu8Lv23Z1
CZzMTAjX6pzHIqfS+Ofb/oeXyeKKz5CuJB1Q133zi4oGWSVmqA8TAKHPpipLmgKZfpBmVrjbOl5o
ArXVdKqXsjp5lWWez9bCUV92zi2Yim+tnLKnYbGpSM0yeapKXBUOEMVIzJT+o7zNDxYlAfj+Vl7q
TUxmOAVMw/n65/tYg3nevD7uA/QGuyomEvnW2k+XTFPtCga/azV1gkab3c4u+/ZZG2F9UQpyvAIP
wVxshNWhWsKZrPbSuR/b6nbWeOW8KAS1H0j7TrPscaq2iFVOlXsdpAriFDPoB+uBXJ/s7x8c7gLm
vHXus+kHr8v1r8PI61Jj7prRd+sm/qEk7gAK3z39tmy+jYJIHiQDBsyfzO8cY/y6Zs+eVqnUtg1r
O6bWNgO6CAB3Eo7ZXctSkeBAs9BAq7jMnxYwNGeQQabrZOoendBIj0MTXBpEGYO0dFhiTWMYriaq
mB/sgd5/xOswEkwRrLOSF/L7jcnOrd2kAG8e9Cbm29Tod4Maymt2cvMxUDr54Bt+/3sQi9nH0flX
5DmpN+sH8m9lJQEZInKaimfVGd/YdMTtlkjAVzOMu/SDxfMffk+7BEEh2gPywvv7/f6aasjJcutH
P24tDfHTSr8by+Rc4OrlsDXW1gcTrni3p8TQYkNlsG2UQK403zxQJ00Klyzl2a+a0tr0ygnpBJf5
/QjLBVziAO8vYt2pe/TeenRQ6/d9QfXaw1h40ztd+KA6bW66brI/WJfejzquzMIn8zMTi4H1+6NA
CuQZLUZ+38tUug9mTzyFAQhUL7P7q6lzMW/atvje0QE5I0Cw/ft0SWhE+L28ea9v+6efR8THTo4j
AmP/zeRFFixC1bYk9spMp0fTqMQXwhb2oB7oW3WckmGqdd+oY1fnUUIG7gdzDtKQNyOYbwA7Eawf
pFvsXn6/e/AxBWkk1ui3JXuWM7f3rIdGV/Umq+elB3LYPsDQcG660DnGNBaOjekM12q23HSTuIq6
Tl8FBEIRXLqnZx4+/vn63j0dixOkQLui4Z5gflq3M79MMHbWx2NuQpW32QocGp3IaxxwVM1lXT+P
lvrqIu24wy6p/CJrzfs///r7LYvFIRarE0nLQJHeQcXjFjEv0CWF47aRxp1R9uXjaCpvvEow/ZLr
2VAJ2YS0SkF+pZhm6TDidRVEs4MwTNruX2/9uSD4Y/DMNIYu7+2pNsS4blKz0swT45oX1RlwLsyy
u5yMdES50Z16o9DHPz+Gf3gJ9JFsNvzkfPAxrN/QLy8BWX2A50Bo6CEk2J8l3iB+dCRj7slddvZQ
lvOvjleIQwdPjBq8IauPNjbrV/jbOmNxr9QGEFprtq7em89gikZbRgNMA6whRN6k3bIQ1RFj/T7O
0qzPG2zy+RFxbw1XkP/kFBlDOd6oTgxk8SR1sX68wYcoo7X28e66bPbxnInW12K92U3H9iw7IXva
9iC+KCJm9WBtKPUWIyDNYYmgiFolTgYeTLEtSjtX+3hoW2iRcWcfp8LEyNEN0sVMTBfQ84t05vSg
0Jg4W5I+rfs4HoH8G3G/BPt2lBTzC4x140fP990sgOOBygsnWYwKeETePN+mzDMBNYh6CISy4LBW
S1CZJDUlh2iIwOQERYg8MlIrRhtf+UTMSeEQuZxqK92RlT13+PDD9loABck2FTLMagsZoU4+uNL3
nyJqNoIPJbMWSYZres2vn6JTYumO6VT5BsWfbZrN1rHrzU+1zLxLGc/Zwa0FGSFVuZ9tGft/Hgfv
Fk02OGzQsMJZVL0Qvf7+47qBHJvGMUnIozKAYYfDjR15wNMFhweKsPXVn3/v5/bp988eSTjxOqa2
gLR6zpvPiwJDa4uI6OXIKfrXylDTPuPMCxhLm6dAGZpKsLbGA2sqbpzQM3fplJZHmTEROUaXX5WL
k26tMGovVG6BnUVtjkM+oxqSh4v7HGEqORvnlv0VXrAPthhvQiE4CJDJbCILNiX7DLgQb94V8cWJ
Yfax6Rd84Veq8bwHUSgUYaEIn8j6ho0yGRH5bfgzTt5Mxo8I546k1sqheoR7za/tNCy2f36oYv2W
f3+oCgUlfzmIySF6rW/5l9msoWRSVgtSBXxvGc0R1j0Mn9TMoWbooPwEU9BcI+2QJ2y0HOxyh2bA
PnWLcs47i1bhmWEYYXxGsEtz6c3gjZAXGvN4MdbegMKpwSpwqkiW/q9cuMdmW7BO4wG231w4X4Is
7MGg3eNOgK1rL0fokPY24APHDj4XXY0GIhBZQflQ9SRZJkKMX/oWtO+6VNPdtgzimTdxS9mfJIPQ
OfTBVLLXRjOHrQFf5G3kaOhmHzzx97M3q5W0eeJMLq5c5am/PvGx6pxoFmLx49oEEBwq0b1YKR34
TIW3hZhAJ4Wu8UU32ApDGbUPbpmRjAtt4CrpGNj//nLWo6mL0Vqv+Ms3O65ODZw62PP7tgPqJwwU
7SE5xaCyrPYyaG1aOW3knLsQlc9LNFZXmVjyS/7h6Mg5vPjgat5PvYoZ1145ZTwh6+2KPmdlgqJ1
YocTl/tMBXO6MfNqvEMSE6xlCHkB+afxu65G7mQ3/SPaUXJCdDvsFtxYJNk3y83KYkF8OmQfbNv/
YQbiBOTSzfMsVrmfxf9fX50krdhpzHrxYRoa+rKkfH3m2UFc3Rg0hfFNqjhyPoFe6vYWYivTdw00
L6DHoArQsMyN0ic4uhSXlOupJQcW1uItlh1z3hjpEuXniwTQvK2cem2yW0FU+tkSs82MObV89KjX
M8abkU9jYd1NUhxhAngznY6IyLJKd8I3oyq/miK385s2wjZWKmAuMk2CbcU3cRlAVdx7fZqhOyCk
GtCO8cEy9sZJv86NLGImeErTUiQOvS2x09C1W5LohT9Kle9LFTzOhrAh7EPvl4HlEjUTduMlGUr3
+TpAKi/1vgQLuRv0BtNzwuutK68rQsj4UGXO8iaMH7Kid49CdcSkN2aPFiQIverBrHvIdZAnX+Oo
uUW2DH8rwlH7Mjkq+/7Bx6zePWFOsJIbEhajS7w9TTRJOhtpY3u+ZHxdRyJVlzYea5+wrfRlcMix
CtMaMr4J2FEjwP0eh+NrJMHOL4QW3XUm7fX/wiVxvgJ4SzOIsvWbg6dwS68fqznw81z2r43dVgDo
DTQmFvIxiTZ2b2dZ/+yxKF0xLczIoQbw4o2wdwu3ci1jbKJ/vqZ3VRMK1i5kMMHhhgLZ2wmInmc9
mcIJfJqy9qeZDueWPlF5yZYetKJRGo+6dfLDn3/0fa0GRvL6udEWWy3V1jpL/7Lu0YsAOuDV2q9H
EVJoHQh30M1wmFLw5WcVls6LIuoBfZumgcU6DnlZuVucZzTnd3AMiHOqXOldTQafWYnR8kxgq/yW
mmm1xwwIVC+3pudq6TWRHWV/rIwoubNp3t94WNM2ooJpGs6O9xjX7fDRQe1n/eDXsa15xeuYdmiy
KQ4rb+4uzRos0/Zg7lqy83DuTIuNqo4OwkMCQWXaGth9SFWgORFumY9Rdapeescp71qFpIvT51mG
kngBwqrG6qnAjRpuZUE3fje1gymvZlMB2zfNYWq+TCKbdgOdif1SzE27GTA4h3TT7QcrjWYCEwT5
U26RPpUT0uYQotCmrqyi2Bq16CoSRDI28omqkXsEDBm4x2yVe7ZxMPTSXhCXMEcOsAA70tMXiwAv
oP1pLChwpgH2grYNx91QDoSK2TmaTDRnxrLVAvAMIgSrXAXEOsuOgTbHK0dmBmF7lgpueXSx2iRJ
k35v+lglvpFORHdkINqHC2J7quAg0fA221x2bcsNGn16ZLOQ3lLTaX7EUo7e2czNESo/I1yiUzDC
9RIZku6yra9IREmQqVRtqTblZLTTph+9Va/lWCAxodSiMS7VbFz0QVcjKNB43k1PEq+1GCNa2jIw
PSIy+pJ1P58R/ASEPsK1surh2GZL1/jKTVADBjj9dyYWjmtcxoZ5Lkrabbt0ySIbTrRLcEUEdDPY
j11Xib1K2+yOh9eQFpSuDypICZxgZK4sCKxf3/IahfFHB5V33Sk+SGb31RxJt85kKv99uFW13RQR
dZ9dLmJxDuK68CGBF2dS1PGlWgCWnM1TVvmC9fxclyo9cpQUH5zc35Xd+AG51t3WHjgn6Lf4aVM3
C1pJchXmpOqO0I3C8wImxS5z46sQAPJRhfY9NtmYwmrYXORTY5GR5Bl7+iNE1SAFoSQUtx+sE28P
Un9fFdsdF9MZ1s43B6mqZiWol5C0hzkfv2fphPe3d5qboQ+zZwsbtf/B3Pd25We249DGeov8nJy4
t1bVKh2iwm4GZ+eCJjwlxIKeN2aUfXYHIuZjq2ZshLq4ggoYHtslhwhoRsN64hIEZdmpsOhgJNHy
ZMOqvoORmdxbOTDCTeXYl0AjmCOInHGQa5PDos1WmB+sGEzPb5dWzR4RMyVbMcmywfr5+/eEpNeq
JK7gXSX6xd6V2mncY53VNtN4swZJ2XMUnQcoxNu9manlvub7g0PSL6bnj5YYL6fQRfGdjqgtt2Lg
fAtiJy4/x9BXASEgnIZDRbiEKFrzJUxTtuBDgWSaLKimKLexWXVPTaEvjMAK833ggIY9r9sW2kCc
ltF0G+Wrjgp2gg2ikeCZ58heRia+rq0KMF8x0YZhZcbJAZJN1+5KsCvZbuiHcjmGblZ0Nx4G9wYJ
nmudr0dtbyvNRli7oglL5JnLkL9W0PkqP8lkuuwCDhWvDsDuDFxrgoPG9hr2kJlusCPZsVj0ebJA
kTkTbjOflpQqGXETvC/qd803Joise6Ae07xGTQHkjvwssihFlIv8nNw5EoImZG9qC0/BuspchdTW
NWP0GcmwjC8agJH09ZQkOVOaTWB7b6+9JkQvRQh8HvfUxqaDq3dZF3dE0Ndrxl+Fwxlp1LRYmM6y
2B0Pooqz4tzJPD1fJk0O9rEYF9LYzTEg8YSpfTarZX3W8i4oPTZHc6sIqyehQ39lAnJB7np9temS
ON+CXQc8tnCcIHskVwdKZPW9Vl1hHIJy4VihEguQDAlK7fVo5CvxwkpBs/SeqUlrTE352Y0N76ZN
QqwwkShTnDzpgkgrgIzxAOUV+znq1+zGKDs4FQa+gsupGGEfx4p7LEe7aA/ZlBAzFhBo2QBMxyq7
a8E+SJ9/C7DAiqgRn/WJXrJ7p8kRQVuBE51P7iq4A6lY3CM7rfPdMgFkeUCY2Lc3ULeLYY9ccSQ3
soyMb2nCMfYYWqyZO8JqtU1aCqk3bJi9wffqosByksum9SmcZxPmEk3BDGlicwHYYS6JkNHYeLRM
I7QSZevFMDhtb6xvEHZmGHbjuXgEyN/hkXF5CKD5UhMsh5n0+5wzf0dyL56SfZUk43ACdyP4l2na
NxT4QHf4iRG7iV8uVXZXsMwOW1XE89bKh7S4aQX8FKDtvZHB2hCywA/BpyvH3gkvC62BeQbLFN8V
fR5Due1d+MKyVUt1byyVPZ5ljM3xCJkJ9alcRoi3U2Fhp9BuDxQDMk2enJbZCXC8DG7OXatqyvaL
TIEYCXsYtiO1/fx7ikMDaORoRlBqq8Gmr8J/Xx884KzQPWIDDaaMa9HDKGGfvDPcKu03I7XZ5ZpP
DzF/PmoCSnWUNX5o1LPj2y5xqaIFqXnISYFiUtcdZUML++ModWtvckHGYRQ7zYkXiTqUJzYd+9RY
Q9DdGBJ2QUf5hgllmLdFh9ZwCxeWrsxIQ/QhAy/N6uW27TYMe4dgZsG6eVkJK8U+s25TEZQ2Aba0
GfAM/lM9gjStW6IlM5kJi+iH2bsH76HFeZHP1n3XxuM3q+lLprdyyCEJKle1vhyzPCL5WNNwAxek
Wgj5S/NZyyqzNhiNwOUMbSWKM0Nk+CFYTlEAd6YnxqMpk77fjWMTP6Vj734fUbg96bQp6o1lWNAo
gFKF1gV+p1yf9fnoWrtwLooUDfnQFhsdY3A4U04OtbQ0xw7pe9k+2XR+mz06jhH142QsxOthsCWV
FM5CtFsBnilpfMvUbXpdVN2tE3GjProXdoyThNMBOHvCk+Gl2dcEFEq+A39oJageMOTemjDIzkGZ
s+PL9CJGGm+rOjrSSfTFyFMEPbKPmSdKK2K3Qo+96XY1kWgQP0NiJ8OsZ6hT1B69bTh0xD5Zmdvd
cuDsHpe2IdO5HdIuIRo+aQkIonQgHz0QVj94ulZxkXPYkruWTdKTAXUb2wRi8tM4tu13pZqWyvMy
uNn/JOxMliTFoW37RZiJHqYOeBt99jnBskUg+k6Cr3/Ly97gVta9VYMyKwvLCHfHQTo6Z++1Mzec
Z3GxAI9TBHOEDd4KP7YIa/J97ZyM4dE/GSriNatqU+Dq6cmpwl7Zuhd8eeZiQcxYLmoZundgOAUS
/WButkeDwWThpsQydawtG4lwAdRFpUM4U6RFgkyoA8DYPfNpqyH3XuWdzeG6c8hhOzLQ0/zOT5Wy
BhwSs8BTlBdLJFKvjbiB5QT/2R2dpr1aVKeJHzeAnAg07Wdoso0HbLYXznsVdlP5LrdKtvKl1jFZ
4XLZ53NLbUrFNi/ve8BNNybRWBEUzyjcuMp+UcTdfV5BZJqTEgJb69ZN5l3oTuRjTQ0urOdZ7RoH
CzkB1UFNHkus9PYAh+wwm4rRHp6xdFajpParuhF11CAQaVQ2SShYHBvNHl06nyT4fjTBO6yuG/cB
rOXOr+c3vYb5ngRhCM0SQR7k2doYzBq2cfvolTGC6Y7G7uNfsoq4LpEz0K2kVdxPuLsAw8DHs/kr
+CH6i1l9c9tBmyxpdF+9DuNesAvOVAQYpTbsxnB2Svpw8UIbfNOo61Klh604VirKsaXxI/dcr94a
k7lZEbDmtANmEi3rj+D+6+qmaYFvlzECUEVsVaOJiWVIfS3nmlonqr3WvxN7EYJYd7dZvLQI30Mu
65OyLTIMw8YFolRSYt22sOOotlbhItO93uHBjE0AjziwSEzHG27MQ99HjGn3GhtZD6WJXpmh13zN
lWEjbBmKUBWU9L7caQ/eUCDNa0Kwt4jfNzU806eGCZq8LcUSfEfGFsNfhphG+N84kqJphmJsMCEO
8zeIebR3/MXl1Tjx73g0m7DP1jUe1yTq9ons011PcwLBnTzGFaThG+aZfSY1zzI/YaSLb6FdvxY8
LbyvYbHx4Fi7OzGYr1ey6ztFIlAn3Nd822En3xveqPsYRtmPViXwbQaFsh6d1qJ1HsZmtXiNmCRe
wGkNEXZeh6OhjOowbYYVRFgOWPo6A02zzlDZuTbCbooPJY3YA61OtZy1N0noqwX4Ou6UxgAT77uY
dOsZgcuF/oy5dFCd5rfdkOZzCPfB+xW20hBQMhPH8bpbY9glPO8BfR5Xzq9ezEwqA0XHnUpJQXXU
7pJyeAKGf9e97/ix5DDHV/ZVwGIoVps2NYhi13Mr2nA9smoEUzbWa7AlYRzjJQ9xi0bnXG9RQbah
670OgwtUi/cPmdLXw5IMLOSkXGpNp51GY5/mfh95l7DN8SCSR2ExG4zg7i1jtM/f6IGKxy6YLAsk
1z2poCBeqnspmmDJT6IPyKlXBNAApPLtZoUXXLYcqyU5LSXpCfspqsuZBsREtOwpB15C0hQT0urC
Bwzytw4j8AUtWr4/4k7X8hnXpT+i8LMtcVKbY/+mAeXqq+lrQUiOQK2/1oDss3A2zCq1NfmXkGU5
v1Lc5yIZuF+ADvQsZFkbmPbXbOp9fNIWCIGk671iOHuTgoGdD3bYpTzsHVbWuEiaYsEQ15B5KQNZ
fyvsJvxQxxHAfydYoFA5Xj04LzGMn5zvBTwiblATfoHRVEQvfd9W4xGQMetQ1FdyPZcDDrnPgqlZ
cfZ1K5/npXGGGys4fRjMbYY0pSZWV1d7PUI3poUYlMygq6PCIeMDqNgX/VB5PKgPOE4nauHeK0lX
JtUhzxyGDi9yGKgwJEBvDERQLRlxl5HUDzKGKXYbAO5XKKOROp26aQFwDNDMSoduY00tXbd545ZH
3FKijkV+5dVQu8kN9bojOIf6ZjscNNPVJ9EmAz6hHxw75xDBHgxDqdBiJdIAxfE3iL8EQ+ab6H5W
OX4Yisamv+StPRRpDW/COwuhfGwogwNHw0M7lnFgyQFTtLD+D0xaih1ksHHvmAzNOzFhoCBzNNX+
XZQKZrguAVkjPQVYavqKS2gNbNnYAKOZuGwX0gLQaMvCgtNFmbY3TNxqLoZfhUdkMDmvlnafKitw
z7mzN99dozmVGt1HaKbmDnNfazXDLzNSv126sl66ky/bkIP+YNYCQHVX9pll5UUDFGLF8w7EbbkD
suEFeNMwERyooOq/Ne28L1e13yWyfuON7+9Pg06GBhtcUumi/8jocnhnc0eXBP/2FYkfldEkdjeR
ETiJOIodRFRWxDUR++0n1eTOp7kzZZnNEpEgTpXit1ZjqW7DMsCuDMHkXOc6xBoovL4ny4JUKo09
vb4DByLEIAErl5PWIUerB57n5aXQbQQasRHtN7uaYNL3JdFvN9be+VVzlAgy0LX+z6HVtnWPuXTF
O8ICmls5F+2ZnnebUJ/YHbNIV4TfYoxKT6Wh8j409WiORVfp6H08I/tLo72PK2zGHBWy2l2m7ndg
tqnNpsnOx1Np9SSML5G3v1+LpV8vDJfyh4ZEyyCpHHv0wGy4znS07YHzLDODOiLgewlXgnL2sDqW
BfcDDLpWflvwkN9TbccxTo3D77jK4UM3YSRRnESO97NcrBLKXrMGDJN7846+nXwbh0784K5QKpNU
SO1BE8u7XyjlZ/lU9ENbYoRcIZ3bciLuMazdwxZY1AchuIIt9UI9mdec2kKkjtPN6KUbecfH2IPt
nHA/4JxUFHDhg9xbJ3oIsRw1h26bcEqXTkzPYAwb0kQDRxd3oQpl6rPbBHGfsB1g46qYQ/qpoW33
5iHvMum+4r7qeFxyUsBBx+TNC1WQemi9yFoeZGgFZyLGHOfR3WCKUj03cfliQRUGk7RacLad0tFv
gyhpGLheMW2njq0l/MDQpx0zCHkKj0ZhxTN+UTO4z73ayOLFD+0iXQTxceaJib+4SEIz4htiNgGK
FlI5HeVPp86xYnAouRyLD7IY7oGyNSFeXtuEZHZu45YK8jG8BOSeIBjHc+zu6smxDNMRMQnLEzO9
cxSaPaItTBfIrcXqPU3d3uF0LBEpJV3l7vroTbG8iU2Kb3oOIytZqHSuiJCEvm6mw4hJ06F8uLel
QB3o0t6yIXLq4C0GhJcR86ERrvQOq74f9tN880W+didcfnlzsPfC61JP2vqWh8E+Zl632PWRELV7
2xdFZRDig1l1mPAPQQAj/StH9kMVLVhA6T0Duqy2QV36TcX1ze9jQZ88bhc6zmWev45TbkXHO0nw
MupwJAstz9evcqfBcBwY/hNLwShgeJYEkHTv42Gx4ie3DmOC6ynkaLajxWabjPSXkSwSHGUDau21
Zf5LnPtCvntR1Cvwwj7MAa1aVMyXsWpz5743Yoi0tpY9ZbAnOZzNfl8zrXroWsoPDsyXSC3+SAJ1
M4mPhrPsls2a0gcgS9/fU4mVrQ9Tr/JvVQUG9ki4LmmkTosIPyWlvHrHJhMQnaJjZzlzW4kFJwtt
s5vlly6Yd7Av36XVBmTb5Hm1JePQm+rZNneWR7Pv9o/GpisP9wQ33Wve56UkHKE17bmqscKHqnOr
y270/ZA4zfW18lqwwjaDkwm4rG0+lxoIRmI6M7EP1gUqglhytwLUkXHCMFXIdImQwqRliJtyD2S5
kXbDRz6YCaDZx86H4IK9PnLlcUQvx97km2V+mhdCfxI0NnOqydkpoRGsGsd/JKPhEo4ch5/bWqiP
plPVN3dVd0axS2rLlQV3j5Mxblzmw7gtqB5VFbzGeb8lLdMh+9Cp2np2xELe4t7aY/3WO7N+18Np
mzICctWla1j/oVZj5E3LvHZg1uYAVoZ2qR8X1eTcW5GpH8j64MSeD2vvXX1+48tcVDj6e6m97zGt
viJrCCYkvdelHXJ0+rLYEik42x9gd+Dv3+hLmlscE4/42qsYaXrY4lVJJlrxn3UTVuONOxJCiG0F
a/jFncbms71JxpItD6eHU7/a/SSft0VfyI3oHpW0mujjODsVao9Ajte6VT0+Z2pYKNrrRBMwCAB5
c+np7Zwm6Kp4U6eu/rWGQYg/isCG35zou/bU9wq/p282BrEtvsvva2vEiLbdJrA45s8eeGtOdAKx
xfspC9CcJM741isyQG880TMqMzQDOeWaqbV4tHcRbWlJMEeXuKHlEp1Q4ijudRH/QhC3OBl49Uqc
K8BbWI5hFb1IOOmEF9MqrjkSaqJw8K1CYwKSdxub3aHRRX4qO9kW5zPW1m2Atccn2pKlg1zOF8N0
/TDPegJgUIbNL9Q2+yWqF/s7XUGm9XUe4UMTu51anLS2Q0US6OdtV8rhvLSV+csue+dLNZpApoSK
IlYj88FSyZJDeuBoj8GDKsuayEYWEyEOfTD9pg7W4WvsllBG/Ehb45vLthRkIxqR9jjuYWRYHXOX
lPSpiL2rWHanvhe5ERGQVtTIR7eFkJrqeizINiw524DOJ43Jz9m5yJeOekTm807dZjimE81GJ+Ma
zSRUX3s5iMfZ7cp32u05ik3RBgzI7eItmYFdnUZnjBTx9BG15ebjkX5werIwUrzvnB85z8iXAvCq
Q4ISyJMDDYzwEdRcOVwZUgfTUbqi1U+4a8PxSYSbj8962VYOM/ag5m+LpfD/b5EeT51ELl73wvra
BDw3qC51caI2bMmdVn3/iEB1iy852lRylUNr84/ky0Asmep6ZAbsz6t371ZAmqCtt/unAc11+Cxa
hRVn3juQu01otuAT3csek7rbNTRZymYYznziqsdyHzlTlmO2WhFBWL71rsrJnb7Ojr3gPa9VEF8A
/xDAXkQip/lQTpH1UE7rqI6+1jBpc5aynWBwilO391dqbOyqAzVEszgna+scSHJW3NTOMwGb4kJF
OdNH3Z3xWVMv2WfdOATy9nZM9c1k2HYJ0XCJrXcRg3ZnyD+yv7ZO039iGC1/IAwmqlG2s8Q1XQ+w
utyxeF1zrBmJGMXEkWFU1XbD7zm3p6lw/WT0Vps8cLKxooxGTz4mhAkt2wO++u7TLgK2Jl24lZNO
ZMMxXQ52PucMdFexZTX1p1V1wYeCRv2YzDkdqLThQLjRsZy2TFENf+/IzfsuuqX4mpMFtZ0jS+fI
cYKm/EmLb7l4erHD4yhyaAJdPAAjksDs3+Ecwq9OwRcQlsL3Q8tXOmQIMw0idSwvSFTyBn+8OJUd
fhqU2H+qcpzHy9T7YJEL1YjqWLT9JhLDrGw+2+sMHWeqymK9tEOev1h9zBaJTMABXVc5LFWhqWyO
x+FQdcFXxrZb/sDB0YMaVtmLfVStaqO3HmUS/Cy84OuvwNniNcV4H7uprT3kqxW3ovuyD5QjiXJL
WuDUcZNHdFlYP05qZfTHZFh962ISkEp/k21aGy881aWGzyJ3d3QPd4PIievAywx2zune8Ue6CGMf
Y1Oo8m0aD9j8Zf0kw0B3x51x9NfV4K94wS9U3lGGqwpvVJFLGgysuqNHOiUyDEpHH8t9ngdnX67N
z96ZfJlaXt/OP2HfLO1RagAKh30sVmJbI8GRHg4gvAQ6ACp+lPSsXvMWWzzjMWQfScwE5JM3DOX2
AIVoIZeUKitlj2JLAMzP5tXQpv845fbSZ8KtanLTgE1ey2Vmsu+WhQNfugYalqpqFPVv4++VSjQi
zf7o+22w36qSoIA9oTXu5ZdKjPpcksc4pBrx+08O0tWWbrZj/Y6jjaNUby1TTVq7tYl3xEoF5dOO
1a/iKY77c4mwJnhoRzf2GJ/Sq0/CmuzQxKuVRXJhuw1vU9vyxJLPTgu1lD0Upm6unJi8QNDVMIRM
XxwM6G5kj5ELysMquQCHewarm+HfqyvWlLG7UYBDvhERMfMJK/aYwsdw3VPVCNSnAu1kmFYdk+8k
x9VafdbjDsfAb+AGfWD01j0jFJlJI1rGWd2WtXcFIAwOkKcafBDReCag2igCx0qgz41Lxg9IuMc7
/CPC0AR2azfeWQHj/6QHVq4DnHqlUxbpPOfE5bCq0VYWuPQQc7wVknHzgTaAe7FqTTIB9lGXaADy
/57KuRmr47pNsz5xldhvttxuoU5FOO6OoYQdTne76KdLvpqVPAlCOgn0ChQSF72UCwJgD7ZDStvQ
qpgQIYwnsKrslnQPRtpyq20GGOqkIXHIGJvuFc+jDaHe2tfwm7GD6f3A2kcooVqADW3d4DArmsnw
dGCVE1dt9o8bjDH7iipYKqYJqwv7cXSFlbl9KKdLtPSSMEJSve2zD/j7Bx0GrhWJiPfHaVZrk9YO
dLVT09TRaZIM5RJRj3V8mlEzc5LqyjuRcMrNx6kJux9QfDSjVOaVxIHnYX7WqIyB1nO+I/4jCkei
IXXk3dah3xnCWrTKDgX+bCq5cJLQOmS7eDfqVNx20+oHvzgEDYTlETztc9aodXTFhoV6JO8qRm3h
Ona0o6sCFYyxlypjoBTdO6KO/VxTOJJZQz4TlWwg0RfQXx4fBQpukfUoruShjntCyOoc2r7hn7w2
DZErSdjVSl50V8sHERLiAtcuHn8Z5UEPXdfaqq+UbjUdC0z5R8UivBzbhpCDc7PSuqGpxgQ1lbvW
7bMMBRKljs8ZnIizgfIU1Yz/GB+U4wOTQ1qE7ZY7v6tCAU09hLXx39Wjm5dQB2eUC2BA97NdLgzS
wX/Quk5GQidEGnBchXoHbns42EHtcpqCXZANi+GKN8bPr5PpRZFNQyC+lu16pzNt2qz/pWD7p4oD
77J394BAwcXx+YdLoVCC05q9xFmX006aaKek8+ovV2GVKy7CrvhZiNwwpLbDCWBQYB9NBzGfQsy9
bkGUE0iwO9dl34Oz6sY6addZfuh5Zqngi+KLLWo/86YubqD91dOHf9eg/Ck7Z7PBascb9x2E8SL4
Q79RNxshtQxKjh0mUPgrTnmRYRgz0YFXVk80V+02NLRMmdv9h3rkL8b138RxoYdghBOVzWCY///j
tZlP7ZGnuv24+s70vPio0/LZsx2AgjFhIAE7lkEjzuC7IlAw0nk6BsEWnJpQu+4RiwMgh9JpAiBf
fSt89O4RXX3O16jj9KTIxXCpsssbG13xOulGv69CR+9PdllF1YGCVSuq+B4ZsyFMLmeUQWA0lR7d
ORLL+3U8yhXG3sFh7sNshfmMn425afqnot7kpxIqME7tAWKOsVZE4tsw6w8lFm0XYvf800XJlNDL
bT8hm19emHGMmYgqU6BoWaGSFRO5iu0BhSmYLCm41HxJQflKdbIP32SVB1EqZgZw0Eid6tsOoa3b
DlTbVvuZfjP+8MkjAiiRfqd+NnBFXwt7c8XLAs2HIThKuvVNFqRJnGwPxRUrdN599Q3Ym2TqtPUV
0Qoac1FIopKinmRC+qu1RS/bVYQ5NuswfKkCyBb/pbv3kAT942sHB+3cMRFwo/94XjzavFtzp6mW
NWRA1tjooDAlXRwuf+bO9xzrcF+/j7H6sgYD7Nu8CY9tsT8Ci2XS3Hjrsy55z//+IPzDF4I/3PE9
xt/4jP4yif9dySTpljh0Dc0R/Un/xGYmPsaymk9wyfZ3HVP708DdALsrHolsWXL3ox/oPHHR7iYO
NjCSn3Xj/odS7k9NLm+KR4Nr5ISocACM/P1NzU4PERmr/tGq++I6xh3hy/kyVBcArztRm6W8+Iht
/suLcH/y/v4V+Rj6AoRpeGIjchL+/rJBOFM4AcU6Tj397HKcqDyVNz6hqEdJguuZ4RnH53cWzOzr
4K2f+DPtM4Fj+7kIQnGEuhW/+EpM2T4qaqV//6r+t3cH5IO1NsBeL/68gWw00YoBKIJ5q3zWihCy
Q6ma4bEn5ndN/v21/uG1pNojxS7A2eVxZyD2+PulkMyXpbsULNrWTL7uNHgFHtxtymb4+T+djVpt
KDsnK71+e2w7QTO87kMG0/n/Bz79n5bcf35sEvPYZOj0ExgArOLv72Su5l57QppjXur5TXF2P5Cu
HcdJBEX7579/7H9uC5GDBtIWKDSxIP+5NNOWXBBWyP3okg81MnwgWaZdXcaBHfYqFh4lPy8RR/6F
YuA/XvsfMkyE+vH9iqOJFLj//1gfJhPlDJy455fSk2+6ofcfOWvjQs2sp8wmtFj+xw3lOH/e7zjq
aWY7GK/wP4g/H7Oeg4sVlU6eYdNDtRKBOYKiuIoum92Gmt4tl/WCxUGs6P4UYfAzSXwnOlic8TkS
iQu54lQkmu7e8l1YSk2Jbe20JhWFAPcL7X83y6kSyZ8mdC8tYcRPV78s7DmDx0mz9t+/PvvPa0jI
m804IoKFjwgaK+gf94rCRuEOkrM7KufvnHf29tDiXXzP8t/ehsLXX4ZoQGDZbKxpTQg43Vcx7Yzx
bpNl+yXJ1oXQNg2FeFwWy/1qwqJ6+Pd3+b+9yXvhgWuR/5B5//EmkYY3DRPu09J1oX0kXnHZPojO
CkHwzcaerljglvnbv7/oPx5oLg23qGNT8wROhLv976+KckmMHtyfU98tw4XWT09l5vlv1GiEoTMr
f3SDfD2PG3OTAxnRHBh16BbgBuli/ft7+cui/D/X2eCOEyMf4S/zKCagPyqgwnLKTjB5OhEyjLKu
Qxh466bJefRVsYcPfeA05W3nzKeeeCJy+4QPrwovI2cnHMUh84tDjDfeTfEzxusDWlfGF8jHRvu2
9jZdm62e+IkYJ5ZxS03+E6MV+NeBG03DRTssZ4eukEKenanPH+IS7QZw2Im+cW+ccnxs0DeEV+Wx
zl0rKJP5g7/TYUsnTWvnsHsaSkJJa85hwuCCU+YAusMT1ZyxHtDdT599gDLblwIEdfXcjS0dXTNt
+61fyzi4ud7ouU/OjIap9CsRPBTcanXiLRJXHnmDLQKOZQ0+hDi981THja9fULVJk9C/xBQxYoc9
/ftXAs3t71tfwHYr7l4NwU3Civ/HKrvVc0vD0YgTngORQxqI+/JA4xOzWSFCuFbugAMwGXwRrRlx
hK6FFrCOdBLnJIDfCD3UyH0GMa7/UQr8ufyzDjuEbwTxHQiBcv4PmxhmTwGCrdhOez3LdJ6LHnuq
4mkt7n7V/zCl8YX/cR1AcGBDATPC0Yb6I/xj3+u2ymomUtNOiNbC4a79srvnvBvU78a1+i1z8UOg
4qoQhr0u5Lh9jJeojK7LxuzveVvxopzUUvjiaxEtnLeNj87oldabJKfsjmct4mL1bgo5kv2lA4Nt
3g+yHOpsoEw2KDomIg/96D4W8bWg3J82iEiPeUfDHQ/LXxe8AwX2tIu8WBNS4MsqC40u6lNOkJVT
8Gu+sj8uZWG28zR59f4htFF+k33hQS31wJrYZ+xrLcB6X+zpfTL6mUy06Nfc5XRRCjsEZ1fQlaOw
a+fNyqC1NV+dprBPwg7y4FrbGwJcvFp3HQpZaQV2e7gm1P7u9Ix6eyTwu6O2OjELI358IlYEVDOn
gilbXBKbP0zM608Bjfc6gcnf/TCuWIlsJfk8QpLcD+/j0cGLMgzW8rvvmpBgkFjXP9g76Pg0sbs0
n5nTOENCYI/9fjNlRQagat3xU6/84kLss2lAi/rrm9v1AYVJnnd35nRufrqsrCzxHUb5xFXL8j5y
21hfNHNDN2VAPX2+b1nxYUBcKqGraxuuqyej+hBEtfvbrh1BF7act1/kk3jv7mnk4U+lIpTolhwC
KMBLnqsKf7cuChIJ7IopBDfLA+DaWiXtpE0AwxuHaYbSpiZsTOTL0QvJp0fIaOgrMv3hFIPqZ7nn
u5cChppqFMxQtxs63oUvXDZTrjjWlagqTgEH1j0RJON+iQwt4EPYrA79rKDPv7JB7t29bJNWdepM
6GdOhermXJhqcz5iocV37OzzevXssbyEK5m3GZI+sN3ocZntkznaR+ca5lGT+jKafplqZeLY2AXn
yAGmg3VA+8bgAc3arG8DG5A8GhjBpD5w/u3O9CXC9iaXvrhpCIrDlfZ6iBerDCUcfleW3+eqrXoM
xxoSnG2XZN2r0e4YX+DJ3BPWbL4G2foeKuJ1a52UwWXx4pTo3unr+LVKLVczTcTstvWJG0zNO4HK
2SdM1JS3aFUezoEh8H/tlUOPH1NKRC5Gl2/PDb9epR3LavRMexwNDCzeF5ILxm+c/oP43pki6LJq
pu+e2n3nSBnFWYcAZDInyKAjqdFr+pDRsFwBH61Qnp22oXzSMneKrBqBrQe2slXWzitKO6tp38dB
td2b6/IncpLhEqioZCDsKOUdexdqyqV1+QbBmNTILbHIRH1KNiWRnxW5gdGBUaH7UDp+zC69tmiA
Z3/qEem48KyjGsLCdbUG+ZF27DI+FnNv3gQqMciWTW8/oOYklXObw6F9oHEJNTLcwzB/084u41u1
ThUZyTMjG/wru/OltQUdtalssQnQUONytygWsZPZhTDpSBlrskAZw/QKXt3ItDtXL1Zdy+28GVpb
CYobBzJ2QacD9w4WBeIz85mr4e/34Jm4YBWK70qeMCc6su3LTWewL0uXTrTVviLYHz57NMlIvN99
/61cTTAmLuDZ23730B8EJYKbhgrZyGEwSn/SCAG6axStIL1xAXxulm5vk22z2j1t+6owl7WKapJX
fEEMcbd7RbIzj2kSHFsVZKdYZjwVtASIgoQwY7fllxpO/HqOmwFy+1/umTwuSL5w6r3/WFRIAkG3
AZlOWsaJpHwiLoP/yy32QZdlWTALyiuSrYENQT3zTZ3tiH6OJP804JAbNWCuc2KRH1tZlTtCS6fa
XmevGeMM4L330vYFI47Wk93blAe+k46ivStDdmTSyX2MMx8a0DREadKe+9ETiiuytdnD/gLNef+s
AyJxCEfiTi1hegWfgGgrlCaolaqUFj6GRGe2eMhXTVZlt/VbkXTKdY5bTiuU9IbYzyx+QERaH6LF
lcIffgTSp0YyXQnuA718+KqVYflp5Zx/bZpwDJMFUBHLTxSjcZy1j71kq/YPO3yv5mC80SH/O26r
JFhhAlzghd2l7AQUlcnukzlgJGNE2leO5RyM8Eh1kY4I6xuzJvOxMoxLWceNkW9+Mamfo97t11JV
4Xw13bD+RBGKdK0j9o3Ic2Nv77CYw/+LRnhBV0gMFrbKoGBLYrj2yVYtfv0VOV9HHoAJUrEx7ilq
2/Sfxl46azpGLaJ0lipGzuRAGkgfW+ztL0MriqMVo1tK9p1olfM2Uy4d0HHb4mj1bsMBlUmAc6pX
XH7aNRFJqt4sgyM5zKR+ysnpfmF4g8a/QKomenjolhyxTR1EKBLxh9tIfUaM5pgrF4xhu1Oaex+7
G35ETGIFbV8HKHuwGT88rwHE7ff9FLkGufWy2i/G2aPgQx5w+yXElrCxAXWivxWv+XAIfbBJaVXl
xZtT4eXBDL6a00gFMbGY49Q6xGjauCIz7U/i4vfipV5H8RRPyH9SMoKWr+6mLGImFIHP4bFkpeB3
tB1DwyusOhtDgzVUGEdM7KjDmF/W0qrLmySX8oOtt7i50LrH/kXLfv6hkGm1WC+GXLxGovGycIkB
4yFFkiMKMLtqCQUePs1+SYKRbNGyHe1Qdg3zb5BYyFvV3eARNwzQyMV9U6zMP5B+VyUXEQzGSU9Y
OFDvtuVxK83yMZQi/0GMcmzO5FyZTJK3/E1xWNyPQ9l0v8IiQuM38nQ2RAshv8KxQKo9gV1kO7NA
KfphWpehQPLB/oUNg1j6ZMXXuRy0Hswt5NjDMNjeV322rBFAz8wxmHMxaK8npwbc8wFwb87o1jJD
eJyXLng3q6opjgFQbkKGA3fi90Vcfwj3TU9sQfH+sHYKUidYoPZSEwOX8/AtfGsgBxC1dn7w0OdQ
JRmq4Xc45ruHZdKUEU6/yDgon61qroD09vO2v+Ll68EPTsR9Ed9gPGLWVbMxbA9igi1skIo/zVgM
9+yr3vFOlVHhyH0+0djfRYi0c464D+Kif2c3FXCDCd3jh7XfaqIZCYFKGufeJSLfVRKvvvVMw5tq
Nlbm0T5rD3s8mOHIncITVLgc+xq1b+sDI53hG6grjAe2Eav/bDFY1klUbvbTjp6O5YeMR5O2xJbJ
h3Zul/FACFf+1V8L/9fAkuIfVl353a3dVucFLxxDHrzPswpuVkvGWlr1JKRdoxLoZ6oaFuwHCBl9
f7hPQPuMPaH0MkfbHux1ZEERsrnVEBvOwvVoMYJ/NO46e6CMSz9453WFhd9HgvW8Ri1fUno/TqMl
kdHaJK5AV3Z0qtEnrVbsWxor4SHGqbroMyn2UhwKgw7i0IKIic6yUCTY11u5W5QcYIGyzULc2x5C
Rjbxk8w5S6S2Y+9RQtrRsD8rPzDkBN+z/jIq63k/U6Tn05LKbgmegDE7dlph8bcz5JLA4FdTUywW
pAJVn3t0JP6xXrvBZuuyLEIVHG9+BC5tNdeGpua3XSwOreBlKH/kAd91grlmmR86G5Us+bhuHTwD
PwrW35Ofr2umUPGjF6h279WqSs8/UVVNrPzo24jR2xCA3HOKvPiLLb32bGRJUAF/xcPiNIG/eSkn
GTGGWJ1WZCGNiyarLAtzm+dXc/FQekVcvdWBJkssYPVaLzqqC/k+xIt5d0P2bpGx/AuyVHZEJY/N
YIL6iDmk0J/tteg5khOk9v+YO7PluJE0S79KWV2Xl2FfzLrmAkAsDO6UuIg3MJKSHPvqju3p54vM
semUskc5ZdYXfVdZSiYVCMDxL+d8h5iKlMXUlV8R6H1gkdfKhwpQNu6AfrJNzeLHG9e959WEekq5
VAHr2czEdYkS06Ty75GqoOMX8x2kVoIO8eK291KNqNh9yHdzbM/sr8gDYmb67GROe4/2Eav7liEP
oMTM6xdjlTkBUr/u2f88R6LahwVjBr5HVOjP1BJiKVwkAlIf0Ku1N4EaXjv8e3PE3thIunz5K0zv
eXj2x6kNEBF2BSBFAhvKqOn8NB0PacAr8mH0oSCn8Gm0c2InS1E8zJnSezYWqY7DZn6BOKOvqXn/
yjb+X/16hgBgxhgfMa38qTPXgceUeWAzYeQzGibdirlkIusMj7OTjU+hOcrvlWqRT7X5eCVs8f3X
l/vn33/e2jAjQcvNhWBGe56g/IHYwQh1HQa8UgdGNm0QYeBiEkNNdoEGSu2Ilu93W9BOZ0keknrq
y/4vxmbnD/jH63+ehLCjoeAxmUxbzk8XoKOaMMC9r4DDEJOjuJYnkXfGc8hHJ0BFT19c3sW7X3/q
P5ETzr+VcRDgMI+VJaX+jx9b4syzhjQDOi/KJ7Y2+WmaGxVbKFXzxCjwOEgAPZeFCVujQvX9AFmi
/osZ0J8uPTw89zd2AjBjyw7Pf/6HSx8EM15hvplDRinanlwPvNulMetpjkEh9ttlD0Oqech6Z/ha
h9K4dYtJjftfX4nf5rI/XH/rzCmCXMAu1mNQ9tOVyHOraU0Tlfg6OzbRJuY0vBtDN29fB7efpweU
K5YfD0xU3LNDTn23KMbzPZF6Ul2rYjSr68qZLXFXNmE7fp9VV2EBJuNUXkrHL7cjFcA6RfiDyyNl
sBJ71aTdd9fJPE5aMax6V/ZoYmKhzMq43JZAozPvs3bed47hpccCnlX9iO3CaV/QhwfWTVBoDBdu
BmboyAC4A3jhQag6Vr6enbj0GIHsdRs6FdZxnIbRIohImTEKu+0zW/fV3Glt1V+xjBoqmgfEg3EH
O+wzs3eiTx1oKdVlWS+p+xcj8j+NI32TrTLgGNeGj+P69k/X2kBCu/rljKMMsnOC7jG8AG/pIvYq
FVzcql1ORKe0UUtJfQtM3j2U3Xlprtc8bo2uPf76uzd/2xz88ctnA8bmLQB86TNeA/z24y2oiHiS
AgzdPhyDHoQ87jJxUg2KuCe11rAAArIfMR5Vdh9Lm6S9nfYph24GBmU8GA2o0KeFgIrhAj3bahyQ
7ZhkpU1MO77ipx6fAqzy8rimTIp2cyP6Lz4pD+g8l8V96bQbeBSsfv8sxqEqTkuB9reCk9vvZW1s
6dGxsBNEurcAwS5WgyoDNgZSlzpdKQgl875dlacdWkFdTv4lFo25OTH2cJ372S6Wbl85wGU/BcqT
/QW1pjLY3rSZs8fcPotIiSK4KsEfOonPg/Fs9dtQIfHtl4EpuU5JXDN90jFW5WhaXKAdw74l/gaH
F/Y3euOJmVNsKuUitjAtVdytVKf+iZ6HTTfc6a3YraQf6lvPGhpGh00/PDgF8nycC+a0XnjAf7wn
bWbFqxSFjWoKYQbCSr6op3lq7bdRuLq7HBfmLrssA9eG+NVKs32zsVdBGz2iyM3IqN32xBfL/GZW
w0xnPG7BZ2dyVjcuO7k9jDxUJAEDDvGSgoIg29epYJzmu/Wc08RpErcYWYU09yNbMBaE4XTjTkVI
YnE4MCoHDzns+Ba2NMFXuJb7EXrYW1dJh5gOMCunxZTIYXVWjHu9kOEZU7rxETKdeUiXZnCdKAMc
sibT2hS7Eap8fjsVYG1OrVFzm7soiSayCbt2/gB3imA/4gYAzQxsVYHjYQMm7Cs5kCMEg2gU/C7p
VQc0q8F615Wj0UW58McX+jCqXzQvSODG0sqWWzmGvfdAGlp1QsVkohkPvIqAc5XrA2qn1tynZkmM
YCNY3F3i/uND5zDi8hsgBukL9nYQ6GEJxQoMw+jd1IOZfnMyhQeqWmeUYjPQxtNYLf54WsWAhkl4
zfxUl6P2I0bAhv6LV5d9Xg388MxCEzxjtVHE8Obi3f3jMyvBn0FBkf1hXg0mcKkkACPQtRo4jWvu
TWeY80uftqg+EFfkEQTIAW8nmW3aemeovFxjpzVQuwMJCJkxe0P91IyVo9iG5iiYqQuxQ/qZjdNi
Y3H2JGq9PEqrz+UFsgYGhznJk4S3j8YRU1FN7ewUhCiyT/7oqFJ383mTxQ0xPv36uPq5MoTsSJnv
nlN/zqkx9k/yCVDvnZHlmzxgj2wBIofD/TYQb0P1tl00PGL/5ur6/Psoi844M+5E0//p/UztrfVk
8fvsWtifADd/QC1CaovI5j1zh/n91x/vT3trfh+M8CAkMQOpBvDZH79YX4RdBRIH75/vnnOnhuU2
k+F+wPX5pajh6IDwmqpLHU7ke+WzY0YqtJYD8oLgi+XJt9I3GuYBnsPq2oetCzS7COImnfM0CREH
xpR/7VXZTc1Vhgk8UXSHz7/+DD/vmc4fgU9gWYHr87+Nn94ntKNppkuQg3IBcoPDwtz7uMASz98Y
M0ur8g8Gk88rjRXj8OtfbZ1XvT8+FyaJFITTI3YIodD9tIBuW40UVKfevsnxF6HYLCEDj3ODXy41
XB3e0GJan3JvtLb96EnULWIutpdF9a5OLAX9PKZEBmM1MlHAlWhrcnQDXoInWGPbh1d56SsVjac+
IeDFa46VKcz2gatRb8veFNdd7ocgghi2TdGvP9uf7ny2HlxZZDIcvSaAvR/vDNFMqWzaqcOJvRaJ
x3DruyzA2BKARpagMEXxe1H+b8WR3Xbfmk9q+PZNXb91/3H+0Y+2I0FKZup//fiP4+//DIs+eVNv
P/wDewD2Rvf627A+fBt1xY/+LpE5/5v/v3/4t2+//Vc+r923f/39o9WNOv/XZN42P6aG0br9Imhs
/vb1259/4PeYMcv5p4lECkkOjQFP4LlKnr+N6l9/J2aMtASKc44ddCVEUfzfmDEv/Kfh8qaH3U4H
whKXr2Vstcr+9XfX/SckeR+lF9IrGz3EvxUz9pPKga7QsjnwfDe04b6j4fnp5OOBwg6Y1rAkU4Mo
sS4M6+8YW30S9QaEkY0urTYaOlnChncch41aptyLzjTJ7STLZH35w4W7+/2Z+hv4n7sWT834r7//
9Kid/z4eZxBPG5hgFtU/By0MfV71qeyy3cR87paJ1SYThi1ZFptGkXk3DTEPQYwHdLZi9JZYAoQG
KNvhortduNULNhijf17F5kEeV1nbjQmnHGJgRnqedYGG1WSKvZg+we7l7Mt9Q4Zaj4in5RPZeL9v
cyqqKa4Kc7D/QiT2Y1vGh0NmQ+QW311wvtw/y4eGpZ4a8O6sE7LNOIiqYBed9Vb4dR4K4SRUnXwq
28OPG+NBGwhIDjt1/PUV/vM37qEJ48py2wUeTfhP7wKGl/UyKlaGZhVWxkWPrIIFSueyg6KIDNwb
5qmWs1/SYnrdzJGzFl6F/Xnurc6+sId2VH9xBAXno/s/j1cuCyJPxzFpFs7KKrJAfzyDUGC3bQoI
ISEjxzM+scZuixiXsVvvQfxMKlauIFjd26zUooMv1sdmZOBxUrlLFiRUx3TghNwkC24x4tddyXu1
r5sm8Cgw1jWEYhbA8/XhGrw3A/ikMkW0m6QpVBu2nRlF5dzNSqNccwJ2+dpVTpRlgfkIot+YjoGh
WJ4H0EjE59nA1MyIPWuaK7x5hCgQM764J4EvH9f6Jt8qPbe0qSUAiN2AK3SBydkizl09P58TGwe1
tzdW0XpAm7xRsu9oK1iF/gJpwuUo9m97wOb93p0G8Ym+RYqdicyppnb0Zn3p1sxMoy1j/PyJCq20
98QmKTNRGD+rD+rhsn62EADkR0kPBTkENKvPiGtQQN63se6woojmizc5Da6BbqynJAwZsyego2QV
uc68PtM4+uh70N4U7A0HayP1aSMwmvainpO0wW0WeTjCdeRrKdcjqiTZ7CfMVt6xCjLyMrl7gH7M
fQ71yx4x5v/FaAcg7/nN9Me7xiQWETE6jRryTpQU5zfbH2YcAjf5Us+2GafTWKpnii34GuBEMi/2
wmWRIHrcbr1YTEhNxLFrS13heNKQU+1+DvYwbETz1JE4p49KtoSj5twrRBnPZuPGVjH5xRGwBNtY
rwfvgQiP6UnCVAFnSgEGTsW4m4QPVEnPYu9NfEMvg8O4Ka4Nq7R2tfZnsmrXYsB/ynYE8e9IAC+H
luPonS+drd+pVoIEq7VQ5cGs87o85EPQfwkY60MItOx8fFjLagoSOeSNE29918rj3OUZ4zNe18NN
mc5yeBT4xffcab7Dqqza5kiTiJDFduNgRbUt/Obk6loWkbFIebBnOi7zeshzA9Mg01tRKY/AVxPJ
boMV5oih9USntZXMVwgMS8Lelg8dhJNqj0vEbw5UfbMRW8I9PyxB5bpXdcFyDvXTZr4X9oq2xfKY
ed2b3UYGFGc+9DIBfL6DbqFclCOLMK38MNEqYSS3cEPuGlmCqpHS0+9ImAP7HbJWuUaNZDh0xwoG
pkSF6Pw02/M478qwJoSpKnDwRlZGhuv1girwLcPv4SZjOtXljn1jul5UuYcgi3U3KXaOReMfTfDl
dASwBuqR1H7vIwWA6I2CZOa7btN2rD8vC23yTvScD480PqwFa0gmG4+9yZJFDngBCPAO+26PXDGb
dv2qwS7xxoYEbdcd1D63Y22NS3bA4FMLMh+TxWnUOyRPOSbhPI1VLNKJa0C1XvAIz1P1AohWndF0
Nb5ZfEhzG/V9xZPGrq9f9j54Qa6HCqrHRYoAaULNggePzZQ9LGbT9w9mM7BJzScTrNlW+PkHC466
jFU+oY9bc5Daie5o8eM1AMXV9vi6kU4AVAOkrHpIkxszqgMMPYVnEPwdjL+sB73BLEmTwM7oC1ya
KRGrmMXaGHsHpmK/KwmwqGImNaW4EsJvv4fF3IEj8zP24Rh6supYqTDnLd7X65aEbejdsZxn+ALC
tjPiECSSsTNSJ0f0lFbiXYbCShPTL/tXw3DoQCE2tNUux+qvI/hHyIx7Eta5d4FdEU7OYANiBjLh
8iHw8ZKxYnTMbxbwl2o3BhN4Qb3IztoBjux4oS2y+ORABbCf6zIoM5S3YoyBGRp0DrYYj6olaz7Z
5IDzuACMggmPLWqXmIELUplBaoV/cTTX1zpnbktUdxW8+OxLs1hZVf5eAre5D9cw93ezgTqebwJp
U2ICBC2TKsyXZyxJAfyxOg9qkuOLIIvH0k+fU2khoxw5uc4L2+Kzql3+SCDah/QSLKaKK3cmpzR1
Gq+J8ckrP3ZtZd1ZHixlRmh5+GCrwWLgmC2Y+RxuDwhCa5U6SYdHHMMgGKHuRL8EFfd8FDFgwdVn
3QEeHmSSLnII4lpZhH52y4C+Ci2meZOB42K1WWLCBcs+Q1UFUAU01VznTewzRE3Vvqi7njXk1L+E
4bp0yUR6JbZt8IBTPNnIz07uqIQXkcGcMiaj4N3i2awt69ab0gPAAa0iF3UoEzO3l3cqQ25zWOqx
J2dQgZNJBsnr+QhoN2+eZ2vqzUu6RE+eMdNnN9q0bnSg5ySEO6OdguxqDZm/Ros+k6sLvHsqsmAW
AM3IyvbQr95oRxNzxiNqVTEno/BXG+xOCctxWEr1bnTzsCSTy4+iJXcFt5qY5muYDVW+RxSIs3wi
uo6lsFmOflTgLV2iZe3KPFGzVyhAIgH783bo64diSscP0AbeN52ldnBgEdxfeRlz80vYaIN3ATFV
NXHdBssZ0MClxMjK1CCyC1QTaA5D9p8wYzb0s02FobBlsvdaBavP+hPYAr94spzdBtOOpOtaw2mt
ScT+zrhSOGjbTF7hArbrwwIN1zy00/k5q6uq+bxiEeB7dM3UjnWhHRiHslu+LuyJHFCFq6cPnpCN
AQt7Q8Pb4ZCyIYCL/Hu9qQWEknZXrEBVGxQq6lyuH4wxP2WTM2kbqIc/dcVhYeDGCeiH8nmo4B9F
zWIFD7YhbVCuqeHw2fICSc55EWlf5KsGrWlKBWuzoEtuvhDYLcNHSs+VuemUtR9uDRD6IsOBDvSK
HqO8w/9Y5vE4C44KJRb7XZgdfNOc7xC1ciresDAiAckD3d9utdF9NRlmDYcJrSXOUal4ypap7KwY
wV3oxluIAetClAHBRUB9jDuro+KKVBPqL6Vo7Vc2i+FXRIe+H8MKF2U0DP1GGhxKEpTZoy4XYDAN
aSs1o1UWzzIr2DdorJAoUgokzJVZ+GxDhs25JhnJO4UFhNbdMPUoSqw6pL5eKjWR3rLqdI2QV3Cm
EULJJthh7/ti46OF0buAszXYGn+ezOnMdlQmaBgmlSbP8OiBJk4HW+6XYpkeqnwyGg6wLntMa2RT
EWivtNgHRgMAh0ykbYqaFC1j4gzr8p7Bi1cReCD7bcHLSWqcvwa4XGt60mgMjMVGsYbgL4FlYfRo
CwZX7dfJXr1d0EJ4jg1b5y9oyGd3r/yw+Mjb1C4vc38LrJ3Da/azgXK53S2eHhiUIymrKMLBYsVC
hkMXkSHVAg3uimE6SMz/0AGyBeVl7efGh8DppY7e1lefutYEQ99omxVQS4d4iQfa6/bT4nQfo0KR
cqFBTGSMhjznnWWH+9XqxuljWA3WETkEUQwxGGDhgyIUf7HtCTAAb1cwk6iJi6e6L4Y58nv4JwlV
jOOc1CwhXy5aWo8jRb6IAiV44fsbXzqfg3l4XLV28zY33npY7GruGGViir2GBrACNgRD9YxwG+tq
3Z0393oRrhdvpMbxgxSpgAo4jxhPN9PYR0bIhPQIBiu9d5AIvXj8K+t+XVmm7oxsaNHZmAAeGU7m
bywn0pqgMA/rKiUKHg50fouxw/JYb1eCZO/bJtdjB8+w7HD/psXMGDWocBIrOEAi9q3eBfMoqTYC
ufJiMnmauFN1R0XiUzJ91tCiGEDrqvhuDYvfRUDj4WP1AN2cmHbBfikNK50iAJHLK6+lUMCUzPwl
7jyl8sS3yFGNU8Ss/sGdGJxFFq76q3adoN46mDkf2aTCA+6BZgU79J8EtdXAmHk/C7taGSgykKQR
9ToVAXtlqsZvg7RrjMv3cSI5IW59oxuxWAFzW1fQeIAdA17V27qJx4ai7IbDMycrYcuHty7IkGmO
uGtXnt40O5kESsILN931s5uJc8wroMJonPwRZgsCXR49XxffoXKpbJdBzwXyhLwLkkMWdmlkc1WN
aCYf+H7eWA4A61v0Faplcwe20boq0JmyenMz+wjnrUUXPir4wBbKFtdnwFyG3dUUGtA53RnxEeqc
2+0MXaSdha129voaKgNCWhAqtUxBd9tyweN8Kh5tjVZlqOzx8wxmgrWRUd5CFzlmxZrtywqQaOKI
wPxA5JvRQOb9hayx36PvAGFsV/kF1g5SoJrP2Hn82NiapzoUOuF48C6CZkHAo7MjXoX2xiW19Nhk
yKOlI7uYp1scrGbtzmsymcwOYjfoRP41d6lINl22zJLWEaN/N9x0TdnfT1CGEI5jah966yXLEZqP
57ojn5cdLJWSYC0eYqCteJE4ulWJGgsNNm56i1DNccIvT18XS5Ol0Gra8hMMxGsgrtcZUOFDEGTj
27QEBPw0ZbUkgCKYrcjwrCfs1lsgE9Vh0tXeDrhXQiW/Wg7HsluLIGpn3BmJRxyy2WyAg1Jz3q8u
sElkcpxM2wXV3m2wrENUQKhJZsrpV70YvOYL/x7JHSMIlh6n0dmw4wysM7WlyXk8k0d6tMxEHNny
rm3qgwvd+wJmun8B1GPfhqEE42ZUtxvF1THoDYIfvP5mBDoRBUEDhn6kMuiC1ogYGaMsWsfHsamD
Sz3MzQPPoHfMBIF9m7n1cTpU2TewZJ8sKBbRWrTVseurE0NJeFETHm0FoPmqG8PykmUH2HQBi2Es
4GsI7ZrxVqDmkpSajEOOXmGE4OcsLOcMa8oD+z66uGXy9vbmlHtzLE+TbEJK5dxSO0abNfBG392T
kTJE1mKZFOjzgxds/U0t0TPlhP4SYl49VoYvY9qIq1KP2c5GNhenS9VfYk5Y7l1XhLsR0XWf4BpU
l+4wzsk6l8WpHajyoBo5TwyQ7TsED4+sOvEpUM0s0aDQhS62zijWFK8/l8sfz+QAkjQcrIeMV3uU
c+sctA4XIMxLNu5Yoj4E1BP3i+c2F2pqmpMtp3FPvZ9dp324RE4Le5hIdh1hLKAmW4YvBFfSTjON
gIEI7J/2M9+uy36oQBGWx7OSaoCwdpFmffrF62GAnPlcpR3ce3THl94mvm12IG6U29vJlKZXM3qu
LuhPZGY9IvUzLqE/TLsAtbGtFBuyHpm125M70DZGe7kWZXdV0ooOvMritMhohmbeYZl/pkzoLAAv
kXJ8F6NbR8Wo6ayQ5+xgC4N/dqv5UJkzXnkJLmDIlnbAf0GMCbRSTi6EydOhHJdg5yz27ZgagKiR
x97UlL34G6VJ+2WKL9jtT2mAnqKZjGFfrC44CXNzdwvnVRmIS19Bd6bJRiXKQpTNzJg+re7sH9QK
iRgv9Q4zkR9bgyn2k2H5LzNZE4k3ZWaEb4IGf8kPuDGI63EmJgs8INdUrjUbH3c9QCCLmq78isEl
3PXCfO3n6uCQQoWZzPHcF+QYx3Jy+1M2mvNh6HgsOZTsA9T1JLSrD6z5fI0kjWG1X4mwtyVK6/Vx
nlXINMbLjhAst0h7hR8ZlBj+eZrUB9q7VF712OiNfyv312sZrtlxSUV4gNLU7nvmfjF4JB/KDkwJ
kGAe84eKgJZa1e/DamJT6cOPSnBeAxmadnIMYI3kSh57Z1ZLVMLciJDT4QABfpPPrn7Ss/e0ggJg
B03Zk0/DhWhYjMbGYOaXTjd7Swz58qkyK/xMvcYs1JFncyHhkhBzAbwr4T7qdv3o7/I1+7y66D98
RgVlyLMj4ZCvcNOe0oFnLivLK5EzJQoLJ7vAMvOO2GEXlA5+9bF6F3mdX6FQuCnZEh1Lr6fZ2c6P
sCes05ahvmBCyNRWt0mLWPi6toGI5CntoQdfNnGbftpx9q8QmM7dxGzZN71Vf/Jy0R4QA2eJNcvl
oAgCiLF/36bMwyOSUL5YYMj2g2sInrmOv6HvHAE2i0g03XwapvxGKZwRdVgVz+S+BpcyBN5mrvW3
NPdfJz8jNx7Gw1EVszPhIXLGZMnVHivMvbtVb4olzRBp9paoHf1PgyWXR2uucDiZMA1pjTWTDG/o
D6PLCRb2nDFqpSRGOETEHfgXqMtA/lj5Z5D9cPWv0IqOZ4z/lbPR13RwXfZsHuZr5MtEJOVCxLQk
FgN3vULgYTxUajQ6qFyPBhEtiHDIF1rwahdMQc4ehewID/8Ri+20R6lH5ERWz+NzbRdkkxi++wAx
84JHpCfABZc51dYrlG97t7mCKBAwNFOyhuVzSkMD+dBt4moEVlgqaUHQ6TVs26KzdyCtIEPg0Uty
OOe7tdvStzoMB5AGNszsAvgESonVv8M6PCQWTVbUd/VysGabv7bCxE64+4XLWj4iruLzsA3GcUit
/CWHoHduqdJ9RmgNQQ/NcJESSHNICzkyaR+MKzB1wAYzdyEICc3qHV6UYyDxFk+6v+pFld4M9XQH
ZQJOetgkhDWMkbN0/Q6w4rPPZCcKcWB9ImL8UkrutNrjTcnR7Bt4fLruwjK7O1otNgqUY5dZPiyR
LjdKpdI0vyBPPm7sVhHUlxelF7wMVFyXrClSctOYChab2IBFFt4d/0UVS6pIdxkAOSktThiCTix3
mewGtUskEwMUyE8epEHeZGcsSXmcdceg2NHyxKCBQrHOd51vq2Sp8EduAUhV6MFk6Dbhtm96caGd
0frsuwVilCV0m4e0K69L1X2HaN6z2SrhfxkpsBMZWFC3YK4ZyxuW95pTs+mOs0wT2y8uwjkP2R94
7iOe+ftxJFKafudU+/q17LQDqUcWD7zh1StafT8SIvN2DkDmBFfEs5Fny2VXGO+pemkN7bySDPHY
Oz7PZVEOSWf3jLqyXDWfzQxK8OyJHR4wZFq89W5XKlnG5uN8GxLsd+0KhcksI3tCM/zP2G7uwRLe
K8xxsTsWRkbSWtpERMyRbeyq9PtWteLSNOaO0Yx/Qna9vAmvOMeX1azqyGeoL0Lic/i5RtpvwqbV
mXPYjhjcwHi/LimDMFd/lcP4pNv5GcPXYWzCx8UAYNLBhLnO2V0wzzVw0hg9vtwZTfdkq1rcIMbR
1QkHsbNedyXP9rcOWn12Q9bQDBxozBk5cVOws4O8kp/H+isQ/UqBEIZTtF3rvAls0KWZbPq9v+qc
V5OG9HKgksaNBF3NNsbbkOminXSOlYlPpFSX4oAKLttuc+QowXtnlXYBtKBvRPOKQ0watFUEPeE0
8h1CirB92M4z0ojQPQ2CeXsCG19anx1E480N3CCSxhqG4Mbj4NnYYkQYNs4RJ9gob6zZ9EzAG6qv
roK+zV7EGgxMD4CrNQd0YyxNgJDWeXtJvNw4xrL0g+WI+YUIoUgEyHO/+RR5zQ4Fk+ffYC8ppwfV
hV1Ae9einc4j8oQMcFhLac3XPQOE4t5S6EC+41ydNlT8546MhBdW3Hzpjd9P88OWEbtMDvPGSzF1
irG6HHkOzOcUav1wrMe5H44B+qn5xgja1MM+RT/1xHpmYirnFc50gL9STph1fHJ1uPOBae2YM7mG
tweb0PYspKapdzndtmD7KpYznn71YWa9NQYazoOPEV0/ze0yo4jrg7KDL8i8EXYabNjp2c5a27wz
fYmylvyJVJkQ/YYFXwUGS2tiJIKuL+uSckC0xN9X++5xcqkTP1mL0bgUdoTqHPXcuf4zy4hhDYgi
M3orZ8rJ+//dAz3kv2vuBF9Bukrbcr9h5EP6LnVPfQRftgX/yXq9fukCqKdfww0f8I7uhiYF9Hel
bjGHIlbD0Ys68EifnfqXy6C95QDce6qvSDXsHVSBZf8CIVazushQe2bLwOAA5Jz/vQnHrLnvM5uh
tiqz9toI5gwLbrAGzldB7oCOzlEt2aVbtNo9zgYSgH3KdLePuEXX8EjZDb2C8KgyPDjn5diFqaaU
etSwmGMZtTsZiZ3PlJirgDR02fcQVqPZxYUUu0FdvzLTtL6pBlLhwacLLW5EH2T93uPVd2qcqn2t
dI+UNZWe8pJQdHtgeqnNDGC177pCv2WrIC7RSacnl+eaJFGrujWdqXonuifukQBeumidL5vh3CSk
Ka8aiUqHosq8WvL+ma7EuvNT8wRf/C0ziy8KmuoO/7v1GYvkVWaVQSw1YTeNUfHJQ4Nju8RbNkwe
E/Ih7/0LiEjiVtZS3Gm0gXK3rJlJXw9p4WvZjuk1wqhS4qK03XemGDzQTb75DzXv4du07KqnzOnE
FWOJW81A8kuGD3c/t2XwXi+YppsxbHMiGGxSPtU5wK1s61cUeh07GCf/4nrr9M5+F/d8GRYHMIbL
wyDxiZDrZNjwFTa/j3KnKfaGB5Z20xaf1JXf1DjA0dw8kjjWneW9T6gB9yMsvt5aXxGqxH0YnGYH
1xYKCRn7RtGeGGcax66lG3SwCy6LeWsPH94SnjxR8LUXYXEFVXoPTYo5Olvh/uh3Q7nb1uEQcDDs
c0r8GM/FyJ1Ga4Y1LOrn+WtompfIUo4Cq/ce6VnwYYwVBjPx1qIAiX3SK+4MK9T3pF3LK3h9Pf8n
gpT9gNGmijYD7s8XUsPwU651VaAJg/48nJFuvjyMgk6SUDkovjVREY8oD7KTVUD/pWNS2X0q2sEB
lGajuDifA/WxIHrnktObJbjnt8y0kbRTaNjmBEhcep3fHqVNzZkEfiftZB0r86sJxY7QxjNade+2
jFx30Lgk6wG2nfcSbfN8IPWIBYJGPnkmDhfhc8UFwvXMQAtbmMdM8dTZ3VLuPFcWb2FfQjVp0hJ/
bMa6AeVkpuolBhZWPQEqIGBkrlNfHx2Rm7ALaoP5PrNbATKvGmE8rxSC76yMufZITecTUd9pFzNl
I4Mh7TJWP306OC/u2GffWYewciZYFTABTkRP7i1fuEQUbDSXoIwU1E5ugCWBWC8wUSKORPTjkvlG
t+Poj2wt4CGyLDLhTNWT7yQ5DxMQeK9Hv2D45Ljt1bQZEDqxfhtHBoIhTjyEPE9WuTZMtaAJLFFt
ok3YK7eGI6O9rXydsmoN44mNNcZ6To0sWR1rrG5HO8iXkzm03MYDy0PGrVXJvks0RYU4jqDXxKhT
MmTyADqLDyLW5PiuhvUSIb6i7J2JskQ9SsJeueVu87wsk5DHIBuoDF1qpBtdpziaN0IHCSHNrZHV
GSUSprUSBPJT41os89nVMop0Z8+8AUWS1zyZktu6WPwN1kroFUA/Nt0/5rTMOb5lQp/gfjrd0SVs
hOwskYoPAZUK6pw9rcYFwoRQP9H/MOz3Aodt2dCX3nccEvBTBFle5Ljg4nvyfZxi6C8pnJ6lKlz/
qlQlSmh/JS00+kewIMZtXXNKYOTM5MBJvC4sRAR7krSAah463vwS9LX5+I+MNek816CI2YC2F04N
ZB7DZZjeWSOSV+ifS/vyD4nd3SLPUO1Svx5v5y1fYh/MTROl9qi//oPQCFlt2Px2jHpstW9sa/pQ
rW3d+pvjcwF5crb9Nmd5d/Gbhum/T0P4g6LwOv9AldR+Vz9KC/9nKg1dBHj/b6Xh05vKP96av8Uo
H38QKJ5/7He9oWn9E2GX85uI28H8c9bF/B+9IX/yv9k7kx3XkWzL/spDjYsXpNFIIwc1oUg1Lsn7
9k4I7y77vufX11JmRGXeRGUWYviAAmIQcA8PuUs0s2Pn7L02GF14WRbFmi3+ITeUxg9XhxhG98W2
DRyPaBT/kBv+7VuIovnvL8Joh2/9qbP8Q86HRPPvusv/i7xP/q4wB+UHVUkAkjQNkGw2cNrfRTt9
DXFlmon/c1lh7XCXyLuwfw8vPuve78o9Rg81P+i2l7r7m21R37vJDZa9IATzYDETIPhxS+YrRW7D
ZOyxbJ7N+tlanuLpSV+v4+Z26Bs/3dFo9dJ5R7bAQvut+nTUdTSfoDdYxsNffxQfq4J//vXp+u/7
DCo+tX//DJ6rsv8uv6O2+u0JvPzQH4pX/QfCLE5uKlQU53i4/s8T6PyQJrWtS74R1au8wILKCiXF
//of0vxh8Vi4wNx0CTP58kD/4xF0mCYZyuGycomQdf/KI4jy/HfhGIJnHnCgZ4aQUGpQmf7+DEJd
FxZBYdkmN0HzMQZqyf4bxh4TScykkQK3r+efEvWxCIZxoQ+MAyW3vbnMadtRb6d2UC8zCdPM8XSU
S4596rq+WwMQpMy6yM3RH6VY6SUV9gV3YzqTu+kKagc81P3kT7lVFH4jiBVn9NV+KzlfxPaaq7bF
0lsUGCG0+SGMsYg30TTeINUDszwDmuDejPjmCfStTmOpQc90uW7GO2eQzrYaMRJt5FSbTwWt24Z6
c6BXrBOlykiA4G/SY2xCH2iFMqhW3ZMpG6JEYMYiNQUrgsle1pVGwl6xgmhhJDugAKef4nGX1fcp
KU13lSnlt91wZd8YsiWwBUFAutGwkCKaAexEGd0zF3RNFKakgytV++WkwTy/qPFOOE+yK0ev6+Ga
cCFSGhSX0r2JNGD2XKAxOqE6InrkVImuEsC3swd5nzQrlZnFdWavIE1IyLbftLy3XrrOhJiyDEt1
VCsiEK+GDwf+2MUrENRuFRgTuoENVse6R7pY2BXvjaCmdGruhpVsxqdGsy/kmGih/xpZ4aywEREg
6w3K4Y+oAVD/IgRFnmfK2Bs4VOaHxcB5APDsWAi+uEbbPiIrtz0vUWFciWQELTPlA6yWwshhRbnz
XSVHZwjQLRcHwb0wxncf2xqmora7LSvAsC6tSD7nODs5mkxeGrIHn23R61YwhLp5pejwYgJLXPA6
Td4j0i4s915lWv7MA54zyhntcA4cAm3zQAsvXqsuJGnG79usRSI4l+0t4ePrEVWoM/suV4XBlzx8
zkFTtfFcCFJjh9EyoiCfJjsKIqtp0iAKO4rwSIvecUoOqY8u0HiStja+J0iLV7+be/zceRNxr8kY
MtiEtEeIquvF1VIP32n7putrjpSkH+Yz7dsu3iCLaFcvqzKwlIg8zlO66LwG1qsSJgxNzo0ga+tQ
lDb8lESlUIUIlAQpqTlDdtu5lwAuAoHQJvEMVXLjrDEEmV60ct5MUUXBH2P3Wz2LkScqF87Ga6fU
yA8xaIHcSBr2WlDPE9rfZtaT7xiUT3VY9Xo8u1oXXSHbMfZKaIRw2VV/saJnmAKvmBnUh65SBZrc
AsAGpu3IRDmjj6lFrWie6f/qfuQ28x3jyA4L39Rc2lMUvYhB406/KxId2/PalEjw0rDN1o1oXEOi
8VI90EyhRvvvmuq/VCH927rnt5Ppv50XQ/1nL8Z3+5GAevy7r+PwhcXg8gN/nEzmDw4lPG44vBG+
C4Oj4Y/ayPnh4GElFIrv2dZFov7nwWT/MFyGUUrnGxc36z+sGFL8wOEsJWJQZXDOUWr9Sy30n2oj
9Mu/m3GojvioTSbQUjGCQAfHL/7PkuYEh7irIvZ+u03Hq4SrcADvB3G5iqp3szKGF4EJk+mujShm
QWfhsg3Hom9vnI6BImp1+RECi6d5nTgH2FLxS5zi4LSGVZ76lJhtL+ZQfjUIlNnVeVjS3lFueesK
0qInwlxROEj9DvqMRcu1166tMGvvWfnNtUFcNFqtabjVoSWdEe/UzyioIy5VcRowtrJ8gZMSOSiB
TK0rtKe0b7g+4cA/9IxmAIeAB+bSPjd3jrXIB9kSDW5qWfpRKQcheZxMBxT2QC9qusUA2Nfj3NvW
fu4RUKyAHoMKl+zWAk5/qjpmK5Z+GwkjiGZ1nxshPCRhPLBfOhuKEmLZ+hm6QmqG764DdkavjGCG
3Q3ueok3ay2+wgm/Axf3gHC/TZ2rq7ZQzc7KmBMZnH6mTbvAzG/s6GlaqnvNojMZg0O9HTiFt4VL
PBBI7Gl6ob+0nPAaRPz2Q//tTLXcJXle7I2VOIqcEoEg2Gn5MNJYf+B21xyIC34EtTW9ZaFrEjAp
tR2AfWAoBBIKkCCr0ZZ3YVGJ80qoztNU6kugCJvcq0obH6OkKzyEThHWbj2fUAoTlYvQdHgmj8TC
rxzncxBxsN+4Q/w5kEZupPi+C6p79LUFZngHzGKp+vATeWS8KxqzvzNNZEFljo6iDgd0jbW8sbh6
+mTY3aquf9VGyPxxY26mBYG7ftGFQECfJckZVjxcg9J/jmp2a1Bm9JCHD2Um9xZ5JcGcZWeGF/WV
s6TEdBdrvDVlSrfWWo/9SLSzhsaVbRKVyEeM7wZJdgTzrBifRsG9nOv/EJ+0pmME3zc1v0RHxAuT
AbsCZeYcnEYxL1VpdjRih4w2kiRQdU84dO2CzI2lMLf6WBd+lIIFTMpgar5E4xQM/1DJmwz+Dor5
OwSPDQrZLmjmStu19uQ7Pf1PEYfhVTXEwQwf7dy6pOQkLuZGu3MIJTDlpSpyPg2qm23VSCY0xK45
PtHewy3AA1rewAad0t0sChYEjg/PWpjYwhzwsPYEuhwZEq6X6R3wvZXGQFPNe5rEzZUY3e+2NQ4a
wIKNSvsjim50niYCxwjKFIKXmRQWK9qOeDMxSqXHUeBrWKlUGNWgR6dzcDRrmh1km9Cw0/Qtct9u
05ukSgNzNwnRg1w+OvJuppLyMtV8dlr7pEbSQtA535UCB9Jl0smMhTjqDklZoJT2PtPWOwGKTe9b
4uS9dDGJlwfVI+TMxC/Hx+gpm1k/+J4Wgbxs39de2sc2duQuW3Sy8iwNSW8Y3fQ9fxGJqG8iL3Q0
58b0DLhLwlZohodBWOfe0S55hxoouvJKddMGfNSvtEgOrYyTsx3N8pkYXOHX+U2PD9t3FmbHLcEd
RGZMn+REJDgnddjrwON8nOXJ0W20rZksDHOl9uo2ib4F0bz6ehs/hmtLjwthVrkUe0WAYoe2JFEn
qHT1s1w47ImZ/szj9M4qrQEID/YgF/WmaSBZ7Z+ROzOnj1Keyb5+YKb0VS7qXQ0NTve8vlYJ2i07
z3OvqFBm5Ul6hYVa8qjbjPbzbHxmulac8YyBh1Qg3MQK6IpxYvZpEol8SiAW0C/M119tWpGShLIw
qOjWAUVV3W7IbLa7Ttdp25SAPdH/wVmoSSns0pl8nzhnPTX1tJGiXHfMInSwu6m1nenFebi0aSkl
ihycvItQzWS0wGHjrJO0PUiZ5TaShuFHkJmPC7Xb0R21+J5RiviZVAxxfBX3xvVoFy2qkeSKvK67
UDQ17ASk7vzses7xhIfk5Zpeadjxl61l9t4Y3fQ1spLlWrVd++1mhfU987GRk+reGWNKYedM84eV
as47qmq8B1aIfz5flZ9Hwo+aiGxC1BaMeIxDSxPqAW3oV98bypcV4hpwH+Vzhaz1vhZF/twtIPCF
vR5ikpK8KBLlnVaNzN2X1BWXca/9qs1kwpYXVgE3v0WV6GTxkeHhBSjINnA9NtknUCVMv4hvN4wl
cl+PISuxthvxXscJ8T+DJrpnXDjo0ksjRLWdmJGJ9SRXhEJf/BnlaiMu7aZcIxxm0eTB0WbtzRzr
8kT5gXgDxZt6lLrmWF5S1gOx2JrYcy0qb3tGKAfXzaqTqCrN72QKQ1kkhSg9dEvtqRpa+HbJtJRP
rmaqfYwcugmSYhg/BgY7jhfi890bWVM/AzW2HiXI0BqCQ7xyWchL+6LlQindDMlwf+m7PmimU96L
Ou4eKEVItkDTuiFxtPO6IoLpT7y3B9McvbNrzTfIP9fz2EA8o2Vd03des6dKGs8ViCOPI686uvVs
XiVrO7/zfuDlXO2m+l5WDArNEg+/Iv6jxc+TznxSyxyNZI4KdsgxQoONCxP+y64yXIBeXTnei8EK
God4MAyWiR+F7gOySI/B8jXsvHuNjDDmm+EGwGrKVCF/srFA/MKIY28XU8Mgtuxy6wt9nY82d9fL
kYA2MoXFdgwVxIs4kdCKXYCnSV6R15UBxB7T6SCN8d0ZmRIiA0CLI8iq/biUi8fLLPW2iDoGXfMa
dhtsWAPRC9U7KRCavyDgvTy+Z6sZdq5ijeJi8QlkGhkMRNaTNIbJp4wwz3rOdqxnM4ZUeqcgnlds
f6q7G1PDfmpZTgWb/9w8pJiCAyeV7i1D5+49aQdrgx3N3RAH2QTDmnHxIZDzEFuIRRKT6i/q63bb
u5P9jSLrY8nV+kSu4cSbgwy+Ztr/ZUFyDKi9Ok5QQtqHliKtw2XBFCl/sLIMamHYtH47wwes1mGn
YuMDmsczt/zBbzurvK7cFo1O2rCrQ0V+y8Nkry+QP1mXllaeIqfaCbrIBPXS8F+F1J8TPmPsAFz3
jxxC5feYLlQpK5Hkq6ijnY4u1PTSPI2+mi57VziebkRhBCnqt5NpZuW9VWPzBT4V32JrF28NKsdj
CWP3CXyHeTMNfbe386X0O3s2NvU0S9L6+vQT2UUYjB2dgzUzzSdA0MS7mWXj/DKLnJhvYTX2TtSU
syDNfUuie4BpltnjzRJd6RlSp4uSc1LcVaW9L0I7AcEW57dR1cZXDCHb/dz1DijGNLrRnXEoAPdD
W2TEqflGFA4BQZXWoRTJ3bAu6sUyY/d6IuDNayzyA5F7GdWTcuyu2lRMlnFJxYtbs40nJkjAihAp
0LsW3VAthU6R7U2tD5QRPtBbShBcXuZvaDqjfm12Q+qQUM9Ek6izfDR+ZbLr9jUaW2bN/RXxyeZx
QL7stYs977N4KQ5tWw+HdVDiBdlhgR56hQyhCVIeNlZiZzpaNsxAzkr49MB4DtqHBNI2AqqFyN4h
bFl10qUCkTBW5U7O5EKuZIyiIFcZq1RqFGdiuYyHL895AkP1Zzsn3MmtfhdBGnyd+pxh7bokU+Hz
4CO01JlpUUUR9su7bPiiK8NjwUKDk5q1UufmEZtBS0sA8d10Eew2ytUAYmso4jSF3I3qu0Qb6Vrm
vu4awhBz0p7oc63Dy9SClG0cM4G+a+ML9lQy6I84EYXghYj1xQKVm4ZPTCjJqoXuPBsMvaHlVA2G
aVM9AkeFjdu7UXY/p2axI/ZWERK4EiC/kGN3yYY2+eQLsRlrx0SMkpCC3NFVeMwnEJe2mRY37P/R
No0o5LoelPmaF8lNqDUJbW6rfRfgJOl2p1n1S5AF+p5VRIP1kT1tAbg+jnTukDm6GDnRm1wr2VPN
EWCINZ6M0Wst3lvrYp+Ki1fKzNriWrZDe4VqKH8UXAPYmLjUcYAAoTT5BSaoOz95d4ZDE2eMNWl6
bqpOw71SK+sEd+etBiABq7Yna9QdEmvPuGnFZsFAkjG5Xd6ggBFQC/FzkfPpbvo2pVRBCXJlcDhf
Nb297nKtIKeD1NHjpGF80CZ73Q7YSo4hJ1/A+M4Ejxg3sLmkFsQpqhhUbhDMyRO1DmntrKT2di4n
iLH4tSqWPV/iQNVbLi27bsqMF3sa18znwnqvNy58AAAGYqElORIw0/dFFGjIYTY27TAuXw3Xohg3
D9u6XG7ii7oV5Z7m2egNj6MN9/Nhjc37qZVXDsjnoLeNWy4MPwf3yyShSaRkwg6Te0ApSY3LUC/R
p/uKG583mpN75camwgwtk8NoyZOqxK2tT+KV3/UtHPEZp331QqAbMpMm7d/tTH5PaUy8Z4IxBG+r
Uaxb2BHnuZkvYqKaKGEV/zItFoWmg3yXg+DO4BIDqtLiZXZqdZrl8Ox2mggyKOKeW4TnNc7GTTYN
xXVrEk1hRLmzXxfSU3yuxtZZ9WxXF99sypD3qSbNweu4V2ABFSVSMxX6CwXmXCJlxF3vdWtKZMNQ
7gDZkhCC39AknHReS+uhXQttq4W4dxrDehvD2HllL0QQl2Q/S53c341rMYHHPg0ETC9J36pFZe34
9Cs/FJ2178PscQLJTIpkmlBhuD3XBe70nqBIuq/CUEOYHWH6Qnes57uqjsI0aPRRbSK9wjMa2umO
H4Qr6M4PSbp+Lk7U++QSS+yIKRTfsQ5vG0XrFgncswmsu4LvG6YH6abDRwpimaj2i9iC1RMwlN+C
0ySgT8zatVKjey9cBgabNnTO2IIgI/XnJCvyGxIHuyNCJ3uLERhOQS8Dy4LNjyWDZF7zwjLtljM0
MmSLFjVm06MqdT/TwWEav5TILMmrmTVxNBNk48hsXX9xmqfB0h5aZAo0Cy0gyEb31vf2tOdeySNr
8XHg4M1BctoIlYEN8BdyJk3RNSgqeTVay0qYdv5zlTr4K3NU+37kDsr9RUeNwPCiSa6F1kYH2Kqe
qvl/CCfZwd6OPWNpayjfugjSqIBQavj1xeqHMtehBuHV8Yu/J307sLeKnyka9YDR+iZdTeQnJF5t
XFpLAZ8exkKNDrAzFtgEnAZ7db7eGUP5gG3o0BA14Gl47nwzRaPaSKPeGpE8ceSiaAgfMvEBSWwE
QmQtWzhlyQeqPHDjXXiVj+qn6sYjefZBA4pkN7Wcx1VmPHBckBCHbwnhI8ZmvRRcsyZ5DEOxHghB
3ws7jDaWDLdj2wOmBvtGB7aY3GUP542ZymR7rWGw50RleYhp+W2antyVS7jeXYsffpeH4bJ1p3rx
7bR7mVxruOmyUmfW4ry6ko2lrNIduAEg9Fl4zpBZ7+uQdvayRsIzi+6JBMat2aanqmi/yARVgV4R
fBnxd+2IZlivyq55NfFy3xWdeuxD1PzQ+yhlJ7ffYXger3NaBtC/NUTCTXfglt6C2a9gO0v8FLmM
bEhyCFL1tF+CoRB3bpsotlPN+OAG90GO0t8SyMShxjbkiW71MzJcvYguDLHHY4DkmvUUIUBhPDZ7
SWNZCMfcZqNxQsM+0g+Gzb9UsZ4cSbm4yWrDM92ICUpb0P8D5O6n0tbPdV6EzGzTpzk0r5Gl64QG
DZKVR5fHHVtu9ShP/Yuw8zPRs3LwQJVa7xcf8wb1y0Mt5vceForH3IyA3rLgPYqw1CQ1EzojpZHR
9u2hsSHq1wDMaVJo98JurqKGVOmQ7JlNRRhPhOZ2p2ci8VN4w9gbm71dkY4XWfqbwdlzIwvnDHCW
32jxU/zQm0zPjlNZvgyoWpAm6cnWttrkZGCKswA3TOwo1yK0mb/xnJR7c+Ypj4vQ3cF5vqP20AN7
cBd2/4HcB8W8pXGhKeAkHivumAML1KMK/BVTl307S/yJRxSiVLYwIQOl7bFFrdAJnOWmaUwMCCxO
Sqpk1xBy48dufw8WZGOvw0V1bvWIyRicJfkrkQbNATx/wcCB6V5rnHStvrNLewcP0v7lhJTKCV7r
en1rJyoKkjqp44qLG4KeBXPPpN1ptnztLRH9dN0R5deKB0Dkp3qMPxXnojeYvG+KquzVKHjjR/oF
dn5xH43jXTWn2Jm7raxxxrWZNWz62dxFiK0wo+d+pMryUZLbvJvlfOzQQHJwLNMWKd87WperIuxP
RvhTjTxX5px85+QOM1PkCUS/rzl9HRgt/D4PozW+oAHeeetgKV1j+w6d+XFypzYIO7DQa1HgbVvX
IFY15IMsZYwIWVKQVGsXjwnp2kbGwA8zLUF1ecpkc0baj+nAXcwnOzZ/AX43TvGCk7eJLXOLSLo9
DShdT073U2/GVw0hvRulhM20zRfREOO27vp8M3AdDARWf7RgNY5VOZUfnLOEfiB0nUyz3Wfl/Dav
TEPjfi5xwH23UgSGPV/Th8atmX8O3fwqUsv2epsJnl3gFYSdjHiZbPiT0QjrcY3Y3DUpeVrkCzzm
90qM5t4dz4jLhn1TR59IBNdgafT5NC3d7A/wMba0wKlc4COq8WQk+nEaOExmfI1L1jbeWsMdLOxz
PCyBG2f4bvuaY5qQi62wbP0NcrAHEp1RJK6GvbmALNC+uyroeP6b+RatR0Dky05kv5b1edDfxkr4
CWfjivfQL8zse7HKrUMU7bYGo3BrrwQqD+T9eXZfwKDI45cuzbVDpNkrz+NJsZs/6ppcvdLU8q94
ELZflKZ+pUS73tHRhM2v9SijwTDQxddKtHM6TipWFiEYDyoNrwENTLsRpOA5B/q4qbv5aQop0i28
hVHE3j9omu/MzAqZGrwKWeyHlUCUatXio8zS/MzbP28xxe3DQfKLVnH52EJl8HmrhtdBeyVOZCuW
OWhJPfF0sxiRqAPCXsiEeZAQMP3JEVeRsR4yVuKOkuTTRgeGufaotwL3G7ELYXUNMjfcckP6Quq7
E4QxeDmIWq2KdjiaeMfgexY4C0zXDjQST7zUqHxC/dYre7WcTZjA8luVviPD1jjGszUElVHLl4VC
6WK+Q3BNjOmmizvieFZ9he1ZOdiWunrLjSqn1q67OzGm2iFhaABWNS9p4No9R7cjvzuLsBYaLMY8
f5pY97eqlvNbxmLnDpJu1ulhiay9nfAQkqmS74YkQwUKpoIT18LenKi3OuuhRfKTgz1cRVO8nJFB
RtsawzlwFq9PMJsuNFXojItLoLFdDLeDMreQGx7aIQX5UEbFTwSNxzTUaH9N9wO+ObLAJ07ltnsC
LUGiL3Vz2zbjpgAZeDUTAeaX0NH1MVGfcy7hAFFKLHqH3l411rG1Oanog7VHSTRBNBGRaVf0EBrF
QsDmc2zozZqcekl1sdmsts7JWDJmbq1ysog7w8PIsF1VxqUDCHJmbdtjpo8rrZOJTQUpLXiOqDvT
I/1V1WUL4oWUFwK9F+z+ndHdEAVpB3mMk2mRFyIKl679AoecRO/1UZGet++1oiEGwUgir8aNvJWG
MxHyMaFGbSv33DUjXsohdVnXpRWzsxLHsWkACjyRq2JtpsF1NxXl1AF8EUCvtbFj3DFqKM+hQUY8
HuQxCvC3Obt04fYMJ3jxeTn3NqX9/qHpDayo0UFYrlcorRTEEOSQlf4uq+GkFbYfArY4EJERvwir
F2id2ebHuSF8WxI2Kmaon+HMSyzG+NBzLn/z4TbBWDoTbkpnxCoEfv5Fyzv9iwgUC3dUiG+1ItKL
CyVNMWcYahAMbvZpdVI/xbnS39tktXd22U+vFVEmzxnt54vRvtpiEc6vsMz60Pc3Fh3RxHwTUhpn
ukLWDjhu+TCwEd6EbvIEsyI8zZiJ7mJuNx+jjskYyYk7+xbacn8ZzPi5Tyu4sFk6rtdlU2TnHJfZ
1pi7ZpMaVnJeMPa8Dmp1ryYcLJd0TfSTTt77ZheKc4m23idd9z1q2luyazs/1mkndRYOn7hLFSbo
dthCw05qPjC9eqDsq49DUlhvAp7WSEkfTc8zmRJXqM4JIc9CebMgaYloR076lUsCz5GkshUmGPWI
jdiZuoPAMY5aEd2g/h2PeRXZuz53HE9TrfMyAYn4Gi2iDgr8KlusFEswtWgyR+y+HnwNjsVp9fHo
Gvcyc6qDwDH0WkJMP0Hzro5VsoZfraB7QhuojAybVmIreaqL8mtS9LLlJdamXrunXsO/s+m0aP0a
kgq9RmKEO7qlJlCG57RD0q3IguVmZPd7UejDXYeJ3HfWmbFcmeS7OSNKw+7c9tiFRH0tDcVF1k2X
xdMsCLVQQHcjdRE1XiPC2yQcp70uDHk0QDhtiHUpqRAUkFjegCt9toyr1SryoNfIQvRQYDPPQYty
j/FVD/6nZDW3hUMXd01Hki1HtzyGa2fR31yjAEOEQ7p9FLPPyPb2r6sF/7sJLgy8UQgV/r0g8NDl
3/9V/fqv8/tvDMw/fu7vygtN/kApoaSLzfcivAM7+af0gm9BQ7RMAlXZ8JC96LzaH+ILS/6QBqAG
kl5NCa3wn4SpfAuhoGMpS6HzB5Nl/BXxxe+aQAtjoK67NppEhK5sDvqFAPtPMLm2miqC3XBsFdQQ
9CHe5xZYGavA8XC5W3eY53bOTOQVXP3/Vwir9Tv/8G8vTkCBw1EKD9gW/8pg1YVG1OFEn9SRVeGH
xPHBp0+oAnVa4YyO8S5stJn0rJrwzUPX6LmJg7TB3WlXWOyQbDCi00rnRKYRRKsKQvTfLiuIDu0s
P/YTX9Qt/XVcGNrHcdxgNQcDw6xYGQyYMxaUUcyf06RVsx/qFb4IIi2DCLDLS6uLBAhNWvT7YknE
V2KME8iUzhzjbTKyoWNEAOZCnFpN66JdTmEYu3cFpsef/UoUFy4ixkzM8af5+TLgtbXcetd0Fr2X
Mj1gzEzbPb4cv+umFeDDlt6wzhDwXPn/JVGowC8KJ8MFLfufVuj1RWPL+vz8/qrK39VRf/zsP/RR
ZEYjHncU6TGId/9cpEJHVW7aKKF0k4hrx+X1/hRIiR8wO9GOW0RsoJQyWTt/Knf1H87fFLYoe+VF
PSX/yhqFSfwvyl1oeqT/GgYrXhe2a18W0j+tUlrlyYJOmIoHkjtFsMECiAd6Ic5Po6tfwdgfbHuy
31dNW3Zl3H5ZEcIj5Je3RtNnUHGYJu9NAjKpblHOum+YJMS2yAzCS407Y+l802puWbCv8KzkDZCp
6WuljrhUmZTzl/RZCui5u67yX6aJc6XOuxBPsps89L2qbtaYY/vQLVnxkMWkwzOJs5gvQza6pEqi
Jr2vmjagAPEzp9hVdnoTzdwnL8FlxlyRJOfgKY0pa88EGtHbk9z18dt20Kee8qp9bor13KOoMbDq
7ejsMybGIQ0OrgBNgCGzNINFdZk/V5V9YzElOityYPUyOxQuVXIfHoY2f+oj0911UmySRH6aPVfB
sG2RlhRRetNVzTdcEk5FlMSUyhvN6OtT3wwn+mlfxId+NY62ry2UyalevCgi9DhJjUdEyOZ2iBxk
XqV8MA1UDMNAmVu02jafp5cW7dASrY/wh75NqCUnRn6PWaXe1kJdWQXTIDMVX/AOKLXM2J8X7a5M
iCxx6+52xJpzqEGQIMeo6EFb8kFzUpfwNoG9fd1pRvvR2XgHnPC7MDTdhxTOEKlrzmu0eAZc00fT
Rs9gyo7QpMESXg9jxAIb+KUKemf2lKr7WOSPcXufC75AXCj3mqShhzw71Jpu96iE+d7nXNJkyuQF
HRJ5lRTWBsYltHZkWJG/6FnOQo88wUHfih50/Sp9EJfjLim49oSGXcNbjeyNIFskbnOb6UYWmBUc
P6eBQMwww90kem7sZlhm3mxIgQVNNYFAEYD3GUGy3gx04qf455LQFmSuAk9zUreUvgFTc+eoOZpD
exkVFX9wYIhVeMKEXDA6hfSLKiWwsC4+QNwf4HZ0+6xu92HiXCtaxQPaY88Q425pLJqBA+7nNOJe
Niva9TAO2oK9fOBmr4sKxV4JLIwIL69dS2czFi0uXTGG9ptwujcVaySyykWSu9p1M83BkIZ1pe7S
joYp+z36AQkVdjji59zxjPst5tiNVOmj464roS0ztnlVrbZP1x17x1wGGomsfEnCp9Ee6P6NRGUC
fhaem/Xo1ZBCbDStuLWqG0Kr3qq880IX0Vm5TdcXENa+G8cBCRFcUwfC4jQVX1vxekc0AfBaxwhv
0nZPXYK0d1gPS5kE+gV8RkrUt9bK3CL0DAkeGg/TdH9GCroHy9awNObZODHHBJhnRHOMT4XenE7w
Hgc9vAWgwamcl73NvrO3LDXdmtxUd9UMuwa6Yb4zR+MB9UWAf9Wb43hfzjZwr1b9giNxhpEWXWfp
+m4tobqOa7yZ9A2cLOJ4ZtS/saPWl1ME4g0qC4lwuJX3eqrTeCeO8n5YG82bU3Rz3GARbWEvY9zH
+nJn188i84AsnU7SNHw2CJMGqWXburV2tgumq6Sy9qriQhcTNaEZ0JGcASxdrn+PbXI1xPEtxla5
z5aKqcD87vZxidgk30Ri1G9wX/jS0MAMTbBH6ay6A3bUljXD5IaH1tiBZv1pNEzVHQGNxzOdnu4V
RH0hbERluZltZDe9OOl6SidYbbjxSm9ZueGHdMbnGHM9ulMyUO5pm/KxZtreJlfG46vJsazEzrFn
cMsEpm1yoKTc0C63sMnHX7H+1DPUUab6uRTFcdbJNWmLkkBo4koCTts3I1Fk082nCNYsgbXzJ+FI
XiYrJkFEYaBn0mIsj1ZOi7ytCAbuu9tkoH8BTbjY1MP4qMNAw+G6qe2fUW3AuMBrcFa4M1ftdY4x
vMfzum+YY8V69+40zq5vxsfZYJoEhkGrAADpzfy2DOOZQRaqtpz0ZIKx4D2750hN+CbArl7RE/XX
5CIKBF3k982UBFZZlp/ImjRmGLRv22J6B4kdo4Zd7xSqFx/iqN9aN9yrvwzoB8ewIR4Y6don8Y8A
X6PnKVrSM7yn+SdubiAyFc1jzrokHjn4unAjwLZunGlpNq2D8d7TdecunaN3DAzHUe/3ic1cAtv+
ASKRtmPUMb2mORyICq5fUEqOQ9tubhhBe9X8kVtIRxgvvSmXfr5Sb8wXmfXAQ9w6a9D3+kg+MKwL
TU+uE2gehtYd6ZT/imr84zppqMi15FWS8ljTYSewJmWKzRjrkxIB+VT9v8k7kyW5kTPrPhHKAMfg
wKYXMc+Rcya5geVEjI55fvo+YEmqIqWqsvr/Tbe1NjJKyYwgIuBwv9+953r02OvhYyAbY1s6zvvI
dH3jzcZjfbYgBxZP1fa7L9lo8O4ms1nZ9AvtMZ0NzG1Gl8y81acKVEbrav7CeUT+nxitNefaT9ob
6DRUT0WqvDizSZrtuXYJFMbpvMPxH/Ru+I2+2PTUOGN2U373WodaUG89r5EvoTGEUARmW7ZR19NG
zVbtQthyD1R4Ij86mW/ebOlOeZywrUjwjeH3xs/KdG62gEuC0M8B7b6vValZh5I1lkkYWls9H3G9
+bAb6Bx7219PwEGYro35WFyLOL1LJl9cXU2LGKS5dB9mJPLTyt61UVNsvIhR+gIEQv2NmlkPtBSJ
B4sBwittWwOppdo+WIo86FyKfJzM8VXz/OYj8RLIu7GijLxFcGDRYAmm7Ch2xn5VMpq81YOJoiYC
uu8t+Eksuq5l7Et4KsxdytnUgrfjrPdhccSqgHPELvUr/47wECiNfEc4CPlhq6g86zUEpCwlcd2+
2vAbtaHDJ6bTL7EmTXRVImyvQ+zayZqq5TJCqq/g8g2edqgLIOgD9tKtMYWIpLFj9Zc5LrTQEqxb
3hTREIcyQYUz5EtW/cgF4CnCfN0Ckn6JTEgYXRKHW4Dp1EmNTf/W04rJGUfk2yYYkaFjQetbTmvq
Bpwz24TSpfq7rXT2DlHLFo/DmP0lKQWWbBZKSG+RNm0D4lNH/g6p/PyCDQ0bVr0xIWjxWPPA2lHx
uW0b9U6wbKmNDnB55yjHaulWjb9T3GSPbux8kOxBJ1bp0WnLFUxE0NhVH1/bVtmrXNTdNuwN8jlw
1bi4hLMw3voiFeSEAPIwtFox8dg2SJ5kzDC/axQuUfl757qqPRTptIYUedfCoTPJCq3dmi9wylOD
rHi/7eP0A5sV8vYg08cRJsNMkKAxHsqWarEizkFxk76uTZ57gP6MbFMy+79qXn7OITURiXgkDCPk
0urK26GH8N05t5Q394K7cfI10EA0YdVZpl+sOsTi5lGC7g43ZdnAxTobecKmtPfpjWbDH2lpTs2q
lj/aGs5u9FpLjHu8jYtCl5siLaKtr0V3NPhaCwJPjPnR11TkP01Tk686kOA6B2Gj1J98p7jQEM3j
oGKJzJq1sHtIbwmh7zb3bkH2q7Uj/K0FwNW1wyfTqcqTJOAKytdg/NNm4wsj/xee5UfonIxkGnsn
3G80rHtXWjmZvueQ8Hp+9pUD/Jwx5GGCsIgWNa4qp3nHoDIdWu9hSIITvpQNRp167Q11j1Sss6Bi
oyonUOEK69OEsT+pn8GxhcuIPWNaeyvOejcCdwbJeDb1eXn13f4gG8kwrfSjT6+3PLZK8bls5mdQ
82SEpXYy3eSc2dG0bnsf71lwtutHE5cGo8buDNX6NFrTwZzabDnlSIMiTe5hJTA3ag5jyUmEmuRV
ZniHFKRnt9Qb1OBPiKkLox+Gr4ydIob609GguZpNG/3yLt+utqFyDfZOsoFLhWndzg5Wxx6dR5wW
4JPI8BAUTs2TCDYzW9OtpQFcAvlqLLPMudQ0bxFLu8Zp/hIhFZZRctW9ZhPYROpgDJuniZEIe/vR
EUzOE9ld/w9Ie3PO6Y+FvQtZ8+o1aH+IU9Fu+c84leaKX8grocDpCAMczn/TCzRX/kKrB0Kfo+u2
S73Mb4KBYf+CSuCCuEYrYJMwt1/9QzCgEkfqEi2QLLBl6I5l/x3B4MeGCJv/EEDWHULFvL4g8fuj
XCBT6CFWWtabKpvKRY2R4Z5DWcPKmiV/0b84/6rfyii+v5Sn23SYcJCcm3l+Sm5Bki3s+Zmx6WW+
LwkwxUWyDWHJWBRvQs/Y/e5z+A85+n9/OS45MiroYmJpLpfpByEkKTAI9Jw2oOWYD5bvrs05sxQZ
JBchvp+xLQabP3/Ff7+WvCKfsE58jvCc+9MrdhXE+LHlFWE3pQQFSpCfuCDTzPtVpvtDRID4UeSZ
L6X8zhtwsDfb4AgQin8v8thFDkwGfsmmJIJKNjhJgE82PEgwSo4HYM0JobW6ebDHGCZQ1u3Dsb/n
N33trOJFjc42yyniWsieSo/Rqa46nKx5kd5ndpnc2SSwjn9+aYx/e8eOg2rrST4OCdRgvgt+/45j
wSiCqS0zOa2hG7o8jaq+kZAiEU1oaAj1Dpg8eSFkgGw9AUpb/8Ub+DE3OH/PeQOeENxsyGxocD++
gSFgUJ6nbkJ0DV7bMgOYdcxJJG08zqnRHCkJvWDvYWtyW22J5HISPq6UwH7V9Z7H8QBISp/eBcit
v/g0f9LV53c2t6ZJwuKS6iP7p1uQOEQc2lKpjS9whfAkd2aAsGnjW2pByzt5Ma2VWaDG9TxaESkK
y/x15vKHX6ifY5XzKoAnHtWSRcU0uWl+ujwgK3MrigikqL4NvmmAS79OgLR5YCip7zV4WzgKqim5
QZVWXzS/evD7aVqx6wDlk+FBW2PK4boJ177jrxUH3Z6ov3A9a2PK7qElV0iAOogg9BKD9IqceF++
Jw6dvAz+BpMGlZm1H2oAqHqLTJwSHThWLZYY7MY4Kta5p00t0Y7SsNa+1elvYK5ld0ffu/HmZml8
wTFQpvjyNO8LT8+G6DtSipb7+ts45T1ZLmjykmQQLHIwARgzmKopsaAVC+tcEQMrbSs18vp1vTJy
PaNFSGUX2aPPoczU3Wc0AdBlM9T65VLWVfJaa40PlCYb9yxDibkuh2HaZk06bhJYbVRKy3x4rtuR
xhDwQaNzsJ3Ow94TJ3vpEEbBUuhAp6tVzo5ZKz4VL/Zg2qnjLODGpKcQfNmiSHRKf+kxpX/LcP0L
BKP8GX94dSoSoROhK1CjFinjQBC+3dSB36Rt82RWsvkWih5lhRPzM4Z+0l5y0NRLJh366CevPxuy
AbFopGLPgY4IkVaQ9MgKrIbYgtwmYagPTy8MG9KUnZWPuyz1DbHB9d0R1FOtPaD7lT4uF8frt6HA
XYC72MW04wZFtyTK65w84JKMMVJRv9HJAwqsnQuHwiIrRpyTkg/TrWl4w54OMmzpm3HYbLiWfb5S
Fu48CuT1au8F0YwjsMERO6sWXtq4LyvbSPYFjxPo2E1oL/MwkpvQxkvUIZQwTSkT5V5FFI0BHRZC
91cdW20gX04+LTO2RPQBmM2jFQCLXwHrGV4F4/kW21zRlYekYigAcrsZg/NU0w670vHmL4hqxrd+
YhXesh2V9gD1fKDcoGyGVVZmhrnGIKlFb3QHNbNXJMW3rSSb+I1fSZsg4eiHexez5YUccfqtkqP1
6Tb0E/FuDSjmvox2Ez6/c2m7HKHphP9GYqNY26N741PQBloveCSgfU5CJT8mDwegCcxSZio5aqnX
7iJ2pQufw2m6VG6FOl8QxslSSnEi6gA2fYcgm1PSeDt6Xbg3plGs7cQLVpaFlWoqMOqPqLfHUApk
3JacrWsiPYYWHpaYU/E6nLz8sS45Uvtx9qwNeIWEOdJeU1AMoNDgVng/3nQO3RsxRMMqdUYf9xts
+LpqtNuAMxtxO/K/SHkcNYzRugXKdnDNQh57qzR2SEcU7kRVtY9zx1rmdoVpxDQu6CPmWhPtdTTa
kyFyvKsw2YJYDfsY5i8I+WbaTYZ7rxESw7BZ48LU1CbPUu2q5ybdKYDm1jitjX3fSrVvSA2fYSln
G7OvM8yeXvtCSQyKSUlbTB9/iw1d7LGYpCvbh/el6UaxjycPtGCcvJXB1J/1zJy+DRRzPCrWzZdK
qnBfETxedU12i5iAmC4VK7mqPLoCIjdb1lwT/PhNdTBVTEwobqttHXQaN67FLZZ17XRLIRN9CYXl
GNGqV+mzZes0kgYQfgZoinUB8HlBvtvlMJ8odm209a6qwrjraWvgcAJF5UEgPAEUgRCYGBT0UMmT
8q1S1SWtCCYmQPwlcDwrocDOYR5ydOxEZks9nuznMjGSix+3VFE4eM8Mm+hvF6JCAbjEsdDncm+O
/akASbzJONZcsJzeQgwbyNBM7CDXhVVV3NFFf+nSEQcnCYrDgFq01QUJOwKtBaZRhJiFCKZ4i9ko
pbgGmkXT4zpD9dkERf0RW0iHrqjKq5FUBWjbXJ9bDwjBNahH3iL1YipFQOelO9mzrViAV6Oh23oa
shDnjjtMJ2twvNtMeePBcKAdoYPFB3oVzCcAreE2CFBA6aUQJ6NBvMej+J4wo7v2OFi3OX3OHKCn
O08LAJ9pTLbaHNFVAADDCupZ0anM2KkE0rS+qqkYXzAbZ4c0G7w3pwK2mqaoc4wCoe0BcTZPDZgM
Hp4RzxVcfuO2UKZ9U+bsCqENNA/AUqeN0fr91U1TqIzSjDGel6T2rbkMIPTIrgkO2+RV8m4XMCDf
NAP2QgMvOZSx8AtkVRDeNfht7GRjfeGRbL1TS5IvQO2XJxqe8eBEkDWdwef30xO2jehRW1pm+dZl
06HLycwUYEkyf65i55+A7uK/1SxPa1dld1iZgLWm5g2VrLRFhtWravt4G5RCX8ZFXu+LKlgbXQRC
JXSuRdjfZ/UgjogX74FJCRclvuU6zGJ7pfsJQoJh4IIBZ112hVzYMZAhpZVk7vrqWvmDBwcZfKvX
HXDOvNNr5W+zpO3XTsRzO6Uybcnl/KpGBPZpzPplUTTaJ9VFdwHw8wAiA20AKHkFGQWCM3X06ZSF
sW+qiFk8TRS3TPcISERU2i3T1qM2Du6cufDypFrAS0EQsJwWbnu7cHzPeBtFCUUToW52+9XDZUoK
b4M8jT87AKnywm7DuUzcXeGSoLnqdkMbp4+Qd6ESe273UPQJOrNbmw9d6rYUJHrtjd8AhoDhCIgy
zR3vSsoMqDpv+j7No+4ruazomhkVvLwOCHJ0nHJhYFYNvS8TUEomUD6NCFDrhP7EnRDBsDArnJpa
Vn4mNkr+0gvt5mUajfAW+za008IP5CpXGYti0SaGv+TrS3961Jm2RqMZ2ZYVURfUamvOQuJN1aOC
ZL8rjRUn1IRwRRKUSPdjJa52aOc32jSQustUlaP+aINO9mEQcJtRVQh0lVH0kJMsoaWo7mNUpsKJ
n0yVzewot6q/1W1LuqwHOWuTuMJjxNClLh7ScmKvx9Dva15m7QoKOatQoRknZZbWBQUntw5oZRLe
gIqHekugGhOEG8UfTuqmIHnIEe1rpzFPqgrdXRFYzZ03UiGMPb8ZnilYt5a11WT3tDetTYXJuggt
IOeO3mQsWbr/ZUwIQCrl90cMt/2uL4LiTHadZpxw3mEubJDJX8eid7+lqhy2fMun214G/g7WTUwA
pC7NrRgc8Ojc9wZh2W7EfEm4uV2kGTDFJZPYYE2B+3gTi8Dp7kAljBTORbriEejYeMAbk19bx91y
aKUHSNIjijWxyyE6LVhkctrYT/CH4bbpRTa8gHD3zkw87dBb+QwEiKuhIkJrMrNQPaYyHfCl691n
0brjvZF0iF0NGIm9a5SezXg3SIqVqHT9LWLAAf+Kdea+DLI0vOmqeTHIvXa0l6wbPIXH3OOz9AF9
lJhtA4agOUUN5TCSS1FDuo4JQK+FEdYvWii8l5rfHRLPddTKYSp8a3BGOFBd3txBeNUQhtMGFbCs
n2sU2ogN9cR0S9e74akYRxd6bNkyJsItB52rpEcHBKOZM9ezFajTpcJB6TzBYGEjVk32Wej0n0ME
BDvmepgLYLgwhVZjbBBMz8ORfGVoV8UnK/xc8hmZhnK3ZgEn8gGgapg+UZ8a78cuZEfA9A+mKfiw
5imJVXCjpKsYrDpDcleKqtcZ28bNri9N7AJ6nnEhAJ9rQdetpph01mKIRLjtsOxeuqqAuGCmnn0M
Moy6qHBdeT8Zff0lJmWHfgpX4ButfD1zQuzp+sgpZNDrxwGteUEv1PTcREW0g7yvWpIEzbQVbhau
usDL906Pr6IYBtDGGn1/bB7CM+aijmeCJ5kjViW0WR/OjS8heoAXJ3JNJQm3TKs/AIVqb7+fsP8W
Tun/h/LHYfX9Xw3X28/88qo+65+BgfO7+ddP/c8ovoaThJ7Fof6PRcIjaM3uBxTgv/7SP0xFxi8z
cMn0XFfHUDabgP4BXcJUBCxI8D9T+GXAPUId+KepyPxlRiGZ+ndMoGM7nNn/aSoyMBVJVD3TEBiB
DOtvGf9m8xDqyG/aneSoBm4Q/xtqI3kutMIf1ZM0pqt2chK2iVkd3gy1OatMqdqDZ5YLjKHJKk9X
YQb8IBhzfdMxtXmSdvER5OnXbjQPom1embt7HGWIXxRjQfdU3pl4rcG8kfkwCakw48Sa3a2k8h9k
VIbbqX/PjXEkiYDPTyv7axDjJTEz/6mX3SpwGHmnlX+TSU3tQpcdRY9FYpxDtXpgXEU73NDNEC27
bk6va8bZrSJxX/WH3DUOGIQDUPHhI60Xn+L7eCticgzxecJH0vkrv6W20DHYVDNeZDcQ+m+G1++w
Ul8y4vWDTF4gXqG/q+AYWBA1GtXujYL1uvOSky/I97ROcYfupbawd9uVbId010/pBdeN2PtaeiTb
/iLMPL+wd79tGbvSSuUypAPCN7LgbcoEs1ExRGuncMIN/NYbpZnawWKe11bjjsYse2sZZrb1YgWl
tp5XIjYNcW6A3cEEI5ynho7HqfKWFVaSRQwaLvaY+w+meR8Ew6XklO5Z+Z3ujeuyLXbYeZjjVvto
YHhYmHtXD06dbrJ7bE99Qa6lhJKh8B2rGPNkzDM7ITaSlfLRqxUbCt98GiVPCUMDJi8cYws94VEM
YoM9Q9s1k8jOo2XxqCDFDISOxAciyNATyqkYXsppW8yjziQLxT4sC8auNcVfoX+vsF5lilpeK2EL
DgVwRbk1jgkLljRkLamkWtKdROo62Ws4h0CJ7ErbOVMBs4mSeAtSPwfQQvdkkNTHogyOfUGjoxbD
rtdw7TAqzl8MqpmWSdY0C61jfI+Tm9n6Z+T61GoU/nrqEobypYnXIpLUdLTvnWWc4nmka9AzvEgY
zBWgoq2SACb3BiceMrjwjncxoHUK/8bXVB+/AsXaElytN2ObnQiyP2l1csNqf2UyvUrq7gGqCv2l
KRxs/NqCZ5VomnUdG2zjYh5csB0oEnPfylRtBzfhCJdRZKobGfwdzoCLuM0PvdSh+zd3tF7uddM5
mfmwByrTL7oR60PSsk1AQow3fH+e/ExemCBjo2idO8PN+If0OX03ZbDmCbLDZlQsfQwz48RGlpYD
xuBMQRWb6ykWivNecE97Dce2fC1H/5mSHbz4onkrccQWU/huCe2JktOS7ihrNXbW+yTla1U3x0CQ
mdMBHsKVeRCzMb11ons8h/tBGicTf71JnDGhbVoEs399nDla0TZ2jGuVFVuZDLeexojWHb1Tng6P
YRlDExfrKDfvSxHcFvjgo4xvC0NqMRvkPSd7EDFYXT8xNnhxt44+xUsr9Z7NnHhEaHLo81+n2VZP
qchtReC68JtzUxS7Kcbvq8ceAQp9Z8TdzMEh+1TkH7JJ97H7IVLGb3qd3/cGE3SqKuEPYN6vqrbb
uBkLxIxIsWdnP6ccmn+UBW636vbSkmpTDE+UfR79IF8BQOUCV3ynRCYe+EOypAZnPdYg4Sfxha+o
j19HXJS01Dou0cTYn1MGo3HMbTc+WcRrGRvZ3qnsDc0zDyW5A9Gra2cQ88Kosk1y4puN3mChNnR7
23vMDCY6L106Xp0omnuMnxkErlyRnztQjyu3i3bq2Ccrz3nyssfQfWSkPC1t2OnjkNNi0pu3XdSw
7k+MPdmxqUE8JVW1bcCY1+74njODbyx4Ft5YWpuo9uJdTRpjbQBOmM3k9hBd4KdXc2kv0/DIOZoO
DXk4+XLoCUuTWxcgzLTCjP1oy+xGMtPA7oQYBzItJJTfOOg95t5u2y+RtGmLQ94ToOVM5wYA+3M7
Zzt8E9eZH9ACQuHoHqffJRxNqgCn7qPOzWJrBoo22Ty+bYfuK6IN4kyNLFZV7mPVZ7ceZbe8EtEt
x1avwLrpSFTVbV7qGzVhHxM2laxy7J77uQettuDI61keMX723nqb7s4WtE+vZzcsBcOCa/3szCGV
bgifait7cwJ00qx8Hy1xE6j0heV8X/n6Pu0Yz6TtHGxrn/Sq3VEBAW6+rfYMj7mbiXjAFxObtOC4
yrODebVDypqNKUVY43DA2PGmORpgrRBla5I9JLDmPAr3Pe0IWGJswxlWmU+ZoyS1eikQ87i40vF9
wlNFtC3wvrFfhgkk2H1mpUFlfRYF61g63Skvg69Dr7+4cXqYLLWtcoQZHmzAozz5Dmr2mLfFNTJR
qKeMYooCHhtGRJAyMsieMwoKZ1XrJjLHJ6Vrn50R4lPsmz1l1nfN6ETg++TO9yQHrORsgdhTafmK
gfROTNAoXCLeloFMbUIKaurhiPAVLegK2eU9VFNtjh2pAWKTxEFKQecSjYohvSk+ZCxu+DgfWbiq
U5IUu8RkKN/5LjHIor2TPb3crqZP3O4sGSNdUXk7fA6Bcd/4nGUbbU7UFxceHckiLb5TIeilJZkz
N8ouSqTeSBtv0wrfWV+75cbKkxvDtWjQcG/xnth8dVvI3h2GwskikhX1wRulcnRXeNrVtJL3WrgH
sGMUN2dTfGY3Q3+rZ/AZepKwkh0vmwmtkH6edR7C/i+i/C4q1Ith4vLICrGrcgExxEuKNSTgtWt0
ZFfZcTXMTlLaBbEsaZ65y5GDFyG4OJUPa61yj1RCT3tVcNBpe31LuVy3MgMDO6tojXNUfHGIjnHC
WEZEycak2ze2fkkabxs2fbnymmlYSGNieaAfUI2bdM6fkcTe2wFORSOZvkaO+zYaqqFiqXUXra1f
RwmDnKx17vM5OUbMr87h3fUxHwmzFWGFR3McjmHMM0J43Z0JjAQFUXFso543Hmk+LDLzhOJqLS2t
QMNpycUNueq22fesnLJfgWWmqybq6cib9HXnYD5KzHqrYAfhokF3L6f4kaaV/YgEWHb4JCovOsPr
NZaG6ikFbKKdY2b9BiHVwueWPGiRfqKmJ96ykLVrv7PAPVCVsg6QavChVxhtyTRvKgtrupsSi2tg
mpSUTlOGyqoRG4eRo/Uy9IPnfs4ETiOiAbASgWsMEpFq9IApBq4Pkm4cukPC9hb6VBO7yxrjUybF
q8HwhPQ6KIh6bC6sc8fO7E6s5CNLYnSmV/tVEs5CfKQ6GtiuBuSR/VYTr1odMJnWNFhkkigjxTeA
CaM0whlNa53a7mMjxjunjb7003gW9NohRbzKVjYLpkm8Gzvp1iKEUWE3Ne0eXoTDtizYCvhwjvRs
hggH8rMwW2fNughPIBmvPU9cBiu71iohgjAsqrv+qgkTBnRp3jbDnKHFsdRTP4YQ1xzdoZFr8sf3
CulqHJqjEuYB5zDVHK35UUjLOMqhv58K97G23HWlud/6yfIQKch2psUGSBudagWoR1vlZAlNbi2N
jkfFI9x0c/CcGe3TXQ6ertZzFp2x/zI29PVZ0mcE3J/GipIzFtNq0RTdKmKCARrKv+tH0NFlSwza
q+LXhO5aw8Dva87h00n0F4dgFzWmgPno9WLsE2S7RIewkJTtLd8+3Dq++KDg99H3sz364ipW5rrA
ZLq0CLYSuvKZkpUPGUTpdTKax1qML5qEKaCZQKOwOj0IvzqBUHqAp3V1k+muzvCU9oHiY+0fsKR8
j2C+1YTdGx3MSaANBzNOd6PdHxnv7ANCXYuuoS5Yk/Z6jNlQWXlLgRwoNagUn4xWz4pSX/YDKWyG
2LsGdqPILnewHvKEyiW+kDS6rGCO2ysiSs0ySXwaOzBPFd6+qYNvqNHt1pbmGivYU6xh7fVr0Lyl
6p8Tl3RYSl651ZK1XXl7zSKMpbuN2ioabw5J6FwgzKRrrt6CtWgTJPGZoR92bQ/MTDjnWll19KLd
6ylBK8uVHUEpfQ71e0BS9NDeg3PrlzQCtbuxJTFQsKwexrDR140PBNYEpzHZw6NfWnAasbWVkffa
tWxc6xQFcPRqrPT2oWixrGcUPm8iwCxsU4BGUudCu7nHV7Vu8ATg/924FmA9vR9f6pRadKHbN0zJ
Fu1Yx/jiBSdQTGZmoxhYR0/Ulh0j3zXXfm5KDFrJq0lnNFdfUvk5u9Mrr5/d9GwDO3tRmRnFoRpJ
CI0JAke69KabonoZhWi2BgXNt1UYvxkinI5Wa1NYZAaMPFkSB1PbWnlQbeGOEjF2OIrKQL+YoboJ
Q/u1sfHnAQwn/W+BxKnyjUaqPZ9fsSe8RxVSMrkX4vzstxp+CTygClci9WIvgmgvB7+AsE6Ify62
aUZzOMw4HWxeFT1yu75Tj3El+8L5okKAxJvy4RXEeLUpvHey99FMnx2zUpvKVBuLvTUnWHhu45D0
JFBTtUmSyfgaGnkGHBDd0DHEyBcRtORIgPkkPOPVCAv2cAZ/S0WOjuQS3jezeZtY17SYUndFjk9f
OaPGAYKKOSOm5d1i3uaciAy9xCGsGPYKKcQ+Ot2QaLOHCU4lxxAGI5UE8SXJdgRLptsfbr6exnjp
AwTyzT31MjdFR9c2EBDDx9MfdsmdY169LC6XJdLNQkhizSODkGI8QNc8ODojFBCVIAFBx+DFPHo6
3n5DVC9ZEMKGFDaLYkvUmJJQGtUn67bRX4a+9PeisDbZPGdS5t7JWggBbvk8dECL/XJ6KqXDLgZO
Equ334+Mkc1q40sT7B8TcE9uvUxhl+xvs8SHRNBElynPj1Gtn3XbPDdswUIne4SI9qAK+x5W5pPR
G7s6DOcBaQ3lwYLcNj7QjgO516tvJDgJdiaCXRAa5DoVX/y8MRYtXgoOu+1LHF8IaTxWygbuHtbJ
TjjjRzVhtq45mlrswPx+Psbjg02KFhaSHRpLf3LE0i4wD1QQkXQzO8A6hSMHu34RcB8vTDCpjegX
mv9uiueeBbGbytuoG5FVg/TlqBzvTEjn3HVEwIeUw3XnX8OqS/e26x8yXgcjh7lkTPpZy/KEEYzE
CeS52dms25hPW2B2kuSVE71MCqLnjV28EstdDgTgVlLrNk3BnoSgyLKtoQwQ1GZCSWKpZV7l53dD
S1kc5hFCDkN4P5pSO+p926wae0w2Zdex15f6ZZTWA01lmEIxaCp+YDESIdsl07ylXKdm/mFPIljI
bLoAH8I5g0e4rYodddSXAnqb4Xc7p6ofiCJVm2x8tWP7VZZS7pPhW5wy90ZJUJl+LYt2utiTJNum
fRi8o2cLWguewpeMmcmubZKP3Odf4XZjd8HSQxwV7INwwn4F8YGhbBSLderRNYMVxtjIBBQ0kRGO
WSSqHIbwfd5qWwOJz8R5u4T4SANEFolvFZ1eXLI5gycafysgL54729UOdi3jI4MYcOIGMkAvkmRl
UcC1rFv7/6Fa5k/D4r/Xi//r/L+o5cj8U0V5+Zq9fvzgOZ1//lcxWbPFLw6IfN01TNv7RyL8V4S/
NivB/9SPXfMXw9KpmMH8iUSMa/H3+jHtR0jLeNPm/+NvWUx/KjQijApN3iKpqhOZxWEmfgqOA2rR
tZwH3T3uN5rU3lhvMrbTHaTaskFPsFse4LIc+kRbpHnL/vYmpgatbKgPxw/QU4Rt29AJG3bIcb1U
E7EZa2/RuwHdBV6iGb+mTYKlZjtRpljkV6+DqyJ2pl4YXr3vq4hZ/NkM/AQThjtJYDG3jqCJ5V6H
YsTL2IlGte+9n7VWjVWnFRW9ZT1QwZBnnTT4U9CFQwK+7de3VY/gtOMNu/nKRHXUNK+q7hGghUjQ
SNsSLdzIoO2Oi4oOSWveBxm+G8t1PLkTSyuUML3yz78bKfwHv6sz+2d/0+gtiRuY2YGBRA/xxsDO
96NGrwh3FMDPgmeDer3eQ36ruzkrJ6SLvwNLWoBVT8OuXr6huU2DxZaC9uVhk3DyjZ66yOnZDyOy
uVySRhk+7R5tI/wsXwd8OPG4p7JvltMqk701yLqmdb1qmbi+ycV2SNTzCZDdL2H4ATbrUQ4Dmung
o6UBDTwIB2Gf8r4CnRmDvg60XoSEbCFFQeH1SmrluoMaaPYlKi+FLm/NXgUumizWePlRga7LYQH7
87vLoLDwC+G96Lz0EAadovKBOSM/btsqaMQOXdWXMJoTie9Cln6jGyRxpqyVkOc0wNwbZts2T5Eg
K+Lio2IAA+93avp8IG1jtT4n2NIHxyJ2ZRlR1Hpy6WPmIiRN4/MnCP0xr1bapKRAjxUGPguGluVA
VQHGIkPjbMR5ix+J2jbinx3GYHPf/vwzn8cuP37k0nBIlLvMeGzLlD995FXS2LSI99UTWMEhwJwD
tW/qD2z/OeuuKON2mnCN1SYZ+33eIp9M91qT9E28M5RvO8lfWK7xq//4diBNQOYVJm52CkK8n95O
ZIeNAAPlP9Y6FtxqOQDiHcKV4fSjhlbsgKCNtlT7qCK81QSmsY6a0TbDFfrnl8X40fvNrUB5lut8
d5oTqp8L2X5wG0+oQXFb1BB/cmiwikEsa028raokcqxbhILIdwjw8n0kpC2SqcwrBkwdCfhVNLpW
P26I5sz/1fWj1xNibgu7Ma4yZpalXZl2d+4brjJ6GM5D7pvJ2SUg7/w6UOWJFHzm/+mG/vlqOnOh
l87trLMWS3e2VP8uyW8bHmsTbslHvBU4hBdON5lcRqvtc2/chiZ2g+7gadg62G3+xQXUZwf5D98s
2lrwHAi+WgbD85/XbCYuVhtSMfXoMJwY/Ye2U1QgbBC5Sj5DuufnF5dRN98DNBmoWCx1re688pxN
+CTMS0FulTsiJJnJncpWLSTq1dYwyvleBFpYNasqNCTHzLxVgriZ02bzctJ3Yf7flJ3HbtxIu4av
iABDMW07qhVst2Rrwoaw/HuYYzEUefXnqSYHGMuAjbPSWCOpGarqS2/gb0ISmn2o2RazQSSZALaG
f0UII6nmualovfhnAVSkgjrrDoYITw4RgE0GkDfyWjqWaACzcaXEv+x+Vkylun3oNAPnDv2XgSsq
ZaB3pYFTMF9QTfV4+YiVC36yG1XeU3H52GtQR7aD3tuO7c/8P7CK+q+MLQra473ZZyn3pQTFuH9W
TVLyzQASl7494Gia3paG7Hs4TC2/JmrYkck3tMlQXXqQjorAQtZ0bds3DlHmVKdKLpzUx4XRiN3A
DmeMdrCa1EwIgCAJdd+xt7BXTS9zTK8TxniDkFJ6rho/HqNrkw+VhzvsekAi79by8lTbF6r5a7R6
vKiOzlzxvP8wgfhm1mOR2XWe32WRXesu/GKwGzhgl7HnR6em0FcdQA/gvsIMsOKLGHt9qiF+oK8T
a7PJeKkaqeNo7fpxku2B23aldQLRZUoLSh8SiDinmExUzSPhHNiZlyFBR3N0/VMxNnIzYgzriar6
uFbPZWnCAWiZ143xmfpb9fZnjC/0y01duoXFH/04BaBdc3+ysoj+AfYBXHCP3djwYJuz5IypIjvm
kf56b9xm3T9uDU+w9whBhFo2x7t0JvEiUy4gfF/rQWCbTj2z4KW43848owXKjMDlmC8smgnSNV/q
qp24uu1HHLRwW4TaEIwxriGIDhaggyo6b7Gf/G56oUNo4gQ8FIDAqOkSW++ypsP57+yWWSyR0c+d
Do2HDMJqigSBGYIMdV/62mVi+GyqTMbPk8pc5T22/jKbFn5fdtP6w4OzBlDbkW7+VJt0Y/3z+g/L
AX7S7TEX0avdYlaos6Ag02e2K0YDuWYXlQbWATLgrTQ+NRYakQ1YdTnWffLHFu0sZc/8vhE32YBT
shGaE7KoeMzzPgiPpFU0E9MYJGIsstjEYSSDmQF9cAAb9s10jYmNa6GxSYyFsTM0Br2mvpWg53OB
k8ER5v5SqXPpWpXjnYCz6e3oNsaCCeGv3/Q70gopqxcSVE3OP1SXOInfvekG7U/OJDd/8b0FEOqp
BNFFFmhXLE57v6WGKF2XGUW8CgsQTAEeRpZL59qZOJUXRkSp+H9GtwA6E0ENcy64WfbPid6SwoJG
2K/7Qtt44uYB/esvdJsjGTKwHN3mmcM3qDmve1Oq6VtYhH4zn5WNgbnxbTapbcun0FKDg47/VNM+
wk+5ADHN1KTStjPYRGTCf0JDxBMXJDZJrn/DCHoXogPLdmHh+NhZIosDAe7ds1XuZAyN3dovKCm3
MT3qEWUx0FK4A1vk1mBR3da5gKLqp+bczaYt7M+/fr3vshWugH1seS4L29Sb+X2SQDXu4iowvcR1
lfvuH5OpFHKCRmiVLPncd3L8EhE37XnXjHD02/X9kpnEb6hJP1/HzW2WCxAuoj3vnwREZ1F6GHe/
rGcjw0R9ILPzCfunPjIhbSA7zwiEDcGuJx3pk1Lnvb9+HD8SpKjSHNMRAYYMLt63Ag3AH9ONjBF1
l3iO5IVIA+FlQAyhAcpC1UMFHddj9CLzB8Q6fD/+Teny0xPgg8l0fIh6vn4K7/LGZa47DA+X5iUx
Uo/qj8PCJ5yMUWjwZTt8nArQS33Bu2mcX6PIQvH5N0+A1PnHrCfAetdy2VUAnmjBkVX/+AymIqhl
Dm/6BbC54vhz1g2WZCj3B3doHXKcn4O87thuWxLDkL6axsekjjKggXnlUo6erDzRR3ZumOSG6ZAS
8pLe1QFBNO7tntY/7JBIJlSoxYyTJLZkTEOCHdAXo1efU8Ooh+xjD3KvxujFz73QvmDeJCC229Wo
E40pEl775hqBThyAa+PueChsEafdcxwGehU3jI2z+Z4KqRgZFhpR4JknXNbw/NmlaznWI+OiEyFv
gm8AwuV2/Gcjqw8I+KKTHIlZYyYfR1c5Wh/ZMnXQsOwUBZ1dyCHqhhC45FJ/qQBGE2O0VRcxfo2A
tdkB6kH4p817/l9eFXjIMRZ1KbUe8K2kTDyZFmLm1h+G6xa55nH1lnqKCtcmHPVZzD2eXKenpnns
mnJh6NnPUYTodBRE0RjucPKCsnMQQaUyhrcFfdUedIpnNF808IdIC/aWlw3Vgxx2eFhQfeIS6jVn
mWhXA4NOl95PMOtwqpT/t0Cr4OlNtdDxqhkXuvPUcYvgworARVfl4gUdGMoHV80JPwLIQidFBruL
n9x+wWJbs1AqYi7FJDmbfsCRA3krPfuBl5IjlolFSjX2QjcSzGwUqrwj0OvMqppIF8hFGxXyxV5X
lKw8nWj1cIuIp0VDhEeh1MULNz6SEOhYbSkDU4+9UInddacl5VlhKFdW6NEySi5FXox/Knj1c/yA
anPaD3u7yPwIK6ShJh8xmXMs+UmOiIn+04Id5S+TOM48IyOraxq1AaLtJsCaauwppgwMS/Mnz0mz
QKKTd9saC00Zzqd+yRl0IBiP8X1gPJZL3OGQsovljB/BITUy9D9K6gHIRrBqnVBeBRBX5d93Wl6r
Rb5VLH58VwK+rhm1hWPK2fHKVHMZ23sDAB+CNkUFcWViPiYdEwQM1kvLA/zJPEWUIJpVOL+wYxbG
3eh7iihEGKfwUp2+2qJdUrzjKWWRPFr3k4nPA8+TQUfpjjghODX3SZrm2N5hTh1at6AXOl0obNXN
9r4xBNDpUbWmU8L19V/ZorIxGPrkDv3Z4JGsKfSvD+6fTs8AEKFpYeVEquKG70u1tmitSVR18rzG
DzoGpHYOd6Su7qSw8dkLD4HsCRnCnEHQrvZH9vavr+Gn4BH4OmzgqA6l03MCfY3/qVVbqI7Z2Bnj
1bSHQl0Ts/byp7mimHg1Koda51SFuKz9ruFwu7f/5OK0aDwNccUx3Qn57xtR+j+fi34v/aqw756T
FAe1+GyVYRpmtDzsRhlHxF2nRD5ZbSJDc2+h2+DXR/ZiPrsPYa5F0L+EidGBGJyAAjn1sWwLP9AW
C6jzhHfSdkFVHJIls8j6ONWiHhtnq2ihnc5uR9Oyzcwkm84MbTpAZTGK6gPlD6Ue+D/A6HHjHAqH
qaj5mxrkRl7/733bNFM9+gPghWkNiPeByvLaacLDaXgOcUyzuq+ZEh15HvahA+/bqS0+dMdomvnF
uUpnW/cua7FY3QHGpB187pWGQzIicXWlapmSF9VQc/EDNe6/PnzHOUIPkBp40E2HbP3DwkiyrLvv
B0uJ6RhCobJCbGBM9teDpsSX6THpY/KXC+yZmfSlHGXLw+4rQ0cjCy/TVHxvfYNp/YO1pFxJ3DQq
6Q4ypcUy3asGw6biaBp5B7LCmohC2PUltqXwdYFqGg7pVTWQqJs7Knyc9k4+0deyd60MB4tpuUu8
QZIFhi80C/eh6TFa0/fep5Z5Yu+WXvWbKuF9IksBiJyBIIMxUTX4qe2aSahW0TyEV0dAjG3+pKIH
m4ghTsxe0zkLp3eSjS5PQ2ECydX8/7YenVAw44gqAPimx/4+faxbzlrUFIMrDeZieWUGrvc6A1ef
JWAnxcgnksBzJvy/PxcLexQqkMEULkPtH7e820xeOqHfdzWFweeKRuo+7mTX+nyUCiXBk1+4Ft/7
9efexA1+WPu6zR3qOw71kON93l7A0VAd5PPraLH0uce+LR34f2u6ygGV2DUcId/HapfxuWpg2xXU
bGDKMhy8JCWuyPzuUieqtWbAg+RBf9JiCKZp+E1qb+mE8YdrtS2TZrZJrYGtLsf0jw8pVGY5pMJJ
4HUGA1VigOYlC0F0ngz+JgfAt+JgZzg6fclGSc9mX8VQvb9R/w3kulspEjXoNDT7JO2LrEIRvQEL
D+nT1w/618/2XT85sLU+AoxSnm6AXvD7RFy2ZhYokNaf3HlWHCReihwb0BXhzPyruQWOdGrD7ODa
g12im9mlcGFB/KI6n/zmYt7HFC4GZgNsA72qTf99c1unCX1Nr/1aAUliL5kQktlLCCP4fJbEmkNd
JVpAy+uvH4J2uH730lBhphoC7sHW+qnsx9sgXrpOcNL4mJRfcC/W7deqUijVM1R3dfuQufowYl8k
8qTOr1vOhUGuDhg9smSkA1Mw68TatdKFy946cmXTeqA1A0vpRqg9Yn6YfoCbvPTLwVdlTeIgavSv
0n9+fVPuTyvRQSvL1+8WKJBuHLxbiWJOFnfMxuvWkUWCIfQ+DlY7B8kxRckfnDMaYQsySBX2Snl8
l1a2xAHTMyH594dYTi1303eAQYzdSN1S1Kxj2lXPSwN2ysBJevAcsOi9pHRFSVSFNuNwT5mg2SBH
u/lw8Xvh5ehZ9nAq+i+jY5kwAdZkwZ5c3aRNRaInBx1NndsXimH5V7IEGMyAYMUwUIEzN5vCOeMY
IVwgb5Vnjpip5gn61/dDO/bGy1Ljkde/ba9jmRF1Bm45zPrFSWB0DuUL9p5gor24sIruhEmcfh10
2HBXhLB16yUXKiEEHhAsKOGFNkZDTHlkbq+vr8UgfZ7O1HkBqvmINARIDl7i0mxQ0gKbTja89/FP
TbrfnH4/RRvGsQ7THo98C13S94Hfc5N4EX7eX8fK0Tt0qem8viHoGbJPaQXrZ+hbRdRfZJpre8tf
L6OfP15vCpSMXF0qU6v/uIrItdKMNn9z3VqZ+J+ZxJccmy4+HyQBrW48bx2uoogzXvpvPt/+6QJc
Tn0Pt9RAkFD8dP9Jj/+StbTjp9iLdVWFMwqwjDPoxyEb9sibQUI9cDkLtVlLy4EXaC+CNXI0kO2k
qNhqM2yzdN9w4EDmm4ga6jZ+tc4EtnQewiNrKZJuZ/qoC8fjkOHFdfvUbWWVotAzji4e+tK9m/Hm
waMgNPsh8w69NfuAwalROTXSXZHCyDR+c0L+dFB59AId58bJElQA7/Y0btK5LRneftqOKMoRwSvf
htUO5Wr7hvwnZ5jnVeBQ9rOXVOo6oUr4uwJAaxv9N9AJDzYAxzV9UjtAPuZdARBho+bGc6E+Y7dg
xNhEqpLPmPKh4KgOA9bjrxfiT71Z4esMwHeFnpKFtPB+XImT4XpxHQ3x50REqePsLZPpHLbhM90r
UsY6CcevE/SKaNfLPmoZQnPWFQrvKnoUKLo0DGx+tzl/QjoweeQR6HyQ2cDPIUuqokfvFTHlOIz1
STIjOUK4z5mhkf6uCdrEkEhdG2PgmZTK1AnScoszhDWRP+FlOunIS4+Cx4iTDdU1fGL99taDsoyd
cnn1M2Qqm/Pi8y6e2wk2R7mXRanHrWsC2pI7swulB6v5us21UkfqZe6VJUuigHAIwDCRI9jasPQY
1O0a34z8xzasenMGQOoj7ikRRmBrt/h+Ur9WA8oB+d04tbc+B6Y/7H5LlBaXh26SLjbV2rz79et+
nwuw6RkqM5C3yAi0pcCPb3vosWUKmRO8bJVlCSB5PNUpyK8Tpemcwc5u2N6/S4joB/+wsF0HaKFH
hm2ZDNg59rx3J5451QWrfUSVEjVkBAP9LEanFb/u0GqZw/SUPi2t0jT0Olx/QhXFR0A5SY1gx20Q
4jnUWvZd6neW8WYNdBrorMYBXZ9trrONLEckj5HbLH00Q5MD0z+27R6thrp76mJ/QtWy9JNEAHbr
TT2JraZiAMNW0K4pPhTAzxJmbBRNmKRtY5YCbSQithibkYMI56oOINqgB51vW2OrLhqEikBEhziU
nRt6QhIQeybd5gkbEScHM4f7t/2VCXlR18fZLR3/FWVUl2DsCwM7WxDwSDVgC2RHS2Kel4Fa6MNk
cufxAV3SBoOIys1T7P6KOayiJ0tHCMoDDGWm7pBHYxPOH+ZOMlUlbUoX1g/tzCXO7+aRif18MSV7
RB2cKUoBDucQ4FnArpS4U/0xY3eqtIplB7QArHxRG5/FhNYeczfMlufilNPAsf1zGiCqhA8uPkKI
ZNB5nNELSEcpjZdg6jmnymzQISsy0T/+Rr8oQd6iiKYWTW7knZz80LX9pILdsk6SU49WIh/iKlxn
MXyaSWEPowJsGENJmTGdhqAOSte5ICE1D91n3J2wBL0325Ci97rUCH+0tPtq35TgVZAM/zoksGne
wtawg8vQgO7H3EVFxZDsGxvHXH+/jZ/72yGBZtjAC+nwUJzzxzFodP9vbbtuM/lwHWgbvFJOnr6N
tNjHgolOsevzRneyxoFAhb6UMblDuaOx1I3/WyeBcVaxPBPfmwiiHjhGsztMTj0yh8kCI/tduk25
+OMeI5IDdBCM2ejjwDF+HzzY2pXnWY17gaqfOkgPNWFcZ58tP/IZ7JZQQO9uymn4bhZI+oQd+kEz
Xtl3U8Es/6AslSLm1nMKHhr6e4/T1Df0cgcr/lwUQPYhuZbx9GT7pZSI5Ar8b3gG8FB82xVxfh+0
qi6AuBdhL83D0PH/knNp50b9McN1R94b0EVnzKLjJj2gQzt+jWQ+Y1HpplMJKtbqnimX0vrY0u4s
9t0SkJg2tWdPF68BoXqqHaTW0dxH4AGRAuXDhbT6XFkPYYgnseGTOoBMjVlvQwkucwpiyK5VEmCF
h95GeB+7owzAm1X+I8UFNGpAsfBjG04CxNEH62nooLPsmT3Yf1teiGixcqEjpQNw764MMSCn//Gq
8BDY5X33FcOr9tWw7BylbENBDeuFpvDZsRmh+lM5CZP1x5ZwZQcH5YoFu8kM8LY0H+nBGf/D+hCZ
ChjhB/Ss4BY1LFbflWhumMqid0ORvauZB3z2aL7sZCgGOs3h8tgvkcDjofDnL2YhllPfCnxfESCT
H8e0bT5FiNw9xXm8nPK5d5/7wHDOUWjWxzpr9CgOa8MHkqlKY9PngwVPQbeg/CdQefFdw0T+s9m4
7l8Q3JIvkey762x0uG7TP78UsoONO7RSIGUEP5o59HL0VCYIfUumoMn2w0OdpepjbUvkpKYuO+YZ
/g92jqTiTvjW/L8mmPKXFljQp1KY/T1d9uQDQF8EU40ua2GYdMuDORfhC23j4h4fc/cT4u2zQDoL
JGCOpfADQtHiS+EO3ZeQuQyiPamxH+G83rndgMKygokHeRot5x3YOnEnRg+Jrx76BbSpjgHGPBpf
YzutH8O6SfeA5HtUPTz7MDWdc0ZW036yndg4TMu4fM+7qH6LvZQeHuzrQz2icCOXyHqzGAHc+cgO
3TmpO39cbK3IGMvmbDFauyRTBqslWuYHNIADWFldLT4BtQnUEaBOxadY0RFL2vmhacSMmFfQ+dBp
8+ifIFevIaxTXB2D8Yz2Bo7NFIQ72WNdW6a5+VlwAB8NlQcf3dj375wFsu7ekdxAXHru54C6kxR7
QvXyUAd19XXAGwTd+DarH1maMPlh7rFPbBRH6M+yZYLceoxpRH1VqTDuW7vD9o/68eJynFxhZKGa
Dtb0lV4UxljLmH1NqhwngsmukEV20RKKmgg2HmQdFOlRR+v35VRUbxyo8EFtvmQ7Ak+uTTxtB3kU
o0Xxxx9O7tJkl3xATQdBpCW/MmPrrxPBZreABDoPQEB3gXKqFw9rNxvqRG3lOeawYzLAhFWNGk9w
YeRflt9XHxLmg0djKkf/AOPAxMM1n5CJWcrXKWOghVzNHwkDqQuQzG+jdF49rL4AryGlZAx+jiKV
3Z5yz2+Mi9XD330MRVRCTo4KB5u7CcvzvkzCU0FtNB7a1iYkYxSBMFgQNRyvlQD0aVsZHnKGofZT
6AIlFo3xlwGKEkx4lwpMYcwU8Wr8q++yxBAPNay1v8OyNu7zrB/ZXEI9xcKZ7odUYgZdwZI9UAG3
f03Ejgdrdr0vzFnaaxm1JtJkSd6fkDz3Xm1Lluj3RUaH3LLrAzclCfxuJEi90zlteipyG5DtMXEl
rDzlDDS/Iok8Wg4TGLfOUNtni3IK9rbsEH2peML3INVsxKnhkiaLJ59rphDHwc6S9DS6ofkc50BL
0FcsI24I9RYTFMAzabtxxdeg/l47M8dPmDqP4CGQTOfBm/cTWOFj4AzlZxr97k6pJfgaoUbzJY/N
FvF+QK8QdXlqL1aYuadMoWu+S6OuOMd1kP6NopS88405eRPSkRcRoXMmuinZD/glos8cVRFbs5hg
xkRhe49UV3WgGc94QeTRAfHL9H9BAxOwUEFw7fAoBDot4jtkxuBQjLI/0qeNH8plbB6g3X/gwr9l
0iu/tQuigl7MmKvOHc7u1umPXbCk/JbbhPe56MMPqa/EUZtynJwWLtnOndIGoqPhPopGeShUmn/T
gxMPKlc+wlIcQuVgIrxhsHcPadcUfy7CTgCvubXEuLAP7xCR7D579CqZuOR5+sFA+X1PEK6fq05B
aUDH82Jymp2neY7uBJ+dHfxRGM9JMEJGqivUd06o7KXVOY/RRsUeEUvs11YiNVUelzSgooQspHsL
iBrqRpuXexRODU65FCMpEDmySBvNyHj42CY5kJetAm3akYJ4a09stZCcqr5xnodA6hlPzoECMmYt
0VDATKh1ktJiwn/sGV8V4V4V8bSkrz7GzeSxGSBmfsRde98kV7pUQmeO613oKw3Y0TRDmeOw0zOD
fEVrJG7/iNywVONundaFSzUGDml/gDdkWLmV+Mbe1P1GZfTMsveyBJaB9+I4Lk/gROLurosMo6GL
HSOjgoblhIZoVmIMOUC9dvvsOAB0T7S+BlbjhlHpEVxUzcF3E8xAdA/m0iof0CslxTMA6E6n1hdN
dRWwj7I/exc9NAx6aLulz0yjI8TamgY/YPOBBq1yvTM9qbhNdwOYCNA6EwjQ+Rh5VQLNCoRMgzoG
49PkFE0ZgWtHke5K2muK8UOxFrsYcyJhNFhkOgfQavxvnMKpUTF0aNDLogQp++8gZnLITz0OIO7/
/h1W2Q2a645DN+9+ZNCO5ZpfN+coj7BHQ2MAcbSvJGR4UQwZRPwzGnp59WmDlZYLRFlo+XiWL69r
hQz5uA2oQRIeow9DXv7DsF9j/s150uWCckvdVMuhWAMFWVPj1MQIlHnOigoq80lEHKT6FLhuo6YN
RxWi4eF5CJwQ/LoP5FIsiYlCi5reKgrdTUdNb0GLcQkMOcdnJgENn5kiUqquuDHSHChuuBFMZBio
rr2BqnA0GnluARZkuBbfqnkmTPQDyhZxsQnhr9v3mLhq1NKGXq4nW4PqEnPSU0ETRQF1XeuIRlUa
ma1xHurfjmKbVnQEUPZZGs+/mGtb1k9KvSZhLdg8xfVqcpwH5alaW/+Sko4/vpbn/YgMb3ns4jKq
Cn34BMq6JP7ojsalEKOT0iXzeTT1mepbq8pFY93V//Sh53fZA3Vxi8DsODGpaO6XGAw5YrKYnTQl
piPtxD5dQdcVWEMJtCRBvI5nF9QYWud3NA31pUY0/3hTc2QZ4NnAGNS2BWQvt8BOl3g78HjqNmC1
nVt4TMMFiVke4yCFns94ZsADyVe2R2+XCW2V2KY66NHCYdT7HQRiXNPWxuvV9Vk9Xra8Aj2lrdKG
cZ8EF4p1ZuW4uCDnBjx/WmjQnK26G5BL255VK2yFEUkH4cxmfEa3nTe24qRH214S8d2o8wQaJj7P
Gt+Xtf3Mi0FB5rZ8KiRqapyLGu/2RoReue76mrYZYCwmrGhALWIT5R7GJNQvFC/ZpXAfM0RsMf0p
UyZX9c53Sh5B5sF8Tw5UFnpm6CkcWLJzOYFCIvfBwAVKJBLRHZeCPWTBM7bQIOe3JwmT9A2mhG4u
IbXio+a4TjqHxcfzbW+yauEps+1a8YWRoZ4v9wxzTPQEMiqHJ2S2FbI5mJLpexpm2PaMrzOhxz4e
jDpqFCXCxGx2BfMX9aqYH8i3ejYhsjzUYcrxX6C+yF1K2/dTrgL19VnuI3fRfaoQS7yZIDDgD4Nq
imV+NoGgNJzOYZKVJxSax/Fvqrb0a6VhMtM+60IrfzaTYgAzo5yO4pnAg/IVnTYnfk490Ilw/LPK
u65nSe+hjc0M8hZhUCk10q+GO2LuuBt7k5arMZq0GdZN146pfuZDK/RsbSzATtn7EocsbtYueg6K
bXib9+DQyXpvxTtMLpZk1eAsBWM3DOnAoZ5YejTvgtS186eOXev+PfkMlr7VCan0W+72utDHMlKP
ordNe4OkrV0gGZku0c5rcSCiR9BA43su5zoqvzY2owxUC+dBzSZGzCCCcKG8nUdbyzK7/QMMjr6c
wqCrfkZrMcQnz69EQz146/824cR0Yn1EiNQ3ZQuBMpgj1gLlo/rTR6GnfbMkwn4Ywq/gxuU2Tl57
lGvEzkPsENgGSuhoD9FYx3mHhgrfnCI8c5i1VTGH2npGb2EefQnarCFc+u/SrTG22Jug9dU1pF7n
96u1Tz2KmMdqz75GxBYgOGx1iLu6cD+vRxnImow9sXVBi8Bk3CjXBooeoxr9x2nu9EGD/of+waGd
aNhGsE7at8GGNoxpcxXpS7TUrHdqMzKFGvBNRHtHE+8ZdiBtoEgCMK1uyGKBEq+N4DzVP1EjsMCX
FUsDZFeHn2WiXOf8qmxcDC/ZaJdo2G8HsWcaM/tgcS09QLMgwOnu4xilXFwYIpvqbuulF1BHEFRK
p4kj0YE9trx64wwY84KmI0yZfZwjfVdqd7Q885BQcMuZ46TVvkH+ZfQKfRLQGtQ5T1yYnH1zg9UE
ZxLRp26Jc6iX0tH0PL3A13ntv3iMOdIz0TEE25edpgCBCvhBt82DXqVe9NvL9oD3LK+1BhPXu7aL
9XHjTZEOz2kpNdDBh0VPTNSISHWFGHHDGjEMxI2KMhhb6wPnF9lHd4txYsmRecfRTwuIHRNID0Vx
T/szaDsortC1qk9V6CnFZBu7db7Q5c9N8L8+3ZzxPi+TEVSJlokEfocjHKjvAEkRnI+yOzhyGkyz
4N/LVTqi07sc0p1erR4i1EmzLyo0Y77JwqppZTud0AR11xxnH4URa9ajApMRMk/GKcH5vWGXroHm
UDT0xJtpjsMXryB9vHq3kINJ+C1+35r8MQUoF1dC+ge6ucIDtgEEU0v9AFVb6QwAsW7CVZSPLq9z
m6qvwYvveyhCOXRwyW634R76wBUaEQbD2rq5o8nP0An1PyW4tKWIeD8CZwTDcXdlWaBcNhqUlIdp
aiERfQDUTWl6iJ0ExbzDBuxlZKcplmHgh4b9JeuDpQiRS73t5G0Zrxu6SsbeiZ7i1FBoz7TAl+v2
b2nBlD/WsBnG+dDC2OEutkzHWd9/Whq+078B2b8tr9vABc1nREQueTi6rDXPl3igPZii06duAjCW
xEx5YmQrNB59oGu6ZuFmG2nE9fYA8y7TYEx3KnRkqodO79AsSkB17FLFEN09NCtaQAaBnpp3RgYQ
jom1zCLqlC5huSQ3MM4gwinyr11c6cMBQqwOVB2hlL9YFpSqoAMqof9GOnqKP7wNhgyEqdjKGyaC
Wl9vgsaEFkk/UpiULtc8b1vpfKhJ+mB3Vpmh/6b2Q+X34rpEpXSfo0hIi14BquVPj2YUg/PtS2qo
+lJ5c9yBwO/JjpjqKBsk8n7JC4wEjmh8TyU8qVsavQ3pKxRVl+AyGk7qy8O/ky/YXLwXa+VHtSQt
XFh9S4PXiDiGow7ehkv/xz30AWAeBKsl3H6SNsgsDVjzGZHy7mueuxoMs6W7NGE6XiCzrWS41N0s
WUjbmkHQWw960Vh0+GYfdcA/z0EYMWM4p8wT86dkdCrSMbIyvW2UHbEPgsLUm2x7rkAE9U4JIXBw
IQhm691rThwn7i6UvjeYB2yvpxI55Ftso5WugXQzzcjp6DvmUtWHzHMy8BPbmtkqD9CqtwJEMi2+
bMd+uo7N3RWXCTDa5Kq2MmkG7iOtQ4UYPvOPtSKNa+B9ROos6Xlma5Df9jSExvXeqYmzU7sO5mbL
hz+xG6FvjfmpNlMe2XZgG8WkQarcfAqueqO/lU2WsA6GjB7DjMTeDasUzI4+dbeRn5jhpTBWXEPb
OmKu+lqHnO3IztazfTCTgW9m43TLHTL0/N3DOn9GyUQ052FanMm6oBfOAwkysfAhRuNA/XlAR4ST
7zi0wGmy0/qg1yUXkhnyjNZv2SOqIUQAHgEBwEQtD4DV9jYHWwe3uJP65ZvIwZM5ACUn1i9Ym7Kj
nYH0nkyqIlTPdPEGw8NAMwyQSTQdVDIaFO1Cus4NLSec97a1vr4Hpw/0SzddSZTvglhfun8bqm4p
9xbIQyAtfFSYKx2Lt3/RPtCvaIMcUBDqAG1JNwnADAf4UQBVWDdFKxt9//9CCZNex/5cjXq5VgpD
TIZ1VqePjw7Upc6Y6bXweRt1ZLvkvlG0ALoKz0WKzqRLltckAtankVQM+UihbikQMF291Nc44K0N
DXqUN1LaskAAOEmn1c8eZTn872DoC80NoLTTi9ZcS1KN0OV5xxg0UIltLMzR8nUfBaGlhiN36SAs
A8OgvQHUaByUfhnzSpys6WDzQRtosQx8jXDZit7FLXRltmFyh6HR+3MAKc/f1OWavpZbDrNli2M4
gYQ8aPAPOuPaZENOiDrf5u3UqmTjMCL04d/fMra1aYNePR3MPYpgkR/vfMIN74Zi9NYbWldyabBs
KZJu8/tJ2XoeuSa7W+iGXE6WKTp1q4YSCFCkYSsSd0VKtnQ1WDD40lE+2zfoLWMCneStWZQUE8dS
uWb6MdqjfFy2nhR5NowNvVHSmwjNx5WHZpeS+meIoezpw3vFyjnurVu2rvXt2RmJo/jgtd2y7bg1
11TpDdw+r6DVjbjq4EnHq13TpyiCF/pW5S3X7HOQ6de7trsQi7+1ydYYuuGFzSYfKxK8XBqLBJiQ
DPkHfyjMZULMW4UWWY8uZ+qs0yiHNdVmpiBZPO765JwlaOYTeGqzq3cAPXQk9KdJp7GWXehB8daf
c53sti8iZOZe+XlyPQL5rPFfMaSiVwe3CD5jg0DQuNHn+1oKBOspvz1q4Fa3Fkab67fue1JjaXwV
JbZ6CmgnIoXirRRsyyaXdw/07BQxTqyV+GKbNWtxO4CAROu8ZO1/rQWQoQAOPEHSsFx6xAMeN8EW
REppp23ObOtW/v4Aysa1+bbpTGZDJglrrx+RdHLhFxXzvSKcqyNwQ10ObB3NraSnFtO5/vYvE6wn
P7K92Xzl/LJNqRLX5bC1MOEjz133CpwY+C7G36zkreXSIL7s20CYlYm+mqEfKVO4G1TltpBX0BlM
xJ6HV61nFf1KsljyRJSzUseQ8rzulE4Fk3wqOb7rK2V7OX8sWhCgwU4oh1UG+FJzpIDR+2yKLTqu
hIYNSC3hgHIYpC1linX0EFzrxnvEl8lVTkC0uxFKB0ayLNLt3POnWscDFZQ66rXC1GlP5zU6w2lu
ORoqfjpQbf0UVEvBXJzGbtRbdSuVHG/SaUO9Mhm2w8qvIk3Q6zBEJ8RUa+ZW47LFN5OSfk99sYFE
8i+IZU4gCaTQ2hqyzJsaQm7j68r57wZJr8DjRzk9pu1qJVwGCkxPGZoRyWRZ31DszcrszmCAA2s+
0KPT+LvC8h32Jcg4/uHp4p/HxybRi/TWHKc3xqt2FsPirtjEGps/3RqHa1tgA9Xmt03kZ7T+KUpb
odOMzvR0cqxxznoLljhJkq9NRsOXtuUoI1DLSSfJsG40Doh+6cLtukunl8KWmIxrg31ZM6kNGE7m
ePubJtAhupBrWlOVvj5TDajvPhOxPgPbtHeY2tBIWDy6THeT2/ukjlst6TAW5lLW/MC6lfjDYJV2
fMQ/S/T5C91lnZiDzdJLIDBBWNbgxBiM0AyFBY/yXkLPCm3rdXUmhYFy6jnob5hGAcyU+157LLUQ
tw4Z3jn8jRSEDYf7hrTaNoUflwwZQnq67D4BuZMHA0ZV535StLq07apk9tmZKFHm5FVrA2INABtR
J1QyHo5lgGsJ1i3rIbW1nM21eeyB0eQVJmvWFygfue5niBC6GMBqQtehKGHqnsI0oLxs7uupkvP4
aqD5qagog8qy1P1iQf8gZ/LKYlieGlgvyv3Qh3EoQ90rXaKmSL6rziSHQheqsrPnPgdd4+H15Y1u
AKXKigckeHygV+Tu3TIM+8zr5/Y7/BuMnQ4GpMf8A6U2Pj8e6tjW8IeEQSGCA4S5BEszFxdnJPEi
mkPnZfQb76C7UdaTzPyqfRhbQFHaSZhK/NOcjINzqWZ8h14rltE/7v9xdl7LchtZun6VDt2jD1zC
TIz6otz2jlbiDYKUKHjv8fTny8qkhiyeIEcnoqMVJPcuoIA0K9fvDGDdd4U3hjgBYhUOrpmVq0c7
HurUbT23429mg8/do285UXkVTdwfLCoHt+76KrcDYxXHfrPdK3p+yfi8dIytU2lHq3nV1Oa83dlb
Nh3yOrNhBtVEzOxFzPIL3cQNSbIfCEcbsQBc4H85fTLfdmLyajo1nO+s+2qrKgxKIXd5pwFYb9yF
GCjWd0FabGZ3cvtwGOgBBgj40pNbzAYq0LQ2xgcCrBbcNIPCxnCY6BI3XzADraI5dxDqETrlg9Ya
tQd6uHUz2edzkPW40wFhd0RAY8OLb+wuxXPJ46jJ+uAdTKaBc2ixLBT3ERW+TaGd5JMf3lpdmuKf
7EyWuWyHCcxqfiKTpuw+1rjkda/CKcE9kryAsT6t7mpXSCkL8zrN8H9n7HXTU4Pssblp6Xi6D2HR
18adqDFV/CNgUW7+aEzPy+hxGu6wkpUE3ynHj3eZ3GnXj4gD6QyTffrJK3DBMCAqvk94E3iU6j52
gy8zJdzmSGhDsHHjU8fk3FJGte/UH8RGeUUTbVyow7W4RjUOfSuOjXuYMbb3DEmGJ7Pr3HCtHXjs
ORUClGDODOlaCvc6BnohIQ1cky5qrZZlAxILU7VRG4UulFWJb5+XorTGG+h9QKedw4Eqkeo4kp20
7NxhtZUES/E3MYSkB7w4EOIfQAJl2Xf+kEzhl6x+sjZXn2JZZ8cTtFfAERrLyEpnDphhzINoPSxn
WZ3ecFTLU0Gk+H+357XZgW22h0ItJ/5Y08omX6XMDAQl9raJt9HUdmbwtLhbZQTHfCBJ6l2a+vKI
tJGRWn/uUZPhxDicC9G/z2yyOFqsltWNmOO6fjM0QVR9Sofci/6csTgabxZzMsuXoRjc+i8Fb6pv
u+q+Uy+9P2Yj5MCXks1Kh1kUJsayoS/jItjJMDWmuzgGJ/Si8eIcnCSSG3WucK/0XJXEfEkbDgfm
Kml1L8asCaRPLNTMyLSRjOKkP8bYu2NYM6CaGQXHiR5/DVJXKCnGKn/C0TfafhspPPDr8iBSTjiZ
5vQLjs6Q44j1kcTvzDKu6r5I43p65fd8vN9eQ/WxwukuoXvlTcaeDT+pQ9M5pMTE2e6+baaKfPfS
FM1x7Nquxaqxw5y/5cRZPzZL2EJ+Wuc4owQgyvCUUhadxDAnxVU4rNCT8GLzwxNWL/br3DRak8Dm
tT+gHFuAjIri93xIxbshaPLr2g5GwrXCoTn4mwkAG4poOMA85KL4uQ53NBFhxnZTM3+eUnpw15zr
6lcJXczHEpr0bYCJ/XGcQybiQH/Z/bPBfqM69Ciru6tkIjeoc6GU7QKsbVOibMfmUxs3dne/wgE6
+DRTXnci6O5mM3PvEaw41W6bUVedbFG2j55Ysk8ryusnVreCt5y5pG+VpfM2aTrj2o9Y54Vbr9O1
XVgY7WYcss0PaL5Y1YqmHt5ThsS3PS+/wBe+Hh0fS0LogTbd7z/pQWNsG8cJrI8uhIoABMHDy5ve
/gQEkRMGxDGvgss8YwGaAGi3u65L6ZBb3uRdxT6V3i4F1vJuhNjSHD0s3rSQwYio3KoSBlJse465
IxUcLJ6jy7xf7dTd2ZnZPkCxBi2ufBKQDhkHJHC7tr7xy9Q5ZJYz32dRbP0WmLX/YZyt9I80wdoW
5qPzNC8Woyz0olPYkJvWtoV7a899HuwHANRlR0Bld2uRbPg7exs7w0Smyu+G5VYn0t042Vfl27H0
kt8izkPYqczZc2WG5Wmw8eAWwlxOjrOYH+zSTt5FqfD2IszT02xs0askg7vjz7h/0wm3l71RyQgT
12FJTY1kOsCwK9srp/TTP5fasF734FwL2fJm9wfcV8zQYDbSAHQTY2p2TR6zskSNtezbbo52aLRW
kGojbx6DYen6ozna+GJOYYXv8mCm05Xv+fPHLOQsdqhi7OttN5oghizuXRYJ40Gwx99t8QhvMFnF
a6sipnLMIpyP8G+/EVWJ2+Q4zDMOnH0/xkfWpfp1MK4kvbfINY4NFdzLHKfzn3YzxADQUwAi72RN
3x34Is5rR8r2n80F+RJIdBaY+yZeogcuW+z6ONow7BzKPwrDWcWbLJiwrOE3CG2gaPkrZc/8iNdc
FV2bxuSNb8MVMhOpY/Pi+8mR4/cWem9EwBtacvyvJkj0V4WL4zyZpy4AqlHvjTGxyc2r6oh4UBJf
IHI7GdlPTwRq5MODPUPDv4GeQ0gdfbScyLl1CJeMpLg5EO/iCUYHUVAWs421xaZlTGWH/0v5ZJp2
mbPxMyHNpTzkq+GFJAJy0bLPntJ8y2ESnTOntvQWujL7e9Gt86GsotF/WHA3BYmuUd6RLRcD7VYT
JilX9ppuz/XQzT4Bk6J/TjMCYoo9JmEJzn8YgMK0z0wA9usVrVq9xyu64kk7bPBXrLutecMwICsw
GwsZAPxjFcAFTxizJdcRDu0FH5IKni0XXPzWa1dLwOS6diyU2Z/0AXFgh/uZnOXiStLeyRXwDFG1
QGiB2vKt3sBuVoJf/Hp5Xg0zXJrPQHh9W7zDFKnMseX8OwrqWWlk/lWN5XOdVkP/6y/4rHxLf7Zh
PNtMAwf9jI3Y4FLQ6i6kJtdI6Z6TGpQJH2YcT1iAEtE0rMkicaelvi7twUZ4lwsTakgcNxYpvZEY
5X+aIqr5QQ0pOma3IC44e3VNlrPKnzv/QUSYOIo9wCB+lag7XM/74Nmjw99lqIs4gWFDIvGhcXBh
1t25iFAhrQ8zK4t9GIFG+EkkcRu3EdBHMV5bTCDZ3crGcXrHepdty3HK4EbCozTczol2qbpRg14w
X8xfbPnLUWz6xWNSINm3b8q5E3x8Q4ii/HocYBYThp3Th1xTGX5VGBp10Ul0cRgWbyv1IGbqhWV9
zyoR+O7etobRdJ5wbJvS9baE/kYeCvNIuO2dt/SYlb3E2JzwBSoXcMQ9el2e8MzSvpRH+iSkSKh2
VovT9nK9mgQD0bxCt+uV12LpGxc/XGAhPFpcULAihXFHG9Y+JHbUjvl93M4tL2xD0JuaNwnyvy16
JkiSsPlTPbkFKWxgXNKxJSlmzEBeIioh70NUBPJWUqcS+Dbl2COg69DvgOnby49sXGqnV7p5FZq5
hxlKlc990hzpjm+O8wiNP8BMOeTEi9mpQ7AIRajRxfL+Ntw58N+0QsiFhLtz3OaVG4v8yth1zBzA
ehNzE+eAd7NsBQfoDvnmtagxdVNDyEAhyYuxKyscjWM0cAwoDzWmWF1ybGq35SG6VtMzQvuxcErj
Oo+Aj6qDNi7i9GiZ0W1qmo6/XGPgh5PTIR4Nv48fzMnGKW/XRTH02qt8TafRf2zMdlmSN0CzJUiN
7eWCqzfYs/A0Gn8EsrzBPYyReUMmtCxJi4DTjbmbnJWAR+LyBuu+V/aTOP0hlXxYhgwfeYPkK0Ii
bbf30qcMXiD3SMBMw6/+ZD6fpWf/o4UTCPKRKjGrHRdVg4ctz7eLB1fHnnIp6ucJBSApnxvkYYNo
xhKGf7Vrq3pBMuoMHk31vXIHpGshu8Uk83Gc2q/JaIkSj5LalkaHttegDHhnYJcYxL/NEUOH/oXj
GSEqcOWUkgMVeVfkB0JLJMIC89n6gLLZqHzyTBNKsJul6U2e7kQSPNgY3pHyetqQFR4OIOUiItqT
cA6km+umLGQFH8HPJagPzsGjKfX/MXFhCpe7xp6w5otnI8e9i+YvpS1Ub9LD15sgWuWJrTQmaeNS
DL30s9GOcm1WFbi/7eDUhYzlDCQ98o+4ps3NcFdYllMS0qN+cbWL1oDRPTBiS0qmySezAAmPy3+o
WQeiPTfLn6v3GkuJnWYqm9PiiHJCD2Qw6nF2VNLOhMhKbklpZLQTJMIa6fZIoyrqnrYmxz0VUnTe
4JhYZWFLsxWGzdnIqe6TtC7vqIiXOtmv3ipFo1o72m9xZKTD3ihH2XZh7SRA6Mnz0HExOptwGjAN
0rpR7VKYid7d2mcwL2GRsQWGidDGblfZ9UTc7HTRQUw4WcDOwMSGX9dmi5F9Fq22FZQk61E7Smn9
mN0gkwSYA7Am5o2DE26xVGCtl/3eW/KEe7R7MlVBCHKEi4QeY4bB5UKG3EoeGJ3BaLz98Uz4VquL
N4TpOHbAdbDR8y3bkdK6r8xZOqkIzYnkfYxRj9G6bM7+AYp/qOEH7Y+hSR8/vvy36lgub9NKYrjS
3gkFvcKLaTiBL9clYXmPGkfXhCstklUof5yWshuI/khOKt16/N+YCtjyal8vCkxI7OaE5bgO8nvn
UsGIBYsvAceM1+aSHf9QDAxSatKU1cA09mPZO9l8nJqaZKUjSUi0O5MUUFkm1J3ZEnq0Yv0U+dlz
QjlReruE32O6hqAzzDvVekAtKNVpIxBR+nGsg7icXuV5Jbc0bfmVsgF7JQHTFoF7PxHmYnxy8U3Z
jPBCYT3HRg2bmktlrgs4jdB2iJ+qmPya5kg5ElREsVBhs9v1WE8wL2h2yJ0G3qmHfFEt4WGdNGUA
A5gdrLyxgzYXGdSGcRzvB84K1SnyRMbvMl0WrLSdKal2CtDUeIBCf8YCxoQ4aF6W4raSeC7l3uTp
yqtq1oQVZbLTzIETkIVMaiTD65HmlXxSwdjJD/HGBkeCXd4nFkCGPdCTKd0ylxgCmwet3UqBlBkm
BxjXYW1sMamgIUkstZ0zCW4asyn5IZraCTmI/lNmssQ/sTzaot9VmCKs9zZkGLragWF0bODFVJyN
dpfYWSGBc2RJxx3YL3rqk+aVKfjZnBOcHV4cCFD5axSk0LCU5ncpwRbASKRNphzaudNtpxFObl0e
Q2WQng9nguE6Gv1M0cVraO6USFk3vhA4SughKDsvrW+nmf2OuPmppJtVG3mQzMvOJINjG+/irZQE
jj4jO7TbK0a+azZnvlYBdxcihqITaG5j14L+5Ne9RXKe/4V5Si6cBJMVoJ/VZPNdV2QShOttpnBu
fcN+a0m6y9AF0gy8XwO5jHMQlNhYYfeR7+7Kqig6CUTVa+TuBedwgwCjjL7B+CRMcuKnq4DmRWGf
7DZxwe3m3JWQDXqImPta1cMbK9oo/kue5ks87mF/rKlxslPaMtgq1b6k4w6wqZmBWUw3JSakYm7i
7saG7ZDcJPijU9g1tMW5gKbxmIab8dvs+C314BqCNXyaGuYyh6nUjA3QN41L6SomcKYKcHD1o4ob
s2r2RvtaP0zbwIGHlK/RarbhxJIesMB3myFLQP3rtjn2IKgO/+ime7QIcf0U+R0Gg6EiQjq+J6Ec
DY0R/o6hELEOsLZerWm50D9WpAcNdLFJMsT0HzTGhLeBfOuDu0Cc0gR47ZqVWwb0+GvLDrZhgdlr
NYgDIDsG5usG55ScGlrYHb7kkWdLH8Xa4Fzv3InYAkPcawa2noxmWvmTvyO/0zKag2b/xuqFAfnK
QaYQHJJnwgzsbyzoRqzE0p3H2ggf92Zes74M0D9IKGmlIxCfqxFdJRQK41ddy6kwWZBOuPqkot33
yHmj18gurdm8be0KpOEIBjbP9DVQ3DB0xNw11YBea8GD+bGuKwlRovzPB3q73jhWn4rzMjIzLVkP
2PtJb36mEPNBxmE7x6S/Irqjalmu/CQmT2CXEiyf3za24bYNYfFmPIWPA4dQxuRAZ4BlKAu8FmbV
rNxAjBWyAtNbMBbxYFD4tGoOm8OGVDDZa2OuaTLPpCrMPiglNP+AjUvWBBYLCp5iVdjKlXqdR4kj
aoZd3o2S02rkBDqAxPMduQn99LbB6PnKcdOa483W9MEzfpCCdCKte1B87vlcZ5ZRI38TKs5oUWCC
9tjmkdhUqEq4hEcTLMTS6NIK/SjpyFnzGs3sxi/k1BlA3vk4xv54C2VAUkSkFQz3HQHpMCPzqJNE
E+1EpUF1pyqslR6kt4QfXZTw+YNr59BPd4O3tjE5in2P2vjFWpLJI65VT7PZmCNJbEznbkM/tyM1
OLWKZ9pfCf4D8G3Oc3kKoH+WD8T7yRHseL3kx6ZKlICJt4n1dmdzdDO/GED7G05+RCVCopcc2mYK
JQmrzkx2opOf4m0QhztF12rFCJsTaaVkEOUoP1gKYr4tS4hCOroUYUR+51GHw8qJQjiv/ktLUCh3
tHBg5t90Oe4qUo9Bn30q9/VkZ0VAXq8foJRT5A19P5p4o6gpS2S4jfNKv69RsdUtdKyci2kDGHLB
TrCfk+ENGab5AwGASLaHB21ZC0baymVS+dhOTSIH6FwBKjqv6hAdJylJLRban2NJOv0UpdKpDJ4e
dO7l7FOSKI45fFK5xvSK78nyfH7ILP0A2kFGm36+J2Vv67LrZuGci0O776HX2IsevtF85SllRKO4
97HM/fhU0A9AqhBudRDhWH2WmekvqPmIjiKVgQlIYF3RhvQSo6hdmlyit0tixuSVhR26PH29Ypfj
LKk45tkYETGRLEAIN5azCGalKVkGHjbX1fOkqOaTwm2B5uSBpVDQhxbqjGqD1KQGJNayftGUqLRD
449PEz4MTAndMWhzcnBZmki05ngWi+HM6PHgrTHNs1LC0Vr6BpIlweNcrYDb2SimO/OKNStoc5FP
M+p8f8Unvh0BmYKTbQSSIyCU3khX85kdS0EBPV6IyvZ8tqAsFV9Na1gKrCHY9n2vkHRqLcdRXO90
ifpI3PSsmuZya+M1inum/t56EOmH8YUuA9tYvhxFeNZQuP76ehEOfaYhIYoUYl52iGdMmyhjCDWL
Sam0sbO9sSd4ltFpVsVfNYqNjXsVdlbWd8vQGH5xLzrkXsC4oo3mz1jvsFgeigjmjcvJimCuDy5/
SS2remjtFDlOf8w7cCV/Vw2Eqxu7mMqf36KrLVtpQWDJ/gXjIuDXolG+GjsOaAz1TgCUt9vKDtbD
bgr8mYswqjuaFW4dVUP4gK44k/0rWHt8YicK+Z/QTbHSxfDGjZaPzgTc8GHG4Jovpml6dJG5RWzJ
uN3BGTlgw1Cm0rR3XmbnzVskHrJP53SB7NP12yJHrmobUUD0/EE3imLVBmy6Rk7KMQXLMqDJRFIL
8ONT3OVpAl4JxiuYC3Fo4jR3Pm18dYhMiq5DqlE7j3PKNlMzIfwlA+s6A6iuGne9PW/EbwLXZ052
p8bdj+/iu7Mk9o6hNKSj/8VbuXSB8c3E8Fyjtx+Cs1JKT508YTRAUD2fa7NlkhWIpiuWShaXqMro
xzdzYUljW5jz4TEEs8YiFQT3mW/P1VlUD20voukhEYsUhi0TVRYrzJmOqrUhsA9wF7j68YW/excC
vN5yqPJpi1v0uL69sD0EZKaE7vgg1IbrI8/GE1xbt41ui4+hrgWmdAxRsMWqbv/xbVx+fxoLcnX3
LR4CB+lLl0KQtamPEeo/EIehupaJ5PnTwpYsOo79UhCiz/I/vrL1bcYSlmsQBgBWXCzYQAX8y7Mt
0q0Yk+nIuE+U+qTwI849xyBrmw656lmppWlQi9IFjUEr12PNxnHhlUZvrAYCxc/Mpy6HqG35PAtB
oyK0MEu6bHd4UFmwbovMe33C1ry54axKVENUiSq+8ASVLkcovc1PntNlt8PGIg6TSht9EToj7unb
kdJ5CPmFC14MQuUSZ6ifCcy5yXy1xkPrjkiAB9/8WORENpZHi3hO62M7YsUf78OWZAba0LEfoqsR
UwFn5WfOnJfNKS+EbmETruPBdQYjuLhDMzIp2tvNvZ/LINiS947ohia/wV/ExRWI9ZwFzSdhrPzN
5gnRk1mIRKXIGeIFBsPj4uM7MB8rmis+eYPtOdhiLpB9kVomXcI+UKsh9tdqIKCtyBhOP37Kl9MR
fw9XBLZn48Mi3O/MRVk1J1zwQ/9B0zr1IbnB9YRlWIktgrM2kOQn+JzWVgoe9Y9vQnybFCS4vMPL
DnyWI9xcv7NjZWebZEd6fciQzbHVTG1fB91DOIVF9C5eFgPXnsFYIXK9bKzvvNdcJYalykUpR1Pp
Pg6+WJv8Ckm2CXckGuL8Y2JYRIQ4O6+3Jmwig5GKk4CxFQCbo0IsLbRmEjvpkNGeBY2CEis3I12M
tiXdNcJuTF86ueuObx0vE2w19mOY9Z9CT4R0Qjs6Q/L3VLeNIVHzkeNM/BEsxACRVM5WjbtQDYWq
taEDkOuL4QNjOggoqvSC5yGWNF7HQShSPJucye+mI31ypw9If8yzhNbwlK9Q86/MqTWamG+QjGN5
lStpVhz0kgNU2EmSmEdfUJo1BxMdwDDcdsRZz+6RQ31ivvvx27O+G0Pkb7BumAK2Gmq+y73ED1il
4eWnD7rT3aivTyXD+e6WNiHKIsKV5iIEiVTMbKH8zXVLsVU5TzDTZdvM3HJph78BB/MnRU7SX7sE
WqvfmgsuQzPE0cCLfgakXuKoHiAqFnESd7EwOL0023XIcaOJbXb3nG0aQaA3JBGnOikWsg420jMV
5hNif7gyUiunlu1kgh1j/mx2XPRCfRwqPXJGvNCzfBrAF4j1BE2884Ha7v3NAFSntxmVTnwwlrPe
8/+rOvBNGM7CAU32ZX7Y2dDuq4IJzAQCVCbKew0o6mKuVaUawXYpdSNQOtZuP2n9Xi6pLAGI/MMA
8J3W+3elWj610rBxbu7TJPNZaErOYd6HL9cvfAyin/2wl8hbZOF397P8ju+u79BGgosnm+wuTIGL
Jb0qCHteAyu50179MwuCPF59EyNSWkLqJFoliv7xbPruBnjNkII9PHYp/1mev931PDqJHhl7/S0O
uufVwz2ft/TmF8OGleuy4BCfXgm4vf77H19ffsGvMYYAJiZ1ifQD5Yj53YaQL7NLNlK83mUsLhuh
4iOuYUnvRZz3uenO6E+eTXrVTwa5fVkVUQmyjoY4kFIZMuYuvncunMnZyrq7I+oiacdH323q9V1Y
dtl2o8H0Krdq5/1gdRLVBq2RJx/N30gjO5Ot0DYbOcP0Pga9257sBro/p84u5dqs0XrwDbnCg02W
jCEUSFJsNDlsLXDIIAPXb0FVJSPix4/1srLCFpuB7bIZcHKXe923rzWC77TgHpHdDeGE1cgOUnea
+zty6rq8xZIinwR6LhVGIlY65p9GUl0mrB2gyI3eT16yuHzJPGtecyDvCmjr8igyFxC0YZ5ld4qO
mp5FbaqyUx2hH3/57y/HygWQA/nON9meL95tlgoBhrmJ21j6en76okUuJgrYQRHaf3LBi/RGnjE9
J5g3zORAmITHXlyy76NFumi0t1rMpLwGlhh5KgYds4RdZLDbVNwlK5RIC0a9h/nSoz1C+CxOpHZF
ZneHo0ZOV003rnTCh4hNKadR6tHlLF5W4iNsDyDvEmVI1Miz2MahQK/Lp4JpkOrsU9WBxEo0o1ES
XXZ5nyGsXSeSiDY+qSBngquSkmmpmRgnqRjw01IC6UMC6ioOwagIv9Usm0EZTsF06eoIX6+XVB2Y
EFrhF9RPpcwVKScET+98K5Vl3ZdqpZvSzYSD2oL27Mn1gBWUKgxmqgyp7tv8Sh6OSLSQWp2OsBYu
og8FdVwJOlRTM8qvxPzhyuo59JknW8ewM2VTRftnwHWWgitNOVYnikIeAT+tGLf1p6Az3HjYzZ3R
rd5VX5LEEd5k7UYCmjqnm+aMmwvC2BnR50nEZL49q4elDyt6Oc5wDuckp3soum9cY6S2vdMYMi2u
s9z/fPxXbUL6LLJlePaeNithrtlVRFzNSv57LK1y9UkwsEP5MP12koIbDYvhCyFDJ9Nzv1E9AfVL
uqR2Kzd1XwpUoRM+JzS7XKoaOlrNX1SXQbbD9SNbPiqiNBh/kQ67mMdNoEiJC2hGmyw9D9fKkvIr
Q6lS4Qd01alhWoXebWk3c3iHU2M/vskILYT/QatZbOFBlSWhtG6uTjgz9iXQGHl1sYM/ievSM8I/
sfwI8Yn48IHeu9ceJ7ORqi9tZqN8VFCVGTEm+hgyTzvPwm7UOdZFThTHjr+imTXkmSmutBK9oqVA
pDd8kkX8tqkGN9LvwXmKc28u1oPux2oAHwm17EHqjmQ0Ykf8CRcARPYkm4OpPXYmjj1o97cx394q
yZHTIkP6XCLqI78xybZEvFNSbGDWcfyDZoblvgMfncYn8lrLxj5heGWs73x3QzX6hLmRlCcLhNcA
YrmYtx4b42yz+uLQK0hQN4uJu5N6aVxxpVxf20z4tC4ZrJyVPYuTW5PVNPZ9IKjtpHFhVkNJ5N9K
PH2nFz/IBwMYQjVbtSiyU6uALuDC1XPT97DTrexFDevRW5iy+XniTnhYtdjhToHd10fU73IYKtw6
Mmh9XzeGjanCflLMHnVUz0kpYmAq5WBm25kw8WAmaHE7NFgS0C7WXkzaHMvLMA3sjuhwxUg3r0BI
Ac+0i6ZHP3fiGaKX9nGuloTNVn9TNcSC1UMnqZVFSoKnDaTUVM+DMDDe41M5OcdQLV0aBtLaKzVx
hrNtiXnuc+vH9EWJnGGmiy5ZSYZVA52un3RLUpJH5auihVQuruGsPeSrxua7ZaC6QPgI35AJhKqj
HV43pQ37tnbEVNLNVf1uBVZ4wSJHI9JyhJFX2mhnW8hXAKjmyYTxQQEqWqzpqqa3Ns8K6WWzHEqa
YPtJJ89qoVsHz4kFHtNZtBLKtcZMLNlvb61EJA8irb0NzZ1aKNMqClhEy6UWjLu8Tswcfm1okAW5
Cw0XBXarbB9m9Xlnk5POWdfgLaHVvN1dhIoe2TIZXhZ8b33EVK/my9g+r3o9T4FFXiv/1EpJQIM0
1Qk6SUdik5W7gPaUU0juF93jWSur1asxDrjbu2n05E/rXULDrsqLRC8PqsmoHQK0vE0LFDsYLYzL
Cqe+ooixjUvT7V3YGjhmQ3rjADzuK6OTvi+WEu4rEQzGeC5VOtF78viVqHPwl8yls1jm78GGVjE5
zCvUeCzIEe7z84469GuEpqIRz/0rHbV+QaaSztrYUW/pqwz1F7QRvc25/kBNMwebREd03ySvzx7T
vbJnWpX4CJUeWMCDQ5kBbqH1s4NaVxpUU2xaowQjjSOcRGHWAN6DhL2o08F2fmuUfhlF4yrLBPUn
S9l7LOrqqnaDWiIPDpqWlFMqMY5yFlS5GY8Vg48sKskt8VUqByfO0nrIjGA171skV6AuDbqcDx2p
Ksn7GJwRy29aDMbnIkMPpqK/CiVS1fhUAw2NDVG3tJUZgHLTqTLcSgnstidGrKNiV0LAGoP4FwJ4
aNRFcVjlzsnw4ADWSATOeuDePRsLuc0sASx6xm4R7DHti+Lq4NEAHPvjaJqkwx4HZVivhm3onIPx
dCWgt3sSfFkBbtLWHmECEly+VeE+bhEBJKBnpWNspwJJAANB6Sj1gqwLRz3QleLIyldZW2ioDoMj
tM36hKidjTSpIjRI2cPjTDmy6Rp3VEWVpvvYtiOZJ7iaSAExWUNy1VH+WKKyBYUWofJynYXqPzJg
tt5LltcDUOSAa6YK6+gUSTWyOc3Vu8zCko68xrPiTdMQtIe3qz+R+pBPxBlN9kZLpbDWNCFlnYRm
UEq9TLYC7qoHrmQuqP1IKdCMswtZolYnVTx1qjzU3kUaBIwV5KrcGRUIqIenkpYqywRPFaSqydOr
yhbesUec+5QgwIVtCTmFJ8kiT8/oJsPWhomeGoGMqVWjWbsWZGrOZZLgLC3CJgduZ9dDI/JvgqFq
6xRZVOS5n0r1suuzg9GQEdNHtF4C3ezF8UyJvTpTHPfTmyieKlGTRSAT6IrAl8wgjgASe1bkDiM7
a5WFQifp0JQFnDIcNuxPfedSTe81HLv2AiPYUxqR+4LmUvkDgm/LojpT/CmL8oL33/Y4VNTP5pw6
FgQk5aznKRcv9ZD0HIM2v3XjIQjSrfBudLPCiOcht/YxyrfE27XZdG42s0vmCPEmFiNkSCaYHoCt
4rc5hZC0Mq6DecPOX+MCPz990190/oshx6LFlszI0Q9ZRw+xQ9etu5fMo2R57BWbBNd6bH+OHEKW
ujm4CJz77PcfH+8uexRhYPskMoBaiYCA1csm3Sa8pU7jqrgtiwZytjZo1a40q0KytNfMP7qwAxUR
SQfIGcgD4NVlK67InaEN6i25zYqkDT6tnBR8SP4NkaBEI7bGUlbHCpcFlvkfX/jc9vmqLUN7nANt
4IKbgXoQInERVWIYgdPx6cl1Na9N4N7QlBy8+DYk9BQKN2j36AdXCJE7C0rFNiZ9Ue3ddHWIV/XY
Uzv7Pj+77Q1mGSBfxLRgnJvnH9/kJT8VUiqOVBbHB7xPzO8zeFeID77fTM6V5o0pZtqi88u7TLZL
zWBpCuOEoKpJ/AzXusAPXi/D1DTNVV0s8Np2NpYHxuuuTo063sOfgmu8KxkGTnl0Vdp7m5RFgTwq
LYwKlqrosDXeJVSqTnIsMaymaa9mizh31M9f8//8sfxX/LnWapv+P//Nn/+oG/xe4mS4+ON/rj7X
jx/Lz/1/y9/6+6e+/Z3/vKlL/vfDH3lI/+jqHlvSy5/65nO5ur67w8fh4zd/OFYy2P5l/Nytrz6j
jhjO98D3kD/5v/3Hf30+f8qbtfn86y9/kMU8yE+L07r6Rf/TzZ+//hKC2vwtSpIfr/9NPohff7nq
Pn+uio/Vn5e/8vljP/z6i2FZ/0bg5dqE+WJSZNJm/eVfuIDLf/Ltf+NqRZeGg6Mv+2TM96ruhuTX
XwLn33SisVlF7SDofZv8U18TRPLrLyL8N4g+WS6h5zIxfPHLl6/+zSv8n1f6tYDqsj1HY505JT8H
lRICqosee43hAMEt2YxD+NiOqIaCRcrvhjHFeM7uY8cI7tcScT1iiH4OopsZ08X2Hfrtsnn86rHp
W/v6Vi7y/uCck0oEZY7bMMHCcDL4tlXoC5GRd+BbD60de3Z2hJaRAOAM6Wy8HUr8DcBZ6j5OD5Qy
sP6uYgh72fuUKfBGhk8RcjuUOTrtgF7FFYG3TvDSG1W6/aRT/90jQ5AHKkGTGLK1YCH+9janxfSj
RTjFg2GbRbyT0p7lYUG0Ob+vXfJCD6WVxtnV3Nlxt8OZTQZ0crSuf9LK/H/dBlI+3hxiFB7YxdNy
1rZel6AoHkpa5NWnzpmm5MRSkeU7Dh21f4LesXjdoaviJrzLzKkYbmMYqsGnn7y2S+SIXrnHxiSg
nbqCe7l4HlE2ZJhSzOFtCTaZWLdePeQDi+9YhuZdAxHLfjOkVFU7FIjwiPEOyJubzPYiHOIqc73/
57eDaE1QbACuOt9Fay4hKWNz5vi38qRbvYyxgyF+PWGLT9N8IQDEPVFa5/HCadKH2oNaBHIKfESS
dvKXus+c9fqf3RKiSzSVroOBF2piAOeLV2WIjHZ+OkcnHXzkU8xxvuFUkMfrseytyij2W9xOuGH4
VKUIwsd2oPl4ctMurAy02t0wRLsf35Z8L1/vrLTBWY9Qlkh9CZF9F53iRjjpOtb2dCqHbMhPBoeu
5tawthg/8CT2Hjk/O+XOjRMjuGqDsYp/9qYuuuPgHeSfmuaZGEIK9GVRASeU1A3Ww5NltNbwwFmu
sHfluoo/XXs2i4fEyfrhuUtxFNhh7DG8S+K8MXd9VWTiZiitcb6P+zJtrgBzijU7FOay/b71xbL9
BMO4KLscAhKRn7gs4gBz5CrKqfgVKugHeHOQSjnAzjW84GT1OeEOUN/7/qEqh+J1xd6//NNBEwAZ
2IHFOugzcr4D5IbCWaTX3nga680MHidzS0mCyHJDPLlJP28nHkAdv54CqEPXfgeP+qHthNvvsNyO
XPufDRYsYqn6HA+IMOQBsFl8+wgKZ03nBVnUzej1RQ33O267+CobYkHUQh9nfkOTSNnrhKMos7/E
ADku/8ld2Jd8CQYsCGkIUQKJDhyUi5k0cGaFDWxtN9EachT74Hd4tnf3wuwhk6GvNVICZ2wT45cU
y7Rsq6N94oZN4u5WOPlMoXyk3fCX6S7C3FcrWVLrfjaMurb3kxEnzEZ7gQd9Fw/ELH9MliXoSX0A
NV13cB/a/CMBCZJqEIbYi3+MJpf/H8YmHoLDjyfnRY4qiykcNZBvl9Q2T4AMyjH51ZgD1pvz2Sn6
E8Tt8CkgMNU6jqiEy5utJCLjCmBkevGareuuS7ya9h4Joi9lxrlvnwT+9vtc5pH3OcSe68HuEdgc
Xa+wyNsiQtTdoRd0FsKDfMJlnDgdjH+2N8mbR8MJyBZCrfHA/r69eWtt3Tms++5ExlYwveTzkvkR
+tLFofO8DPa7bfW25WlqCML4a566esDtKRCff/IM5Qr29QrHbbDassJA9At4Sxe34Q4uTiCsq6cU
b7PbJXesl3FGdbdH0o3rDgLr2beOBel1zT3oQxbfCZfG3yFcomW5Klsjcv+iQ9LDXvnJnV0ufdwZ
Jn2QDWxT4FTuXKy9kgeY2aHXnBKbTv0tfYbZ38dkQIwHDB+b8mCIYXWuijapxj0pCwR1DQLK7anI
3MJ/Q/RTtPxf6s5sOW5cWdevcl6AKzgPt1WsoiZLniS3fcOQV9ucB5AEp6c/H6RaOyxKR7V73Z2I
juhwuyUSIJBIZP5DQotmab+UtCOcuxl4W3FHJKn6M0TEp3fZzCIHBIAo0k2PmtvmXSVecIs3+PLY
9l51P3iS+vFSdljxpUbfFleVYUjoA4A45G6NJ2dvuYuRXJitFMY3b7GQvK1wmYAEAujrSEkgPXqT
IedDEhvV3rbFWqONgzMqOPfVeywWN5uv5qodP2MQJYKDyHyJRBMCUVcZKgG4To0IYOYfAlAIfbfr
5kR88SxEdHZua/MEr274KSO31uEMSEatl81MABIEukh/g3+2cNqE/KVrfRSIZmNdsk86tjP5rhw6
4Xy0+HiCJqKT3Sgh2vv318ubDwar6dJnALOmLiR/BoPBb4DKjRasfKhoUxg4vYicwE3So17VQl4B
XQaEX/bGMNy9/+RNlql2sg9U0weh4DiUANRC/iMMeQgGxNgpyGOFA/L8BU8p71swd9WvlTJO8B3z
tcQMh7ktjLAi9VnxjOjK4sx2eWP4hHoq7y58VJ2L1MuXaKwysTXMBo9lpov+KORsyL3mGDkSGo6R
TJ9aoCUhpd0kOXPyv/Vk7NlBW5JKMveb88YQczv5fjtAwDSki9xJXMW/e/b0PusnPFSp0CLAf2hp
N507/ze4EDXzXPBghFFw0WGEbg4A6F2ynpcAZUJHVnqYuP2s7j9GcNW1QN8CXcuNcAV23RwTzP7K
qB81t96TnMT9NdIkTM77S+GtuUC/OeBiBjHf2H4FTIha6jBTTxxoaueGxlb7q/Sr4EaYtBh/jd3s
Xq3+nMozX3+bp/rqhhoA1X5CSr4Cm65trbdg9Pujg9SbHy5z7X/tWrP/OrVCE/tiEi22gehxrhh7
uVp+eH/Y22spH0KBc8jD2AAm+bt6vz+2QLYaWWfCyDpirFeiRZfUYjyMhZd5oZ2vxd7QC52mb262
aCEL39HumhlgN2Ke63RlEYfuxgHN5V1ciK5HO7Ef3eP7r/j6y6jpoTsMsMXnX5s3lJ0v4SClvGGW
LXNYFK6//EXnTrsMYID2f+GzZGWUTMfuzKd5a264qiMn4xEfqGBsdqZdpZ4MlrU7ttYkvkrcW5YQ
5z8r3uMG7pZhbdfztyIYrJ42W+ley8Ctb1wjMT/pFcSdZLcYtPluHLxaHk05xv6Zw2vjdKzSKCzb
LfVm3C+4n24OLxhTKx2yWBwHFEr/TZks78CkAG45LKCj3D0I3/x7xof/bC1GflliYjDuYYev4sxU
vQ6kOO9SBTRcKkCE8M2LmANeiG1bdcckcFONtVxhhoMjp6ld1ujdZeEyoUSF50HeT+1VYsbpAWGZ
xPr8/lIxNhm0mhCHy57K4dVq2YaVoM0XRwQaCgxus1ahKKS1HvKxjPGjCqrRDz0IhD8bMVXeTsMh
+DtoGi0+LmVZfyhQ6c8j1nx9P1XoGp4LeWoOXp6vAZofOtZHlHy9V5oHaVNJWvCrOJKNuNYBOary
RtMXLKB0PbkmtUDHa8jre63xlzZ0AIWauyR3aryBpupXl4klOxPzthBfPA+IPQZ9YDJxm3LcJgrP
+thgOMh0Ibprdbupb2BpBD1ODQApExdTW9+OZOlmP/2pnD8gsoqdluvqXH1qCrI+KdzA9I0EZ7Fv
ZqBMO5hqy2GgsQ3MqKr0o5RmEJ9771enBwclNvfqS7vQo7bVIZM+b855UB7tyUVWBOnZqcrun43D
iKWL93mYsVL8e7CSunjsptxPP9YW7L/vuDwNSNbQHqSte2bxvX4r8nAgcVBh2JTWtnRGV7DVLLfK
jr3eNBgwz30puZRppvCzOxNJH/dKyl7TON0X8sKHslm98fM6ScQLDl7V4L5wnG0bFbP3X+ypcfJi
5VFQ5aSFLsXXRptuE8dqGsejZ+vxAaWEDrabxQ2ayqeVjMWEiZE3InXZmFB7sf4FglE81ro5Ua15
hnDJ1uE/5XrLbTAv9OKWn5udixY5/uGmxSPGvlpsrhYYa+EaN1/YQZ/rf7uuL3iU6H2lgfz+gF6d
CL5hUdMBbgkDHR2uzYmAFn9G8VYPEMXn1+P1LfXmWhvwSjzg6ddlCBTHKOftpYeN4/X7z6bx8XIf
gxwFxkq8NQgzJAzbnk1sdrNFMMmjpcXwJribi35lsoJJU3qvOXesRtvPSPCM8w8si21vvMSMacX3
c1nz+s4Vkzt8n57u2xhXcF9HxWtinRgyVS1jmZXN7O81fU70/EJHum6Wke7oUmsvzILY/TDXc5P/
trxWK78mqIk733PBeRzvqJK6X/B/dHOfF9DF4u+NiqtY/AUHSPiI+2clZGvhCQ3eA6UCPPZrHsTB
ocqbDoNit4DSWO4Lu8sxGYeRqhg4U9Xooj0izyLKINJlXvDjywKB0Q+Jl+rRwAEz/uTXIu5R//UC
tZgM7lX08rMAB+XHHOovFQhgbKqeMOd2QqHFQjyN3naSay2LhQp+7c6f4c240wxkUh+XH6iYLMM3
o4GXW1/ZLsU8gvhY8+fDjIdLjA/wqOHjtodfYSJ7QiS37f2EURzDqBAMUJfLVCt6bOCLmJkL5Qjy
pNy3hdu7tx1oTfXfuN4ZzoVfVUG/Xhb2sHrJ0WOy5/JOw6Zosj5pAepHenSiqbaujU+V2Gm20zrq
+2Tc7K4n4Fp191E3RrLn29PbZoKFZBzXdfaoeeazdJx053LvRgB0lS5ImHihtOXt4RoZGq1jNL/Y
nXHXGAyZZVQiDoxKIfUZJwvGXgN7aXI1PSZgbRJ5hWOQxcIDcxQw9bOFgEhwOGlJIFC/Sm78SLKV
tN4BSTxQMujZ4YXb5r+D5Fnm5LT3mwl55H0BmpApiWuhNvDpT82yjkyQhy7uE3ZFBM2DmZil89nv
0eB9AN7TDbeIWCa/XVoD/T0WpFP7mI2IjN1Aiq8kJNBOyFgHFoWBnYQ4H6R8S1lo6qFzCjjGQoKg
9h5t4Qg8VxH9YlizWNTX6mRBJDfKWnfuXZOi1bHNlnEKJYrZ8gHV15xXLp/fPLWpfT16sGEXYJh5
QcrxqTVhwQfRoOlGH+9yudIiDI3Z89kVQ6OrOG0PCYWjne8nwr0NAqytrUtzwpteIwtPYKBe6XYd
DOUHswlia4eWZtejDUzLsrleBiROsh0E+6n/COYbd+ZDlumDr+O8Oa7zDeILA2riVFqRfsCayNHG
KOlAYzV8OIrrcH5rTpav0wKO4QHhBWSqsqEhAu16dHTneeeZa2P9WBswEsM+Zy+R9M5Ay4p1n7fj
VMkrLkuM8eiJDD+jUOf2NX7WS7S7Oa0dAdqhBTDBXAOBYx2Yuq3+N1uweKjU2E5jtB99I1tZgph6
uvxHw0akzzpkLkK+2m3pBTh/rihyM0tZ7Xr2BZqmA4vNcwqlnw44Q/2rGOea6ey1oMh/P+8yaxjV
D9lcntm35hrkY/ZltSZDC8BX1srkHhNJ3tNJs4W9QohRHz2z406FtQYo5u+8g8H7l6HFnbgIVtse
f+A+5WBkmsLODy5yFEbiz/VIlxktuSeoVNmClP+lw85zWEdJovbF7LTEzoQiLMKwWTG4I6r01ahO
uynxARJJXJmsTyiod9lDa0q9iAxBkd7fQVAEJ4QVXbPkX4iAY/AZXy70Gane4ziX71LS3eYmFtyB
xP70nVanVUinkzNLNY8c+M8DRv/Vw6fayYwp+ICtoaD/V9qt/LcHbFN+64ok8/DCsCYag4j91kgf
+qJp1/pgTK1sDzaOrtrfSKUJ7YMBEbqoj7QN/e7T0AdlfuGi058iFKnJBolguWrXxSCTMQ39Mreq
C6AwbXDbUXall4WBB96wXalpE3ribRYnD3bSKVQyShEUak9bwgJ9+D/1YOavNjVE08xkvkenBGXw
3Zp2XVOE5tKpfTQNEqdwEQgIdSj1JqpejjKHOir90TeW6wE5i+LRwsWdZTjXUjiXSdE7y3jE9rkK
PsME7flRytaoPVzQFVF9JOReCya0cobGKfcxRrOVJLCsg0sp2RPNjSXHLLthwdbisps7w9gZRknl
Bhn2xvevUFLy2dDIV9P1xawVc3kkzvrB5JizOIs0LawDuweWdjrYSC4QdIzS1uqTnjJlZ6QfS4EZ
xs917dV5fcqVbCNW4fp0lhdlrnCDNe6canMtixIQYu+r6vrp+M3TRiUKp0PCjB1IQPvOsFW69Jx4
oeKizqsRI0R+zBtcFcQrSYs9RlvJUGdxjiUrO6qeenV+IkWa8bnKIc7VVNme2vqnU6+xzCyWe/q7
cWb+p8/halAim9Bz5y7QMBKcTG+vM+vrvHOem3JlPT39Zgy/mfYADW5+ZeIsBp+x9n2NucxLnSRm
qCaAoggYlHynfefmbFlU2dM++bzo8Vp297kWC83do7TQiGNqNAUW6p3dT+xKgaY30dZ+zkvpjyvp
FoC1QY03J3vQt67ymD8318MgOgLEjJEcPwDxQeUD+uDQZNzrca9yipP0SuFVat2Q1yiSdYaSloYE
qVk8tUGen4B/X23jg7FQdNAPVVaqA9RJqqLQoYXObcLNEN1+vkslHFgc93iOaW350HVSBasgRqQj
/4HSp5p1sXpgTlAVhzvSwIBx1mVCP0dWpt8RG8dBLXOrMZTEUw+UnnXRWLCVjNsTtEnHU5FRkFGX
TCSqTa590erQp4yPpihhTD2utbA64w6GRsFUNNno4DmMZDh+ogMq24NO7oeAtTE+zVSdeur5aYmJ
+I9Mc5VK7SktMLIiG362yGPJ+0WzLDYjbnGDKlSXXEn3djWoMAyRJVMv3doqJ7QUQmLAQ8QGZXqb
5SnHfiYbxAwvBmDifI5T7pGZXcP/j8WGGiQO82TEX6ZOuOPnzhfIWFyNAVLDWBeU6hfGHToozbUj
ZcMmAk2gzaRWWKr1pktHnYCBt8ayMy28L8w9Cl2qWZyhxcyrnX6FV5HsIm/VIpOc3TpQY/k/l7Sv
2CKaSBt+jdFkSBeEjZWLbvzQPK9nxDDVp0vQClfn0jMgBMqLy2tZlUUegCHx0+NAQ/ArC0oftEvA
8tX5765HU90MyfAB06oVooaZl6DR13DKZWFeg3XuMwhoelbo1UGzNC+BzQxk8cEbta7+K0jx5vvl
BTxvL41at4co8Pq2/gsDXjSvqZYU6I/jRFJ17XhhgLBixFXpQGrobDLPMKfVU3zLU1102OBW2QrG
JRVPNnVZj6ntR1yO1uUbuqIW2uwSg68Og/uugOkXjoIvY31IsTJf+l0ROA2C52uzaKM8sKD9tLyf
kwXx2/tq7Srh7jH3wmUA15h49gLoK7hqHsRMkwlnbgAjKG8WJQvqI7/XoXSRDqVZ/41X4jigapOa
a4zY+tAXnnEzjH6Tt599QDl6eQyg2zvDnY0Xmi+jdkQOm2CXJc4nw6BgNVwUQa+erycKw38QWqP+
ZJdGa1/E8KYr7VCZpqzu2n7MdP9ihgfUr1e+twy1RS8TkzTjsPb4AcV7gcWwMI70BuOFM7LOm/xi
Ruqad0tFTVc32wXzatD9qawUSPp/+PMTy1tFvByY9Of4OWs+hew2MzERDslttJJIfJJOGKnc4Qzv
50v+2PetA7C8invkyQ4D16HqC3YkrQ6cvigBi6YOgNxvyKyANd1NsvTcYScDjOyXDwMIchfUPaDu
ao+2mdPqex8b48H/5q8G68bN4q43ATIYGfL2jlTpKnxLdW2zng+5XPlRl3szXxaGYD3/L7We2FBs
+grycRnSilWXMi4gPSHj+W7qdLX6XXav0zHuaofdm6Muus4f43hWFlDIhXGks1BIJten60ke5E/n
QsnPXMMlUme9tVAWsfA7UDdd007U6e0S1mQWBnAmmvlI4TfOs9tTuKCBXXMiSKzlCRQkfjHYx31D
FzPtblBrRrf8M/fEeDR2boHNMpoBBlp0iPZ4owrtS4/q7IL4GaQ8KF0+VKvfxCuPyJ5OjhkPP+LF
dcshxKjsKSeNKzUtJ3wKip9cs6zEVwEPipDHmQFdkxEGrVQQYbNuVaM9r9B0HI+FtPOuuHDdNl38
KABVNmOKptfikzVYwuRbS6aNqMGqQZ27MDlXkXajU306xsGUzsTIxYFmw7w8X2Nww0oMAcfQ7euw
6/0x3dMhGohsiMqzyvZrGqz8lNUA4rown8NyRt7KBek5cUYkjJJNp1kKzFDjvEs8q55D3pCWAfnM
6XA90UcKpCXLbIdkBRUVLNWeOH3tc+aTDUBRGxwkdJUqmGiGElSH53Q9iSt1HWzo1qgLxQK/hH69
pUoNxqxAn5EvM8kB4feGSrR0JAG65lBmWpBeT6jpLuaPRQvmaY0cJnieQlaIH3zRbTE0SVhDLE5+
wTQY4i8IcIriYs1SDcnsMddGC6d41k9lYzYm7GUPXb81ugtKdIX/izKB/lU0sZh/pJOlcFDIOup5
ZGOm3SLplMTLQxsX1bRf3dVao6QdrPUrqdUqtKhHw3rOrhACM0QWdkWzFg+zgGH83UTSBbXcMUWe
i+IyIP9+lxioKLY7qGyy+ZxVYnXx2CmtzL+g7q1lHGTrshSHoZntRyMuZ/NSqweR/8wH06CbgPNN
hEJfIOor/L1H93IdRm38UtGRi1EBzdS+7OskZ9KVn2fyO17HPAlCpOTqIrSBCLncWcqiVbL7RCxE
L6sWL6CQY9KOsw/qahZHujEPdU2NjJkjeUTCpEe6IdMNxKtS0a8/TzeuU5ZNGqCynuciwfN9RbPQ
XyPMyZRbZRK0JPAeRpkalh+NBEC3T9vaY1Fi3qMu6gnjbcLn9Y9jmPptCFipXTUvK+XGieoRyyMD
fFk8Pl+5i3hVqeYpzz1tCc8ZVVotoGixajWA2vp3ygZ4joxLhhHjYqvvflwtv50WjG0knMAdXgjT
iPO3iZ84rMRhPKUjKrXOcuQ/mrAv1i6/gYjj53dYpqSyRVRQb6orb1zhFoRLMquQcWJ6aFwQeHxg
tzObv2iqWF1mYp2rZCsKQ5CCSgM/caAAfOFGWZLE7Jkik0bym7hUErrWdjGCQyEQwgSo38xT+ZUt
hVnzDqhjpyPW5oAUuYwRUZ9u+YDtdJsUjb+6SD1aq075xBWrfgB9Ofe/rCCQ/S9yCZn/TH0kZh5w
Y9BZhn23DPnPIYdGicuGB5YKiRLP7WyJKZSu7lPY6yic2YoN1fKjhYzK+87K2+5XDoQkgyHbQ9bi
so7cNJ9LT2YVv5t21A1W+VPxyKOX33RA1UA45rtCa9V01GLWCaQdGQO5kcgc/jD2fufe4tOsToLZ
MGs+1SmGseN8yhOQ4S0ynAzzIDygCycO8p3hdFpZfYQIJ/hg7vM5JHUU5EsMr5/S+U631G0jXjwl
Vh5gTbQ+OJrJpghbtoS9hv85pFXRiWlvCrUGCsOhDOJOpnS7aIEPnMFPZemYN1BC1OLL0Jghz6sk
GXW8M3s8gbNIuG2PanpMZ68R+9mzRpmHGNnELMz5BLyiCFwG1DxwmnXDBresIEC+LSjaIFyeawCV
XlMxQRWJS7QmZvZPXCs5r31gYPEDl2Uc9W9rm0GaBqTWurde1ppMG2aYyfQVQWY5fj2dqXrdPhVP
J4CeOPxgmrP8jO1EGPJgAZ5Tk5Yskrme6IswbFJuNU1xOmtEZk1nlzc7frRv9xyB6tTsDHMZODUt
m2Lw3tPMisnQs87oh12P65isD3NgxVrPD0jo6tcnWBjN2CeJpo4ouRAqn2t51GHJHIbBU9v+dFlM
xrjnSlFJF5fpHddKf3bCTIzYAbFBFxeBVlRvfdLkZYkJJ13vQM7aAYKhInaRmZDrIXkOlusMO0qj
fmIiSJirf9V+wztRzBMYaLKG0opP1wHgYAiJ5qoEv0ItlMtKY6k/YHQHX/VD5mVjNYj98lxRy3A9
s26Y96a9LQfqfb/wM0t0ci9jXm/t1JzQ/kThBF/Xb08dhX9EPPhfcAr+V9yE/5+IB4pn8v8mHnxN
f/2f3WP6WD32f1IP1A+dqAeKX2D6oALAAqEl9kQiOFEPfP1fwCcB6SHhBeLNMAH2nKgHpvcvWq8g
ZuiDqZ9Rf3WiHpj6v2iG6nRfERX0lMDTP+EebNpEdNsAkViA6IEugCLw1N//AayABtkvAKfbKEjH
Zk8hz+HmBSbuj0n5+NzE+5NWsGmFnZ4CagroqgNGQf39H08xq4bEKDDbqOwpx8UYP+0LzSYkjjps
yLqjB94mZ1pgb44MAwsqyOBlQG29fObapFwqbbeNKttsDkvXYzult334/si24AaGBhRHIcsd+vgu
KMeXj3HRfM98bsvRqtE5BeE9f89mjvUVM90HcHbzbTLr6dWa23/PPgkPHTP7zEi3/Kynd1C4GLqV
YBr9bed0atZAYiLZRD16Bx819ML0nZY3EnWN0XmAleF/WibT/gyKBhajEOLgSX0+0KuS9U4T3nRm
Ul5PvQmHBIgJHXugDrBjXnzuMdC4CtZeHU1J0V1qpWbvcOwZzvTX1W/5o1/sQONxXaRk4F0wbvdJ
6vCPRaVlOtfDKSmjrB3xm6S+fqW7uOiRt5/D2Lxav2xP9FyQckGtAgKeGvAfj7IdsuAe0XUyc1w9
q3mYvw30fuud39T3OhJxfxtJR+R9f229HqCpWBQWz6OXa/gKqvHHU2ORuySFQRItFIXuSjoLn7xB
ej8yKN2X//BRHnhuvEmYUj4dSiIvH5WY3gj83xBRRtC5SunlHEofiZ6hFP6ZUb1aHE+PAkxN7Apc
x9ksjrgNCnvuJxFpQ59jk2Nf4/HdnYFMKkjIi7XBQ/jtBpAjAg6QgpfjyWuznPBQayMsmkoKOnNx
YQ7zeFd1QfehlI73TwOcF4COhImkKwkr5J9ePo/cl2C+zCJq/OmjaWU3K8LaIVITh2rW/u2QnJ6B
cbwxi0wejzTg/fDZNmGH6vi01q5PdPNdQMhLHoe1lZ4Tjnr7KYHF64MJYqe9HJYna5IkWvhQj01E
8UyY74YRV/98RQTI0gL6sH1AdMFmd3kZ2okeXaWI6mt8WPLp52x4/ZmHbJVPIcOyINjFiiOKp1Gw
QRHFA9QeViVjwTpwPxlTvUciY0ABx3iocFO+8SF2XHD1h5gPE/6IRD4ah5Puhu9vtbfmlN2MyBsL
BXzQZk5RJsAsKubLTS2ZLfm4dVxrJz6zII1XwYPhQp1SSwN2KvjVl58OIVmXcgbDBTbRYjpkDrgl
jQezmr4s1fgVXxNq8BYoG72Jkkxcxq3xY0Ybdke/t9xj/qrtgqQ781Zvjp1gBq2GtIOKzsuXsp2k
iFESbaPFkl+12NSOtljOJRtvPQTOAYGaVQtybLMXYXRlrt7xEGpgdaRpY733sL0+s57eml842L6t
GG44PW2G0vc+xspibiMY5/qFRBf9Ky18cTX3Xn4Gk6eAQptgRnRW3gVKQ5rJezlrCx9jlJ1sI9Rz
yJ5qrh/QGuqwNXPVyCloh1aC25G+tGcG+XrT+NAaWaWo4sGEcbfCeLGbxDlaeG3kTv34PZdOfVX3
iRa1sm9Dq86ca4nX+6+eFfwBtkt5VaJdBj7Cyc6sHDWdL+bAV+J8ngkRVoFIt2mWprtWg09iE5mJ
+K1TyTu0y1hi5wbGocDR4cwmfXXgw1YBuQf/RycumfZmynvkb2jLaHWU25A50WcTXOFGlu9tHg/T
RYH2E6TB0V7u/2Fw4LloL3JswfQiEm7OrcFxpy6fJJkTd4oPfA/8opEzO3M6vtohpPyo3YIQY+Gr
9PjlgtICSBOmt9QRLV8HzgAJIHoN398fypNO5+aT8RSUA7ipEO+szVMADtFqKOY6Qnbt30mb4aUL
Nj7LMo1iwpiFxVh/TC3tS60DfgVBuZtijNllAoG2wMqwbm+aucOysw3OHZ6v9q4aPxJ90GnQH0SU
/eX4wd7i0TzpdUThYdpLFHJ3dbF4YUWj8PD+LLzau5tHqU/xRw6HWOnY+LBrotyc8RQBAxGu+DPt
EMQyIH8lrCWT/WRnxjn22psfGbUGEiCEPIPt/ScZcT7W5VRHfjc7dHwEGmYuehvvj+/NpwDv5gqk
+9xFN8cMFugWbXy1YHtpRBaF69Ba44d//hBg2xY3G3I6JMJfTqKuOSLTKYtGHbZJIe1Db9dMkxG+
/5S3PpW6nBJpuVroW6aaa3UJNaqcVcHZiRymXfyVgncOF7hnH5CPcK+mBM+UAq3A+r+YRQXJtUkg
kWe31Kv9sUoQRclkWc9VlCLX92CXeh1q3eRcvD/Ap3vgdkeCNw+4VaDwqm+XRNP3dJnLtYrcXFvv
BerPl8FSygt629o1ONFx7w/LdJlWaQoGDYtTisvWoaq4A7iyWr8TL5dL26+cdo8wrduGub/SsKrd
4N6T9l+VXS6fsOHMbrjcj5FLYXJXFFCygnzC9LdL2itLk8MOsJ0MNc2Rn6Anj4ci6ajLoqt+Xcs1
vUb6cgh9W8OjdLBSiJR1Fg0DqUiRyDhC5aa4bZa6PUNSeON8geHLIUMpxIPws1liK9RiKIxZFZm0
ba9rKn+3zEwKxzazwXjY6eP73+KNxfYE0YVJBbOJZOXlFzfnaRYmUi0RQppa5Fgw57oxsaK88UEK
yVqG5uhxxNTLOZn9N3asreyBEUthCUBFePlkyQpvNdmXQA7smSasKPZIFMxnMgf1WzZL7c+neJv7
SYAlyDg1YxmtFEZDp7csUKRrh+1Fl39x2VaHxMN3GeSBoGrfGmd47W98TpR5OEjVEE1G+XKQxRyb
bYzwUaRxxl7MJJ0YnBm4jqamPALHG/5xmOcgcVUEVKHjVZ602gENZrAmEahC8xIVY+e77+dUzaXL
HmhS+27p4mCHopZ+pvjzOlNBZFbJLAAGpJrobooEExqDIzpyLSCr4s6x7TgsW7v5pK3NfM3a0m+9
MjkTKLdSO+qS68PBhATukQAjFfJydmXSDL2MezRzjAphSFvBlkI9DZqw0dH/CJlpvQWpmiU3S4l0
/o7SinWJwmzuHYECOpdCF7O5k2X1k3tsAKixBh38hXKHJSOzxetwB9pDu1kAN5gfgTwn5nHJ+kTg
vJClX9/fidZbM8i3My0SFYuxbdaKYQns15O4iTyvy9PP1MSmX2g+tNP1XArrl8kO4QLVaaL/NKNt
9IFbjNPvp4XG2qFK5uAbSpkgMr2ZY8FdOvd71xujR4/Y1h6nvERnyEBYD7Hh3Id9AIjXTvfeugyf
9ULzsn0rJbcuEyJusp+ncTCO2IX1D8A8JGbISfND5Hl+UxUBemRxUfjzbrZMGXJXC0GPu/53cAB+
utOARf8o/Kr79f70vM6VlMoNd0hyOJRw7E24gApU1KuOwAP6+/E1MhktIFXXerCobZ5ZV298CNxO
KdZAkOIo2cbgelxpntFSj1CXv4uT+QbQqb+Lrfqrv9A0NHs/OHPuvq7eYliu7lY8DxEfBK5ermSh
Z30K8K0GGm/LS7ea4qtFb+aQ3Y6+FeKWTPlEV6lq4fZ2nZnfIeE4ngker8etXkLV81UJzt+moxXQ
ngLTxyoC8s81owxGcSXF6l8ac7KC3fYS4xoXg/Xv97/sW4Mn1aHozy7GP8HehA7XjdOELncVDZlX
HPO20W/ZHlposw/CeRqGW3Tw/R/x4MEcbHqguyJfo//mJbhdctuxGP228tj05IwCr+xIWnPzSQxr
/mm2neKQARgMc7S7rxNX945aYUENsBssBQmCZ5aB/eqwMvG8/p93ePK3/yP9whMcOSFI8pHI5GMy
1P5nx177Myf+6xPx5UM2mXKgpV2lpyRfGl3zr6XlZZeoPgwHDyzRXiZpke9oUuTXeTpMR5SBvTMz
/dYg6VO4T2VKttgmaAO4tt3R1NUqs9KP/WjrOwOG2bkc842pNOiCuE8fFALcyw2FOswkW8TiIi+2
9XBARfFjFy/+mR3z1lhMG9Ua1LkwUXqVw7hpkwdGzwdDEC9CO3X5pMXeOdLz6xoa6hl/PGabxFhj
gJSiL0jL8wrkhT2lX2Z4PiFXSu3D4GT1Hhr8+BGAgfOhrsuVq8Jc/PLt0jog9Oze1q1TXNDjBgED
dv1MivM6MPNyaCDoWCVR/diSWVMQQ0IavFwNDvPeskR9s4oig7GanikXvE6meBJdD8S/4PFCzXv5
TeO2S4CQlVW0rJmx97sauDvUqUObdT8GjFQf3g8J7z+OCPXycZrJ0ZZ1DY/Ty3hvNZYbul0SX7qW
n1+iOaiF/8XzaFfhO4FMCi3Vl8/rIdQImuwVvjZxcl9ZjRFpfeoqiOpAeR35mv/meWoibZU0biWX
prhy/WTheXEttZtySrxDsdjtPvD7JTLBBP3z51m6YqFa5IkBTYqX46vrXk8n1DWjNKvXvevK9OA7
zeNqrP21h+vF8f3hbc00OCJMBMgQYQwAOxu2swl0WoLyfgzHJ6JkgF57XvxG0HefDMMR1f47NKST
3biSimfFTa6JqyyGKvdkZ4j+VZPcNDRSw0KiWOrWWMYCICybqMJRPgVtfObTv76F4f3E5uEuBEvz
lWya0YvBmlyriAqzri/myh33cewc0+nHmqDi5C9DEOaa7505b958LEouHL5knJRnXn4RL0mMdAjc
IrL0boosT1MX76zY633+IYFceAUBRadS5p4zOnkjbtLEpJ0IHxlFoy0Tf0wafIOauYiWSTqh1uYi
7Jt0ODO8Lb9drQCbgVmKSU5wAqHwopwBDHidmjgtoqGo/X1Jjw5BmLS/m4fAu8CJNrsyY299LIfM
CgND6rf6OAeXTtkVYWuP/m1Wds6ZE+ONaKmo49R3lLUN7n8vX6kPEOcC0lNEXuPol+iXkuaA5wqt
0v/HbVtGr8IJmA/CsrO9kYkS3PjQMPpisHHZRig6NJOhuhyK4Nv7W+2Nz0nQokFMBusjDLSZ58oU
qEr2fh4JEVeQBkR3HAr/nPjGG1PHFyX2q8IUGnGbeAxKGrAffLSowmw98kcj+IL9dXaPBMe5u9gb
A1IBylZfCenNbY4C06TOBuEwINbGvURe9iJu++ry/Wl7Y0DUPwANqJ6mkhF6uRYk0Pw5M4c8Sqtx
5YCB+7AulnnpYgp85ug03zjMArIgFVs4Q1/VR9EVbCRU3oxGgjF9DTBY2oNHbyKnRQikK6r+otM7
/QKUY3p0hWt/WBGQubRogl5bfhp/SjPbBqjhi7/xzYAgqM0OaqzJGNbYC4X6WBWQoemBWKWWX7tF
CQGijse7YjXj0InnYN8vXXmm5PDWV0IXlSIA5XNE8TZ7SepuARiXMc00bEJ3bF2oFbI4c2ypr/Cy
goRwpG8g+geSxPS2txMDIkJWjm0WNWIdj43TuofRgXox23kTuS6CDoJq6pnD6/XSUJVf1iA4GhKC
bSvawoBrrMoUvz3uIEeI5c5BNFQpPG/8+v4ifOP2xX2HDO4Zo8DqeLkKUc9K9RSx/0jCQ4om6dtH
wxrMK9kI6wAzPNuLRgx3zkQ5dJoCTMITPKPef4nXXxIhFKBfFKyQgnB19fd/XHwwjOsFVZgs6ii0
HJ2mHA7OjOz4+0/ZahEQPXiMTQXfQT8KEbjNUKWEZIsOZRqVoOA4/RPNOHS5HofaGs80nGProlx6
ZBqqpr5ModDdwWf+kcStc7NOo4Xp3NJdW8sqojMvph68WWMEam7cSteaG+DmxYz2/3J2ZktyGtG6
fqFNBHPCLVBUVXdr6NZo3RCybDHPM0+/P3RuVBSn2bIj7BvLziJJVq7hH/KF+ZC6vgMpuErIK7pw
hdqLkS8qRMNieluoQ4fqwJB7mbqIy1JharE08XKCxTc7r/+cvcPHmUN5ZY3od4Nrw8T+rC7N6By2
pvEXbk2yj+UKXKkpNQ50fu8zEN46b4WhA6kaC96+eDzFyYo6Iz3LHG+asm0F25w2/Ax22DELHa9p
ENUOvY+j5uHeuadsQT1mldZE1G6zNB5X8TBrdXpWE1s6TZOaOMj16LRchvHSLdUTBplvsCzLnbma
1bMVac2HP95nyhkLvXDuTg7mujm/nXox9n0fqWFKAl6Xp9Vr6wJduncbZC8PPrCdIIblMgI2SBWb
CpfO7VIa/ENz1rTkjNtj+4AwvvWQD0WHELmVnlpjqJ2+K/8YT7Pe0kBMfokC0xXePp9ZVDMo+eQ8
qxokV0lpPCYu/yHLQxaVNBJhND7wuyxWK2qrWGo9OZMOvV2mxHpngehHe6rqRk8OFDJ3WYqvZqvN
Xh+TTsMLqfmDXLeMkPKrUinV5z9/s0gkMtngVgKMubnZIxQAYd+hj7Rk89vU0uunxBoqh860fjAv
2omcq2ctoRP9JlzlNjWxjkBPZWbIq0C/TBYHdwkY9nrfHrmH3+cPQA/XCZG1qr4hf3N7gMi8pEXB
CO5soY3lBroZIjzf/puo8jvCVXYQgfaOK+PBtWoDfkDJeLsaWk5yZACDOlMzBv7S6iTIcV3AX8kh
Q4sw84Y+0w+uh52wR7qHriKQB9LMrU4OnCG7Hieb/LLAJqOqzNA3bVJZbdCOpvFbKan1JloLAJwU
QOKCg98EfNmOlWiUAw6IpHyIOlgr6IEguPuEWMlpiMQFEYYr7jx+EigOHrgvK1lkKtu3Vtx6RUiz
fWzeYk7/SUB1ff3s3qN419+GAjwtOgQ+QWHebr4QqYSSI8lvRgvQTcF8uuZUKQ708dEz89Twx6Sp
3i6GWl55xPDUQ7I6C6k3QQKFR12D/8/PWYFa4LXoqW6+pRpL4iFtVq2xYa5OsWwqjzDVv2d9lb4f
CxFeqH0q6D6oUaRmN6GuJAo/LPrmHKXMFF/fnPvmKXtjoB234gxAQG3eW2GICbEnYk3CdOjKuNp2
ikqukVaQ1WsFB9qDbWh+KdVouMyoFR6E8b2vHQQFcxCuC9KkzfKDEBhBIJhytkc8njUF35ES/Nn5
PzwkxQLgRD51TsPtAQjKgoRXwv0PQCZMNTqPn2VrVjx634id8Mm7szXITjLq+du21LWDPd59SMpJ
LEgxImYicbs8+FU1H/oxOVu4u5zaomXIlYX5Qeax+7WjVLhOhznq1iZwwsYLa0wUKb6KBt9CbZLR
Po9ir+9s++Pr+7n7QIhwsZpCRbm9DaYY6yo7XW8DSbHOkT3HiFNmfwx2Xz9bqm8mNwRObQsVg1+Z
AAeDtVmEdv0wmr3tIAhQ/of7xkYIhkEy3WWxPRv1pGVqZvJy9F5ZvDCQE0/Kpz+Gga9NMOpUYDbA
7YAa3h6BaoLpXTCOPBMQdIBK1exYaRH4aXU0Vty511gJwC8jCb4qeT0mv+VgxoBHUaJz1mfTWp4G
KdVdFDesq1amiZekVXlw7HbOApwZRCgp6+gwbPEW8DLlMpV5sgmijgd1QPipmGPvj08cq/Dlc3Va
uOZsvmAqYWRiSYXOed/kTpYb5ilc5aH+wypEIQA89HTJ8m73TpBqjdm6d4U5148maltMg9v8oHWx
86ECkpNx6AVbgHLbJhxw/yyqFvXJedXv8vUun70RC92TIfB+f/2BdtKOtRsOrHMdAnIGbx9IapSg
LhEnO+cGbabKtv7t0bFxrCZ5L8PkeyhbBB5fX3LvPHCvA4RawXGYCN4u2WBhNON3GZ9Fl0ve1ErL
KYrN6KBT8itmbgpM0MGkGiTjK9Jw/Rm/HfNhkDFO6SCOJDNxz2HQkNerMkI7Xhqlit71EoKKp1gV
aeODzusMdyHjHh8aPV/NWaNgeRQSPHOHAFCipCWr6ZcG1biP6WL/YwTLcpKmzkCJC/gShOkOf8Yk
aRDIRd5JGZy6EoP+0BuVajgx0jAfQnlE4ixSIB6fp9lMSMqFMocuUnLVDwHgFflaGw4Yugt28UAs
q5VnpARt/TQM+fDVbOIEVlGTj925NoZeIOOS16NbKIN5RliKawvWo/qXTFmdOCil5NdcGZA14Yj9
QFfKmPBFoddfiDJ/19SzrxY40rjt1MeLUzLpej9aQCZWwabsW9XZ6vr75ulihgs/tbMNXEZbKze/
ZpUsv3RmCVLE6rrmC+r7LVJHzG7dIBea6VpR1X430+nMf1n0jpEZ+kmTM6N37MpIOtdWB/MvLU20
l4Z6xQBtNaapWwz4aTp1itOFMwuzfG7yxbz0uVIlXrv0yhN71i8P6D2En+rUqq8zPdj3GJA1p36O
Sqbki/qmHpXel405vyC1EMtuGKuT7TSVQrNRwI7+orWTRcc/kKL8IP6s3+T2uNGXsxljKbZGdX17
3GR5lMfW4FRXdTHbDlhlYvc6hZGqZvG1AF0VvaTqH3Pr0+vf094nTGdHRggLew5Ar7crF0O+0BGZ
4Mqb6INKoWa9SMU8+SKfx3NNXfF3Zi7BQdzYu0RgjZDH02gkc9lcV1mvDkFcgQ8s4Ls+sMvDVYM2
fy6T6QejG/kgZuxERDqRBhNJ7hB4m+se/PYxN0EvFIy6qfkQ33Ht1ED/qIr/WeDpHDzYzm6uEtIr
gQGexD3gtQwNKUA48cye0ZGKEuwnpRKNABAwdSrl1yyRf77+Avfy/Zs1N09nqUvTohnAmlaTfwww
cznLVqN4NegQNO5q4Si9GZ20NsHCNAjNx0at2lO4ANlEtOKIKbK713i60ZgEXWxtG1Rdx8cuGm4D
bMfsk25ElddXs+EvotQOPpqdU4SXFHkVGtorwHjz4MQuJPW6gox0SbPLau3uI52DaWGttycZa27/
YKd37p6bBTc362glPXbRVXIWC4CwMJnAe4R6iRRjE7mmldanOgc/J2gGutWEggjDNOlaJkXhQzDX
3A6NwxNss4MUaafGokdLAkgnVKwlxu3xHg34OqmS8drhRHhD01X0QYtvKkbwp8QW+alr9fosQ5+/
qFV/9HFt5X/X0hxUMqnZykEk6m92BZAPXn1CJYLIBfT3qTyVNo6paf3Umf2/izBP+hz7Ztp8xlrq
CvrhiXQLL0nbk7rqr0kpvwo1uGZm/k7Ig4sYwEeUDebz6+9u79XBuoN/vXJDAAvf7tEAowiLKIYS
IxY8bpMUiDb05ZFG884qCISzD1ClILxo67//LdCkQOnlQgppy88WZtC9Wp5TK1UOnmWH3LNSdDny
gIB5t9s5mJxpEKJjJfAbCfjxWNsoMqRdekFPNrgyeBRPWNdUL2WRBSe5iYyTajbyOW/jg9Bz/wHS
RwNNSr1hqJBCtwcv6NHCDmoaThHSlKnRlpda0tQzBVz5va41cXn9JR6tt7mr5B5TOMTKAl/MCVox
CYieaUnDUx3NhlupTX3kn3kfzGj/rgAzcy0V7+zQVClLwCkJ208a9ZpqvSahyNugIdIh9ObqaBQj
/THPPh1LBJYRH3MiXa148XH8zqqD4SG2pQWhoRaVYFSMvNe34xfI8TZrWGXoaccLdp/rZlOSJ1OD
XFVt2X4rkIqtQxnhSZIZrTC8MhKKS6L8QkWq06cfJfA/qDVWPU+gMzZ9MVGvDXC7qETxYW6OoJE7
r4puLhiStQKh+7n5aaKqZyUgHvmii57GRROz00jycxrY0yfLCLODk3EXAsleaEvgb4KJKCrpm5MY
ongURfUSn/WwGN1Aki1UrJLhjaWj0TYl2BI1QXuKU+WvCeXDg/ew3jM3r2FdHIQtfV6mEjQsbr/6
Zcq1flgdsKFDRyi7he/NsfispGnuVH3109CH96+/+N0FmTaRPMFYBol0u2AsLVY9VgPBbKiCc5YW
3QdzBpRvz7J10tGSdHqrO+Lhrv/TzVNCygQYwXSXHuf2sI3ABwoUWhjrFmg+h2hUok1YHLEz784N
iOX1HjOo8WgZbnl0iPQhoRryaGjZVdfQkFN3kbLoFLVzf0Kc9cgUbY37d09Fa4Hs4VefcnMvFJMq
FFx52UpDvK1LCJO0Aaw3gVkAfh974Q44k7wP2/Goa7y7nb8tvDk09RA2Uy9IgZMc0Yd8CdGlHdoj
JOTOdhKdV84Q1kfMejZ1xWTq7aDGM3PSsujP0pIKv1um+GTK8/QmNQ5ZZfdXE9feylHiY1zHodsb
UApDSU2COjoHlapeTOyfX6pw0h6qkJOKz2h17TD8Pc8DmHQlFMgexViFo+wnfXz9G/nl27J5syDb
dZIfQOJ0jzYDmBA8WCNZEKKCCNlFJkGJq0rtvxSGgPaJ7A5t2qtdT34Saoh5ork0I73srp6hSK8m
Ljl7cwKapHtjKp8CU/awnsC8K7aumF12ziTLz2ObvO9y+50G8AlxJ9E49BMeaYiYp7brWuf1R9o5
MjdPtHmZ1YRqdVSEEXne/KMwtPBtDPbn+voieydmnXiSyjFgZutuY0vdV6iMI2N7RihVd0ajaE+p
KX8CDTN4qm4ckZruqxcODNIUJqwfCmAAN7frTSJH3K8T4Tka6n9EnKleMuva+xS2LnJnxouhoW4H
VAWfGx3dSgtOqj+bQnoctD/nMay/ZQVM0ZojxN0BLjWrKyFJh2cb1w8EVccQ1Zd2cQN1pCDOTN23
suWoZNyJQGvPFrr2ipkRW5QWRUSYKx1vNW67Z5T41I922OcfFGaUH5VIr92ip53n4FkeHLzqX3Xv
5hNhaYpwEjh6+lv+An29BRn8ODqPonwM0c130gCp0nTMmKMJWiOIQkLwm75OoidOBc+ZEFfNrH9Q
bv5TG8FqHzXQLR1+mtjSOl0GuVsavtOnvoTkK17b9G+AUydI1dTfhVG2px7drFNYSe7rh3bny1h5
QNxMPArPs+Zxv+XdSPuaxmyzh5C4Ot8WnfBtBEsPmoK7q1BA8J4Y6lLj365CF5RCLwxC1HHqweNE
q640zNbBV75zuYPBF1QPpsZf295In6aplI6IxzCNX1wonbIXpZlyzU0erVuKxFl7KgdHYffRVn0c
IFs0PO96xnKc2wiUhedWt3/UnaKcjDA+8lW5rxRJpPnKmb/TNaaFu8nSyibQE9Tw2EAEEN7ptak4
rYLoYFjgkYfjQOZRYKcnUEfSJ6mqO7duMvkEZCz+ACZmdMdh0unk6ca7Yel0j/mNQg7biOUxqXB0
nzB9yxwpO1TB2t0dpqm0jjBwQ0Pv9sUnSRwHnSTzSnp7lVFFHcYcop//4QzTiVst4kCRbAcdVVoG
yFeziGy23VlLcuOENmHl/fkqZMlgvCnb+XsT3jXRpdgVjbzoBZJvMYsG4UaygtdXuSdg8KbXUT25
P8xGBkW3O5b3qa0HoiOS4jLzuR4X/ZrJtM3NJUa9hDrdo49Qof0EmHKppmckMMSpRiH/kgK7vYzT
PDgI6DJNL4r6oFa4L5vWkg42xJry0bT4hTX4LVrkogcEKaHcQtNsaFw7Ccc3UWAMlRsjUw1AkxPg
IZYcvij1OkJH491InSqQu9qJB+TrHavQAZhLGTgopESyyLcLm9G5bLcyrFEr0z8d7Of6WjaRmqaw
zMasEGjUUW73Uw0rMw8hHPtcf/13ADhoD8JbcWW81h5kA/eZNuc6BIS9mvVmsJQwXEwSfPcOfsj6
id79kDUvQJCHadldrbOUcdGnneTPSMO9C2OsR0LJuixyrvtGouXvCjQ/3cgOftIpyn8iG0litAzT
c4UByPPrP2bns7QQyzHoPtA2J1253ZTQbsemtUrJR7i89pBTUpwogH/wp6swq2PWiZ0kY9w7xF1b
KiDQF06LmaGvLHdJc42y9Ej04T7qswq+kGvQp4S9EyqTkbgvlCXwqapVr6nm+RIHw+Cqajxd1FwZ
XblQp4Ng8P9e1+3rZFm8XkkDaI6D4bndwjaetcZAdNbPeqSDYuWp0vLqxzLS3D7JejqeEfFvbKey
y0Zz8UrKXoxATAP6l8akOKO8kDdUQn4BmzQ/A62RyBvkd2Zi2x/CQU+/TSXgoZMNHDE+Y2aSf4wi
Tf1hMepQXL2KS91VJw0XpkzJJ6/WrVlyhrTL9evUTNIqlq6V2HCgbN17GS4oHxP8dANIWbE9O3Ee
BSEMZWBWXqsk9uTFRhkGHtJ5ku1aktokl8TMwjfD3MVPuAAEf02jFHnmZOMcFPZz5qQJXDSEVPvo
eegr/ZMyTvnPolOLv5MqrGNku2VjZEJkDBxnO6aUkeK/sW+y38bI2ZgoJ8ssha2EwE5nMZGPx3Uc
T4LOhB+8DGn0I7FqvoASMeLv0mgruJhIU/wFv83+s7nMEIXxhv+slAtBpdE4A+ckUovzoHb96FYg
AH9MutK/M+PCBqtmmM1lBqz4nJNHG06uqNKT0uhxgC7rqF+iHhtOR0WA9Ru28+OXotLb50xXFqcO
5PbZYgTiRkb+lPa5hHyWhZI4irsVPaJiDD6aQ208El3Ex4yW3jPk5eCEn3zTeijkzo8lE0j70kkJ
k8pVjFbyGqut5L8rkXaWo492HNNvsifDzUH/jz4E2PCbUixD7fWK0r9Nhiidz41RSbr7P1mHw01R
qwy5YhFBUq10+1nCVAWn9sL4hO5gkTvIGwbvp9ruXkLIaiFCrCnYUiWXEJanLxB+sjJTeh7jPP/8
+hd/1/UDDbIyehnkoI/ChXz7UYSNLaYgTQI/bKvSDaIiR1BZUc+iNQ/i+t5KyBSR5jEcpoW6Rrjf
biISoFptwpxGLpoSj1Ub/ez6tH7LPXLkxbi/koVjNrUGKf/m3i+TMIyGKWIlKhgf/+7mEaslA+8e
6evru3ePE6bvh/YUoi/EyxUYePtQqYUvksSh9JFKRqlIW/KPkmDQSjzQLlweSGbrLYNWcJirbDrS
+ml+FE63DvCrEyE/gh8AAcbk29w871iheZ6Oge3nobn42YR/kDHZmPnpxSd17h/hdjZYE1mjawTt
9yLBSSvv7fKxkbp/Q/tbIqFB3AV/xZb5aEaa+bOvlvDSJlp1kIzsvBf6XfCtKLjpeumbszbVYtHR
+Q78TmqRzY+sf3AZ60/Ad4M/rivYERi3yBegsKhtk28rDEAEaVngB4aJ609uMJnqhfAqvJ+gyGfa
5OgM4g8qs93ns1fBplVSigbp7WEIsfpAz3TtoItQ/jp0yuyEajJe+LPmf9hKOCAQqvhwIU5u7jKh
dLodoenv2ynWVH2cRg6AjRrFwG45eKrdMw40bT3fMBC4rW4fyzbSfkTkwPaHZgSlUIJdOJFStqd2
Ue1TphrDdeTCPeGzPXi1VRXXmuzh4Ppey47N5Q0hkKiPwhLpj7qJHibiF7MidNs3tXh6l5nDe0Ka
5pidjmKuaGmb2PL0vsawBNWfw07tup13qwsg5GutuhLMbrfAkPMIGyg6/B3M11NRNPXqlGA9SAMC
mmk8hp/mMmlOamqoBy96fa77lQHnG4ydxF3+boVoTTQh3MQeQPBpRoSGUYx9JLq0d3IVkm5eMJUq
NJvb5xsx95XjYrL9Qgpir03M4Dt8mCegW+Jgfrv7PBRMwD9WPYc7SDrJT52lqu3rsVm/ZchVcnrj
I+CUubdrwJQNLhr0cLeceAP0gU2iwSoFokFDo2HRoEzZG7lKmjcFTeKDeLN3OjH5I6EFt8cAaFOy
DEiyTBUx15eKqH5nzyiCIMpfncpywMZ3GVRv6LTcQfkYP4JBPary9o4nEZX6gFksFejm4xgrJQD3
w/LtlMk/WjNIHjWBeS6kofx5tvUG2mWje5IwP75+/x0tvLn+0P1dHVpYGC1E2cdwJPuiJtj19ioS
ElFSRl6tRdnfaR4cIE13SgjALVDCIKdTJWw/yM6clgZgDS+YcR96B03pWVqWXShbG3fuovIDiks/
Xn9Yde9UMfTn4lpHX1wrt19JbxpJgOqN7U9G9jfON/lpEvwQJ8+01Q6u0FVfJGHx0CDKilx+m/tB
ZxCi57wFUSbNjHjEF0Nq6vctfnRv1UWxXfwVBh8srXmpdXt0h6HOfQbN6jWjBQgoDvFMUHMF/6nW
/2iKPHx5/aF2T+5Ktwbdpt/rybWdjmNGx0YyfkowVkKA6oqhc3rtZWPwlmBuXLUP0kepVjHMo7S5
vr7+r9tjE+DoQfM2mOwyVfxFy/stLYyaRVBgcbt0mPG9keU4exNjXvWmEXruLlpRvuGH5E9WhzdW
29mBU0f1+F6idPMKJZU9MxXZNe8n60JKWTwOMgC2brHGR1VaZIwoJy9Alw07Wko7TqX5Js6U8ATR
X/5kWDiDtlUrPBtdu5MctpEnqwAlJhZ3zUVVHlHVK91c0Zh4T/Hipv2p15jt6IgeMZrXo66GWKQ2
houncOQdbM19EEPoD+2qlUoA5mT9+H7bGbnPakluOEBGlw9vKmvAijaOtIPQtfMJg91gdoLUNTim
rZ5RlBtxoFo1ySNy6Kcwn9Cwq5SEoWdL92pOM0/Nu9wv6dUcNBv28tYVTkELligN633zgGWsDONA
dkv9lOTXKtLq4ZFuldq7lom3InKX1fwtMxLlWoWcfhWbT+wuJnGCHDPNbjz2+l9F3PQfugpJeRfd
HfnJkqOyQDO4bRHUjZX4Gi1i/GOiB1B9eu9gqHWEu/k4b98MRmkWevHsWRMk2hk7TIGl7FQBha1L
b1H1HksTDX8PJLgAzLbhwcbt3NZUHIA1oHnAAt7GoVDJ9GluShKyHFjwrAa601VtdjGU4CC+rxFt
+3GCI8ITgWizwu1vHzRuLYEqGA+qxEPoxxaSYqEcygdH8FdifLcMPriUaswbqBBvl5mwLsrbpbH8
uBnH2Ffa2MLpb2wnhFVJyTK37XoThzXBINmZg0D9mgaJEoF+7duPiz4rX+epmKma8dXzeq3ubIci
sPkbdqj6FcrMiMFOb3+XGroZTj3E87sZRuePADRX4+nT9GYJIP+uVKqkdAqbvgudmVD9kclx3KL4
msXZJcbVi/kPbVSqq3LG8rab7PjD65/8zpRqpRoglMBmm0yX13vvt2++tIWUBCKz/bEzvVqyv00J
6Du5z09FiE98mT4OZfYWt0wX7Y+XfJT/ToflTTXnD2FTPff1eBqr2DXk4sPAZKDqNDcV00VSypOK
HqZkQ2cOOZ69Rmzv7cZREfI4eJs7VzMtxBU3AVuOCmx7ZjKzT0HlWz6lF0jMHoBOXvW62+rGk2J3
nSdWsOTr+7Zzi7Hmagmgrj2+rSTD1KMYHhWz5Xf29yzLl0eUWPNrUQEltgaEgxs5NXElbFKMaQGB
v774zlh3lXuFYsqMgTC41QLKAiUQFapEfsII2RFJ/agE7VlKmo9yaDGSVwpf6rMPha28RKb0U4cP
ocbtkTLs7r4Lpk3UKSC5thepgi5wmNad5S+h/VbBfpzohFPRVMThyQ7qzhHBv68/+F50AMK9liVk
Yuhv3x5W3BUzmHm86UoZ0UjJLeGWESHi9VXuhRyJtkQgFO9hRBJ2NweqjDHQNnuuny6cv8EztHys
XsHoA/n11DSPnSplfl4xg7lOadFcwK32rq1ExicrmODcxUI/4zdVn5dlnfXGxXgpkK14Ws3THlFs
0/yson2KyXP2Fg3tP59xrj+fz4GqByL8VuO+XTSpaCvN8utBTR+ZCqo+LMEWM2a1OdtLIr0JJWk6
+Ah3Xw1XAyRNNG7gkd++GvrRCxoSi+XTJUnoJtamo5W1cXAR7X126JMIA3ECgDfbusNcmqrRgtHy
M8UqfQgcJi3K0fbrpUw+GUbcPsVYvz/mxWB9aLI6O1h+vWa31wZofvA3cKlRhtg8JESBGg9Hlm/S
dSSfmeg0DHjI0Ly3owcoGD9fP4m7m7qCwiyk4wxO/u2mGuAMJ9rHli9pTfvUtwVMY1vqDp7qYJVf
g+XfrgCpioF/DZPlW5GucNvhdNahNuD9h2dBVuGXXCbFzLq3v61Co2Smp9FyKpUeDfdeEV6IIdfB
t7v7LCBdEGEhu7wD72ZGquV6P3AM4ygk9pofCtTZDuLv3ilEmQD+FzQp644PruJri5gpgW+KCvVd
Zi3x28UmJ5IwJLxomUDIYGqhpdelerLBoh08414CjYASE0vGSqSxm1MBhCGqhjpjJ3O1uBhJr5B8
EA9hoI2XhNLu1Gm94U6ymA+yhb3zvyZlkH1BnZJF375DPbPAZsjEQ4RHPVrrPzKhLhdoLO4yLtLB
sdy7Xn5fbHNgUlWtTUbdBPsljN43iF17tZl+VZrmg9VbL5FYjuCK9wpdKwl+BUzBt/uFkbx9vrrB
8DTtuV+yUSq+5k051Q52t+WpbiGWR9y5T0uLOGQxS58js7MfRsTjvEmzUre3+n9qRUQH73rnPDMH
JuYwi0W5eXsV4exu9RKteD9EmelSFPrw8H/Ih3e2+mYV9fa5lyFqwnCNAPOElhWqv7qPXpfJPKtt
3+M1GKNP9x8yfXSSLNJvWirGHRTOKKVRstfYppXLSNK4zK651tivR50doCK4r9WEjLY1HCyx+VgC
oaU4kPeCGyMSCEUlzZK6VdojtV5b1rfOtJOveKJPpYOzk7zg12lIqWvEyWQ8GMmwWA7+QVWI1U8R
/OwH2sKOLZUDZuT9gACsJY/d+7Y21b/0ivTA0RobknO/zDUNGVrmq+OZnYeu1vNPR0rrdcCHafgL
WUX4otlZ++31B75XFeIMA2FYFTi4I+/6tyYS0dil14Kmjjo8G70dkZrktTdFSnTCm9j63CTd7Iug
q1zgG+kj8mL6d8Z+wzvFCLKHKJUkd+lBOLz+w3aCJgzDFTIKNgkI4HoGf4v/qFfq2HahnxEtZuMQ
JFsXm07KCPo+bp7mzKw0CXdvQ/tiyc3w6fXVd2ImpFaalSsbT77r5otJNaRkXDsotjq+mfs+f6il
uv9sZxFKAgPSCIJGji+3gXlAc9j5gmmlr3UmORnt2s1zp7JCI6iHLU4/pP9HSabeXY/VAS15Z5Vf
SMNfTS2QCJt+sJ1kyWAulvCVGc9Fx7YqrXUMvcoP0rz7SAHPDzzjSon61US5fYtyJhqtbAfhB62d
ebKURi9R0iSuoU/iPFEqOLkdpC+vv7ydRddBAYgY4BsyP+B2UY4VhuIK7hN6oLbYfVv2/L60lS+B
qTZPZbUUPxoxmQeR9xes8TbZWyebQF9WhURa7ZvIUWDsjAu6Aiy1J63xAjnF2S6wOk04Cybu/du2
GqqPcjPGoVu1RvkxDlqtI+sNes3Pc7P9q4vUzoD9WmiPXdRaM93NKGy9KjRH6xQNiVm5y9yK3G01
I5fpAATKS4D5MD2nNp4S187KRH2ymrmuUZ3pk9CJ+kZuvbaftO89aCr8XfMCVoTcBOU/dpGO3wXt
3K+xKDvYxShKlk6jJ83gdUu7XBvoM7WftAvFSyGPVubqKeoJjiJJC5E/k1/wzpJlB333znqwCiy2
L4FR1rYbAy1+GuIug5pg4lBrCMlYHLpCRrUCPpbBNeqwzDygiRUo1XwyU2yJ4+x5SkUfn+Y5/pIa
UludZOznM1dAIfk6B4P+PFlxXTkMSafsEfmwyfKK0hvF0Cp+pply7pn2YiKKOuTTG3598jQ0eaO7
6Vyk4GN7WQMr2CfFwXnbyQPogsJ8ZGrEcaMMvD1wOG/EtNMi4SNVHD7QLG5fZoPmhRUqGlKZyAnW
ShW8bWwgMtNk2m+R1Kj80mT+2loM3nVR/Xl9pRrUAGtrFuCftgUzRL0VhFarmX5mB9lFS+v+3Ixt
fdDWuE/wWGVtyvLwdDa28NhWs9uOL9z0IT6ZbitXzckeAC3Log88NR6OioKj9TbBscr0KMbIy/Sx
f8suDUmvh5qHhyXJRA1ZHmmQ3kdJhAWpjRkEwtYAbHr7XuNMaqRFmk1/0qrmPHWMj7NKGg8ix/1d
wyqgDVQK8LWFoN2u0rSmhkx/a/pmoKaeFrTT86CFGohBifVwtX0SgCXcJZ6OKHxr/r0JWcAxWJIY
CVN129bMwsrOs7kyfTDmkjtnLTpnelZf41QMBzrbO1vJ44FEYUM5K1vIS5wYizDS0fCNxW6uhJfg
OghVjg/um50nWkVxsD4AeED/e3NAaLHkYRGXho+nffiYxol6GUBA+WUtyoOLemep1d4MfjnIFtZT
b1+b3kfIFBQRZOpYKhFHW2o3HFvbq3AE916/0HaXWqXLVqcx+c7SIWqjuG1GW/cLIy59aUTbNBzV
8awQFA8O487dCbUS9ySuTwMrlk3LgiFg00WLrvsYGcNmTQNU/aLQeCsvcfpFaRQZDT4wbK8/386g
hW3kK0B8gHHpndivrJBMYzCsIVBKu6IeES+bKu7QTOgPQ5Y2CBwO+stIxzuxtfhDqoF6xOkj9qfF
tlHKMpSHBRUKz8z0zg+tNPMXRD4Yd6Qh2pfBp9d/7s4e/eopUmTh/Qbg9fbNU1kGFAeL7ku5bhF8
iA2+qwOiuzR5EF1eX2wn5Nk0S5mar68DXsjtYswXbQtJJN3H2Fp7JOs0ztIsDWdLw9QCP/bxj3kV
63eD3RkdC1rG2w91zKqRTxgAcbCAMm0UuMS5lccHT7Vzon/RwUDWr9F125MQyZDUVRazijnrL6ad
zacwWzok3Lk9Xt/AnchD9wMaOLMwQPZbtDYGO1mhJYIm6two7wK7DaH+x0flyg6dQiXdATNCzomf
7DYc1LmYDLQ4VZ+BnPQg2Vbw0qZhhfoXWiKpE+tSebLqarrijzX9m5fN7BeTPl0bRBneIfBpPNom
k10jrssFuZYsc2tyWPw84sjpRbS07qJI5nsji+aDSut+g+A70f0lWiLoCTrj9oR1Wl12ZmWpaJww
k8iq4IdlNUcjwd1F6EjC6EI/imnd7SJKveQ96riqj+H0ALqvbL+ZYV18fP1d3ysTAnpA9xXJJSpZ
jvEmfEkjGWQymQKJB6l7mLOm9NM5yv8dyzR+iJ4i2I1KP7g08QVyJz3VZTxFPgI/4185vkKkmsJ+
SUykQiyQsz7XsnVpq1y9vv477z/q25+52XI9D9MEaQImBosS0BfuI3fpOtgKQGOQKY6P/AXvPzfW
Y263dtsRV9uqJGvxUoM3FAL/p7R2655EsMLW0AHHoB2cph3SKWuZSC5ANAHbuCUC4NBiAz3DGzoO
ldSlsm88pSwVV6qTyQ+KisECusxXuSpbD42f2RtSXXLNoi4OYszOkdMRS2YSbZFX4RFxe+R0m+Ic
To3w8ZsaLmOAaLg2M0V9/VXuoA95XogPTE+gJN3J9IfFkrUB03iGNCG1C3SwSxhEvVNbNYW1USG5
Mqujm2Ev9VgB3r6OtKMPztPeo5KjQq6Fk0rbalOAlElExQuEwY9CoeMMGJWuJvf6waPurrLio0Fj
mPc1hVxZSrma/PhxNwovmMf5kuBPf3p9Q9dP9DYppZxgWoNuD38hvHv72uS+meApqStpUIBdtJTp
oizifzk7r+W4kbRN38pEH/+YhTcbf88BUIUii1aUa+kEoVZT8EAmfOLq94FmdlcsVrC296zVlJhA
Is1nXvM8Zx71FtOAUzaX9dEkBrgQ+pzbJOhXby2wLac51ddGNHRIKmkziavwbobeSfZ9UuFjbTSX
hjq3/0E0EXpTZqQ0fvK9EMu3NAFcNJ7HpdlNBQ1Aw8gLLH8HLnXHvpQ3nf1yLkrVtIApDJ/ufwMJ
415bZi92TdVem2NehdWU+RdCh7Nvxfm+ecbTbTglfk6GwgVcWygqNZ4f0RMSVGDy5iqv54/WIqvH
txfKTzj2q5Wy9S2p0m1R+MkpWtLO05PMd2M1tA363mMQeU6+7DK0/KM0tUTYQza5QvjTvZoJD+Jh
nBEkn7vsIbdn/0qOqKJrcCNISrDvEA70UXvqtGjqayNEw3u6G7EYuc1GMks14KBgJK649d1p3o3r
BqGcU3XtkdBEgK30NgyQNL0SXYL5Lo4CVj8vodv6IaP4brvg9FM4B1NZxU27IC7wX8LohjTvOkQU
axiUQlv7I5JUI7SU2f/89mSd+zYb+X7zuUdBzzlJZS05WkKtFOK0rjLjqiqTmJIFaBmoEHR6LeMC
jPbcLuZE3Iwj6TtRGH65i4Uhs8rJqaP3gSnDbqitT87gGA8SQFIkiRBwT0WnLwASdWEbn1nrG6YW
sCkZIPbTJ6tiSdvA7r2cU2py5O24ICZtVH1/4XJ5nQNwQFA39bE5hcB4KvNa1xaKy1XKWk9TJ7LM
ZkaQHwC0tgK88TScRztd6y682pkT6sWgJ6/G3bOULhzueKoG7PQqR1zlVnu7OEt/YSufnURYEISE
xGzYY738fBrMjEH2GE0GTrMcmkBo9F2KS6jkn4Wxkx0MEmcTFEUJahvu5TA57Z4MYDJ3J5DKfQtS
N0qCkcStUklsplZ6vVqTfuVTRgY1ny9HE/gnLDNRXdULusmkesPO0Af7Wi8slHXqqdoNWv4XbG3z
DuiCAd/Aaa+MwRDHoZy+rBV8rsAAvjQl9fiwoBRxqw2JGw0GcLi0SBrIRWt2eHvvnSHgkhMAH3TR
5NqIMNt3/aWXMUxNkA917cVWmikzNiyhiSjVLP/PStDNC/NWd2kNlSliF/msHkS92l2YOLK/8Wdb
9DuJ0v6Vq1qgVggbyT/KQV8u1fLOLS66LfR7t46mc1oMymSWCltQxCy7EX0iXWuiuZ3N46A5l+CJ
Z5pOTAjHEcUnUgFKhy8npK2rsfQy14011/HuAi8TcZ+05a0N4SxegkR81drqR+EvQwgTLjvmPtHh
2HReKCu9uxkb93sFs+FCFHV2Bn55qpPII9O6PHWMyiMfKOVOBuZ7OifFVd+Cg3l7RZzJFqGxbk1x
YCEUxE7rVBTqmduJoezMDWcniwVGs2vgfTWC9SHTgA7qBjmBDV8vKx6tcbmazOxu3oDaY5k/KqFd
u0bzqXWGSFn6fe9p0bxi837hMc8dA8TPkOC50jnHt5//snCpcnhrX1Fv9TUtoeU5zuomcNJpP+QD
dXiccuLa7MVViidDKNZ2vsJuS+6I66q9Wqx5r6Fsvi9rVVxpVWXfB2Ox3rqzC/CcC3hfuKvx+b+g
QRhA0B3cwgW+wogKz3sAPXYIW+kS9u8MFG7jDxNbbjWVTf/g5RupVarUK2033qTYvivRtyESPNOu
0O3mmm7DEGnWZB40s14fs6ABlhjkZO917WAxT1D69gSf3Qgg8+gaobqCD87JAYgp6KKKInDjbAO4
9F2N0JGZ2gcnseuwqFa0Tn0th8WJjJ1euc/d1EwQvSuwpkmFpGGnj3EHbfTCRbNdJKfn8gaPBNoN
YYRL4OUsBRoAoorrPe6z5JagqXnvlql8P0zouApdf3ZzT1zVUGxja0XI8O1JObfo0AGnNYmU19aY
fjm4OU9l4RaJG5PrqJ2RQ2AgTAourO0zARGVfeDJTDviC6cY5dFI5p7qLU3CFstSJxnn20ZVH21I
EvtiCP4+aAp8vAUzC/8eEoyf6/KXnbTxJMa889x4zBJvnyxWvpMmIsJvT92ZThTDIFxjU0z9iUx5
OXd1n1mGNtOQacpyDJElqiJqxp9XUwY7xX9/nRWqHF3nHK20RXLXv/M1Z5eNy6e3H+T17ELy2fzb
aHUicXhqntKZveGm1WzGi6q+kG2ZkaNBPk5xNAcx1gwX1uvrk5vh0ATge25161MzSESUN7Xyxozt
VdPGEBjWGE5Vnd2Ybmv/7U7Gy7FOLnMSqI4ebEklK9GX26YqfySivVROPDt/eKJ4xLEEmMEWfv6y
XKo2KZ3OBYmpFPxQfwz0vaVEu/e6gaTKU5dS+3MTyJXPbqNSAk34ZDx8QtUGEDbixRND2CJp90Dg
1+x7x1j2by+Nc0OBHtJZFJs252mW2Og1Cg5oZQGtaPT9mION0QcfUygvKS8MdW4WKVSAPKDBBsDv
5BhDDRbyNlL/5Du2/WC1Qhy7RIp9ChbwJhGNvLAMt5Pp5bGJsQBZPYwRUH7gD06+2rqqMstbXm3V
qWnN1KX2OVaU5IRDvU90We80I9B3SxVc2gGvD02GNhkTFuwGHzn5gADMc7NPKyPGfbs7tNiPwRPQ
jQsTen4UjhYEwsghTxuiKy700vBzA4tRw46GkRIJWgOXnJfOrRCaeCRvkOPp3W6f9ZfFL8ZOACbg
s22C6FCs1IqpoFCRtGV34YXOrRDsE0jgSHXoPZ1MW22j9tV20oj1oq/CIl3cXZeN5i6lNhAOU7Zc
yKvOxB/ggblSYZkzHkWul+8mg4K2f5PocT7nflR3Wnmr+QgL2XrqhCWi9PuaVZSFFrLQoBkS80qX
+noNEkNGXeNdwq6/nmoeh1Ac7OsW9J9ieRu9NSYeFou03h8iT5d5PHOBxWAlPry97V/P9MuRTvZG
0pMsQz/QY1I2d69afwQlWWJxlen1HqLVt7eHe71SQf6w8TeFFtTGT3t0PSoGdd3wYpu+xiGQybyv
jEZeYHmemT7D4eahYEhCQ7j08mv6fQPgpQ1W9Oj65jp3qjRuwKFek3le6pGeeSHApmg4EZVhWHGa
Q/ZARwezddZ4dRBoRtJ4jMDkFIe3p+3MV2IUGmU+3V9WxEne7ye6M3quucZOn0mK8tVdUib3xtS7
LA51CTP1+p2ouoEGgDoBMx7A3cvpE2PClFmLGY+mJWPkSCqkb3rt49vv9DPYeHksU46EnE5EySei
7/hymKCRdUraqMfj2CdWNOtL8nVtTMfayRmNonDS+qTczVWyEs9ikn1TgBUWcdq12Xjkr8zpfnLS
0n5Yqk480TJJP9e9VqIHxFmxAyyavisK1czXSbOKT/g6uBque0Gu3ulB9wNUqPiIA1RhhIkY18/C
txqBobPt3DlSq4ZdOumrFlrFXFUPmT+TP9VGIQ1QTBrLqezALi9e+1GvZmPEFm4r4i1bj2X39jSd
+RjkvlRRwYI4MO1PNqiOt3VjuZMeL309HLol10lOs+zL26OciVC5prY65NZp3E74lx8jI56HTYdY
e7Jo9HrzObtvmrUrMJfwvelDkgg/22NPJfUQgoanoqIwnUPaJvZT7uriw7CWyZWWAqi6sPS3o/7l
KqGKTHMWX2MKaUzDywdz0U+1FqtScTCrAq9hHJSzrrcp5uVFmAGouiV27v72pDMmfX1qXxBcgT68
HBT7RNqVAS3dztGnKxO1sp3lN9OFV3v9aXkdeCEmIKON5XCSURHb2dpcsKuHsZgReV0RprcX9wKm
9PXZwSgEITQ2fgpYnlxtJe7fpqJ0FTu50Rwt3KFHgImw/BZVNj+6LPMuTN4Z4tVmOb5JAXIgbhyO
l7Mnq86apDLppNsj2XDaOOXnlv5zd6w0c5Vhr1Xytl/0tLnRyg7abWbNuGmkumq1sLA0390Pqz18
EyKbbnGnypKDnSj5MaCIm0Wd0CBnCVhroevIQAsDs6MzOyQwIHeTNIpLZbFzn4m32Iyc6F+Dh3n5
OoYjPV/qwxqn7ZDfuICzotyt/f+PxfDrKCeTVkro5laHkYlc5birpWrjwIJ39vY+f30z8mn4OFC7
kMbmcnz5LrNfzhoKWSy5spFh2+VWaJfNGqUcMxeS3nPTtoH1KejQ7gW8/3KoqpkL7EoKhkptfVcV
0MKpHOoXFtvZUTZoGaBCFG1OK+IpAFAvV76KSTioyjn1vNOs5FIYv03+ySG0MdXgGG8IBv20TdPp
XQ050FbkfVb2aXWm4QCgrTq0iNxEdYCg2tuf6ewW2lxYKEHicv4KiDOvbtWNNO3iGnT0TTWYUxsZ
+fo5tRI0sFmM4SJEEy2a0/yRsKse8JEWBw9QXdiPrnmVFHP6VA+rwG0IxLI26cia5S3glxkVEbuT
On3x4i970LOP7OTmb585227h+CSCIPs5LVC6vfBGXdpL3NnGHBfwEG5Gs7I+JM5i4vE5uhfCyjPo
hq3nQ9CClAoR/GnHghtxShAQWdA1CoD6Fnl6zLM+OS6m/tFdrCJGgAN6Clp+V4T1dWS09niXC+tC
THPuOSieb8Ht1tJFPvTlopcqKVx9GWaQjY34A3xPBfWIvthjK9Luh6ZR/KCbPNfN3pKzetcYXudh
OeV9a+y5viTR8Hqzk0Nx8sMvRpSe8urLh1mq3JnAqG3q3XTbrM4bbx1DmrtaVebfPr3AlVA62CjE
AJxPK5NekWGvUzHUNM3pV/x8xl0PzuNCXH9uenkNdIZo21ApPkV0Y1IUuJNbzag5mR9QqkmiaqKP
qVZUUZbqdh2c4+LNdqSZ07UzFH+S1l9CTJ1JFQnASV4oKxOQAQB8OaumcrypUtkczyUaQQ4rCYM6
M32obEuG1NBaiu2BFS/NWEfDrPpjUmCr0ObpENX5ZF84KV6ffzwNtg7E0OQHrxKqUlBimDRniuvc
tZ4Ewqu7eWzTC3SkMysJTXfOV0pQZOWn1hGG9MHR94yCnItEEz/t3w8rkP1Q16z+whv9FPN+edjy
Sr7HMqIHtV24Lyd4VdVIQG8MdBoXvHlckUUgW3z8OmZ/XXZLa2tr6GjcPQc5VThsGxXO5ZEzaTDW
+2S2h10Aa+qG1lXyzem7vMbdtxqqa+EmVn3lBQPFs2KQFqjVvN87vYfEviVF/g0I4BQc0txhgAwD
hjXsLWGUYYYZcxG2oNybkCp/Y4SAS4WM7L5NrqyBhjZ6PKZ5D999vc293nvS7QX/Yl0OTb9LPKWn
IUq/WROh1D7uDRMFvchInGAJi1afsrCbzP5WFaKKCoRV6sjEIz3bNQ0PtHO1ssbgrsWC7UrVihYb
9jzm3sc4pwUJDDEtSgqMPMI+6+xlV/nOON1aQd3Th7AyFPwyUGZztKkYv31JvYIHE+MBROXEpboG
mf80T9RFo9kofUFGAWe1N7kMv2TJhLINWeU9FF7MBIbMf1clTvXV18r02m5n786myxoiFE3vKUdI
WwDtuOlqz1RhUerBp44z8Qr4aXFLJ7L4mzHJ9sQBMLgN1L9p1px06jshNMjeo4xnu/GibF09Ysh5
vRBk/TwCfl3BDLNJG9C05VU3QdyXK3ieEQtggcnYmHUT38diqGIoKlkeopPYoJZkeBV+enM+ZDsy
2FZFJXKPUQMZNTTresTNzwQcG6kZkHyYZvZSodRiYaA1SJzorgTtMhFSkxBp6MCObkM0rwR0vKnF
NKpx6+ti0jn5sBdzLyWKpwcO7wYqgPnjsj0jvlMBEssm4vu4zdzs3lMyv7WqLHhnDm53bWiU3J0B
Lz7sKrr2CR6qeiq8dqv7K3AlhV0IM1r71nq3BvYl7fRzj8bdQIGEQH3r376c9kYVju4IzLwXvKSh
8lpZXLbpJYeJ02oyE0DXglHAxm/54fYUv5RBPanjG0NvIc5UV92j4d7fwfuaojFvnDuRNO4dyq/l
PkPK9tKG23Ldk3UF0QBcC3XKzcz2ZPkmtYnuHYYoceXUn2q3ZW1Y+tyEXamP7xe8pO6THuKv3Sdf
ROmih1wu84Ur+PQmcLjiaZH71NI30Par2j2VKHP2rCmeVquN8s7tj7LLtAPiGZfU6c4OtfWquAcA
x54G3SiQavngI3O2lv5zXyrrWrX5Z7cWl7D8r7Ci20shIcZ9DrVxI+S//KSoc7e18Ooplgk+rXrm
BnuvLK33rurSvSwRZ1lQydslc9V9KPVm3dvW38bD8wzklwSNG70UZuvJreemum0YUzDGqw96wMrr
IVrlcOkAPDOnWxbr2xRgeeVTfBR0nwDaZzLGRduUYAH7JCJ7G29qChEX7vFzQ8ErcphXODLc6C8n
Net1t/dadwRDUek7A42/Y9sqeVzITN6+iE535DZ1MEvZF1RRSNNOgu7VsZY5S2m5Z57eAOCh0zL6
TnnVWdjMWqvVP2FdOsTAVi65K76Syd+GRnSJYjN8k9c7EgKl1c2iG+M0VyPOYpYRYh+GmECQdqGR
rU0bcu3L9/jNU87Q14M7gksbjU7cqCwQV4lJ+YXt5sSWVZcY4dnrB5k0xYV87Ny3gAdBIZG2DcS5
kwU+0cBIMnSrY30GlOAiCn/oUjHtwbs6Fz776SEMaGLDCRMUcETAlj45Hsky1IhnuIyDQeDpbq8I
dc7JcvX2J38VJDKMQ41Op1FJtPiK7CPLtEymvBWx0Unp7ErVqz8tnVUQpsrzjwsuPBA7hsC5r5a+
R/3LdkHAFpYzByHOwqINS6t38lg0rrmrMopTyJLb3j4HI4udjIHV6iFpdcK+wlDWs8gb2Ya94/Tc
3vg2HGkTaXdzYuvPUII1GDlVln616NZwx1dypEivY5wbqmDuQRIVXd5Hldv4f011qT879jh8FLaV
prti6qdmP2J4gaTg5Pj3PobGKJI52fIl1zKHfF7YxSeIm7jXme404aOQOJtkQWOM75zJwKw1tcpN
rAc5fD2r1w91mQBcIg+jzGfVEcbF68fZtPK4sKXphRqySWkUaLk/QHEQ/aOdwH35m4EWnweS/BYj
/GQxnpYAK3+onK53ROzUGceqwge6L+zmwiinteFtFArDXIYEW6yGk7WGfIqCv1aLGORqt6sDMyFm
xsFv7uhjC09LduAbL93/P6n+v97C4FNI+7aak03ixZ56ebD1bQUJDv2UjUlhT6FAtVPtGjvX7J01
rcGDIys8qstuLoAMs0jtyHc7/bvjZcbeXxXsi9xVyVdEgdZ5r9xc3cuxbJ2D3Q59Ftsm8rNJl7gl
3SsSm/2CkL26doMuf1LQUbE7zuAq73M5JGbYYLiwT4IsrUOL4sISaYW14EdE5mru6OX6ENfrIYWL
m7rDGHtzmpdIShg68vCWxIoUk7Fl3ct5FPWu0erm4yysxA176VFYUuxbe+OjKx33Lgazxw8am99B
yx5J4Yjj2BgufNOfwfGL6Q1Ai2weXj+7T7R7Xk5vIwe91kRfUrLhoxZaQXe1Hsf1MV9FWUcWVveh
qXdWw0P4k/8o65LacdPjfbNWKFZd6+vUPlvjmgOFo7YWjjU7NrJzvZBRITG+ZqOtFTni2g/7QuAa
skcqavgM7C24H7mE85BUOJh3c6Pa+vHtg+tV+YDjygNMsGGbtsbCqYAGHQtrKMcujwf8liHiTPa4
7mxLk4+JCjSQlH6GoZTwAwj6FQyxbjctIkBDlUkBEuQWn+Ygq/4d1f2P78v/TJ/bx39Pb/+v/+bP
31uhAExmw8kf/3WXf+/avv0x/Pf2z/7PX3v5j/71IJ6b90P3/DzcfROnf/PFP+T3/2f83bfh24s/
7BuAiOrd+Nypp2eSkOHnIDzp9jf/X3/4j+efv+WDEs+///a9HVFr4reledv89p8fXf/1+29AL375
QNvv/88P77/V/Lu75yX/3r76B8/f+uH332g0/JPyJd9pE+knJNsy4Pn5548IOP7JQmf9uABwNhHB
3/7RoDSb/f6bZf6TqgXlAcre/tax4glggW4/Mux/EiVsmSGca2JaXGn/96u/+Ej/96P9gzLRI34x
Q//7bydxDzkOgTGcYBAtVBcot77cKXRZjLxBOPouA+3h7dCpUsZDacvS/K51iemGlYaIy82AQ6YW
J1VXrJ9+mav/PNCvD3Baj9vE+EEiUnClvM96PnX7AixRZeUgptu2lxQWzalzg/d2ahnjtXKCTBwX
hd3GY9J1S09rBwqgfaxqa2i5tIwuRWbQ7esE57YLz7WdEb+cIQS4Fi9F3Rx1wTPPZdJKHYy5Mm7N
eaj6nd+6qHt0OVZKUVmU6RRmxdq59/1i2T0sD1p9O9+qVc6NOeXFo1RlOUe2nWneEUe28RJe5xR5
jsX0pjBOV5e2BXCdUwVExANtU1iOuM3dHKNQvdUtdQP83H/UFr0WP5YSB9Ybo7QQgp1obyHHaHuN
/yc4prEDrud0T0Fp+tNNag509ipnCvLHuZly59JxdZJyUpVAFXODnSOVBzAmOMmpjVYZtragaLzq
S7VcT80gEnT6KcSFqVwGc5+5dfPc0pJ/V5YdvhXFLHsHUeqFXtnbX3Ub6pePil0LMR9B31Ya3FR/
TxKKJs9QHSGrvTETb8L3zMBq527GN9cJ13IsxBcwzgNycW+PuuXUJ6MiUeiCSaZphpnBNkG/pPvN
2mouppbDTQsKZIJg1MkgdNxS1yP6K478sDpdoYcaAcByaM2a/6+0wp+e3n6Mk7Cal+c7bCIN4K+2
e/sk9QdlWGHeK+obs2vLUkWjaG0pQxk02XKhlg8G42T/4N23ie8RCMI8ppNzClvrc7EkrSamQ99q
qt2jSa5+DDDbpysrDWxnzyJom6gI6jXC6dndF9Vk39SVlzj7BFfjB8sbOoRw7OBaCVXtPGm7YZ23
/k3S5eYe4PIcdcMCNr0bpmNl19ZnGbjzldQ192kO3DxaKAPurXG4X5wke4/b5izsEM0U+r2xBKpQ
2kddW5dBe0ZxpI/6To4/giHp/hRjP8WpZlTXmbU66HLWf9aj0A6Y4Qx3BoFbJBwdPzMzMa6q1aey
akrTv+lKYzj4kMc+aIvjP+Rt0ER12tq02Vov1jNR33ZLK3e5puMAWQAvZVLMJuIE/gistUPHztyC
qbqMW0DFR7dp00OT1IRT5fpums1l764td7kxJoch6DF/7NvsmxiHHx6VdATHbRjAAeXcMJm1dVe7
Q3kIgsWOpNNRk2YacKLLbHE/+MyEoW0yxkIYV4NVSJgKuviUGHO9N92l9EOAet23Dgm8Q0K3AnmK
pP2Qyt7fr3rS7DjLjT/92QTOpmSnAH2l6s52ykd0abx3jg8+YHAHAy+krHxC62v6MRXOEvmFEzTH
rQkUlsqZm3eo3W8wjMKYQiNVNBidxtVhxYOf/eogA9GSAwXy1mwVXRmBv4iTJcPBUW5wGF3xvqgb
60gRcdmzkmf0lWQSZRl/rRn7Qe5dLbC0GzPt19uiqMcPOLNkX4oJu/YdvfrioRyU+97wE+tBw7Xn
U71ZOLUZWucE09qNdG0tXHJfBRE+BkYXyto3DpOU2Z4weUBQqQR0uwsmVXwvF+fGNHowETvfoy6N
HzekaKd+T12IxXWPHIAzHttEfXcMgSCj2xthVaj+WmvS5WaiNPDHNGv5EmZdXVxlIJ3TEBG54arV
u09mqld/WcpBi9wn6y4sSTvBraZ7CYAlFHMR616ZR3RL70a1DCkf1Wk+kjbnuzXgC032Cg0LFGlU
OwIV2tEj+jX7Kepmtd7ZSVvvOC8megomxk/Cyd57nXELNqei4t/+5co2CWeRXhtoPb83nOwz+UeP
/V4xxF5nzaEyFv0LKnaHyamtaEhHcavSEZP0fHxI2mk+mO267AEiIHSbLtM+N8syMjTgGCxZf44n
Q0NLYSrW+xml/YOJaSVWbKJ9bCzVv3fXpL7PZZ4+5kmqbnERlvtOLuONJlxtjHpvcixEJ7tRhgMF
qy4S5jSlCFPVVJA9VYkJa6lsebZEbjpRi2NimG9+HNA/i/LGz8Bm/ZGVNMC/5JOqE36JPzsVWTcN
yTsRiKb4y0Dx+4fky5mf1sbqnhrVOC6hvRyGe7+gAf858Lo8+dQhtaDXOJTlRX6cXN0sf/jtNI30
ElXvvgfGrP/V+VVNP6UYu/Vxsv10OZi53+s7PBmNKv73Ld5o7uaw6frDhENbZvNUvSqs/TLrpZ5H
0H3tPPL7iQwAvRAUBsoiIwTox3GpYmCoZnY991XiR62q+Q2TpVFG0BAIuMuM1MZrexFgntJGX5HG
Rp2rPDqKKWiiFvXD7nZBzmu69ziJbXsvW7x459DoOFc+jVm5lGGdgLOCij4Ga2RVddrv6aahutZ6
7WzfAvVzyjsZgCZ4tHWpxp2pzWvyTNbKXVuL0v5mdkQZR6H69SOsea9No8LoiKVcNyVY8WSeOH8s
0mBusB3Upwiwz3BczVZYKSJKiIE5MJKsqW/rcFFrhZufZQze9FTXMi2PY+aK9XFoFt/9AA2irfZ0
2+dgjFidkxPKGeOskA+L9QBb2l6bZ3j+WQ1pw3baG7PPu+xaDyaRFpBz/Hx241XnC2V7XMSDrotz
z23uXGiIVtz00nqyiJyL/FbqDQWiCFySLOo7eKlVmd44Y42lfSTnBWsIh1Nej3xlzRhB8YVlQ6au
B80h19upZ+9PFCj3ja8XCyCkshRuuKIOYjY7zCa8v4K68LM6bA2F00e4TIPS9l5BKfbgpOgbt8jc
esWOZLAcD6imzH6oWZnf3jqVUabHYEGA6FOw+HP3XDczn0XzdTH1FK6ygtsSQhbBB7kKTnr7DaVU
3JpNU45fhxnnDQ6/Vq8whFNT0trPdq3TS6IumtCo2RWE0OkPtD078Q64H5hmDkm7f0oTDswIY9GF
cyxDQuGjGOhK3k+9WpmpzJBW8qXpVMORlYx04p8kUDoIEL0rK9uj9egM1HtolMviRy7Z28C8qmaS
WlQnNtImu5YeLRGMapax+IApQvbZSwtjr+WoMVd+IKfDAqfyOu2qpI9Gmdj3g+UsXzHbTj4aagqO
gn5ZNOc4G/pw4T4Rw32WfZpf83pNPDcEzGFgzW7YVuWNa1O8j+WoqyQUdTs8BuPyTU4DntF4Ax5A
h/h32lAn0WxTEQlBeV+7S6K919ukOawmzoPtgmMUvImWIRf9HdY5FFX6wHvIvcmKgjxwd8aYkaFL
MKIdtDInTAIPNDXViLjUnOCoTG3ciyBdrchdOFj8FteBddIHDCP9FNk9bYVjq5G3YPOIFOQx8/3K
CkdHtneek1bldYAP2rW5Tgnc/dK4sowp2xf1nMR5Nn8yVI1yqRukfRQ0rgxxG3VupqVTR7twUI6v
Z2RsBru6gfbqRaAjjH0GQ8YPG+Tx/sQ9tcJQN3EwyhjpeyMLcz1QTXmHbNYS+larrhEi7PdNXzzb
a909yZS2SG94465dcbExljZ7agt+XY9l/UenGg0/amxf3HY6GoyhyoT3UMxdQJRgUX8c9dWIgg7t
NihI4/RxpYoO4HxoF+68ycoUYjD5pO+7YTZ+BInm3xZYnn8yEzKnsGpwvOzBAephoBd5PGILPoUE
4p3cZ7jUfioNYBqxF6S1/8XugrS4n0CPUjTl8CVFwQuWELDPaLE7fmOiXOgjv6hMyjLhSngg4fiN
4n3OZX1M09z8E1ZWguT7bF4DM2mnaArS6WAhvBGEoPfVVYnEPGaPbUDJr5i68bikw/y5Hbr2cXA6
Aire3n8aJPahoXC98kODX+6yU+lkfs5BQXzMwZsewbW2T0OeWNfZlgXubOp917pcyEs7XFX2azkt
FA9zx0aFlLrVXk3zkESjXSZ/DaMKPjkGgn8RpIyBqpeGXmNINSCgP6gtEhtLP9u4osVwxS/201BS
w6x2/WCP0bJ4gxGP3Qh2CrWmUNCNSMKpUMjOmnmX09oYxXirUEX4Ovl5ifP6kiRhIAFOWzSguVBE
VcReuwTWvY8NdB8aei2RV+na4s4p2fZH31f9x4Hs8B0HegX7X6+Kh25BBhH9B7FbcNhTcT9Pc75P
C2lhiF5NaFsqnRZSUKvlLrVcvI+LIJtn5heNLaxP0aMME1VUN6ZKtT0Nl+VbPXnefuly4/009kE0
WWsTIUVGN7xbnAMqEC2k5jr/UDbVN6Mt7Ste0Jmitu+sz0wtzQS1QvIwsZnxdvoKCVQzM3VIs765
QWvYOFj0cHY0W4H7LJT9p3sMPcdHmevzRwiYM/zsIpk/LgBtj34hS6xEy/pONPWdJtXwfaZue0eL
wH8wp2yI9UU5V3ab4L1ozV53UCDXwHQVFCRK24yCsuhuV71gifUmbQxOC+2KimX34LSrBmClRYKw
0tb1O5vVrHe65TZfqlyJb47dzAd79P8yGwJMXgdpa2QQLFw8rHQmucrhUNs56Vjd+SBqjTx9ln7h
HrWZfdE1yK3DvVkPajI68qumvzOHqtsbjvgTy3sEnxdabDuQRwYkVIFRWV1nV5oaxb5RzrOzYGtk
9PVN6o0pynFJ8E5PTP3DQA5wxL3ai8wumO+HObWj1W/NMHGRGcuRXPnD6ZP+XiuwWPK1ITu0qJuG
ni28a0efxKG2e2ePZwWIUn+QkWbL2038leinR0FpmftoaGml+KVLu3FO2CP/i7nzWo4bydb1q8wL
YA5Mwt2iDMqwKIqkSEk3CFGi4BLe4+nPB6lnjljkZp2eHTtiR/R0TzRbTJjEymV+U+XaFzEk6rYU
obqXkE9WbSzjVe80uyDAFnDl9CWALcMko5q5oK0TZ8F6VtPvtYESeCIVd9P3Skai00673ArkerJQ
8ZFAWjaAP/FyGjVj+D4NgqFOnR7SxgpRnS5Cjyzr1pKG/ZMaq7jrqSOvEyqPhrY/4OvN4CjDbSBI
kNdO05Uf9AaW9WnK+Lo8RQ+dY5SNWMl4dg2ox1NQ6kAYpZisG6AGyj3CdK7jO30Q4+Gbo91G17gN
vpL7aGsmX3OIy3V2u8gTfZ7qqvGLuARf4oQpRRmK0Q/OKI11a8p6ncKXuVVTE5nr1JX7uNC/dENf
3g4R8rVZFfQ3eVkNh2l2GRzVtnYEn9MijC+au0B1+lVSZPk6HnHuHaGtP1ZW7SCGK5UPCD0+JK2G
SEI00TFSZWStc1eeEIvmMdetfawYva3bvsy+E8oasC7K+Fh0ZU9nfLDlfs6J11NLFrTK8bjfSKy3
rrHZmrBRcKVn9MK9GqvIOiRB+kRpnHxMKUPAxVb6R/zH2eucUDvsfCzg5SFJGfskogFRpfuswIp4
0mV8l7hlfw3sUC13vTrpK5Cm2VdRKeXnsqqqa7SJjJUGrmQn40r5RpeNIM6oYcuOttOdg2HYlv4m
yuegc7WfNQC01WzbclMKEW4kPdRNw/QGhd60NjxCDtO7siQybkSR92xGRnigJx+jtk5v9FTWt5Zl
pKvI6CkVFUzcvFxJT25MbqbmA+ifsv8RixTj975qrMJvclDcpZ2WX2c7EZ5q4hHj5Zzb7D+wThuy
4W8mvxbY+hRrXqJqN1pTFIdgOWvVSm+Ohqic09jr4hrilvGx6XUs3WYwWbs+CrDhCEW1KmZpr6hq
MBIbE/Rz2xhVt41JAngXJU7+oTO0+Jsr0QNv41n9GdHQILMPKFeHsQwxA1ODO6G26nVh9fCOR3LC
K0jd7baOy15daVpuHbCPt3EHdQc/FMq+V0vkfqSibkOEmXFBbLVZYFeqts9ge8ylmuzX+dgXvizE
7M0isb42qap/m+nF4JfcEcfI93lgTmNva1LWDQ/gWQr3sQwRVk0z4d6KWSs32mDH8J8zudOGSltp
Vdr4Q1Un+xCkNJJF4zh5daNNV4qE87DMzMxHVa/aj2Nv97RETJNLsI+UtOYnpZ7GbxY2YlvahZnY
jEY9U0XZ5ZcsHKYbp5pMRngK3uAeE6jZXNN17Dx8oeRXOcuh+TJNfOVkR26PYBOOSF5eF+I7uvPj
M4dlv4p5sVdNryRro2DO5JnDJO46ERu9B3GsuJLYaxMx9a5HGd4Jh3Vc9Gl8pGUUhFeB5QTrJqVz
9KQOYWnvDIIdvk6RZT4C7B0+yRRAQ6RRvLhK7jL8tlrUetjYXfs4Wlo/VBaiiT3EsHjVak5bZsZ6
jJtoHEkNRzTZtUh7THrd9dRSPNactCcV7+JneiWkHHiD9+ImbbVqLFAidoq0AI5gcG0HdLSpYYAS
ldZ1nlbUklHfSuHTgWktz5pHl6PBJk06VnrMT/USAPypSp0aKfEp4N9MqCLkCnmjOVd8Yapd93Dq
4Rpfz50dz+u86kV/H7qtOMlWAadVotNgfe1yQ09P8zBMwSawYDut7Vhtcz+XjsIXCHiSPzVVKAz7
UVyl7pVb8cJvJ90YGWPAm054J1wYNQKA8kj4GMFTPhO4g/E7qntp23oBojHBpzq1GmOL0y4X6wyh
kz3HCDXPt/asSpp65Yxm0yq1mN/5c5fV0dGZcbg7hgJu2Y2htHq9yowopvtbTJjaTSuhVYiKe7hF
YWjjjZlqh3tnirtktwBsryUj3vlmTswg/joXmUFLM8BPfd1NRmNHXqE3ICXaRNHHDzpgiPSU2qqh
H6tSG1NiK1q9GbpcTUF7oqxC7EEcFwDtDR4hpbotbNHQBUnJpfdVJ6fs6CihUm9Ud8B5piPS0Ajv
UVB+NMMkd8RK6/MGC46S8s93tFZvfVJTmgVhOqraforBkqwYIbQuBAETYzKV9gI0PoCI6WnIYZL8
VOK6pAhCQaDdl7BGte3cqZaSePSY2+nnrDk1aBM7nB3rJ4ZXCfJgY9ewnzQtWuYrRcGDN5Savwdu
b/W3pip16tLWmhkDWYFo4isZqVVyxLmRtXOb1PYzwTjRb8iFkpoMWas+6oXUvqWRAfsIJCeYMGp4
ox6hlFMa8+WUdO+DJZdRrWlTxW2/NHZrsws8w1Wsn1WjaP39kLoGr072jso/bBNY6nfFnIRpeehx
YYCqZXZANVIGjPajgBTzvtGCkPbwODmlZ89DctDRNheLlyBBCs2y2fjYhXNRgGIDk7AlTZ6SjRj1
3ERNzZrzmyRJuM+oKdDe9GY9ifKDBMPwGeZEOwE/CVG8IY9jpLICuuXsOAIH92om1VU2ILUNccrn
RgByr/Bp+whiVYm8Ia6ZpgWZRTE4Oe4WfYsMqWBm8FzTZLtHre5G9Ntkv3TO0pCXCUBJyzdI6s3j
NjasIWOSkuQIbDYa9K6hKsmtCHxjdch7wZ8Sdm875HwMaA4NEHDngCxIHu3JePp+3vweoYlfr7U2
xlq70yU2Hauqt61qH9SmWq2mVOnnK6XB/9kD6tf226nLHGx95n7Ir4emauQaSwflyOZSAAHUotjP
rFjfikRLy29ug7r+erKt1KeRnZQHSk19OgJMQUotqR20BKTeZeptBJg3XxMIzXntKmqfXFcz4pC0
FbQmP40id9dmk5XBdibZJ4fNAUNcURhV8SI0NWabkv5xcjBbPaa5K9z6sXcRZkC53WLX0qZpXUCd
c9F8R9hYSGB1ffU0dWZ/E2a8ot2ka3XzY7E2T0lKC153F6Jes0YdV3+0Zcb3htwCxZQ+h+UPg1f9
jR5RauxadywgUY2uU6AQXwTGeiIwBJvlCyNEOxT1OyhdbI02kdPT74+zrTX2KD4fboWD7mxHqYfE
yDDv8l6TWNhbOo1BRGUR0NOTzBy22CDm1rat6SQyFCpzfZMmTXLU+hCD8NgwWvQC1XCcDtak1+EH
Qw2K6pgouVQ9UtGupZcaFQl1ZRtrTq+t8wEz9sQq7HiTsHHtrd26abcKCyU59pNbhXuM5sqfdqMO
0U+jMLWZzrMeWAkPTtDZqRTdsA8MRbLss6g7vvlYr4J6k9ZZSuMUMwQ0A5A64OZudL3nFZS2kKmP
IWzoD3qth+tG9oBUPaRjK+mbrV1MByp2ZokguY08+ZnQ20kPHANWejJ7Jykm8H5sU5xRMzrrilla
+bZM3OmhmvLpSp9SJqgMImriJ/5GRC/M6ci7k3qowlXq2lZ2MOdErbYtkKNpABhe6MFDbEdm5WOv
7igajXIybeJ0FgwfpKAn9sEd46jYOgkafFu9bWPDHwGLV+vIHGFfr2STQnnIygyugZfGhZSHJnMU
ez2oeGFh1x6bOy2SbbKn3HA/CQEXwuMLLifcv9B58/KkqKN1NjfVk9rHlN1tE2vmVqMl9rmunGBY
izSR+ur3GaEkEw95zCKZQIxJtDsztorwxEMyi4+FQInGq/kv2odyilrr+nfEtCs91T71tVok21FT
YxPtR2S8Zk8RRh/5StPxO8EKmmIncEBbIrCaRzt9HudkD24a/kcfCUD1AHCaH1atBy0at0DJVxlk
O8ufyMM+paJ2xFrNZfOl1Gy13/STM+fdyi7KQW9XiFmizQPte0IOcgqrRNnldsu2QPKdnFjRuqK8
GQTjCzqf7aj4ah6P7geFzmcAhSPsHHxpHVOeBIqB32kzVNNVo7RCrBOOxf6ejMjsb2Ge0wQPdGD2
93bYVXy+Y9HvRaJY/ZXMQ3W+BdrKDy1wKB1tEHZSvA8UnEG+J3ivq9o2Vjkkj8aMg9Ez54lMOVBU
CN7So389K9cNs+bSHxKpqjtTNEtDWOl0dOjWlNDBOKyiPqys70FWh6nniDAqMDAxsyJawpQ2rxXV
QZBvXYw6cjtrDcmYbjgCkZzK3jOdYpjozhsZth49J/3XOutNCM7ox/NRMRxwGRHELqAFyPRk8j39
0ijv75pa9uVHiokp9pnHms6VjbSZWKjmWbYrgyz5ktaThpFq2jn10sMemXLs8qxytGv6T1m1odJr
jUPI0JRme50w9vgrRzLVDjN3ZwotsWviNOfoYoRvt3zFWTZfh2ra/9DiiQigWFoEPQekHnp3takj
ATqriMKdwkQpxzunLONwHYcd+yx3cPK6VxM8XPa0LspypyhKuGgijml3N2Oxpu1USdWz62dbeWDQ
1OyGQZ3KlWiTPLkKerOfCsQ+e+jPva6Ez7bN7PMbNSvGZSHKCU+2oifVd3UCUpZTSUWW3XpDFY3k
AMwsI3B8baaHT26PEsXnwR0rKE9TwN4IaG+6PxmwjNUOY/OgR5wiidfGrKQzPeyIUcTRyFMjPTUh
ifwm6K1GvZvoZ6HfuDzYndHESnuVZ3RQrgMwTeV2zlo9fTSZ8xPoU9mjZoNQpNXIrQF7DOWZkKTr
RxTFVu94RVBgPpJPFSNF2L9UVI0WhTzX7MaowMcwn5zd3p+45CH2OiNN5o+45nCsFnFrNU9Z3tUT
KJxw0d3GmC7ojnWpl8UOcKejLUOWeL6a6xbeVUmnPPcUW/bT5CHgZwKbnRVEkT8XEDBjuiO5OZwy
2FjitoexIXZZrRGbKyr09JS4gzUf+l7mgEfKRfQIGCWA4ngfQyFzbzDWFfa1M4O3ZNRCxmLRFCm1
5atvsTw/UjN03Qak6dQ+2qYSuxvawFnXbCTkrgZXycGs6RXKMAtgKLe0Xmo6pwVCXJsMTIVSfjCU
vtXck1KgKp94+JtgTr2ZWRa+2fswkjPI2FK+44jn2ALJAbQezhW5THLq2urr0e+LzDLuWjG5zWOe
iDL9NkYmQztXY+J+M0ve0GdXuhw/71/AGRJ9wbFwEb9EpC0Eq8+RT1ku8r7Jh+qojomuHCqjt7q9
yBLU5KqyiIsLqmBnCGEsdsQCsELK0qHPAu7uJXqnCkLLCYU+HtKE3uS6/I3P0SLLOGZ2o2SfAIiI
eY9SMRv+/Tt9tTRPF6Ko4CYBsfKPl0srlpCGS2Z3sBTswnzHgpqu0ym1PhTxDGjn9yFYhR1F0/sr
nz9jgh6RnzuHfwZ98hd2/g/IkoJmCM3svDw0IYO3VdVm7NXfWLfIYnr1Gy/0PwAe9Z+LBXbZnONG
X+BN74uMv87/k/+F0FJ9AXb+n3/hN19BS+++gdr8x038XNfP//iW//jHKa66Z/kSnvrrd/yFNjWt
f4LhFIuuJ3NlzDn/H9qUHwlcgC1wi9qynf6NNRX2P2GjQXiD6I2Qk7ugpf/CmgrAqwDlIKaAUQWO
Co/2X9f6F7TzNwL4bawps2v26x9AuMUSGOIXWkfuAgh7JQ4rlI7eQ06mFcGo2UFefGTNbdVkV3bM
xEwYs+ol80THU2ujlR3dtinaqXmAIW2f+JHkJwT0CKfTLPJaDYzQQE8U4MtG5E7n6XF2FNl8CPC4
AElx1xXy61DLn6IUK0BMx85SDviyq+uerreHr9qPLtH3gyseGGuBQEIjdKN3xWc3mh9crXRXy/9J
QmYUDTL8KzGGT1njxLvYnnvmuDhT9Yb9NGvNM+hwhc6PMm6q3kEWVWUWqwntIzd8bYj8a6zqu8JM
1XUSBOT7tFcRLKlX1L/uSoIPXIMVmU/zNM+7RKaneiQ3ZvDMFcTJT2fsEyQ2aPyGZvVZltlXt8CU
XQsOLQkJzJDgMKEcRMoxbrI2fVLN2vWBxKJtpOXl78uKG51GVkWTsc/LFQ71n1zlA652N/PspJve
KZCPtK6jcFTpkcY/osC5D6lSTkA2i3VuMQCMW/UBIkZ5I6oAaIFQ5GocnMbTGd92dvIjGAFMFOlT
nYUZDX8xgBnqrkWhLYpKazsdvvbW9NA0vLkYqWsPD+CnYbb3s5OUq0Cvy80k43IF4/+6mbNNEtXt
JsvljeLOjzPuSyvd5B1h6uiZXfexa8ubVK2aFepMJSXNTH0MBJWqCnyLo4G069qDdFZTNVTbzHY+
t8xsCtn1W9xMFXZK5wXKrK5G8YUUHR4tyZzG6Y1pX/yET9dEK0oiJ9jpysadBNVXQY8F5l1Ip1B8
tLC3SiwG8LGmGIe6GZl4BFFLqW+0mL8YOnL1xniQwXRq6cuv7aYW63QBqk0Mvr185BKUrEd1gMOd
2mxaKW7Xbsgwm/tg4unkldFs6hY/RT7meCXxffByERySGls+DDT9MWg45gUFg+wN5LHb68mmS2hG
bE08a1F+n9nsFjMfu9Q2kMpWRuLul1m70PKvM9weBteI01baQRPpLZ2pG1vl7UdVe5Np11OYbJlw
XNAAOIPfGlAewJov9l0mpwpiQi/PMwtROhEiquU7sqRjBWFlSqydGaeUDkJeOLfPKZm/V1vkzshT
wMqf4477TqPjEgWhbzv4I1qh6yNf4StF/llPSI3S68GkC4AVKRuy+fxHnP4r9r0Ha/+9OEF1UQA2
qXrOsoac9h+9Qj30gdo+oQNaQMKfVjo9smQeiDW/XkQGziKQV06eXSlg9N6/hLPk4dcVQNQkpC8E
AkZPLx82BGSRAVoL/bTvT0LPrsLI2ldVBqFOblAhvfC47TPA77Ieaq+cF4sCKND0MypBbqhNDco2
9AOSRq+tQfhMD3X6gf4+6gQDPFSwLvdgVF3chIeHRFintnzSq3onAXOkLRPXIIb5nR9JTh6wD1hn
3bFK+gencLadnu6MsrrO3MqffyitzFcVAmv2xORlJh7lnfExnxyHLN/ekwR+SwbAlWFzDIBrEo02
qhM9WxW2knBJvo5SAQJmaFdTVdTQgdACY1KwQZptHThg5aJo+FYZ7n0WEjVT1aiBTM+YRwzih13V
n5OGUgGX+8YvO40mpmjAFdexj+seEg/T/KBXhE9Hf0gn5z6a1QcY7myy2rmGcEDn3YkOedxti3KZ
w+N5++u9/61c6u0E6EWO9P/H1fmv0q3/jbkUG+6/TqW8ZxnPz3+ydJYN+i+Sjv1PMOqECmRJFrLN
kh39RdJx3H8iMmlb0ERhVVMB/Dtvgr0DO5Fviw4RljnE4X/nTZr5TwokqA4wl3FlgSL9N9ImVvgz
aaLU4RdAgQTDw++Cl/LyO0b+NdSgezd+q0R7J3LWcV7TnrikOHEWLn4vo5Exms5iaPBL3e+PjB/5
dJRUMaH1O0U5Fi3iTtNTYPwwxuhGivQCD+OV7sevmzJVVkI7GwbkEkz+WC3llrRAnxvfqe1rrKit
VVwNn2MFhRE7y9xVLWAtcsB7YtLWtRPdJL3yVQuyu9yOT+Uc7Uf66lYEwy9snuDK3LeN8vDH/ngr
hL8udHnwjiB+k7gy5D8LaNpgBDr2nA0BDT7kpGEGUoJcLynT1yA67pgG31cAE8xQucWjiRmiwqmm
JOONSNwrVR/3qRIxRTSlDqSvAH0xZhdi/K8g/kdG/eutLWpshF3YwM65unMEZHVOLZAZhi1IaarJ
07p62yf0AMhtD4ooPkOj8RyGb6s5AQAVCYyJq8WhOduhcWmuVKX7EtXV1yHP7+Yw3xWAtT0bXMLm
/cd5lvv/vlLKDIQEVYNz8Yw/rpi2YUubpxnqIvPLbGo2MYhuzwDqnhauvaMKB1Ve56Dwhr8r8bZs
N1IPqgmKIpu2xcvtpnZ48aZB2fiSMA38hu9I+fL+/Z1/ppiJw3Ra9jMcNirnsyWgw8QiMpLGz1Tn
2E3NLjZTXyusC8fseVZD/cQ6MAlRwHUQy3LOdiWsCjwX8qjxa7d+DnOnPDVpHG8KQ+ZrM7MlAgAJ
zcVJhus5pvNaJfUFHpFFYHsRkZZLwIZHJfyp6JeI5ed/fLxmtpgYpkrtw84BmxYnw4ZxTA8hZJq2
LQaIZJ7IVj3GZax46MlpX8LUBNYrQZ2rZooYk5XJ+LkvZVrSbi+cBZo97ucJ/o5G27XcWnhEfx3r
4ARb57qs7Oxk5lADtLRHgHcu1zTnPTVGWjTtS83XOutDVyqdDxteXQ+h/aFPi+2YzMGnomg1r03C
K1fVjR2XcaWodb9hmGduA20M70WritUIWI75Wic92BAfnFK3NyKGkWWmSbIaagAo4L+vhlSRm8Eu
9jilad6gqx7Se+EqalPlURmUdKu6Yb4JxfgkMvj3mgUkK1AVGtg7Qx/0jdG37hWUxgsf1i9d1T9j
wPI68NqhKYawINnu2c4rss5hNNrUvqyCaMNMNl0hBhqtCA23qOeu8iG+bSM39kl/8CRDErPz7bwW
+6gy1OcuNh+6zhg+DB2ozYKdvQKca/tNVkwLLAD34D48Nb3phXVIQOaWlcex5odlHeL/BE7/K9P5
yYuTbschYq5haMxeqDo///4HZlI2MVbjjlGAfrnrplAdzblhVB7qCAnLMG5P4dzcAxx4fn+h87j/
63lydINq43/CWE7KP7b3QCuwhotb+6Uq011ezdBMALopE50GohbzhHbTN/JLwj640Ft9K4ggVSM0
PmzQn+cizapR1FrZ4jrbxEX6DN3qRM2ofQnAsF1Y6fy45yYhFyyUQOKq8WqlYG7MVqpB6c+5fWN2
FVQwKe5C0gwxC6g25Y+//VCthTNrUx2AaV4yrD8fqqb0QT6kau2rbQyYjZGpRr82Nq12HZTaSaQa
3q3ZhZt843Gy6CLlhGvr8jZfLqoUTSLHGC2XDH0L7HyTKzFEaGCI8VJT/K2wbOnQpAiLJt3ic9MR
c1DgG6RVjXJZ+RxO6TfDHmbfNTuA3nW4NodxP8DUq9QmXzVZ+v39p/vmjdIgJpPChZKB88sbtSqn
t2uXfVPTEMpM82SBC26qS9bzb2wapDIggZAl49l83vp30QJrgyDHhWDW+60+5w9xLddM7OCzSO0e
QM1FvarlODsLbsg2IzVhUUmDUDjfN1pVz2OtoAiHEMsjA4/VQqyIYpfoO8nbaRoj1Fqtcm/hIb1B
7iH54jTlZmitYmtaw7yPposDiLdfNtJsVPeLitn5vrI6pXTyMOJlI/ff2p3rVc70rXS/1yO8LXse
lY1QuxssuWjPtU5zIet78zUg8bToZFLc05V98S3ZgZGY9UAlbA7JbQvUMciY+lv59cQYD2hFuH5/
d731DgzgXmQcxCTY8C/Xmywl5AQCGyBn96BXxSNV+er9Jd66pV8q1oAPlonD2RkWWkmHSPtQ+SET
6K3AV22lA4PcDtr0GdTtEd+y9xd8VYEQABEYQjf794qvVH/dKIchPLFiUQabJFD6D2VdJuss7781
ZgnbtrbzBEUVx1zbQGZNUrnOSr/0jX6N5s3OhdDqB3bzrc/0U1ghtVHbxrhL7Pj5/St969tGKIaT
nTEUReBZ4jw1Wq7mfVf5qYKIjxxPg1Fdm0n08b+3zNmmSjsAnFaH9KLVVOpaadNVKCEXBcBeLkTl
N9JH688bOttOhazdeAZV7MdwDsCcbrJe+SA766FFfOb9m3rzS/11ztGRctEfOEsaBhvJRCGbCtZs
gfqMgEnhWgyetevGMU+qI/dKKndqLAofftTt+6u/9d1gSwDvH+1qJpVnNzqMcTyoJVss0/HDyS2n
f2qysbzQary0yvLzP9IVqHqjjmhV5U/A6OkVbNDhvlB0vJERocKNQwUzUESs1bO9MUKaD6A6lj5A
vFNfDF/ccb7VmuTGjoI7vG/k2nTDSxnKm+9uMXUgzjGZQnXz5Y3lVqeP+PWWfjCPmq/kY7iZp9uc
tHY/2gQ/SAsrBOI0ZvPS2AeauH//9Z1LkyylFh0fQhtCK8xfz9vVyYh4kT5mvL9S+1pU8lEBfbiy
0PXQwuzTWKVfRBn/bHWZb9oU5kIGk/r9S3Df+PiplV0BIoDLQELi5TMoYrZXWualX5h14M+1fAa7
fdvno+3VJlI/fTRNaCjJj9VQGwdUiga/7VHUiNEhG6lT1zRT0o/NFES+VuWHsAF4UDS9xIrRWRul
BU1wTNO9FBMeNMy46mK+BlUTbtteAUwTNUctHB4mBYRmDsd9HN3Ub9umWC8i+b5tBPFKM3p13Q7K
Xlb5/LmLY2q6EFnlXFmEznhjljJPdL81Zkg6WD+7TJn+GOndEEm5xsXrpqztfRIVERA3MD6mLbRV
NGSnPCxbfCPBEetzvOna8H7sAa+XqXEY6/EqdICgpXAlV0boAKeYAWYCPlPXgt4CcLK5YYgUy22v
VHcoZGG4BYR1H8zGh2hE76NBMWcTpUP+RZtd3YOleayyevCbGVZY4zhXPcCP7YScxMrCzgSoDGQI
YE7aIYXstDQqfmam/RQ36bWRT/tYSeQ6bFyo0nh5HpfZw76ACPT+fnjjmMRZCmwKmkIqB/LZtx4k
ueFmgH/8dsgTmEYQdKIw+qg28U3oJrf8qQux+q0FKbiY25BsLLXCy/2HbN6oJFFV+nnHkKqUDrTL
SN0EWnpAVhMsS5tfuMVXLS2+OpwmdOCkBrkVpm8vlxQ1c17oTwVJJnpAlTmlGxpfyV0BTM7r8/hb
V/FDq09dmLDmxyzLnsuiveLS8lOoA4IPykjuNTfR1/jKTh+YKORPApTmtluU3BJHooXz/mt5K1Iw
cl/ckFUXuSjtLEBOTpZOrhuWfoPKh2OXh25UoKxn0QfHKJtV7dhwDJMZum+l/+wV507UQ3chVrwR
Khz0ekn+KUGW+frZcxsAWbedXXDaZCtTMk8fkMuNZtu5cLfLJjtLyYERLPEQDSo6DmcxyWjKshuK
sfD1NPtqJeaWguMCxGcJ7a+WWGAKwsFtTT/PcOlWVF1SQ8tJB/2hGWqcB/L8QRYRdMMk9pbsxwqN
j3ZjXpLme+uos5YjB4laYBSvDh0gpq4xqgXMxfiQOuazLIN78NY3U5TfmIU5rfKkP72/fZYd/epu
TTbxUk7QMzp7c/BPnFltNe4Wa8DVFMx3lZlt7Dh1cVkfLiz21qNlkEA/eJl2vOpudJOEtOW4pS9N
60ZJOlhyqMynhnUs7eKoCPvOqKy7JFIvzH7ferBML0DmWwjk0q96uT3NwYoKRYAY7ZE+15oNGOrE
k0W8EEM0SGALPiFNH99/sr8q0rNHS5MSZTHk12iRqctH80dylOL33pgcbD6qiuleKA20Rco10ZhP
RjqGHoQL/JnH7Cm22h3tpTXumkdtsvqVAgphldputaGpmm3DYcLipMaj02sRAd7gYrwO6+S7ECW9
QKVBywfiaG4Z5kpr6js7NZ+g7XyxEapYl7P2yUg70+s0iER2qviN4gKDXdR7DB3WbtIgwp06R/o0
vQcXO1onbhpt6qZyPNuu9e2CL1n3cXX3/uPRl7j06vHQSqOIRB4Ub9GXj8eUAi8adJrQSchIpmxF
eDhfiW3ZqB5EGPMgJtgJcOoO05IdRIpefZVTvk2h9d6pkVi3XdRs7CLbm3ORbDQbuaNBqcDbxuKL
5STZOsHfdVtY0aVO2RsHExBAcIho4YF3OofGtaEZI0xfckpYY7gauR6vy2cNBsgYXjklb7WDaX3h
23mjaETymJ475yE+V6SGL5+XlKPJJNgs/IWhue3gvK90SQei5FymBQKnKZ6zbOWaSrAtZaxBr6Ky
SJIclYHA+ARu+2kc2oeuD4DHqPPHpETNbqxktVELZKnef7tvnEpLkmAYCMvYiK+df3Jl04aV3Ync
R0PJq9vk3siDFgw5M+8KisTyr7lMBCw0VHIYxFTZbtAH7cK59DrgIGRPrgJlCYFsxj8vn9mYQAYL
nCH3lSk9ykm9VlUUa5pp00awLyb3aohJYR3sRS7c/hJRXmxupC0d0Gs0OfEjY6+8XNjE6MxcBH59
hBhiRDFcv4xmJExaZ6WGTzWiYOxS6MYdXL4L9/zqLD5b+uyeK5gLUaZKjkjo3mkwIjvO/KDsL7zh
C8uct8SdXpeRXaV8BG5/ymVHc7VBbelSv+nVgb/cDfqQNnF00UJcfv5HEA3VzOqMhAc5jKLeBwhC
HaV2UXr/db23LKOjhs2QUCcDPEv89NmBGaElBXOKFIaJuIsscW3F0VPvujddCIqEodaxqqud3jmb
/2SzLLhJpFXJO42zg6KEgkMxELJ4qRwWNEkXJD+mtIWjUX6rWkRkkkiunPoeQdf9hbWXqPFqo/6x
9tmNJ4oSR1HI2iGoENOVm9paJrUUfRNc976/r0TyeXSU+7Epr1Dcu/ChvAqly3MXGnrbVLuLcPzZ
680XFeEUHaLeeYom3QPBdxyqD7qEAyr+rjm3ebbYWU9khuBJAW3nfpbX6CfoHii69WDqdK0vuYct
j+3VY/3jvs62baAyPKQ0zH0kEYD0oxdK9NP6W52m/Ptv8O2VzMXS1sK049zXHEGMsrI0PpCutcWm
tGAyMioaKWXn6Vq3YKf8B+sxaqax5Ojwkc6OoYyJJFBB7mxy0Y1HTy30ICqXaD5n+robDXlhh755
f3+sd7ZD7CHtOz3jpcVheWNrwwmxxH2Frayqt7v/5NYYLxj4NYJCOXtpyMXomkzg1aFLu6hRiGu3
KZBGzwbSw0vD9Fc56bIZfyH0gKII5/y9NcgvBq673NcEhstCxTmGbdi57aap5n0iwSMoxqf3b/D1
qczknn6g9WuEDkb67AsQtaqobbC8vC5eWNjKugmip7ZCQjos94rIrqoILmcop03e2neyry8UV2+c
Gv+XuTNZrhRZt/SrlN05x3B6BjUBdqu+C0Vogika0ffgNE9fHzpVJ6UduqHKc+/gjtIsMyN8A47j
/v9rfevdDzi5xQNy6FGdeN+bBNlNbu0NOhS5M97++ULXv+bk9WPKcIKjZE3z4FR/mDfWgh2fm9vh
nT6yN2+8KBs+m5oIrn4fhyIhAnWVnaB4lWG9/TrhfmfZztjDWprylCRqiAq3sLbsCPAkknM+qvHN
XE9w0vX5x1ynNG8p+QWZlpASO6l3mdK8OFVNYKmjSbSiaXvoB+preVPfgYKwtvbSYortzppKv0gn
7QbFceWliQXKVkCmx1ukIB+EPznISfXZ4yvomesH6lMEMlXITqFZgBdvS+MsLFbYmU6t3bf6DP7p
EDLPaZa7LXrELNl1snBeKqlGe7BA5nklk70slWs56MVZxkhBBWEcL7h6FIPugP7Sz8Ix67eyc4fr
pVQ2o3SzvWyFtiNSutxkxfKz7jPjEvjZ14j6VjDR88XbFq1Qd7lzDOVBT/P8nIf0ZObWdNdzOvYr
EGOeptcLxMYW69Qc2nurJmYTKGRzGCXZbIrSV76G0X1Ypn1V57nnFqgqsds1N3FqOLuhtMMrgxju
HSo5ZJQWGgvD5NRkCZJxYzPxklD9VnfDPRFFpOSW2pUdikMGZpIQ3Vkzty3Ge/QGmv0tXmGUiUnC
VWHrRJtEynwxZ+oYxNkS3oDrkn6ZpO2RZrnjN7xhgLBUy4PYilsxzrJfUItw0Whzfam2bD1XG/CM
rRmbVW9urEhLzx0T2qhaGIdWjc2NYfXqYSyjc/Td9H6KfDwkKyOz1MWdPkfPYTES6zDeJUIfj1Ce
Ck/WbeX3TvajNPL6Ui7td47ZC5ftBjr1c881ln6n69hVR7Xaj2gLwCZOBd/AbPZWoc+esDrAnKnY
SxCzLgYPUjZmHZJVaga0jfU9FGFcuAvPbgwxUSRTb3vLUJlf59qgq4EAfzhDnDO1wNbCbZ72YKtS
rRrBM8XHkfyIB4HIBdF5I5GyF9pOFJEV2ItRHY2hm/YFtURcwkSxp1H1tXIw5eHGy1DWj+MNMMqQ
06E+HMhUvqixiD6OSmQeya3Lrtuw1pVNNaS217mAh2YjPLcc0gxCwxjh7bXpruTGdxt80qO+lVBe
m72chHJhwRpvKR+3oOBEOGNEjbEURPEW6FZ3M5QAaHFbZCzOVuZjF5x86rmlZy51fVbQqjgoKgiZ
rkt3aVVZ/PHqi41ZUhRj9WwOVnUIU/OWczSsIputjweW0z000uqfY73GZqBRw/bKuRt/mXGsQWQy
RtkcXa0ZnUCBwgxbc7hPZrG3KVjgxyY/K5w2tTLC0XD7bY65+Dhp5jc7nsRZowp0d3UOu9C2lytE
ga0/RgrMB57Jog+ckJsO+rYYOLGhFA5zv1wNjLloFJYUZRzPtSh67tXRAm7A97XQzVQP8LEvyKiR
l+0iZ0ZeyLHn0i46OIR6O2ReLeYu8vVi0bbqUlH2dKJ2gYPaIVGKokbbKfYwpn7dTrYKMrKqrxSl
lBd24cpjJ3hntiIdyg3h1t1dMiviYEDDAbpTGMkPICtXdux0/iI7a1NJyKNSDdUb4kAt3RsrVrIZ
csM5aaEHOXaXehyNYJ3Kn+YABtmvYwL16sZdWl9JTGqSYR5aB9ER/4cyvh0vzdK8zYgY6XpO0C5V
mLMsi0d85KERNMrkq4RzQ+a+Rqp4MwpjG4f1Y92mP9u5VjzbVc7MPL90InVvJ+PRWOrZszGCB7Yd
x/7Qike4ZpRlVCQYg5NSScaWPiOz2REgduZY+c2iArJwkrbcLGBGA84fX9EjdIFVWv02U8WjTfQa
CI6o9udIv3ZW/wrkRbGb4v6amt1PGBChN3XzGBCXchCxMfp8cr5oOf/a7e0XBhpg2IUXfSPPwjp5
KAcjGPVH2S8oMdvhsbOKx1jlTI5ziEOyWoOv7u8yR78gSyPzsh7fdGJvRsVA9NTcyt74Dpcy8UZr
3MBioSmd7CPujJjdG6UPecW+uEPbeYqlbrCSbR1nuCihidkOFA/hjsSPU4sK5oZCqtXG52Fp+mFf
/EolN9D9Eleu39TuQ1kmW2rdB2z6L2Ea7dKiu4jy+Cw2h83kDL/UvHxAEB/EoxiPS6atxVJ28Rai
sVS/s4VyxtffFxxK58TcUTy/1KNvYupzXvP4UdbWhZ7Zq7OVSI0xK6+x4e9di7VgIq38VhG86dlS
fNHl7I2zsxNmdUWv2Ldkb67+mR+ktUpW1+jSEEVgJOKbYnQ3BgDbA+uMB0H6iXfqKZMz6VTZpp9E
+d2l4BfFxZnats4ucm+tEDCfmJznosou+sK6gCVJfKJkOo6tsp9z49iHJpBM/sWkh9V1GsV50Bjm
FNiAhjMTljEbEnBkPeDV2ep9w1l2RtPdZuX0i9xOeWzo3WNE6sbImnaxBdfg6xxPMrkxCwMo001Y
2VO8QSMJXCzJliMVzJc/b8M+OlavwnYdMTPkAvM0uCmcQqzgM5WyVGvPbRmjB0Tn53zTxqtZU69Q
436JjHE/OMlnZ+oPDpb03Cn3qiZSGbpW7w+WDWAthWkEXqyDlRk7e5hJfqbcVfl46YbWNWkFh1Cl
o9pBtM6sXwIq8NzaN72wz5buWc2VoP9MEfD75heVLtGua1FoPV6cFIVGo1KiyBnKXRRKfwSbtRSl
r6AG/fNd/31TSsQzTTOM4Kh1OVy8v3QS00M3xA7OxIdyl8BkVVglllu5RnpKqAdwR/884u8XpqJl
ITJEo9SFVmT972+KNIYaN2iDqZ6MpnVwYKKy2b5YPs3m+uAouPbFsfDQgdT10wponCYqDCaeqeyG
IykSuyJWUEO2W7XRPrmij2YuY1HdVckAE5Z9UkUzKmtMe5ux7KJiAxBurflZK78YJNT6etnRFNKN
YKa0DEX1k7HXv/q3w8tfQ58KMauiDcuk527O+XwWJfQP4I3y6a8P5J97mCbhCcf2EYL33z9qv73m
03emUyalLUAr7PTQvQfEszXLejuAT9Cm/u/mMK4HUUr/vKEcnxDlv58x02JmU11SdlJKjpq6uOGI
gjlp+CQ47oNVwDSF0LD86TzH0xZMpFXCWmjv74Zx8Cz3UcshMgz6nrjnTabYn0hVPpo0mEBXyxsO
XKrfJy84qFdbq/Oe94DcZEuVx6KSyr51su9LW1NC5PaCe9UfoiY+WvCd//ZbyKB0rh0s1fwK7f09
zeI8A4tQ8fiWgo5AP8PbtzFwtoP4LLb59yVGxXu01us0JAF4XN4PNdfkzExtU+1iuZhntUmIS1Fo
kubDmOwzExHX0kEHAjphfdI2+uBk/2ZkPIbvR66VkrXB5iLtzjms3cPQMXZ/vo8fLDNrDYjH6LJO
Y816P0S0gAAHo1+R9dCfldbewUfNcQKu+ScDfTA7V9s7dTsUrcQQnSzUBaFoMfCQaudk7VetuW3n
7GelOJumi87szvrk7f5gkaaErlJFxyVCT/Lki7goztTC3OLOwf1re2vbwq1d7bx/vnsfPKD1fEjY
NlB3Wq4n34I2yRfofrxySBKe2lWaaBo3/8YQtAQo1uPOYiF5/4AmXOtqjSt5NyXzhQV539N65/6/
NsY6Sd580iJtKq3YZYEC/OXTdvT67LO83w8eCGE4LIAmYga+aSfvK6qXsaacUe56V8VomvyUtbGP
1fnf+Drz969+QA6qaIZPbpecHDC8FuOU9vJFFul3qWM2RzW++fMt+/h6/hrn5JbZRiQbs6a2h1RH
AcUrg9Fx7hsq+n8e58MZ9uZ61tfqzaNRxllHg8f1YPG7IWXsRiniz1oFH44B3uXVT+Wap5aBYbZa
y4W1zfE13Ayhtm/az7YYHw9BZ5ICos1ic1KLrZ3ZmZAlUADulWPal+dSfsZw+WAlo9SIqAMbocm1
nCyWqnRRJ7qUe6HfvhjhAJs5/t6AvFjcz9r5H16NTX+Oba1O5tz63988FNGGwAkbs9xN7E9eAQAp
1u8/P/iPLgd1jA4YBj2YferyFm6VuTKzyh06pEtXqRpPOnJrgHIlOeKTQvVH17Nu/rDUwamy7dOX
k+A1061UxurVm2UNlPhshfnodVnTsIEZrerW37Z5ooWhZEoezlycr6fK1Rdf2Mkn2pePhkGCQniu
Tdi3ftqIzxGQOFHIR0YnDNaoJkqUnHoAgPz52Wgf7Fr5XNrszumeCJTt7ycAYZSLE+ZMAIrQV9VM
NTHeasIGFd0Edm1ulRQFmmsHfWseTMo5ItJAan3LLOI+LeElTelnPwoIEq65eEZTQPh0d1lVB+yH
j+Vo3IGEJuM2IxZ58IR+CSXrkw/kB5/jd1dw8t3v4g4lgKuXu7zXqS5/7w1tl6rVhWa0G0NrP/lO
fjiaiZQNQyXP5/TMFLmDmtjAE3fkE8DpvyLvgGhUmPzVS0JgzJ+fzkeTgJ3GvwY7WZqLCfuekzAY
4eAe3wMvHmzPth7/PMrHl7SmzbExREV5ssMgb6vvHIIDdpM5e7ww/qTGoLDPERH7lWX//e0uS+df
o528oVJSc64rRluIOLP1eWcqX2Ltk+3mxzcOHQd0Cb6eKzLp7bIWSrvJixoZi6PMG6W8Ud0qyNrm
k0v5aGFjx/6vUdYb+2bxzOWidsTI05ZLYaW6Z8srkGLaCOO/eDknU7xGHC1nnYGkXgVO8SPXvpmN
9slk+3AaoFTSHTxCFP9PDgd86xxZDGLdB3Q7ZXzRrWZXAeOk3OUTlPPJoevDe/fXaKdeGrQLydCN
jBYZ3WaK3GDBDzo7GlP8b4tPkWS669cUmQh9xdPJYDVqravWzGRQNR8rwrZw7E/u3Yfz7c0QJzOh
G+CRSmViJhCATFXZqYYghr735xf1w3uGYZfNJx83NP7v5xv9nCSku1FyTr0wYxXnRrWpVU7Fn5kg
Px6IRD4+PbAdTo/5kTHbpUWq/a6n5TbZxFmI3u81CCbF/d+9JGprJNmyOaDf+1sJqtTqNUqHrc5K
FtL15tB1dEia4Srl4P3noX7/0jEU5i0EQ/qrU/f93ZNaHYsBy9suVOwtQPwvyB92sYgvlSzeFfo5
7doy/SxX+veJwaDU2KAJIdRFK/N+0Gxxc5JKF3YL2bJR7Ue3yi+Lbvxk+v3+6jIKhEXOiewbOZS8
H8WFd7vYBc9rTJcNlhIagAVEscdEalQVrE+e2YfXxLGZiiiO4N+U6w2mMuLDeJ96JQvAhe1yhX4h
sQx/fl4fDCMop/HCUjtElHhyUXQh4cemc8FGS/PZcZ9z5V4zlJ8sROtf875sR72d3hmU2dU9cHpk
INBOgczqFLuoUzOyGEFx3hNIk36mEv/ocvCT2a6N2N5Cbf/+GUWlzJPehWNRVMadYdaBGM1rzC1/
ewO8yut1vBCc49GnnKwRYslyPbf1AgVp1vqOiUYyUcxPvkcfzDdopwBskLWiBz+VSfZOKuupX4qd
5s4bU6vOC9U9l3Oz0WCwwNr8/ueZ8NlwJ9fE0XoM6dsWu2act7QkrhyN6B66AC4RNqSLf/s3hoM4
Ar+HYjUikfdPqowrVYPTz3A1pCfH3YXmsotJE8sTBxRX98nL+8G6hOSFFdDCGcH5+GRigEKNSYQo
ih3kbG8SpKYsDXl0wAzNS9DAhBrY+xXv++eL/H2Jf2WM/WtU7f1FDhYJsXNVFjvUCH6dLKjcIM11
IJAL658v8t+iS/1nUKh/gy/1MajqfyBdaj18/ud0qU3+v+6ec/n8s2rfIqbWP/QXYgr1M4ss30Wd
mtxKi/q/iClX/QfVcfxOaGvXj9lbxpTxj1d1u8sf4rjNMv0XY0r/Bw9dR3P4qs1FVv03GFOnaeK0
BXV+g0phimqysNdx3u5+iXpMZjOR5lbGAFciwNiNBZC4z45Foh2tla2flRlNdifaJDa29jobsAEg
h62ax6zk1bWcpbt+cw+v/7luv4XoYbJk2HfrOdAtwUmWK8XE8dtnwzYW0t9JP9imMrwfOBrcZZNS
PWuttex7k9RWApTMfjO4RIJ4HTEWui/lin8URXvdA2z3rcTJNQ/6I1G5naZApi6JBvlWiQ7qsgWa
DrplNF1Fjh3GvoqfCOdYPwVkl5UPwsyTJ+K9ytvO0hckeRCvb5BO4Y1wRXZWV8SV2VGENMjUSKIu
JiwSNhX5oKhs+3vbu2mgmQnRJ+UsrXQTtoSfDWtXic2eqj/GiaLbnmlm89cy7eDgA4hUL+KwwzLS
LIVyk7Zzf1OIwvxZJ2VjBO4Sa7U3dA3UAXIGDcBJkgghHCNdhLRkyau9nmsm9Xiuww5yM7HdfTrR
dAelrlm1JxDjf2srezmfNJFtG8o7T0kPa9nvlRxbK1EFBJ4QzUy8ESlmz1lhzscwL9aktHJ80oY5
JNiv0yv+PnjzOCTIdnHqn6QrEGltkjDOT6pXkRcPoEDgH/VXuaa3XPqkE52txukGg416RAq/K8f+
WGZkXi6W86JGZn8fEXeQej3n/0CCnSdecNIA8NDCWgNVlfSyrItrA13yTwwlE/qr1koXzmoVUe7I
YeCOmkquPkQ42UPqHUP1XE2din5GuvG+L3Feq3P/dcqa2kuNUtnnRVZ7fQ20r+/GNghT7Vth9ITM
4i5RvNRULkNzdb6SERK9hLpjYsGfU4hK4iETLQD8Xr1ow4HwsdY1nmQbPyFdId0CgLftpT30QVKg
48iTOVSzZkSa29jJTk/qI0AB8kURA15QeLyYreEyWh0sdlaQFVE4U8dNocxCwQrqTKHk803YqNYF
zHnbW3WF9+wQsx9mj+nanMci2ZlkivRMIMd5XBahB7FIBcHj8/0SV9EWm0BNzHcfEtBQOhhxdSDo
gF67aRO1vU4aeWwit8vTO4nrbEcsn08WCAhap18B4+WLNaLzUSZNbqJOUX6ZAn/Q1A3PbZmmnjr0
X0dtvskrzE+g/SkmCTmcxxhLqpRoHS0enqypqIkl78qgFPp30t0K34gtaKoathe7szdDk4+2F5I9
AQF3mA8AW0AoxXW3Ld2uDUYEiFPv3nRhxv+fivI+a9xfnWCyE/1XbIaqva7NPguqWjRe1TFPFaFE
C1AGKEhLz1GYNF/bkATIKcqmNsS0H7MoeSL/Sv3aGtqyjbRx1AiLrMtdZpHEbuTaTaVmlV+TuEEa
nkg22qSOV70Bxi0vrC/AW3OiAif9O8VLy/Sk6PSvLcleTKCwHUDGOVntN2XqkpY8W65faOK6HUze
pkwxmKszCSlmhRNMgTHRA/AiNgwlY2vNkkRDRTtGkO82WWjkXkqiDT1vzb21w4Fca2JAN+1suH6i
tK43G1G3rUJBkvKYWSgN4rJzv2iTLc4VvFAsQITpbIj+cvRAhxJ1b6DVNIOlYTm/VKH4bo2ZbZGi
J3pHtJN9a9RLye7ZDvvryYzRwzVN94j+KbybZjIKr/GbIIoSiMFiJflOwhhaCnXOju44Ttd5nlp3
9NBM4sVGY7rOkpi0lEggolu6rrqLaje876W97I2sdyEA9l2QGTaOYpXQzJRVY4sWIPGLeVJuR9ln
iEMmups4nFIL9SLaBhK4XSx96XQlx0mcV1NezwBBJ6LaF8oQ0HY6+FQW7tDFnMKjKezpek5TdPlp
W8lf5rC+Ybgp4G+D7PXdqQxfBteps+uQIKzHFkoDb7BVW3dlY3fiPLd74Ap//rq9lsrff9w4D3H+
h4NLJxAixvtvrp5SmY4RR20HJdbJGwyJRRi/LNVoeXXS6KiLl3uxoKcayh86j91r8qpDOavcZwmB
VDpJjGGVDj4JgB6BYW5gmEXhET5wTyr36C/d8EInmiDeLj2uj+nPP/+VfnD68wUdU04o+I1pn73/
+VZrd3UUGvz8geOjSzudjvtFhO7yFVi9+mYtt7rOG6Ktay3ZERRiHMx0InKj2UBS2UUyLPbIhj7p
UPx2wGArswoa1gaoZdrAN99tZQzFct2eOuzWzuveR+HwhXRv3etNMXgR5Q+9l/vXW/Hfvyf+eLf7
/7dt/h+4J+Y49WbO/Eav31flz6F97t7uiF//yP/bErODhZOIUMrhH3TFOc3/RV2FiUxVDI3RSlZd
N4Zl1fbx//4PAasVFqeB5oF+rUMF7a8tsfYPF5oo7XWm47qVNv7Wnvi3UxWtEQrOVBH4fRzyT46O
9NiGPM4sazvN47xhc+MZqFXPejW90ZUOqTD0jIE4es90+OQ1j+HYWMclKrSDRMSzIWqNOmihbwuR
3L65jx9sjF/P5O/ePeAIvHqU83Ab4e1c34E3xerE7katN2S0W0YRfsvDMlR9pcii0q91nYCxsYum
jY1t/cDnT83Pa+weaKjxzB7UUJnvFuJ9N40+dPdKLLsVhtEZgaGIal+Lcbkm3klgV4zi5Dqtlr5e
t9YG36Sq0DBKp2ofDFUY/tI4nKAVj1s232EW8rEx8Af++VJfsQUnl7pWwbAdUmbBTbIeEd5cahe3
Orr0KdzGoDjup3Lox20YTjEiY4EpIRkSRPjKcnAUfNWtMiTfCrNWpNfNMZEAoCoTUtm19CpByblz
Qtf5iU5V+ENU//NkzNv5cbzB72condITp/7V3s4/TlsvsdNoUnWTeJeOy3SdFnbx4JjupkWYd+R8
N17JdnYeppjgrqWVxtXi1s4hXWy6GVUfDX4I7+bQh1VyZi3zuP3kPq6z9d195AdRLqUFiTCRc+jJ
fbSqycqdCVpDjS/4ruqbiSOb6vijyIt9kWTyCx/wK4PdAZpwjlAmBf1PqnP/tHCe/AhW5dWRy+/4
nW+IcpDqahvpbPksJb8A6RMRtVQ49SY1sq8RITLBrOezvyYlEizWGT5xpJlnRw8LBx66PqU4y5pF
23T2qJ4rJo7XZhx9XRLa2EWyumWHWZtepcx7i4rj1ipN7VpPzHE3GSLx6/Rp7loB5UZNv8ByyL2u
LrMv3dyy27DR4Y8kELXKeB9bcX3RjAW7wFlbJMCCIbmP9TFW4Mhr9ItlZT9TOBUxezkt34YK6QRo
k2UZWOEQPxQqSW5qq57jzVscb5QG25cS8r6HeUQeqtbNFC+ae9VPaXg+DiGgVPpO9DwL0AkJmY61
u3XJrndFeo9+eQo6RdcEdjTjxwg89ckRWbNPGnA6neitgFhz7FXtMtm8y+ykN2NudpVXg9H5pSi5
8BuRmXi9uL9j34YweFLOw5KS2xc17WePjJtxv4A6enKt1rhUilX1iDpi12tDuKnDNjkQ81btycru
nkPEj2mRlOcO2rJtM8viOGQa/gWdSAKgOe2h6KrLqcwKUgwb87zsCe+orNy6FQR3BLVUyHqw1hSQ
WZTnQAniX26fZxvNaeRBKPWdDpoyKFr5teTsuOVkPu7UYV6+2nlVUxG33CuyhVpaMzIhhLJz3ad+
DL85zni9zCqhkXIw9fuK7b1PF+w+ITw4D2Jndu9TKI0vUV6n8dmkuNYlwu7JJ5hRkHVbEpehIAb2
5ox7T/Fsuoy0mB2+0mrFnUUqWTCXwtqZbZXspqm/m4u62mZ2E3qCkBwPIUvee7SU7+M4dYMoF/Pg
g+SavLyoCJFIeIiTVsXbRkziwFEo+UUNwvQJ5QLHPzrfZggKADHGbzm5ub8gR2Mxmbr42tSrpynm
/GJV3OQF19PGSq1wBw3yhzKzDQ8n9zDlY3sVzv130azJyG5t+vhdFL+S5JqnkdyYCq4m8I3NZknL
LkiYSEU3aWdyUW7iJr3JQ7O7zjonMFrSlPJs0X3exnBrDGH/M8vNa1OEy47YsMuijsZtTPkUU5X9
g9gpHCFjtLp3HOo0SQF91k14YlrS+hp0Mi+MQ4Gpp9POJhmSodjO3SVrjcoRbYi1b+OCJa4SmbUV
YSX3yUJpnajoVkD5jeZDizVoo9TuLz7VnYdxpPeZk+NVPWfLNkuT/n7OOQJFVWNcN4A5Sk4A2Lpy
GdRr2pyXiFk/N5uWVEKzTFROLfb0hEnK/a6TC3BIZWx9VSjZPcFwMLzZNZLzsKBq4A95huk0iagd
mN1yW2nucom9rACcoltXTlNiJpwfo46TBuuded7VItrjoQ+3Sl0ZX1r8S3cxUfVLmC/HqijCm2yi
8tIX4+qvs/Zi5SelpH0APhFaus/cVMlA2zgJNZYqHl7Im0qeNFRjDq4ZrbjKoynarwrwbd6P+H3m
FKzASNAMCb+7vsVl5nXpVD8OZaof0mLkdcPBQK7u8KKay3hZGW27MZe2XIh/yClkRFaWXrtdp/g0
vr+m9XzehsQnxB3LGA6yxlNNuznGFiF8BSlvZ3OnZISYRdZjgpyKBIZxKs8qxJ9bx0i+dS6lo1aJ
b4FjkngeRfl+kfkQe8VYHoVN/cp2Rvd+LNEds+6K207r1+CbjtxcK2YLpU6YcalRxXVgRslVFA/6
lljOx4q2VRJAkO3qoJAD1AyDJmkfSUXzjFK0u3RprF1l9+1RJXAuIDOvxHFDfisdoioiuTa3KMfA
SEu6IgAmHR8K0aRfx1QkD2pWqi91tIwXRCB+p8WXnNmmWx+MUDHvJ5yRQRm52kGM6YtrNXdDvhK+
3OHr8rqjiqOalFzUjxcRUO5DRqPVq/TavmhsThsleRhXqVXcFEtP3kXleDCV7vhMxUddn0hlAad3
yF13q2pVfbTa8Ty1uit7NvUN+rrLOnGFp3SV6WdJ2x7smpTtyWjEntQ6+8yICDqS6k055OSeOmPt
IZdHs9C2vXIjocngqJhDX5+SKVDbJN6Gafi9xMgZxB3UtqKx8n00R/C8ZP3YNlH1LJqmfki0NN8k
xlCRPyTbIBsMc0fBFyh7bqQocY3J1zGi7a3MjXhBDW0zuTI+GHFj3xi9Ewfx0uTbIkcAoBUES+ZO
a1wNRdrkfmMwv/nyyT3us+ysYsf3MLslrKHC/kkKJPab5GFIUSgQhXndSFlvSAhMX2ajwMFkWMUF
MXrJ3pnM0rf7cKSwBuHjV9kl+QsZl+NlI5soaGuSRkgcJJxJlOr1lLp1h85cKQilhXpCkU2pU/vQ
yXDKvDQiyBSCnaMNnhNNEupbVAHQV4ayc87aBO/tpnQi6gaNnFWDWoxUBIS9qVILCrFTrt/Nid1S
40tC8jl3S9PEwagkpeaZEKQjLzeFm++GWi9+lHyc8otGpiMx74WO5EM4QOp+4mJM6yBBsK36KhOo
2peQfMkAnwhzuqtLuzgXYT6wPrlljX/R7PtLEESVtY9INaU8SNchOqjq1FhbbdTbEdfkTIlTwR/K
lsfu9LMFMuaFMMboZWhnKisuASd3WsX+6pJpPnCAaUGXTXEJnrybsBZO3A8Nti60lCHURzZgqTxf
SbRFsGhz92iIXDwMRGnvDEIPL+vSYdGdTXKeksJ9VrNe31N40zdl6tgoEeXS2bywdZxtSnMA+I/B
uafaiTBeH2JjMywzRXrZRcRatroNV1VQgfEJP570oNWqpdrEWBzxUFY2HIe+79MHGx21cl0Yg4EH
1oquB1LNt5Ji6IZVRj1bBlW/0MmFP8/HKvxmJ+DyN71mZ3UgbVnNGyImWZvcNqVmMdWU2MK+Do9K
oYbHTLNRz1tGVx7q0hrvdGk0R20YcEJrqrS9OCH1oTWG+Tt3gH3aUIY1e9DUuq2aKjzGiWRvthSg
GDW8lcC75fe605LjsCii9dswSa41LdQfq1rVn9hr6xv+l+U73YBlQ4BOiT1LqexfetnHtm8nnXFn
F+NdG7oU56ryS9G0VRC6yWPCfUN7P3mWll5CtH/sltjxF7JsoWpg9ELFMG20rLuVjdTPq3Luz4nH
WfyBrA2vL9WM2qzVlLeY0JJ0nwJgqTnEiqokKFWGFCNJMUvJl2r9EtimSa3TTI9F3IdkgtuDLM7r
HA+jGZJ8tcdTiJs3DvtOu0kWl/yJJWmzn4SrDZ7K9vJnGykkNjrQPkqhFYe21vKvsbuK0joFZ5Sd
4O+26nulIp4rweh4rCVYxlXseKXINDmwb7VJ+6rHZY2IGyZPtJPcWXpjkhmHN7bHlTOXOJS18nkc
x+6743bzV+Cv1sGwm+68y9r5Z56m36ZMdsdKLFrjxVVNLwbM5ZOVVByAlzaL0AH22nNK1+Mwa010
0aOZ2CehxDDSmg961y7bcQCIv7YTxNpYKF97DDAiq2elXzsPxtqEKIkUwNVqxWPvA5WgT4GWnZ6F
vrYvSEm+pg6dXvL+Fhf1a5djeO141NQ1EGmtfZBlbYnM9EaAf1lBQbdE0jUp1vYJQV10Uty1qZKt
7RVym/urZm25cCfovhivnZjwtSszrQ2aZG3V1PRsqrV5U+iV4nrZ2tJx1+aO6vQ3ehjRvCkzRwYq
SeqP2WsrSCmdfmcavDT2NBRXc1XvS40AeRStlgd6qKXCn4eeI6XiA/qCfdi07D4dJWj0SJAo7yqe
USu/cjlMV1mXHvjussqFZf+SvPalals67n6wjN4OWqW3MFqWfbXvXztaeT66wrfnDEiz6JfuUBt1
d8E9fynVZC59dzb3etWpfon5vCXrxHOK3B87PT4optvfuGpxM/ZJHmSZ8xg1zeIbXcNmUm+fI5Lq
iWrh/TIlhcpwym+yNBMXE5STB0db0L4aa2Mueu3R5a4RwhNziy3+4ek7K8qC/y0LhnmkF6iMjJeL
2k/r0fRcizNqNzjxIWIBDkJolkMAhobCEfnVa/uDJAULu7fr/h/2zqNJbhzb91/lxeypoDfLm45l
JZVMqVsbhiy9Az0//fuhRuqpZGYnX83dzIuY5b2aaiRA4ODgnL+JqCHJnmGcOMljNkTJ1qpJOUm+
+7tSNhdJ6dJbUzYc63YcPuD9cJ2NLd3NOns/oUSz0bN82geVzWOOwnbxsZrLcReNTt/T0mksGzq7
gkXrmMafhhwJF5qfKv5zo9DFbYS220avieYe3javx8TUpeSzsW90mLrcONHOS8AcCdAhhxIn7B2E
POeL2onHKrOd1xiqJF/zNG9u88Eb9ladRqSszXVIG8lU3PTPAFEMy1ezJLz2hJF8oyHWfMJ2eDjE
iLU/kthiNOR12l2V98OXbm7EG7ymm51qgJKVvyyNrit8xrELKAzSB6jt39Qh7NErmyr3kAvb6bcq
lwF8dTodEhC7czytvI0TPfnxVD55UYn3f1O9Parx/h1+4j+xxPusynRS4P0f0X39clTd/QvuYHuv
pPEetBpUBanUykrxr9quo75S+RYYCANngHMh/+l3bVd/hfsFhVsqT1gaPQkb/bIi1XTKvi51XWkX
RYHNeBHe4YnX87wQBd+L2i7lY6pQwHQk5OJ5VVFxqXo4SursikHLHyyVthn3R3g1QOKIruPWyW+E
WsXaJs/xC43EYLj7oUDKtVLm9EPcVP0NXuhSApIXpUnHCzvRWntTxTTqdp5bt1d5Kp6MLXk6927j
lgfdpvDy8l35/+bj9qb6UbxvxY8f7f2X6v8HY9yL+65oMUf/8uSIu/kivnbfj3YhjahfHQZbe0V1
HEYM/hH0gp77uvFPcOmp2BoSt4yyMc2H37vQeeUAv3Rd22SPItBEB+n3LrRfQaM3AKXw38I4ABTP
C1A3J1LHsu0HNR5akESU0u843oWdTuJcgfLY4d/jvI/HrrlpJxc7d1m1/2pUHmm41afBYVA1nkCz
m08bjJVqE+BH5Fz3qFK8i9NhuIpcp/4ODzDEW7HGvka6tc5fIaFniKfzmNk4Y7HGzjGW/REwvjTa
ZIMEBo0kTx7/ekWdA3UqUexGm2P6MoyG/j61Lahzo0c5NqI38Kj1kb4psyDmIYE0GdV6FLUHPdmw
KijtjLmHMCNhADd5gggCqUoKMzfS9kXpufdK5lofhTbGH3K83QuUd/Erm7Es3Qruya3tZKLbJDk+
93NIi/sNwhEi2qiFOz3YSYKyhV6k17iVZ+hU5yYebtBxa6x11H6NRybDxfNw8rQUQP5g9mFuY7iL
nqPWmX2eUWLfgWQKtkhqOptuVJWtV6n2Stt42d6UQ4F5duCrUshncx+velzmptbmFBNtZxL7rKjU
mwb9pK3u9agvNYHjh13x8PI4czGCHF1vfxuR/hPvN77k38P6/qcIuzjLjqKLbPv8Di/0G6XjGxxl
7CXo5fyrgWkbr5BhACVO4xDpM8B1/wov7iucJIkrUo6DFj832V/hxQXTB70BLV6ijIxKLwkvJ0pz
4AUJYyagPukPZiz5c3PeF11jh2T9hopFgxp/Cj0j26MF8q302q9u7D50NaiMCE/5m6bnXT6ZZJLP
VuxMr/KEkE8eIK96rOSBMCNGKyGzzxp4JqJNFP5cc9ehxnfbuf0Nfrc/miT5MCoNuZpSbN3EyTZl
Ud6huTz4K+OfHBjGd1hlkgfg51Skjsfn/Fda01F+zE1XiXdwgI1thQ3tmyq3ohHo8dwiwawAtt5M
8CQoxbg1/slzkw6HISsUlCkdlUIF2Yy3ddMk2tl4jqGTXOJcm1VVufvvYWun6++07gmLf3/Y5E0O
gPYYLsBf/DpslvcKUXZqWRLXIVNDvuOvjJJ/ojns4u8FVlRK3LAFft/lxivySZTqKfWSUT5ZgP2+
y41XKtU32P8WeQDgUuclh+0ko+RHefzXgPJIPhxlieNtBsqrgQBjKtvE0u4w6wvbXWKG8X5OraDb
U7DI+r2UjegBGyJLt6Xsris4wFuiRTVJFzdROzU/rRmlze3YltnPEFlomoIQ1Pdg13NsDA1t+C67
LBvRVPbH0iqSe2Fn8y9JhBe9df42hh9F+ot3wn9gtJct+b/fgK+/4OzUfPk/1032pfjOxiPN/OfG
lX/3axs61ivsFrl3XVAJqG7I5PD3w4Z/Im+Efmbz3nkOWcEpGDgWSR7kIbTKpcD/703ovjI8tLnh
BkutbojOL9mEJ7GWzr7E0ZgAd3kmAYQ53oQjmCyQoFqw1yK7AiFB0W6aQAiP6KBuhiL4qI0PEULR
74Sp7FCt+kWd++/W+YcuydZ/v3c+dCJtnh4k2y/xt7L5tYmOgtnTf+L3NtLA/Mt9AoAf1g1ImX9t
I166ICeOAt2vaKbzaOEaxXgO2A9PaIu/+rWR+Ceks2UqrhODMJIwXrKRZL76PJ/lbYNQmKS4sc3h
bMl/f3ZnTygfUtSdQQ4jLvo45UDNtaHEwx4raHDD8c+ex+2joZWkTn8t2plkYZlHP41L/oM3JdpZ
msO5ez7uDFVxqBQVACg83V3fGOJdAoZgi+hUtyaiTHJ2MkcLPBoyYODFeCYej8VSdn3fTyHSt2G6
dfM4PDS2Pv/zNv9bVJAM+8uVhCXGYbThRsJJOx6laUwntzVGQXsbRHyTDwdUTtOrJrGKmyEa8zul
DKBa+aIZ8uvLq7nMfOQLlYclKDmuTOeE22dRp55d7AAPIzfg3onMO6HM96XaxQddxACIK7NceZ2c
+YByMWlzc9+6TPt4uoYVJG2pZuFhIPhsg0I1WN5kprBpRSu6UmdWFtEebkz9aXJL8WbKp5UYFMDc
SlPRUAlGFYJEEV8HlpPeKs302UrVW0yKMmTnAF9fXlrtzO7hBEpbdimMz5c9nihSmfQUFQsoeV+6
26hyZl+damOT9+jc5YMmdoY+Oxu3mBDoTmYDeZxe2WnusDHm9A9oOPyRGlsra3Ju+UG/4ujBvkak
YxH/Z82KmrKkGm6amXew6znbkrVUG/jZ9eHlKyDJj7xFKfB5zlJJj0r+AKCIxnIfeuVt2QfW16h0
s88FVd+Pda/2GK7CRqObcN2ld0qdqzT7aB3F9VgfZuQvH1It0OaV58aTS8DiwPEcAxIJO5wooi9C
SNMJM6QwGR7moRQRyuFo847q5Ja7uKI4jFNn5n7Iwkl7DWrMCDfVMEXbPAim116Jli8GGMqnzh75
q0nLol1j2vi+FEVV3+kdHmIFSOxdm4e7RrjmXRwqlMBHYxtFEVpieCUC/tSD4pOt5mm5MrVTKCRv
GCqWKEeRx/LaWHzd1CkjlIxkryNy0oPVz92t46HLCXyTjtA2KCP1J2YuGNpMyjjuDBOpWpokVDu6
sQDQLsZous9HxWq3FQCzT3ne2NOuDsMo2mvGVO4v75CTAhGMNfDXSKvw0EXHZUmGDNyuMwLLDvbo
e1q3xRgYtPsKgKi5JfJbJOHAgGQRxZ9aN8OPmKcD08oz96YIZwc/6VrtHhExNgBvTAHQAa0O8o1j
Gq3BfHRAQ0PaILk5IBWyaeGR1FtABL26cc3wfVXOw1v+C9GDCFBe2Sjl6NziGGO9jUcvexdnMFyy
As1Nel+7oGtNv44a/YZHvvUutumpbrVmnFY+4GnMoNZHoY9bwKV48/SEeHarGr0FN8Qwg31gxP3H
rJpUv3Bra+XGOT8KmeSTAB30lePIVM0RZqaeGuy90G12gz79KCvbXYl/pwkCUwFJSvRzbeoLi2sN
3Z94rq2BRHPAwdkCxfqH0I0cueEi28W9EyKDPOBlJQp95VI7pU1IxiNRS1KVwZKS6BzlCCKyYyVK
DG+fihJIQGFFTrQd59Le61OPz1qs9Z8VK08BAk3qfFXCPLIwRNerBtUVp7qLUnX6njTBHfjOZqeD
JW7hNmbiQ6Anyi11VeMDLhVVvrGLAjBTWuTf7Ewx31COTd6OXRr4l4/JmaXUwMGTHWgebIelCE3S
tN4U64237y3EtjfRlOJ+mM6bSeCfGDofByxxHxW3WJO5OL0/QX3Ak0D2WkOhdOlOOlZGPVWV6u2j
ykPBaXC995VVv2sQHL5FlbY7IND3mlp45HvKmK7sn1Nmp3Rj5TRRfacyZS5v73Q2TcVUhbcv06rz
W2EC6FawBCmUyvGTtO7fZEB2NtU0BDslKblONSs9zJlqvM31YNrXhfuYOkG5GaNgpqgzjxtHdUAu
gBbbe81QbxG713eVihu3YcGazMWXLK6C161uKCvn+qTQRs2Og0BgBpSPKaO3OHLhOFLo7h1nX4e6
825OoXUGJkiyKG+1djMNQt9KJT36SqhaZ1YNXjMX5dtANOHj5c109qdguEAhmlYZsXdxOvCfNow4
LdlNAsmAim7tFyBz4cYG7H8NSkdBzXumn2yG+aZuIDemk3OnGaJ9t/JDdI7h8T0sJQgx5oK7zFUs
nyrPU3mPr5kNTcQPqcUdQifX82yp1zyT4zvSsZbOtK1uMyO8A1VoXuGS6Pmo12a7Ktatlc12Zqej
VEuZB/UgEv6lWkNk6EGukMUh6ljK9kLq3ttpPNzirFzvMjN0fCfUvngUA24Vp6lfKpXncVm7EAK4
vEk8lue7rIPWSWpGx0Y3uA8azz0YuSn+uQf/+/L+h6zm/fWGPOlBb79M+Zfi3HNb/t3v17ZHR08y
yXlUPjWj2ay/ijauJsuKUkH1r47eX7VD/sqy8SOn7yxddiz+6nfZxqO8TzWbJypZNheR9pLX9mkw
xHyJXJp0lV9hkr4fnxV0sgcyzEg79HHa+gU86Ddp9QhOKd4IQOgIhzswTQ0t/hNa1Hd30MO3jjpO
vsCwUK01tP7TPtihlOldqe1UbkIxJQYkQlff9/kcvE1DFRl0UGlRb37LOqf5EWOXfEhncsdni3/m
Af+UXh8de6aC9o9J/55SF2Wt46lEdQZY1RDqYTa+lVWYfnSknYdeD2m0sceoez1Nkx/VU0tIjKoC
1kBF+lyGIL/x84vflPqMBo022ne1Mho3KkBBCLh4D2NS13fv0fGt3uEK/QlYyUqUeLL4OvrpxCvq
x3xtw+FCXkrB6m4a1yE9lQO+CTYZsSk+uPCo/izNuq+2ntDUrT1WkMons3hX1cNHbHpUXIq17nWc
Q/TamkaRvO3VvHpMeHkBgG08HKdwVceGwcuHH5Hee9fOpD+q9Qw0ExyS3sAOsJo3pOfbWBfOgJBM
/lp4pe5sAGkGdEUgBEFFRgR6iuJPqp3BKsNdHe17ZbKQ3DTQE/j69A3/G0r+IUU3LoSSBZpF/q9/
BxATqiLSrVTY6DP8s533O4CYr9g1ulRsguVNyYod/7tcRxMQkAl8U+5jnsg6EelfAYQaH6ULzBkR
EDJfVK1bZvzoRMGLQ2leIw2h/rx48pZ12/ISanu/adzpIAwt3MXRaiVrWVuQo9CYpLCMVhTzXNQE
KyCp1WBnva9UvbEZ6zLd6lqUQCUhF3+27meiyNpQiyCSJBgcOVoOvBOOi9Vq3i5wAxP7VbCPl0da
pgZMSjZ/JNeUFAUZ7eNwBWcog+evd36JL8BOKy3lDjBaU2O7IU1jPXxyIYM0B1pPzZ8DMLaVgueZ
T2fRmJWr6mjUdeVKPHsSajqoXhS3Oh+ze3ujKl6ycQJ0AS/P8sx6UgWkSkWvS+dGW4zSVFGjBWnd
+VoF5s6g7HFtTrVDTk3CdXmocxN6PtSiRkH4cpWZaq2fNoZ7SJIu2geRZ6xcM2dGoQDOZkQbmNLq
kyfYs2UrjK6Sii2tr6sBbDDQo+/puRcrN8K5UbiYJfmUnB7YxfHH6ZwhjrPKbP3Kbc3bqRyDBwSe
1hwplu8/tiCXPwAC4gOIpKU/R9nq7lAOeuuHeiGua81sN1WtutdZmzk4LCBv2DmRt8tjNLJe/K3k
XS2xCOQe1NuP56cmCh5gRdv6MPi7rVKi9zXE9rS/PMrp5nNYPELnkwOJ/qQj8OxbObNaxsjPYCGP
QMW2HGvlDkiPDbx8Fi8sf6o8e2iryP4Xg5GcHU8o8EAfNdWIwZmWOzez3jnX0AXF69qxiuvLszrd
G4i/qew+rDNN2tGLIwXguasqoeC2TnTfUK3Q7uMyTK8uj3Ju7Z6PsjhNbdFH5pxjP8EjHqxig2xK
qejJQZnpHV8eam1Ci7Uz6nEy2xwVRadtjCv8n6zbMczXlu3shGD8Sw107sylzWqcowFIwZFR5nC6
siJ92HiKFe8SNY93lye0NtRi7ezOqKkCeqVfJbnrRwFqu9GgaLum6deEIc+u3bNZLdYOVmMbNCGb
IZgc99oJ0VKxY/3H5fnI3/s8PZWbG7gsyDhMlKVswvHmpisdTIHqSmd6S/hhm1tXsdrmhxgNWaJh
trL1zs6JZEK+SUwZao+Hi0JlTlrXwT3ZiZUDzAa0oZF+XvlIp6O4dMWRTmIz0EZY4nDrXnGKXDqL
plH72I19uq88c437frITJC6E+4KXCeeQmvTxVMo20eOgVTMfERccpLSo/W5EbX0IKmGvqa2eTOhp
LFCACITybLQXd8bsVHBSgVtRT870P6g9o0RgSiLV5c1w0gsgBwUxyoqReEqY1+LzlDxk8qhoYZm7
KaqnthffSRc7Su0W0vKi6N5o8E3uFWOo73iT6W9SivWfOjzSk62muNDljWi+xxkqIuEYcXGcuuZ9
AW9kpfpxsmvl76Q/xEXDV6Yxc7z2gd7FVgwHw+/Czvss8NN6rdll7Suh6cA06dfgkWfWX1a+eEpT
08T1avGtTR3OXhM6ma9ryiNYU2OXqc64u7z65wahESN9PNDlRK3yeFLpXAQ0F6H4o0AnDk5e93ss
KLuVpTuBB0twAPe7SodaCscvzWRQzjVUBUis3/CZvlRZZEw7W0EFChqHW22qJqn6LWV2CDBzPv5h
GJHn11RcP3A1ob2sN9V7F4n3OxDDzl1usBCbWukH+i99M+8pRZSHoSrpialjXz28dIl0PLyBqVLG
A+WwDPS6AZ2dWzH102xyN3kHqUcok3u4PMpJ7mSA1uOBBbiQRgeYheMPoYSe2rl1l/qBqII/MXfV
tuVAwxu9vfhW9ELcBcP0w5mj9v3lgU/EPlBlpfOJFjXfRorNLPaZUTmF4tpt4jvQ/cfNOGJ6Z82T
9aWsxATeuHOcfkMxYXyYEkTEdnU11em2atJwvqtcj2MHVc77nI5u/TmM7Am3O6tRwzWd5NPjx9tC
QoIABvHCWP7Mzsq1YcRZzp/tzNgNWfLZkuKnRZtPSGWh4n95Wc59D6B0sqavYti1zPUyWYISKnT0
FNroNi/QZrTk0wO32zjw7bQyP3dpavvVZBcfLw99eiaB+FPw9nBBA+m5hHlGukimJuoSfwzsEunB
1t4CSE39y6M85fxHtzBqvNInCOsLBzTrEs+Bm509xCjl+XUiRLHJVG2CbJmP75pmNG+gmRo306RF
H2eqN6gYhOb1UGOcuuuLdrymieC99JqWv4cujuzBEfaWwspxOWsa/T2cg3M1ZfNjTCoksfXytM8s
Lg1ntEul2DEtt8VuF/M0zh16kn4XKWgG6nm1xzI0+V+OInfXs5eCFgdTV3FdIIkOVoYuir0Bwa+s
xIxzR5eTS+9Qo4FIAWYRvQPqeW43mZGPcskbF4jKe0xKcQWzoFFmktXYQfOpJxMZNsWOP2QAZrYm
2hvRASlp9Tr2bOmqmXj6d51D9bMaUUXdvXy9EXeirkQAxdZ68RPbMlY0zBuQEuqG6Sqf3fmtmRnJ
/vIop3kRxWsN4CuKxXIgGTyerTdCOlqYxHPsxyhd3FiI/G0Ujwc7mfsa2EpukOWxwY9KwywMEANd
2+OhoiFr9NRt0Wbvh59j4rxpYhO1k9b5WCEykrj618tTO+mDceVQswdNz/mgOrbstUc4IM5iLCJf
aevUz7sYOdE4AJRb84R/o2nz4CsCt9kRdxFEAsPigI9F9JZPaX26/FNOQ7BsPgGUgfVmQjdanJ1y
NtooQanG18l1D46Xp1eW1k0YZ3nhnQ0wfSUinH7V4/GWp0gv1clDc9Gv+mz+YLsJQiouPW5YlfnK
UGtTW9TpNLPpVTSIIqBPBWJLZWV8j9N03AKGg5ROf3Dl6J5U6whCusztoDKhmLWslsGvFa2nlpFv
IClzVacqtP3YiUN6x1Ov3dM/xqzaqYpdgHvyn1kSaD8vf8tz24rVxViQu4ZWveRuPD8ykYFbPIpL
WKrUev0ghg67aWDE+LgHxu3Aqu/RF8n8bDIRwwxrfKvcyMOhuV8pP5z7yABADfACsj61XIloLB0v
zETkj4OmbGhNYDzfIwwa2pm6EovODgVH0kKKjyrzElMWjL3QwjKMfCGsdDtPcLnSaXK3mY7Z8uXl
PbefkMGWFAzOC5fh8eq2ZYKzcOaEPsAdNFKiUVqXW8E+maQ+VpQlK/vp9FojMZWtP1p8Eo0g//15
AOyFggSWEfopMrm3yLVoP8EQFCtVqdPYxyjkDFSZCXzc1Mej1GNStQ3SI75aBv2nKkO2pgsN7aBL
M96RdxlKRSjMXl7Ks1MDvEtyYMkMeREFwCGopJpF6GeGWr2fy254iFCHXwkAZ9IhGD1wmByKbi5w
zMVFpWBoOCJkgBBhZuYP6ZxO30LCwg39x+C1PtTOTTM50d6EGkHlKim2fYEUK8pwILnKYg3894S6
PL5m+DmkdTgfUXZzZAv4+QeN6pkAkuQsteGVb1IyuMcimhVu0KbeeklqvFNxwRYbazLqH2WC8oaa
T+YVTPbkvsJ6/doo0mjt7jv3KXii81QHaAx7b/GjclVDEUapQ5j0nvFDVYt+m9vSCPjyFz8B/3Pl
cToBGGDJJAsei28xDcbU2Kjn+h1dqa+lXnn7TIjq1sulP2hnl9cTZpfXHhLO+yqvqgfE1ce1TPH8
r3Al5JhGmQNb5/gTsBe8LnAU5YA+1fxHMQhzm5RFt2ujrNnWXetSAvbSXTsnyes5BjSZx175x+Wl
OLPilBzAkkCCkJiLxYnrHUJWBdvrkKtO+qAATdy7XipWNv+ZaEUDj9BKL4xnoIQHPN9sHDsnsotB
OYTIOynt2NzHUX4oamskfnkrD85zg4HsBW7LyxNfz0WtHtFwcMN9qxzGJO0OPEkdkMdSli0r3Fui
fvru5UtI14NymWMSIpcdlshLXAtlKSZnePNu0FCHR9U8XdHqPfehiI18I9ZQXqrHS9gVA4lTJ5D0
7spsU9kJuWAAdPXyXGSsW0QFDPHov4L/sQmHi4MRZpPo2pmHRNLO5n1bDe1t3U4ISDel+dUxhuCq
QSjQD6rAWblgzoT+o5EXX432SjSLmvn1wkrehpObg02TUUcNMZAu6+FWlE388kWVzSTwLFieQDha
TDdOjLZJKEcftCgffbUn6ifK0PiXF/VMWsBmhCXBBHk9LOWf49TG80aM3kHL7Ww7ijncomUO2zvW
1pAZ54biHkML2MFVhcbO8S7pA6GhjiK8QxT17kcnGr2bxEiaOxf57JWt8gRcXewVcktQurLixoNl
EayRpFPFLCR4XhjjYbTLKEfJNyk3RTyq32DgFYc5UePvduJm83a0+vBbaXbaa31WU9+xMVyduHjf
Np2hwJmZHaFtKqLhtunn6j4qLHc3dd2wIqx6osVN6CcbxcEDZDGSyOYi4Km8bAIniL2DlWbVaxPg
HVpkoPpQ1XNRYcvZAF00bShpTmCfZ0iInhrF31KlTN/pEBTfRpOjw4/X1Fmga6wb1cY28fXbTkPY
hW9fvHMQPuDhyWsIBY6l6WpXpmHi0eE8dKoQ3c7RFRD4KF55rwP3t1/N3/JvzuwdGVdk/Us2GKzF
YahTr7MVrXMPSl+gC1khODANSrZ3hFirya8NtTjs6uCFtmhH9+AiHvqGi6m51vVxuK/HOVj54GtD
La6eqR+CwClb9wCWsflQpEK9cujW3NVRN6ykFWdCNJRWWER0VSlHLE1lFco+/TgJ99Ba7bxVInfe
e4iI/VujOKTi3DjSu+v4iGcMPyWCz0T5vtt4BZpgVVTk28s7TwaK5eHGrJpuE4ELPvjiuklda1bH
rAaA2df1IzwUWt+BYt7ZVGClkAQa+4qAM6l2do5Xvd2kK/fB2cV89gMW0xycTAtMtWE3ilxBXtNA
enca1vCuZ0dBGB3rMKpHMC+OF3OePUw4UiSSXC3WfP4vdO6KPFxJf86PQsFVuv2BLFnsQXeCldFj
J3KgSv4zGuvwAJy2X+mBnN3ovLRlCwQfmmU22VHF4cFJrIjrznwdRUr2iIav5TdVsFZzWxtKzvfZ
Y7AUuStCmzNVp21+q5Fm+62JnQuSqvnu8j48NxRABXl78nbC/uF4KB3xY4n6cQ/oIJZXU5s0N+NU
xDtvaJ395aHOfSUIxoRZoBEqHOPjoRq6bhQ3Ob4llDFSuFLsyXXW9E/kvl0eLJow6J7zdLMpXB6P
EhRNmxZ9wmcaeuumnuL4JgOudoVyq7GJdVfc9kVUfbo8tbODkuKzgCCAqK8dD9ojOIiOqO1gDgVH
XrbA9l5gDrdl285vqBu39BqMeCXyyhBxMlO4NcyVOwzc//GglfBQrJvY9VWS2q/zYTAOuougtQWs
9t6JjOzlEUNyxqkaSJER5CuOx+tTa67UlrPclqLY4R5V7qxyWDMjPbOUdDLhjoFSRIDOWMzKNDS4
Mj2jaGra74dQdZG9tbNdnfXarRrXeDV63dp9ea54wKhQocBRU8Ja9giTMq9Ez0ojjWUm0BEUvXkw
OsTb90bHi2PTZQRJszKKt2FT2Ycqlj21gd7PbZGG+rVC0rJyDZ05mAQyqAK0BdjPy5hmqJ05TbQ/
Dl4ZxLt86sRWVYP6YHrev/NhLazNpFM7uOPlXWQC0xQp6dGhAvb80A9WtDHD3l2pE545/lTucHek
4cHjUSoPPA9q6AwOakNZ+tAie7vvVPTXseqNVu7Vs6OAYJNSaoyz5HqEaPclQcIoFcCsQ+J0X2aB
SP7l435uELjFeNhS1qfQsYhkqdOrVZZrziFuMEY1pszdCAu9jX9jFEkIAPfCK3qJ+XO9WUcRaHAO
hifEFv1odBPcqFv5LOf2GdgEdIVR56FfuoiXhqZkwo4a59A0k3s1KKF2EyhR/oC5idhdntC5oXid
AQ+S/Tu61sc7YIaQZ0BxdQ4CG+CdHdrxXuEJcigi1Vz5QueGornDo5OmMzybRUBOIw1TpzF0MDRC
MXTO2hw7ESffhQqivZdnda4QTyNJOr0SslBSWkxL0xKQ1gA9Dhpe9nEKPVRHZZ8y9R+OAjVUCZ2P
hed22G+pxIxG/zy09dfLv+HsdMGZsFGkscYSPhkMcZCmdAMJX3ghlhYOUXlqFntRe8PKRzyTuMok
CAILyocycTj+iNbotmmuTvahqXTlNiwtmG0QQ7Z4fmn3VoyZ8zgU9R4Dnf7BrZvw37iEaDTA6ZcY
VdiKx8OHXpsqHD0bLn9mQsEt2m1PrFwJvqffFCivbNqZ6E6QqiwLF4jSFhPayfaBt6CJXAkG2ZuG
fsB3Rav1W2vWzF3VBPZelEn5sRvM/hAjcPXWTGZ9XPktJ8GGn0LQBCwj8UtPKi/P4+Zca/qYjp19
aF01vzXtOLuxe/XT5Q20zCUA8ZG2gIIB/gtbZlk8DydvQCq/733Hrcv7hmx627YYCYWaHr4rKIyt
lYiXO/ZpQIrjyBdK+MIyTldWmOJBB1HAFnWzT9IMLkkLY7oQTbO/PDd5sTzPk6jbSekQCii0qWSX
/XjLeBF+E3ox93SwzeknlcPvs1qh3y/C+iq13fBqnJvxy+Uxl9N7GtPlLnZgnAP4WzzAI2cqhI6m
h29mQt/NIXLLKpIEGEiO00r8WX46ykPAzlEi5fCjxAf/6+hetdxECY3Crn3sQfFj0JhaV6rsTzB5
G8UuvBfyFOR4FJvBt0gs5sljS4/LKe/7rvbHwmj8ctTn6z5M6nHT4SuC2s+QbOgn2/iACPuWfnNk
rkx4eSCefoCsAFA+xYVJirY+PxA1jhpuYGe1P7WNg00FAXiTq2O+Jhd3um+kZN5TiZu21Ynjq9uh
ucSBrHzPjaWdVaH330a7l6D4EnEPV8NuMwfp+MKrS05PKt1Ivo5EqsvpP3v8mYFOOkjTwE/77HPm
uslWVPWHWXPW9GDOrCO1DB4OBpOTUn/HAxmVOyi1NpU+nD/rGheGcjOF2BW99CSAhUNzgW4QmRIx
5niUORxUu+pF6VMNGT4NRqBc060odmqB5u1KqHyiFB8fdZhPxEqqeWRl7NLjwYo6MJDAj3K/KmAP
bIcJ98IHs6PguAfDEjTbYoDFtk+Rfkazoa+aeqPxXd/Ibh1V8GCYv3Jws347qcGU76IBNZyqMpBm
b7PKuVGbFAfBFK32r1bphN/TCMwi9cI8aG9nu+kmZF/sDttU+nnfx9aIPwy5GLFGQRq7VzEYT5NB
GNiBGo2Jb43AJntwJijRRpz1WBpVs/Gots1Q+o01CUwHbG83BZrxuTZ40AJ5NvJ9ZdfqlzgYsh/K
ZKrTLmyzYKL4BiFoU4yiv45qZdL2bdYFV6Zi4fmNwWo+b/rUoT6MugUcvkI48UqQPd1MrDzgQ9vl
dS/FGI5XftZS4QUYj/iRApPTxKlyA1JyjdJzGusA9PF04DECqfMEhqqWkxpTYMBCPeySnae15pbO
mz+YWrhFenTNzPzcpHgUUQmU6ffJW3RMMFUowrjwlbL3tiCKUGhKxzWc8JlJ8ahFGRIpN43G7OnS
JXMeWaWPE+UnO5d2R6l51bR5shkUvd9dPo9n5sT5gnqsP+HOllUDdOYci6St9MWozg9GW06HwVNf
irnl7YUCAaddymNT7lkcRGlZ02u1Vvp1lZl3AyzaR6NU65Wb4PSWZRTe7eSBDuiJJZo+mwoUdVsT
HsKsBgfoUVTUtd70x9xYYxOfWzY2HOg0ND8IZIuPlKiIyqeKWvp9hdKvCjiQJn43H17+cdjdoFu4
WAlji2eLQoHbysYMosgwaFu9mlvYCMpaK/DchpNarCbZCXFfSgo+v2G8EU5vUXmFP6S1+wd2Jtq+
mzx7n3p9uhXYiF2/fFbwrjx5YVPSWRaOsk7L01qfC79L6Ga5joLKUaT8G4eVjcBsYDAiOeHIWT+7
N8euGvQClVTp76buiyYD1G+Xa1IlZ7YcbmZ0oWERkActYR2Ip4RCi43Sj4Y+v+L9ke9nlg00arsq
7CW/9uI2k4pFHuEHUJC5rDhXWRvnSsIFTfW23biJC4LZ+ET3+KuIsp951t9GXfG+nLzbKhYv7Nxy
gOWtDZyXwYlJi3fWIIJsoO5Q+l4XTttEw60eWam1KZ5bTYpkksJLq5N63/E30wmLTWCWjFLiMSda
AmzSZA+xK9bCngw4y7Wk4S6fUmDBKUAcj+TNNWbUVlr6YNQxoKo7a+M2RucHWZO8NuYQbzrAH1dg
QsN3dWY2K1nQmfBBUsfQIMnkDl0MjzyVU9VdXPpO6U34Oup4AgeYy10+aGcOtpQQhIIDd9MDu3Y8
SR6yuWr1UJii1mreJrMCAjyezZonOakDlirqmnP0aY4M0JvyM1qfNN5PsK2plhdKTxz2s2aqb+0S
M5wqLM17oSUzhohQiTdAHupfEiN/20o9gfbI7cmtAolHRklgIccztcawKdCFJISN2FIHXax8DEWB
b7fQzW9jiW8lSZ/xto0LcaOTpD92QIBWss0zcyfPwTWCJwI/Z9mOjE209TrVy32t9ZSbBIe2e1Ol
Ht5YLeTSRO/vgQusARDObCQAfPJ2UNFy5KlwPHFVc1sxVGRAAljZFb4kHi5iYfvy7WrJfAdgqyTy
LyE+VNln18r13FfrKXyYo6rdKRQdVnJGWSZdnMknoWK5V/mOy0MROU7RocyT+0HdIrcxV/obaKbF
bmzaaBdUEDKTGpvTsu7C3eWDcibuQLHnlcAGknRj+e/P7ooWA5rEQLnfzyu8l1TeqJsU1bnDrKvD
ynP5KYadzJJHHacfMgoYpuOx+P+CLBqq3Fds+xuvjTtLae/b2NslmXiLFOOVPeQeGYV7XU/1LlWS
PYZFV6IqP12e85mdQ8UaAhxsQKjWSxiVXtRh0XJpQbEWREBkQjb42c8v3zmwhKm7ykeszVPgeLZG
Aq8oC2dIh7jcki0b1iG0mzUg8JlAx2Ly4pAAaJrni1HUUdRak4Nuxh0QO6siU64VAGmolIQbB/vl
/8vZme3GzaRp+lYGddyc5r4AXXVAZjIlWZYlW/b/yyeEF5kM7msEyaufh0ZNw5nKVo4GhSrAZcth
MoJffMu7xG9+dRvFDlILsRuS40nCZCWzMY2tVxxE3+q7sqv7J1uq9e71Vc7Ek62Coi/OjUtwO7kM
Ky9VwjKK4uAExfw1m81hv6wSXyuMA2/KTho3uUyNSyzRl/KhnMmNruOiH8o38YJduwZ5ncHoOABW
bXCimoryUMHlucJYazzkear2SbWYD6tRGTvYCsyitb6MFXKUkeb4ZZRSth6cpPMupCAvhnIEea4y
hsFbx2Nrbh2fpUXDCRYMbHForAYXKS3xqL1rBMTs4Na387sE+7oYx0F0xKrbvFZ3VeebYe7MP1/f
mDNfDgpxNEjJLsmaf19Gf0SLvK9t6XQw1zR3NG6mIejiZZnkhWh4dhUkEBj5bX210/F4K8d5cmot
P9gdCLnScvubZHR+vP4oZwIfTd5tq8FJb1Xn8Ssd6tJv7cXN8WKR7W7OshXTYdhTUzBdWOnMJ8qo
h4OMJiPCVadhz5oB5q75kh/ceS1wZCO+DRgKpiGZ//rXmhaXisEXPXuOC3cVuCqa9ix9OgQZalWU
UsCH81eR3jjWjKRTlWrikxpT59AGc7nTZtHvhtIPwnlZsnf90uTR6orqwsk9t5V06jemMUg4yvrj
t7xlSrORVPnB0GW/X5tKizSwnhfA/Of20t7gvj7jEEZ32/X6x7H0vSwtM+zD4eQ2aTxVstsFQG12
aELpF0LTyweCyMhs4HdWSQF8EgD1JbOVl1TVAXaWhiHt/H1Qtn6hTDyT1LEKdQBHk3E0tiPHD7To
XZ6PpgWXOW/Xv2QfuE9d7miRb2j9Q1tlGIdinMF90ps3Xq0nO8Mv3jo4JK3i30ATC/D+ltltx/qP
l0o9VJpL7hACXTTHZ1Ou4dw6QzjaOLy9/i2ee6keHTNU1lgQeNTxUpMqJn0I4OebHRpfzZIU2B/+
f1Qe+NuT6vjQ8G2u/e1f8ccDBa3l1FiUl4esSKwrp1LyroSU9eazSMBi2EprCQwBNdTxKpm5oGi7
KLZO5EzKcr84tMLNIsavb2XKbDv051InH5edFuzeylJl2zzqEpJBgqbihazt5bfFIlQ1TI62Gf+p
vjGyv1Pj9bI8yFQfoDJ1SZwAdETtdxkvLPUyULIUsBIyC8IFrdPjV7eCKlkQU2OD+ra+GdrRhPnZ
IFFdTn2bhWU9X5q9vUw0WJFd2ip8Cgb95ODlSS8wm2VFpxus9x7d/8hZFK6XfmNGm1ZJLHPr7Y0T
FqUZuDF0UO3ST7atKHLiSpCVB1cKdSMbS4QeVAIuheXS4ObMhwUVggNPEgVP7JTm6M9KrnUdFIdF
VOp9WZnut6LztLe3BOF1bMMwPt5gq+2PN84bKoBsvcUyjqnuzKEZnsY6fbNyPheZxeSXN4Z5HAPp
41XIclFYB4J0QJE0Rd29M67R+sOZGgKw8V5J4e5k7/kXsGVnjgidOi4XAKoeneKT3YK/N7kLtpeH
FB5V3NlWFxnjnN+5SaHHTWrnX9w1cA5vDogQZRwGQfCluM9OgghNV3PrkhSHsTXklQjGJOw8cUlK
62UniBe6GeqR/1CfnK6yYIxrz+i3HZzRz69dEiIvnMfqB9IkRRyIwT2UeQBMfqky/8ZCJvdC2+Dc
6fxz/ZNXy1baxtCMxUGtXXo7t9j7ho0jmwsR+cwOgp7zwHORiDAhPvnIcQBakqxL8sNa2+OddBY9
mu0UYXI5bXYWdn+tVdVFzd8tWB0Xu0wTyfdoT9DkegHyEsNS5W3XobrgSNHtuWiCO9H2HqXZYP1S
vt//kL3uvWNIJ3GwzuerTNPMgwsf7z069ZcErc+EcSZSeG0xDKSY2GQU/7z8KmKnOWOyfoCErSLY
geW+Xgx912UY87758KKet2lwcHjphp3cs5WfLGY5UySQVYxY3nYYjOfTpTHbuQcCn0GzBFQgCLeT
mGMLvdcTOIKHpMjgHq9rG9d67r+3HHVpLHXmnFpMb7a6cCsZ9JN7yWv0xOgw0UAiNfiaun6NzWh2
iSB07pQCkGB4s9ER6U4cb9A0Z5AlfDM/WH4iwDd3876tl/TWzhYcqVLXvQaaeKlSOPdkXO4mSRFN
ihcQ4TypmingtUFLT1TIlFF9nGXTfX79QJy515lNccluIH+wlSc9CpS+EtusKIA8R6gPRZr293We
oMQx1cEYjYl1yXHj3GOB3kSsgXyPseXpgkvXjjLtKeSNxj84mj3E2qJf0tA7l6VT2VjIR1PZka+c
VOWlplfSLmR+CEqpbvRMzdeqMsSt1U7FfZpCLiaRKa+BPgs8rlb6P1m1vtncBTYZ7kLAkTfdCP5z
fG4glU21v6bEGX+1vwRaLsJOR2KhT+Ql3P+Z18rHhjEqAAZGjacdrUlNasbtVBzqRq+R5rY5nUNQ
714/LedWIRtjkoOfF7Pgkw8bbzVRN0uBrIlmfO0qAIRWB6f+9UXORA9QO5sBGGcfw4LTE4KCX1rU
mTjMRaphx1LIqDbcJaxMa7zwPGeX2jj6WD4yYzxtjlerqt2+9bKDkWlPXTonO6HMe03LkwtV1NmF
OPaA4JmRYUlyfBK4/Vq5eEioNJ6bRs0y6HtrFhhzo3W+f/31nd2jzSxgcwvYwCzHS9logyABgAj2
Ynf0o3qglraW+hdWOZOfbNEWHipDYMZFJwlf3juyMmtfHBhKIXAAzD8RMVpu7rCHgDDvFdaQS5SA
xlhDVcJGAM+hORfILi+CF7XP5lG43eOE5lMxvA3qiEc63xdCjM0HIfMhkoBMQ9w9vR1G1Mlb28bb
eigEbK0+yq3T4x+MRo84U50fsC6o4kBXU+jbY3rh/L/YQBJIUJSAuShDqOy2s/RHLWy76L9ScIuD
EagfnTbJnW78Xyfs/3E29XvKdpQDbavAJaAN5eF5dapOTHOalqboxEGjl9CGixgAKGgIs5XZYH30
RVDcuSpPdqbdawcvNyYRVr1ZvfdMBPEwpi+qKDDkFK9DiiZ3hz5pb6l5PwMqjEtH03a9yBzMladV
izycM+61RbhfXj/qL76q7Rkoari5NkWF0yBfoYHYmyNvys7GYdh1XW2TpfpuKcKZvPlCsDC3M338
yiw6ktuh33oVQLhONkbYRQ40Gw0R00SNIF26fO8ntOxu8Jjzk5vBU40dlv0MBD6Zu5/9uqSYJCnM
mr2l0UI/Mfwb6MX1z8y1tEOzmHMVDqnTvBe1J++ywk73rTd178g1mIPy5YYSKeSotlb7ehxz/1BL
vccsy7auu0T7Bvr3EvP75dnjETdAMdkxNP3TjoIw9NpgTI/sUFM6d0sx5GFht+LCd3RG9J7uC3nH
ZgdAqb3pfP95xN3cSo0SqeNDYoognFYz1lvzY9aNALSDL8NkvrO95B7NuDK0KzumKr4O8MUNEwxP
snq5n2v5mEg67UpXetirPu7KyQoXhGUaa77Q+nj5ThDQoWOEwd/W4D+lTUFRDnBegWpp13KRYd3Y
FT6j06RdOF8voxnrkIcB02elF+O+tEDcAcK7H1fJan0SXl5/b2hDVwyOy+oj7lyXbr9zD7bRDyhi
gSbRNz3ehWLw5n7iaoiTQGrXQU7dZc1ZeaHEO7sK0Qywy++Jwcl95AQC+hy5BFD8Xl3b0yh2mybc
hZd3dhWACyToVFBg4Y6fxbWacW0rniUfl+x9qncqbLE0ulA+vQw4VDXQnehykG29CM3OMGLgBqI+
TnmfcteapY4B0aCsIhzr/hJQ4txqyMRArQEyxEad3LGZbzayUPAlxq7tdm6XhdJvnnF6v0TiP3Py
ttzRgUJgblPRk4VGKx2bbPDduE7T5Z3qSvoKlkelIx31uVvcS1Hm/HoMqTboHcnDSRopbGesOnK6
uILz8lVNm9tjhTjSiCDlXjWG8+X1e+LM4aAQpatMsGHOccoGWYt6NNC7cmPfHM13SebkezpUc/z6
Kme3axPRZnCyuZSeBDUo5gGyXttTWQBnMuAYV4O1zKGzuO7+9aXOvUBuPsI0IK8zY6vFR5LPWiF+
0NC+WdfO+iBnYLrrrYPP6IVD//LtbbJ6qLExV950MU/y8VE4OCQmwop7c3HDrO/ZKKVZFx7p5dtz
uFsh7fwm+JIqH3/ATe6sM8uYsd8F31e3MCL6CkHc61N5oWt47nk2TTJyca5xeMnHK42dLIk/phn3
gVYCz3emXZWWyZvDHs8D7pM0nG0iET9eZbFSXaWphQPikuehKCbjszYY0+PrB+HMW6Mbz6gLtB9J
yamJdoA0Y9YkyowxjUlilFJEnLeO/mkwneTCUmdeG6gCjEqZWyKQeoqCW7F9Kht/Nsnyu+tB2s67
qfIuafGdXYTNAZSxWWCdMvHnLtGR7mURt6wXZguefyOUdmmm9XJmv+UdpL0GjUdGW6cNqlqWaJ9W
lRGvft0/9tkIIoOrZcweNJsy4t5I1DCEhd4WsLeSutXDFspxet2nZSnoS6qsYSLryEuB8eXjA6v9
jYzD4YDIf3I09bQalYDREdupWzyX4A2ZfuvdhTnpy+hBk16nb84CmBFaJ03XoFqqoXRqnZfMNM/3
FzTe0/JWZl0bOVXZ718/o2eXg+TIXBYOlXeqaK3nJvyaKtVjPpj1um5tMxYumkWprLJw1qtLeqUv
XuL25kg3yKS4pMGkHn95MhF2b9e2E9vSxe/HM+q9vtpvBvewCmoR8F+gvHFznjQeW31FmG3ynXhY
xE9bjl7UD4sNq378gc1tdaHSPfdMtEQoPFygyXyCx880tyIful534rm1ywh19nafBlZ5IdK/2Cme
CVkAxAFADXMznxyMDv6eaDXbjoPMTQ/4flahLVd1PbQeiEk7uyRP+bvIPKqoNjoqScCmXbhBV05e
Iia7Qp/QEY3zLmFu2eJym+CrMZR9tHY2LBbbbtuMRriJ7vmwlqYTdn2qvmBS4eS7TPPtz7Jqvc8l
iB8j9DM1GvuyMTSLy6NrxnBSI5jkUrXLpbHa70/x5T8dNQVyZ9oPp1x8Y3D7aqkTO8aEEhT82k1G
F6q+wtyCLGZcwmHIsmtzWcDQ0aREM9dM1FUBs+FT5w/YVVblnNIbsYUx70bVoDwlRz2QB+kM9a9G
eYUTBrMHzb9PWvmOa7ArQrUYhfw096b+2RsQEt1LXMZtLD0NWYevf7XbiTp9PmpBsOpkTJiRnGzN
lLNzudHZMTFv/qsGV7Ffas3dWS0sQfSS/NtZzdaFRV8GZg4EAiyb/D3TEGZfx+d8mv1V91JKvnTN
yrtmkcG7AKGPd3gQ43fWYVARFm6jdk7aajWb7PoxvdXmzm7y5Lu03OlCpXrmu6NXBOQMzjSArdNe
TKrLVto5HP2gzuy7BfmlUC+X4a25Ak+NWig8ZRAl0HhPcgU6kCPeMiPKGKO93NqqdWkMeubbYwh5
CFLfeLVtLNOtpfdHX6m3TIHwR2HHCzYfkSORv55sPqPXz82ZGAI6bAuLm2EJk+3jVXJ6SLqYfSue
hyH1IyTVNJCzmv5pnBfrVhW+/fH1Bc9sEXsDgcrbEFx8jMcLzoWH77RFeqoxlQ2BW/BVjEF/4eWd
+RzAjQMY3SgAzCpPVlG1PendpJuxvQl6Bwbr7NFYM3YJnvRmKIj5+Ae645fXH257WydfIZIHnI3f
HvGsfvxw7lLayGwu5EPGjEXwMpePuZq9vdEuPv3BZNo3fqI/JP7y6/WFt+d5ufA2eYLXgXPUycKd
4SFXbkmSZHMa9qOspjtiV3K9TK5x9fpSL1uRzNFpd2wYCMikL9qqRT+JFkclI66FTjDrs7aM0Fwb
eOq51YpdQv/yR2bnzg4str9n4j/t3dzL7chem3GPiFx/AxBm3Y2EZCDnXX9TphluL96IwK/G9DGY
GvGu49PALdisokkY7XChw3/mGDLABuFGtAAJcTq1CJDj0tkaIw6c3r3CADiPEgZQF76us6sgG2Ii
ZLypepxE5aGydbpRoxFrbv+hHxLvfkxy48KhO/MJw4ijuwHtHTzxKbqsGWgMz/pkxEJbCbVCfg/a
ykRfTF4vA12I17f/7COR7SLWgywEucfxEa+FlU3J0BrxiPVJqI+Wd12sWFK9vspvlt3JgYb5sVVK
BEA+4ZPoV+MG1Jdzq8d67dROBOO8f8JKjPYqXSX/u1ZU2ZcmM3MRzRbCbfRlZzXEpaThG6b5pMN3
9I3hV2fNSRv2CH0+W96wflNJL4twxgrT3sNz6HGp7G2njHrw0+KAmB43VmlPa4vEduB+c6o2CHa2
tSBkxv9AZm4sQwrKC7zeQ5Hb9ddKJf7PgAnps0F1/yhtX32eR03YwJ8s+wmzhmIOYc07f9npAC8A
bstohLpSBqhV0wcKiEOvPkcV4rYf/ULqfoSJCWMmSJvNp1Ko4intuzmNLLsyZST1Zu0jo/XnemPC
lGPIP3xx9v/hN56X+UONyWpS5m7opoB/Q73x6+8XtuZFqKFwpeuM3DskMgqg4wPg4q0ifbNc4oW2
Hff7OCGm2PgDjSHnEpXr5WH7nWBsUY3EzTklAE9Ul8rI2yUWjeyjdLKDD5nKyp9vfSJQvtwWtCMJ
3S+ETgK/bFdgcXpsUBHtzblsw1kT7W4Y5ktCVC+B8Xw3yGJA8QEoRN5+kjHpztQXw9qtcdPZso6U
ZjPu1pFaCI2qEv313OdSiwory6ddYk32gYoJsGCZt2WJBIyq3k2iTqZoKRVtdLuomx9vfhlUmaQE
NJDQBz398Oa5a/MGohXM8M6MAiicOybMRmi23aUJzcvdRbpp8zQBhLUJO2+//0eGI5u66ytbrHE5
I965lkF+0yLp+eZUgFW2dgsXM03t03p20kdt9BtnQTs0oUtgdEn7YKw2NsK2nWr3KJBhJpQuFlpc
r7/JM4+3dcc2yxYqJtyZjx/PGZ0yS+yZD0UF603RJL8CR+kXns7/3fw4jpQkcEhKMP+BXcVw7XiZ
dq3HfjaCIU4aVQRXXTAu2r6yjbXYW8kyf7WdDqUCvUmtJnTHwP0ihZ/rvAflWhFiOkmyy5q5NHbS
qXIzRDNYs0MxWp0IDUMZGb7erWPuyWVme585c/c4B2uTRSoRc44aAtodVxgg0mHsqmDu4rQcIM47
qCnva1QErKtVZW0RzQPN8ZBLrOxDuvV5GomENuVdW1XYuSxr6eVR5Zjp390ifS1qfZn5u6Bu/Vsg
iql95aYdSGOvb4KwLZT5qE9Tl4ZSVRpJVZKnci8p8Yp9klbiwUWkoGIal/pj9FuefpdMeqqHlkmq
GyIS0z+3vZGUO8tY3DYsErP6u3P78hFaQfkg/dT92SWT9gnAIhODTmuNT15nGH9N1uTDHWtrq4pw
I+vqEMt1xwUzbqr3dmmYgMmdOfhQT32ThEHh5U60LI03xwPO0egie9ra3FaIHTFyXxt4N1JoU8pA
1qd67lo/EHcUy5WOaponP3FqTSNEvF//3Em/FFHRWrJAGWWtqnAVTpWEwkKN5dC5bVbBNjOTfMeo
2Phoq15Ye1WaQ3tVZf30xXIy6xtz8hENl01ZQvSuvHM1LStDP0Xp/HMi2uGdyFZz3Xd2oLKNwNZY
h5GHrSNfL9xd7s+VH9pOav8K+sR1Qh0AIOhGO0strM4W44NUxNgQ63n9C4Yydh+TVqXBnpPSP5SN
JhuMAQw8oIzVHGliuVkwht6Sa1dDx3A6RJhSS7i41uWpGIqOl+ZrfKbZpC1YgrUDdaUMWj5hIZg0
lo2T4SqdmQ3953T9LtNuyeg3+CSeai2GW5pYqxW3g7QepQzKiWRSz0Y+9VQFkWvOprs33Cn7VVuN
fWs6StwzTEZnQit9cV+SUn/0064ktw28Wu7GzmewoudG+6NfFRZMk1cqHkgbkibiAlOook+WvGmy
wvlegBNh2kl/luepgtXep3m6/Gr7wvlkKul6qMKbNCCW0V3UTnlUKxF+rzSGce/JiEyNP61XAK+G
KkrGVL+XrgaL3gXDEZlVRk9pVlkyh5Xvz2ChctH+Mhsn+eq4QfdU+xAgw0H51sOw6WdHZkAljFaI
0b8f3A+eTG870SaPqu20X345D0XUyWmoIwRjvWdlz/0TvramceiD0l5iU1pV9a507XEMlcj7H/Cn
nBqTvczPYnPKCkzcfZnf1WCu88izF/9b23XyWdAFe+DtJCiRcHTmSEe29bkJssmLGKdqdajw5PyG
bv70uCxKbw8NOs/8v14gx51VGVYTTQhQJ+GK5+AjLV5RRjoTTyOs4f1/HwL6UXtMwk1nNy0J56Io
neRvfkyA9JuUGxapyrNIOJ23BwrqUlw4mvdxRI55unbywg8tYxjvS6tFWgybU4/DOGSb8LwI2IOh
9rI2tAAovwuUmXTXCYLmMuZDCj64qe3jcDYvoCVso+nTcHBNxswC2T4vpH2pHknq1j5kC1VOJmhY
7/zGXT5aVa5HCnVvWkn6Yt90a2BwaI3MVzeDqVqIt9RxY4QmbFqFPKDC6M5zh3ea44qHxB3nelfU
pYMZjNTtT0mWVA9u1g0uW9gY+JBBJrtyGMzcN4ELN8ljmEWiiKhRtx9sfBK0YKyBRE7idkWG7bGz
TWONXa91upsaq7wuGoREIXgZgjWIhCyy2816hrNhK3eOm7byZLzOY1Mf5JS3NQ3H2q+vCoQuARKJ
ChTw3Ax/l0xahgh8rHnwk9QmzrY1ivDVoJxbf+phjJdmZ9zp4N7cSFX59N7oBtTIKkwbD9hwEjzr
zFrEDX7O6YhJSqaMg+NKQmWH/MxjX+Tlj8zUVHpwhD+n8SjzWhxKtepUdGTo1kE4KiDbbjMiUp6K
9isLzLSWM/IR2LGB8Qn3jkKGbJD82Tld/9VWVi/D2daWIspKr/zbckdXO/ST9PQrrGPNLHTYyYLN
Ea0ZzUE1O6E1JX4T0rQf/658oaOmkOto79Sevf6NxTYubWs1mg++WZTX1gQMJBSqa+bQshAJ2Ode
KoarhDis78x08jT04BrvU4p4OQis2dWeEGio2mvPazU9pCrbksC8Lp9LMfU2dYxIn8BB9O8a5GcT
EHhGT7u59agqlrVd7pNg1SR2NnVF+O4TZw69PIfdnWt2zVajR35dzokTNtQ2h6nz9GhNx1tY7sO9
VJqjxysJXB6aGJYNsdO2kleAKAW+ZenmsQlUYLq3xZzmIRjA9GlwtGqKnF5Ci2B0mN/ok9P+bOgS
mlwnY1YQlVRJ0OwLrd2VeZ13OBstnRGmrduI3bJ42u1UIU5Kd8jJnix7dN+vS6fEgWhpzbtWM7nK
MiPnRUm7cqOx74ziOuny+d6Z8uGpapKyiazGEwsB1SkQZFJGm+xW0DtF2CjlyB0fTRns00qO31bG
RAcUsRf/RmWiuOp67o9d7rVD+q1wCnfdi0KlxnVWa9lXT5d2u7Myx8x3o5FinzZXxmGcRRMPokXf
ybaKzojqpa1ueZc5VaVohiYSq5a2kYnS3t1aQor9jl9q00ZTMbqPbe9Yz1ngwsN1h1Lp+3L0kbOv
edgpzA1u6lD3e0LE2LjDh6Lvu+ex47Y7IIUIjs8akoVSldA7PKdq8rmadHrndaIvfxnWXD3L1QCb
VHT9Yj8WUlM/xv5nVsZGXq0/MZL2n+ZyrcnlWrr0czKC2TEBl/ihJj2327FvDmNqjC0fuskff4xT
Kf9qsIsuww5m8Rcxe/InRQmJXesarQoXcyCxs9E4LD9tmclDNi1adpBlhoBlgFGYDOF5wNLpnXFS
ETodcxat8wq9Sw+EfOx70/ur9Z3x78IXw3SHCkH9A35y4Ub+YHh9WCVaf+fNg/jljLX5t2nZLXWh
nSS/CG7cz4Np00TCBbZKQ/6e+uNk18bnQq+8T7JbdOBRlZZNEQiNstvNhDptx9dYBtckUO68Lxpj
vnZXjhPY6u30FJBHEETJ4LX66eg94P5VlOGctRkcTyTUHvSmtNKd0sb6qU0K57lA84v0OZfBZ80x
MwuhAad6HpJA+1D3S/2e4cO8F9Ioln1t9NXmuyCmb1XVdD+WboSoVyVJuz4qeIrGjTer9q+ctPqq
sYb8aQ4s+9ZLC8PDeRFVslAmzCF4mGKBv1w3xWfeXCFvJCouX7JGEyV8l0Zr79auN7Sd1Gm57jyC
fxvSieN2ygvheIfWMOjEogGROrsyHU1BrTJU+QdduUvzeRBEj2joLXvdFbMOEpaQMD4giN63UR14
yxhWnNm7uu/1h6XUXCwydEWcIw+rl7Clt1uFRobZa+hPebCERYBKY8jU1EmvzAB/Onzr5l6ETODb
aV+MfvoF/GPws2EoCKjSm7M1HIFGfio6Fzuf0dW1rxVWKivZdJl9VCZXaigEDba5t5M1NDOmI+Hc
pE0Tagn7yndZp/WNMxpzhteFtO4q2pvmYXAn8Wse6+m72ZhFsgvyufKgGc5b+ZFbxhjhdNFOUY80
qHajMNISCEj42WPuldImEC7a/AUr4kVeBf46LvuKQhBfR93tQBBglsqdE5iaQ0/WndrYTVZRX3XQ
PW7NfhyXXWHlNMApe4s4EWYzoDdoOb82u2gSU1X7znUzNfNPcLhee1PZVtqHg+YldJzMtIoKWCh/
W1bDJ1WMHjdK00/z8MHEfLi6SvupDKJeOaLYGfM6f6mtcfqWgFBNo2KS2RCZamy/iUD0aQSA1ftR
5yv+rVNdr27ol+xfJPDjdkJbG/u/Rp1pJki6yv9WNhOqjGjW0UarKie9RT6+0/b66Br53hraDIc6
rmkrnGENpLvSzfV0p62p5PWsYpNxTIu1OkizgtCCQ1guMFhBduTgeiXSGcqd6COneWOpOzQuanUv
B8/9rHnI3ETmUq39rrWV+Q2IkLIevZYCntc9a1eduYyPNCZTO9KFVX7yNcXdS2vMZQSU+PTsUMpF
/hBY6gLqmC5g5KSy06+6obTMpxJflOlOG4bWj1Beqt9nS9o110GxZHcVuYUbTkVt1yEV6/iEktB4
3xv4oIfz2jh5FGgksBGRANLj6phTEtXuiF5LaQIQCP1uyUn187L4hIhUaYWTrANMQIdpUKGLrHQd
VX4wqMPIqfAPIsBnI/LTTGbvzNoKlndkU5hGeK3hX5ddi95vXaMgG5W5138qjWL6VRdE0J0qlu6j
QtfmoZoKCoU8pZJ8lydDSayBm4IlWduM2a3Wav0c+kvfSvwwqwINcDHzYc6ZavoQQSH7GwT3IdsV
rtPezzN2KlcaacOhKBiw7xupJ1+Xgg3Z9aSDReSPnf7QTh2JpqX0Jt/LSWr99mq86YHuexPsxmIa
h9Bfg84K89rixY2WmbbkoHozkfPMnDcnW4E3AKF0jHeFID7dZLIfGzKWtP3L0/RRXBfQv558He2E
3bqm/bqrghoD8lItqGaScY2HcaL3i0xygpnouHjzc8UY+2aQDnWuXPEIC2EYoiekt12VENX8SoYQ
9tP3A/Tiez9r3QdT8wnxRpdW+n7xu8QMpUvGTRM5LzxaKiILWGsq2ijI/KANzVXpP3zZoxhntvP4
s8sB41zBM0ziZl6DZOfWQ/1jGqxe3/2HlcmmxS5NxcVWOzeFSbLZabP+Vo8MEJoOIzaETHTgomBU
jrtChpBLYy31HPfSfo/hlsv9O9AffnOPCyDqJpa3EXc2yd3jZfJl0mRr6CrWYeKCm4YwVuvLJSX9
lxMODIkxTgQLyEj0hXIQwXXIUqTe4wCFxvdVnlX3fRWUN0biWHHX+NYFqYUzc+2NJwGMeJNBgCF6
gqFbRWetjpOqWNk4+Tl8iVUvucas+YuGjEno150ddcg0h85Kul7lD7lL3ty/1eUQQR0QrABKLWZV
Pt3L49fbj5KrOzVHNIRydaVaLJlq1EbfvImsgvANCG/gJNBzj1cpTOhIqaXGGHorbPTeG8gDMIh5
vR36YkRJx5sRFQwGHao2gKbjVWiClaJJJUriiZLv8xKXGDqvzpZAl28d7vnbyA2oEGRtE1rjyVLj
PLbpKssq7kZviPqsFvfDLNSFscH2Wo4br8zMgXMC6aT7ClL1+IH4x9vVwL6wOSVTHEly5+Y/5kTS
XNOe4OmBir8ExX/xEiFx6f7GMQQWuwlHHq9ZTvg5jrrDVtV5ERlVru08cH2RFwRvJjTSKudckHPw
CcDZOXk8cx2cNXHGJbYxowkFxclhBfBy4VS8bJJvq0CQgdZi4yJ5MgMo86pWk93RnW+1dU/GvIar
0bxZmmt7Fv67madvCmQnByKtPOUZY73Emj67oUPvKhYjHo7roP1bOfs/j6g6w7/+i1//aNqlx313
PPnlv96LH/jaNb/G/9p+7L//2PEP/etD+1x/Gvvn5/H9t/b0Tx79IH//v9fffRu/Hf1ij/vuuDxM
z/3y8RkG1fh7kfS52f7k/+tv/q/n33/L49I+//MfP+CKjtvfloqm/se/f+v65z//4XIC/vPPv/7f
v3f3reLHdk0lavHj2+lPPH8bxn/+Q3ON/w0sfsP4geAl0vwf9s5suY3sytqv4vDV/19kRc7DRd/k
yQEAwVmkKN1kUBKV8zwin76/ZFXZEqosRrnt7na0i0VNIIBEnnP2sPbaa2+kmfnl14fQDUXFbJPe
guiyyV9WNQnsf/xZMX6CKkK0r28mAzYi5bK+Hn95aON3UEwz4SNstOo//3ptNz+f0p9XhVvxy9//
VI3lTZ1WQ/8ff37llH97mPHJUDmxUBgnugvPdzsuLEuGVGk9dQB9XzObzvZCVyU3kmjAFuWoUWS2
GnRNXR1pQsdFJ6f3DCUyvTYvrcadB9l+yavsoE8nqQU0bm6UalFDa6ltOGZlbe9p9HY8xjjITADL
yb7dXNGIQih1KGGVDfJ1liKg5yZZrB87ex6PmT2d3jeMZlf9RJ/KR3NU1IeqLceQIXPrwWnT5SJa
mrqlgkFyy9hVq/HrqrxplKEdg9fl/PfG/vNmDt7e2NWf7l6a8VORfv5ui/PcX7e4/ROdAjAj2dyY
G4qnf9nilvoTex8eA2XmTbx42/2/bnHnJ4c9D4+MPhhoIhvz/Nctbv1E3xp9K1CzqF5C7vgjW5xu
3DOHRSCDJhBsKMIaGLfbO31bb22kQs1OWjH7lCZt6yIDiD0F9YCWVpDnRfZOpV41+7beA6uuUZ9N
QQ8lp3XHvi0uekWuVU+T8rg+9EZx4gcdeQpHBTBYpGOSPq+jSiFoLWrtCyUmhorlEClKt2n08aHK
UHEX1gz7xVWHWMrARdKu2lMerU2vsDr7Ia2UGoAfqXQStEGDkplWtg5kaIGACCAuQEX6Ve38sirK
Pna7aXY4SKMVZQImxikO+zqz6F5sLPmqUublnZX3KlyJ0UbFXykXFIK7teeERLU1vTijYbmNIVXL
u05OrXKX2/aGMCLJOV21SYk8ZDT1TSskJ5E/0eIZfdkk7UaX5kVV9yYS6Hto2IV5WSl944icTOZy
diZnPDCGVT1BK+1tsJFuKcsAQEqlo2rGyKAehp6FUABaumBQ7LS8whAPs1eVkza6J3lsOx/UY4IL
TRnxZjJQu/dm5gk/K0uVV65l8kwBZXrpfbQZ0YrXzEhSxSyn1ezVyzAmH5Ohkq8BP+TGTVe7Bnkn
jp2uyJP0OezTuXvfl8ZEydGh1WbypZQujl3bNPk7EJlcF1PqlEctTabFpcpbXkbWJD/Plp1dw3O1
PqFfrvduRAaDlWT09uIqcaYrdNmdsutCd4bHpnVyW2iNLacIyOORvSSStE+rtcRQbZdsfYgphs8U
e6KFWrQJpyxo6Y0Aq5dWKRWnuofs0jWoVTOhtzWs28wCygL1XScjXKW61Q66niQqWe8cTaKGq8aE
LUPp79DjsNoA3ejosjGmQfWACK2XjeNRXAFdqnfDxEiPY6ZPqrlrRk3NvVVfbeZnL1Feena5FCiy
R7QMX9Qco3lfScCuYlJP6gySEfWD1w9LE4tiiFEZyhR0RoUytY4eyFQgJW8sjSL3mlwrolBqbf1S
N8tsEPHQw9zpmO6nhQsE9TLI0xPMzqTux7teSSwS4ciaPyvlvEyuKaEx4VIISKZjNVDVg5aPkmdC
qrwIh8pC41pqZxtCyqd1P+p9j8qSOcsILpnapABQV2hfUPFoHc/u8vqeMQQRlaZKih2BJqNCD3GB
JP6H0ZAim0IoMvuuseTS+6FHCNrtjUV67NJpnr20tIxHe57l9w7l9sglaa0sVnzjToNQs1tTip2a
vbSfnbpFjE/PZFxclaUnCjDd9Mmq8ulGWpYFJfXppFH/pZnjK+An+venHA4XWlhbPWYoX04RnN1w
MdfTItY0jxR3cmwk71Jm42BAu1IUxWLkIk/i/vMAWWoQc7HaxyaGqeLWWcuxsZJ0eZeMuXGlQ4AA
lK6cVvEgtJWBhfARwG18siiH1U28Lws+racMAz3VI1qJpVc3udR6BNZN7alG50BUVQaS/ZJwnLlL
esfoHppbKfk5jAU7+aDH1iUVLaURkmVQiHMW4HxRTemyuKtZztqFGhuow5Sy/LlUo/G56nQKC8bM
jET60Qud6MBcRyVc6CF90LOsAp2DIn5vsAkburqTlLJVbIzvZRNw2Y0HRwXbU08Lal6IoDReOrF1
oaYn0DdsfQYnTFkCBdZ1HH+Ko0S/lIfcmJGDVTUJu5k7pYgXU25dm7G0caBPzAEL7FHLszdofMqW
KH8bViGKTZsYFGaLyI8W5bNEWu3kZOyXboZEwlq5vRNVtkiZVO+P45pdJpncUYrPoo9znhgXZWpr
mafhE97olDjPMl4vg144ZADAOtTz6E5LFy1di3H2UWDLsZcat65Q3hradZ6cmbw6QSRarjp+nu34
vX9Neq2dW1NrfbMulQNo9/TBaLL+oU0rnaDiLyHI78SrG3zz/X39mXBP9zF8Mt7z+7eqqshR+iJt
aJ8Y01JM+mL0fs7E6tl1hsZWjl1bwFxMShUCKDQ6eRR9Vqe/iC3/oZjwh2nMd+nP30yL/hcmO1sr
/V8WZMulvkt2wvH5ywu3tnn5NhbcnvNrLKgQ8KHSiZ4SygNbr8BfYkEyIdZuE4mW1degjs36ayxo
/gQTkZybhIb+V57211jQ+ImNu50imjyIJBF2/APpzhbpfbt9gEXotaI5aZM0Rdvn7FiaRDnOSZtG
jwrm+6hTV7dmzoU3L4QElNXfyvG57N+8HW3DGqgMeKRz3nxDrEKhKlcHr4t00yX9sgcfAe35Y8wI
ysM697R/Q0pTaL6NreRLPZ6aatd0mrKX83WAtmW1p6PJhJx7pIEfJdsuH4sS1rPXZrK/KkbtduMw
g7xmlaidTkfGrirMUMr1Yg8LtwuB6uVAylppdeWa+AFfddkMkXOXwPBtxMKYhdSZ6D1aSnl/Oq1L
L0wjGkbvZBBLxOYpid2Sgo7jMhM4v52TxKb46kzZ7Te76HeO9euNP18YkgcAVRvOAB0m359rKUIV
mliRO+UU7ceqK5sHcyZB9k0JSrPa2hVk22WymKpUSR/5kx4Hql5QJpaIEgiQswTC2pppHu1uMsFi
blIZcPo6fsiaktpGnqY9c4dSuoLXiiYs02hzeCvZNMJFWyfFV2pT+dJPU5YF4+iY1L2yE2WHzGjp
mTd3izzArEMuQn6J6cx1h96cdzoVdX+11u2VtL5+gfnyTlmTpBNzT/w2NvCpf3yjftOKxg6mVEOp
0QQORnVl23LfcEdXZtg39EL10N1W2810enByU6720L2UC0QS7Mk9wRw+okYphQpkoEEZKdcMGh0Y
BWHrMMtGSNkGCmEP/1DO5Uc45XFY9kvh//haz3FCLtWxkDukIwnUDumG7y+1iK25ydVi8LDa1L9W
O9rNdrXg5+TEMyCnhrbVdciad9MfxbFf35rbBAcEEJuOzu/fOsvalk+bDR5KYVtM1y2eDT0QeFfv
BYMGup1FdSuAfw8Zao2jAwoiqjBqRI+UIqrfuBHnXvj1auA8Q/6hRQ2Fy++vZigMQjojHrx1YB2I
OzWUonrrra2x3c/vz9CGIWk0Cls0JYPjf/82sCIrS63pxYW91h7Vumj2cF/VWSRbxhElc3kraxGU
VlmS7GdE+2e3G3T5PlLtyG96qXlZ83y6Q3VlvMiQOE/ceaqiy3ns2rc6m39rhzkpiJVgEolwzddW
m292cV6OchJnSu9ZcdMEcXxZtFa/n7t1l5OH/myG/3HO+n+hGwYW+eaw/cYP757TIf3WBb/+/C8+
2FJ+4o4S9G3o4Kva1C+Ao6WDq2BlmRlOSIpDZYf84oFV+ScO6qtsAsN+GZzFifkVjbF/om9063IH
4WFCB1WFP+CBt0347SbdmtIAd7Bd2DDCgTOjsNqdxoD0BI70RI7lpjVjXFJEiPf1KdUjN1ad+nKJ
1HhwSepO4USCnr9xULYY8beXQEhMNyMA/HnPmJq1eQ3fyfJjqCNB12qa0JNK8eFC/NGGST4sHRwa
UuqUYyitnZ3ItpOiEjqJX0I18eRmNbwEEOeNz/PbW8pNZWyMZtBpRdvQdti+OUyJXYBQjbruS1Mu
X3eMdeup0dXoXWUyBJJALYthh+iUdGUiiv8eoqKaBt/svt/x3+emZ6P6s6H4sMT/26zx7y8BojC8
r0ylt2gbQNqYvXlZnCLHW4q+JKuFNqvJkbT78Zui/f6blaTRQMUjIhRKWei83dxRy6gt5M7w5arJ
YrdO0kTeS3oBkXRN1MbxnUXp4v3QKTN4g9OSvkeyAXjhNHl9HQ+S/tCs8nxyJyi0x6oxKXfLk9k+
5+ngwE6v4xigg1z4olVWqDpNhoAvnqwCrV6GNM/c3nYygqNTFTN1hFM1hJ2d6O9ke2uUTo1FtdzO
ylL9S5b0oOM27cBzEClz9JBoafbEYmV3VqHpn+y8zafghJbIsCszBaaz2TrmXXxy0o+gR4Z5O1DL
Lx90+C+a6xiIeu3sUTI/xMYp0q+0An7xQ66fmOJRZ+sU2FWuqEJ5zZzloZzeW6/5tLLoTnOFUpN6
H5sWGfdpS77X1zyc7J6cnLyb/Lx+zdWrLW2H1aN8hrogMwFsy+rr1ww/es320SuAbdK+ogA6U6Iv
oW+DDRgWtx0CA20g7pgNRuxmdlGAJbAptKB6xRgA3cAbtjkNJbWHDYco67lNvGGDJ6oOYIpOsA21
oExXBimhAljGeFpnt4hG48rewI4Y+p4DFrOuzCDY4BBrppdIMFPM/kzfOngJmidgJ+oGo8A4zkL5
FVsBdwBnMTkoYzgXzYtE/fZ+fUVkpiWDJa9uQE2LPGUCbX7Db7id000FplO/ojtFVusj9G+D+Fjf
AKBoiEqxopyy66R5svyItOK2GKzk6PSm89TFU/JCawIse02SN/a/vWqwhac2bPpiCC1dsi/K/GRN
F5nk6B9aMOsbtdVqcEyofQdoLBZlGADFy2VxbKjhq+LcTjQ3dx5NkNA76LuFP5TXKUiOavV+BGoG
xbiS9VVMgCNXi5KMrdDLpVI8h+Q5dQ1VSh6bfEpumyIvJD/VG2fcMdrTTEXRF7EPB3fJHsuJm1a5
MbN+zQMUWYDxBtWD6rDoWbQeGa/C8PlGLZ271HLaUSRwazJRox0QgoAgiqKebKP1xqjSCm8dpXX1
+qQ2650+F/EnqkY4/Mqh0ctVYZlBbZ0G3W2dOvvcWDXyfRSgZCZ1AmnChCpNSbvOqNlH4sS8o8HP
l76+oh9xWESKINkdUGz9wQaI/oxYVMoxbaXolskU9nWSZxbdZkYTP7SjxR6Hkti/WDQK3jg09MqC
wlZ2e0qVIfazSC46T03LrA9sQzIedYRaP3bqUn0FOYYn6rTF9LEnpP2k0MTYYlwU+PkGOp2MrNKZ
6b0j1TSi66noTjLcUrhZAsWAcRRZUS+Kiy0vGGAsLzOAfp1zThQrc25MCDuDp04V2WkZaVS6q5G+
ESDHGi5iWqlX8pCh4mXahPVePp4G/txS3PUSlTDNpc6nIFsi143uqTPqGRuivX5oJVNClasYqmcj
rumgVJOhzoKqHKkKO5qEcEA9qRJQYMbMLw80KmFm1NidFJKl3gE7k9YivtYapGKFlpeT7Zl2w6yp
cdJQ1ZdmGVZ1w6xUyFlpOieIMUxQ2U9KmzDsQY3RzADg1BfXnOzleRk7yfLy2mpkX6aKx3RsSyND
JXCIY7/NOm32mKIrJwc9Im4WDX0DG8vLrp7tWC9vVnYvTQiobWiu1tXrtXmSKkUgvRB9ppE127Qg
pvFDEUvyu1YCTeRE2JaM1qKFTmAnq3Qm9FmjxB7ZXGcDOqIi5jldlzve3FfGOybODtauqrWs8yrT
nurDPA7szCXvzIcRmfzMbeTKpkXF7PO32szPQ2MT1JCxmJahkDahy7QlE994c7vGAtHHYvhSOxq3
RX9bw/Y5ZGvR3OkW9+rHPvT33m1rY7Qt+inh/WyxxTfvBq04lpQsN/xqPn0s+0q/hFe6evMs2cFY
RNkbkj6vefy3sZdJfo+qDyE/xUD4D2exStdVa4cJ0f1pjcfbxE6rxE2M0aJLpnPW0TVgyaGdqIzt
yU/TIkof4I9LkQfkPcBsc2Ateq1uNif6knrw3bHqYfHHWhwJTHL10k10toWaAwXQmxuD+eAYH3j7
VhTDvIe/Ok1BhSt8a1jybwFfmYIl8SyQr62RoZ9xiWCijTAr0K8FbZWggveWo3zSk6nHM625Y14Q
PC3qvs1KGbEkRe47OhU2kiy1bHP8OSL8QxnP3wQdv4Mmfwhi/i/Mi7aJDX8bnhT157r/0/+7eKEP
pIr//5/2ffFcfem/TZS2F/g5T3LMnygYEJtv2lqwIP5atuYRqIOQISD36awpCcQvaZKkAGKqiD9s
g4KQ6duAhV/SJElRfwLs4AkwyQhw4Af+kTzpdWD4X08K+A6Vb6SU6A4m1SavP9tQKwWRAuI7cv4Q
8AzigniXdhe2el2WBLSeWTIu/b6okPyiPKPLu2XYmdqFuYL/VJrbJodq9dqCZlN3TjwG7E7rTp4p
ARw6FEIRptApeIu+8dr+HvlxdF6laNchs28Joz2WagYx3kvMwMoOlKu1+RiZ+znx6cA2Cs8cwnK5
aNY9LSDRtEtP70oUZ/rL5MJ67N+VX5Zn4+vyzKRntGjK2zT7cNL3ZfRGB/DrGJwf3aEz26XaddxR
5KHVSvL7j6cX6339sf2omsJ4L7/QsWN9Ujjyn+qP9cfxBTuTAxB+WgY3uacMFAXj6eWU4hpcOmPr
0TPq3ZxdjNlnM9fctWUK8mWviVMWUJRhvoQS7wx8ivT1lCtuSZvokt3Mbwlcvupi/OAj2Wf4tFU0
vRbFLPpsPTXdrV3sZPvCkB4a9QYA+Wr9Kt3aT+OxfLc+5h80Xyrc/ANVWPCZaiUmETJqx4Xb3M2b
w0UDUXQEnDzxm0P1O9nem5d5lu79D13mWxvkPP3+F9ggb1mF86le//eswvcBzavZpCwI6oXgNpoB
59PimDjWlmbJGPtFnWnraZrMLSfDMyKgF3N9S17+rXc7M9L/xXc706P++cNRAcO/IHWEdOCZxevo
Xor1KdXDUZjhScw+FR8v8zj0wvEx8WLlyxCpFwexF3vGG0CT8jqb88w+QSX9ywWcl7XLIl+biD7s
UA9nX/bbwl1HodOfU7hj4RpPJzEcZYoj5B3v7OflS9S66gPiL3Qe8KtEtUZ280Nz78huG4utnQ/8
/VN6oJtLYwId//pQvsS3gwKlT8S1yB+kK81yadt/kGfKYS6/5i/TrthqY9tfdCRL4GCU7muHDfmL
a9HMhhadn9NlOrjkiea7+Dh8TUpPepAus7s5RerB1Q7xTfxhfW4Wb9RFdTV70x0tNFEhjjDBj92j
WYimcI+03plPymP/ZQrz69P7+SL2yrvWNQs3vWOUig5eZLjvUBGrXWSp10LUSP+hDpEE64dsryQe
eVf6la7q+GvzufpMD33mkvLxv0ZB6+qLfKXhdif/pHDB8IYeCpP+FVEwplMSneEtACi2W31UL1Kv
R6+9cun1H++HMIL+UIjkQmao2Rs5wdvLfGbf/73M/4rL/JY1sc7Q6X+0NfkeM/7FmFH2B7+jVvUb
VmY7LYqdnAo9RDnuZVb1m9OC9AqNC+vOQQRQSBokyB8HLm+95Vnx4R/xlmeDVH/5mGh5UY2UN833
MxeRG2reOlqlhwwgFjTqinfvVz+5Em+1mbz5RmfO4e9+I/X3nJ65KWDrKBjppCbfYwa0bKLf1bd6
OCGGKjSbOceVlQHO6dlOhf0V9M0S7yyAT6FVEYJKa4oUmYlQaNedEApQwH3BXMo9lLjmkDC0QOik
+q65Jm1gnrC83VXbTI0wgXtEFuWVF+XvFsr9gZwPb81vfK04nfu0bz/O2QJVfW6mHUTa0NFEKRLo
YlDwyJpWt4WjZQsa3OPKQ08ZZza5suTKTxDjl/YGx0ETHs2R1nJZPSNCa3mQrN5yur97TL+9vrN1
jctCdrKS6zsR2e8lqhD7CBUY+hzvu2v7ydzZO/WJXuev9vX8abpcwu4yfaOO9daSG2d5yb/4khtn
/u2/e8m3HfeDHXne7FQnZSWrKOmF7TNSTzFji557VHwu3xre+NbWOqcH/jO21luf9Qzu/Ls/65kA
3c92mEkxyN3Rs8Z/Z1arn5IiW5GVDZ+eZHF9HbuD++HDw/39G6jE6+KcL96373NmTmK7Midne5/T
Ib4b9oloXfkQhfFu2H9q9t1eJ2w3BQHyvncXN5RCTaAo7RLbHZuryn1+Pni+FPoHZDZcRDWuGvc9
RTm3cq+g/LqINL8R1J/Jmv72xpzblw41FVo69ZD+zvwO+xfFYrx1guQGDTSadGsh7zv6L1NR3TaH
9rqThawLq3WjB2v/Y//81rW8oqzfwNHxP/Fa3towr/72m2v5ezfM7/rtbzbMa0/uN+9DCREosmTD
TAEzWmna/rjHydShjuBb4S/zG9H9m/dY+959z1nbM2mX9R685XO5eM518a5NhUGTS+IlqYe/azTi
MDfbaalwNPRTAA9F67WRW5AuvaVI+9aJOa94/I+fmDdXbCOY/ANX7Kwr+zcn9JzggV4H0gwpOwRB
kjqUSYtFtNN1T/mqCbSFqNdI/+VdcmYu/+m75M2bcGZX/xE34fcARBiMaKKA+YMnnQ/k0bJcgaTb
6KHnfazdj00wh5cfS3fwnoLMc19i3+293rOvP4hb5gm6u/v7K6Ql3ZO3uziJp523e8jc3Y9NJO27
vxMdfHNR5xzmglJkX69clBxCLvFwNMK8pdAdJO/QsoLL4iWoeQX9ob7oDxzkJ/OyC+RbunY/85N0
a+xOHP0h0NxHKfjS7rQP6MgJZxeJdofmo28/RCQnt5F/+1gI5cb0Twfwkt1eEpKg7rs3PUQtd7aX
htAYBN/+4IY3UDyC5SIJXqAb+KvovcZ/6S50zdXf3QBNST6x80t9GXn6zeC+SCLc56HlT9xA0xX+
h8HNeXk0Nb7Y3kuBt/NF5x56LwqST7jqTzS5BSmvSgE/TMXnG+PSLY83tmf5hr938FCWaLgOWupc
vw8Qj9pPwuKfdX6iD2A5h9Gxep/ylqZn3FlXG1ymhPL+ffZ1OIzB+0ksBz7P51x8Nr3jh9l7f2W7
74G3xPubu1KEOm9XufWedjWccfieh449FIrDwbddflw7IFGwCsZ57yv3cHV/e4v6lDsEhmv6F72/
fT3NIncvvqCw5HYB6joeeuXexSi+PKqYfpSBcO6Z+GLwvJJnUXo+Qk0Oni5G9xI6N7sOB+HN4uny
Itt3XuuDDl0nx4vquL1Y43VBsmcW/FP79dS5yDnP4nTIjtl+7PgjlR+XBj0hBcuNCnyYHU8HhjHx
ttsVRiLi+xFqN1+5++XqgxFG17b7vPs6uo+P8m3qZWiHuG57RAGLe9z4EJCf/A/5fvBNd/Lr/Yfe
G73ZWw9zYF1ymyWxuPvYDekHdHeV2M18vjdOwhYa/ibS+uvpPCf5NuOamLQg6qHh9n7BJ+UDXAZ7
+ITu9eXirUF1nH3vxgpRNTl86Pe+cuASg1PgC++NqO8tS6GfYSn/LZbirftz5ui7oW2HpXu9P9um
ii6t69m/pJfQbcVHxVs9xy3F4fl0FL4WcgbQIgvim+PhcH/7xu1522idhfn/Nlr/Nlr/N43WWez4
zzyUb9mHMy7OP9N+Qof+HWNOWYvhuExvY07KWbwp6UO00ui0lbY6r/NQp8Q/9v4UTMHoj/4arPxe
Pi7BElB7Ettjp0OLl6QrmT9vFantsZNAYf652iuBEtiH1YMC6xkBMhICgTo/9TNP8qeddTft0PYS
pkdA4yGK7KVE1AY8SFcdhdUF1SMtYsJ0j6PnT75xmPzn2KOh2N88qRlm+9mX7k940clTgpl/hdvq
UachZydioOPEw5peZW7iPjxr4rnh37cUn6AhfCmFfVPjHe/y8OZO9wYCo8m9q8VRHd386Fy1n7Vw
FUc8beUeb47vP5iAAom7KwgfHpFcdddXr42b/nLxaBArgGdYLhHgSRju7eh+2e7H1+2C7r/ivnl8
5vEtqPjy5UshsoPI/Dyg1TssCV5pwg3GoPG325J49Gx6pwA9Wq8Jt6DAFpZXhD/226znG2t9Fsoj
XJtUcVeD/LN6I3dvFDbf28pruPJtJS8mb6twbsuoH2a/2Vd7O2z2i3fytQDaoK8CojRE4alv7Iog
9pMg428V+Hrpo+DGgqOMFiQs//ZvbZgEEmBGFqR+Lwoe56cD9Bv8dVeGOY8uu/ySnLdxPPkadcrJ
RwyFEDQP2uPpCVU3/tevkYb256Dfr/7JI9KPfNVVg8U3REw03RCD8WH4Uriq1EeWNjD5PvlEb55F
xN36oygvWl+7NkMlQA+ZR6YAHVPBMwGOOzYY2mjBINRdIwRifBd+snPbd/J+vdJu62O7V49DKBI/
9ioBAOyuXI5yqHap6xKe+21YBaUfzPvharhihIhXHXily1sPDUqRHEqeVV/YbOEt9Bw8moEJJAkM
RfqI0LdX+LWHPnswUU0e3FTo7OPBH7gVF+BOBKBqWPu2b/Jt8YEI2rfDAzCws47OMQ12jqCB/93p
egzcdB/vReJmYfLW9nnTVJwBVv82Ff+ypoIO3x+bivNkNxp1KU9tTAWaLBgKlD/CCYO/BNHt8otj
iDhLKjZie8R4isLNPigeGoacwCiUxQmWROVlQRlK4vNEwsqm9ffwseunnnRg9Fa/9FL2s8UhRPU+
PHjV5XA5782nhf2suxE47Ho4XUM78DgVsV8FyL1s+QWn9yQo/vOS+rXsXqlPyd0gioOzR5Ex5PAF
Wgj7ap9c1XuK+sJ+PTlYO//HJtW03nCf57lQN2V2lcydHmpAAtuJHgWZ/OUsNvc4+sbnNWAONG5x
DYynYr9ilXQspOZtdnL7MgU9sWIMC6/k7vVC9wuvD7Mg4b7F/DnGUsZ+5EXewu+xX4fxIfWLoA/b
UPm02d4cy1phXzOvDpP77Xkl7JTtZ9PbFOcLpc5rL3ketlf5tL2CssuClucnHmvjQ6f2JG74dFGG
20/9/JP9y/YTNV9JsP0aH4ogPSi7NuR33jH10fMOS647ZV2KAAUqfs25stynayDgmviMFV6gCEau
YLP6DP7gc5Qh35e0J/F5NuQiPmTeuqu36wm237lOPknNT23v/Pp9vfmJ7XkY26tpV2JyN7NrEUBY
AAqpuMn3aGB7x1Vs8UPhOrfGod8Xd9md/lTvMd/41uGqf6ccoLgHdghg8xrkLGT2WzADUclTvDGs
WAVdJCLHy40+HgP7bfpFWL/a6NobrlABxppv3kVlveLdth8X1kDmlNDNKQaBvKkXudmdIRQKCrmX
+NJNGuRB4ie+l93Cu3YlT8K9b66rxSF0QeSfdkUY49IY3uKVPDYEIAk/B1icr2Bz1Um44RRMa8IJ
ZH51d/IUcbSD5qtBYBGJ5DIiaDi5xg213UPs3TPfUgoLUJ4qtO+yMPVw8xF+LRIEJSfOlt9x5+C7
C0oyDihQLaRLKzSEEzLA99gfrfD+ssVVdrixyxkfqnLhnci9JyVg0igbHFETH4VydztfkZ9CfsoD
TTBpxbvYXTj72X3cPqHNjeGSuXxvN+6o5+JykcTm3J+8zh+9Gmir8a1bhytwQsd3cX2T61qgBqt4
2EX4eeKyHVD4vt9rh/6ohOqT/tn83HunzzE7s/fyo32cdnvyagbvbom2qwrCr9K9AMrxLtfgKUB1
6JKlJfKMQ9T6b6TDEha++FphH75+LcTtF8rp4v7h6jlzHx5m9wtRX8SCiXGXPZhX3sUW7dGX4d5t
EEvvvtvehaYTt+a9HMJD5m/whl++PDq7zgMG8bZt1vrzzrmJWWGbO9UST5/YWtuSGp7Nj3cBeFM4
7+qLmoXZbOF2tyKWBk0YVhONBJfd4R0hXgHvzYF2SHYHVnILx2tu/yy2zUS1nC0EF18QLLMdTuzX
EgPbEmcKK6z3Vqhw47SD+SQBDVUhH0tcqR6DF7gxR5HsNnjP9Z3Q1/zyOr7+Wvs5QUTE3q/4gtfG
R9gMNXq6LOR2qaaf8DLSG5AFAkhvuJ4zSEdv7LSZlp46ySta1/rqa06yHdgtQt0OBRWU1/xkedpy
j+1A11c4nwCBb98IVq97ZwR0rQnlqGBgx6v4wuLvw172kYKPd7rYzq4pLrcw1Tg2wSfFRTIsKLzq
+jVSxaptdoyINaiC/DCGLfaO6PX29DCGaCB742UfMniGf9usIZb4og6x01jmDAtc46s2W0fkC7aZ
byxBvkgznEbo18uteq/ep8fxg3JlXObHeG9coXIfLq7Es+idxKKBrN445AabLdzssOJybZuVxTPk
IRMhsHwSLnV7bZSzRXzUXSau+DoxLNtmFwc2h2xbpQ1gJLa+UPxFJI9zwE8B5048B6lrYe6XCyxz
WNzH/naNww7A1gO4G3wi2OoBQW1ibHDp9/P7Lhy9lrgzxb7lvD67wM9CG/OScYhPOO2V3fTcCUFY
zagwiDfbCiZh/6kgqWk89ZY8jvO/pUBILO1BQ9mFwKVbdMvvU7CtdAfUurnOzTRv6Pr2J2BGXD7D
V9j4W0AysRGJGcL0+gTGKfGKVVhwbmzMI19+htFu2cCbU6azDtOr+Qr4+EhYLWNhnXAm3Wq+XsGF
DKzjBtJar2YsJnbnIQ9NeX4l3Qi2SHwEYl24a9vTF38lV3DIOTR3O8LbcXUw2A5pKgpufsE9L4R2
U77HzO0jUZLOsFbshBLTtiW8JJ4wRrcCxsDrb+nOuJddgQXnOFmvruj1zuwkXtL6MF9I+4TD/PoV
FIcpHISzr65kyJLV43QwLlmuDXR3k2fpFkfuR/f03Wxb6Sry7D3fr1vRhq76s0NlVvP7nEvYkgga
Oj2N78255g/RXrrDMV+UD9Nuudgc87bhtleQSE2i16CCoCSovHS3JYMrh+gTmXfPwHd30ybDckX/
yd6XLbeNbNn+SkW/w4FMzDe6T8RNgKNIidRsvSA0EUjMQGL++ruSLrcllEs8vqe6qyqOww7ZEkUi
gdy5h7WHNZO7EUFp0/kGbPCzZynIHE5BtwgRAsLpwCNIN+O2uSgWSz7PXDd5bQBU29jdBomQEvvn
eByiXC9ClpXMfYEc4wHJp61fhgsp1TJCLu/k04ZVRLADWb+WZki5lr8rf2q7Yin/b6yiBb2UllNG
g+ECYRSiQfy2C7E74RCejLExNuddjvJnjP0zxv42FZacCicmcD2GSNQj6Mh1OMzhXCp3ASfvUapJ
uj1VlHk6eJGreZNP/xm8/AxefgYvP4OXn8FL/3++P9VbIqDTzPibZMoxW/1GoRIlTQNHqm+UGgCT
Xi0s+MQnmgBPXWOSsPn/usbpIGySKvgZhP0Mwn4GYfC7fgZhf34QdtKLniSq/iUv2jqhj6ctGqoK
OganR6akc/Vj3qNYycR5ttEuZGJVVo4h/8gAViC7axxziOD2Q4SK1LqnzyjyGAawphE4jMS3v6BG
qNOzvedXicvGLjhsmfpyN64Bb6NfcmYsQH+E/Alq51D0mHsByt8kICMxjy8465mMj0/VfZ2800n3
xt/3Tk+mv46Z9DeG/N80/UWc7wq/qYEji6oqhn5O4lXQ2mFKHOZGQfiB1gGvk5jb7e3L7eA+AVTN
Ufxwix8UHtD0M5QJdviqSWhd4n3AoVaj93Q5sosSvypcgOrXCrtAKcE6u8guxMLe1Xd0p51r236v
XxezAoB2icoRC+kqAWiJ7Xa75wSpwh1QzYTtAEWN63GtrlCTuh4XpWcA6m/mOdDRcE7cfDWgmLX0
ZEkIhtoDDmN4d8vG9eeEWfvD4SpkV0gDYK2K98K9/QE5AA33ECOxl6LO41aWbSrzs9szAN+bhvnu
y0vkovYDmT+g/7eVd4vUBnBBQ94wSjhRFdLIf+Ur8u73t3gWx2eET67n+ILfkEUF+5ePM5PfR9Hf
7Mwktk94DEKEuNFRqyz/nCHl4z5gLLqXs3uLza/RiHPXsoBd9uz62Mu+QPEym20Y6l82qKC5QY/M
LGC+x5HykGm7FsmVeYbkVTQDca68lwiY6+0LSm2G41M7oPYlmh0G9vGdHFOov3Gq39zJpFyq1wYF
8/yQDzAfinv/FWXWi25tXfFHc6/u6b7fiZmVgUzQwxxptD6qGPxDXIy1wlC8KzQH6uDmjGQ3Tf+U
P5tI8nkKarExiQpDL2MXjYN0b87ajrWfP163JpG+j9Y9cdSdRlht4eNsDOeEI0/7KlOgqftMkDPy
Asa3PHBv0nk6T2aKF1/FV+EW3NvI3HFkhCSmLeuDP17TscHuozVN3Pq6AhluXMjcCjJUuotMFFIh
2rze2Kjjkvk8FMQwsTzWmrg12vjJLEclELnr5mvULqFjCplNZAHFMSmjQeYjLBU1McgRdUhhJlvk
jOA1ZQvjM1pUT4gCZgGdeKby9Td6GYQoqsUVrF9mC2ysVyZpkTfYypKfASlbmR2Q+aEMhUvdLLiU
5UstMnH+LXI/qEerL2Q1mrhJ8K9Mb8skM9ialzKdLsuZZPpbFtlLeefgrZhhVEIxC0AGsQ+uK+es
1L1SYxmA52EZofxaIIMpPL7pgdI9mhfjbClLfmy3gLlH4he7aCNxKpD3a+fHdBpAaLniZNUfy5Ic
L0b9mn4h6xXAaL5W4SJkSBQfikV39vLizw6Hm81rurjcZTFoOBnOH3QU9/AFY4LZ1cHxBCrUJDou
MW9p9+XXDsg38tZIFDRL+b3MAkmsHOlFgOvVMZ+MlO2/KF500q4K7mPuDxpEPmXqsQYB/bpL+Xi7
G20JSlJkzzgLXQ5VAsW7XkNjXBXuwAr3RmU3qXdzc5V76fx4h9CJ+5eXDL13Ukd+fA6+7yF+0ynH
Bs03cqT2GQf5DRZaXiYXugmvC5Vmi3aRyyqwRYVNGjf07sRFT1nLY4fYm6v+tJb/W9bypDxMsjZ/
iDycUsZ04jz9eafllNo9Vga+EdyfavevpXYnHtJfzKqfcpSOgyLeSNf/hqN0yumkE0fpr+J0nnL7
p3NF/7pu/3F0+W9cVcsCfaFkjDG1iXY08jLA0BG4evb+oUXlzkXeL1cX2ZXYkiWKvL1XVFLMEvYa
bzG7Fm5F5DU3KKN3+RruxTJdo7aHodgH4d1z7xoLgVoyzKxamPNxmwOJiRgK9dptfKyryFzZZRDe
OPC8eexiMPMiz1i0r0q2TxDpoVnzhCt78vYm8dnf7PaOfFC/2T3wqxKimmjlnY4AtFOR8lo6WOrg
ZtcNSmT0O8u7l665rIXtPTjjbnWN8AMBSLyMz8xjrWjpNltZBxrNZZsIqNLBozKwxkKhFer2ZPOA
F12gyGqebh2E/LLkqEGGXBZcopTH1bCngdsvAnQQgNqvMxcGmTvN7GNH7uTNTbyFv9XNHVkYPtq5
ybkb1DjIqN5iXocFsONsfwtc4/YecTRq71SgIIvFTgfi0rpHdHK32O0LtMsQF/HIiXDie/OOJEfv
VxmaHJHSxySjxMBKLuar9dXHe3jyNic283/wNg35RD964hOgwNBybjYVoJpyJmtJ4/MRIM2cQ3s9
SfDlaXVO2ePnzSJA/yhfr84B2WA6DV65eEKxI34td4GhSVhhmD1oC7HS5+mObsyleWYv0ytQeuTL
j5+eXNFHK55Yx9F3ML69x4ox23Z+BkDv44/Xvxvmv9n5SZhfx7mOYfrQHpWDYVAsHtz49kk2k5GN
7qr4N0MFprGUFZqyEj3xyHJOzmTZuIzgw3noXQoMsD+AdKoFYtFtNBespUAvNDe5HGcVQ3Eaa7uZ
f/nxwk88F2ca/4LjUAlHPJd0/xmtY/tTAfb3rca3B+NMIPii7MNaK3GBsxpdxCCB9zAtywU5lwsI
VWHXUjJAOeY+AVedr9gCnWwZfmDMn0age6/4+7rDrJubin0u4NNWDKtEQ5tECENE4euKXcIWosHp
CjjeQWUqyvIOJ3ZXk0/hA+lx6HsQRylGJQJNIzSMxFSBRzrsvgQALNHih638SeuVspwVBr6ebT7L
zVMWFfM+3qxT586ZqPG//rlzpCZ54yn/6Lk7Jb4ThQtSgj9YfCdK9+8pvhN1/T8lviesozPRwT9k
HU8p4COS9UbQ/jIK+LsD82wQZoHqStcw+XGigbNYIcIwO33xFKI9SSxyDO4B2HgHXedewUW5gb7z
0Eshk1QnOhdAffRdxfbt4hPtnIw1zRWtR39t6pbnETqKRvTCDrPtcbLXRTrTlhmK7WU5v4Nmqh7D
plDneWWgEerprLoKKmaXLAS5EYKZEj1dUsNjpoa2bD3/M0rS5+fnKu6DeocId9Eu7DMV6V8MWkZX
Tu5p7pWK/w6rfiFbjSIA9nyuLiPMDwnQRYIkjQRaoxldxoh/0nk0S1FijRfR/UHhQFNP9aj3KP3o
Ei98rGwxd/PEw5lo/QH069XgY2c8C53UA5pppMY/y2F6BriV8lsVqn/7oB67aWRvDbqN8ROL3X/N
Ysku7B695aBNgY3ImewNeAANM35XNtx86cSR/Yjy0x5Khte+/Al38ncwPxhB4TVawFDEL8v8CyQz
kDKcUSQHbYZuQ7dHe5fMsmPklvwe5f7oSEJbuIWOgfbYYNHhXeidypiz+FK9T9YEBqrHPJqPH9nv
2Kdv4jSxT2lAUrAHQ5xUREklewrYqnQvrwO4enANBcu8ufyBlJF0lq0eHu4G705zMbmugNPz+PiC
CTaw4RF72R/WHFJfuCCehIic2tuTgj+xS/9Ogv/dsVFvNdLEqJaVn7VFil08uvMSqZB/5KZJ9y2a
X6+u0UOEXiI0kB+dfo79vX56KuGY7Q+3txg98PpqY/ZTjHjYX0kPD/20m/XhcEAv4dXSPShIx8rN
XVMmz7N7hRY9jhadAn142QINbjJfG62vwtnATui8k3c3seh/r7s7rbQmtv6n0jqptCZuyZ+mtE56
CpMY8w/1FL7raDtEBasnOD+1KROm75s8GXrYQlgpgeMeIISHtcqhEtaP5lxlyfqEjv7uyFn7zSUn
t8upUpsRxSVDi7z0qo2pFKAEZXkNsiS0n7akXYD+sPLiOE3n2YgZqTrBqFE9Zo6q33cdBu2XKXgL
FbXYpS19AuuY22ZDtTCsWDCna9VTK/6uw/BtxfrElUujODZ8AcWJSSQt+nBRkhO6xUpjwxb4YI3G
3iWo6+Y3j7IoYX0OurZTFW9HlP83keqbJUwcurSydLDkYQkIrKWKvgxmslFOjrNLmBwLI/sGA9QJ
7eFdXR0S1EJ87ANQ6RV9tIKJ15T2jYjDEivYyuj4Zb+VAxEv5pjpV8upNjfriO1PXPLUc5+6HX/8
cz9OMv/orif+hCiaulMU3DWZl/DkUBdWusC+AHWUKCsoF6CPR4stSIsXu5Z13jn6+KRrmLJ9hmoC
7qFAYlhiS6T3Cx47iXKgSOlw+/GT+r6ueyMeE9Pe262i0AzLvIW1fpIeJrwyuJ2ANKRLe+8tWhfz
iAq2k0MWn0G3iE57a7Y4r2QcIhu7l8tr6QnIpXcSj3HRiH57e7g6fLzSk4Is9/xNPPfHC/LJLZ1Y
0j9pS0+pScla9vZB/flq8tRpnej1NIi1Li4ggynb7jbLj+XmxIdPa5t/7MO1U58+0a5Rrxmq38Ek
4bQIHGCCMSUYTOLG2+iuZhvZBQ9C1PMcJVUNRo5hvgbGfRXsHMMZZMXTi8w4fJ59fMenzvS08vfP
O9PkhBMxHSL/RzgRJ6zR8eG9VSP/ujU6KSQTHZuO3LSKSgqJ6mKUWIBCXnhLsADClaNvpU1Q2EPv
IeZfGCiiGwCAxHP/HLWIC9QyXqE33z3hmZxc01Sb/hXWNNGvf+Rh+iE6zP/biLp6TPhj9gtrqtfH
5pf88MtV/VhzUfNn8Z/vuC7/8f5b8eV79N55j/Xju29mWc3rYd+8VsPlq2iS+h//CX7NX3/zn33x
l9fjp1wPxet//cdz3mS1/LSA59lb5kpC4X78Pvfl+jF95M+Pv3nHF7JLxTI/ETBWUjCJgKndVCVm
372K+r/+Q7HsT5pkm1Qd1QANLGbR/zffJbE/GVR3LDmQEVPoUV7/33yXxPoEznUdVGumQQ3bsp0f
obskmnTnvvla4Nq0QeJuoAPQ0mzTApP8e4tH67hunIJE85GoJcbIdZQ/2lzXBOvAk8kx0TjDeEYB
pu7LnKhxw4jIytYbY6UdWKIOZe3qatuDwyUF/wx4Wgj4hptw9LdZElqbWjU0oI2OGQFM0+zabcxE
WVo8aTLWNe1wkzkOWF/8omyoO4g2vitqK8jAVmOtQz9ML4ck0gq3rC1zYGZgJyD5MhLQc6WjrmNq
mN8PoFUuLQ5/0LItn/HA0G7TylE1L9N0bZP4NL8vk8JhovBNLJBqGLGc5FnLwC2uGwsFY96jRWkI
shOdmjrLzhr727rNmxz00vUI3DBWm9RNy05XQAsOsnAG2vDzPCAx9A4l/WtAnB6M4WXa35DIBico
iZPUVUcSr/Bt2sxBu0PugrikT5LcZ1P6kQaCMWpWHStpHBDXCAzKZ3VD+2hGxka9HRpFv4sFT/my
A4/tk8XL8kzvOgMDr6wMJexqkZSYkdb0ISY/56b/pNSOFTGem/G9Y5l6t8qigYCxvAmxOUKzo/vC
EqiLH0JHN9hIVUFZSXx/YFZN8sA1HaI8OH3UEuZz39Dnwdjas0qrrMdcoXbGUoXX9zTVwmffh3yy
3Cz8C9rlhDN/oBVmmo1O/UBKTQORp0ltyI6l6+Om7eLoXrFNxxVma7ceJ3GEuTB5bfQebxX+UOlK
ETMlNYTucsPRXtuyAdUP1VREnS2vorkQBr9vqa8lMzNQwFGlD6DX7H3aZXO9jlMKpmyn893WDysU
dDetvjeF1qeLsA67tT7oXQ3YLB374oQtkObn/elxbN0GMaCsUDL0Y8/UG4sY5QI5MxipuUHDbMax
iaB31+m8Bln1iUtJT+7dpRyVqJZFdNMBCaGpTdylpOFJUIGtfF4Y5U6xxshLrA6j4Y0KNKyhI5mZ
ebsp8N8didRue1RqP6TL/26kxUQ6rL+vubePVc0zXjav75S3fNOvyttUQUisWvgD/hrbIAYs/a/K
2ySfKOjjsSFgKNAtauKlX8mKif4JatkEtZpKTUuTlWu/chXjFahuvGQjO2VTDZblq93afdlqmLwv
duzX73/Jvk0LkZr5rUA4BOZEruxIkaA7E9coi0eiZ4GTeYYpMC/HsNSVOii29+aZfOcqtgx5Jpch
FNzaOlq5dA0s6Xj9jYgnolHzKA8xzi9D+QFzLMtfRkPWN8wchvE6bUN9pTWxNe87bfTCoOnuzFHo
r6kZ+o+FYi0bfWgzjxaRgyqinpZ3BKzHWVXku2Ig+WWXYzCaWhT3RpT6zOqiZNHQzvH6uMgeykao
13nHm1dRGPsgsEq4eJraen3WlmdRS8MLkRo+2MyM0DXzytIYHYR+blc5Pit1anQGtTZ5MdPGuIc1
rnZDq4WCjb24CgoqEtbXqRGykWv1VaRktGdGkRyGQjjQ+wOpDcYzXb0ltNRexiiF7u9wtPdVnzYs
0ArQotFe10HClmhay3LDTllSt0Y+11phr5KcYBymFoz3pulzpsLubPNSbR/8tLSYU3U9iCyd0AIp
shUMLK5FuMqdmL4keRssytiZR426K/yO3JiZKF40Pta3mpLHKdMCVV1aNHPcfiwqCspVdEGBw75c
mZWpoZ/NGdJ7G+xLaFXpG6ALYcyf/x10Ao7JBzohz2rxWlWP9XudgDd91Qn0E4GNphbyyzjgljze
X3UCmMg1w7FtE51Luob/ftMJoDanVANJOSGGY5o4ZF91gvnJtEyVyB8aIKdX6Y/ohElUCG/OsaAW
dNgYnRpwHCexSWt3Anz3cEwaUxM3UVuMn8O4XzR6omauXZF451iDs22GiJyjzTV75crYrzMtUtZF
0DWfzSCmZyC9ac5oogergdPk0iROErEfl50tf65yAQKU927/UQU+58VQ8SCs//F3szoUO/iBhO0Q
s9T5L5f8OX8rYsd3fRUxA7aFaAYxIU74563ZsT45um6Chxh2x1KPgcFXs4OYgRiGbluqiV5cUyry
rzJmfUIK0iCOYVmwSdBzPyJjMv55ZxFMRDSIZTSN2JptW8fi+TcWAb1TQZtEIp3lvqnMirHpPF2k
FmfUSjhrsjDxShSxrQdqXdlqc8W1OJsVWhSuk2QEEbFuckQAFWodattmbaTYGzMJn4a8atZhWMJP
zMoz0sQA3ZXWuQgoUddlMtSzN8/9O5btPYCCo2KYNpU21HaoTrQp1oc5LYT7hKezJPcrVxka4aU+
3xmpijRH2YIZJiLdF7H/XZstbfJbYwpHEVYfzL/UgDWFnnhvTANDUepsyDAfslBjT3OSA7WyB0dN
uxNme7pH0wtN8IDG6Udu+0kwQ5T0UEUBpt+nzvXHD/B718DdqCCShXQhGnx/M3Wj8SysEXkphWKz
qhOdp9Rol/z4KkcHY/LM4PQTOE2QXUwxm9yKGRYqeJdSzJ61GwxZTJKzPHXufG4snKa6b6vmphJk
ZsU1mUcj2ad2v/t4BXJTfrMAAzG3ZRNLs9RJJspEdswpIo55jHG+SfIu3qLSB/n5tiZe23XOCUef
yM/7zfVsHHxQXwE6sCY3zI1RE2Pmoze1KVEOWfKnMA2QBgnskfmJdZE5hmCVoe+NJjq0Znn18e0a
k3oOeTKQmDQNG2gBiq8lxPDO5dOyXtFH3cc0fadYI9w4T5SRznQzOgRNMe5j09jzuMsWaVtgxKaV
POladNB4siloDfKFtMBE3oGjMEcdw7kWjvqu0e3zkhv71Eo3tmKej1F8UOGnZdyOvXxIkNXrFBRE
NWXECPJ+69QR4S4mBMU2lLy0icLdSsWXwdf2oxajB3fkVwYpH2LfvBa2vs8rY2+ruLJuBTeR1iWu
aURPFmJeVo4VaJNwta72MyaXYTumYEFmXXd5jjHMPdnrTfDkE6Ixp1E/20PksFa+ZMTUuFL9HnRL
NKlYEtrV0hQ9dcMIl0pEhomuA409ZVDHvV7loOcS+OiiTTc8ovtIIG4+3hmN9O3QlsOZXkqdx5V4
lildv1atMt7yWNzHWY67sqJ+3GZj6nZ9h6mbeU1njmGel1qXuqNhflYskd3VCHW9oRaOmxM8OSUN
I9eIWw13JJwF9fMIUzPTJzOxzuH8nhtRnS9jcJdtk7hx5oNhX5sSCYEOH7d2oWN4aBgWrqEFGMbJ
s9aD5TknRiZdaQf+s2L1bLS0fRGnT/Gg3VJOqedY4h6M9BgzbGEJhGfDjdxX38o2UW2BcqNPwovG
wUDUyCJuU9jCNfJU9dpCV2Z6iNSzLkb4rvIhHx9jr4uIRXaJaaV1MNxYgUZnao6HMGi5M89Ihnqr
UHVcm4NFLEychVENw6IcAEQUIX9C63HkanFdzCUbNMMYLjoTKMaed0LDVPHc2OeJaZzlNkShH3vj
rMNjCM10nFcxrhSNzoAyPb9npaLFngGoxvVTfOtnMHFlmRzsrrinobU6rj0JrGyhZtYqS8fWzfvx
sWvpwfSV67JvinkY4biqI26yLcODOQTjPA466gZiAOkJsdrXhrf1zI4GUL+1yT41eb6w857OuIZ1
xw4f544v7scoQ0N4ZKKeBwgTS5IO8yAFnpMTclBfRNmwQFQAqcnq+9GAACgGPyiBni3yobqveyue
9bYJoE1JChfRUMayqod5dXjhJg7ZO6SgLm+xMiUq8W4/28hDoyKxv+ga/BJgORCT4bg3YVwxGTqx
VtEF00MfH9044NxL44PR4pAlY/rEK/M87MiW+t1FqTrXadOgUrEX8bbUIPAj9PaC+1SwptP3o9+C
xEL0tgeH+jzLSDfLEm6xOnPOyaDtkwgHiZrBk+bgwQw5wTX86t6gGOehFPeKgic1WPwOoFbjqR02
jIy4TeqEynXEzWEbWuHA9NjHkPNWHlFrfG7hMLu9bV+r4xh7fqpcw8PvmfyJFsBRFclTBl5MZunW
tQiJMpPKt66t2CtFdR+ldF/xAoeW4nBkUvBVP0TiqvIBSSu9W9MO7f25kjFNh8oYrapfF7zu131a
YMauqQAYC9SaEUsPz7W6GX1XD7CdlsDWGAKLVBUl2qoj1tQlNo5okTwZtYk7SMMWCOMYzJWyxFyh
Nk+f0zFcxbqNPFmBEy+i6r6ywif0td9XaXWf5PLZo4/CtcwKStmCnNgh1p3b4SHh5Tg/nlOlsK7B
dD0umgiAXTA0jlvlVb4s7BanIjDw3FoICVLd1/0QQ7gUZ+3ESTG38yG+bPUouW0tf4hd1Y+GReL4
ryrwSo/2Gmb063iXr9J9EqcgRKSl/ygiAxG2dPt8R6rGsicbzcrBrh2nBlloosO8b8PqLkiNvRyD
pt/ZGpRg1JF4VgEYW0nIg3UVRNsva4HCtpQqy4BXtpdUyuPQB+FOs1PqRtDfy4ZC4cdGfm8iisex
QeS20X1RzEkw0ksycl8K9FCdtdYATavFClgmQ0XNWRwaeCdplGWqY8nEbIZFoA5YxNBC06favgoB
Fox9gzaFuIhNgKaRuKuSMLyIlSyZGZXxiOqf2NNJCr4LR9geDTVwmCO4PBN9Wcx9oB6fiWL3Czvz
h62S6LbhqVH4JAIlvuSq8kjKuAG9QST3L1IxzMRH78SMdoRiYkmpvxRFnC850Vo3DnBY2gQQQBYE
YK8dKDgcSWfPrbJV74GpPPU9zLNUTkUOCdZgsO0en1u01f3RLMJv3Q9dRWeZiApXqNIuxn51lkpn
I7WNc22EHGYWjkEBhaEBHPZoaoBrktSKK0R3YbQ1f8gzaPCjjoi5ea6KIrtSsugpSAofAWZIWJ1T
jMaoA2lTkuukzRMWmRYqlKGP+xFJgDjnh6agu0JrtlVuPeth8jmz4rN4UIDTjPASRB/Ct8hSoCOt
ijZCjgNHoeLmDQeIkqsgPTB4zJkWp8NZX6rxZugtBCq+XXm5ihwBDt2Kxu1VJNp0ThMVg717AwSN
HWyI6ATi4QJqHR7lvZ3J2wRWjoviPCZxOT403EFKKXziAZ5fXPFDAaTcJaU8tNLBOLoLGanuBzN+
KiM8TZsLbWbYbX7CU5xCczZYuyTCaKLJUtctS5v4aSlCvawfw1liQ1eZlnLd4UpQmtGh4xV1R24B
Rlc1fuK6psT83nmogBgsXUV9va3CNZ86iMi5iEaQQPEsq70IOUiW6nCt6e3ejxOQOZEsgS/C0T9U
JR78ka1ZK7fEKu8jHdO7Y8wxSXXY81HX4LLFkatW5SxrynlUjVcBsgUsQODmhkKs/Fp9NuxaYZqv
3CHavTKK6qwkdjEvewOoX3BDRPMS0WRJAitg0g9tE/9QVFHthilfm0EJNy1p+3NDqeN1OuAsZz4U
N/Juq0767h3SKUzKnBHp51oGrRNh4tAsTaAhRR1fDHZhJqzisJuGzIoFiYMj2QlUidtDytIi7l30
hGizRqHrjx3x3wSopgrMFcgzYmzDBNL8fnvzwipMwW3FMymckDZJ4aQRczVawSEqoD1hWA8nrvgb
icIlASBZuCyBSE3p4GijZXXpJ5jpI58UNkdfOTpcWy10gpkQ4+fGtlZlBKuSJiAH8u1z6U7SEQo9
dVqKmUEIAMgImyt9JrWDCyR3uYIzMGjxUx/ClKbQIW1mA1sCpVBkVaucJoeyqO61Ap5OMyKuibR9
b0PPOyJGFTMv4AXB7NOQJzNMG9tTHa6jdDeVEZ5DCidcqDidnMJIiAQ6IGzVGl4bgpajT9dWheOO
1L62BY6IAvsUx5WyJB12W2TGeTHiNxFI3fcREde5Q0ETIboo85wANnn0Yca/WEbEXEEHw9ANqjLr
+3BAeaSowO3QFVCsKWxxQmEVHGdQpGOHpnPcdGN2sSfdLY2X97E51jM4z/46iIzx4bh9P5Skuc5T
/P0QUfvncLfFa37+mL7+HVL0lECOfx/UvXrkWf3Lpnnm79L0x3d9hdyQ6bEMYLeOCt9OImvfUF3y
SQUu65gORUqHmBLu+gq56Z8QH2uqqpq6irSOnH/3FXLTPlkqwFgHuhm5Th0rnKR2Pkr1HBmv3ypc
iJzsatJtaiMLCMjlvSqoBqP2C19gYPmgzc0h4s5M9AqCnTxcO1CFz6lplFcd8tWbhFQdSAk1kSzi
IT9DXih7Tbiho5OmtoZ9Npa2zoxUHx9rOwg3dddlm9FUI/SS5mCuZdQPmwvaVxstdfRdrFDnMfM5
3wWDP14qnBM3sI2w3IohTFlpwztlTSyUvV+K8IGkgzpPURqQzWqjbG9HOwNUoDbwDxM/XfZ14P24
yP/tEGI5QOf3xfW6Qlby5fHll8fs5Zfr/OkxeI8Uy3d/E1sdJRuOzFLKQtS3SDH5hAQknAKio8Jc
Q5r6m9iST5oOENIB/og0JTT9N7FVP6m6AQEjmmoSAxmLHxFbCQC+l1oLgJ38IN0B9mxOgDMkT4O+
DAxMWuy6ZtG28IK6vq+/iMDvYqq2dHPeXMZUAVMh4apSQ0NGxj7i1W/w6KrjRDH72HcVP/KvuYaK
h1kiWgP9dF0Vfo5DXVFAT6KUpqcOUU9mYwuZZKTu+4vByPgwH30D3opZqC2Y7sbcFPOBN1HINLPm
rghV2m8KTW8uUiA4yQzWrn/SU79edwri2kXQp/UtUp7I4yEwVA2vLekAy5IQ8XmEw7KrBj0IzoQ5
+hbzDRnb8gYAYpM0Ve1Cr4A43JCDvWHGYBVWflLbzSqC676LcIzhfbRFf97apWPOHCQFlUVvDiUo
onwdXOUZ6kpYlGVNwvLRD03m6Lg9V+2c8dBZXRm4FHAEgpKQ33KV6JFLhdnclsjvdG4F3AQMm0o2
bJrEirTVICp9RaMYxHvwjEZmprQdgfEbZcfSMmkxupOrtoHBiWGLuSpxPuhui7thLZLR1+loj4qX
IztxHmqND+itMzBNRVe6mMVj4s+1LCsxVbLXfVC51AkATY75ua0LukF6rrQxfYoDW4vd1OztlzeH
aPdFHj5Il0uPFQVT8G2gp+Hzyrzd2zx2nPY1tYZKQeginKXoR8ocLWzmH1+FTMDbL5dB8gUOmw1o
8sis+EYYh8y3a4w0UlDMlHWrmFuXoiXUy2tdnNlagXkFvu+fkSgHlxaisE3vR/zEGiZ49XEJGvh8
DeRnEBLbMgnxZglBVPi9kxaKaxmh2CZ9pS254BSeWFjMGm7SEwdQft6784cnCyWDrziKmNgx8VNr
XetjXY0UF31uwENHA5SmtYjdLLPI4uPHO809yXtDrZyjwqbiEdNj/vPNvZVF6HNhR7471BlXFiXl
4l4ZWpOirknBxEoNxaJnioparblpiF2OLPlrl6ccxHQoJNv0Yxzabp/l7UXZYtkLHzVLDuKGFuOE
utqoXWTrS+6VQzbWrLLD8s7RrOKyIgbZhJljbSNUGXwZ6f9Dbts/55P97SydTKr9vqX74pjd8uwZ
lZhHc1eHr78sqtfs8YVnr+JdglR+1FezR+B3oWYRfhfSJNgASOTXHDz5hCpLJE2QT9egiGS95Vdv
TfuEohsbBtPRqGNLBfDVWaOfkJc7luzAj4NyID9i9aQ9fnseEJTrSMwS2D4YPUKmRWG+o1S2MorY
I20GWKZLM/hIptOK3C0cUQLwEDG9kSbrzgmpjprmPLR3LaZd3ah1ydSOpghlc+r/P/bObDduJP3y
r9KYq5kLGtyXW5K5KKWUZMnydkPYZZv7vvON5jnmxeYX6XKVRKmUMAZ/YLpn0Ogq2KpUJIMR33rO
+baAQNtklyiSc5x7Yz9FU76xAViWlG9jgxbU8r6KbBRAG8O6kYuglXxdmq2j1ho/8V//6GRXzAhC
Yx5K5Z8ySE/wqmtgfOxIlqUnRepTYmj9cLbzW70aSzdJtMgz5rZ1g7alaup0Ol62zI5a0+pve7ti
yjOprevUDoJbErUAw0l8K5mhWIs8so+Uh9QMjU2wtPO+K5p2/+hIvWD311k0X5yOOW+B1qEmYuin
1hDMg2xIc5rSSIDa1o3LtAnH/P24FEzBy+vS7YJ2PFMgWXsBsVuk7DbtM0dXSQFWkQ9AIUcrbTXx
nSFRH9Jkfl+NUNaUXqVpY6H3aoTVBlVjzc9sZ9xWfeGcoeauCPenF6ZbNoUSvoBF/rDCbVl1NQJV
5StURWNtTC2K3VlXio+TojE7z4iso9xSEIsmc9kpUsKIullFFXvuqCSZc3QZUVjEnKZ/VPkouYkm
nWX4cYHX98S0uaMgX3BU+rp8tYBjzfvCYpO09/Fw7KmPNZT3aKu6Q8EkuIZjntxQAvEWeTqouXmV
ad8AN7iJlHtpYPizupNCZtDyx6VnkJ1V0FL/NNtIFOsfqsly61baxs494kpn+vgrFyveL+ABR7FV
oH/AacXPH7uhiIArp87mtxJCY8vU5H5ZWJHnpAtS0tJSXbx+iE9K6o98LAsKuVqdUpDBG+VPTxe0
0cFyekdJfF2V5u1oZ5fyXCW7chjBL+RpcKR087XvEsuV6VBv7HSpwNJJ9AWoYbt2a5q7LhiyM1/r
+TbwrSwHFLlCs5iu6dNvRQOooXrKt3KaafCkiJpjHo3VHlvLAEUJRMVpG37LU/7b+UBRt/tnH0ih
+kvcfH/i6sQnfrk6+w2wHRvcjiXwOyfAzy9XZ7/RVcQRQeNo6oo/oL45eSAQE7ZpQxQgZfrb18kq
QZRAVFigiMkLf6MwsT4AOFniS43KJ5VK/rCuS2ThohiByuTqoWa4cJlmV11jdrsyDOuLxqrl+0d7
84Ixf1YIYQ2gbQpmQyX8A0L79MSVs5rI+B7Ft5XauaHNF9+Bt6S77CSOdOXkWnkTLGlO13zxnCar
3zuqJd83uh5ctLFpXxpOXblUND8iRUIfrU7t3pOVNvijbGUFCnG0cKHGTIGQaWjRth0kpMbjpd8s
hdz9oaup+dD3IYyIkU7qpzQr7GOY6+Z3KQ6TzA1qu76YJjUp3Sm1zeM4m+Z2tmFKzH3OCAKYIrU7
lmPwyWqV5efe/Nbl+A8NI18HclN9h04U/et93IRx8a+LNqNy0j65UY9B3fobXrmo12myZimPGTkm
yG0VND/lb8X4GQf+FTzabywg1jYJDkUGMDG40183Ch4PKoVUYYDeifDyt6LH9Y0Ce2OaBCyycYKJ
rzXk5qVpqqk10XXXG5KpcWKSeos4PB3abP7x+m1aB6piLXoLNpBU0IFkVU8vk9xmSza0SeB3hdHT
mg6TjUlTcuNE7fvXV1oR2U+QIry8LUqsuqyba5HfaYHnE8Q81jIi36c5l4P9vsin0VdmHT2ipokB
ag8XZhpIfgDUYrZQ9AnkW4AO5edc+zGEdzCLGCsrASKBs9IGs+NqWqp6g67lmyj56Wn+Md5dR41i
a6iskdapJpDKkyT2Iwef2E1ujKPi+P1MM2Bpa9nTQKrjUxfR4ApmX6IQtXl9l3RhvR57eRvEJydM
p7Vm4eit1QvJqNNm/Zw7fpVQY7Hr8m1YDz8y1cnemlNzHINI0HDG8hjFwA0mTdkgUOAcB4q7BXU9
v64SP47ttxGkGI+z7GntULphfayG95OUjttYUWaAUSYF4gXAppEXtUej5fNsmDQ3q/J+bMy309BO
m04HrTCD3fJ60442hhXvUkNmEkhOA1WpAmYxNw6ISeLYtqyyD62orExDfPX6lgim23pLRG1BHFFC
LWhfT88oEPlwjNMOeV67n/zGyg1Pm9NvRZajo4MOmN+34ce865B2aoMrOXAOWdMhZliF5u71r/Ls
ZpoCUw0mzsEFwS1ZoeIcvS+tdCiZ9CzoSqFWh/6g0fzR+vfNuJyj+yi46OcP/vdypxTj0Qmcy9TS
AdgxvNuJoUGNoAjmahKAB5twt04QgMhkhoWrfhopOrS8rvNmvYEeV38YB7M5k0+INGl1NMmjSI0t
RybwXRdZ4wk3pw2O7df0BxH86IZNWJnDmRtwSoyeLYMRxVLQvCZLf/q6c72aMyUeoO1KWUT87uhH
VW0Phr3s5snWDlWkSW6gGIfZqpjQ7ZpWZOzRiZUhlFntzpzyu0pTCy/Jhj31p29a0QOMAPCeKcFx
GeXQk7R+GxTqsKnKeCfpkulGcyu5zgDCIR68OnIeGkO5oXqpX9L6rX0y+cqtQ4TZwE2Vm2pM3NnM
O0BKBCFxf1GHee6DA2r8XLJ2qpxGbtvbEVyXtvGsLPgiycm3tBg/haFcX9nAOCQnXHx7kin7OpiT
NH4Y4nJxbbNWXLOktcxi0SYtRFgzFOWZPX7xZBGxaVAFqBBymJ/ucTRl9WimGdPFs2zezJNXJuHi
aoVR7jtDehcNUXmpyJFJoymSXLAZ8zCXUPXSg9plX1+/VOscEIunY+soHZIHiiDy6XexnKrv7CCw
fYtimwv+x3RzuQQ58IczuhVgDNB93bnM88VFbRwevCbRYhd+8dHVkonxsA8sWoS3Q9c529AcOldv
6uMSN5Zrw090w+TT60/6oiUzoexSw4Q4pq2TpWKk9TjUCZ7d6C9a4vONPVOBHFIK94PkeFLbf7bK
RQJ5an1GoDi+zAdjT8s68s58E/F860tmwuXiOmNW+SpPnz/ojKWs+hAwdTPq3pzLgxfIYPsiC5ip
XAMGXSi6eXU4NYegSSbQb529US3puiIgOdgMtIcd604AiM4Ua05g7vVXEzUz4gSNSvK60ZlCcgwN
qne+k3/SrDq7yebrOe1cY0QXCYEj7o6MOruuXWiat5jgpvQewMhgxP0myak8pyHuSZGZR682qIBX
zqc21wwva6McZMddrDYtyJLE2U3Owm+jeONZhelpNuO8huRY26O9AWz+aYpnP3SayjXTL6Y8OK40
czoAUaVjsgeAi5iwFBZeX8aJ20kkFaMZfaH9ILvRMm/bUlmurPCmtgrgITkE1SJsRV2698ec6VMZ
Gx2GU+LTyLF8cH0pAKKMVql+8/q7fslpWbQCCHU1enqGuAqPjjqN2qroA8v2x8QZfK2X6N52G7WL
H0DxNj8ty//PQP6bKuqd/5zEP9y/mnzw2V/pvP7GMHUDEoGO5SUWxs3+SueNN9TCoBBbGoaQ3hG3
9lflmkxf0cAgAACwaWKJC/sr+bCgj53KAD/jI/O36GPPnLywTg7CqVS3RPV8FWwR0qoj8u8BTAem
asXzbraDn2fkHwPrZ7ZntcTqQGIgFQeQc+BPEa69mnZxRcFxcO4f7f/tT4vxuNv37NyflqG7LRPN
wpFdVT87eolhJ8uBH2TjttTzq7Kc/dRw3mO5Ll5f6lmlVeQKdNNhZtOG152Tmu6jO+YYZVPLyxz4
9jBcRkoHylxgR2W/DkCoF6kXa8NlOYc7PUoPcT5fd7O+n0NtL3bXGeedLJlnHv+ZhxNfSdAKbbQd
+G6rMEpJdCUrlynwy0giIMr20RhugLNehuLFNvZDmE1nBlOfW1KcrUe7oKvhbMoyzIRcDj8UM8vS
O5+K3it6xNuS0DUm50xy8NJxffyU4qw9WrKzgaY3NU9ZIQuBpvgh0tP9mZcrDsoTh8ROEodSRyPp
1+g4Pl0jseahtMOOlxuUt4tcfC5sfS+xFkW3o5nrx8HsL9su8ZyuvEXd4dz6IgBar2/JMPvwhrRX
11ey0Y1eBa0W+ObwudKbm6VD47fN9mnhXNlBfJjD+JAYzt3oZPs6tx+itjvjQkSx8PlX0E3quxRG
BOP96RY4wWyH2pDDOcmZSrgkn9Qmv6qAW9L9fgAq65dx6Mr9uNFC7aAr4PttNT7Y0AB7BWQ8ePUQ
NQQ63hcchavM6S9T8O6DnO6HanSNvrx9/Z2J8OXZlpFCUCGkAais+Yl1UxWmHpW8stk8di3eVoIH
p9JwH517qW0vqYYcC7n9+vqyL1k20Fka5VYyRHPd88kDdEOCseA0FuNXp8lvq3LYNGZ09/oyJ6DC
+vFE/RMKqA4jyVkZaS20laDpqNqkUOPT6rbQbRDaIFCrrtzKiXFIBv1Qh+FWTqUrYWJg729AJF5B
57kai+xtVSy7ZWGSabz4kxW+NdNxk8N076SeEBxWjTyDSU/gGpTZ3qnqGwDOvrnMPi0sX56YUqgM
GxafjehMig19+oV3RxmNOpqgqhKcPz1rS2TbqdRZTOJRnHeRxSCLabgEQnQ028DPAma/ymbqqtqw
XeLuYjKr0O3SL9QANk6eHISsilTGn6YJjTA92FQ09Mfppub4QWnzqnnY6oFBG3KO3CAZN1aT7wuL
cYxAJKLR3C9Lcjc3nMsGLc5UglTI8EZl3kFs3U+kjBMKB2Eb7orccMFzb8ROyoDGAxXL2nIh2vGr
1TJmtTb2DTsa8veRM14bdX0T5J9rawIX014kU341q9IW8Za7edRbkQb6QYmkQDokYPnzK8caNkFr
eE6dfAIJuxEL6nl5yy2/6ufQs2CzhVPmd2b2qZ67y9yyv42ahFDKtKtj05uj5LBM6gFKjxssiy9r
6r6Y+60hN19UnRlJSXE7xGEuejY31MCOdjjvBjPaGWN+WQIdtMLgfnHqL1JFnF0107U6cm11+32u
xHcg42/iOjP8aknfDXNVuk2R3SaOvnd02KBhtOnD7sa2pYs+jb/ZoMFxRvQEGNVRDejXqB/ihDdq
2u8T4RcM3XVmZ9NZntlT4dsZ2jFtbBBFjLPEkJTmj4i9FXZX7HU1V8CINnr9GcMNOrjgrzTj2xTq
+6IOckBQ094yqzslya+aIPPzxbqXxvEyi6VtU0hX4neVlFPDpb1x0uhgRcGm7bKraQgP+dgBkzTm
Heo772Cnb4YwOrRAnwSLKJeWh0AzaGBz8KTlQqNn2YU9YjQwK5xpV6jOVVKY+1py3gqrI8XyLlS0
o51FO3hMmzpB6T2ls99Hd2NBXU6rnMKjwPV1zqVtYjMh1B7cSipwmy34r8y5p0jy0GbRZuoa+qIo
Cbmjkl8ltbyresPNLe6t0l60NWNvA51maXSQunFbpMnBNMLNaA2XWgk1oUXqPOgussGApbv4bcfG
gn+Pw/4uAA9m182NzYsr9dnX5swP69wvRj4TcgitsfPAHv7RFnkKt2IEZd1c9K1+EK86yvizSWBl
S++lobsY9XEDaWUvh8xjrsNdW0pbPZy2Q2TZbguEvBj6i24M7wiOD+m8+Gg/nc4AKNIDILkfc8rY
ZhXWYIR0vhrem1G00TO8C47VVN/ZSg/nMTkYkMVCtrURr0bkTk38qQXHr+eg1DgnQ57vDSV4yNXp
jIV6ycg7gI+AOtHtAt+xsk9NbWZ2pzq+Zjc3FnpWYYG6gqGecfuqqPSujbzAqKAKBshFOc2gehTa
JIGeVTUsXZhD6Y+IW9yYDP3JytvMmP1W0Q/xnO97ASyZS4bgSsVtWoQfhU+VjeBDhM4SjJX8zrS7
DxZJayAbXjLN/uuu6HklieAI0hSgaWBfJvDLp7vRwekv8sB2fEmZDcricubOzvLHaOj7RNUOE/+W
HATyzf7roqlHmFQ7CwyJG5Zny6UvxUkOo8ZOgRIo7VWQohrZmGkZDYZ5jO7izn6nF8vXPp13HdU5
0yLn1brLYqy/xFbn1RbGAiLq69vx4tl49BVWuzENuZS3tBJ8Q5uurTqEtVVWXxJQMa+v89LhsEBq
alB/LYQL1gTxIatjSe000UzJPlWyfoT6A3vN2HeLc7ojxRBsLGumNs7oay36ODc3uiNtNayQEzQX
kjxsG8e5Kpv4kPdc26g/Uy1+ibSP/6Z5ckLroWbx9GSY4dxkViP6JyXKW/OwiRoMjyRtknR0zWzY
CtJkLzkPUkjhKce9vb5HL+R/Qh4DoJJBM4Wq9dP1pcTS0E2WHT9XPk9ttLED9Y+YOCgrzqV/L+Q9
tP1A+hiKTli2boFLlW7R9q4dX00u8l7bILPtJ9QWK3XeaZWORf7J8vjHDFp91gQn4RTkAhqVtP8R
RFhtbmYiP9TFLAl5e5PiOHqDblETbkWg2yhq5Fo1fDd+KLJOwRrtNZuhEGO6FydiJinTa0ro2riZ
9WGbL+remLO9aWZXi2Mc2qW5aLvwI+Uu2ILyrs+HTT0Om8TM/YnP5NOwsYiCmjA82mZ+lcfSe0pm
91PK2JG6vVHmxBts5ypOcX6RcegakFahcUDO7tDm0L+b5G2ejK5FebM2E2qdxWcYeu/lrL5q+NLi
8900bGeK4F2l7Tu8jV0aLjW6zajj46boo4jGetaDiHZp1NGmyrqLoQiPU5J4St/d6HOwGYgC50U/
KNBbbdJscUvQ+sMfNjcyFtPJ9L0Ilsax9/o0/BjqEoVNweVNDmGU/hjsdK+RK+v9dFc7y21fTKiX
JMPWrAgR4/ZCIQ4WkZaFs+2GAe+W7YNI2kSydGenIdMHwx3eDgG6CehAd7mE07Ww33OjHwL1c1wH
d0uVAdaRLlsnxUcjoChCkWCwr7QkvMimoxkVn5U+3AVoH9QlY8xbQnDTvqIM4c2DAaWcny2d11ac
Aid+GxJ91kS9Vglfq3OuZkt3syY6jBpIc/Zw6OobOQ/vHMr+iursxOeAN2yFR5UnY4+S41Fy+P8o
3Y91/GNi/8qkv8ztd80wk+kZHkCkbSdDgsPhqylNmCB9m5aZD+7ybrGcTdMRP2WZP8rzTgQyeuK8
t3VKoGagHVtpglVlPQTkI4HT3VjFfD3Ew6We4vAT3ilnLXQGV07zK8OEtpffLFZylzQE3e1nmAZe
Pea3omZkB4RVxrhTKu0w5sNFNUNBxAt1Oipkcfp2mWMvLMfLguS0NNK3BQlr4sATlhq2jQ9HQ0KQ
XEX3ohYizog5wfHFTA0j5okzKFwsOhQXswWDtF12upxzXseNo3cXJta1CzifkGnUhinxkeGJd9NI
/cbMTSQVpHurZIMk0s442xtTulcaIrnxHVf64XVj90JrAbgA9UQNrQ4VoOOqbwxiM+l5dlqToXQv
8gFV7y8XokpxDIpE38dpeG9Zyy7W510bEAZqzpm09JnBBbFA0dKkaogmDAJ3Tw1uKddyI2sT3Q1E
Z4aigwmHPKWR7ef83DAhMl1+2ZPoSBRjTEtTZbQBBOzi6WKIQUhFIYW2rxvJQUK7gR5e1yDOGd1Z
8uJrC2F8q6dvUYXbwMXYJbXyvo6mz3Ud3VVzjXSdph6CSroaUM8kkXGlafxq6rFnT6Hp6SUpJ7ZB
AdqK6AGRumRKV0kaH4Yl693OFmGO2FySNPpIuz429spMUkCf1lbH3Wj2nih2LSZRGGITO7NCT2HU
A7fM030Q9Jeg9g+lpR2R/DgYGvUjK74j/7hruTp5M147YDKbeQxQSBrdxa4J/mf9WGZh4ccwPBBb
YvBpFH5I7CVyTXO5LpQZdRORgWbYKE3tEDUosIJLfqU34JC66GOhxW+ltLztmrxw7SnYNAZJRYW9
7HMLG8tZpQ8yqwFg9+BehtFejNIGO3x6+m4moy6kewln66l5dNerIZh7OdvrevdVaqLv82SiFWFr
e7Oobm2zvxi4vhKlCOjsd2mS0jQagvvSNDyFEYaAEqSrPA0/dBoZIZljMRQVlP5hgyU4hHG+g4x9
COzitjNI6gzcVUSyphbkwOWwBRYxeW0Y3tWdDAt8q6X4us6+gq12j6rrgZLZWyXotvKSXdWydkDK
8WiTT2eSsxH3okWeQCt0lFpnn2N2mEn2NZMrSp7RG8O2q6JDlYzbtAnvhJlFR+ZBGRGG6HpvaGgs
6ZXkn365k+zpCqUu+pyehcqoUWf7TsUpLkIphh8wwcGDJnevVoZwwUi1aM43y4QJ19vGhRLRe+6i
WtuDPbBdRGBo0PyAi1O5bcXL1QNUsyQm5LbTtWbPvtEZsISKL2lq38dNf61lAhqS7q2uvBKJd4JR
XkikKrn7GjWZjTqMxARNaZkPdNbfomXxHqnSu1a172qM88bpcwwWYO6wDR5Eih0lWepN8Malpt8q
WDR1omduptDnw42Z4SlLw+tHIKYVuXUpbYrKupDJk1HO+WzCSxTxdqY4IN6xmaigBJeloh0o+R8y
y3zXtkQn9TJdpxbah6Vl0aqvkStEn/aTUwzIBSW539MiuRSevinCM7HzC5YD6TFiZvqrRE/rWn1H
eSufW9nygV0THbGZOF5TXEG4VCnVidct8/PlhMoXMT9tdlQ01zAiOTZR30XRxJey/lLEJxFZs10U
X8RJr6bxzHIvOAKkCQGioZZlUgE9EfcfpY0z4DbQZaPllxj9jAS7iZGsTBcZ2n3nobz7WZ6j+9FO
r+IohxXUe5OTvD09839BF/D/hKssvs5fIoH/dyiFqxZO75+bhPdfvn55AkoU//mvvqD2Bli3ReEY
Sdc/kYe/+oL8SIARaWKdJGgf9wVp/hkQ9gWgTtZMoElP+oIKTE4Z2BeMqd+U/BN86pXDNVAj5wEF
pQCYqvj5o3OlJJVpLYGt+ksH/VCumcOTDxRT4f234zuqsC3N9fGPNlQujDHIfS3IM1d3yqtY1otN
VENDKwb1CPiNHEXTj0b36fcP3b8bMpzm3Gvn5foLU58fH5jTf//zwEDcfQMaleKQI5gtsAJ+9ZFP
P3n0t3+2kCX5DRgAdEIQdqO4Rp9CQDD/bCKLH+J14Lej4wdpCaCr+Tuo8FOV/u/4DNIJrGJ6RcIU
AWWlcf30uFA/y6KYdOXW0m0d3ZuEalT7Fc7qjLCQuge2idMz0sVr7JA+xvdGqt9J8jIQz1ETzDQq
5zB3PxizO4UAYoIu6LcAWT/0EsdK7rr5Z7Xgv8Bk/budMUPgBl+zSUIawf0CJPJ//c/sez4/Pm+n
z/4yUOobSyggIjKDKshfp00y1Td4NdIO5pj90ir9hVpAq5S4SuVjWDblseYteqTCmtiEVuLQycbv
nLbVPA6wxfTaFE4bHT+Lb7geYRB0YTPZ6aj66mKAB07mzp06KfaH5EGr0WkL1V3dWd8dyOFmzAGi
diJtGkQ9SqPs3bg37gJ/hCh6Oyaq5ReOdlEgj+smffe+k6vQy8rwxmCKeqKoB5VEEcf9I5G1DIj2
hAxabb5HZvmyNjmpTtN9j5wYXTS5NnYNIqjmYOTef76tw6+hOvvaSRQH8fiFk/j9yfiNPz/46xhq
b1A5wKUpFJsFUZMy799+UkG1R0zUo2gOVpgM9ddJtN9QrbeFrgGIP/Gxv0wfkzZkKI2qrJ/kE3Cu
v8GGeY4EMWFDOSBxdBwuAICV3auDKtHT0tAQEKS1k+kmnaZiC2IMJdtu8JJA2aTl8LlD4MsNyuJd
X8zMk01C3UuzGKHuPmt3i2QNXpum5yhrLyTNIoxA7QHmmgajSGTwj3z4mFEPLVAJ9Kt0HN2uHYq9
0ciX0Aq+ghKTNih0fIZCrbhRttxWVUNHwepdPSvfz4s8X1g0BTMDFdbKflCURnZHmvck+0fArBlY
t4y8s6e0UOT27bIErW+NFjJo6VCDFNeSrR+mDOxwbEFMQ5fOQ8VrpyLgZtqomaOgNCNVK1+S82T+
/wPXheSE93POcP8cYfCv/75tvsCh/h+PjbdIb/gNv+6N+gZcmagOAVzH9jrcgEf3hstE8QiwBKQY
MTzu73sD0BsRG+TJaUGdgKK/cGfcG3SooXQg+C8blGN+5+LgP9bhpaCqAu8HsyFizKdHM53StpvA
zPrzoqj7ss51L9IWmRQ9ns40Bp43T8QdZSXgWgTUp016fA00Y3GUKXE0P2mXcW+1m7yBqq2iEuJp
5eSFozW7xRAmXmMyW6HqKC1N2dZGAcyl46Dvuh+xHNJqSRfHt3VIvXIc+XpTXFmpbGwfvdPbnxHT
YxSbLu7k34GUcG1ChZcgHtNm6caada3andUOvDy/La33YbqksGTs7Mq2o2MJQHqqBtmtuZCmuJlW
vZfludglE7KGeWvLriGhDVj1qeLWmv01jet3FgmhV6HYl0POcyej13zVTmo/QbcjpRy1nSjr7qYa
pT4toERsFdbGGAvbT67Vri28Ar5HaDe1NyIuhyxlGW8VNTnYcnLZQIfV4vjbVEXvnLlQDw7SIlYk
ezEiSYw2Dw5GUBqb//zL/XrYv/3+7TvzB75/O43J+t6KgVknWh+CCE8FrMTv+Xm/FRO/CGyThjF7
SRn4rwCNcwNLlJsPh+Z0ubn4v243Wj/4Qu0k9fynL/11u/kJSEyRPVqkCyjC/c7tfloEIdWASYVA
Fs5XsKb5vU9vd6wlCL9WRQrhPPYU4MdhCshdLtyMpkDonKnwkEQ/ujJ/roaIFyohYGVJeZ6utsSz
Is3JkB5Ladg3NOR0+bdgh6xANEtuTayJTXT0dXYzDXUNYR/on4a4KTKDYLmdOAt+Rnn/2OZ7tmvA
tgUUl74ikTcp29PnyG1LGgw7646VkVVu2hv6pm7yfjf2FUVtAPzgNhT9DIhz1bc9PRvBNCBkCDjE
WGuenhiYU5W20x5bq5eulKD4UVlAQtLSsS8aAQppFMZCGJGeYKsZ4QA9w568AhDkOTstnu9v0/fn
NwHZTE3AhDPorGIpFA1Gyem05ojQi70tF3j2gdYoH6XUCvcBA502Di2GrR5rgb+gTkExsQDJM7Rw
eORBgYabphuUxdNLy0B3aYhVbVPMdbUPp+FjWeglrWn0lIEn2jslNwboZKY+XJo0pu8CCQIOKscl
bYwcdfAscYIzh+h0Sp4/H0hrwWhGLkK8/0fh2ELzWy06tT3aZUe9pBk9CM8U7sIu3CZTpb3N5and
oeI7bgwOgyfDsL5hcJjhKyCzN5Y6vwt6u/zY1Pp8G+Rp55uTGdEkpAKcjfbvsd/E6wBv4AjVFfJ5
MrbV68iLGQozc+6OcDfM3Wj1DPwBye01gCoRu9XqM+//qecT61FAgKNOzEpMb6wxDkuNVPwiafFR
Sj7XCRLjoIkjHV3K6sxCJyjA0xfxdKXVRaNNaU30LuIjvXrNkzcMEvIY/bZ1NoOHTjFMILc5lH7l
fXvdub/0hAg5wManSkIvXxiyRwegAvUdTosRH+Nuay3RVVxYgArnS0h8Zx7xxIpfP6IDrQDdG2A6
9IefLqV2yHcj7xEfu625i++Sd84NUt8HzrzyMbkihNkVV9ONurO21bZ9CL87R+ftdXVdXqg31Fp0
2lk/xsENbmL/9S0Qh+a177U6VGmN/FidLvFRGy9nxDsB7m6kptsFI/LUaIFHue0l0Rkpm2cOQoC5
KXcxvgdCDNSYp5uhLxIIsz6ejl1d/NBBCBGWRGd2/Nm7Pa3BSEWYXtybtfiK0reVXGiify8GGtiN
Z/SYIP12Sr+/voPPDfZqJfXp0yRJlARmw0oorfrlwdgn/h+G13jtzblZd89eFisJTC56LcCrrBNM
/NF5DeGJZWbASolee1owbkemUyjzl2H5ELcDQv+aW1tnsOfPnMBpTQqSyJ8gcriecaZnixbQGJyO
Tla4iUrWbNkbKzrazj3yep5Rn7HK59ZbBw8SqKpBYb0IghdKKsdhKbah8sPsgosqG45Nfv/6+xOx
z5MbIB5Qg2hOgATTXFnFRmOlqgxBYsEsGrwlrXYOvSjH+PD6Ki8d+cerrB5LVgeLMlU5HZUxmi5G
ZG0gpiK+9/oqzw4I80og3NDBAApF2Xfl0UAn9tlotPW1NTDbJ2r9OobHh00tUQoN+xAASnQBufxM
oPTsnZ2WJcYkuqT8tqYnLBlzPpl7Vl9L4F9kKd12gHUXErtaLT87dGDDTv39J9UJjgWBC/FtxOie
XrraQosgEE9aF8qmzIMLpHu2rWFtF7kBDJ6/7Y3i0DoXr+/vM6NCCc0iBiDltrl+zsqK53HjdGNl
ztexDhdDZ7JcA5xS8ZKq+OP1lVaFLEG8hIclI68iqJj8b/Uq7TJrdDJw7agfpRv9MF6nIIo99R1A
VCXylF21AYFtuT2qCMaZ1yl+9eMb8XNpsSiSGtBTVz5hKrVZdVow4MtkeiYRp8EwljnWQT3obsOK
rz/qi8sRZghZXUBT64DXGcZYm0JJO4a27CXjLaySXTbOl7G2SdWaht5fNZrbn0/xJJ9/6dkeLbZ6
g2YMlgXskljs0pY+K8Hd7/5+OPrU6EURHDTi+rWpVtVpsWxKRwtg1kZiKoA7MxLyzOlf2yyKpVAY
VeTUECenmrh6Q7rSKLGal+F1UTvDtqjbz2WWZvtkjrXtbz8PqxDqk6ZiV9Y4n5KKIFMulvgaPH1M
75w6xBBp59Ta1vcK32LSeQUUQNGYAunqsIfKvMRIxBU3kaSZO2b8aO+WoVK+xtHk7Go5O4PfXNsr
liOhdgwhpQcoYB336c2QREvmNDcJaCmFeREj0zHkWYHWpd6PleL2w5nr/MIDkhCfXpcYHWdqT81V
VUfoRdRDe6NpGXp3ynhhhAxiy0Prsh6sM2fw2ekQuHjsExUHplsz7vTpYm1ZFuEUNO1NhznWtRHF
Ct1inpNxBmK89mlsI3GVBsdLFVJsa0W0gPGgWay17U2foXINQlF2dr95+lYrrM7F3IFamlA1hMVt
I0F3Y0PlfH2FF/YKLUquE6eOBru6ukkQxCx1CLsWJgET6OSD2l5IcXUmyF6h9AVvkJ36exVtFfBC
EVkCJ2UV/aG6sWR3+ZCWqA24ztv4jwTk0ndIm2cB+c/s6mpR6k6PsxtIB3OZlyxKEbCLXUlhDqof
oXhxzl+8cJ24uxBvKZTyj7VXbB2pbm1x3sqpIgUub/VAGt0EFY6xaDZSp6C4NXx7/b2J9/LER/Fw
dEKF4pMQhTmp9T0KhaNQyYLWWaDNzB6KXta1luwZvAEZrY+89pym8Kpk/fMFgqiks2WQDKO1+3Qv
0Y2eU0T4APE/GPvq9n+z9yXbjePKtr/y1p3zLpJgO3iDS6qxLFm0ne7SE65snCTY9yD59W/DdU6l
BPEKK+tM36BGucohEIFAICL23iDrcDdkP+/Tu2g7b9MduXVvofd9q/xkUMP6KF+vr3bppJ2aF8KH
0eSsmUGnjcFhCL+U96ndSFx0aQ/B5MrxtcBrohNxvsA8LNkwQEwmwI2ygvLOOs2NFYlMitgxH8Op
gK4MlYThhWNh8iDFNf0A+Lx4o6F46OgDUVgwatoqm4d74MgPrQaJrRKc1jpbdyh8JQ2nZFHX0QAk
IXj1w2J3/eN+ZvjnvgRDKFM6nFYI2ytsbhWPQ0Y7/Iz+dgZXE/CMAXuO1smK3YdfIHP2YewBVPsq
scr/6jWrwp4qlalj/BA6XYP7He/HO51+tO7dHH2Y6q6wsl3bT35OP0Kw0w5OLLnWL8MeZ0DAcoGs
BrhJnBVWmmKY0IiYA00rfBvY5m7cma7kjC7tL+d3wwwKWkoofgsftm6ckcLfpkDTIZvouZpvQBvn
h/M2HplXfx9emudC8a5/18ubFis7sSl81lZL6yJkEVZWRH5TbPIcEjHFgKh3f92QMOnHY4IJNmNU
rpCg48RwIonT+FpDsRqYDm0OcsTXwbNqAN9W+k/7fcjQgl21B/I82+vrRi8DwblNvq8nYS9EHz1K
1WkOYqIBCPxadank+wlY88tl8Q98YoKA+ynOwM8YkE3rk319N3qQvvHxGN8rO2VFd5B52WIWGaPW
dNds81/xFpCnQhKPZAsVbv62rSK8jcY5gNDerf6JJ5UUGj7fFcIBBJUg6k/A03N6T+F+nHVgi8nY
zsF0i3Fya1u+xD+HZgc5Oafx2Db74nw5amvlQf0R9p7yoDwkx+YlfapX7hpaY/s/BGz968OD1lYF
vwiIDsQmDYb7LLuG9m2QvqCko/mkWmuZ138B3Zb9VfaSXTybXHb339aEbU6rXO9slVv7Nfw0yc6s
ty40tkpIc+HqRt/Sm27QWgwl76+lYIua3G+7wsaS2DF6aGmqQf6LPpqbeGOs0p11b+/jL/QQ7+fa
U19HyVG9vNxwavhAHCSbUW0UK+dqDh3CCLSFgfrLsA/pcJPvMgJIskckhi4q2TwmQAuEK3OBUQsX
yvnh6WtIbILAbwrGt25Dv9lP8w93Xz4Cc0z36vPUrNrcb+Bsve+89Td/HhvQcMOsMxpHBvgPzm2b
Sui6dAqnYNYtaIb6+ixLli86Jn8t77cJYfNsQGKB7kBAV2+hsbEaN9Ov6lAc9G17W+ySnbFNb2pj
TY5FsqOV1/v/2QKFHAWw0lzPm3gOQJqpeNWobOo+s/6JES5IjTcBij0ivNjJMH1bNP0ccJXNlqV+
W0uSuaW7FyN3f1sQlqFAwkSpMsSdtnmZabrPJhu8IarEGxbuQRTI+Mgymndc/ujcGyjtZ5DcIIz3
7tGdNj17bYq1Jmvd8N8qxFAo1YB1hyM9MbMq3EfOhMoglArnoKBeGKEde5fdO+OmVG4zcnt997lv
CabAs4TR7E+mOrRjzxcEDE5SgrN+PkaRcZwAqEyeoX39MM0HV5HRgF6+Lng2agOngNFJTt9+bsuZ
k0lLXOiS6Ynra0P8PLo7le7dMESzefSarlhBfVFy8y6EZJAYAU6FfAltZzTqz63WYFlrkrrvj3Wv
3UARbTe59iZ0lF+9AgRcB4YQC+jZYjM03wcdyCtHx1ty2Fz/zJd+w0mk+dywjlnli3K4FZPKaVJ1
PNIQnTB9sjfo4dQ+rdun1sFI53Vrl0mUDQJENMQ4DSJvbQpuWsUQrmKjHgUhHvsYGjXWpRLtuqzY
OVm4jVERnMLkXdXjnRM9Dk2/rtxI8t0vziOGFSGgCNIY3IV8TuP8s4NzDq3tyHCPtHZw3I0KHTCz
jjZGGlFJc3/RFBAGXKIFlXKRC44U9QhNH+IeQ3M211kGCK7aho6XlG26vv5lL1wYtQzU7OxPjA1g
gcJxyUYARPtInQI2AwOEjt4Yf9DxeTaTgwq5n0YLYhlN0aJJXknBdvJOp3A7GDXRGwyFTEFbdx7q
7zejq62oQe5RowKsrYO0EWhvWC/xoYsYxPsqnD2Z1w4xWCbsX0krOxtd1gSDDgniSQEFWDXqKviG
ILirT/0RIBtyozQl2V7/xAvOC8so7Gg4sgZQ7kKYQOeyjpwMeGuoG29Lat+YBYCMGgofkRl/R4Nu
HSXqZohWcDwu1YiH7GBJvHdh9fimuKkwXYiXO5fNO03Xs7YZp9gGf0g6g1QAAz1GCuktt/IxG9D+
BGQ0QriqtPtBA+j2+vpFkAFwLxj3RZER/GYAgeIVf27bHGLoykFCK2hMhQJ+ZinZFgy9bmDaZXEH
qY1pb7vxvJ+aCXrqFstAG2RRUNNEFoiSwcsIbcjXAXq+GBSHeJhOZ+aXYMDcUvCh+nPTj7u0gU66
XeW1ZO8u3hf8p/MQB6gsWlbi4y2cixngvLAJKHOBac8TuhoVy5U0TwUVEpxyPvKJWIrRZhxEyHme
fyGjruaxcFGDS0CO7+udVq0ts39L00TbDw6jK2OeH6IiA2lwQpw1SK/rP+y1f/4CzF1jlAl9sour
bKZFGOeh2gbWUPW7ucmKDYTtM8nnvDz6KDnzQ0BQQ0IpWFyni/ETJyRt0LaWsVadOf/GwgJS69PE
vqRQvQccu6c3zpCxY1kb2eN1T1w6BDiHGIVF2OFtl/PP3Bis7vrcagOWGMbWKmrMlpYD2VZod2qg
C95YAwSuQTU8SY4A/8NnSQkOHVojUA2Aaew2d7OTx7KjhCOE2Jl1TDv0yHqX1JioBplBCL8H5Z5K
bprU/XF9sReuyynwcewAGELIuxh+SwHmxCMjJUGFmmdjB0zpJIX9i2vq3MJnNfRkVTnDla2OGQlc
SPRqb7p147gP1xchyKngZHzawCAwB2Xyjtn5lwOMGIK2Y02CFlRIKTheveRr/1CVt90v+x360dDM
3rHvTGL2Yr+4VTgoCG7B3ISPeG41R89Vi+2IIGJ9V5Q7ykIfue1Ky15YxCSRefErntgSfGNkRa70
VagHLoVYjmPs3bndl7Zs0GV5SbwPruG+Jxx0ceqC5Qw2uj419MAwPesjQi188rS7/vX6fi0v5rcV
YbugndV1aoKMc6jHm7K0wT1xG0ezxPEuzjG2B3IqoDNCXOYF/vO14Ambhuqc6gFrQHN4M4HAqEHU
XGsAzY9/enRRUEfLGaVCjfcQPkn+TpwcobluRqvTA1IE5qFub3NjnX7VyOr6h7vIpz/NAJkFCikM
vIt0ygpK2Gpmj/hwbyClMKEM/xKR3XUbF9GX28DMPkeBQSFXbNhrKcTtO+xPEBsgYgjb9DntQGaO
8a3ZaP1QA5t3O+m7ovmX9uv/OiF7mQGdWxYnuVAq7DWQ1Kl4LfdovZT0Bqmsr8w/mpw+Qul9287t
imtnd/O726urKfnjZyH/BSADw3AdF5UUk04kYOB5GSstcO1sY4N9J3ZfJ5aAxuShi4jkSF8+0bg1
fpFy9BNHQZ07aIP3gw1cpRZko7ZitrWtkmzdxjqIGZMXY3wLM/0tLr+YrFoxIIzmvtlBiW1zfbuX
XAo5Nkccm5ixvqAxz7UyTWJdC0xABtr2nUCIwW5/qpC8vG5oya9wwyDJRVw08Z48X+2cuk4CqgUt
IF/A8NA37zXdlz+z8LE2AkzTXTd2mSvh24KtylExpY7jwsFqp4EsYkBYgB4GD5O3BiLIipfqG0PZ
Wplflrdl82WUTR0sRJszg/zfTyLAmFgDCHBaLQjNfTGtBsw4g9Kw2WrsNnUke7ZwaWMuBHk+WuW8
X8Dj64ktBSJ9Q1VZJACDZ5ADTEshC3v9Ay6EaJhA/MRsJRefE5bjJgWAI3NIAgelCdX9CWYVrwdF
7n9mhfvM6ULGLM/AsEQCq/qmmA85eQ3TdHvdxvLH+nslYrt8dhSmRy5WMuUAB+l+mJT/ICp/coWp
YPRFVVPwbK0HCGmyYSEGoaOdvOrxAYXdR0USmC9mQ5Hl4GWKbA06X6joiAN5jaY5ylDCzhw4W7M7
unRTZmsCitF0oyR7Ami2jIdvKTpwDm+UbvDg4MCRsw2CwPAE7KJGgmJwHu1Z3bMxvQPlzFuT2pLl
LXncqSnhxI4JHak76gSNf/0xsvRN3417ML9KNov/mbMkGx+R12eArcGjDbHofEV1DvXARJuRSAHb
6UeJ+xYOPfU6o38hKQMhFJXNUV4WujmrEV5s+Hw4q5hwOTdZ5UVPU63uApXmzls2aZ03NPl8S/R4
8qE20uyQvXxkamqDodYo16zo10M8HMzKLL1QRWYZ0hxy7rS+m7I5vqvS9gcNbRCQt077ev20XLZU
gAHEpKCK7Oxzjl7YcRPAazDtZB2S2oH4hlN8rd2uAhsPaHMAzG58o5vx3NRdxYvVTl2D2gasafUM
CqChiEFjxIiX97nilZmrS+Le5d45GK1HVgdCBDyQLGHypUE2x6o8w8MQfHRQPUgOSQMQwWCOM+h+
lL0TJtX6+vf4xG2c+wvaIBgMAUgC+AdUhM43D4quHaMcq8HCyX6PnD7+ydIu+zKxXgE/Ex3Y+5gT
t/TnOc+/lj0lltclClRAenTFv4y1Q4+OYhQtWMswJQYNpjB5TrNEea9qVQNUVrMBZ1Eml74TqgFN
y+AkrheFuv6QQCsF0/yxPt+ypDMfjEpXWr+JstbxXD2LE1910/DJMVKQAk2jPhcAnZjtsYCiEX6b
RtOv6ElOCXicFPvdSHT2kGrQTvW6qmffp9bCmNCQJ/mTimYhsCaZNbzgjZh/B4VeM3hFnUfBiOgp
awvzb3b2TUGKgi63BSl5G9q+YjvBcBStK7RkCLI8OUZxvhuoCzmeJrF8aF/KkFcXF4ALgRAMMmOK
DfTh6MKc72BSYLoXw95DQGOUZCcVot2tA9DVdUe5SG/QgkFlFIUR0MhCgk3wk8GyxkFTKObXYtCE
tyz2hs5+7GrIFdhQ3gLVmOc6hT9R2f3Gf/75x+SG+c0DKA/GzoVXqMOssQPEFlUhjk9vQGpVUwx5
SJa3aAUXD+qS+Jy4DM4/IgoxmO8lBaqTyrDS+wBSSVBj0SRp2+VWYS0nVvivOMkHEhp2kwbJpMBK
smKdu+Er+pNMEkUuqwV8q3htB5bwfhebP705MzV2EhR4oAOQJXZQQ62p6z4w6+FDaBXEmMZNBTgu
o2DsCtUJwnTjiH9hN5Uiyx0u3QYZMZ6NnMcAlQSxOjLlWV+OYAW7H5XML1zrNi2r1ZxielSHeLlp
bOruoYXK8HVnvQikQCACLA3KPUCydFg+/87G5BoT2sv0HpUS093Q8Rb6mpGxyyW3yeV+IlCjaslh
ObwzI+ynASy2phcKvc+0TgF7m4XxGUwqra6v5iLZx/Mek6OQQcUD5nMc+3w5kZXZEBrScS8Qd/SM
FAKmZcKmzaAZkN+2VR9R2EBdtv3WTnjH0rKSZf/iQvELPpujSJVUlK7FjLxgtO6LQuuCAdgXv5xy
8Px1eSlJkWRWhBijKSmgH6XaBaMLCpMcCCtA3WR9+SUjJgDq/Jti3PdT+vHkDI4sz7IRzZeARBYu
gVQtqmdl1lTJKeS/9TRs8S8GhDNnMYJ2J1KO8z0DDt5xILbED6FdbGpGobcWKw346Ry6qdu6lgSw
i2UhYcBLEBc4QaBCO/bcHqh7E7MgWh1AHAyh+VdtPl/3Qu7LZwv6NAAgBxwB8Vg8ycg0MVg4mHWQ
gZnUpbiV0duNX/4zI0KHc2wKeIAGI7RgYNp7ZfOX2m4k0WH5U/1eibA1RWo2Eaju6kAr3xkmzOn8
L4Km/7XUI0Y9DPhiM35bEO6svI6taoxJHZS1P+7y1jNwUBNMsoAbag261v/so/H1nnh0GY5OhunT
OsjJkwbxP7DIoqwl+WhiSBWXJIQ6rSJTkfDtr35gPfOuNrzRRt1GYka2N/xYnazFyYe+Aya0Dqbh
O8EsNpUlvDI35us8MUAo+HCU0agDB004Jb+3zSfN+fWfbYhwFjMovNMkg41oAlTC+UbyF7P/w9KC
uB/cBU/WQUtrtucBLpbkqtdrGN/MXjPpyIpkO8TiApvbpK1crGRwqG8Y4MIE6+z1j8V39EpcEbGn
GQhDUF3W68DWkpvaZkBsBUyv1qT6ft3QogcDOYUyAyZwUF8+/2Iq+I8xFY5jD7UtaBnmvsne7Yms
bfcxNCW9zEUvO7ElnBaHQl6nKGGrh+Jqbx+04dnK49X1BcmMCGelUVSaMZ3HsaHyMnKjOoqv/fFj
5tPRTpYiHJiOpW7TflrRY78ya79VdA+m/b74c5fGkDX6kihPY8rlkzjtxKUtRYdEL0QHoZMOKemq
R10u9YpRYmUhNqM0golDDRclnkvCI7sGpXxYNW0dEBejHngqelXu6ZrHCMYhwKjs/fEmwRwycszN
4ol90TuvSYhBGgb3rr/OKMSkBBy79ua6kYtSOzbpzIrob6OZZSht1EGdr/nL5Vjdpw/J5Kng5R28
+sd8Fz/osofngv8hE8TsEzIptNNESoi0o7qixz32y81WYcg+rB6UiFkhmWVbNIOJY9jAsC865ufn
1nbQN0EbDIlH8m3EPGimHNP+5/UPuBCE8Pt/2xAubN3QUmjJwkYSZhvVeGi057aj2xn0e/+ZITEI
gXoU0AoYQndkFY3rSY88Ene+xrbXDcm+muARTFFZS2oY6h11hYjnO1nghjLv5j9XCN5n300IQQVR
QeBRwAq0tg8UwgZlK3tBLvv2yd4IAYi0CRu6FhcEAx+PjskFUIyPdw3T38AwviKlg4GFfouu5aNp
V37mJreDTbaDLmsZyHxEuNUhm4GyKuNfNOlWNchlSQfSFVXfOlUhuRMvnvCf5/lkzcLtrjkYXADe
sQ7a2DebVRF63VP7aN+kz2Hmk3yFtnWZ++UGXOPX3Uayoa4QHVNNyVLGDWsJ5LqyEEzukqmCy9cs
j1W/18a53U4zl7EvUGTiRwAcPe5bP3va97T20g4AZggCbP5QWwVNcsGeED8iTSsnF1NfARnNVToB
O4TxibTYdIrsNEjOnDjQTs0U9w2FJarXa8iW1VCv1NKX6zskMyJEkDzvo6b93KFivDH7PYnbnZps
rhtZyJXO9kiIHqHS6kZJsEdqDsmKofFmaPHoPfOU9NhAJuS6tcUr+cQjhCiiVQ1VTP7dBg3vpTQE
smJbzeXKNZ5t8OjoILfoTdkrUHKcxW7TMP/bKNBBCCtBzJ6d8XVuJbg9HhUuIyR6z+Ai4aQgwtpc
oMCLvsODpivKTWqqkICvPQvQEWiJb1DZPPbz6/WvuWwRooSoPOA/EaFXot9d59mMjKNyV2GSHKpi
8osCqnqm85i6rl93srnKi9bdX2fst03h/uwi6kJQGtUHyFT5jLyNDSjrQeY3M/TwQKtd6DvNXZP2
lvwxIwKY6iH2ifCOuQZwv32SCZ1kjUlSlm5FFPPIbMNjbQ9azxcyGStH/anG2ur6t73wVMGYsM4h
ijToA0bWEXoFth7egPHHw1QpZPDKYwQi8RaCLXbX7K5bvQyZglnxzFND0UgIs/0vZ4JUpG85PqRs
WLMaozf3Q6ZrubhKJFrAIXLFTkO4BFTFIWzWYc6NthDbtMvVVHo6NCb7VdhCf1xy58jMCRfCrJs5
yqgwlzWr4Qn93tjdjN+K0SsLb/yQfEr+x87OI/+UHDqA2TYk3uJUeUpy4rRubB1HGBs8N15NHWRw
1rRbh9BtX+l31vq6yYtYKljkyz9xUDWbJpKWsFhP7oNePGkzXY/RsGrClzmWtZ4ubodzY2ILUXWL
uIZkpIUovcqcZm3x/mFT3FxfksyKsGOZMhdhk2JJZbuJkga3AkSLtB/XjVzEMWEpwr1tsblzRot7
YVls9a70BzW80Su2bnKQx9UNVIEqybP94k74NAkuQTRNAO0WL3CnnhsktKF5zJzQy7PRN1NIYdzG
Mjjs8vf7bUc4zzTL9GGeHfNIIwBEybFSt3oteTbJ1sJ/w4nbsTKbtbZ0zWNXPmV5vyK24jmAohYy
1tfLZFX4asIVN4cqKVt0DY9p46kP7o/uS6F69KDvsu/9D/YGdiUn93pZpir7hvzYna7PHEe1QW/7
WLRQ64Ow5jz4uvJ83QdlRriPnhghtRYllYnLxYASj0PpJsk/2kRfX7dyeX0KX1AIEYqKETVXh9+1
xXowAqXy3W/OT7xmrFdFXfV0Y1WSlOu6d+iqEOLLFgAUpPfmsS63xN1n9lMLvFQqmw2RmRECxTxV
RpxF2CQzqnzdjnw2vRXjSncbySdcvEOgn/3Xyb3o+KkArCZkwkZVdAUFNcQjzhyyBamVqvhxKXmf
yZYlpAGdqqhl6uDrdcaP0DJuq/o7aiA+a2QDsQvLgpI6wALgmQY9jVizzO1BYWU7IiD1fjL4+eMI
xkyP/nQHiGlKFsWDjnAzmmAuBeM6bn0dA1jnvm5MwL9gBss8umQ9VQoK1//gyMIC75Pi7gXvr+Dm
LkAuRFFgQY3rEBXLrN1MJZhh7dSUXboLB/fUlJjCKLk1GDHQkcfcSvyiXid6A2G7X9fPrcyI4N2O
k6m0xkTKUUVylLbNymorMFXLfFtmRrgI9QRTSmTAWmyb+QYaLyr9Vg4yZN9lnQVDcBiK4rNHHIwt
lvMsd86LrlbNo/YlP4Yv9QgSIbzNjRV0TQBQbmpP7zywqP2Tb/jbqhBhy3lSSzLCaskHjZ46883q
dtdNLDv2bxOC20H+oIqrcgZANX/J6bdKdptL/r44182KrsiraoIbQAzMxcwFMD+Ss7nsAn8vwRQ8
ba7HEqS8WIKlf83cJ8u6UScq2QlxGSYOJige0EDmogsYPDk//2mthh2N6v6+TeZsBbj0hzKqMqS1
zkPjaZThR5/PCIJqFCODF4M2Dob7tKzVhvtUKdRxBWU/5d1xmuEN+tr916xNbKh+srgED1eWo9qb
JiZm1EOIxnnQPNNfm3DQ0eXgMoeUaUBwTJnO3jWrMkcfwyZRhrdY6L6SitaJD2QjKmU5WBYLL1fa
DjI+Q939uO5eYn7PV8SnsYHOQdIIMrHz7+b2pOoiI+vuYz2bn4aiHrykqXNUIO3YL7R8x1mjJXsl
5safNjHniUsBs8sYsT+3SbI+L2uXdPeI2sOHxhLmY3KVQgMRHMdmReavqTo8j8SUHCXRD2EXygec
WBmTIJis4T50kg/BpKnVqsruS1dL93GeYLC/R+cEHJayR+jCZ+VfFJ4IsiG81gSXnzLMQLLZBK2Q
A3LrOBw+lN5dGUR96sh8F/bZIDlj4qXO13ZqUAiziQm+95rY7B4donjNMuXJzS0GUCyQom0b/uFT
A9awKE6hBHSECra78y+pOZWVROrI7lsjdPdtZ1S7VB8cjsbVbsPSif98dZhQsgFNgEEOGTi3hztE
tyDIye5NG7xwZOq7VQQaUD8v0xAywrUjSTAvclpAfDEtiNFSDO6hNyVO1EWm2VYxKgn3mf2LkujR
BE90Whk3qYrELNRXo+nsdZbfJXV1MBJZBf3igGBQEL29T4UQExoDQjCDcK6pJEAB35MpeR+NNtpN
agROrKJ7QbWo9sBKb3tJJePgu8D4YNVndoUkioUA7k4jwaoT7XWcjE1skj1TdODlK28uO6/F/GzT
hruEaZhbHQnAbrJ6ykUg5/RRIOPA0B3n6RZHgSCjqSp0tq17M1WdVUnMAnWxSdb9W7QCp0GNEYpZ
wBOdO5SG3W04RuU+U8J6W+QkQx4H8NL14HpB7coJ3LnWmwXuTnShRZSb7ZSkL3uFPoD0vH/Wc8dJ
/JCFapAVTt94pDPjLz3J7BQTw04/elnWOZpf2UX1FIGJ+UGFEsoWGlu7qC3TzRyp9e2cKMlfd8D/
V2T7L76vf3PGrr513/7PR9HRbjp+yz/+73/9T992zbfsXOiD/y//Evow3f/GbDLAfCjQgsGc/8tf
Oj54YUBuDcoN4OjGuwJoj7+FPhT8P4CZg20U44423gl8z/8t/WeQ/wavCUR+kKJqKE4CuPMHClhC
lEC9GhAJRCiQnhsO+K2E6yzKS7tzY6Yf7KAovCL26OizN0yoFn/IMHFhSYhHcxQaqW0O+iEFsQEF
QR+9tTJv9kvt2NR7BXDUk224/yuhOqXuFS6zC3tCHBo1eHpGYK+zA692dgM69GPyD4yYBuI76KKw
I2KzsDIwc6jUk3bA3MMqyd71/EejJdu4lKU7QtrxuRo+aIDMEZsOUtjzWIMnFR2nIdIPRevsagot
EdyPqYx5dMHKJzuGzaVScHnwjOQkuckGQAhBAmocILnBnropRDdZpfYqzVpyc317hODJFwRTPN3A
oAtcWTBlj01SRCCtPtRMd3zbzubVaMShZNRlwQkAPoAcK5+dQNVbcO+h1Cu854lxKFhNV2Qwn/qI
xeu5cqq7aWhlkm2f2KKT3P5zVUB+cVyNgeaBCC8dnEhBX9wxDhjj73VfgSbGc8lKXHQjHSOKr0mc
zKNmAyUHhw3qbZpGDWRF8zGFYhRYtNcRA8kjuAdAveAPULH+Bj2RKtpoZqfE3hwnyVM5drNPiZr8
iusGnBBoLQ1fI2rr/f0wMfcmqdLUXKcj/lHi7WJG87k8qM0ALgi4DOhNBS/sW6Ya0dwbB5BWx2sw
tR6NlEYrJDnGjTrbPp4yQW7071XYzbdZC8pakDoSCROf2AvivwIslIinwNWikSECvKwqrK1uwEdG
LUXDOLHqGW53lzh4DwIKs8H81NqsOq9w1V3czLIjv/QROGcb+m3A0vI7+fyQGKWNZyKZzYORVqVP
omp6KLTHtmnntdF12YEmxkp1VBD/WckOuB0CfpPRktS2F34Fhvg+WcEQeeBswq/oHD2BLGZvHnRQ
WL5ZfRHeQPPt6wBqlBuqgwwVQPL0rseTcqvUgHdpIdVu2jGTYRYvzjHuNJDa2Ej6QI0NJqjzr1ER
tyXMKZW9lU7WFhRU4xc8WcLV9Whxuecwg9wHCEULWBjMM5ybQQu0Ja3eK3uA0u1wvh3t6qcLlXQP
1BM+tH+AqtKcBO5G76Iv120vrRBD/7gkuX4vELPnpscSgPkGqrZ7R7ttQLHILEmD/CJI8bX9NiBW
6qY5atRUZ8oegLB8uh0av0fR1pSEQh5Qz0IT1F7BMIrxMY5HQeA9X0aZ2Vrvtq677wa0+zVqfjGU
ZkMbPVklSZjegJpIhphaWNiZScE3Wqdp8ja13b0dZPVXTX920ueWPF/fnos7S1iX4BksjXkpxHL3
kfrOim+mtmPZw3UTC+tA8gYUDdfJwKUl1Bowp9mmikHjg6LMfhI5vqtDhz16GIhskH3B184sCZvE
2qTQ9DmOD70WbkrT2UL25vX6Yhb8gGeiYJVH3oc2gRDDa2fQx7xO4gOr+ng7zPUOjAjtuoisfRpW
010bU1VybyytCpf9J0YW16LI2jZkeGvXVQeTUbOtJ/a1sez766uSmRBcbWiiqS5rmGimJvaI3URe
ZcpSSn7ShSMEUUdwpPHnNPJvwYg2h31ThX18wEENo+HWUbYTrvMOblC4e6f+0jmy9seS6+EhC9Vt
FAtR5xKCT69OtZ4RmIz0O+gic69T2ANtZbXvxe/3247o4lrlJvZgsvhgpc3WYNoAFU1QF17fpIvH
BtA5PK/kfWXUfsT6KvRqG2qitHnQAqtYl4bXT1kA+ect+iwKqvrXrS3u1ok1wdHzNLVnWk7xIY/y
LaYmb6GB+zOPMTcILdEQetENehUmk3Euf968F15yYlfIbDXUI5U0hN0mflTrDh24fhXVt1XixbqO
XvC0SiMT2F1AO/oecNh9nH1E8U3ehj5V3llzl9MfbDC8OeruIqh4sRJ4xXSTu+m2JeZ2hPpc4QD8
q9xEjWw0cdHdTn4738GTB0Cn2rWTZ5hkrVi80ZBT4BOC6Yx4Zv7t+u4shaFTXxAcm5md1ZvgaD3E
/UOjVsd6jn9GzWtEY8zW9zLJoU9M28WmgCwETKpQDLkQWhncXmH2TOLDAI762blpy19u+67NmOub
+q9kcJ4iPEjH+k1JVpi/DLMHiPR4cTOtytle9cVtMjxYyeQTO/QcexOZsrHohWsMrFa/f6Dw5cOk
j9XGcRH5AavfqEgwj/2oxr4xT7JreemsQxDQBI8RagsoYJ1vMlVHS6t6LT5kUA1aQafS8nrDyHfX
N3jJlU6tCMdgGqw47MwRx4B+a/vmjinvYJi9BSev5JwvLgcgcxT8dDwIxHw8yVozxeM4PqTqE7pc
q0GX9fCX9gYwyX9ZwPtD/GDJzJoBS+kUtGMA8Xeah3+Sx4D7j7P0QNUI/AzCrvRlN2EgE7KCofYA
1NRNqda+QirJs3txKeBNhRwcoJkYWjxfCtgvCzRrQoRguL4yvFTzO6skb5NFGxDcQE0ErEOA657b
0IGStGhixYekuAtn1HfbbWLWq+vudfkAwmUCgdy/rQjfixBMzTl1TA+jjmGbvDP0VWtF8W4OoXhM
E0yxkeqtosxvI/Or2Xb5OiLNKPkVS1Hs9EcITj6aEQlRAY4P89gqXp0Z7moaKfHoNJqeA3optQS3
0/WVL9q0IQrOKxfoIQo5YkgntU57bOEunwB0LUfPmQ0fjG7T43VDiyf4xJB+vo8mys3NAGbCQz+A
0Z58M1EXwiU1TzLGFpkhIYUHlaVpDqMTH0r3Swck1+hAwJLcOtUfQh/RbYXPQBcVRC14q+JpeL4i
3G0uYSikHArlOUrsdTM9K1SWACyuxgGBp8ubWuCjODfS6zVhjZLQQ6L/siH9kiZH18lWRidraIlj
Z38tx0GRGE1kPE/EBgRwBIrdtJQeBrRUakxxOvm2ZnfF9zRG+QOEuj4gt1A9V4tN64LQUuKIC+ec
a4GA3x06PpdMuinLIPkJVp9D4j535DnG+0sWSpbe/Wc2BNfQG7UrRhM2LHB7IQu2b62JrqsNePJu
prrdKtlPxZFNoxnYISFZAL8Hp1xGiQVVByG09LbOkKhG9OCE7CGpIeCrWrHk1lr8eEiDuUCQgf6c
4Iqh3XdKW+T0EPbmBk9jhaTrJqz960d4cSUnVoRY0VtK0o2kgFQCBFV6zN27qNL9uQmw34OfBDPF
8EP+E05SxrIe4lF1O3qYnbu+aDbRIOPYXzhQeKiiuo7pDHCdi2poLgRGoq5o6aFRX6h+x8byMdbv
iJpJCotLW4LQwIUaCZi2xMAKXeo2zsCZcUisDyN/VNhzl8nSvIVHCZotv20IMRXE3Q5wRQY9GPHc
30Ypqf2+NKotSvq3eWW/Jm6bPqhO/cAgZfYPXO7UtnCWulmtlX6A7da5d4eXxPzaub+uO4M4QsVD
0tn6BG+YHaqNY2vRg7JvNWtr3liTN0OJGJrM5COfQDeqbQ2gaPD0sv8UWnhhXEg8OqBMOTsVPaR9
5k3FujZfKbDhbvrj+iqXHBLFQDxkQbKCLomQqwOY66RqbCKJerPGb2xYG/WTqj7+AyNo9JgayA1h
RviS4IyxEoNfisS+MdIt9TV7n8lcYnElJ0aEL2YVmgLVUBsX4uRCtrylj1ajT17bpMSno+FIYsWy
OXBD8buXCyGdxwpwnyl5rSOw2nHmtRHk37rbrC5WVJeds4UkCR0C9M2h1QV9FZGrYzSMum9s3BuN
BoYf7UHHfJBF+5UxNiAvk/DQLl3EZ9aEMKtNYVj3CazNzcp+zcHV1WQP2ox5LS9u9z2ElqvxmZUI
v/Y6wmTuNBmSL7sYV9BFU8EyBOIVsTRVjFUaajZi5BihXgDeUcvvJ4jL/T/SvrQ3bh3p+hcJ0L58
ldSr207sGzvLF8FJHEkUJVL78uvfQ88zN91svU0kAwxmBjCQaorFYrHq1DmNPthxYwQAm9bWEjdz
Me5YwluFs66GzjPzUmgJatPoDPG5NTDK9mDgSbRnZRn2PZ+R72XQU4l2tQcedhlmuJSZr+l9IwJ0
F2rah3rI4aX3pPySC72w5rP3bLADsqIY/TTFo0ac6SvbmPE2AvQRgUaWXLfXXRTFQEp+eplZG2aQ
s6JDFrHizpusreX9xTsNIiy/zYmTdH6rEpKWtIE5EGuHjvdIm7eFvNyOMGubdm5DSlRTsIB45gQb
fDgy9pr3j7Oj+Gprx/DchBQpfS3L6hrsiyce2+Z9ZW5qbe/Pb62hcP/VPBFcBtgdcCdAL0r6Xkli
DJY/w//brI+QEocsfUq5HpNe+9ln/KRXSxJVw6ErCoVIx7ppE34JQnuRAUmm+Ugtg4krveSganYX
0OsGYz/FucH9nafTAVR/NZTP2sQ4WeCN27llmSq+8+q9i3cNOoEAJ0JxWvrQRKM5yAZ1rN98ZO6M
Qcu+huiM9RMi1PcWNsDSloMoG1ocjI7abhgPeaUrWkyrDnX2I6Sant41TZrbU36qjfugwShM+6hs
lq2eQ6G1BBgmXj5yodp32mKgHUMC1RhFVCXgnHfctNr0dHEOBe8hOT3Pd7rD7R+3T8uqK0Oz1IAw
r4+MXbqP3dEu2UBhuONUPxqDvSOGsUR+5Q6xlzp+nNfTrKihrW8rEIt4hCCqg1LpMgz0fB4I7WuE
dUe77+tniJGZFqg6u62hxQHqkb3/khT2JjfoBlWlzfD19qLFoq6iHogcgaYT6b1MEjx2ftK7g3il
kOTe6+wY7SnF0V11mjMTktP4JHfdZsQTRWcvC68Bub/H2LUi9V31mt9G5LJXk2VQY8hgRCv5F2Sn
pPhn8vqwbPPHIf9BqcJXxJG/+myuAVS0EH0E0fjlti1JYjdzwLGm8rjMmFelR1Sbs1Jx6666pItk
CgAyob0uRZ7BgMpV4sIlJ8zEAsYVec436lSxkavP3eqSMH8DXhpUNeCKl0syKGlmOsEWmfwoz82o
Y7+4OW+cURXKVh0Cql0AzwJiApzJpaVgpLzjLUI5o204JT+zeWv2W9+5W2gSHQKfg0XxLu+q0Haj
BBmWWw3bcf552/FVP0L8/ez+rToPl4mBg0fIa9bkUZcfl/z7bRurTokqkSgCAID3TtR7ZqMERakO
CEd+CpCeOf5+IkaU1R/TbOvxbbIorK2v6Lc1yVnSpFicusE73QGHVQMuvtYIefZ4e0mr8eJsSXJK
Udm0yCn2rjPryE2+pfyvTvKZBemi8yzAm1iLj1b1Uec+pWWyybJlS4cpCl6aRUV5IrMlv78pUdz6
d5Ok8NRPHmmmZECNjUByaPpQgKkDnIYsP4hWUJ8f+cRAsak/EafcOVYfZ4A4p/DIQgX5UXxbOagU
LoYc8hIrzyiJiPeYJH84Ov2ftWLoHTAbAKxQl7p0+mXRwBJCZ0TJvP/V9t5yWFwH04oWU+RMq8Hk
zJB0uuqxdiZQESNwFa9GWUQU5MkZlHeToQ1vO6TKkuT1RtLYwMjBUrU4+9pkR7RuAHOIK/Z629Dq
7pwtSfJ8HxwX3AKR9IkskIbJ3bcix7zYbRurR/jMhuT7s12OrOlhY/Gey8zaVO13oyg3/5sRyeFR
3vEsCHWh+IlNKZJfQBwok7j1XQFXM2RIxHtO2n+d2G1pT3C00qC7sVpAQ/hr1qdT94cKev/n0b8N
SdtvpVUW2Cm+mFe7d6X15s/+Rmt8xb6s3sNiYFDoVjvmexZ3Fsh5N3psNpF8T6njAcVleYDiGywk
hrNpaG7c+amh4u1f94XfNqWzymgN+KgDm/3wCg7/DTyOT1yRm63eUEA5AuIMsTyMxV4GBK6nGV72
C14V7FdBLejR7e38bdCjxt1OlX74c89zoJAtoO8QGpe9oupIT4IpQK0/q/RdzTQ75gkZd23BqMLU
exNGztDQDLIdgElRXJbRcG1fQCUAmEhAkpZ9Gxihj0urEOIsbMf4Lui24hE5Fu2mGObYWx4dr/+n
6+1jq3dRgXF1sP/Ou9vrXzsVDkTfBF0zoOQyMYfpD0uAWaT8lOdTjFTOqH5VGNibesUJXwtVDjS0
oKYVCDyjdChGMvMOhKnkRNOnOf2FJtjtdax5zfm/L4VCkiWoPGklOYG1wgdZmWUUGEf/zOc+anBB
VkV8297qCxzYbsAzwQOPToFkMCscu146saBgrLdNXdjbpXCtkEzM26fcxOAkDdKodosg5OlUfpkh
DaH4EWvnUWhAABqGsiMY7C6PiuUVHXNcLNpIX8xUj9AK09yX2wtd2zhM+GM2FZMkCDPi72dxpqiW
vltMRk4VLZ9bvPZDwMNUGr1rwQwhGTOwqCOAsdy6NFLn9TwzMN1C46qyo17PhkgHGiiGHs2Plg+4
rANXJa615jFoyboYvkZFPZAbbqgLNxiCnslp1u/T9nlwaFSwr0ZSRmV5PwdMEa/FXsiHH7IEwCfg
NQOBJul5ltMAPYqsJyefeC8cqp/9V2Lup2qfT8lHg3/E+1PhHasWoUVigncTDJgyJIJZICrVqEtO
Q7tBzsP8Cu+WuYuYnaJk6oVpPX2pHZWKkHH9XTGMh8kHTBygl4mm1uVetg4veTalaFT88LY2jevy
zqBR/z15Q4VmMqJgOtXzzh5BLHMciuPitmAeasJUWY6/9lwxFQjZLaC38b3l8tQIMCHlaZ2dgvkE
XS9DNey4UhqGAYzHCJ5xPLtl5cw50zG4agInWYx4cnR5vEDCNfnozjWQ1M/j9DZXPBqbOrK05GHu
VfRfqx9aEI9jJBgSj/JIQs09d86WNjvhrglTsMCM6MgPRhN1m87+ir6iwoOvDylGwJBHIH6DzAnD
rJcbC0mWqqn6MjvVXgttvW8tn6Jh/EHdLSaSd7ejzpotsIsCNIRuOK5m6bRQrpUZSwEDgSTVxiz/
WT5p3gIodFjaf1w/tNF2BTIUsDQAoGQIVNBnXlYwJACa/asgSKLo0ShUbMvXRxEamGLA3wSNu4jV
l5+uhE5BDp4HPFFztEfK53oi4JqZ3VetejM/ByoJyRXPgDkHpTPc6qKvfGmuKc3JaWf0LBj0bBNN
i63ks51szeLgswAJ1c/bm7V2EC7smZf2NCBS8grMrSfDpVueGNHAnQPNvJ1vDC8WcMPp9GvpvmkH
mnehqqKxUq8UH/f3aqWP22Q+1GJnlE20TNt7oBJmS7JNPH5s8yM0e++D3tm03N8nY7c1dRZzaA7h
DaA4HSsJAX6GaBBhVkmIQQmXPrsoMaDjM0dUVtxgOpidGdn6t5m8zDTftbSNLOvrDP3BwVLdnddJ
AA4l6NNRmRZtYXn8Kyl1Iw0YRZiD7IYfQF+5gZRtqXLhlaIEYPQAO4qBBNQXZR9GuTZ3Zgq0+zL/
1HeZHnPoTBV2FmW2Ec5l+Owc3N0y7CuINLWKZudKOECYRfHdA4YbDi0c/uzbigBRz2mOqpX3w5ja
kJJPTfMWkI/k/0aK/78aAmvbeGFKyql8r4eQ0AhT9fhK5jcGtrCShW4KnbKd7R4TKPCxz39+fs5t
ylUWe/EMjmYKzmvRhu1D5uxzdkeS3fS9a54yxw7xHztABW2nMCzC6GVSAqAgprwDUfTEI1v6rmnS
4HNPODoZPdnDm16/Fm+tbkUp1JD97pPtgxhWUz32r58cMIrRX2wlJiTxGLjczIQZTT9DZP40NRtR
2E38AAO5S2RWisLgSov80pKUu/pFCz5FUUcrFxA5kU9a+7lqzA2eXFaAmdmIQR1n1u8ynn00zXKX
gZJ+nv4Y4IPfIHBKmETBOX33tzPXndpkISCcQC0PHExRo408TDwARFyLqPixVo8o3iRisBvhEOM2
l192TtolK405xygti2yr21P+IS3Ryt3Xtl2Etv9i2Jiu9ZLYs8uN6BKatDhlZNk0ZqJ4kK1ceVj3
798ifXvXHAgoBNCXq1Ay5FUQJsFr4TWh60LyFbR0JMsjZXV7LRaeGxV/P/vYAcayxHMeMdgongPu
x2Plbf3x7faxWV0alOwwlwUYHV4tl1Za7joYIglwXBdj3/g7CwwpXefGvt28ET9ebCsivYrCZyWb
xdMI7R1MfiHVlDu+rBp6F8yqqL1QjEkMHIyvpWX1ilts7WyeW5EuMZNpqV+PKL6YGt11mbnv60dr
ROFBhQNYNWQgcGMyGd1zXfz9bKfKyRn6BAQTJ9BSG9AlnPiOOd4vGwdwa7Spr8jyVr8eqg5QN8YM
EOo9l+a6xfHHmtmYopqBkFkeZ6aSi1pdkJg8RHrsYOJDcr2ib4Gk1BDDyzqILOfe0NlGS4/K6uLq
BSW6Yf81JH25ftaqZRKGjMw5eWW2qTMzItNwQJcgNtrBhbLOtNUD8gNlh6+3PV+1SMk9wGyUNmAd
xvla9mTZ1vQjZyQ0UpWSz+p24V2FkhT6wFcaxj7HrGDiYHIG+VSEYR2rXDa3V7KSImO2ApOI4vEE
ImPpmrdoM1KMimDywaxiNEkTZMqu8YV2+Zaj3exNiqtWbL9802KWw8C+4b9Ay3npgBatoXcKXeYT
6TazC0jsvvvzTgpm/89MSI4xa9ZAMMaZn+buiQxT3IKVy4RM4+0Pt+oCZ1YkFwCtjW5qDJMA4y+G
JXjeI8Y5Fv5624r4V259Likx4Uh2wTiAtUwm+Itovamnu2J6mEgfcaJwBdWKJFcogwoNYcDKTz1v
730yH1n2NtWfTdI83V7UqiHwqKDKCsyQ/v6MOot5faENRqfj9NT6HNv1izFb960OMmkVyfqqs50Z
ki4owLgaJxXPzdbgyM0N8QIMnG9JVTv720ta3SfMpwIGBaKfq+5dU3IjqArsE3gBotk6FugSfuoI
2mo2y37dtrV6ZM9sSUfIAHB0WghwIZ7dLh/GKtF35ex/6DzjrWm9HGRI83dXX5ji5K7uGlhvBNE5
aq1y5dpozdLOIBt/8vSObbwUsyKsSv6pbAej/xmZFOdrNfQFKEd4LuC+EPa9DBTtos927cAc9VBr
dViByx4jfAqfX/MQVK4hjSPogfB/Lq0sTcI9zul/oH44w531qI7iKiPSwcoL6Ir5AmVTGMfOaTAD
e+8yFT/I2vcSgxOo9AleQ7k+nfAa2PwAtY7Ws+p/jKGuQ3CQMcUDdKV3A42kMzPStpC0t7u5mnDr
BgHbV6S2gLWj32hDyi2F+glQxcYcp83Sb6agdzeJWejxkGhZXLmuuxmWogxH6lp7I8sDJL9LegR1
jHJ0ReQxctw8/5nCmc9CzJSa7n9AQA30IkGjR9oOrOcgqrCcvW8f++TOCooIr71OWeNa322AtsBh
KmgmpS9k1AkNghwdrXaDQWt/3lbPt8//WqxBpe5fA9LaLAdENvmCKhMSnjtADP1NY1cb0DuVKO9k
H+wlV5z81VRL5Ke+gaAtKr2XX3Oc0bJLZ2TDDufBhvfQaS1HnYVaNRbQTWmKsO7TKqp8POp4x/jX
xmGqKvPqZ0UkQMYHNXhEhcvfQMno9lli4nYyvmF2MgDve1Z8v/1l1yIrqvUYzwTI2IOI8qWNKgUT
iJkUaAJ6sW4ea6uNNbz8q29ALKStAofxXn288tEza9JXNQLm6pWF2JOb+tZLIn2ekSnPj2gCbYaO
b7XmW2nNSMr6jW+2h9tLXQ0XoH4UQr3gNvClpQZGzrPKRkyqhl3jR9PfhG/s1b//vrS4ZJhxNjT8
+xN0KQyh3pCrkmMRNq++35kJySO0adFmb8QNYUMGujDzrWnctXO/J/onZr04U6hMXldP3plF8fez
qNI5I9GsBYsi9g86aZAJz4oYjE9xO2dvxNje3qJVjz+zJt1N4I01/XGBNxKAl5e6+SAuDcjv/EVh
Bnc6OPAg74tXobxThj/o5H16oXityXdCjn8zEYJbA0VhV+jLoyEmtzFoUPTNjJC1ZDFacJ8qP67b
T5OKdWL1SOGlBEC4KAMjcbjcoB4wCprpKHRR0t91jEVQX19cAHahOUMh0OJbI+gUMpQo8n43l1CV
/PMtQyEP3VsLgd/WpS2DTJydsxGvecf8RYF0QhOlV8rdrEQp/OvYKmQt6KvJ0diyylyvGIw0A1pq
VhvyfkeJFaNoEbOMhWOliBUrBw0G8VYDGgU3gJwkATYye4mBrjQgcBFJyAdbx41qgkZwDl4cJz/2
+rHzVG1bcXyl4w2kK6byAaiHGoac0DSa29S9W5NTE6B257rapzYv7jutTuJK9+if7xyCFSDtAISC
g0OmuGZ2MVF7Kt5xGRQtSm7cj76iDrsSPi5smJfe6ZAKQwBCEqlDg3K2k2MBeuhsuh/7lyb349uu
uOolok8BtjQ0Q+QuZTIiVbTSgZzs5b2PX3Zh7djZ1kx0umX6+KrVKcP73n27bXclagFP+9uudLF0
tk8XX+PkpHWRnd5Df7ZVEYqsmcCyXIQSFC6uXiIMbyw9oCM5BaN/nybdHSrmw6SAQq9ckHgRgPMM
EwAoNcoEwi1U/fQghRHPBErnjYFN+/aHWvNvDBdg4DUQ+HE57k5G62BA0iMnkSWCogEyG0BgVoni
sb3mdOdmpFuytaoEDzegH3IK+hq6Nf2Duc+bMrbJl9sLWvO4c0vS7YiyW201MxbkzVsNqj8h1fUv
k1Oj2WeElb+h1p+PNEJr/OwTil90dh9D7Wvkum6TkxW8Ot69m2+GOgsxaPO/LUzExzMzgTd3LbJF
ckqNgz2COUljJ1HsKV4K6ABRrhLcWvXv38uSWyVksJzOSyz4N1TouAfRq1ZwPPblr9vrWrsu8f3Q
SMTgEspxMhBvKZygqLQEyJgKCC2v/Ar59YM+Ng+EdT/qYTvob82bk6EkuDBdReyy6i5ANgCDCjq0
K6E4MOk3SWtpQKr5APm1vIpdo8IYPgGHvodhtQUcTj9uL1hl0rrcSBBtJctYwuRoGB9oj1ykAjkj
AZNH2x5syjdZyv4i5gv8xn9XKYVD8HVWfDCL4lRACYRnbrptSotBJN3QoF9P9+U4FAqTq+6DbE48
1MFlI/cV+QLC2EaAiE26gTpASFCebF1FI2HVCGawxXAUZnxlbrRJazkGVdCGsftXYDYzkGOr2par
u4Vnp5h/AmGSK51uyjMCUly8+PLRhN4chsv07wnHqxOwRnOv1BNePw1n9qRjXmgsq6oa9nhOHtN6
DBd+9Jd7I98OZrvREzMsrUNBv3LV+3r1W/42LI/VBVqtg8jBQsHaOFQ2ZhRdf4Pm/8fbzr9uBdBC
cWXivEmf0+/KpM0nF9gb1MM9dmxoA+qp3W0ja7cmqBp1MamEq1MenAd9n5d3JYwQxzgVDb0b7OT1
tom1dQhAHYqtoIAFg/blIXbNbETVBSYKYOTn6tUOnsHK9xc2QKAEvD9+8VWzunJK1jt5joy3O2qY
9CvnBoIg9ea2lbUMAHjjf60Ylyvx0wFcNW6KON88VtaymTowy5VHCH4pEvj3UUE5lz63JGWe7kQT
sI13uCiztDlo1CnDCUCyfddn06bJeROnVuc9QnqRhrVduh+JSR/bcfzqjV4Wauky7ZiR5iG3fRZn
c16H+gLp3CmDEDtt/M++m2LMnmGyvrXS4FCTHPN9Oc123tT1pw7QfVB34iE0pK2KZWXVHZDfCpg8
+v0yZiThFqhoUH8+LYREHu02yNxzT3VZvaOHrr4gxmvxfsWIM7B/l3tlJQveYylgzg7dAu58DKw5
8u1SzIG4kNEmzyb9x7QF6hkor+Yxc8mLQepocD9a1feeZBDMYod2fAAvcuk/AlS/1c3nVDMjp9p0
9EHLwRYEp97e9rC1cq0lkliQFKNVjpzi8meXBAwTeoZs3OV3ZCwf8wHo3oUdnIzE+rycZpLddyUw
4lWdBeGQgUaZ9bu6bUPm5TGkNY5zbm6SetYV2e/qtp39MOkUF5ZLeOsAsu32UzQRHuZHSJHsby9f
ZUT8/Txxm0hgUQuY7ZbmkQZNqbfKV1RPVgMeJpOB1hZ0RfLAZF3PNfylQW44PZGARLquCHerQeLM
gLSGrK3bWcthYKQxqE/hXqb5T5G+3P5Sa68E88yK+BVnX4qRgVUtwWN78g/VcBynIzgd6APpFA65
dqef25HeCI3hB3AmBCITemJaPAF9DULQRgvQN/gJD7y9qrXCNfDAIAYA7AgHQN6dfvEhe1DDy5AK
WeYSjR7mZydIl2tPbRuTxrjDI3/QVA8GEQyugsWZWWnPWKIZbBlRMGmyjQ8aSxsJbciXKTIg+9Ja
QeRORtgb0NK7vd7VXTyzK+1iPuY+LUQRw0o+6EA+YWEGBuKcYNMgo/4LW5iwFkM8gpxRurzmFpMm
s4OdHLwj7aCaXRiYyqfDvk1yFHxV9L/ik1190jNz0g0GXa58sBs4aJC+oq8EooFnVipu/dUMEIMQ
oDYEthNaD1KQD5rSdtiE2QQzmdzI4Nlx8SNjeU0wcV2CxSXtdrzUXkCaWzXk+W++57+25XusWupy
mEbYHunHZG73nd1GQAKF3H8L8r+pdp0t1JQ2Lxu0hnEPMx8aXkF4llC26wGbfayKpfwLXC40OsCl
JCae0GmVriDbyFjDRhSi7rhTRyYH47A+KXopq45/ZkO6TZYe7IIlJI1Ord6HXedHc/nqNiQeQUuP
dt/tnVp1xTNj4u9nsRLHYWYg0ian0uOfDS3fJI73E8J28W0z68EL08/gVAHLgO5Lp9nt67TLGoyk
casJZ4d+4Ilzx8vjwNhBK5YHXh15EJXfFWbF3l+dNF8QvgkKUcAZLpc39XrllQvM1kkbM+JFJX8G
x1Y3fJo4DS0o31loAe6WWoW5W71K0SVAgRnvSoyTXRrWkMCQBSobUFUovcjLp+kApaV2d3t9KivS
8hIDc86NKayArzbSPD7HSYHwddvKqo8ACSJoUqFdIHcSgfrs6dTg4vHAWdtvAkE2vSh68WL/rzbq
zIbkh3aN6YZywiPFIpkpavNOtFAdl9ycRRNmkv7HJUnu2KHO5rotlmQlR398NeKiUI28rq8IRFro
NKO660rZQdFPTmbNMKFDzsT65YCorPtEqvIvXEAU4oGnQ0/b8yVHm13by8cRdwntFkAVDnNmb/58
+88tSE5mpsQqTLPFa8H7wVogHpIPda3MbtZcGYhRoKiAkQH3snRdafmkUW3Edd+0R0wiT2nskyJG
axc6hSGfo4neG+Ve05ttlT6V1QNU0xU+sRZ3MeKG5hBoSEGUI37hWSici2WAygs2zIaDg8Ee/GO9
veldJ65yN16c4vkvvuuZPdnladAFXQl7WukfMLseWT2/19iseDesjdJgdM+yMaUMziH0vC7XVac0
p+WEh0M/8Ljx7oNxDnl9RFENTIBQFPcyPyzxfrOqWJtAT/6pV2kPiJXIh/v8F0g+mhOdD9WMX+BX
L33jbJcyiHyi4uRd9aCzdUp+yoq8mLwOVlxnC+I4X1fcy6pVSHe/xZcGMAPxHZsHTP/jjhy1P9Qb
RG3Qxl4BkwbaDAdFDskHB3PQnKLDE9dPrO9Z6vpRxo0l/hvH+21EcjwCVoYqEYO5KAjltXn0nR9d
Uincbv1r/TYiRdjCaStrXESOm/N9kvoxn4y9EnG+auUdJQZ6RvAhiCfa2Zn1h5owX0fux9warB89
KPTaAeSWi6aV29tfbTU8YKheCHcAvu5Lx4gbjM8pganMcDfeF20uwontnTHd2H/17QC4gjMLeT6Z
0pdmzEFZaxE9aj2q0m8Cdt6WiqL32v0kUF3/NSIdSsvuHFxeyPwCM3dDYxmhNjfO3tayywrcYJYK
kbv6/Rx0IQGdAPRJZgDLPb+BHJgO13Y1AwXIDprCY55tNaNo4iqw0TLJx1JRmVkbXLYwKf2vVela
sbOSL12D9tPSNkezXSLX0HezAWorVm2WITh48xCbr/YQbKc8+InpkAfPSU8u+bgU5GhpjwKtJBhl
bjvTqt9iBhb9BuBPDbl+DShAbS6Bj7Qb1bfC2zV2GvnomP5vVqTFO7RtZ6cOcKPpeOuhUxo8u7Oq
Sr7qR8AZvGtTYgxWMjKmlV4i0y1OzIRCKntNdFCvBXO0DAqHXf9m/zUE0bLLs54wDAnNmkbea+XF
YB91rwshMvg30fHf9QCWcmkGj0idtAPWw4MpNtNg79pFTJUUw2vFIwHP+M9nw7D5pRm7JZoAvoAd
ITG3aMh+xNh8QPKo7+7FwCBmPv7i+gKtJPgewFaAUVbp+iqTgkC8G+c90x+mJ6PEmv7C3c4tSJcX
H8esXnSErWz8J1ve5uG+z1W16zUnwPSIEMzDOA7avZefzWS88EF2jWS0IvuM2XvMWRMnU/jA2uYA
m4n5YyTugtzh0oqmeW3aF6Q45e0cgod6UwABgG6GoVWRVi8hIYrNWQuOEI3HAxWzuJ5ji2Wf3WMW
pn2tJekKzP/0kB7v5+RnuuRe5NeDH/EA0gJmYvxNRAauC3okYhwHXOWXRpOJBv4wlsXJtr/waovL
dKe9OFmUN3x3OxCtfs8zS5JnOGPVTFXaFKdkGLdiBjVLto0/gL4CMS+ox3SvWypvXLeJ5xcm0TCg
L5PgDPVoMmsZi1NfAzONxizb8c6ihyUooElVTPoGj/dNXhBXUUVfrXWAtuZfy1JEnFky8Qr0oqe5
mTHia6RAFM/3fW9AWjACOiwLTSg5NeQ7kN2K+27teCA5ETVMEENhcP1ySyuK0ViTOQVUDorPUzXP
B3suvuSzmyqC8eoiMXcXgGgFksTAQl5amuvMZzRHpmqNfMMSpNxZNBRs63yHLPfdwF/KMYhb/+dt
R1o7J2dWZQoJc078obSRujLjPuvuKq4BafzPlB4B1FR8yrV77dyUdA+UowkyTNFFKAEZaQFpq5v7
Nk/RFHy+vSZZl/s96T+3JF0FGtakFwKd1bCwyummzgEwmso3ANyKBBUqb9gWOg3tGX3IZPzSlzsy
Hdn4urDhYVQdVXEU5bcadEAwzIS2OvqD0i3be2npZQylW7fhMfStppJvb693zUfPLUgfNkdrDGQy
sADO0bgvvA0+rPJhsO6fmANEmxC55tUQk554yCnzCTl05uwoJtKZjmEi5JxJEo/LEDJrMsOu7+80
qhrZXnXSM9PSIfQbI2fJgpdCQ7cG4nc6hUHZgDy+i0ZXSc0jNuR6w34vVLqrfK90kMojr86CZ+BX
IzfNt11bQLvQ1HetvRsnEFoG+oeOaIr7ftVVMGyJzqkFuYYrgHBCPDN1BLQrffWTX2mqOBirJ/Ds
35dCDM+hSlM0QMRB/4Y3zQev2jkZ24AdWrGQdUNCyhJoT3TepYuQzEUw0RkVd9tkm4kuEKwzdku1
1YDHv+37q66BDAyMUYItTsZ7ODZBZinQd12pR6KRC/XtTd76m9py4kY1ArJ60s6sSY6YWW2BBiU+
oBbcJz6QH+DSd7/dXtFV9AKJtdCOAl2hGaDE7ki71KMxN6R16z8kwRe0eMCjGg9AZPpVc+/MJXAF
RRiQu7KLso9WUEU82c+QD+hGkAsrkijZH99/Cd5UmADG+NvVCP+QGmXOod77MC5L6FVHquT0EKHp
/Kz9x4KgNDOQL10J3mWpxbjbOv5DB0FVLw72WvdoOPekjYr6kbt2WLd3eaMojcu7KBsVPnWWG459
3tZJZfsPQfXJCb6PbgKhUEVMvioSvhtB2mChs4W01xbf9sxIYzoD95nmP6Q6qWO3DJbQLu166zbs
ueoSL8I0P9lOSLUwHTyRvd82zb1Oev/R9TSUD3igwsLIR+X9F+H5JVRSPUivS5l+a9YVKJawm512
b9S75KPm3FFM4au4r+U8UdhBFRY08Hj6I2uTPm/b1cQG0Z//UJRtCHhJbBZ3fbsHuUW6pGE2frp9
XtZ289yctKzZYGD0aCz/wc/vO/OV5/dOrhoaVy1JOpKBBvr6ZcaSMFndgejG51ujATtdvfFOZIhv
L0gOnu/fD7BJA/MbeJnJJUvf7GjR2yx4KAcNffNPlhg40L5AvUyRkF0xUsmWpHBmjxyTs1UVPLQm
/0ydp3ymYdXYuzbZemN7BxYsr35t+xA6m2C7vL3K1TAHeDaaE4AWA2QsZS0GsyC/mtfBg7mzl11R
fKTeU5X0kWV+KAywQdYHp3/qgiO3PmkphLCfraII+/3tX7H2rUWAwxsRCB30Ui9PqT3bVt46bfAw
jEXU9Wm0OBU0JJGU+oq+8NrpczH444hLEdm9ZKliZt4R0Dg/CCoFFMTmEr1ocgAhvD++3F7U2on4
beqq2lmRjkzBkCYPpX4E3iIEvs5rfdX+XZ8JxDUT1VRM4LhQYpOOOUtyMmsEzpPTfyDEVtHI6b8Y
LQaYIfQ+HqgfGvlhLL95Grh86k2Q7JN+x/CVQT+mSAKudxH6Hij96fgfXCQykIeOQPYNLk4M5fpX
ZgipWAu6iN64pVarksy+SoRxIyOEouyDRA1AaplKTK+NvIMOM3bScKIO0J1mt3h7x4Pj5Dyagd0L
bVUr5npLYRMpqf4+ZQU2qks/HQsMQ00dSR66rg7TbtubWTR+uO026ws7MyJlbW1nznruZ8lDS38R
8hRsqyqcd4t7aJYfmqXHFbL82yZXfAjCBaKggE74NSsbOEBmPYHE1kNmPREz+cpy96FJ7d2Q/aTV
qdUUAW/tK4pdg3wBplrRC7j8ioPNM6DcSPCg0yM0XY9goKyJIrlY/YrnRqSg2lre4jdWFjzYTr8x
LGgl7FsvCMF1t6vI4xR8dpOfs8YVZ/4KnSS80sR94QqKWxS9pM3D0JvfArsZPIzVAzPJMQnq2Bry
sDn0PQsbbztmmOVNc6BeFBfwFaGWbFr6rAGww4GvNcFDU7BwKp4f8RA09lOc9WFCdlXs/ww6GvrD
1gPZj6Oyfp1CioVjatQBjBXQbikOeXbu9zQT39uo+rAa30i/be8tc18tuM2WyNAjCy+pFkqst53X
EofuMnkNkEeBfsLGQDhuaulQug7vGjA6Bg9dHj59yiIjZNEPL8L8aKxFaJmFw17bpOE3kKhHU5RH
u+Ypnu+CeAyraN5Hherlunaazn+P5AKkLq0hFb/HfXZGNNrTyASnwliGhvnVZoqb01xdPUqd0J7B
nBXy3MvDlOZtz1y/w2Hyx02So8KeO7ta/zImwbZpsshvtomNYGX4UZMA+jyHk3XvTUsRlk4bzXms
9z8BPvCoBuA3cBA7L/94e4OE313tD44iHlJCfFpmz0KjrkjdbAkeQC7xMdOyNIQK0tNtG9fXOnwA
r1yMAmBI+mpSnhm0a8cZl0FA9bCtNSz0qWVDWB8GKLHctnXVexMHDTM16GKjjuSD9vXyk0Nrhvlp
6uCgtdBuxjhIg5u2QymWha1ZhaTnoaV90CFJqE2hZk6R74IyfXnMpmLT+h6o7T6l0Ly5/atWLl9U
LMHxhlo7JptlyjWbNhkQMwmuQ2vrOnfJkESGecjbTrF6lR3pnPdm0y61jgRK623UDat9kJlHG083
VetAZUgcs7OXW95kjkEAOn6Yp43z/zj7rh3JcWDLLxIgb14pKW2lsrx7Ebq6u+QNJcp+/R7V3L2b
YmpTmGlMo4EpoEIkg8EwJ05YhIHyMLSzlWdiUTcvdo1zByOpyEoLKFlPb5NfZphEpGf1y+2TWXyK
Lo6GT+5iQL2ajCVWgglrfmdb6jaA3rz8NmInaO5Rmr4tT54MzNWFMyckJzRiav2a75xmxGIqDZnv
JUR4Em2LhM+o+Nk1ed73hBGVGFt02pM74+C13tOf29KXbiIg9riNOjA5oBCeC0d/thpQDcINjNHJ
4fuh7qPkb2Itk/DfVk6ni3gpi7O0rAZbVJvlcMe6raF+0uyBaiv1gCVjDndvolKCAUNJYL6cqPZT
H2gm3wv7J0PGRDFgwvujr+wl5aCvndykbfzBacCQIh5D7gk157kwneZSWI41+Lcz8Q7OCVplDAdE
wX/1CE2Xpnwnd7+rtXFSK0J5/AeLWFTqQ+l7zYBaIA13unWsRER+Vk7YiGLqYFh2KIdrTueiXEz+
AogbNU9w580Xi2lLZZFUle9h8uGBlbjgZBxsX3Lqg7YWXy55nABL/K8s7pGc+juzWMTGBvl3mTyb
6h8qrFiSxVt+KWOyZxf2Co17gaDGWI+m1yQ7yPvKVRXSD59xcgJpaRGsoe0X8gZQ/4tVcaZYQTeY
VciQqPv9uWUnFYzgIhqrMfEzKB7L4bEQjxiKdNd32QZo2hXPYyG1NonHMEXgUEBTKXLaWmR6OQ4Z
xJtxPPVFuUP2VUq/lODBKp+AabSYQkSFpMkhGRQn/w8v/oX0n+O42O5xjNOhK5nvdUDdUACJtN7Y
GZ2TnRAnr7x5S68EOADwn4JiNlq15kcbg7opkQKEfWnoxIYTbm+bzMWbgOkx2jS4AlM6uNLUAEOg
NRrMWARvzjZY7fSRZthF62/b1u3fGbpENGlF6ELiB8c3/eqfcQPwmuaLqjuKSXGZBO2JMGYh2yLL
mwi7fnRSQK5V+s7MTYmaefAJGnR9A/5fSt8aEPbfXvsV7fGPDb/4DE6JRbEwEkyOxWPVKEC9kEZ/
Gks3cIeNtu0dWtioFEqygAy00wsrOrRk3NEXgzH2mmpOnhy3BWYE7uEIxn2IwXD5AbopooCpBT23
mL9aoP9yZa1LDzPo70CMNfnCoEuZy4tDI487YBQ9TdTtXs9eWnUPAlbV1+0iv2NgJQRpGDqoE7c0
NCKq+7z5D88ZYny4iOgGnwhw5l+QlwPAMiOMva6JthRvrHJb6kefOrJ8Z64RvC1Z3Uth3NtpAl/f
adIkbHzpOnRcnlgQru2pjC/m38xLIdPPL+wAiEyGIBNg2uFu+Jjal8ifqdJ4lfQWYTqKBAhGFpYi
abpxA/aCvE/X7tHSoUJ5sJ9oKgGMkjODfqPUaZgZvhcjd5mq9hhQR0N4VYBnzc+OrN006ZdZnvLI
2oH/yhBeb2vVkvW4kM+/3zHyEJKR6r4nVG5aI9js00cKpvBNqbVPIoL/aA3Mu3hnTRXj3aFDQErw
DuYgxrHQyhbuTadvs8TT5N9j9Vb5R7FItz6mpRSt4SSpLbEvGsQuRgqfdGs1cz2pD3/y8HHhOoBq
HxkAzoDJTGSl2GcCzGbvWsNT2OxNYJgGE/OEWWkXfUuMGq3SSuwVhfR0e9d/2sw46agJAOIIUkoF
NM3cmwDWL1rDpgseSFt+jZt+A84DpFtwANS2vGRr7iMXbPRyt8ltuluLW5a8DbCAgZMGXTgoUV81
hzUdRtDLqjCpvZ4mThhtMvWxdZOzlZAWjI4rQfz/R6CKFxBpFoxU4WxlDx74NEllwasN0WZUcKWW
AP3Torhk+luj/BatzlZWb9fCIWOd/08sFwVKGUjgcXqCV6RPvXQvN8kmQX8oBshLmOUi9Db81tqp
wmjNrkyW8Op8QS0ANhXAWK+S2WC+RFd22eDNlyPkVEjWEfA6M5MAH82OjSoTfQ3UOynstUiwJ4Lk
DdV6PnSKcNV6s4LIQaDEAi87WmuUQDs2Rbi/rb0LDx9oR9BCM7EmoZeSM5qsaDo9FvDotoW5N5Gl
MKNjlpk7jM2wJeXN6FbLFAtWChLRWygBCIikPXeOZdzXqNjLMNMCyiAoLA2dG/qk1/eRmdmj/yBL
rT0IqSuheboxKtsAkbuKDA68aieW3/PgSQ5elDUPYMmHnggzkYUGn9jEdTx/PsJAi2QljwWvTcMP
aLWW4+9drMBwIeaTcgKywm1Qb+Wsc2mxNq9yujT8iV9K585Bk4KgqZtQ8Ax/zMBvk5NO8/SS0FYD
RdwaAnjx1NGzB4o/NA7qMmcwo7SSO5OWkNZv4jCGWmfNblAiuBkgfAWVC0FWfi0sWvCdwfE6dXGB
IQYJMy70ylkjNDhPwZOjIUJbPMbbnTE8sPDPuQ9y4sbCYEHkzUA9WxdHmZ7z7Fj0K0/k4sLBige3
Cv0NBl+2UZIuBXt/Lni9vjUp2xg0cgyUjHGbK+WPjJLR7eu14PigN84EPHPqqEWvw1ypan0U0h4Z
H69MdNGxShRwIgHY/NYoVtkUl+wUxqHoQPjgHiPNNJfFetEPkqCGLOQqbOjyTgjFfg84DrAqaXEK
LDSYJ2mhHboCM3DQ5LH2EC/u7gT6QQyBK86nQ4UhTIcmFAXPh+ZaKbIGIUpWx8YawGr0EaZvtzd3
8SWCNPBAy6B9QdlzvuIRfV7gK8Vp1tnRRy9d/Y051xrTzjl6vrSEIPwW16qNSxf1UiZ3ognIdBpF
gkzg3fQRBLpu05I+/fLt24tb2kuQKcEOwQHHiXJr66q2ZYJmCV6l+x85LTZlqsZONZL0s45tlQUr
JdsleSiGo/KO2HOamDTfyyKR5CZLcHaNYccs2grneis1si3S5z7b3V7bkiW4lMWZ2iSKRL+Y9KTr
RxI1FMmmlXu39IBeSuDMKcVQ8pyVg+C9hkx2dbuOBFeI11AoS08ZwBJ4LZDgRKaOu3F6BfbszILr
pVP91Ju7oH82/X1JEyJJFA+IuzYzfHFZQKGpGGWFApvCCdTUAszYAC14+Wg5sWDZzG+9VBG3Yri5
fURLhgsFdfSCIc2BrlVO/WgjlXKewckrtddOv8uN99D/vi1i8cW9lMFdJZpCGyskbj0fk419t34F
GNdIbGxhTgwnUv5af821ktzKunjyrt5kqT+2kGmB8rX5Nq1z2X6srGvJEF+sizeDuiIgkaJDvRXY
IDE9SuA3UjzR3yFfXP0N3sbq3/biI3Vioutsmp2APhu0wc4vL/oLWNSYYnA20k50RkUbyIgp2ysm
aamuDP8XJCKA3oOohSf5zyJfDipwinutQ0loo8JIImK4pfvxUtrJRtytSVzS90uB088vQnpa+xjL
pwDSQnNrm2HgjvXVVpLNJOth5cyW9GIaDikayLoDE8TtoFmGzDQjHaVaNC4kerKJxl/0UBhe3kVw
iA5JdQqtzYhHBq11oD1E/9xHNj6ufMXS43L5Fdyt04rQGoXQAAQr+9sEJ//A3ivrBeGHHRc9AWO8
uBF0py+8PrJ9+Q5fIjR3IwDmt79jaduBJwdb6zSeECzM821PRcycRnOA74F+l5QJYKDxiY4gnErY
ip1eSh1P0PX/K4p/dvRgNLPUHAFxGQLXVEkEXMIh1+NdTLVzZ6FzUX5McpH0pnTS1MeqWcHYLD1F
+lQdw9nr+hVYoZ5orfIc8U8tngYhBL/vijVYOFJczAllNmHM8MDO97LVjcIwxzw416CbkqMABgFv
XvIZUoR09aoTuHB0aKwGvRUoSAAE4IPztMQUqkZJw3P2rR5GRzine/OQucmpfywi4j8Fe9OJSSlv
bmvMpBGz8EWH3zMhojATy4J7z2lMMIDRmrZGeE5RN1WcCXWg1kRlRAMfirGh3Yq3siLvxzO8NAzD
mHcMJL9nKcpPlfUZYgyvMJyt+hUtqU6VH6r4/vYKr84RK8QYR3UilcNIFZW7mo3EgqLz1eDc1uhf
ydVd1W3T5IFa6osvOLdlXR3iJAu4IaCigPQGI9xcZzJa/o8soLAAlcF8d0ATDWG7ihlZEzRZxYtt
NPusCWK0G54b/56Ca91HAMYymdDk+T+sCOEWFHLCIfNjxkxkqCpEDMG5bxUH000Bmr+PR2tfyF+3
BV0blGnvcAXQGYZ6BuLN+ZLSWAzCvAvDs555VRdPfLEOkhyOmhWHXomOaQpsm0xaXbChI2LxubrW
Jd28/AJuU0Xk6IqmT8Iz8Be9n+yF9lDr0R70g05SJ3abYsJC8Pf2spcOElxNmHAM2BOKCpz3bihl
nSpWFp5FBJcsf1c7auv+frW2uSzHmEbFIsS8mn/X1j6YNvtpbEm6E4O/DDm/InnGBMrby1m6bAjP
/1cMZzRjGrShziCmDQa3BDullmikS8CsTEUXAm9Lu44joTMIW6cENsjkUdab60xJSy1DFAZxbLAl
2LCPOOqIH3qB2brayyC8J7HkrAi9ymdOQjUN0Efk3wBcledC0blIWTrAUheuuhV2aPK9C/dh7Slb
fa20Ntkm3jqD2AgpejwKU4Z8LoqWrO1DqQvPgoomlbsAF+HkRy+CvA3XFPGnyfpK1qQboMGaILnc
0QWCZrYDa8Pz8f0T7Hnu+SyRs0X+bDbn/WaTkfPmTB7dx31AyONj7Gz+PgdA6cGddJ7/uvfPn/fe
219GWnLnDeTg2R+eez/aXuj++X54tfYPx8HeGaQhhzvJ/tg9PfzZGfsH++nBdg8rB7SogxcL4Qx+
WpQIjqaFBJ56z0i1U8G5seL+TBt/a7O4ZzNRxggMXT1kBDF8H73R4egFa07BjxN1LQZPM/x2AMR5
iukao3SrJGjwWmL4l178atUI/cFA3w2/BfEwqpEtZ/0WI8uRl6Pdjo0VeuwGW0yeK/0xbzANXihI
2ykOMF/b29dgMoa3Po1TTbTAAG8lVDBcB8nJf63kHBf3F0wzCJfVH/7hueLrQp9GsTSG5yQ/6klK
wnLFUC0JQKMbGkknBw8v9lxA0yVq2xUWblaqwbRTmKpwqP7tbA14AWjcmQoQGDMLH5Wz7nqRAN7u
m3DqHsm9ZssrWrikH7Pfz+dj/Aj5PDb9fiO2MYuXmLnkGuyMggExdn9L49mUwF3yKmSpB3byXnXK
gSTlXpS+wxSj2v8LVJRbMmcdW9Zo1BywsS26oc9mqUl7xe/WOvuuIvVJCvLgItanTsXw+fGFbd5G
KHLhqUY3qQx+HWUXYhSg8qAkBNNjbXBJ31b3a4gyJ5HL4HQg5kolHxLH34Ajk2fTef463yd2Ytf2
u0ACgjCPsMPb3Yfb2+4f0z6QXztlbaznT4Kfu3azhXPXrjNHloSKH56V5E40ewQmMhmRyJzqTTTV
gQ0/qUPspEZDjMY8Skq47RkQrkfB/MOkwtaGr1L+CIPnrj/LAKfETqOlP8ORYSVggVac74UHbPa5
3DWLs65rA12AgtKjWYpODChhI1bIMb8VKcWM5sK9fU4Lxn8mcPKDLhzjJAtqMVOxPyjx3YeW79Ti
0fJDRyhWVHDBWYQgFSQVYPoA/oR7AZSulqOwSaLzIH7QFpDM3FGkAVfKyRTdNrQPbXy/vbTrmv2k
gtB3sLpihCxmpczXpupVHldgNjgr1btkwrJLrEWFUd5iQKot+NZeAH7cEvq9Hr2oggC+lvtRBjCo
63a3v2TBeKLNC/PMxKkoZPKF8zqqxLoIsPbekEIHQFWfaFm5RhG0eJQXUjjdYbk45KwOonMbf4Ly
Vts24SvL3bp6ur2apZPEqDtsLvpYMGKb8xeiBjEJa4b4zEZ0eXlFcPDbHKMc2q88C9Eeb4024p7b
MpfuxaVMTnt83Y+ETIBMC/4jml5d1Q2aUxFqdqqvtB4viQLCFr15kgnMO99kpVPQyHcg5z6jx78d
NmBuB1KTqvc+OwmraaFFMwm+M9QJUdYBxoBbWNu2kuU3DNIy0RXUkLTxVBvsnoVy6wegjMcsLdqS
Sn8Qwg0FxgLsNYMVPfcxtrzrPNr+7QTld/al3mGeUdX/kk1Co7cGhcYezk8Mxit9Z0h3EdvH8mes
ro33XFI6gASxXxORD6qN8zsW6eDbF0Ctccbkxy0KYQCy6dldJlGbrVXwl24RZnFOU93Bqwfk0VyU
z6IkFaw0PsvRHySY47U0/ZJe6yjZAiH4kybjfn9NowFzZ3AUFhxToR338XiiKaZZmgSYxI516KRa
oyuY7iT/PCGdhGZ71Kfh8HDvMubbNX4xtvE519EypLSgIzogMbpyexZ37kIK9xariIhQE+qwc3ps
kYyZf5CpT1ZeksXtuxDCvbTYtBzDvJsYDN/ffXbSLEfKX0VzF+oJMYuPeK37eiFCB7s9ZsoinQnY
P0+CJXXKAHcOWycFDii+UgwqMNQWsz/XeKqWVPxSELcw1mu1qMkQJBtPola7koH3/xwZ9SZXndtm
blEUylATxzdSqDxWEV3CfSSMNW4Tqxy5fbQaFHoF26peY+HvbVHXbXvIuKGwho2TgPdB+nt+ncTE
Mgo9QawE4o/7bMh3ZiUSJJEe/GRwE390FI1oo20KL1G0huNeODvIxoxAtOvjuvFZMjVVu1SQIbtV
Hstyl2tEhUnXt7eXuLCbMymcbdKDXrCQyQ/PjSkVpATyFOPGlD4l/ag/Jur+trTrotFEVoHlqKhl
ozmNH0Q9yJGaIrMenRvMIDz6mIruiKkx2EWZN24gpqmrdd247SVakgrjs44YbhmfQt3wN2itylHm
LIrXoUPkyYwmWtGshduJMdJI/sNGT/EVZ2hqPZB8uMJwv6xgW4PoAmn1P0zFvJUMreCK70g1+1Rr
6dftTVmwb+CXnFodkLRDvok/AiE2ShWEteeuL5+TJHvKDZEoypoXu5TYApn7NOV8gnaB+neuzJpc
Byw2kvQMWuIBEzQtSpoxrogWeAJABDIL4PCBkgnzc+B5lsKK7VtYJkh5cYeASYEG8K9gq8hKBp78
9FzFOUl6W/8YwTR1eyuvq8hgsLsUMqn7pas+GobArCY9g/SXDgQj3AWSexkl8a/Cqd/kTbiyqoX7
A4HocUWvpaqiKDAXGIt55PvohzlXlZm4UBbxVINsCpC5PHw3pJreB2pmrCyTF4r0JNCH6KgFpxFc
TL4eH+qin0WgvTh3cgsc79YIPA0gNKob21hZyZpc5dAnYWiR0WFvMQoA0NL5ChUh1EemQFggfpRN
vwG4lchgkx/AbmOeLcNppY+mcrpMJL4h2Ym+UpTj9WaSr+kWIoIJY4rkzVx+r/tWn1d+elZ8UIrn
7z1gIon2X4RM7Cs4Rg2VHe4YMxQ/rASI8XOl1UTX3vqKESGKV85tcSkXUrhXMgARtCEmUXYeUL/p
sH/FxN0xrM3YvArqpi3DX0DPp+ADx8dtmdrVccek9Jwk0qY2e4GE+QsanDCkRzoY0lbU8r2UmRtV
YCS0as9EqLk2R+WqHfbnIzDQBLhCjFcCzfP8IySpEtrGxJYCwWg6zHd6V7GZDfQ7EQ5Pf/58Z+cO
yI7bBmDpZli4EHBPJ8oJvoKMsmqQmSmUpWDhozgekOiEfvobKXULcQ3xs3g1QGEJ5kzQV6Phl7sa
RiKHolJNSxzPdVM6LdwrJP2mInmKpESd9PvI6glFTDLSdFeG39m4VjRfXDHGnuOGYh448lPzbdbS
3KeVH2ZnEW+IbXZ4VgO4Ry7GazPilzVGnxR9tLu9zVddQjjciTQelwVPCvLInCaDCWL0OxNSNbCx
CP5nMe7kvvhIZdvqwO2hH9LOqaRHxfoStcwhmBqEpkU8atpKxuRq9VMZHeAn1LngUqDKMF+92BR+
GgKr+qCJgbipAsuwZdUZhzFAfkpr0SWU/dshFMDWTLO2UY6ahpahIjsXKWih0CeKFT0UbAidOpQl
wOrlceVdudatSYwE/gIcK1g/eBSPWk18XCrEgLeFdX9ZiXnRg7TJGWbNlmAp6N4oO4ZR61mxF1GP
pWzFJF4lgn8WevEFvOEFoE3rmBk96CmIalJHGI5tcqep5QeKYU0rEVQXUwxkquXfPXoa0NZ7aEpw
nemEySfB36G7Rln7pmlzL2PBaUwXiD6nbQcNH5ra55tfjkJrZA3Ou8ukYh8VcbdNUkk6KD76s2lQ
KWSMawmYVomRpNP0U1IWzGF1JG/EKs7u1dCcWnUZ6w4jk0ZiJX5qC2WN4i/ebqfM2GuoqV9CU2aE
WlHshiFyYbcvD+/YT/w0+P6JeW/q+OJPdhpUmQ56yk6N5Dduroq60+IBAstlHDgY97vqdC8KBB4M
VhidSNCb+aZpYxgKAqPsFKJ6lWePJnuU4Ry11WNb9cRoP6tO2gt5t/Xf6n0XHhvtC9ZrDA379sJ/
0kKXpzetHDQg4OIAQzl6JrkPCaw2N7uiZidZF/eBdGDdm5LbldPQ0A6CyFVpTTT/aLUGoRhBPbb3
Qej692nzFWjtpgxOuarviuoDrYch/keANp62Pg+vYFjfdsPKU3LVL//ztRgojo9BoAIqofm29RFS
dizt2QkZnUNfEKtR96lskCFtbJD6BkljS/VfHT0nyA4flHx0a6Y5quxk+r4rD1lV2VrmhbVm56OH
7o4nbejRhLuG1f0JePldRavCDz4Lfj0/CVisKibKRtqcUgPs76TqtPIhl+patOUxbAChCsRIddJK
Ty3SBEZ4lIc08gntzYaIEQrdJjpmwVqoVnL0TEugqIneqOYhpn6fu01WSV6cNGjxpH6cAxQlmNnv
MQ6AXi+DJv5NKYYCEMmsylOPeOIzTCoRuVvM1esdNWfmuMmVRAFAYMzWuNh4f2qaSYWE4OR4/8wd
4qx/l/hJ65tW6SWJBSKtFMNl9Vc/1fTNbcXlX5kfOfLU2oYWJwUI87kmxMib9FQpqDfUkZtVaIjA
+6J10UZNnxXtX5Y3JrVTkcODB4M+I/SFzoWpagQqLQ2Z1FpVSYmBbFr7nUufDANaquoOMzz/5dom
ceCHATEzZv5qP+/QRcQkjUOjBwbEAYLmU1w/Z0OgwLeFTBs0U9GJWhcpZxPnhQCUJ83TpX5kYlgI
pyDyT1nq40pVB0Mbj4lwUhOGeNCX3m6LvDJ6EIkqqQSPGlQXCLDn2xiOgVKhSi2c9PiA+vW+Y6ce
YW+kvtyWM3k6/NJwINPKQGQO0oK5HKkJ2jbBdfASm/xbTubJAwBMYxrmhZcCWYn57256ixr6gOhO
GDGr3Kx2FT1omem25drUnIWbNJPEOetZCcryOtUDbzRHWxZGkQgd+yMwc0W5F27STA5nU9OatgGq
X5CjNmDmV5wyD45akKG9Of6dVmslkckdmB/OxIOA7h5MSZdBIsgZiKFUEyMosYHlHTy0U+874IvR
XhDvtNKKjbhW8bkozka0SqE0IeikvTD1D92jQl2/OSXZJ7xWuEQryr0mjHODMKISdxrBlTfm0cEc
EXmAu7PEEDHsaNHUIwEx6201Xzi4y53ks6560IwgmINENXuKElR9TN8ZQemAhuIw+L4t6/rqzraS
jxxbvRHUpLQCTwTYJOpstb3LET0Na1P6FpR+tiZOGfuoNlo1hZyx+ADiwU4KeSOt0X9fpaRwiWdS
OEOEAKEHTwSkdMJbpJtvrZ+95r58lJ/TB6o6QhA9yjn6+rSxcTp9hdfy2jrNhU8/v7DuY1FaSiX5
0Erjxer+Dtm/jL9+FjeBmdGuCHecfxn1wve7bBQCD9O9CruXtOip0eXODqSq3LS0LDza9GuZ8aVz
A1ECkBqAkEpXicw2E8ahi1jodanYkRho/UNmDDn8DHFN1JIBQUpo8liRFULsMd8/Xa8iRDp16DGV
xoILvg246JgKBywzIsT7tM6CCpyZtOi3FFMVXV8M2jVexIXrMIWABqBayOeATmD+DRmmICvBECVe
0HXRuxLB1Ukbv3Olngn2UFb1SnH3KlGMQ8VoWAuQRHQyoZ7CLbowUmvsLZZ4fZvbsuyDzxLp2qq3
g6pzkzHZxr5vN3rkySCSu331l2UDKIjOFXgKQFLNF0vrQdVGTUo8cDanr7EFGvtBofkR35lgKF4p
gf9CElxqCe9M6jqH0iLY3f6GBeOK2AQZVlQCDMD1ueUzo4xloVcSr7Bamm36cdSe6rYCtsm0woJu
Ql0VU1vJaR45fpSEa11JS/Lx8GNUDj4D3aLceTPDzwU9H2NPHBTw2cc03WpN3b6IcoDGGiQdjmIo
sK2hZ/Ja69CCqqGhB3XqKYwASRjncGCczSAlTZN5rJaCcwFWuq3FKt/JC3PTVnRtltLCSqcMCi4X
+BpAqs7tdGIJpapUNEcTcL3vIycW5dRRMKESTV9F52qxuGKurjKjUG30hmLiIs5oahOdvujCHuat
aFZdOBaezEzHCBrSpfrej6JdIp+yYLRBl9QJJmkk3c4k4ayihl5nyrEx1p6FhaWbqPngD+phCP64
nU7qkIWqTkuPInNWYnyfHxZbKzEPZdU3dhw3jzKm095W7KtyJlb/w84BVpuJup7PjsZTyqOWG+pV
hblrg18CfaDZm+GfLcmugYTQYraLhqdATlau9YLFBs7fQB4fo2mQrOS23RwKtNNLOfUkNf9mRuDG
WoeO2Tjd3F6hwr13AG1PURoiDOQZJCCoJgW/ON9QYkZIpTF/iff6Q/LrXf0+R4/GUd9nd5FdHYN4
y9xvu3bsA9yYjbb3JDs42+BU2LKN7EQr6Sp+w38+B5wNPznKn4kB888RMd6SDTQrXtRwSOg+Nhqh
RZumkr0D0yK+Msxbah0lGmiFDq4of2rGTHwdmJm9F4qVBiunwN3uf74GXcR4RnD2mB84/5ohxM9q
cyxeGhaOG8CtcjtRs981E7WnthJ7cvswOJdxEodm5akuBs8AZQjOSbV6I2602iheAHNU92YkyZtS
pJJjCJZmK5j6TNIqXTMpfNnhH6noVYVnoKvomeYiGRkGTCobVrzAlOgawgrX1J2q2CmPKOn4W2l4
VB16qvSjIu2MkiTVRt2txW3S4tIBVELpA5qIQvd8p5UhHGStbIoXYadLJ7kiHWYl3NFkg15M7Hrj
iPtadTH2Rm42U9v4b2N/e++XNA+8hFNuHi2TgH5wZ62GgWyEGi1evr4Sl9rZZ/HMbLqJvlbkLOgU
5Ez8ZOAYAEaHu3BlLisj2ISKF79KCRZaj880pIRBm2gigzAMyQTCQMWdBAJpUCwYR1d7xVxlm2J4
y8rHcGbm5+yRKse8ARAugZyRX7RutCkgNjj7asOKw8vhSXAO6l1InMD587oSEfEZ+n+kIZOLqj2s
6RX9W9WGSOZpQ/ECcHBEklN1rDKi57bmUZ8AKptvSoE4K0uc3oWLiPYfoSh5AAkFNBy44eaaZQIf
LzVgR3vpxLJzBDoYRG4kdVdq/kCEIh+Qz1UCNw3N584K/O3YivHKNvNp3OkbJhwW6otTegrs4PNv
aCUa+7j5+AbfF9/6KBD+5D0AaU4u+woo/yp0riIb13XPFjxWkD8UZm14fqJZ4Zb6bZI4STiCDRqA
fDy5dGgwHMkC03/iiEMiv+Wlor4ZfQ6MgBjWHToHjUgq7cwopLsALr9FLLkLX/1S1l6rvG7rTWYI
6ovS5qW58mL+mERuu6dqsAo8iIRCDN/ol6a9WvlWWb4UoR3rrlRie0enABC4nEbjfckf+BzhIIOj
7r6jBRwHW//q3jFIBF1tkt3FGtHFtZIf78VMB4DeSnzPFBSg/MVZVrkfs6oJpeDFUsut4UokQeDq
ofrfhzY7BPvO6QzU/Xp3VFZig5+OnfmGIABBwht0RBO51o/lu3hgaROoZtLn0Yvz/jm4+f40Omwv
kM+CfGIjyLkGzxW1Czt0zH1LfhNiPznfDw/2wSedc3cHM+i0dko+bHv3gD+7gTw95fZTaaN8ZJf2
4XCwn3Yrl+baRuHCKHAxFdSFtatyeMPKjCqW7z9L9CNHrrpm+yS8D9dw9NdGfy5GmV+L0C80sxkE
/7kRNTdIvbpCOVjRpuHxCvhBbhuCn9F2/EFcLoqL7IOC4uFJIC3onMEu9wZpQXlS3p1Op81zYe//
/h4s0h96m9yN38m9tpJYWLgZ89VyhkhqWdWJk3xH37KInDZftR2gZWGv3t+/gWUO5JCyI+NQG7JG
BHBt5ueiuTfHlBPTSCbRQIWp5beUnBPtX3J74orNZXA2LgjKIINZ8Z/D9IU2lERs5SbxJfR/JKCu
i8YxBCVIwM/VReh6vxuVQnjOdv79321/aA9eR6w/J4UcNWeNB5yLN/5H2lR/g8UA0J7bM5HqQatU
jfCMYj7IrPdUjdHf4Rn0i+lv3b+E0/wjDbZpeqYw9YDPIPhypY7C0EIa4DRpvc2MV2UoVq7Ago8D
NmTASpEYWUKCDmOHyQO5IDwXbuJmW/POJIfvwEEib0XSkgGZQA4aMshwLflhODrtTKPufeG5D5AP
KA9xrYCV60TZv3eZsaILQZwDAwqAQotKCLLyjhSDQloVUMDeIJH4OwVVwG0bsuCmzsVxFquuG7X2
K0t4Pmokeexc+WFqOqo78luy3dy1D/rx4bbISal5qwWXFLN84C+JiNTmSl8pVElHFQtMrdZFDw/R
xHLF2i9YBziA6OBCEQ2FND57XKY1a+QoC15SHeSTUXVHBRWNeFG24hssRBog5EOH9dTigfZyHtBo
VRmtlESIXoomcDX1dwCaWNkte4x4tTaNjnZyO6pdofhm9C+9y2IHAHNbV+2s2qZABd3e2AUVnXBy
cFTQJwE15VwCxHCURoEcv1hsq6c7SXzofPS3rLh+C1YERH1IoeAIf6AY8+MzjbiL27EOXsDKdpAD
6exrybuVR18K8AQAd26QjV6JoX9yA5zKzGRyStqrfRgqZhG8nDbngIAbn+Cfnvz9uyfbPYGDYR92
oGNEHP+04uGr1842kD4Xy+VMtFSBs5t1EP3+Ltqvuvva2cO22GnE2Wz2lotP+ELDckC26AgOCJKU
jk4ax2bbh47Uu2PpON+728e84GPMvoh7dQ1BsWKN0QB4c0zqHn231cQ72ktOVjG7ruWVzV8UN+VC
EUkiwc/T3MdSafpyhvksSUUM2Y0azdbNXcKOJSiZb69syaFASh/1dVBnAQbNz/KV26RmvWoGL82B
mnYdYEP/D2nf2ds60nT5iwgwh6/NpCxLMp2+EI7MOfPX76Gf3fdKba6IfRaeAQZzZ1zs7uqq6grn
CCRVSb/GFNUDWLlcHc1sdYygwssInlii+5gR8b0rQGr16i5NitF1m8mH3XwP5THrcuSKggG6pNGY
3Ms+FPXQEvb9T1gRD/Ci91c/XU9aya8XT4UbvVdKUVtpHohw7OLc7lhu+y4NqDfshyX4ZboH/z8L
Qxs2atWA6UWLwe0lZvqaTYoo9p1tQvYj4Thz+PraPsV2o391K2FprH0uUkVq9588KvkXuujVYQPI
68J1WwMAy4m2PuiGMHnFksBdIScC3vSmiY3YFwxB3LbBkWNfEm3N19vOBGhfzmyU1FQkxujTXQR2
xvub//to/rP7V19IGU8gFY4u24a+Y4g6IFYtgPaiHkcQUn95G/3AvfGhUZPa/H48Hq3zjrHjA1AG
jJf9dnURP4JjYKT6yjW/FKMjHVkVz/e/b/5q/Ps+ug8gFZR8FP3Id3hpG4LG97kKDa0CRIAeKptQ
WmebwQ+RfVnzRnwa5H3xWHGkf6/P4G8flFPuP9z/oFnXd3WkEuXGkQ8Kgg741o6k7mv3lWM4cLGs
BDc3uhq0vJmVVaQTkG9jS9C8bqrcEAxF+y7Vvdp6JHYXm41n4goQMqLOOs2HgemHCpzYQe6LlE18
h9XVjWhW9vjMPwA3/QXI/waqVbHOLtzYOVd4LZFyS0PKa0ntZ76jlCsZwNqVFRvp8DYGur+Ut53f
bhEwa0CwmYqR1A0C3JDSSkAHcQrREhLgMxjipTz4gZ5oZnfAUJwB8KOKNZTQBqNETeJR1x4Xjnza
wT93BK0UKPOCQBRh8K3VaAa5TLSswZHXIJ0rTYYVNqH33gHYmkdOOw3XiRrZvKuQmK10yV1wfHPB
PnpRJ7IFxHRwRZTVklq5TeMU8gdbIsVPhuoByTCurANrbsHvz1pIbDbyW1MlFMNft2ttR9+DOg2+
kzAJugyfotFMMO/dsic+2IayCG+vBwJ63F4xpgQgYlbRJeVpYcPn4tjrj6BUesw11u+T0Xca5dKo
uqauwNisApM5M4ZT5J+GoTK4LDDEyBrWPNIacrmIBTEtlD50HgwIwHaYiPloWJooH7l4rPENeUCs
JDbQVfsq6OkhPTiOk1iRkVk++YHJO/03i5+y5yACBPXNb2R2lWbqQTpce6wMi6cnpmKFoGxzV3Zr
mu+S/pV9SOv78mZ9FIKc/5FHnTg6QcSilyCv2Rj9rnxMHzDMs1NW2V42/PdyJRzGDWMfgMSc6/HG
J+hINWJ96cjn7hi48jD9jjc65vGpe156ZcMncQUwnvYSs0ZwUkoAXxPe2wAFMIl23hezEXJyf+2z
Ue61VMr7Bb4U9mULqb6gWy9ve/+zsQGuRKzJD74gG5GuBx1tr6YcmA/osCQAhpH0g3NQVyUpiXMZ
nrdLheg566qC/kdClzTeDPRUg5ZHtQbyBN8JctuvH8tmm/KvirD10Ye7tOuTpaaVfDIqyGeigQUm
5va2R6mXj4BNRUqzMwPibYZ9QNRa1w/gfpZ0bsF3TnaKkobZCQyLwJBPMwTUbvdCKAjxIIROW28Y
DMQIRmQO/oM6ft0/1un3UHKEiUkaGwiv+KcvkRcbVa0lJnYiDKb0PdpjQyI262BfCquA94gAAOH7
EicPQEtEUVEE94GKaTGWvkNcK/tRr8W4s8d6M1jD+f7vnym4IIN7JYCyiGUVDm7aQEB2GLepwX/n
W3CyIPYhmqE9dh+MdV/g/IKQ6UZUgf5VWgmLFO6wFiFPRLN89SwB/3PchOn7fSkz5RQsCy0JsHOo
kAO59Vb/uCQp+aoIE+epMrOS1AZmpx/rXbsDFPIO78uRnFsgSz+kJFunqVk/cUiTXxb86yTkz+Fd
fQR1CfxcTL22wUeIjWCKY08y7+P+Omd2EzVCdBiziNMwU0058I5vFK6risjhejixcR0A3bMrTt6C
Fs4sBAYUmMgQBF2kszJl6sb5kGEhZZs8KSzoiriyXCL8nYtGbqRQi2nRPeOLdZA4sQZQoo2wc4NY
D5OXmNsP2Ysw2lXvk6UeTLo5anq53Uil/ENTiqU/5n6CKDdSLtL4U42nsDik3iNX4W2wDrsFvzhj
RBDt/WeIcBpNnhIkV264zAKMbGAk2ekkDM1EJIzOQ/9a1lbPY8zNPy29Tf/oCAwij34JgIoAKQMj
DbfyWoWPi0zOUicYQp1DuxfKxjZGWgI9jvgFRfljiClZ1BGKapn0XBilDlcpRtiCDpG1kqq1A7c3
GvbzvvL/0UoImwA5kJZE+xEWd7uwLFWGCqOBqdPCWHntR1tWX/cl/C0KTiKmxgce88UImSjlyLk4
bDmuTZ0nNFb4qAm1Ly+cq4eS5T3w2+0isd2f+BRD8rheaLFQJ+4q+qIJeRECbETMUf6GwVq3BkOQ
GSHfMngkR70zEBjeX+HfZzAlkTqxaXq+jxghd7Z5v/0AoZ3dgrf3O7RaUASa+qkhX+Dt/TQWJ+dn
Tm9KgMGpAVob8GCU48kCtPmFXlA4iPSNN23rMsS1iMcb77WthcbXUr3hz7XDQtFMAYwEOFK041Hy
vADUvW7fFY5oY+yIN31L8nVwR+Xf/UKC70+cRUmiXrFhoiHlpkBSE3zFsnFpWHIZliaplpYzbe+V
FZFChk/bSQjG8QcdaLmyRhz0jy88GpbE0C5MZoAr63KFU5heQrwQSVnNBJQb9yo9BoF1Xxn/BiPT
zqlo00SvKgzWr1e/WhRS7VKE61FA/eU39c1K3jBI3azfW/vSkbg1/wtxGPdH0wUewJj8pxYn135V
52JZOnWMWHwbvIMEohKNZzklF8+QE7LU5fE36YAFQhLsCUYU0UlHqQbrinkVeF3poLo2IciDAM9i
ZeIfFWRwSGiJjxhsywzFBYjtpWbO8fe4FFH+zcFS30BpThskI55Ddens4X+8fdNgQhM8Irqeo1Gg
l4z7mzxn0a5XTO1xriitW2h96ZSWt4q38dIZzpmR699PeTe28lUhk6vSKYI17jUx9pZaELZ67SNj
JTwoj+WSkk4h901UR+0fZTGlKor4zGtKJ9X2kmy3LwwP7QlBiOtutOoTgdhSWmxRbSg3BCwTKaoF
qI2Q7TnGAH+RXz2LZp5Y4WfOE7E9ZklDEr7QUzQGEo6JdOEVrTLS4pX5U73B4hUZzW+I4JEVlCif
W3cROhCZpHI475z0RqyCSILbgGy57lZhdxrNpRr777w/td0y2DEA2QNSDqDqUQqEGH5ogsitnL58
AcAo78TPEtJzybrjSXgAfOY+3YLxcNyoloCkyX3tnYlnAPgFewSeMPCwydRdYdlWCGNNq5y8eQkb
vTXk9pLkRBUX5My4DLSm4wGLsjvQHRTqgNHslwAqKKmdMDyPwkpxQOAIReqAlr/QYyJMF4LeT7wm
UaOYCAVV2u8iP1A0DPLIDms2yEd8oM9IsbxN4DzugVujkvcNj0yEHhKWpLZ3THXdPF/K7+1LQQwg
vy0sfC7+ADoX8jJgM5ramKn7OxaDJrmdXDsYAPYTi7GSwkx3wVbpf3Cyq5g09qhto3otoafbB/Kc
kTCGeFB/4pdyCUnsl8nv7978+xjqantjELZdqdZwqu1XtP3ozBZtrmS0NIRhyP4T0LZueN9USLf1
jO1SGmPGloGKDjqAQBNzKSwVonBVLrdMPjROCVxdYG6ClSLBtN2CyaRnsFXQ6UxodngVT52GCPBu
Q4eySwS3YSYxmIDkVgz/FJfrwNZAAJeYIacrKxBQKwrxRlPs7ALN1Jggz0LSvqvds69uQ3HbNHrm
v96/a78Z4Nvdx7QsvD7aGDCkotLFSjzmw0ZJ+N4pOSKfXcYc7LY0hc/IUFYxQ0bP9kUyYHyt2I28
0WUmJxzjkCTsSkmNLtqiGbyxB87Iqy/ASmGwSCNhZrrjV8SP+v1vndnD22+l9hD8jOBz8tjeqcge
WokEwxsy6FMVfQTYdmA+ptv8IOmXWEck8bUg/G9QdiucUlNk3AI1K8YeT9a3WN8PJvJ3AA02PqZE
4uNeI2/PAXl9l2xOd/TD8/uC/L8tLphongYsJn6k6flFJaUYTexTtZB6hGlAm4rMcZWg/TAqjZR4
lmcASF538bMg9q/hupVK3Y5E0GoVqFG9U/eHQUJ8FldGpq0SbumlIPy9h7eSqCiNl0YMjFdYn5UQ
62i8DXpvNeZojKRGK4Kp75Cx/eCRzU1sTS8Jb5REZ7c6rDVZytn+vs7pS3G919O3XoXEWpr0csG5
vYMBx53wLBKMiK7OANrGD9rB9RoK531pITFOSKEbZrFgoP/mR6jDpvzvCP5MnmvwAV7xxdVbgBXU
4i5qRMKnr1GYT42fsbfk9WfvFzABYAjRez7he94umwm8jAcoFpZNuE/Lvzy8rZlPQIlaMsnf3wUw
duvu0T2A8txmPcKgP23hjv31yNABwAQiHQm3D4t0+wGSF2j8qHqDA/FDTPbHgDxGG4+cv8Uv+7yO
L3Y66kAK/xAPX6sfHUAOz/e/4Lfj+8/Jo1cGoECYLUHr1e0XMEwcim6SDM7T9uW4D7YfglUcjijb
BOScb23bPpgXIPhv3qv1wdnEpk/Q9HtaPd3/jOl4730FdfxcXPOZy8fYB15vy2elAtsygEzuC5m7
cDhOoEDgTQSscOpqowyfK2WVD04wmm6lmDGnLTi9ueO8lkBd6RK0GrJfFoNTJZ3eA0lbEHBxI9vj
FEOK8NwclgBqpb+x41TK/rco6vy4IewxgJoNTm487fcoFmRkO5xeXvZvvn58LPaPcPFGyunnnqxH
snZB2PAobNeJbhNimk7GEcffwNsR7WF1CcnGTA+bkDg/qf5l3N/+OcsKJAlhmk4EngSdIRSZqViZ
4LJ1YBvppFM4vuWiGSTqwjHPykEPMN4OaJcFE9itRofuOIbJdKdy5MKn1KeK4IqV0UxQ/9xf0ZzW
TkVmjNCg6UlVqWdK7gp5OwB8zsF/1BFJKjFay3ekRQb0/0sQPXJYYbBRiqdLqiWvmD+vWUfgXu6L
mN21f2uhoWiQ46nyRgwHR4la4nu7BA8DLnr28qV2x4VNoxuM20byNHjTwWlEYJUmKe5hmgH2IPp/
BFRGAMpB3f7ndGgEXanOBmZQIMjt8KbSUPPO6v/iXDBRgxAXphPdzJT/aIACk7FxOTht1BhcjEZK
wDkuEe7SKEG/C7mWQjmJTuk78GtAClJFu2R6nLzsj6x5tB7yVUvO/fZ8bvXX1nx9F3nyzhID8xn3
leO3Xkbb5+tPoEwn+ghaVyyhgLnxss2IosHM7EEFc4arssfDg3BKye7dzIzLCj0Fsb5gOuYs9+/g
DCCowAhFX+mBx7zir/43PZrEs5So0cJ48ZxWXkuYLPtVAFTloeyFPRZYRajf+4bsPeXcUrfa/+Uk
Mc3yv9dBGwwp4ZUqhpQgXCXkaZ9Nlfrj+iwhI+6cu4dPkXSIPQDHbRwQ7U17iRmMBfu4sNTfUOxq
qUoXamA0wkfUk33UviUn9qz7+jInAkU8vP0wQIl5dOpecG1fAE9lwL0AA22VSpZbqOtCW+oXn3lJ
o1iI/hYArSGtgZma21OLo1AUGr4d0ftRG1PnX7/+aHNjHe2JueMNTwdU0Xuur5aGy2aymzeC6eqa
rwmpLNUQLJDSt+X3INpWb+wDoOxdDMqJK+0h+7i/pXOhBYJEULzDfaKtl1JQlivDWsiq0UnQ0DOk
poimAIya4538FoUL2Zu5lx/kYMAdI6gsHsm325oORVpUHT866pCSJr40XG7kAmFfmPCkCcBHK5Zm
dmYfe9ciqZMM6zQD3qMw4rEHaqgGb01e91ZvgvFoeQ5JGj1F38NS/8zsqwNZN6COsuCu/JML6Pg0
CtVWHZ0xsrTYKnoQVEYZKDueA4Z07K5pTEyrru+f5Ez9gUPI8E/q5IqvLqDXABVXK9zRaRt9kEna
mmioVUS9bX44XUseggcws4jJi8uv7kuePdcrwVRkVMZtwfI5BPPaQ7DheBJHr2z26gt2uUmWKNPn
AtPrVVJKlCkuIDrSSZh36sBYLn3nmR33p6Xekl84MNo3TV1uLKwAsNbpakeEwVovEaTR2e8rfWsh
i7RqHwuHMW1MMeqBxRoOp38Olvl+SmAimlVu/4Rmsz0tOKnZBU8kKBP4ioL31O2xcoUrBJ2mjeBj
0wXVqleCr6f6YmVl9hCvxND7WmWNqA0Qk+b79jgUpIMhSImmq9pTzS9dkdknMsgbQMGImiaILCfX
fKWsVQNmTi/3WYcj6zVjnj3z8fjxBtCjt+PHen1ek7qyPGaxR/evxwd+CzLyyAAhjkMr4a3YomnS
pqkZQKeMvMNIuS4JS1bul9TrVnEmGRgrBaoCAkWWkpGVnl+UTdg5iGjgiWVd++C28MQkPa6/09Xn
M/g+0Eu2qWpyWTku8Vfvm1VHTorhPd+/mDP5l9tPoXYZHQa5EntR5zwJRDhK+BzOwgMOLUSJja7h
Nbu2n18xI3eojpdTsdSz+bePaULLudqJyZ9fHbLKKEk6RBCvOi/DD2b/dbD9WZNwxHfy7vNZPMrk
9XCo9YH4bz+o1t9f//xp/zsJyiKOkVjJoCbpnHx4TupjoSzUyme0+HaB1N2suy5WPBELzI3SaK0X
S9THaRKp9siDmaLMs9voq9WXamoLJnfG2N9Kpq6r2rCdApamDoFlBU5WIOvWhgYkKi3S47giSrXS
YtvngF7+EKfbJF+cNp60+J6WU551rFV27CLsrUBeosMbijGgaBRW6zURDRtE1Jt8c4FFXIoyZ2Kz
m4XTMaDij33ETXK3LUIzC4DD1uP3OXw2XbLRfXPFPKwwLHtfj2aS+7dCqadSwihhwgNa2Ol0qSFG
b7ztP9rLY3R6zDbrtS2ZzzGS1ylhrVcEh6ThphJ8R4ylyHTGKd1+CPVgGqQuzYJf21KY03XuzLe3
+hHU21OCZi/rj6FxttMtSXa710wyD7DhBN0HeDvZXwsquHS7f1X06nbzWlNkWQrlZ1ZPL8C7KBBb
ybq1BqTi1jfO34q5MxVM+fOEczYnzTgt3O7FD5iu/9UHNH07JImPU+H3tZGQKbqD/8AmBGTdEztf
PTCK/myaG+xAvD/59sJUwF/PfHsYlHkbBlVKWgbyfYzauR2o5xwO0CZuqofFwjvyF4jpznX7nR2/
WmuoasD+nExpYSYo6e1F87g2+fWDyYEFlYcjMZaUfnF7KeMmVHneNDlEoitBsjhj7V880k5xAd6V
Z7Q77XaJAcO9wUT/89dJ+JLPS3P9M2nk2y2mzJwSuUwQ8NNtB6jBdmpUQLcCuyl3OOhoC1u7jXRF
f3h+bgwVEBKmMBATsGwpcY85Qbs2jn61Wjh2fsGt0CD/UZoAV7ydPmrfmUfkGuHbkf48258Ehi94
gM33oO3CQoD/W0K8owO/OnKlA6PmM0k0yY2IuE+IUe/2loK5U9c4n/vzjjAnqAK67PAuXbhqC5r+
a5SvJLtA1nEjFpKFolgjX2UNebYNQA8TRqOVtbx5397OtE3cHDvd7laWVeYnOeSVxkvxvhd2iAeJ
3Vko0T1giRfPMhYOdebNdiuSjto0n2eiGCJzw927tmQFG3clHt3tErDu4jFSZitO/o8Hm+aW9vt2
N2bkeEyNRPeIu7MfkHJLZXIQzAvUaCsspGmWjpIyWrXWV5k23Sg5sevKdjFxn5R6PK6ZaMlb/R3U
vo3/6NR8pLp5XmqQNdhGGJAXuKiCWCg/YaHr84Oif6qX1wx2zHB+ToA32C6o7S8TzJ8bowCQCFiC
sgTIsVsPoQ5xFYYpoiRxv31pkNosdOsc7c/qI0BkbR8ZndPat+qtcEbVIsPVCSw9PU3OaqWOU8/e
YiPnTMsI9Ozqk6jTL7xALesQnzScxAhAKHuYcrJWRvSPutYnOSBFd9HxFljYitljvxJLHTvG5EC1
JOAoAE9lyHquviZBrruFnXD6/cv720V1b9OpqDsDVWDcavAbEhlO7ef0OGYR/PP6R4qJSBw9/ua2
jyW0YI1bfTjwBoq/GSqAmFi1yqfds4A2XhZgQS35Lmty5tfPjfUaHqSNCZAg44QxAdBJ7ORhaZOm
vb/35ZTH4+MJmVdMOqdx+UMTsQ7DCUv1+fk3GVRxamhnBTQz3epk4aZFoKlT2ISMlDJFLMhGubj9
iglSgJRgqsPEDMsqRfFs632sisVRqr+6ACxVoLkqAJEFVAVdXxoLvmqVGgXLho2NsK7XjcuUOhik
DqDcJCmrxMZ9leCmNd1u7I1EutBUpC3XhX46OAbDk+g7BImyKW5PjAFlXBA1KfI9UdT2DsCpikYf
i+t01paO262qb/fAwkLM4hvFwq2aVPmPMBRJYWGm/BfdYce1WV22Pdbl+noAuq2cGAu3aaZ7ElsH
4zW1iWosmCdu1SWoMPk2jCjEAmpiGkB/e/NWGNEfyfNwBF3DQT+NqXV/D2dsFDrnASLGgq+WA/Qu
JVNDza4Pa2/EHjZmh4axj+N5XMlGZaHPN1sT3QnNjvyE+lK8N+OF0U0vYjACMEEYW6Bnet0ILwqm
kQYnbDZDZ+aKDGiiQ1WjpSvxiFJ/AryApPlSUnEKI+lzvBZLhZktz/t8UEAsMqcmfjuDIHMXgsdo
IYT7iysg3a6PejWHRam0Pia3nSck2VLjiHxItH0ETh5m/rRtpX9U9jEwK51DtjE2qv1xvTP57SYw
nIHUtpNZ8qq1N5vWPhTWpdbx1yazLixhyYA51KVGljn1BsQR0mXTxC2AOG51T67DMc4lf3S44ZJu
i8LRAivqlhCeZx4a2JQrMZNZvoouObEqtLKDuvGbBgDomOL4jIltmoepUPVziU19VVury+o9MmL7
vqrPmULkA2GKRdCGQN9vRfNFnuQJiFocz/X0Wju6AvrRwi0jgOtdVBeEzTwcQN3AazyoSVBABtzu
rTTNDVGFzFAXSHfMNgdIHlSAwePhrOgfqNE9qzhFcKHtkT0p7aVeqEm1aB2/Fk4dJu9WZdkAx9vx
4pX8lMsIdhRkefmfCmarLBCA1IsgDHN2/1omdbKt5mst6NegQLseKEj5SlH0AJTh21IgoMqSnwvl
dP9A5ywIBpDAlD6BmuEpQgU6XJfGrRBzraM8w+RXpMosYOqL2r513GQNn35f3syu3oijgp2mTJjC
69nWETehgZk4YG5yic5U4Cmy3XoBYWJGW2+ETX9+dVHEeJTquMLaRF1hrCE1ivKlONbeQp1udg8R
GUydvCjZYjD5Vo7W1nKoZnXn9OBffZClaA+SpoL47iCZTVEy6y5MODCCAsq18TVbEgdmyY1PmkFp
Ky4KaNyArzZ11FJuHB2qMjCrtdYJeoMNbSmfkCyZTfLMn7OP4kPoSPJx/yTlmcjhRiS16iSQubx1
IVJk7bx8bT4Y7kMM9DzYsinhCiOISMCt/f6VxTH3hpTvi/SUA8c2tXttH7tPyXCs0U4pAfP2O9Jq
4L1u1F7vh33mnkX831psyohKcHjSaXjDGL/cW/4I9gC9KvRABRG43eSku4wbAVXJ+isEau4mZfWi
fvbjT1n6TLuz3OhCt5bAWp64Ozk3e2UdbIqwBd5HrQPYVR5297flLyoheHlxCqBbR72GB1b0rTK0
fYMaCZgbHTHfjpeK0xmrEY9gO8ZIVeZvmh5Azqag5sA7TTGC/dwv9aLNOOebD6CMCBIPQyykAdIe
nSGCwfVn8H9Qok5au1kix5iZL8BiRUziYzgEQdevjlzdMIHNa76GM3L4wpJIvmuNfCcYVnhsrdJK
7Xi9VX3dt8Zt4rjWGCOtKOiuleAJe1Heer2MCTAhmAW/MRcD3nwVZWTivGdabsBXAd7yRXLJHm2z
U/ssY74wAOqrgm3j23ruLNjSGXMDfBlWnZjCgdNO57kSOZcBJxz3TjrKUFFWByNzniKlXGBsL3y5
r2czF17gFEzDoig3gQVQIRgKsGqcdUXvKDUTPLV4nYLduncXtHmmfKAKnAq8OgBeAlGDnlWRtMzn
XRVt+kqckZITrdg1tN43AFuUt6RUnBHlVVTpXUS4iREIaIro9LhTdHG4yOWmqoDjVjIg7jQ5YSHs
nrtpmKvT0MSDu4YJF8oAharHDdGo9E6IKajeKpOdKOXkVPjfPOAEUawEojDe0pXhMnpR2B5L7h/B
zNMUfIBXH0Bf9SQMYJDROp48Ae3KeuvMF8P7iMjpZ4XKygq4roWn868tS5Jhi3+zlIObuelAAZga
ptGLBVQjyr/xRQu23xLPqRK968gWuZ2xj1bWcSTsUT52u+ChWoeb1cKqZ1z4jVRK8+puBLYRj8al
bW3F6Jgg0aEggnW0Hs+J/V2TXWftPhUdba3detPvHX3hA+ZexzcfQD0KsBcIT8XpdQw/wFmAt2mN
/p330KJ1WfCrczuMwrcI0ACM0wMU89aYDxnLgPqMRQSK+TMJhYr+KR0fx2Q1aGtFXbpsMx4VjBYg
LMHrAfNR9PNYRqiQVj03On6iCy/Ne4Q2CiTfHohsfD4/H1oT47GAEfy+lBFWurStS9KnP7+y5YrP
FGqnQHpd7IFHCbspYPCHaO5IBkEvEMoAGzNaKb7OP/rFYYkHfKZEC5Qi9FDL06WaCA9u5cdRJEd5
PaC1SrGKvc+BdvEHjQBbHy/Z2N150nFsV15NBta8r9Ezh3wjmF542SnALurxngpXPLfxZMKrO0Vs
ScbrfqbfFzbzRsQkDcg10JQqSXi3365SK/KGUUs8K2ph136I2k/ZP2rKwopm2tHxMprSAhOlHtjb
qHdagRciV2vwDgJ5GnQQwbyEX/JPv+MsoN3rklWQt9FqDVYfd6rdvXPW/tFGa8Oo5+/w0sWuNXev
GHPYmPZuZ74Pa84UwdS7fh713etm83NasGRzJyCCrhFB08Q2SHPAK2CV6cKMH5w4PwG6USsMLcKk
Td3rPILm+wcwU09QxWthlJ6VGGpllQDCtvuj/B4bgFt3iHKuV5+2bWIqGmCKDDDX+edu0WDPmM4b
0ZSmtZrQoAWTGxzeLhAWBeTD2n497StMkcVPmr15Z9bSggWbs5Y3MimF66o8dWsJMsHH+6SQl3C9
5w75U7hgPuYe6yI6sBUZ0CNIEdCKHYt1xYwttjVDAiw1Ml3GmwOQ0uwaD9gK8Zdr1ab6khjFkVkr
D1/SI2AvHrMFTZopheF0rz6D8omtG7qD3+EzABjPAdP2UGNz+c34YopHxmk/MGsJOjUQDRTrC4d5
QmlBvSbtoR5iaEHHj4wRC8ANUEcsulWGXcDNG7LvKjxU6vm++v420/4VgMcFj+nsvx2oYziimNpX
vYN2jrd2LRjjTnxSN+jdl9FOEBsoF9ilGa2L0lBs54LSiGb8TCQBABpjHloMMNZ6Yg1InSzd4vml
//syyi/jCVywSV/3TqCw1TbyJPUgqfHl/vqn/buz/N/e7isvVXdaLXCgeHICl3/lea95KlJEl5ha
Svf3Jc0uB+NuaHUHDPuf3Ko3YHChKbDRfuhfChWz9sKSw18SMdnFq8UIUiW1odv0zlMz6AkIIHCk
x9z67QnaJWuMH8qC/rq5oEZ9f22ztxX00f+zOPqs+J4ZQZ4NyS/8Zm8JmDPL7HNgI3A3CsN85aEf
qx9tHaOqspRZmz3Cf7LpdLmcCmpbNG3vtLK06tgnFhz38hL9+5yfvVqgQkVubM30wCeCMnrZd+0a
Sv/MBVboJ8b9jZwVg5ETZMOxmahU3p5gXwHApxX63slzD5zWH55gtfmlwtP7vpy5xw7ihX+CKFVJ
xgg4KvzQOypXmQmoskXJLQk0KCMpBrd9NA5HAZJpIf8jhIqeA7y8bVGeciXRKpR+7fHik9YnCxo8
Sf1zG6++ilIjQUIzvMbiKEcUMR/5So0sPy7RKFmj/8T3i+g0tOJHyajCQivhzFsb24GqB2YIMbcp
TTfr6uYkoAZxJQZT0VVenzo+MIviNIxPUspvWW0p4z7TFo/qDkYNeLyAMR5KJ6L7lMGrv0Be1q3Q
LBMYcklSDR3jpIrW5fgl1hjt28TPNZBcANfR/8iJPgoAj1/IZ8768gkYY6qfwcfSN0eSWg3ENegC
Ln4S78XlQEoumFm7D4V3RbTCHiQ6YNUZtZcF5ZvCRfqYJxCzqaimgr+bCid9n29Zt/VYNHuweoY0
8Z455CR5cJ/9hRzKXC4VTADIm8mgOEAPAhWupEPfeimfjI7BPXMANfmwGxS7U1I9Nws2cCYYgwcF
EQ+KhBLiZEqSEMlj6aaoZYTrutF7o0IHXD+Q+Lz4spm5JaD4AmIfsBiQnaXbc7SxiNKO61h4EsKf
RvXcV5gQGz6UTRnZGmcFot7/9HaX60im1Ifg0Q8WNGfG5OKWIrCeMtQYXKHWKvJFGUVwy04sxZ0x
tslA+AKDVbnbLs37cTNODYD3yEnhDCUeTd23V5OVisZH0wz7G6DgoYFGkrfqJSeb3L6vljP9MhMV
3z9JVKxVNcBxE9iERWjbAogAw8pk+qfG7A1vJdug0NKRDSZISAYt2aBVQLIxzdw8DsbP/S+Zyzje
fAm1v0GspHIt4UuQhZk+Yo82ffsBfeuVsduEmD/4L8LcG4GU38lrr6hT4T8CJ7xLo20JXjLT+lrT
03UdDFYLke1fUGec6PV2T2p+ZXPDyuMFr8HBokHg40M72BvP0AF3tvhMmvJmlLm5EUR5laBTmqYv
JkGtZYzb3BLXemK0e2PB2PDsdC60JFDbT7jYqN6gAna7pCaqxDrK8RrXQCW01/rRlc2qRpXGAgY3
p5K4qHlfL0ZX7K2YV5iPohfdlyHrW8Zm1bSXiTdlbEjkw1fpmeBLwDpuZSb77gW/jh6bFBSbGF5S
RY+wHqZS9Ezko/SsyF6FbsCyQIIwiLM83qm1EsimnItaZmYJyipfURy5rAWaR9Cpyr2aBboqSuxg
lGLLpsfeT6SJCxBQAuY06w3y5gYt5oQXaqChaGBrAbx2i5K0AdvDCutIlJnYYBJ2fOHbPJJ3mZL1
8VYcMt7bl35QMobsM65AEo7PWXvMUObc/i/SvrRHUlzp+hdZYl++suRG1t5V3V1f0PSGMTsYDPz6
91AjPZPpQon6vnN1R3M1uh1pEw6HI06cA94TjT0UJTfbb3ZlD9XjwNLWPY4cYOY99O71Gpm3lQLC
PYvc2LljrqtRVU9Te9IKK15afFps3UHBtcHsmIh1dVfmXfIFKQodX4opzbs7aprU9ltoSUBs0mzA
jVy1KUMRxjXAz+9aRsofR84wU8NHUun3Ux7zwTfmesLk1FRAnDKNSQaiLC1X+tCMNZ0e1NYZU7Cu
NUr2Whn5UP40zQKDJt44GWn6A8/XCbxvWVwReo/2nVE/WYVwjYM9QkPiyUYEw8jn1OrE07jWVGHe
2fmED9CO6ew7oqiK9xKEclaYop7X/eSOlrQ/ja4vEpDLzR0pD31luOKUEGKyNxBOURZSDKnnX6qM
aVnjtR0GXSG+UTDrfhhsM31Vawdquj1atOC4cLOxRju2HVz0zJKkt1N/6KxSfU4q0c9Bjn9uuNeY
Pf5eu2X5mrlqVoeiToYk6lrULf/kiZrm4tQNuUnvSd9b5nf8MTXQS4Uthneuc86hLlm6X/I5nyZv
hNaoFjZ9kVdB3IA7PNSKysUvcpk93vOWUBr2E9OsfVLlKTv3GrScUaUx4sw8o35K0ihuY6W8Iznq
1Xvc7w7+UBBARPps9MQrhqEawymtyiRUqrhrCr9rKzPznQbj+mCn68qp/ZJAfFRnEDZyRflS17U9
n0u7gTZOro058Q2C6cWDXmaaHlo2Nkn1atQSRYDfwpMjrwwIbqd6WaphT1q9iBBFSmweFdzUThke
HeqPoeaZM3qYZXaJN3SiaI5FIdTmEQQhuQ30/dRM0yFOSae8mA5krL3ZtVrnPRG2zX7MVVub+2Qi
Voe+pJUO4RDn7gSV73SgO9VKMh2fSh+N+9kCiRnORt+cVDpZ4JSptV7Z512blyBUalT3JykLc0Jg
6BMzmCHH+NtFBZbuIDKb0Afa1pTcq22pZmFeIN6HxEnHaqemmlK33qCQfA4SzIo5f0RZkhBsSvPX
EcxbCUTJxPj79hW3MjTtgL0TtUtM2WuIKlKzI2/Soho5BglRh+29OA6dE4C4+Ut+Hg7zN9Lsuzfn
aAVqVDi+dddB7mU/joGN3m+yd7oTBwFEHb7RHSou7Gkrl1vLsCBcgdljsJBDN166mpJqBAovHZTX
uLFaXwwNmj9qBvoYbKGnjTFkamcwc6YjacLb+yLdIABMgB8cJGIqxuMAwZJ5aWfNhYAmaPLOBnvh
SqDr7yw9sdfbRqRUVTICsrDra8pBc47WxIHIJySn2zsdx1WzQjb+VhNxIFAMzcetiUM5jfvXJrgy
lwwO4+MfJebL2z4uaSv0GAd9/CLMR6K3gdui++CAem9GHmtCoJa2dh2aFRh60E0vyiasnbI71cVW
PXt1k1GVBX2zu3DmSoleTJia8Q6/JS1Sj8/pXVUwf4y5nwHSd3urpez132VfmJIyuXoSfdZnLjsz
he47BdgEVd3IW6W3678mQHwKUn4VRMNy33JyayqskWZnvbvTqAPuUZRmrdlHVPWI9XZ7PavGwGcI
WqmF7uDjM198RtfpB8JrGGs7+jZaJ260O5L0e5IdnbrfyhGXD3GRT/27NGDDICADDTU0wa8dFU+g
gWcurJHiKbYzvy1P+axvtFBWPxEo40Ag6GBZMiK4FXWXmXaanQtO3k1mT4+KXdCNAsOay2E5iHjo
xNlgN7heCaXAN2Z6nZ0VELey4g5vO+4NCUW5pd8wtbZpAA0BrLqQTgLpfG2qcxH6GWuzs3EC3XT5
Xn39exe4/POl4CjMosbUVZOdbTVQUJcoQW7t5NOpVqpQ5Gx329r6atAvXXryWJVUeHObfDCRirLz
qFhegbK0zlx/KLfUzuRCwYerQW3i/+xIrlYqU0Iy1WDnPD9nUEuiCvft7isGBjw1Lnaq03pj/bvL
tgLjqmMAYIPCgYEHriI9ToY8L2pOEYvK4QRtZZ82X2nxK98cMF/zcvs/O/LTpB1IxcHRAzvFQ5s+
dFtVidXvhHYzmtsWwvtHwfEiMDhZYsddyrJzo97VWRu6UGVxt3Bpa9EH2qL/Z0Ry7QEZYqo1OKpZ
GcTZL+rmL7iWO68nJ8GVjYK93Nn71yUurEmOHhelEP20xLppV5LSo2bnZYmvfq+7vVVp52l2HnLl
xYK6UyKeKDcg+NccazecqRakyXvRPhU9+vq+q/pd/qyApUCxuTc25vPtM7J2n9uoTqPXj9QWkMHr
E5+Wamx1Bva+zH2XvGsWCU3+iwjbI+TY6a9JtvHSXf3YFwalnXFEh7dUnyGatRg3BQMMQz5WThtA
yNWvfWFFOho2dewxVWCF97/LpAxJdlDcLyYLciit397B1dMBojIXZTUw9utSNqrTKSXjhPA82PFP
oBKGbvx528L6lv1nYfkFF+eDxaPKnabLzqKuwrqF+ijU2XzGzTS8bWg1oAAyjkrAAoD44Ee4MESL
zkk7jWdnl73HLPUzcRJx77ON0yEXsf89HRd2pBtNqVKRmATXTJGfxkH45RCNaeSIBujNIZxyP85/
UO0VlA/+NEauqO9sljzxujugKOuNVbexwavecvF7pEPQNii3cwsbjFcCZQdh2i8V6bym6fcJT7ew
1aufE6MZEC//oCiSrotsaGOLDBWOnJt7dXNqh9kTW+obyzGS0x+IEuFNoEDs4BMTXanXrpjHOTub
NiTsqfGkp92uYmerCvrG2jE73aI+kymQPr4qxgFsF/8B44n88pkz0GpaA0wmju4LchiKU9x8I3bv
m01kVVVgGL3vdMhafMv+/veeizQMvZGFwf/T26cS7lSQvIRt8oje/9GteDiC2rlU+o1659oZ+c/S
pweQZZCOtAq+njo3J1qSndM+Cdd8xMvF+/9Zky6nL87EuG1ZsOTmmHN0p4c84XcEzEdKmo0bieya
T16uSvJJzKcXKSV5dk4BuhHkvXUexy1xpNWdgwSBg1aKAp5p2YZq06oocMq42BsGjZLuLqsaDLB2
GxFZHkv51xMvLEkh2WwJSRSI0J7HyfGNdAQ5nR26cUDaIlA761ciprt8bPduUTyijuQXdvkEVOkj
ZXOozsqh+6frIbbFhl0CYKen2vtMfKdiPkxK53q5MR4p4RjlcqDfOStbad36QcKAnwl5dwzvyO0g
USZ50af4+aVAS8jUvT7dt9NPFQBmx/Q7kkW9adybhRNRgNBABboRn1c/lA3RpQU+g5lPKRz2VV8L
TGvhMBVxtleZYx2HqtDfdKjo3rek3lJgWnU+oFchhQHVTyCWr+83TOeNDGJacL686wJD6a0dLwuO
oNhsEV6t5uoOcMqg9wXjqG1LTjhYk64zAltV/AjS8/1sO5Vf5fUL9NdOijO9OkkbWvEAbc7u8fZ5
XksULk1LXskpH+upUbMzaGYrVOwG2x8HbasVtbqZEB+zMB8KzK2c0GkzZcj1TAT+GjNC5L3ndwpm
om4vZc1DUDEArAgFLlThln9/kShAYRf5SBUjvS35cbbLI83aQ9YDXAUA90Zjf23bwDUFtinIMFgo
oV7bqjK9a+yS4CGvZS/26Pha1bGN9axt2qUNyQM1TkqLimU9Seen4x2fSwjAbuSkq5u2pFaApaF2
6UhGnKbQCjN3EZU4WjjJe10Tn6b9jrGtm2N1yy4sSZ8HDLR9b8YOLOl/nBLkNsOf299/db8uDEgR
om5QaqcJ9itV9ijHAe+h+JspzNZ+SS+FntosRp0V9wW503MUidq7adhpytbQ7OpiFv0LyH0s+Ytk
xxQV50qNxbjtU1XkXju9zuzt9oatfpELG9J7JE6cDJq/cOISyL8u9REMNlx4dbcWiRScERUyDpKF
oeN56xRZfm6yKmw7vuf6U5PxMIHS5+21yN3X5XrFW0fHHCQ4Ehd+husTCU2tBM2aHiGmS4WnUSR0
hABnpAIUoqJvlGTRkMSKD/wNNDNi/k2f4rs+Z21kDlkaAMkOoLwpvNYh1p/bv23lW179NMkxbTKO
bOrwylcGFN/HE88tTzgbT9j1DYAQJwRTFgSMLYUkkgxFP/aEQdo9CZLKOLDkVRCvwfBXFb+1E5qk
J2IPnpHUfmqhvhAxoXhUmze++dpql2lrzNxg0BypwvWHSG11UOwKVQa7JTuOXmsGosHq9e+39NKI
dm1kKhPHYAOMTChtpZiyTZ3M47ZyuG1mxX8hygZUCCaWcS3L8LWcjqljWxDGJcwO+pJAgiYgcGW9
2Nq1NUsuZpXAEruI68iokLgwOwidwBJ+R9gQGtC+3ql2ZIqtTG7xNukRZkBxGu8h3QH3uBxZEtPW
OeF4T6MingYaN07Al0PXhXTfUaeq/CGtk43DueYSlyalMODWVgGINaoR0M306nh6zqENmzA1+Puv
hZlCW0MrHArechqVtWpSzph5OhOx8JsPtD80w4H2D6aZG3//NsGzDu0WtCmgXyanw/EknCZhiM8G
GIoPufllq6e1EpxBDI8EFLwaBt5pUjxTyyHvTZ7k55yiFV8CUe2PLojBbm/Zype5siKFJiWvG0Ut
0xw5027sRy9D2OTjFup81Qq+yiIvB0Z9uVlgNm2jqjPLz7GKsuL83LR3Dm82MtmV4gIa5/8ZkZYC
thWQ9CcF7prKFiHIBF8U0ZoBZdzxUqPKQ056J2Az++d/2EKAHrEsBDxgzq9DEaN9Pw8uquyKOqaB
0kBjF0SOgd3//QMI6/vPjhTfc+ImqTVgE8uaHdzyjdpQQ6hG3x42gt5KgIAhAOEQ+kwX+NHrBYm2
Mea0bfMzaE8PccERJIx7LdcOA1FVb9pkwF/1DmBwgDXEmD2qJdf2dLdvqd2W+ZkX2g4P44D0f7rc
3nCPtfoeOFQhJmUtAD/8w7WZvKZAwABccBZgZ0drJPF4nod2pmCWKvOmPr4Xzg/B7G8JcKp8PlFr
2GUMUj5fXDUkXf3qlFtYwJWgf/WTpJUD9mLGqJ/k57ENBzyJsvKw3GNDn248V1Y/6X9rN6UGuVoN
zjQNHbAI8esYGwe1Eyh3VX457oq+2vCftVKBqQBzjIF7Y8nHpdBFtY5jawHawoQAfwNihh0boVJ/
UA3NJ0VRPjm10z+XejKEM8tY4KjaP4Yw2FMzlFvg3FXvsqD5a0DXEv0i6dhYhZpXbIZ3YSjlC1Ea
XEC2EpTZliy0jEBfElA8BsGojHIBMKyymLcza3x2CfY4nnPhoRjWI/CYZesBPdVq8U5hoEcz+v1g
YMZb2RvZnwJN4Owly59GuuHsa4u++C3yFIg+D1k+anAs1uFVB1gCZO0Bm9tIOde86tKKlOlhWk2r
phLfWcm+EoC1DG8w9rr5fatrvoa1uNxaXcr2qrGgqM03aGR6fevzdv+77nzA2/Tcm17s2uvj4E+8
EdbXzubl4qSwbugdiN4dhAul1sMCXYCCdX5TvKLBuZEwr54XwB0WUADCriFnzJxZbkIUfK2hebK7
AD1TBKTZPKnsqHUBJS/EDjPVZ8PL7Ztrre6EB8N/hqV9rXWB+zQV2Ncx3pHhJADCAkZ+3Fn8oyGo
oMw3NFv0XavOeWFV2tm6b/OEOj3CA1CMZOgAloJ22tZ7aNUKELmLYKWK2SPJOZOumLphhs/kcxUk
neO5oEgT/8sJQKMbGKeFmt+WAviA2f3WynDme/Wd6u0eUqN4j8w18YDG23KT5RdLiTvuYzAoLIgq
FV296wtMs4yCDEZZnB2jD7mmHoGSOSTzjlsvrnKMBYDNYPFt3hnfyKvXttICjnyZmYVtmUUrRf6e
2GlXnOP6XiRovQkgf7eMrAWTxQJAgcu0gVwiNFu1sDrbLc6tbf3qhfKlq4fdWGhfauC3xnQrJf1k
DoF6UTrGRO2iviSPY0JRgVoWS9DIqx+Iou5E1wNVepfoxp5P/cYGfoolMIZ14YZZmAgM+XHnECAq
01iIKNbs4VejtKmvUpoEXU1T6mVgw9nyleVCv/KVxSJY1xQd0+ImWNOvfSVN2lJUDixOltvgRqoI
VHlS0R05cd6safxVC+KeZqUd7vshLr+Xuv31dnBZ22AEM93E90QaYEqnXJTdBGZ8OkZFr6MA+16W
ppe7zd6tIwWd/dvGVjYYbFuuibfzwi7jSpd8O5hZnWT2CKXUe31gYWaYd0DAHNLS2ui0fb7mcdGr
ACcAl4ZX5qfCXF4mNJtsmOLfjJO4I+ALTl+T1+zOeGT35AQ16x/djy31iJX1wShKtCiqoCT86T7H
JFfR2s4YTQD4TaLywfgYgmDWK+gWJGXNFBzGgA79ctrlh+00d04P8d0pGrPBc5tTzqlXq3dl9nb7
ky2fRPJQE5QpOshgbBStZA5Hu6gsqML1U6Sxr0nzjW0Vtj9fbvhQACqixoEiKjjnpHDpopdW6Jkz
RYDLg5aFgmAq9d3RenDyMqBAQFvzV+IqobC2iNk+xUvJsuT6lFamPVmwHD9pL+lZ//X3O+fiL2Sz
KBehQnB9tm2w7eq9CmeIu1j13LSZA0GMraxkxQ9AZIdqIiqnKHDIeTMf1bTNOJAOBJIzql1/pxNI
5GiVei3qYLdX9OnpDk5AzJjpCBQYI0Sx+HpFmjaXc9MlUyRaogR2YxlBapJ011M+vBG9ZxH+Z3zW
WjBu3La88qmWCjteKcDiYWRcehTS2U6nqTDHqM6hJ6diWkC9a6yNl/uqEcxIIyajlIOYcb08RSeV
mmt0ipQs9rrG9GFE0zby1VUjGPjE0x03myI/b8u5MrtRT6eoBqhBxTPHFX7N6439WonqKLChgweZ
NcRZuSqFYRgDgH1linLrJzjjTHTY8vxkuJj9GLYgKYsfSxECp3Z5skFlHeRsy4ov+nm0xn3KWTpH
ukZ2dDK/Ynj0NOl/mAL2X81X29fe3cIer3m9bgLSijYl8DUybVSL/vzcau4Y0e5kxnet8zzEKLNk
G0d4zQxCuQ3SXgcPZfkIuwAw4STZ+FhA26hWAYT6VN/3tR2JvAxvu/hKoF06lJAoBo8hAqL09q8U
o22zdp4jy8jLIxrs/KVqmP1828raikBuYSwQCh3fTEq3uzG3KmaYU5TSzghqy1WeWqhsPgwZrpFK
5dqGgsGaIzq46/Ff9BrQbLh2DqjgYXyFGnOEBkYwkgdWD7+GFoxb2a5Pm7fbi1u7S1CSX4p7C4Gh
/jEnd+GKHetdOzOoEomMB6wNqTqHJZRSGv3N6vY5PUBLE32ujcO2sqewCsCUAb40xKfl319Y5T3r
SMFgVeuLsAPdH8g5yua3vqUGsbKXNrjSMGukQAkdPHXXdqbZRjnM6hVcKGoNyklmvFcV5mxA6uns
SW7kD8oMau/be7oS85eGCgDQhu6gyC25JYiV0660tTlKxyen63dxHmWqCTol6JCMIJEvN6pSa5t5
aU9ymBqvecMs9TkyU68I5zjke7Z1j61t5KUNKeWYptxp4wpOOZhHO38SXISutrfyu5pvMc2uhHvg
KZZOETDeNops19+sNE27rCbwpgGRtScd8MnFELYi3hiMXtk1PMaWuX40OxYg9LUZPmKMdjLqKZpG
sMGkcfs0KiHrh4jXW13SNVMLaS4qh4uc+kd/88Lbiyxr0xICT1Ff+xnPXokBGSKz0wLHTDaeC2ub
d2lKOliVPWnIoGAqN58xUOfhXonnjYC44guLYjee6vhKgDpKNsBVoSicjVNk9ZDJMh6Mn/0AZIXt
1VuVx5UAvzDUgjUc9VNclpLXQaVWpWaG0BtD/ZAAq6rNv2+f1bX4h3cHaqh4gnwgKa/dgHCqqaOh
YjFJ/VSlj3FycPiXWjm2Ig2HZuH+PWXKl9tW174SxqsQ++B3iLlSngufnKHHo+FKMcnkkXQ+6HoG
aZSkf/ofDH1w02IOE4wZ0lliOtMxvIjVwR2SuEGAz33TZeFtK+ubCO3yj1cx7EhmHEu0k0XwneqK
BRP5k8X/iF36ALmb40Dupy28zfLHSekTmjdIbuEZy60smeMJSns2ZiAjYCWCRAHstfBIZu+Zdmqn
6UR1srHAlQMMg3gyOAqmt4AounaSWKlmmnf1HBmjCVhvVb2mFNCLGGiNXT1rPze2U19bH6A2loo0
FF9PMudqCbX7sZujpjHESbdF5o3oP/p2JsQBuaPlTQYob9OWOlGWjvpBV9LywbJzq/XSyeVRVszl
xo29chTRxEcShLlAA4VH6Shq6kwmjfM5gkCGggzVZT5mLbfE0lYOBqzAg1y8KdCClq5OFKLLJGn6
ORIn5Wn6FXu3d3Yl73aRwmHc3wTgXpfLfVxxEkOpxBypsb1vQW+oPzv5z9zOjiLOFUyM8Oyoj9XG
aV+Jly5QFmh5owYI/VjptJMeocSyJ2ydBS60rgyG6bkocRV0c9DPP24vUWaKWdLgS2tyQ0y0vWYU
5QBfPdnfmrcRaoo7J5i+OaB0PGob1j6SX/koItkFPQyuN9wF0i0ajxhmtjvsaGvzqNaUA2YRD01s
fZn6n3n+YMavmI+607vAngPQCjSYLRfs3BQ77iZ+YT4PaT/vmvoQKyxMNyVE1s4taqE2wJm4PgDu
vT63dLZmjOjCnXT92dDuGBS5jPmebRFir+w5eLcxwYFrCmqZYAu6tpM4rQ5ELQKSBQEd98UGCKDJ
76r2D54kbwwkLw4I860Tif/+IQnD6P+Bg0qzdExeSoaLuc9ss8HH7n407uAlyHKdwbfM3+07NT3a
bSFRP58goEKQx+CyVMFnI4+sTIo15lnTItdUynuESnR0e3zIGqQAmN8QR1arIsjNaSP6fI4Li9kF
krLkA2hzX69TuLMobY6IaOVfib7n7sucbkTdz5fKgndByFVsvFs/zWKC8R8DaxQmqjKcpjSYhO4Z
7ps7gVN3qHbxXwOHbdhD3rHwy2GYSc4/ezvvCPjgcYnlmnYAVQU74iFD39U63SjSfMYHfJiC6jmK
1VBu+PTammZjxI0CPpWfZVPuC9IHvdGdWz56vKGBGLJdl5SY2KLR2N0L3jwV8xlvar/qkwH4AeEb
+Zb40ZojwWEdnBeg+vDX9RfNUFBSoVyGUFx8xxCLN4Er3Ru0Q5ecuc+qv06L8cLFEQWsfcHRyCXZ
OWkci1nKHMXVvSB/MPHYb3XlPl+Q1yakBaGf08aZoWKTBco5P/S/fxZhughjPuhpYnRQ+1DwunhE
8MIC88fyZAakfQe2Lhw92r8RO92ATa+dA7ROETRRtsTMvRTLeI8Z7yxJlYgCLm3tewBXjnV7P+4T
ayM5/XwvYkUXlpY06GJFs2MjljawBE0Zj6n9znXTAMNM0ZTQIHY3QsjWuqS7wMj6VJ0GWGPk9Fvj
fqL7JiRstijo1yIVEGsYf0Z5A9Rf0uOonczC5M7iBiUL4hy67egnjlO8sZrPnXWcacAQ0IPC3bt0
aK83DyQxLVIZFBkIQoaVeiice4xCLn6kTSDor9JtX9SxfhBZsgeZTZe63kaisXye66v/+hdIDo+z
W8bIanAVcLYjtDsvUdNN3NOU7fCYyRX+lqf1Lo0DLQ8z7o/KFoZ1da9BdYx9XrgA5Ydo3HeGGDj2
QKnvHYAXKvNM+N+O6C/7DM0dpBEoxqGver3PJhnymg8ofFjin3J+xhDVZhF9LXLgOwIeAX9BV0c6
B0IpOcc9gSwlGA7t6+3P9DkFwu+/+MMlty8MrUtmB384J6eseq7pHSQKoHh/28rqUQbGDZU25ECo
C1zvkpagHVqnMVLc9hBXvkkiNH5Z6/did9vQ2rWBZyy++TIADIzvtSFlsmOV1zCE3s4dofNDHme/
QRbwpmuHOB6+QCzA9uxqoyS75mioduBYI14tPaNrq4zkQyaUTInqrAN31x3RHkoA7v+HpV0YkfbQ
VBiAOSZTonFw3+oEIr3jsAPXASQINd/JtLC17V1RZfvbZtfiIp5zwF8giQRZhBTv06lDwV40iPft
F8t+tJoegk4P2FnG8Gxov962traTmANDjwXtPbS1paCh5fUEZ4U1l4/fOpJEZOzOBWHH22bWvP7S
jLSo0qW8aWitRGkZmoNfsIiVKGu/3bay5owAIXyMZeCulGNw4mY6OtqtEiWHXL3XGs+adkMYk6Dc
g3Dstq3VjVtereiOAkgv93ynxrAasJ0qkamhhEyTUGVfXVwvt62s7huA5gqgDejAylAVty+bDrMW
SuSkhwljX4P+YKPhNmQbxde11YD/Bqw+qBqBs1u6vdpYT1jbDUhmECQMCtUgbJjKfvz9ai6tSM7W
giZx4XNDb+Op736r9jcy7bW/HgTCBYHMGs97FEQdPDOvY0MKPOiQV4oSTdppmvZc8eN+n/YbG7YW
YOFg6NBgCBCN0GVDL3Ilgq8Pbj1dwSjqfYk1GH3nj4nvDlO43Z5cfrJ0s4PCB3gl/F1Fn2YJGRfG
ylFDnQtKOtE8I2XmYwYlm7IdX25/nc+kHWjNQD1ouTYW2Q4Z2oLfrrRsioeoAVub/U2Uu7iKyvrs
aN+J+tY2QcxO02/jUbB9UUYpuEPy6ey8pOREDxUmnTIv9o0feh90+cYts1LQvP5p0nYrU9cBT4Gf
Vv0zHPPged5Pu+/K2fx+ewtk5QsUa67tLOfxYqdZ5paxQ2GHg/pgvhMJ8/QqsN2w1I+089zvInsy
9AN93YwnMpv8J9PSTZrh0+tigOm2OqbKUYeSM0SjEw86GGZ3KNhXKHqp3wi1vQmCu4WffqnIY70D
901Lcs99ni0UXZNzdpiNUHN/c23fWud2vkvwf64gT0tf2XOdeCVvDh05lQ6mwaGcV24ErI+Cw2df
/c+JJF91bDG0+uAOEfiZRXpq2asD6IgmXrlqeRkaLja00FF2ArHnLHw6/a7uuqLaJeQ5ZfsMkHRW
HZ3xm1nToxGZyTewAUKcyzRKj9cGRuyCfM58s/dK55WRP51IvBQ0FWzj7pcl1T59jeWquXAEi442
RDsSERnlI3qEYx3MuuVZyWFhs5m9wa9e6c/Ca492HMyIlz04LB9MSC3gKzRRDg42ekjte+JnydfJ
CQb3yAcaZOytAg+uFfGH9AlM4CctNNCQd/sQm+bhs7QntXipdtUjgeDG9GA8Oe5TwV4zcj9C2s0T
L+Nbo3pp9jDcWyDZ1aCggAnEsxI/uEUA+pxtwu0lJn/6nkBO6Qtv1TK+fb0R9eSQbkTJIQIFVxLQ
qehCC5qLx6KpQLM+guWbVXnhJbr1AApQ8aXoehDCjdPW5PoHj8z1D4GOF5QckGciNQcf9fUPUfOh
6QeRimiGuwDU6avm8GVA2RsFVn9ueeT8bmzDay3mVY0a5q4V6srRnd4z0/WAYwpHqDqjxsI9kqcQ
xspCkJYdlppvTjOvUbymJz7f91Z7cJYCPwZvnSLinXVQrI30dXMt0qZqfQX9TpeK5REwUd/+Zh4g
3MqqBz1KsnBMHIB6w3E8uH2QFuDuoigao0NZHTP1gT3otmeQQxqmw77K/FgLhupXtaMnFBht/anq
wQQ6euZfZ3DYfqDbkOyg54LL6Hr7aV0NQgc1a/RuHB/1x7+Ou9d/urQhqU7xqMzxp8d8xreAipa2
5w6A8JW/NDWICm7YOeRT8b3Xz12d4NFEt2q3H5P0nzxs0TvCuCJcTb7/HNYypeiZALBkAlKXPIJg
zKsEfawy81Sms1drLdDQCGMV+gaTFiiNH8f5vtLc596ZX0Ar+xP1uzvaQgw7H7q7oYkPaN48x0mB
j+qnqh4kGIYkYOdVD+UsQq7vdCey+2dRAl9tW35CtgLZp+OLjQUaDHOYmgtojnSh1Yo+FLlTiqhl
BTCWLKiKAT2PMEbr4/Y3lLWXETKvTUkeUreq0bRJK5A7WM9tUmIKGNCVynoCzcirbqZBXkJ/07ID
RZ/uBpF/G7I6KJ85/Z133AN9zWFwFK/X/xHtSS8MH3Jue604bPzKz7kUfuUCNECSg/6oLFcQJ4NT
dXQWUZKn9m4iww4UtV1QJJYVlISzc0Xie4DQEfMzA9S1ZhNwY2AB6SbXa/JS9UEqbODg9f2uAa5k
Z4DX4kyTEmwWY1mGaeN4iJIF6iyzhScjt3adZvDn28uQac7/3Wzk0oDng+sCJBTXxxGTFKD4cDsR
VWCRtDWwSPYgHiWVeTTmYd+ZR8fZj9M/BvFdete4bOdAJUEVO0edjjUyGZH9owHNeftXLUalAwSQ
DXp5aIJgSNGWPAAgPnXZWhEJJ34u3T2vntTE2PVdcQDytRkiOvONzHDlc8IkBkuXDiVSVu16H8YG
A8xupsBk1vozO4GP8n9ZFCRFXAuwNrwt9GsLNbcF4fkoohIJAKV7rt3bWu53A/iDd1V/qqYN3Pey
S5928cLgsuSL1AMzl6VZVTAoxhAqjg5mEsw99GuHrRO70ibTgOB0P3gf0JWTsd6tS0aRj9g81T6w
ih2QY92Z94ly3/1s34Y83iXqRpBY4vjntf1nUXoBxrkTF3MCiyk7dH71E3j2I4jyb7vhqhGkLADZ
oveK0bDrDewTI3OsShWRU8fQe3x3Y7JLi2edDmDcfh+2GgGrXn9hTnKQ0ijmuqJYU34Ud4rlOw/d
kTCvPHUbjrHE6k+bd2FIcoxJM6Ymm2BoYK9aVSAb/WWTM1i/Ns7UymsLfnFhSHpt9V1uFbaDGKl/
K/b97/g7RBD/GBgY9bqN5sa6C16Yku6nXJs5htJhij22j7rikbDfFYG1a0+4QOyNo7y1gVJ8mlF3
re0RxiDx9AxeAPEAWorbvrfygrzeOymTYTp6C3a77N0DfRy4x38MX/uAnpRdfwSurf+6Ye9zfn5t
T7oIIHfQdhVyCUiAYvigeS32+l45Uw/6dcwDouK2uc91oitrct+ubEa3MuxJoMdwGPr7boQvZhs2
1u62S/eTMQzp0HM3VXB+ewggpn5xKKlXzsEcaaUPv6Ae/X+kfVmP3DrS7C8SoIWipFdJtap6t7vb
fhHaG7Xv+6+/wf4wZ6pYukX4zNNg4IPOIplKJjMjIwJlZ29V17eGTfRd8pWtLhE+h14O0OCYKr6M
HsoUg8I9RPjFRMIxaxHpoSpRyCYT1/3kzIzgi06S57Gi4GNmwWL4UMYq/QmVhmE7jFsnYt5cI/JH
GxBmyVRbZQsUPNRSdC1J+JVJ0o2d7CJzZy+z7AxXPzVUlNENA3MVpqovd7HKe5Z0g47nQnEgu+Rk
BGUGWbzkoelc2rvlIduog6s8kUaS8K5HFD6PpvKpcDCcXFruQNeSgpAELopqyKAv+/7dMaGEWAR2
CikJFVNN1TeQsHkjCSXxZQV9owMCB3QkNfiEifhGzZYOIlihieutjp5Itmvpm5UNO1KcFvXBNMBi
y340BBLUoNfS77Q49gkL+nY3Nl9m/uOcb6qzZWT/96yzXIteBbiRiw4BFiREiTAuB3DOZhg+iZ+r
8Y+yfJ/H19uh4ZoV6MLGFVYs0eOoA+5mCpKTSfcg69tmQXRP3WkP/qon+uKOB2N32+aaKwMrj+k4
zJChPCrciKpSWKzSsKx5+mj1+6ncEevptom1ZOLcBP8JZ9mYZUBCsseEVxB+Jd6y71znfjpGslRs
LYc4tyI4rQmWKjw+0gkh78WC4ipNlN2SAfBCd416aLu9lF1MlOfkLwh8HgaeDqj5U9CZXC5Mr0Zo
1+lYGNg3NuWebdBesO7rO/PoeM1+OE5H6zH+sWyhMvJgHG5v6lp0OLctRAcrL2xzWYopoLsB3RNM
/x3p19smrif5+frQ9ecIIh1MPYKNHAUgjbSw0fiAXe/tQ7zr9ilkFasdeVa2+daWtAS4s4np2blB
IQ/M1ZRMXQWDoze5Miql1R07W43g6a2Rj1bS5dixfMTMfP2gTT8iZbjHCUq+qU/00a11CB4/NeEc
TgPWobxs6+fqS7thHyBtOgyufVj28bH20yM91Idpl+319+Te+hbez0H7KEkNV79twGrA0wK+VEzs
Cf6ZhKTTU6zYBF34faaYrlYVsmuKn8nVWg2IdkDEAOgnsX1tA49YGfzMnG38tXshR3sDBut9fGru
20M/bCU+yS/1W+aEq9dIaFqWRTUF7Z9277x0+PKMbbzRgmo/Po7v0X328YL67/622VXfOVukEPzT
Ysli6nDHBP//uAFc0svrL2kvKeJJzHy+Ks4iZa5ORV9SmBnsvdK8DMvDQu4xrXR7MWtlJsAy/jky
EagG5niM+UAxKxjqfZ779q460NqFzjHkO3zt2L4QdwEj46O5qT3jaThqR/t/208xt5mhcRPbfY39
pO/qtIsiqI41E3hxJenE6hfwyQmLkRgATviGn20oJkZVp2y7KaiXHUCk6GNLBddXY9aZCSELzS0w
+oYo8AeTkwCdeq9hK2+f1wowCnH4zITg82VcDclsYxX501i7xTcTWmHFXTE8AzX3m6oYHgVwXmJU
5/3q6w+N0+n+39YJLk8tRrWsw7pQPWeu8WM5zR/2rtmDVm9r3ak/kfDSn8n+aHzDc0KpXBnng2TV
AJtfnh3p+il12gY/YH5oXXpsPfqLVG47opjjYrL+o5cxnt/2FlTELi3ObTOoEBVDvIw3trKLY8jn
SW649fAFV9QsCx+ZIxxlzqD51ZgIXzYGO+hrzl7qR5AXQ5lNcn6rSTy+4n8sCeenhvXYQphsCtLX
8Qh63a1+ACZ9X3kgPvlXQRnJF0Q5Ad1Dle9y48J2iVQKmcNg0P0HY3ChpWW8j/fLm8NcerKO4y/a
e+HP0sdLt2CScLb6DgQPzz/WhY+chVFBFAuemuQeVGHKPw5Kfgf2O9VdVBntl/pXW0ibOasPlXOr
wncfN5VeD4D8AKeOzqbDTqrhG+0heZgM1bOzxrXnp8I5sOwtoj+cKMJc8jYcD3H3M2XFGyu+JtNw
383GfpbNEvGTvfpyz/ZD8LEabF4lqfhpNG9EV0C8tFksV/9ZxE9Q9Ev/3Uv1fCsEVytjkHwv2gBX
CzdG7Wu4lWvvgDY8rkt0etxif6pyP/7iHP5NYPzvSsVaihaSZFkg/B0k9SF7bGaGibo32mzZ8KXR
ftXZ90FDymU/dVKswXpufGZaiBW94mBeKsHxq0/hHX2Cft7G8SBa6Ntu7U/HxtUlkWP1njkzqF9+
Y51jqmClUaeA2aXm18qE4cRQMSSlm9UM5MyKkIHHupbNoKzAspJ9A/lAvC2c9EikL12+PTd8VGwU
mnOZpqznobb2h4M+fMvVh14jbhK6RkV5W75UHox5kERF7vq3zAqBCjkPUecMywMRU+o59+HW3s/Q
nny77ZhrFwlGs6G3gqYKxWDJ5VnlYRMlWbdMQQmdTTrthgpZo4xmZtUIxlUwwwfKLFi6NDIpWlkk
EGfkKC2n0ry6e9JN2XCMzIgQ5aISdC1QIcUT13hlve2q9NAVz7d3a82zoa38z0KEeJVUZGCtDht2
+BImPxQox902sBYQzw0IxzE2I+YkNBgAvsqevR5iPtWG1gcMikwlZtYkF9LqelC7wpwjmuCYXbw8
mKRqtV4rYa46KJ6MIGL1QM7+uHAgU2Qmadnjj6d7tATfFckLZLUExYeF/vPjhcPg1chpqvH39bvc
fZoeJugdufVT8qE9sS+d9wf/Z3v7dFZD6blJ8Xhs2x47S8MLMv4KniEA88JjZ9Ven5u+3YKBqv0N
/rRifqnqBhBBFXStTe/O7Jvkd/CtE4IDxlD4wlHkczDyfXluTchIl1gEH1QW55Y3mEb1YdtxdEz0
OWMbkpl0duNRBahMy9T8JYwqAhKLRNOmQ9pYzn7AuDJkiQmEesHzlttH0yymU2c6PQNMrJLh+Nd+
Lx8txWkh1lzNQNmJnSndyN0a+rPQxMmVn2VdZzudQcK1CM0osBZDNgyyapRHG8hUYchJbHhO+qTG
oJDHi2r4qo8fTnuoK4J3z6+KvNw+jxVP5+PkePeAhg2wC/7vZ2+3AWIv2ZjBUjoZxCd1RPeJ3pQe
HgaOxOtXFgVuMNCwg0EXb1/x5JlRKT1RgaqFmIxapxjrXE5Q+QqVu5nmX24va+UKAtgVYBKUSvgY
g+Dts9OQsCUhgPeD+obKK6BWzj0fyTPKezVZfPBpPN22uHKnY8QK2oKcfAKKt0LmMKBThCl3TcUk
g8O2+ZI6vg21vEO/OPsWgim7f2GObyQKypieFd/2UWEX5VgAPeyAg9NAk0TpyC5V7d/MamTX08rB
YS6Jz7JA9hxIZWEzYzuHSNuYaQEpQ7ARN140LV6KgXZKli9NJ2s5rZ2dBpI+AEYAc8W4/qVL1lVk
0Q6AdhAqLdt43ndt4/hxomxsZh1bq3ivqfb773eT87xgJ4ErB+PopcnBYqoa5rYapH+M3PiTdzX0
K35quvnnX9jBkQF0omEkXqz1dnFjQSK3h+Ix9A7S+QPz6p3mtm0tuRxXvmqEDrx8wTSscTTk5Xo0
vTaLtBu0gJXRu+VU23ExffCpSpxwrQGP6WGM14K6wcCrVDiqsk0hSg6y0UBXquUJgumdn+MVttUm
bdrYzmBt5qlrf9tOooB3d2CHAfLY/u09XfFOrjnMGbEgWHXFsdDr6cRi9AoDG/DULh22mV1tbcbu
OkffRDKaqrUX/4U54WPQSFQS6GFogZWoXoWmZGXVPpl+IIQ6WbqjuIAoYd5U0G0EZdO/T7JgHcIB
gDgC20iEB9E0a2FdgOA1KLXStUJceUu4Gx0bcOm7qtplKvmVKZVkCHblg8R9DcobPncDhR/BKIS9
2xa7D68toi+Q6C3eisE4KOqX0sy2Bq0kqNO1AzWBawSPBQya4vdva0UUOgMAux2wwkUCcHlYneI6
3eYtg0KrGUoK+GvLQ+KKKV+uWqSKtLh6uuhqSXM9YJG3qOiEAg7I6ruBgYq6OSUAsPy9w2LOFl8/
xnLQfhQ8qJvnnpboOQfl0rucSdk5mVm8z4HKzvVYEglWriVM5PxjTCx202Wc7Npq9aAfMPszaDUG
mvCozeM4euwGmUDjSlIOalOMPGLimILUVbgEI5rpqUVqHdMYYB3DmwaAeagbSL74dStgxIBX4pIX
o46atmFvpY0etGMH6GVM/9AizmWxbS2Gwvt4GsHFGUUgMYZXlr4jPY6psYfKbbpkeSzUZn5EKard
4M2GSlNublgF2eAqhFyeUoLkPJmgTRdNuJQjVhvHSl2oi6tFpgO4wrkKNCXayaAd1EGHJjLL2PG0
NLU+6kEULaB4QxEucnYpdQ6jVvh5FoRm/tHHfdA2T6q9K2rLZctrk+8ghQciMwlRwNoXC5pFyzaR
SkJmR/BowEOSXDERIAC179sPB+R9TbkLoTlPU4mptbMHst7WAFzARytKtURsMdtSV7QAJAj9PoWv
eVmKceXbn+gaxJqin4cP9POJ9vmAO0uLs6Kp8qFncLEcKg/lopP9GEbD3pywvbFdqM8LnjF+abO3
MsQ5m5gW22GU+gDBrS+U0P7Q2+O0bWZL22gYKdxO+sK8ZhwMj+AvY8Q1xJROAd0lu8v07TyGpQ/q
0mxj25hQcoyF7gezMt2iqDW/G5VX00jzQzRoIbZVfW/7iWzTPpcpPK+FQpsi8+LCjzoSsMu8obbK
dBgXogd1mET73lbDgFRV+pNE7bcxR7+Mao3tT1ljSBKjVcPobvL5XMBwTMGDotQxyo45erAowNSB
VLuIim3VNg8WKIsNNh/LTJO8fNY8CVBcDBPyUUxwoVyuVYn7ZopIZoAuUXdcFh+nFiMOt/1oNVsA
MQiuyM/kWUz4apNUnPEX4bfYze223kWv7TdnAW2ci3L9D2lVZK1MDyLJ/xoUVgWFNK3XQxgEwM8F
nF/7AUrk7IO+YLLe+GCPzPD70C23knXyPyu86nF4ICNBZgvrIkiDVKmlNYOlByPkGiM/e0jv6Gkg
W7V3tXtz57z2j42MHn2tpAHGVZsg6iD7QCy8PMG2INME4gt8pH3vYQougWbZuDHVNzvZTEeM1zh4
7r0mquJmyR/MO0nWvHa1Orh9MMCLfgzgVJfmpzJE6jCGeqAo9oIRENK8hVltLR6B5s4hL6txO6h0
2aARDJwyU+ptzazyWDJi+6ZTvxQKBFeo1qWbMS6aUysdlFy7wZBAgSMGDPUg3uMf3VkQix0F8jJK
YgRaZS/PJSaeNrrRmbvSGGVgjLXv97+mrnh20nkuHCNjBjCCGxpHHiUHRw8xeFkekBSc9FKSAqz1
LSFE+p+14YlxubYxnWmjp1hbT6rjXA93c65uR6W+x6Ntm6CAUemBZmRbhc5eNNZeI1PJXV3xJ6MA
1+lxRLg9Ro8G3M+xgbqQXYIOp32vVNXXreV7RdPOTRa2K2Ip5HTF53g9wwQynVPgEH7kZ0dK1XBS
WIKHamwc08nehSbzyKzfO8uv7o091R3aY9Mds6pAt2x/wQ+prXE3g4hY/vmtuBe+d1zCyEHAHCbO
fIfMCYtoQVnA4lMk5pewVYI6pl68yYb7uVddvVKPavXA6L7Jn2kRPjL7uxoyydWxknxwFVVkHWD2
x+iGsCWRxdrMIKPGKXpw0gg/4WZeQsyY/k7BC/P3Hz2sgUtKxSses1f8gM4OoJjGeqxC/trEW8TU
IBZUzDu7St9GamJ6FOOwlY/R7k2m93iqBJbF/CJnT1PTPsZFt1GkzZa1K8YCuzAFQzMYDUHFcPmL
hplGeangSdio9euif41I6IZZ/uIM+cacIZM52cx12HTojDe9kA1KrO0+2KF5CREYBnjCpfU+pbR3
0CUJBgVYtfmotemmGCFCM75qzvPtzedJgHDJQO34P7bAyXRpy2jKyO4a2NLa4/zaFe5IXOeNnmh3
jGX1tbWLFGU8ZNagE+QwAiEVSnD0dlaleMqwD1JutGH2wK/oRtZPLhwxUnZHu9mbu8gDvWgdPs2g
vbq93JUExeJE/eg8ARgIQojL5Tq0T1ICPu/AYnbnQ/k29BwrY9vbVj45SMRdNUFQw+GHPEsRrjHM
YMagN4yx0CHcaewHlB6+GGgB0AZgZCM6llMTDKE/gOJQrQs3RFEa1HtVVf2JZm3nIABlY+zF7FdZ
DN605AetinZDrR4SJgMaXcdcFCC5mCGqH2AIF6sfGamg35jiMds1/YhH16ZmX+Nu0xoHNfRjZv2+
vTUr5pCKgioJtHU2wLuCCxgAt2rNhDdWxQbeWnRqtzH3Dd7p8QCB7463wuloSI59xfMQTIEGRS0S
FUlU8S7PXXOiApFO04OMYZ6f/sjDyssd3zGTu74/Uus1WX5m9S8CKo8citFpJ6uo/X9+gYmXJRip
ADkULlcQCzjKCNrOAGXfxGuXEvR84alXwz+z/SPX/kRK8sJGEDor7e8w1nHNF94wDbvb23/9ufN9
AG8fhkIdMLULoWWKICyCpowe0K+5aW0iTFrO+baHDnzvmPs6fZplz5+VWHppUogwRVOyfAD1ETD5
PUaaU6PeWstiPIN0f9zYs5X7JCHFr5b0+bbJjMzrcgwbKX319wxVlz9EuGZKaLnHiOl64CiJsp2y
qH6cnSXbEoCnnm5v80oAgC3gjsGlgc8fJ37pb1RBZbakWHQTkW1CCAa2SPyaOH4xmJ7SPsTOE0Sv
ymnaVKBooiUwru7y2lGPhg/5tLWnnxYahRDjwkQ3H/aHDsvtX7hS7Lj8hcJuMOjLdE2no0JXhr8I
hsxZtzWcAcVlCGVNxyp70TWyjdW30D7kkEsqPabdx3hm9Zrsp/BoeBktL3+KcNsuDdpyCzYz6C3P
ehnmraZ6KIaOwz6rQWfpN4kEK7KCf4dFjESjBYMMRxXxxVGVOZ0FWHCgGu3ojuMDHd1lPDWV7Sam
dtDtX3VS7bVyN5kAAWG6Svsyx/WuiyxkpdsZcxupZzPJr/qkShb3AT+Hy6CgCINU/NJpar2qS6XC
67nth+yLPsftpmDD5KvzcgeWHuVhMZPY7TAV/JwMrYMAVqgb1mlPYNDNXPCDf7P6bvSdkNpeXUaZ
Hzs2hGmd9gP/ERSoqPqIluW71lkp2tRZ8VSmen7fd1nvTwCDeGTJ58PQtzK1i7WgAw4JEPIAyorZ
a+E25Dc+HQblswIyDi7Kg/NTqTmNZ5NS8UqbPhoOswq3VDXHtdDOkCSYa3cO5hx4I4OXHUVhFGLn
nW4ssE8H4tdotWGY165iF9QdykzdxslldAIrY2wQR0G3CMhypBk4z8ujpJZihXVUGMCg9uArGdTm
ZcLwud/HWfTTLKz5ZJBhBtV9CzFOs1RTr1qME0u1Zq9n8ew3DXM+xqrTPBbX2W+nhBhOkdXRSalD
Q/L98S9dcDtc/SjagOqZUwwJNxNaPVlSa4MRqGzZ1USHQk3d6z5ArL2nA7n119VGzs3EQfdoC6DJ
JASeYhq0pAeLH7qr7zqJ0UX++zsOAQN9YWD6wX7nCOFkgCoZYdlIgrBowatR+7VtuwZ9onHosazf
Z6nbvt2OpvxPiluI8XAK8iw+iS7ODZZ5OVhVl5Bg0XGN5oaa3GU9WF2MyNY8tU+STdXTanvb6Eqn
EIhVG0oQnLUVOY2wk0pUKCgExGZAZvM9dBLH7Ud8yuGL1aZvRpv6jso2PaHukshA1iufFN6p6M3j
jYiCh1gmmpzCqc3BJoHT6KC3IUu0SUpz2jjDRLdxqgBKPijx76ZgjeR0eRAUtprfqyYG7biwuJhA
hhbt7RAv1iAbHEA0czjrazNL7u/rZwJkvfFK4aOo+DBEHjG70lCIQh8jSBsl2bA5tlxHqQ1JtWtt
E9EiQ8sFlxEay0K8n3KlTJLZNAO1G4IReq1W9DGFh4hFmwo8T1W7vEg8hmfX4ubhTYm6Gt6WaHUK
6R+UlWnfVbYZQJuYPfMmCwKP6i4QKZ7dOvea739yGahs5dtACoS+HMZ4ILolqhLiWmj7qswpB0kV
+VZNdzFYKmaWe0U6SXoMa7ZQurQ09HBMsJ7wHT+rJOhTzXo0kShoVfRdTJWNhhFaB4h4owADSvQu
2c6VxOUzwaOEc1QDsH5prtfaGhARzQKVzx1Zjma3KeJdWRqRq6dPQ2+fHOKDJFLymLl2GxDcYUfB
2oAcBhXiS6tNDWSXiUHzIA/HDSu0AYAvPBgc2rjqNPrUyBPPaaZYck1cfxNcNMXAVwHXAThUeLm1
TrSUeLDagd6k87bSALNNE3aQbOn1531pRbg4ZwUYp5IUdtDX0bvBIFCrxc/4CP3QLrdGGwI/XD+O
bwYDyVMUYH4FzMu/hiTeVJMk0Fz7En4JgjoqUhC/QU38cpstpU4UtWd2UIGxLI/vUPKuZvArgWYL
I9q3l319BV/a4hnUmd+GTlsPFJdFUETJ42JjhDDEdFj2UGUQyr1tauXW4LZQXkVGBFJBUR8EbCak
NpvGhu4CtlQZ4o84bSdPTavU71kDKELZ6EeW0wm8z5Z1R+t0fLv9G9ZcyUAehuoWpjMBKLtc7pSW
YBocWxt8yQOQuV03AjtNiOQAV1cKQTIwdMJdoScn+BL44Yi6FL0dsORlqio3yqENajzkdQEsZr5L
whqRz/YTGXv92mmi6oNiGgoOJjo4l8vTLcgcVAw7XNZ5fQBaYHoymXpnRZN6Z9BRlXwza+aIifj6
qUKMC+XSXKq0TgE9OfvzRlSUh7H5Hkd4vWiyKsrasZ0bEiKAMxnlXNezHQx55eHNnNiygTGZBeHE
zDgG21wOCyoJdOd1jiQuwXf+8v4jCGE4ERDEID8X77+pHxuiQHkkmBTwH/4KkRcuu67amrKq2vWT
B4aQ5gK0iMQM08aXZ1LkqZlPvWIHTvktBD1g7/XMz+aNV0zuaErANmu7Bg/nM/4EwiYiMDO2G+xZ
Ru0gT8POA6Cw8SoN+o+3P9qVyAzYGxfnstDcvVJSGzraT03TWkGhfC0n1Zvt0stmyVJkRoR9q1IH
2i9xZwUJmHXbQXWhYfk/GxH92OgLO6x6rCRjnl7dAwPnxzL8xspKkGnhBcip53VDRDs4Gp7u+gyJ
gDlm+zELQQuRejVp/NunspIM4BWFSIMC7ifpxaWjNfo4mrGSqwEFoYTDyocKNKDEbzLyxjkEaDtJ
gGsr0QY8jCD4woAAIo44MTcXS74gYAMFbO2o+cXySqNxHVmFZm33MMEPeQUkjRgh5b/i7EIsVDb1
c76oAVLnYW/HmZ+C72EbTbK5mjVDQL3Y/4czRtJ/achiiqp2OvYvMcvvDa29InIeh2aUBJ5VM+io
AvyCuHtVdwX4kOplCDMGpsoi6y5KXnrz69+7Aify4vUs+IIY3KIqVSvitGqQ1507N2CHHTZD9Xso
3uzOlTWnVyIpAhsAxQYvq+MpdLlvBd5EwMDBDdh9F951denXlKJYd+wlVbGV4AY1Wy48h7CDeorg
CYnOFjWxOjVQ6A8S/hnLvy5HYED57O/zhZ55WqvpUNwc8feX+d4uP/7d30eaBbwAz9o/k5Szv29A
0DCjNdi1e7tuETQxSJo6zf720a+5F0eLcgEX1D3EhKo286ipEgDl0/J3ZtTeBPCGVvy8bWT1yM+M
CLE5NDXwIEY6VjLEGyccHuDHzIw+DPV7CSre28bWwsz5ioQYDaEElg4dsPgAVO4M/aOYejelqW/K
xkLWAihCNGQlgFKHbJbgX8ZMSTLg6PiIVQl2zNdpeSYwSbe5rHSx6socqQ7tH3wyonxFCK08x2gd
xOoWHcHFpf9CY+tThwF+BgABmD+FIyLmqC144WNgIs8/9I48q3N9NMAyzGST02vng+Iar21y8XMx
wYkUc7EiND4Damxz4po1XqNuObQSN1g7HR6d0Y2HiAQaU5dfpw3oXJQj8wnMHtWt+07bKKgRa4Pl
qWqEXrUklV77jtAM5+MmePGhwnVprorTqDRQQQisEFq/aFTjv9mU6bfbvr0CtPnE8+K2QWoIeAF3
lLOYkCdAEZlWzBv89V3BpiCGriamx+xtZx6p07tdzFyt6Z+7kp0mNfOlXG5r+woVZUdFQEU3XOT8
DzFpFTdQ9AxmcCKT/rW0H50UpmYQh/tl9nR7wTJrglsutKJVmOYAmOaR25Bq04IGEmKers22kDLc
1J1RSrLVtWCFioyFCwr/AyTb5RarRZo1WmciTQl3BHOZ9jjswIzONTcHTBb8/fogEYn3NPwBECL+
Gjg7T7VO0gG8k9A2qHCMkxP0KMHYbPYhDAkIpmvGspmF1eVBkxFTShqKsKJFmjBDm0o4qg5csJ6n
7lDUrpHvUXVGkilDTax9FpgI5aOOXI9dRCJCrgsc23oLqhowiNGjHt6ZiWRIfKVNjHTizIbwpedL
XDpmij7VhMwfcC98fsTr7C+jpvkz0V1S7NEPG+KfXS+JMWt7iajMH2omxY4K1QjcqL3ejo3Gq3gL
BJtK9nOkijfNO6Sb29uesraTXKwPcE4UBvD1X3qKFg1GPzPYonW4CVPztagrr2tzifevmzFRG8RA
BEhQBTNcDX5OMcuL5+cTtKhaOMiYVRIja1cAnIFLoyI8o75yuRaUIWsFiagWjKz2xnTHIJ/b2I/L
JHkTrlyb4CgDpJgra10L9Ba0AukyfwtA7XBxJ7Tr9nrZ6pvbJ7OyGh4meK0IBSNMPl2uZiHaPJXF
BLWVPp82zCDtxlg0d2ATZNAqRRIRVw4IbxvUFoGI/5wkubRWjqVpRCNyKZK8JNbd0j5Xy+72gtZN
gMQSng2aPPGGDvFg6sMeN3QGNJmrMnpXzC20oWsZj6vMkPDlTnabVjUWG9DqTx8HVfQ0m5IkfdUE
GjG8Zgixa7GH0KHnrcd8LfNSYBD+iPsLrKCSDVv1MwzegW8M3YOr+dZciZU4GiMtMLSwu8tnhxzQ
NX27fSqrbsYn64iBMKCqwmaNGG8xU63SgoyMnV+FZuopxAz33YJJ5NgBsva2vbW4yrNN0J1jbvF6
/GBpndEs+0IL1KXuD6OiLD4x68RDqUdFrUiJNlacmzstreHoQ4KpCk2v/EEZZQiotZXzcjO0H00w
3oiwfU7ralpKgpSjTFym37VO+DoUPlX6Z8mSr9syfHARNKAATwJWKqru6qNK5wLkqeDKaE5Le+wg
2pK5u/QLUsZO4pk8LAgVRWgGcEQZr/Yhpl9+yBM6B4M1whaQX64JnqIZCQa03q2q2hLy9fbKVvIo
jigAehFaVjr6r5fGKjbOk9riLMscc4OBYgORS78vfeXbxqtURHPdGnpbiO46sIH838+yGg0t6zpq
sLQGNzBEDNCQ9MivGpSKVHIDr7kGLql/LAn5U9clCP45LA2aq1g/qvz7aI4eLSRntRZFzsyISW82
Oph4HpE0tfbbQBtPjT5yRxLY+U8V/eHchpDqsmkc03bg/uDau7La9dbmvlu8/teYSVaz5nlIOVWg
TCFCBWGOy+NZHLseIEaBVMKodH/B/NbGpDlgUzzbLPKKPSxdJLslr5YHjCSyTWBngaVBO1Bw9zZO
VMzo2k6gL4urh+wwsuG967eT4xwGcJzFy68xjV5vu/3VuaHMxMMycgxA5oDRv1yp2sRkaAZdCZS8
fFDqA5Q6nh2zlWWgV2GDmwEWliNH+INTfDJkVa44JFSCLAcVlPMFpG21W2NMCpN3bNvHYL0sJMXU
lZXhKkAfF/NKmKoR3+tFumCmgajRKQUEKWl33bCAE0/ikjIjwpUzI/gPdapHJyhLRfGGpb5hv//1
CV2sQ9g6iD3qRg4xvFNEQXiHKh2+YBnH3dX1zB/KZ3sluJ5SO3jUjXN0osdi2/z1nYG/DkwJviaU
nPmw3qWPDXGGP2/hJMbiHjV913xzrG/ZtGXTsSv/sHz27OHv3ZrX7QHExWQgOBL4uZ3F15qSquzy
JTrNI9DPTuNiwNebBkmYuIqtfGGoK/GxEvxwcTJ6ZBFaQR2NTsixPUVNAfloXS0/zsOf2z5wFY8u
DYnPKLWwqdLqRnQakhCP37c8PoVgMAbQWpUhvK49GpUgzBdyIDPWdHXpgj2spI2Zn2J8NiDI7DIo
gf31bYE/fG5EOJ6hJSiQLDCiROFRdWBBabd5/tcfJ6xg/J+ntRAfFwHZ4Wwmw5CQ/LTYH2RqvSI7
FpHkZD7LVheXEl/KmRFhKVAfS1EuNPKTxYCXysfNkFt+U6Xvsz3cgY1ec8ewcfWebKIZKESjwYRh
VZ+AU/SmpsIskqx8sXaAYGDGlB/IZABGFy78KOqgp1rE8cmJTpVpoU21kwrSSGyIgqBkmUkSaVF8
mpzvjep4/BuuQe5w2+tlVoT7nqQRaFobrKShX822cnPtpddlaDuZESGCj0U7VzE34rDnWK08be58
M2aSd/Y1cSrgsXiR4sEIXAcmXoWMotXjuGxyNT+1Q+amdrSfQ+amxAVewu7TO7WvNmVfuiAGOGnl
W0x/G1mzHdoceO3US7PfcJ692pKDHleg4R392zt9HcjwPkfbGb8Q9XOQSlyGS0eNxgowrvJUkRbQ
YUtJt71GoYXYQZZuNvp4d9ve9X1zaU84WSutmJZaUXmqgT4iS+uH/f9oQTjWNOuhiTSm5WlKGcQD
f8ey98J1tna5BOFaHtRwjkwTS0A/c+g54xfsKL81+tSU1EdZdEMnyUUq2zXhlm7TFE/KKitPRmlC
sfFusFTJrq18DBd+wP/97Np0xrIp+zApT722mxYnWMyjmcYSIOGqEWjBUQuFANBrCUczm3HEsqkq
TzN6Kh4at+9DhRgSFs3vv/cyfv/jiY4PDl31y9WkMXTjraUuT3m0cM3POCb3mA6TYaFWPh60g5Dc
fAomwNClGa0FjlvB5PAJUkih5dnvY4tRy1ESQdasIMkAywHIiwDwFnat7aBmGSOrOaXKJq/Up7pU
/5D2AMy6DIyy4mY4GYzNgQYbPQxxTrYYMYc80KI8OUtRBiGN9K0Tt6+3z2bFCXi7EzxM6CBwAY3L
TVMxIVKRnJSnRGXtYdIa9gOiWYnboXwnC/FrW3duS9i6EZriKA3DVrx8VevmYJrfJtzJBJpztxd1
jYrDoxEVW16GQVaI9t3lqrphRuVkoPhCLWWbISPwlrTfVU3jGUbmD2rulTV7yCIK6YnH27ZX4tGF
aWFDUVTKOTEEvip0xV34vu5nSEWjctNlvxyA1C0lO/UxKOVu213dXB3cf7qJZFGzhHRDS8NWS5uy
PLXuZD9lKqTc9tZwuG1k1Vv+a0R8pYIfAlQiA75kdbT9sPraJxEopKxB1tlac32USlDWx2Qw6vvC
JgImqhI0EeCVXUSOBtTi/DmrZaIk19k8L6GBO4SPhujojlx6iW43ZkpCViF7Ql9QyYPJ6u9RCfsZ
Y6zVdYiMJHh19zAMAn8EGxYIgi7tGWVPCsOCa9hxWWzSeSk3StbY21KNdIk3rG2ghb41mjCUCxYK
sbBNe5M2RlqdnDrctXqLsdfQ7IGR+Xt/AKwIwQMIVIxIiE7Xa/n/I+27liTHdW2/SBHy5pWUSaOs
zPLmRdHdVSXvvb7+LtWOezqTqZOK3mdmYqZnOqYgkgAIAgsL+IK8cGv9NKqlGeAlVKeddVvKwmKQ
PJihX8BJwb8z59SEiT5JZVO4Mu9gPBEk/BdxFxIjCAlnQli8v5mTCZqIS4KqK904LE56nuzzYPqS
xeBLyf55pA9A+wAYzvzy4DxB9fZSCdokjTPBCFM3in5x+SteBbJ2f3u/rvXsUgRz+E2KFpkuj1IX
xb6hCwl6LITs+baMazcHGWh3QKIWONMrsrUpCL0Oo4hTF2OLt566L4Pnsj/o/oOUODzoadbmzl3b
6qU8ZttUz0PZTIQ8A/kK/jDSOHvu9S1vmLfXtbR3iIZAW4ecOlIx8++fRV5ijD+QwU/dosZAUV/d
J+FBBjfDv0pBOKSADAK9ej+CLqXoUe6rXDak7jDI1jA+dHJmriaTro8IQnQJxWwJURGiiEshZQnn
Wap43PflRPMBQ5Ux9nnqvsNgoGi2zJ06X6PgvL6ELkUyfrsZxUZrO7z0I4WjQv+iAaUHhej1f9Zw
yDGAPsYUO8CB2XsIwKJQHXgRcnrZStEgZYBpYBVDu7AaIA9mOT8sFQpjR2OBSyhWtdQVi4RqnoBX
WYqkAf+4elTXHg5e+kwS40fHKeWLRoEko30Nh4PRr5EOXQsAIkuCY0NvKI+0L3Mwos4JSCiN3r7E
tMG4tsdwDZ53baBzN9IM/kTsBfAn40LjqmiLKs6NvfHIoX1kCm1tGImWgEoq/f2v1jOX4zE4CV2I
mLIlMb6gz3q5lvjS24NJw576biSSGP4ZlTXq82tfgGwVZncClDUDz9k2vCTH4ORJG7z9WHDNjmsy
zeQiTdplYrtGh3JtqyCNmzmwUP0FjpJl3A8qDCws4gZLkhqn0JFmiMFNH2S/xAz9FOmIeczifSW+
3t7IBa3ANs5VBwOwUzCDXnqIHtxpNd4t3L6QOnNKBji8tdzRglog1QKUnoKaBt4ZjOINuSFJfYOM
aSl7toFZKvB2/mjYY/CBSdi3l7NwXlA8FDZmPADYKxmHpytVKRWdH7qgYPydaB+ZcB9nysttIQsL
MhArAtUGUCCYDxghYtKW04g0MHBtB/Cf3En1XSTfC2m3k8cVPZ/9y2VKE+9L1JK1uQUV1sv4HzEN
QBPjcUiJ6Z2ZBiDznhxPqm1MsKdJ8V2qK2n06/2DPLSvz/sHbWc5EtsAwekUGKEre+NGDiZXKbi9
AcqKf9vBOQ+MRAD6o5GvndmQLrUulIdJC+MW6cQw7fZlzZUo1qSZzeccolQQdFIYmfSPyQ70uCHF
ASw/EDb4u8SkidLIT2S89yK3znac8DwXb5rv2+tirQki0HT6Q3WLeuVVCa/2Qi0T4zB2Aw2NMPng
P/pKutYQzarfLGRut4eSI/eArlpm83o9MuKxiV0PYDEdKAZPE62x6//koAaM+jX8E6sSP+LwjIB/
4AEyZO+NsJMyXgFhmqvVSIZGBGnCUHu/vW+s7/uRgUn1BrI3UHW2eqO1ehhVxhC7WVbQETPwAFFX
hxNYA8jQPqUV6aqPf5eIFlr4dQR4eCYxyjCBLjct9Dhxi0r4U7XhdIpyuT/qasabZV1F28BTR2fA
jCYnLus1X8+a9bxeuHhwJyFRAG4ORv8xRo6vKj5KXNkAU0TU6JuiVd4avTfbfnCkabcaXiztMNB4
cPCwbpBWzpp7FtQOVSOHIji9XH0SaxOttRL1+saW+VIjCRdHVEmk3EorHuPEwbqxYu9XNCxYMF68
QAHDjSFrxuJUuZZr9UFJMCS21REWhmXlKELSUVBiK6ZW94XDN0VpxWLRboTCiEBAOUTGNhuGViKZ
mo2WqCjdQ954yT5Mq/whSflwJW2zYLxohNdmXPQP+orxtZ2veFEqCYk7JFpsJZxcfSQKV63V32fN
OnfpP1sxD10GVQhQi2zPDwi7Ml0o9cT1nvPiOzoCWZg76hMYD71DLNJioMWXxG1uq/uCz5gB7IAX
IraAiTF3sCF5ujgJOP5C+K66r+BO5HbpY/R8W8qCWl9IYQJAudXyFJWVxI2zvV+TLi6IoD2BeapU
EsKvEeqoixv5d02MCStSg8m4kZS4TaoMtBcrHywxCm95iQQW7rrxzdurW3CEQGWAaAOmC3oVlqq4
8+N4ZtpJ3DEHLSLu+10qr1y/S8cE/QCn0sxQgp92aaVKErc1LChx87YIqMJHxgHPj2CXCYl2ysVk
IkUVrVyLS4cGOAicIUJc5JkZmcjVhE2cQh9b7zRaBpmIMP0Jyu/o6/b2LXggDApBhgVvAxmZIkbO
qAclr1V48NYdh/ZN35cfMKCpPhReVlpjzylbJDaDuzHnfgOfulaEWpQ+U67Or1NQeTDKwsVoAwcB
TeqWQ2xjbslIivJdK4GErqwOozynOvjI4hWNWdJQhL3I9BlISqHZ4vI4e7kvgRhV8cb3YjJXGTE6
xKsedev2zi4pJogSUPVAmA0+y/n3z3x7FiqN1lcQkzS7GrQvkn8o1orrS5qJJsWfkil6+9gCfi8p
bT/ys4yQaBvABAaBahXp1wa5/jSFsO5RRnoUwRq2Djjly8WEnS/3Rlpk7licwjDEe4Sn4LqO6nuJ
J3wGZrvcTltU7z8qr8Fcy2NuYA6MYVWqT/oIEz49CXDmRkMLcnis+zch2HhdsCumtXHFS7t+/qHz
jp3telvg87uozlwJbLUoDZNJsqc4XTnbaxVC9ykYlrS5BwkoAsZq+LYc+zEGIkvsnuMHSRzBFJFs
wAG+di1dL2eeBYPbB2hS0IqwbqApW+AGCz5zhzQnAtiROOF32UaEn3I6k28oPZA7TfAsxI86z9Gi
iYEDnUjXKnbAfd5W6IVwYR7fIKNpR0Iu9uoZl/VouxpVD8iXysY0MO8uMZxm+gzTHQIEO2j6TTqJ
IKeW9vrwWSjhfSlVdFS/+9C+/SVXYAGY7cWXMPs/qWXBiRy+RNVMebSALTq2VmdjVMg2OOm7bis9
5B2JO1IndpHfTTFBp8Ptb7gqZbHfwFyrhQTkBUigkcw133oroLFF2rfmbs30fuAol6Z3uVbGR4ZV
w3EpJme4pdVagt25zVa2hCfDzne463bxfbib9t2+2WjWCTStNueAnteBbWF8+vcmfawIGpA2nZOb
mQVaX1tbcafXNxW+D+8d2ML8fmMHTpVDFZWgHM3cMo4rO5Ym2L+uVVRI2tbhlUiy6kD1rCxr1o5g
wQohec5eiHgzYFrNpa1LUxKpYhRlbjxxpCmcsqVVQupme/ukl8SAJgnw9bnDCqnFSzEph7CAH8rM
5ZUkwcsH4xnk/FAlAQ3XEiVLe6ni9aEAVIuGkx/qwDPvZcCX60YB7zVU4NJSAMtsO1fy9uAsA/Kl
fFfiNQczfzyrXXP0NLPSoiuApW+Y9GQEWCnI3KTcKnxpc/2XhoVFHxi1JXkCWrcT8LH6riJs+pXm
6qvugNmCzmSzGRu0HXoN8KeZW01/jMCpBaSK/fekbEwvJGV+3w5/8s7218aFr8plvIc3FVEc5ZBr
6Kqt9YaZ1qc82Ao7A3qUS3RqwbQ4fuQYwnFbk5a8uY7ugzmhLGPpTOQRifmUdWMFU+GqiAZxFqHk
jZyRUOdr1awlTUIhdOYbQWhl6HPkdaZJgTz2aE2UMzdUQKiLEU6c04KOBiOG+snOjSayIlVrQfyX
lSvm8hMysip1JpodL9un5ZQAMZ65vqpQKZafDfWj6W3BiOxObrZCoxKA/SYwWj4ao4n3ZT/sQvF1
qJKDp1bO2JyQEt+IJ7XEK/P2AVw1v84qd/5tzNFrcihpYPjA0Rs7UTNrYeMHaAiZSbNsfzwZ1oA3
C64vY+W2+ClPXW/K3EMGwgdMTmEE92pTGiVmvAEDg0TK9giyce9FzelXRQSKzAppaGKJpCCv7xgr
QmMTDR20oKHt2/OvQadnomdvJYy5Dr+xG8gdIbU9w48VxrM1VaMaXNzDgWZOG+Y0H49TaudJ5gSk
BKNfNa3xsV1bwDxbDIcATChSfmxdGkNTBrEFTZobJZNCtMrfe+AJJFxQbm6f9LXTPheEVPql/keV
VIty3ABA1+l7L9ZeffBmVbJOK35lE+UrDzpLmgHBGLEy16MuJWEWUI8sCiARRhv8RnappV2SBiuX
7ILiXkph9Kdu1TZo1A4YKs1AENhQsfgyypLiRUfHfCKBUllCiykCnIX5BTUpFHklN7d4dMh6zyTq
6KH6+cIzj6LI/cQN845qxjMStZVw4MXn24d27bSwSNQ74K8kZBDYmzYs9Trz+D53+3ut2ZUU83Km
gHpvcbDiB67fTZeC5jM9W4sullmkAfnuNgYa0E2ucDrVVp74asXsF+X82Puc4caKLuWMsSSXUctj
zxoF1vQqRI9G3dKw2umgnL29eYsafyZrPr+zNQVeU+qFD1kNeHgkaxQC6pfWajLk2mdg687EzJ9x
JiZqK0729AEwKo36KkGTMpBGPiZ4+401iPbtNa3tH/Oa0329StNRyF01/NaDCInJhwT5P05dpZRZ
WxZzNY9tnGZFIgJA1ebom8oOkTZUBOOViQhccZfZ3igcR8lf6cFZW+D8WWe7WfcYTJWoWGA1yYfE
kzda1JlKv0GOgqCgeXs3l9cIp6thYivamZijq4XBB1JZgbDh2ws/FbEhmHwNZRTSkGqnQehXVHJ5
dX8FMseXTUByjCU2VVB+Y0R5rZe03nryUX24vbBl7wge0/+/Mub01A6hVQCGODcK3fZF4fSnsbH6
6GOsOmfqNwbidiNut3inoxlpRUd/Gj4ur/bZIv4KZ85QTYxEwBu8cAESz0hY1DHhlBiZ/AoAR+Kr
45smjChWAO2oWVFsgDVSKkO0+FSRiUlD2U5vOHBpcuDMXtmW+eq5+jIVFId4JSGLIDMHnvpGx3k9
cG3pXbgvKacR7jk+tY9iSqaVNP3Ccxi7MHdHz7ObgPxmXJ0ipbURjrgeAt0J5TcpJ5I3UPWx7mnD
v4s6YpzC+W/Wh41HNyroWfBmurQeI8EtUivwRY098orlGW9d+Sjqjio9cP2zP30N5coNNa+C3VHw
qQnAu6FmjjLRpcRCEGqvS+FkpyI7BYZxaITRur2qJStF/QsoijnnfMXS0PMJmAIzHbqsbRq4gT7d
B21Pe/6UegkJmo9SXsk1L5rPuUjGTqUJxNtR6mEf2ze+GahQeXgpCJg5ZGBcSMqDibs2ZQNs9OGD
Xj8Eo/evTHIgj5oZEf9n0YwBG34ZNqHMAVcv27j641gJwLhUk1hL98g9mtMa8xK7y/OIsRlwgzmQ
iEaBsr88SCnXMVoVZT1XjQerR6WtLYjnW7EikUTUkDIp/H/FljEi2R41DBoC1hmt7a5QStRQQMNG
s3Stm/lq1AcrhdHQ0U88o5C7wUWrtC29SXbz21V241tjYYoQzV9vK+vPLIlzg/iPOHTEzE3heGgy
+9hUcpPKfTu4PQ1OaPTYKrZA0MHo1LbiyCY6Pve1U1m5ezehhOZye2Wbmrn9efszrrzP5Wdch/t4
dulFOwxAmGy7EUN0JZWWFShbWoxljkzehz5PFPweL7cFsxErK5fd7YSvYr/D8pNt8dRb3nvrFg9r
s0OubhhWiniprJiFEU2pATZFvXaT2hRABNyHZhx3H2X7JoW5xQ8KhuP9lmOFjCC11UXSx8WKX5rj
x//9pIEcuvwID61bpdJiqU8nusaCs6JGyI4wPzzPKjBI4If7oky4Xj/IsWiqwQF8O2LE0brSyaSZ
XvpQBpY0PE2ZjXa3oiSJQcFQVbZOV9p5523luKDT5OiT3Rh3CHj+MaD5z0EgysAonzklyFyoGCvU
jY0BE255px5A1rMDGLVBKnytijp73OvN/iuI8cgA8OpVAcIFt8IMPLLdtRtle1tz/xel+iuCcbnc
IHbolofJNKZII1itYGtEMINf6L8L7k2FRCuPoWUjBUgGtbe54dxgJOqC38pexA9uKABBkswjeCuS
dF9tqlBtIJ13FzVodTdWDm0+lKu9PBPLuKhJ9UdQFGIvB/4RJKUkefUxUY3zNysbumgg/yMHrH2X
OhwAZ8FXMuRIxi8dedMTB6b5ZzQ8zxocvHf+R20WnUSmRsQ/Q7oWbc/ruFonSnTg3sNIBp7trREL
xQfbI7ZXD3lXCjmrL76RjQLJWY0LvLO54Znz1rRotvpbQhkHmLR9E/QJhGZieq9zOVUAYo7ynZQQ
zBbwO6qLL7KWbHnYa5BZoHFfySJf1YJ+bBLuXQKMbOY2ZFyHMOllDxQFXL+SZo7UPLVSbDVe/SGU
ANJ0VquN2xJxFAalYuoQxSDgfSw8dgFHxSDfxv6+mj4049Am3i71V66Hq1Qz+3Gzzpy973o0PXLg
U4FfUxVb8VKzMU5o5ZRAb14demzJgzBuC2+NWHbxWgIiAm88sEnwbGYdjaqpN/WzWM+nGFzZSDRJ
/UPFGb+mQbF0nVurI8znfKUHZxIZPZDAzVlNLSQqj9zmyTsJu2EnnkrT2IYrIcey4zoTxd6GKcbY
lANE1YAw20+eqZqKc2dh0oiT3LlrOdJlr3Umjrn3sjLMQG4KcRyYaCYqTKbqct9cahb3GV3jCL+q
sf4ozJk0RpsD3YhDUGoNbpEp22lqN6A3w4gvorhq5ATBoZaBds9eJH6u/8bE50gVb7sJ11Elmbcd
2qI/09BBgsHkyPix6CR10ri88EV8SuuI3UERnwppRW2u9VSd6U5Q2QYdFdjyGdec18Ug+bkwum+J
3VjwiGuBxbVPhAAVPx1du3idSoyuTGMthWMBAZqfPXEVrdGkkmJas2yVJZ4z8rtYdJ+3t21xTSgJ
Al8yY05V5hrANO+umXwJQ5beeqCqIzoS7tSCUXDlWrsa84YcDoZZ/hXEmJzIo3g2jhAE6xZp89sf
iLQZXyRTIOFOswYr3Nb2V2VpKproSWUap/73o/rfnCCSm2hfwPYCaHXp4EBoqA5KhQ0WVToXLjBZ
yfRWAofrCxwLBa4WOEnAdwE9YGR4ZZ2piTq6qU69rjX10hIisx7WdnTx5M7kMLYXS/00VbIyutET
r5KscjAXtHqt+PtWXOuj/MHnXvrLyzUxFwMnJGHR8BjFNdgx0a3GbkzZAVHiTqfjHZmoYhnzn7Sy
MqLR2Cng33YZ2QGDTRAIr0bg18Z++T1MZFvGRh4LqY7vwVMpiWwPj29tbdXLQsCbgigFaX4WZFkO
XSL5PYSost0UoDeacIrNittacNjzUv5KYWJnY8rLQuUgRY5eM+2hdzD4R0YMlEgfvW8ZWkqlYa0l
/DpeBxH53EINFIICbAxji3Kgj53oQ6YW25Hxp48crbkrDGqkayXMBSUFow6MbWbUQ7WEcZkjGjul
oi4HF+C16skDvfLeO1Y7YyWft3BUKGgB1gG7BhEN28jVCPpoxHU8uUXEY8/aY2G4U1hat33lQnyE
QhKAlfMdAyHsBdAWTTP04KFytfyYP1QumHpJWmykloT8cUBVlOtwbmu3gnB9XBCL0hgK/MA8oCR/
6VE0BIxaDAIsVz9w5JhtG5u3cmvCI4izvlpbCujoCtYak+310V1KnX//LBhU03zqCwVSa1mhYr7P
IiIPVJGe/CiiTbhZ2dvr0PxSHKMpIA0EPqCBuCm2veAgAxvTV09dv/Me4gQ1DlQKJYuTx80YoMGo
+/1/E89qkB+rXJ+BYspt/ujPvYpHwYbT7E1DK8e3mwGMRlRc67VfOVedMcOmnIIiz7LJzcKCyvxb
qb6Ob6CmoH3/fXt5y5JQ7gU5A2YZscztct0muC04qEn7GHHPvPcRVN+S95Wv9dcuJPRwjHOBXkU2
WIDAS60BxWMbFiOafqJWM0sMm4rLkODC5ZBIrDu7zGnhgTqBc0eBuy8+uqZeqVEJ1/fv/AVAIgMY
j647ljd4SiaxGJtkcoMtyBICMw82hYCbyXsMHoydRx/bx+w++Ipfb2/xdew2iwVNhA4wFLokmSsJ
czEaMF9BfzEmUwVmRHSEyZZl0jQJLbWd+HBb3MK9cSmPcQpi2jZppcMXjfyBmx7rXzlF/pQ3VUwE
LqYt8iUrcc3yxmJDUekG//TV/I8CrFi5VuSTO0MXVetQHWOKyds03MrEI5/gSSX+yu246IPORDJO
QW+lofb7YnKBOtrLprbD0Geylon44Vq5jG6wlX+lsJiISsP8hGCClNbKjiJ9Aj6BTpvjw++OvPsm
AC8OHqRAJIamRD9vH+Oisp6JZlyANvJJE/NwAc1U0hAkivWEOq50DMbtbUFXxGbo2blYJBP6gpW6
EZQcksB+IIu+qaaTqUx2zD/lyVvmPRWBYqH+KPI+LQphi5cCHett06442tn+b+01Ex1XdabXgwEl
Mrz30Pgdr5EqLXq6sw1l/c8koV09KOezTIsH3XvBFDOxNDG4xLm9oQuZHLR88TAFhPkYZqoyG5pV
ilcnFbRmsAMqv0wbjKLbNJvE1OxjRqSdQOEI7GynRJihuip96bo8l87sY++3aIGIIF3dKTaqBzSl
gR0eKuBqQzoAo4WKLq1M+RAduC0mhMFqVlJZV5OhZ40CyH6OI/FoVdnhsWnmCblfY6sbu7a4I0Zx
W76tmLVVzKVrwVRRS9UIUs5iYvcky+lqsmPJPcyzOUHwKyGSZRFhKH+BpjvoJjd/aVoaP1RP2Un8
pXVmdte/ivuGSrTDiyTb98dmxRuqiwdwJptRNE1J9Ezm2wlA55KMjuhU2+o0bL3vzq3vkXaRzYJI
jk9/vRf0BeAxs6WfmHhgPTt3z886CalBHxLyy6fvzlNNtqDXIBypqfXL9elguXfVnWgrtHEen/u9
+rAWUy75nfOdmwPqs+CunRJNzFPsXIpcTbNHS4ZMbtvHVZn2Rz10TBYFTR6mLLGcyMAFJ2NST/Dd
fnJQ8iCljVTrGwyRSqxCnLgDkGg1kTIQredqYSVaXm7Tqo1QHvIl+/bHLHkd1KbxAgGWERRYzOXc
8J0wlqE4uWH5RwuOWbLiXa+9DhaJnj9whqI7mGdjjgSTFT05UHS3kekpdls3261xGC+8AsDsDJ6K
ebITsk9sgBGKtZxofeS5+nP5wluBnVO8Em2Mo7TF7WiqxApIYvWvt3duwc1BLLgO0SUMKORVa5cS
AE5Ui5Xn2kVgTa9pSbbdb/kJIVVSU6cg41Z+HRvCe+aEvt7TsPKyW7icIR8TE9B3hVZvDNW71FQu
9aW+TRvP3RsJxUCNF+4u/sg+gXTaGh/GoTfzp/LUONGm3gC/e+LvshVLv3YywPeBbgktxWhtu6IN
0gPB8wpR9Vw/jU2dQx7gpHAnJMiQ0OzXSKN/0pSX9+OltPlrzgxTaArByBXNQ4U6J9wx/MWRwTaO
otNbih0+1CSxY0c1B7TYheTpQTV9crp7VcnrnUDTU78dLN4U7c7hAQqYANFd65+4tqR5KBNyuHOH
P2oYTL4Qk21jLY99zw0wRQX46HZ8uK1wC4HKpQQmJAJpZ+I1A2e4ssPZylvt5M+YgvPcvRrP1V3+
mDnCKVjLpS1E05dCmcvcS4EnCQcsq35o9pMDTbcyGpOMrsEqFjwF0iEgyANnGHh72EtT74sgHXS8
fwYxJG15l1pSfC8LMTz97X1cMlw0hUswGjRkauJPOH+mSV7e9I0WCJybjsQ7BCe0Ge2Tx/yAIdby
lt96G/RJusqzvPeP3h3nlivhAbvQeYTbzHkDOq+5U5NlBBRStRvKQuJcDik6P/zMio4kOcaeSDVY
81YWuyQMQQCydHPzKdBjl1bj8aOo5lPkH5p6m51wu2xSfyJ6BiqxaQWWyLqDeV3nohhNacaqAo9P
7B8kz9uGg94SruTsskaizgdlcIQsAe+vPVHYxyUrlIn2htEvqgzkE4fq6aiDO+GgbmN4W6jo79ta
cxXU/UeSPLt71CgxvfJyJ5GKlLIi4KAPCelctJLbiRmZ1R4p3QRBCyC0VkXQPXk0TvVmRfbsO859
Hyt7PuUzjVXrVo7aFrINaSCt/6ROTt9v/EO4HYpvHxNmivDztsjFfZ0Z2+YJMyArYbztmIueVnPY
V6FxRMUsB7SHvoFVC40nD+NWC1dsYnl34TRR8YYPxbVyucI87tF/HUN5pjB5TAZMguwyItQ+0mpb
6TlIH8Xw2ffAvLgv82OU3CcaiPA6p8sCEgANWnyJU0hub8FVXPGz63+/iSULToSh4lUDe2AEBAnG
o7drD/Hz2MNLxC5wfXfJXbstDiFPuLXtWLIlQHNQrkOANOdUL7cDPZhZG4A8+KAQoTpEf4pX7704
tg6w2u6wQy9sHRDOlZ7RJriNVlzGVePPvO5z4czZC33ZjnoB4XOnImZ27Jtj+kulOY0PoasEFMH5
uO8s/vGOO3UcgI0rGz9bEqPtMijV5tkrM6Mt24mYy3CPbS/7Bz9z0vZYB/eDdxKF8f8ohjFoKetH
oWwhpv7udhNd8YZsOIBNRKELHTmg0kFL988r6cxkQVESZgiQ4Hj17t0Lq63fxisJvZ/0C7tR6BpH
CxquEfAMM849QK8j3tldcIi2ulPY+m4y0119UDYHzlI/60MekmRnmNOhuI+Id/SQpdlsUG5AkSo5
GKjp/7vBoGby93vES61NMr1sVaFFdbt66fQP1AFJ3prN+Kd618vnsTahPFVvcdVn7cYtMNwkTJ8V
5HZuf8eC8Vx8BnMn6EaocaGIbUk8jxgYe2hI9zJnxu1Oip1IWZF2Vb/FSc99s6Cs0gWwOvGMHlVp
oJV+PoSHICc9janw2mRkRCt5gPo0mVLSkMKSj4OFhMP3uOfNoCSgG67p5vayr4ow//kQpHfnvkRM
jmci0F5LRilQ+/BgDI+iQjLprvcrqoUDCTbxEcnPg7L2BBAW9hpjTgCbB+wXMRVb0xUGQ1IHYwwP
ae1qdjnkRLMrbRfJdng/ZBvJsOXSVL2nJPz0bcwN0F28h3J95Qyukuvz0s8/Y7bGM2vjQPrZ++oU
HiT/Vy/UFGOHMIb1mJ68FNX7fVs8gcmpyCxVbimnvN7e+IW7UkVeHwhkcFajxsb4y6EKfLhqLTrE
6qseaCCCpYrgkRidpxEJBfRMF6N5W+TPBXBh+sAlwLWgA0RE8hK9xpcLBpC+LGIw9h5SDJytkR5R
KYamUNHqTiqd3vCfP36f3kcTnPp0Iq8VOg8xtwr5EzBAoSytki+OduR1ohMFoHjTEsPs8TCiJo/g
fu+bBRJlEVJja+8Jth6JpzIo12aQARJT6I9mvnsq0L/RAgJ76IqnkPPBuAKk2YohXLneWQYifAWU
eBgx9KOzZ8qQBEHne3k3HFqtIH2dATm8liUCgwt7SUEIcnv8zFInYR3Mobfo9UjQjjuCKfXjsO/M
DX2rzOlPa/kbZD1F+nsgryH5SLGDb7JFjnZmOuoWuF56fDpi+iwh24+n7Z+OBOZrRyrr8f5eIubO
7ej7d0p2vS0TlZyQGsIDNqGbGVRzJzj4ZWV+d/TXd2uBIoIktKff6lFG26uEf/3sbAX/L63sR50M
VCfxNiF3SLIpR6ToHVdyXnvzPSPPbkKsdiUdcGUGzI4wIZxe8UCijj52xJnqJ4Uz+T9DBtXkSaJt
jWyl5PxDzsdawNkBsHVJrsv7VtYgbn/4OPDUjMlLTraHz4+t83AwD8dtZeEv19rtfjnuV+W8bVZs
8KfN+9YXMNdvGg5R2gv4AvRFm5Wr0u3H0f6y7ZNlWvD55NHqiKMSh1gb686lLxvXIuREdsT5Zep0
TSVny7n1Nczlq46y7GsTvgYkGdabRuuV5V6H6JfnqzPXaheoYWT0ENBUWzRbJ7jkvtsv7o/aWiCI
zaD028mq9/IxCe+5gvBm9ib7a45+bZWzWZ7Zdq3roZCW+Ii8OPEA5wLrLMbgeCOI0dXxKfjkvH2u
IGfM7X1gf1A6BstduzpGau0zmCxx1nmen8n4DPslg1Ef3o454ek+JgcDFv5EYHwUOvBm2w8N7n/X
sU47x318lSjdP9/DAj/Xjv/6JhZmBu+53IDE8jxF+HJnvK4zMOClSw6pCHzMtq6f6zwzy48wexVw
SdSRmfKuH5rZeOg9ytdA29ekQdqsNo1obTbPD8Mfo40glAJeDzTMaDJmmXU0Tot6hZuSwxva5Eyz
2fr7zOTukuNgZjpRNhFuJgxIc6qNvsUGNY7uEw/O0qxQKi3t7+jQPGdrsP+FPULj8zwhGBQnABn/
pFTPtAf5iKwWsqA+hBkI4gPMKDjgMorBtO/xjiF6DYjw/NLBFNfGaqqp+SNnInjyjDy9i7UkAQNy
FtiZLoZWZoyp09c5OEo11bemkF/rFrm+KWdqUnT8zelVZKsYTR9EedJyMQKFV/7eSrXZgVEOs51u
xxFX4Rt2Aj8d8+oQt6h4qlwqTakZQdkZEKLOWdsnYyIgJEKdXM1XvAf4Y66SGHN9AToBhjzgH6Ct
l7KGXMxBJMQNT4hqApkkgOhNoOULxXu59YVfvtxFf6ZgSHgK+vDu4HFc8zWCCTZx0JrkYVD7mIJi
pEdnuxlWqfBRZaVwN45c+J0nsaqQIu8NPI2lobWTAuE4Gia944RU30uV9QWGEPVKjBHQY1I8J71X
djsvCXOn50R/cASQajwFrRQpNFLRgUpKLwHORuEx1WKcoErEG3JO2CZKl7yWXa9nZiJVQwBGULn5
LIdIf6nyMpC2RcZJLRWaLoxMUUumF76s6zqmWpnmYwHC13ooMXY2FPjoG3SwHviAdd0ztA4I03qm
9JCVLN+GrZGOdhjrvQjOrbaNfo8telFpLElVY0ZKB9KFMRzB9Kb6zTRWBB3qIXg8i1jGXDY1wKSA
BGMWlTs51/N0WxsZ+uGEIiyQuEVSEqUBgPoEPN4xnRNEYxlSWlIZ66kjTmobbvARwN1wft58Nj7U
BvBkOU8oyroC8PU8sHCgJM4U0kVq85rr3gBrVppQ3cs9Nx2ytBaC/8fRdWzHjWvBL8I5BDO3DN0t
ybKsYNmeDY8jAYIAGBD59a/0NjOLGcsUiXBvVd2qO0ZVeNkWscvW6mL9xJbSuN6t9HgOMpm+nbM0
v/Zcpkmn/V48ppioNZAvnfXrhlzF7Ton8KttYWtjfE+jK/pCCye6aT2QcRjgLjp1s/X730ARYd0X
ld6XHua0G26mLM4zHLgzMaLpS4q71cj071Y0I7mqXBEQz4qIges6nBdVfXzokNkKYZuLNKw7LDHT
FQ4Q8m2sEgwiWVOYpS1FUl4rtdOmxxzKcbYHyBeLAa1qVpctm+jjcjQ4xfwu1iel2PKKP6WXdoJX
Cb/IfYWh2hmX/VmPnM4PJ8uRbkVXZq7cryPtNEnSeKu2xjz4kETaBQza/BWl5uQu06MEpvqRn37R
mDuZ26iT4s+s90q3xuulGVKSLVm7hyR73jM/wpbGFWO42d1Wtt23I6F9g6Cx31rW9neTOYwjzeQw
W2uLgGEarWrzTg7q5jaUJz7aNBmbwBkg3TlQt9PJYVmZhWg+dw1w6lzsX4VIq6TdQPzFnsiDZ/3e
lJNrreMjBoO83Z59yNLvxbHl15kl7F+BQcmpS/ZYXFfkqtGu0If6VsT9wDbg+CyXNTea9fDYJGmL
6Gwb7z3fLXmsdvSgjwfB5NpAFSLGLqY487QDF+N+Br83b2FMymePV/lsE9NcMZBPY6dmF/64KR4I
uOcAyTuanGDjuDbZ+4nsqq+SMACLRcnGNg0Ys8bDI8C41SPWWlsFW35LpMf4t6fV9hfTEQpd0g4L
2Wnm2P0G9x8cAQ3UANDvm2PpzlFr0wLAapa2OhaNqaHgxTu1wgikwU/7rwDb1TtKZOTtJAv2oCrW
bMNau6npPqbVbn5WM/5CDORMXcNHNGRVwY52imRMP6fGr0srlarJcI6SDcm2f1zvuiCPcaZAHoSQ
29d1LWDj5+oU4WpGcIIDrUnlnwWDyLyz1uIZ+VkudWcKSXlHVp5OCHJOmgipZj2+QdaxgQ0ZMTnQ
WlugUatyWfwp9tEfvfKswe9bloj0Q+Yf/VphdjH2wB/KX3tlUPSdhxZnxxIu3hSX4efqN8G6mses
uOVxrrfHBUnOn1U1r0cr/c6yjzWGQ6FJzX5PRoygtAKZ7aI16VKo4azOJLvNGNL8ZcPaYP59GjEo
ntENZuRQvx73iYgjiBs0g771SSZol+cR38D5xpcDpXMseuhIPZrk/ISDGexesu8lNTrv9szCZK7Z
Y9IMKkwI3uP8qJ/trFBgzmKyd6pk8zuTW0WulVXyW6Myst/VzaGvZxLsepXFpmk7jyfy5BYtm/qR
weZ7fkZ80pT25JCpbcHC+Idgp/kDHMIcVwvDiOXxQGxXeT0DgYnSKshn4MFiefUpOeZPBB4WFDLB
PLtibGrCjB3O/O9go+GvmdHT/Dps1ZgB+AD/GaBJfUUo9pG1qauLZ2srs3W1qva30yygRLI1FEWH
keIMw0uVTNy1RsV4DktjASfzKVh5l+fjUeBLTKu6Er6UME+eNv22C7DuN1paUl4PmH09BYp7piuF
wy9Ncln9CofaxNNZbM50csGAwStMrUFV5Nm4rY/hWOvHtVxnyPC3Cts72aGY6/ZjpPBE8sUUH4jx
jPUsoa5sj5gpNajJNGDSRzx9R7E+166EfAmvcZ6X8YsNY/WGMsPD2YzXxfkg2Rbx98EZKGLw20zI
N0wBIXcs248fUEFXL5p79gMNm59xPdOMt0XDw/7pQClgb0KS8Cyg0JwvG09QAC1Fo0HpnJEMSWKN
uMCQ0tN+Z3WK7S3q4i6dzOq7LJ2T5h1zIrAcq6fUTX2hduvampjzvwkunKEd8aKrNiE+/5m5lWSd
QozmI3OrTC9MAcRtR5qM4a7Y9sZ14AY5R3lu4/QKDL4RvbQH851jsIfAiaTL5X6KYqqeHW+wilaZ
VKZDsJzDEfEhze5xnBdQOCUVUxjVw+LuxuZY3+upROqjOAKBPnqZzHzNzZqrIZn26V8oRFgHORfV
E9REH7BJVnnRL54spj1Kv2GDckjF+hFI6N4jADu1S7tWJDEdXLcQ4mOnDWKHlKCgCfvOzD2+RfJE
yhmZGAe1kt0Ki/96DWPjyquj2rxVvFZz58b1SC5bKcX2gOQ6BDQjMeqPmovlJRYuht6wBZoCRNtn
fDhOnWWAFDUS4ZozRxCKJrFeLvmkqgYrMgD31FnqKDJ3qXtecuOmV52JbX+q14NNb4Ux6VdpdN20
B4izAxEXaURg8h6REIARuy3h78qEBFBuPoJjQvWB48YEGIX2OUGJ2kVzGqg6zGq/aU+Tf6dbVtVF
jL342zqVAjfZztb0Ah8fJMoqFKCQ8cjMMbTIunQXKyi/h5OyagZdweoHc8fGF7cpTbfp5VRNyvp6
3RQaNWHp8jqGkU59Esf5K+ZMNPx5knHJP1WuOuf+POw6XeGyqyH/zPEj79DNoAOmQTj1c8wQlfZK
NhlkSwg0YT0crnyCKkughkKxUFc+vmqhXfpZ4al076qQfTNYHf+lY0nXy3jiH56ZST5rjv6ybaDl
/Z5REliXYZrm5SDT+bswSc0GWADLZwna8F67Go0K0pDF6zQW83a3W5m8ZAEm2e3HfYvScknrP0AT
kFHBRIwvchT1dFFy2lzr7V6wC+wEz7VjFtmrXbHqae64chtrNTmSx2ZKwu98cXXden5sTS8MH6G0
K3GuYOE3MWs9wVEAFcok/7ARiWoXqe3+Ty56/LpVjh7DhqNx6UK+EKzaejxLlPKmHge74ikGd0pw
vFE5ecFBlhxwUqymzzOkRhTuA1v6BXdI+ZFvGtUPHWOEQ2nj3HSL3GMfBXGesZUT3nJbe84aNB+L
i3+pqeZnBMmdmPQz8neDU20ctsPhYOTzhjseVUbzLVVFifuflLD5y0MWHxFKiPwyl2SnHNIZt8Fq
WANXxUq+r4GOV6FS0DmkKa7iTOpvExHykyPKPScwnB+7JR9pPmRup/81LAFsw+w243OYOu+TucjF
rc4YzCIRn1ayazUlmxnYZoO6T22yuoEXfkzakJwWBU/c87w/crP7z3hFqMF5vQNTX5qdgGqCnev9
VKArHoogtvcxtUDAWY1Svz0X2hQwiAsYpjtMWofBBNFUAyL1GHq7TTrMvhVjzvvC6kT3aGVOhfL9
BEsENB0jXEvFYNuNgJhm+wtXRLzz7JgYvEJnLuerm5vD4NjC9fOI5kvv130u5F0x7VzcMuLytE+T
fT2eKwgzJTYm7qzlmk/EIZg1wv7qqJZs6VRi5yftcuAoyfRRaaTZgvIsCfCbR6eELrrVtA68xd1Z
frdKFd8yM6PpWHOfbnBMnTf0WMb5z8TuzYcrE17CULAN7RK6mAAjXT3VS6un9RwKnNS0S3ew7W3J
CoVSz28ohWGwbR+mAuPWEp0GsK0cFmep5bJBZUXr+43bAJlkCZVte9YERsEiaQKYRl59n1IOz55D
RQvVbYgSNXaumieYKuVru2xTCVbKFqJs80MK0dULhzcWaJH4e5wqpBpmrlnm/v8edRj1WNWzFoL8
SWpbAWBrnIy9M/uiOlvWqsGiXCBfbThnrxgfzJ+PBZsIznV7dbQbmcLU7jKtHglrCt7FHCxJi4lt
kCOb4ahEPTTs/3bwNjCByF2OkDNCzy5xxfKEATP07DIT8q9LvfhMBZvUUK87tuRcqpp3C6qmqVu4
yKp+wtwDBihmhWcqche/JAmb90uS4qDBibJVb1h57NV5VgOoS9hEetosGrpAle5PIehpH5YT48h9
0HgB+Bnaf5FTnszDtAmODsrV830GW+SlS8pV+a70Vn22JZiFic6Fxw9FAYtWNriiZc4nDJ5c1nwz
2TK/IDGgBMjEUQ4nWiT6KsEkpi1bky22KXYDb8ccrl6tTFfxd5Y7TS55MeEYZK5uYBtfnux3tMf5
YrjPY5+NwDfwR+b5AW92n1ANlvqzLNC44q1X5DWmS/6T6kwnQ7LPJYYsqcjKPoXgYGqpm853nNZB
9mKahbmNFYtlX6Ox+1HDuyyB41YpnyQ/Qzk0yO37EdGsAhOyhSnabUU51C5sqZ8wlatgR7BEnLrp
Tnjz4gub6WvOBTywMAeT2MHbgg95iiP4JkGjQla/64W2aV5PP2ieO3WPZkLTHocPQEteE3SrUFWe
KVqwZdNDFelEhykrxW31c6wG7xf2e1uc/KIBRrNbuolsu23y2NbXtZkW6KoR7SS6xq0NKuZNyulN
U7XzS42g5LyvtZDuzlC5fw9C17gZj6J5n6Rcz+7jCkWK25ms6IIRFwXnPZmv9Ibkpk1c9ViY7EIZ
6t2aB7p0Go4xZ4vSnBbdQSh9KqcZJzfiR46nPaUaxbUgKQw5JO7YdtQkZZ/0Tnf7UOwWvSLmA0GO
QB3boNYHen8rvRlj58UePk7KFCOyK8sVilgjs7UtsQSBs4d5xOtK89X1BwsfTpgcfUAPYPgdPy5c
MWkDvIlNhf2WH3QLnd02NGPw1XHsSZLkAApjAEa1TcBox31W0MBRUZm97mnWVBjowkpI4R2VT7Q9
BIYS2qqaD91O6Jw3nFBHqh7KOR2TXid++Zw1skFkOaBEuJElKs86n0353GXVBLG7OCZdDaM+BQxW
pNogzhyjpTj6eDZ4OovzVXmNWlJ9TLS0MRsJzOWWEgQC4HWw9jXak7+wSSc/zq0w9FKiuja4NEWe
tSPWOqa/S2uap5VNDVI+VlE9rfsEM2C+B6pQXQr8GjpjsCPR+5TWtyUr5H8N3c73lKQR4x6OhH+p
PAN6mcyiI8nzUHf1GMeXZiNY8T4VuP+qbMI1biEn+Ebm2qG/KJB91TaArTbsZBUva40jum3gfoNT
78SQJXJHccV35ZIf5aOFn/14tXGplpakHGesFfiiwzIT5LGwWNmj83NI6m4eYf7RsVCaH9mhgh7Y
PO15i/YaYA/z9vxZe5v9UTErgd6oIn11Wzx8yw7URl2lcmxmjczxrI2lFrhDm0z+dqJsVFd+VPiA
BneJA/yYsg8thraqM4ZiFAAGeDjHPEfzNMpIkCRDXIXxnlTop9HH+hzqJKxTvyDIJXuiYQymEzgO
/i6raJLW5Yl+1LvKAA9yfXxLKVJvrio5zWNdb5r3UQOiaTk7EvXYCCRv3MrKHfSSRp+ll5k4kMEM
/o3YZHTM3AVEj4cRSZGZ8OnEweqvngOmgtcym780xbyQPuUlRwIiqSrebWeh+dPkKxnvj+Dyv3xx
e91Npz3FgJEEmXVxs+Z3xgxd+2JNZD00KcSg3QrjxHpwcE/7BfvPCp/mFJvrOIqddJg3PpdDrRv+
FzLzDTVjJeH9mU7b/h+SdxrUrYctbJ+6RYHA2LHKuoOu5XdffACQAQLIO90Q7e9W5NDCDDVSZAER
ZYtbU41z7CWmASiSGCS9VRatx9A0i+RXFaWsWzA+DU7RidSfN0Ma224M9ZRuXcCh0CMFNcNYaNTd
TCKQGTvty8smxQKo2Ouyus5Ihmu6GSVV3SKzGVaYVOgswGYv4bqNJzZDR+WUAFSWIFQvzbZjHH9D
R8bg4d3sT+dc5qZD8HGAexNsSb8c+Vbtt2kaT9luImBzjbgcoHEHkgmZXCV3/O9bqLbeqjT8N2N9
aTjpLgLl7lpzIJ4NW3vv0vke6LMk0MiQDPALXqK4PwTuPhRY+fqgnQCIE4CSfkZcjN+7Bv3abUf2
79ELHRIPzFvC6Y7ZBI9QWOgI4B0BV55T8981q+03cKHJO+AcEXuqY4ZSSWHWE0XMpue2wZQlzHdH
1GvAiEz9j/Km3Fui3YEM3BWOxu0cofDv4d2RqBtKEKk7itX52+FzoR6IOauuVcxm9t1m+/gTtVhk
HZsDZ7JdtzU9bjpQzoHoJpLcz1Rt/nI6/KsFgQTqrc7slsLUB6jUh81NDUAo2lj1EPXX+6VQR/kq
Niru/bSUmC5ec8T8AIrGuTW5INZnsriJJq0/E2Qpf4SWQR0poJveQogRTJWF3fwJPKUDspIVbbJo
d/a7GMPaV8CGv0ceUBtpPfuXqZTj9wLZ8b+3cT7Vd6FQYH45kApdvKW4ruPdOQrKvuApA+tPeDXi
UoM9XfqQFGM6/ock8xMfTG3rJ7p66TrVIEikw9Zy8DTLqk30EwxCfuyYl8JiyFX9tvkaUwJj4iTK
kiSM6jWuwuNAk/IAsJoecap9txgt4ZlQHyUA+BHxQfrJ5+HQd1NqNIW/lS439bpEQvEtVlfyJzHP
M+kLFLj40rvmL8uiOcRX6JPcn0XNpgYyDqoADT60HbL8tGeqwIAWc7u8uEyuZZtUpE773J5cDYSb
s75aV0z2HhnGVYpTWzHSE5Ss/h4GIfQrEHLzuFXo4q4CpQQbpt3NxWM8/f5rWuo9YiRc5eZztiTw
SchYlECw0TKi/250DZ4eP0neSeHcdjNlCEtvjyq4ewe+Cmf1h8MEyjdqH+Wxx/X9iCVCYhKjSwzw
AoXH7Oex5jeYTSbyZpyGQrklVrG031MPMF5mhOD/XG2NbhKmCQiUECe+n3Uk+YGyF5lzcy3gmJzX
svB9SbPz48lyfL9JMHREoDnK6gGw3XEMo53P2E+iJpjHBLJ63Jr6RLq8MK5cX3Z0SsvAaxynfTaJ
cbsUM53GK0ZEsq95hVoF763mpOdmif8xhEGgkrTrOLrhhIzMXKl3y3xnmiNXD4HWtuzZXM1zXwoj
+Td/4ni8m0cUOSOQPhgjUwDhmSn+ZkmZQFh30vLOTDl86Rud1T8w6Eu/S3Ks8Q83UzX+Bl4Xqmdc
srgI8qg+xIm7RKnE6HZ/5lpXYLH4glpWAa9Bgc/I7chzDbhrZ/C+nUcAXKAFoFeMARDZnjfnDafW
nnRno3T8tzt9ygdSMOkvbK3U08HpxmGGH32COkaAtsknS0FysD1dOr6t6nwRqEneyYxiDxEr5fIG
Nh2sTieIjuS+4Y2rv8HPGJZI24m64oRD1nIXT3yfbq0TufbTkejqWkqvi6fGUw5TkVUcvyjPSkhz
o0di0UrzpLzVdjFPlT/mso2HoUM55+fjmHKVDuuI8m/ItDwfgk72sp3GZi7aXO3zn5SJpHp0erNJ
f0agyBfQquQZJ9DB7jOgCvtLodMAtgMGoxi0nAXq3knIHOh0qCXATlPDhZ6kmK5wSp536VbPb4xj
1SIFroQM1LrFvGxWI6UZhTa/g7QBSIPCZVm266rRHLExSd/xRusvaDbCozC+/M81+GKtzpm7Vvwc
67Yq5fHjLBqTtbJYUH0hmzmbsBSqDWL9lRtgpchxeqaANCWgg7LC9Me21aEFHhCRyuNL8iaAvpMW
ak7ESc1qxOXgQQCEtlljJYFP83zH02hMpVS4tLGLtjQOFY7vN49gxZ87kLwvszMoyUiy6y4/z+KO
L4ChhjWi6cNFavBMPF/2rZe5S/4pSTPT5utGvy+M6J9TKohtVxfkS45aK+8t+u8wHOm+PyO5KRvb
rHTnN7soVG1rrYrhZBFFvv6oNUFllOKdlSf6c1kysD5lysZ3sRwFFA8fmL1BDz4EiB84ytpt9j1D
frnvnVjKBpsi318bkNGAqwyPUBQCU1Hdwdbme2RQWN4t6AM+nxgmfJ24A5M3UiRgtCMSgp8WsgON
ppG5nxMiM2PL+AIBBwWIdn+oWZQXT9V8Nx4IXMJaESe8KoBq4juip8cSJXlzAxtUoMKZZfklAg54
x22R/YbeByRRDVocTNt45m9kxnWP5smu7xleJLLvJC75luySRKDvPP1ZIuft87FsK8gMiu6nI7Vx
OGmzdH83TTI+04/w1dqczVusR5GA5XGRtJTvwPwXuwC8C5zuzxhvK+YBpyPKFDlNxTebesavWxXY
leVFwtsdlNSn4BWSiYiI/D4LjQFRo/PZ7V3pME4ZmhyRTyeImj9TBTqkBQ4qv5YTrKbbE/jhCywh
lB8wAnA0ndAxgb0dBdaNyEjU02gn3IgvzWJ2j6jnaW63wN1vlijMU+KWBmZLC7/5G4pKlwOvB7Pd
YWpegj9b8zBf1mNMvmwjwuFaHwB5dbUO+L42T7y57qsGWmE4ZoOCTyVYZbeEr8KN8z+/Iuaim5Sp
QCjNpnxTROkMVm2Zfgf5f6q28WiHO3Ustb7it04/TyznYMU9b65zhhICdMSIAWjJ+cu+IRfzbhMG
iyrnEd2w3OD+hk0e9W3d5gUsRxzFK9uOU/aUNUENhYVZVJdksf59zhkG0Kwc/Qv0AuKLxGM+2alA
3Hp2fBAc6I/Nd03gWg2MYPoTHTvQRaKM+2m27HyUIgWaU8fyXtKPGRZnmuI1Y6zA5IZayn8qnGkz
uNmW6jVkYN2wBuN6Zw2W1Q6Z/ze0GR/ouaugNXOT0g+bZcsB7C09UCAl6R1b4lgNR1ZEKNJKwX42
SzDPYgXE0Bo0zvECqDKMXfBZ+ElypdQl2n39DtEEyqB6KnjZo84kBYQC9rj3aYS1psf9vQGR5Nt2
J2T062VGDfxaMRg9/4D01BIMjYFBl9eMQEvbyYog+CdM+/ZgjwZ8c5nFj1U2b+4EtpCy/AbqImUg
zRMp7+zqorqEMmTZlRlyprd5aeS3GVstB2i7F9kvwLKGfsVwbbb/QLE5QWzh4eYDmBl/8kT6Tuhw
cNMfwOJVeTXh4MmwaG/wAvdQErRU+KuB61cQmVlL4eAAKbQpviSu+ogp4eO63RcnSts+tev8A0mk
096POKOSQS0ih3gCJD8k5WhH+A092ui7OvixuZyngUNTLoBUXZuZLhvmzOIGvKLy+m8NG2qcP242
7xW6tBqrvcSLdBAwig4bwvxe6lpKiMRPjDU11hN6v6HY3y+ZtMDDkdG6qa9qAl/zu8Z/rh5WnhDe
7WvW4N6EjsCCmZhk1p87XwlvI1iQqt9P/MBPONPy5mEdj/nrYgGl4zwZqy9FLPN/dovJOJiarhRs
Pq/+q5F/DlgisQmIYZDyl7KYib/NDPMikEWjOYWoKYEVcjxyJ8CeGg30oGaCHEPhAw7ZQIBUXjCm
XB4Dlh0AAtDWOfR0Z0SYOmo8bFQVifySacGR2FdowKQlgBToIXKIbe5RveYwCuN6hHErzyElGnHl
ym4pcq66bE8j6tetLl4T2pwO/HFEbwlBhyCPi6w25EmzhgFVyxKxXDLhMS0fc2iPQIBWSgAzrOlX
kdIPymOB185diH6sWl27kuLcbgrE5bAG3ZBFiV+3pAJa6hvQvYiwJPUv7ONg2nm1BuRkMMfUw62k
jl9TsePGr6U3ZICGap3vd57MdctOBobMQUxRDq5EG4sonKSymJaaYoaSnqHptXGWuhcyzQLAgoOC
7N1B1Z0DSY/5/OB/IvsS9qmEu9EBMupLkUEACBvz1VX2iwew5ntV6BOO6quT4mkvE5ZcXb6k/q7Z
PZB7ecwJ+XLOIbAbR6xAhf4zqMf60JOBqTZp3PwVWJ5w6HzWXb9ke+RJBPmTr/yNjoVo7mpdgX+x
CykKvGEgzsi9Wel2VVQCrm/OxL9l6NfKltE9fpjwsmPpQ2x8vDajrgDlzQRT6Jqs4Q9EY0DGkmyu
3MWUrtp/iARwyieXEWsvlIwKkXK6jqEj5z6yzucawryI58Atuy3bDaQrqiTM3qMzcLBvxa2k/Bge
ILszsoNCD4ARQ1ojkHVgUIAupVdNZxF3XXeoOjymkBAInbTSnBjqq82+ri+TZIDqcb36c6Bwia/a
jTcfwqLEIxlabLX5gQ5neq7CBEIkrfiRdgeEDBsAEJhvDUYo97iD6D8vkmzTBAsFlBPflRg1MKyS
SXLBp4UOTi2gf1uJAQ3Tr37VDWQV6dlcoE8bt0/NzLho8zrz88CDxhKSJgtgFRxqRbTEssKbgDzO
vmNvr9uz+2BjL7nNs+2rRU4Cv0KJy8+rZWii+jA36dnjaMm2uzos0j3tGB143Ijk5htNT7fCc6nc
sNMcLt5u3DgMZCd6wM52hXM+XsgY15m/SgmiphtzjBjAMhscL7Atdo6PUekcrFFVIUgHdEap7qCX
DPm9OiC1HYBb83BZbYN5UIDfgV5QndblAERHYcxAiHO8i3zanwi4LH2LGGmZX21Tu+o9qVeW3itc
O+yPVVVtHmjE6HI7V0kRbtGL8hPVlWHXaQzy7BSLFE6lJfQoj2NYMKcNZSX8qux5JlPPSH2i+Qa3
wL+SpMqOTylkas1n05Da/sjXDLcGySef3p+ocWD6Oub7jhRSv8j+NH4GKwndiIU31EJxY4mxqj9B
L1I1VxtAM96WxTQCkGmJSq4zB/bOFYTwYdtMIl3iAivLOQ5bVowN1pqpoMsojhwpvzVScFsPmVW4
bjop1V+6JSeHYiuD3M2sTSNBjR06kK91LmQxzJaM8xVijSB6Uji6PuFEXr6skuIK1LRa/ZcFv15z
U3tYxndlSXAvCTze8ei4qpA37UeUtkG66TclmM3+REWFU7kEVE0eQCIiqmAB7As15sro/MeHMt0e
8ATZPkxB5yBRAcePdzMHNADhxhlATOHQDstwBr/QS4Jz2bwRMDvmg70B7Ydas4YyEVj1yO7slE6/
gUV4RVpob7LYqz2OZetA5S13lsE5HCym3NMLUQ3xlwK5iGgC0rme7kuiTXotTnq+VWrksPAReOxr
EViKmR0snW8wpDvCYDF5voAswZWtWwAzwHehfEGjgQbZYtSqIqvtQZBDkU+cKXF1NLiooVHb0w9F
yVGZG9GW7A/Y7NAz1KfMxS+1oBdrY7rRYvCNS8s+d7YAZkTTtYR1WlDzQ6kr99BsM9q/aAismUx+
5uHOhRnpN4nMCb+QKKAbyQqd5116FPBOxQ2JKzVZI1qCfUQdvQmQsVcN/XFoJQqevU0cUlx66Otg
fG3HFBI8DtgHbAZ0WpiyacCADrPayvmH0Cb5T/2PtPNYkhvX1vUTMQIECZpp+iyXZVWqmjBUMvQk
CHo+/f2y72Qr1UcV+5yZetDFpAGw1u+W2wwNoIOJlg3yCxgnM/r+G0Sx6+9VUNtP9EbkHM1N5rIB
Zm2T3sGdlON+qmB8jlnlnNdyJybWflZO3qrrvYkj2rgoc5vcGHVtLUIwk6nCBX5lxZbkI1hUll5L
lWeMrHbPvZXppTMjX6ns4FhhApgP1lJnMLNlTDFmuYx14ZRr6UOxYKtwU0WoJ2gBi0AfZb/E7op5
N+2vspbLr9jLALxLKJaHpfaAa8K+EliBI3/5ws6B26ihB31wQjjRfRO108toJZj8w7pqH8H19SkM
mjSi/Wnnp5RQj3GfNpVZdgWN/YKosHF+VplM1Aqch6omtZ3ZhTldPDhGb7QRGYVB90tZ7eweYq+3
uXlyP3LgoTklu8NX1je4lC5FfKe9x3aGcFv3YWbKdVR1klcbi+GWnIyBBBaqE/tgz2FIXmE3z80q
n7rkVaShfKMz03cDw1jMqh9Dka8HhMf2wdi9+mFJN9OIx73SrMWs8ngD/driK/Sz5pag43haM8cq
jflK6+7FRw9YHxhEFvofBuy7RyHo89kiIi/TKyAKtyH9shzEqp/qAHFZzDe/RTo2dlR/kg8uN40A
WWi96ac/FEuDL67V1q6LB8QVU9Layx5BmbgZWD35pgrVSPnKu4CAYr6v2Zk2lXtCQEMUAlVQym3l
AK5teoS7nDOuM6eHSNSmBnrIu2pf1Sn5fyxX3NW+12VrFG2JOC5OYOFu951iILIhUNdChMgVjWYY
CWcBhxZCgymJd16fBXI9SAoOFlhb6W0nJKrEyYPHpb06ywg92U/Y02oOTCiG0Z6Z3hHxgUfDTLND
XSSmQ1tmw12CaLwCi6OOIBArIw3DgDOPW8ri7GCFoa1vYdLD5xAZQLH13d5CLN+Wnlr3VrE4xwxV
KpMnXYvVYC2Iq7dlOlIRjE5TIWfNgITWXho3KA61P70EHr3RGoTTjvejV0Dl521o0q3xStdei2UQ
kH1l3zyaTFBuKD+o3kZPMe0xn4fIO8g+4Debqb1zujz4qerMekKZ498PkUFyoFtEf1f8GLCvKZNF
sdbeOCA8bwLynGgB5u+d36jq62S00Cu/miXjcbwsVvcwF05CmF5plTLftDGzF48FVB2fHRyzjSAf
tfHWiFYtL0kAdLsCfUqJpe4ckk5zV/fFrvUWdWfzdsJ1rUza3JwlNd/Ax8tiXS5N2q6dqo4fo8xQ
zZd8WVewJnz7jqKf3FVp2z4ltcKeoWY4xX3XxUC9cyuir15cLcGO8nOJNiW5P4AfLSt87S9VLm4r
35kPztLGSG7nrqLMTjugZe48t776/mLoOvMU48wwOm703kELHc6DJBR6DT7hea9E2SL3N/n0ZFlu
N6+HALjjveocQ6+iG0L4yLK1bBL42YmBMfL5oYzmCqmXZ5hB4Wu8JTvHlma6KtniniFlgu9GIXI8
FkHbvzNAMkw2jXJZXRKZ8XhIjV9ik/bbeXioW3zMNzKZ2+TVd8dk3PFsK7bBzrG+DG3je9ssZh9e
N0WnpquxjiPjI/FwnZsRS8eAJss42BxTxVxHEIRl2Pl5FHq7Ic3rMySTh+++toOPqpeTRgxcOc9W
adqvbmMJbFqwVNm28qJ+XvfpEjy0Os8SZJI0xLvCy2wLE3tMzhQ6Dg1LWwW5E92hy2SgUzcExJVR
dqjmCWrFI2evxlaz9kePWHmhNZB2N5fivXeH5D5rE0a4N84MzFgUtGp3Mly02eg4nRDFjFZDwnjV
wYCcTR8N6MVkvsixkhhFGBj1PI4R7KlJ0jTmSGAj29IVl9el3wUcam4MAE1dhRcDJLl4rYTufmD3
yafbOjfgNf449MHWMsx5O6a8hZ+d0nn+7gqcIeBR7DyboR9BKhxjOEJDbS3TplVx0m29pI3zb7zA
BIU23SmTlbHBk4DLaVxuPMfNv2mOx5MYxfSOFDdX62BRQ71u7EG166UV3rd+chq169g5U5pCr7Fe
7PzslIOB5pSu6iicPxycDKdcIzn7MCabrGOLOFpskO2lzXVGtuDytMTwmuvUy0AUVg5Eb7Y1vIT0
CJIctT8og1yx6wJvklf5NFX6ZNnGsK9Ny3huoUYIEmWMYyN4sKPcue5m1UYbdII99FPcDe6j0pNL
tEfGJnBA+uoxgCOG/b6SWg7J3iztmO8St22Kg2qZR3c1cERbR/Bh2FC7bqDjGe3W2RtOx0TsYsn0
4FVMSwbeEcTdY9qGdOpCuc2XMdHevNJeAP1rI5168sIutTcchgXBqRJrOwqLBG60K4OGzX3x9J2e
LSTlHuzTsEOJbfOroxl1PJM4JnR2i8OmATM+VPvGWLV7w+fox9upo4dfxzYg+KrBa+Hu2QeXfl3i
obUOobAR83WIw3i8ue7XsRitd4Icmic6vJ55GwZ8Cr2g6V8jrkCiWxUlP+LJjZxV3Dlpejv5swUO
gyUruZEkIn8AaIQfQ+3T+eaTUMFjQZMvEJugacv3OVwZImMYw/4pGrANboukbKk8lZpYhosfiV2b
dnNyHBUCYLYoJgMiXneaeVeMbRDdCBFRD8sxkPqe6ShJuulNe1bwZZ7fBu8MQoOY7Jtifs3dsp/2
eqF63QSRDu2bwVvgfKYKUuU2cpHA7GxfLtQYMbA/nXNuGQDkNeR0irY8hCKtKUzTajrX4emstLU1
ta1BA5jpTsYjzBwXtFAbV2XoWrcB3W/zOIJriYp+djyDIQ4K82NtuVa7a4VUeudP9Lk70wVOca3w
v4lt0DjpS9PRWa88pPmAW7YBbk9ZuO5NEUZJs5nnUC+QyEwhQR4V4JmZhIkP+ZRk3nEQA1W35Y58
FCNrtX9w4pQiJs86EVKCW9KqrzuR52xQRaxfDb43aKNB1G+LnoZnI+beeQynmGFQsJbVV2nK3uWU
mRF4wza34RdmC2jkoymS3pVMppIrLWMDiJhRSsn1OKk52DkBURh4dfyl3k1zO11L19D8oFVbktMI
RmVvg3Ai2qgvrTH97uoFyLgL6q5gGhX8X7ltx2D5MidhcF9iVjJUyzLzb4Hp4vJKWPUU30TWLLod
R727XLnCVPHD5FSLYyiewrRE1EBxNaOirKfgYUbnPLzAkdtvrYAb2krX5xtOOgQvbNKJzzG7eORj
xVVPckhlq+SZvLl8OAw2UmsInmkqT04kz6YbzHcj7R/TMrZRYXFmREWSfYdjFwB76AdYLZ4hLu6p
CIiMXPMxcrqgsQ7eujYrn3Mfdgc7TVkCyNK92rs2Dz2+pCjp5Bo1bHdTjz69a1u75R0i6LO5emrl
uJL2rN6ML5byHvqT2mkiajne+HZbvoNYsQ9WkJAIgHpVY5+wgdwHLwuzlVpSD+NEdVY5i9Qegxuk
CZBsRe+3KchOdYY6OlO2RwtrwAfThxQgIsBvHB8xlHr1LvXQK1FzoLZnD+tsvkMLbug2sovE3qbU
u+hhgmJAGVkIpxxPMfViehz9bOn3rAHznmm6+I23OPNA128P/P0saX5OavLeE9FodorKztbZEOT3
dTQGX238IO++lRnUiLGNy9D2g1Ztqr7GIWrsOn83Y2/Z16myMUugZ0+HrYzD9piPnQpWEYI5deN0
Y9p/zVhE0Yrl6zPVA2uB2fheisy5dy0kwDp0yOTPqsKBCm+m4JWiujYrD2cCOU9RjC8N2T+iyDCa
J96Q30fT2bgxJ4x3bKm2hrxTzRoDeCco0ZVhHntb2uNb3zoAg0XJ13oIXO1iGw3PzjtoJMr5tQV5
lGCEnEuJPy4wD8oMzi1YRdeDrhbd92oKfEw3CgwUsAkvzfKTamn6MkGz9btYa4rRXewjoq1WdFLj
RnpJQc4b3R0Ho5tPPa6viAEUbVNXchMlBq9F5SblUx16iUZFUnpm3Q1ZQ3C/PVg10o2oesDAyccW
ykFcUaZHwUZYTfLEjAPXul5kaZtNNvXRfNcC9FH5Gh26mxB4P6YA89pyxaJA52GM3b0yTKv11r0P
1xcRVjPAzQXTa5T2yfi6TAswtJFeyrBvc/5Mxzh3fwLW8B4yPJjRQfR9Q+XNsuYtTYsj19CGijfp
DswVcRFpbfzGtUjbGM/wRrScC6UmdjDrtiF8Jqr6VFzPaYi5XZap+9zETcMEx0CiyfHiuAVNiy2r
ZyRR3z9D+VbIcwrDvquhR6KNL814zYCYjN2bJ3miN89PXhfhKwKHqsu1Qjjbb4MlExgv27NPWlkC
MjfF8umuIDTlNchI/z7k9jCupiGbb0tavpQzMIqmfTWcdZvwz+JhEjyUu6GDqzhCqA2amMC2+o6C
XtOkK1Xd8QA5vpYOgSsESOqYnR3mNQzD4Nq4jNA2YpSoF3PfWr0uNnFR0+9bIT9iq1wTfHOcHs8B
QChS9NKVPYV4TPwsszsXXN8sh7JBlnDWd45WSfMogkrg40UpuAbUDF89P/Q+KpHV/Dd49mtXCHFD
E5su6xq+6UscUTCvGXBe4x/oo/yhxclmrwKkiyC9QHMrNOWgK0GhEP5qoObv7L5NvENOj2+QVzI5
uymNJnulnGJmvcchYeDUSr1/my6iu49Ta75PpF2JDeR02ey9Mpx+lQ22lFWmOpjDgAb1BQZDv+BD
4pjiZM3VwW6R4l8bOMvvZR5hXVhyZ1DbxEvyR4JV8TjoxunvlIagPwsBeuiOtimf3MkUcktOGvLJ
eJkyPOv9iC2vEiS7eFr5HN62E1UVW3Cqw1v2YAsdWKQkch9I9VS/u+iRyMDB6tNm39KsitEu8kWU
V7ZrNePGKBXiHomZuPCA47oP7t2mCswVe9fwi9wBt7mhzeqTfVOq6nViDppC6pXV7XOm3drapVUR
3KWgk5ytqeDFciPo6wYBMEKYgIMIQWcuVB5Naude2xgjGzxPxeSO27ICx/yylCq+HycovRuATvGY
i6Aw11nogWl3jnbSu9FvlbmOKueszu5DO9kWE7U7bqR8+Y6NGOaILidCwK0dKGco4vgtaEdytoCI
1S/HB9VdWaLAcRDw/xRAYegPD2YZg3BdFTI6ES+V9tthCtuH0Zps56jgie2vkYmcZ7fL2m+La48N
MqVeJyu30DSsSBXCzkc6UeZWsuqZBx0ffB+xz9GIQizXWGLq4AGP9fzkVDlSiClr+nEDUx53V632
k4nXWOD1w/IBjzYVWWBtMm0atJTp6ERbKUoOC3RU0QGiYHjpZOW8ArxkTA7qu4xo9dYL0LcmsXlf
gsCZ2EfFLFY4P9JvZgm7t7DKLRbg5OJJmdCh/pBUSBCILSjOGo30NLyOVt5D4vXsijs4IMe9ae2J
rhhjUXdT4IDFJxfGbEe08PkmnOvJXcVBiW56AIaoORMWyMHecQXWCfIxvZ0rqPIfwnEMw3sf6xCC
P3+MHy0ww+E0eWNIPINDY1OBuVvIbnF1RgRTWRVymhKnarcWTW2cg+skaNByOgp/M0PphevGjdvn
KlcDJroerxCcrx9tB5chlcemrTWBAAnsljZW2+6HssDQmvR9sbFN6nns3lHVINFnoiDllnjTTFuD
ia50DdyaOeXBBu09e9lMuQWXUC3rZ1rK9ZBJurjelcmBKe9NfIUnPkLknubW+JVqpyR4CcIrvcuR
znQ/aeIqYjSKiHigFQhpwaxw+JI7jZXgyyi7ElN6Ry2xcqQcm6fZDV30fAvyUn5uoIovaej36ZF0
r+FHnuBSWiFVatgftO+8qcqa73Ix8xHWaa3z3dD0+mXKpvLJT4sFQGJs5veew/rHgEDFO7ul+vsq
SS29IaV7lkj8BQJfP5jUk4pmNITKBM5rkejzVjD7UbnGeVchckaXihVBI7NcpU1Hlk7nogfbhPxO
fzWzF31RxE2gtTJp/KWLkjx9clBywfyzrxZPjZySl7wMphmtYtffgw0bzae44KjpYxEMB+ggYHgV
d6XaCRvP7koDP/70Z+rMTess2V03R9h0lz5p0brgj3suSKGLkOtKwlsYNjrjtJnT4r1bdBCv6tFC
ucrR+E2wvM0GPWn17oO+kz+FIXHY4Oggy6Aahb+GnB5fyYibXQyJWXYisT9k/F4gLLHvKDFvUUUk
r+iQkNUrvWQErJLe8YrPazA7QorjZh+hd4qRi7d5823hHKcGE7nzRKsZJOuy1mH2E5lSzL+9caqO
HpkyTBsvyv7QLMbwacAipXywrocQGi7glcB+nrvfdsNdvtTuu5EoTVc+I4/JzjUj6LYVYuVBP+Qh
kgINbp9d+vLvQV2X3b6MjP2L1I5GbidGPs2HGUqeYZlDfH4FvUzR1pNltvSQemJR2ES0ht9ttKyd
tZ/rmdT00qmsO98s9RcwMXkm+8bqlZ22upsoBMQaaDagRGrT3qx8N0m/s+x7e4UdbApvZuIq8OLJ
LLwCIsbnj/61zB9d8gAGbrMGADR9F1Abhvl467uIsdjnNOGhaUMdtUrzgl1mKFTrvQzEsSXfLEj4
ZF95Q3aDWsoJgRQJNOJLRYqhwSinA3hKAz2d9GQpqAzJ5NqTGaO0Zlf4cr1of8QVoKrwx1lQdTtA
HIj90gajokpvZnN9ho+/pZJZjSgSfOclVzIELp9wiZ1qe2ybRwgq3GVlcA41sNLcNneFU3X5tvcr
9bXL4pmsYUqyE51gTgGPzumrtmfsLIOslvgwWOlcMdl4Jl4nHPIB0L+Oi2qbTWepBsA7HwLff4O5
UQyGIt9vZvuuapf4RGBPdtPbHg7sFbuayZ9KDHvhneePlU1p1mV4vtfCFZYt7ohgoXfY1VmjomCN
PkW1H0vJGD6zAbBFIrsqA9cfpx1jXgl9eUCObzf2fTD3OKv2diLTEjcPTsAyfgxnshWa68BBCEx7
SJPlxFsPL73ysabgC0+PDPELLMY1K7uwKE5N0nzztLcI2j5ETps8HTSW9Mrzo10aMTWn2tRGStJI
s4CSm+CnQVS/dBs3CDEhqsfx1qpDN3xCo74EW1mPI+WWSAlQcOrOx9Xj2PNPh+SW+mqJqDJgFVxd
PY9pVOqrhO2PLp6hE+8hmU04FCDyzz5tdvbghzWUY3wv/TmErAlkHhJMOaVFf8wtuP195YyMfT6H
iOhtNcZl/G2ZPVMeZz0mzqED5oxvw1EK74qwPzZK2S5JuRlF5k9PHWua+cOV73l4M8hC+NL0Mluu
2yBX0S3eIpxWkq4U/xY06MiwJ1Z/J1fo70xNF8TqUhSrWEi2wB3Geqzis2lnyuFsryySNaeVIPyF
1bOQTkB8UYEWJ+7CmT8Lez6saLfHM7bXMAZzLCsUcKFt35Pdm6Os7yd7wUQcwgwguMhe1GC8b9JG
BcKONoaPtl4q5hhLUM4ZThGbUFFmlDMcNhV+ijBSq9yP5ns3wk95gpPi4GJFui+tEzB5M2aN3w3W
MBB1wOsOryxlwu9T0sQfOQ9g2SaIwQXoAnDOtjde+71MRmrG0U3BPv0S4ijCnj6v02gZ8cy5cnnT
S2xFB5lryxzg7aYvQ+WPu8rzZLvv2mga7qrJkLcSICR4GkIAPvQSeIAPU6Txm5L9M/Kt+DmhpwNf
4N1Sc6xeJz56H7SS7A7EBWXRFobbHJZy6Zpt3TX14zz/c8g59vTSOLBvCOcT6EsMNJW3Triuv07G
0J4Ax1WO16Tp3ekQ1XnyStxISqvQl+ENRlayTka3qLeFayt/hcQCaWqqEKCvwGz7+sD2rtmz3IHY
nyVJHkC4bLOiV1dELAjarjNaZTvbFg/mE9w9nLTTFNZpThKwWhOXmNajIex/jaPX0ZOygPQ2Q0hB
fw5EXIMK4ki7izGHRkQ+1HZ/nABOroOlQyk9MZqduamE98jr3tEB2uq4RTQh4GQbFlQ5ZdvE0S23
FkfdciN9QFBs6SYa1mMLHL1CTr/QhbSkDt8XxpnSfdAGydmg1TTiRg6YCeAMLMA6baZh2oiSNmtN
0ysQTcwZAiy/bjGUxAMRC1Bx2SpupVNvZB6PP5Ha0PBFqEzJxkz83t3XrR9jJOGQ3tckii5bQsHU
I0Zq8qDO8V0PYgzgtvsooltClMd3ViBye+mixoUlDtt247uAzOjlhHkg+iUFxCKlwdz45It9metx
iu5qhs2+BmI2m1zKfnibHbhuAPQ5zCh2IepXdYhW+5gg4V82dHXqUDll1+AGAHjcojJB0eqQKoDE
gkbMxqRp1Ks+NzmbSJELzE/1dHkM3SV6McLH6AxVq558LeYNbvLh1Aym2C3IWmNU8173A98+ah3c
ICDu5PLRWizAvGJLzy5OJMyEZ4syzOgKvDHHpI5r295a2JtI60B1jGIQlQR+Ur1ArcvSFK95ORbR
dVAU1oSiuxCbMvNICAjtgH+HWhFrNqpxuW1o0b/XeApwp1tj9pgsRsmtGSMwBfTGvQMziZJ4l9lw
+nxgYXtdCzuSTDoJTfWo3RjUpBJV+6uyB/1RywIkBmAooCUHH5g/BlUaH9S1mU4lQNa4SqvICX96
woI0cmDj97Gdh4xrmu3uidwIT6+GJCjpgTqNtc7zGudqcg2sSVupJD7WXhssmxDSSW+DXjJHJ0Bj
f22fs4W2c50MJ3bUId9CLaE+s9kHrP15Uptzp8t+Hq/R/eOOGAkdsY9NijUspIVG9Sfa9qNn0+9v
erjQ6L5urVTRlSxyI+AAihU6TqLiVsScWdnBK3s8YKnrJ9/wB2Tof9tw7E5JPHktr2dC3JW1vbfr
dGPqE8HucrwVQzRBkeBeSfMdyoWAL3bMcQTa2H6/pyC+3wjO6T+IAGzzLZXE4JMMFGJy5N+yvvUx
MlhHepRBYgju6mLbwDvVhEDgmgGCSAe0RRFFlLUOmSmW70xBm8SSSuEB16lxLLnxiiiIrtjeSO5U
jnWWDRGmRwDNsIz9PfJ7gsuR8eqAFJN4QenXrRVAvnOKW6tCtIKFOB05zRKcGGZts0uXjyA+C6ZM
Ro2p3diFcX0IVY4vEXqtd3YLWZzu9TxCs51xX8nT4dzd0IguyTot7O7H2DfOfemSY12swx5M5xbU
3yF9qvJExF4Zz11zjaymdL/anQygfZVljQ8AUokB/cnSDJGIDqZgkyFwQf8iIQRBAolSqb6k/uB9
L9hh0Hs4s3n2l8GF5hk9wh4RsfnFZjSIztF+Q7XuSp130bEYEUzuiecx7T4cqVQ4CVFthGuRmVyj
bPZCEjQnk/VXdVViQ8ZH5txOUyziEEw6sZ2PpXLNjazA8r/6SLjs+w7JoVibZe6Cx0x3TXQT4pEE
q9CWRS460sxx3+C0tb7abjvUzO/lrz0VPuj+IWwM9D1eF4ngDl84tNJGRnHz0FldJY89SEJA6pKU
T5lMY6LfhaSqbvIRLY91dkI2dtyJKwtVTX6csGnHO3ZipACdsWkqQ9MRL1D6QfJOPzm1e3Iy+/tB
+k27TUevH1Ald1Z8xE0ci7Ue6hkHF54D27oOwOoJ6orCJHqIci2/Z9qKm6MOGh0gRA/pPzD1eu/s
KR2ZQh0kHQlOcTDkYAu+E0Catahgmq/1wtGnMc2VSX6VJJno3gNBpQ0UgPd9W6dz49wpAumSQ50h
PmAiBYlRKwVux0TgIovzV8JZxniPJFeJx7ppdX1i6C8zJYzjtu19GzYo3BbemThiC4qp1qWlnObZ
7bUHK923YBzDmKXTpmwTt7wHJZ+mK8dD6WMNjofw33frCOtaP7jUiJMab0mZXn64waBSVLhd9vH3
lE77nPX5e5qqJLoQ4YgSkoNXXiQN50NpB4idultkwn36JItyWyK744LomcRqseLneCl2fW0fg0O3
XvOmPolbtv8tjjSQKIoE00AYC3LxExqv8vUU8hMYYzeTbx1vCQ/ZIAW5LY9MqFjHu0/HCZwTa/+4
a0cyUYmhIHgTLxJQLW5rKPy4vx2LZt4OhpEnBtXVlv6AeYLYBtBRMJJzn09Nv7M8/60K9HgUQyJP
MY6E6JPs4T/GUtgyREDKgHtfkJl6GV2uehJ0krrub2E7tsN8yMqfYfyVaK5PXvaf2cLn65DuzsMm
7ye4eNLLaPcSK1J/GzxM3XO9nqejf6usbbf27ee0ujUbJ96XRDCsa8Y3nsrPZo/8y5v+7foXQcLg
HYkkVwHD6Td6ad0xwlRtce/NP9TtuENJfoAoSexdEn7ygO1/vXMwy5Bx2JJ7v7xzP2X2nuh6Bq7o
9dLfLSRl0ObEYk/qQMhJqTQGgl80nKDMW31WGXfH2fklR2un6/yTT/7P5wDeJsT5dZ9HS/8z+v0/
woJNh6lzIK3sFjLnFDc7GLPbrHn8+9v+14vYTGvg+/Y9+/KjgpJ1pgK/wq3tlg/I966d/jFzn/4X
F6FJBfWnNJOXs8bzKnY6z42GW+Jrv4Se/RPX+kOQOJ+MPLm8F5YFNQjuPz8ERlTBxXr1rLAVgdLk
J6Wvxn6U/kvQfHKJyy+ES9gCPYln24qi0b4YcWHrIWSUuMxOSE91tzW4R72DKQ5d/0le8eViv7zQ
xadIDa26gLLslOmHLn/Mo18y/DD96b97MZdXuVhqKUMKlsLY2ak1HzL9EYSn5bOpXJ89sYuEZ5Xk
BdQkT6xw121/cji85i2ab898sm/8y9v/7dVcvH1tTVEypU528tOXSN1F7g+3/mSww2cv5fwT/mNF
Er82ueHA4xqjexXf8VJE9ji3/+VquXwpF/NcksHBUyW4CumB68KuSfj56noP/7c3f35t/3ErKdYA
ii+VnRw8J7n1M0Ahz0v6+0XOj/w/D9D/fydUlo4tJCvn4k6QA2hLCy87VcRDruDJrkSH7/bvF/nX
lxLAvSsORQ9h2+93QieHhJkJKKdEnwJSZDNiRu30hxn1Jxf643g4345UbDCOD4TiOBerxR8qWyRz
XpzS7gZcI21vMNVvSXnZLPptVuB10FokY+4WeYr8rzmR3k4ZrCeImAS5JXlHn3wpl+nplz/oYm1N
3eISyssPSha5LQg+S5WE2Y03xtI46Jie8vrfP+v/fAIXa4yZF5HXAgedhnAvv1VkSpYBNOanT/oy
qv3yxi4W2uI3wKVNXJxykktLZMoY6xADEfQW7gnSC3Fa5tPOx+7w9/v754u8/GIDx+fUc2yU3Zdf
bB/ktsAKUpzCyjrhk0RJd0+sHuJ/Ivusp/zR/6BVHG7KK++mJKgJAPyzwSL/9j0HbgAFdy72XO/i
GWdOovoZzd5Jb5J+m1gMT8HIr6rPbvV8gvxxq8r2JKYCJX3n4hnPdhAhNuyKU9M9AvauyEkr6NLs
t2jlP7g7orTQ3hbrTx7w5ZAWXzKqiXLGQ97Htb2LLSFH0WVAmOZ7yXQmQSPbkgHBROZsePTGZ7u+
BhLMQGx6fx/Ij6kp7s/vAr3LTDCYPgAx7tRQfvKr/jijLn7UxWbYpek8EfY23/f4LOfpOSX3ICRU
rAe+sOvd3x/BH5vi+WLU1g7BOqFkWMbv+5Um91OVEU/Ajx+BflbG/PzvL+Dx98+zoAhguuyUACtR
FCk934/wd44DhGi9/f0K/5Q5v3073MN/XuLiHqxhUgGt+XxPPbTygpvE/cE937n5diSwGxb8SODH
0ISfvKf/4bp0Yr6vKMDCi7UB2kvqYUW8Yl7dDfqNIMSNdXbqhScrIAbpY+oJmvxsnNsfC5Kb5TH6
jARksgkl7O8vrMW90kDhL/cWMdJdiRuCNYlQ5dZNPlmT/3YlZmHbdJvMxGBSyO9XCpooMmPciHs3
lnT3Zh1lRxLD0UXd/v0Ffnahy+cYVlPuxoW47wkTuMNTaoFXkpnLwi2O3RwGm//F9XwJMv9PMxNc
nNEz4AId8STuZZuvio6Qj3tFJH5THv9+nT8OROmdMQJXSo9PX8qLV6VipEjIXAR+d//UqXzfNc9x
Y9ZB60LMyPuhFk9/v6L8c+/gkj61DagETcflhlZiZW/dcRb3fk2iauFaH23kBS/lAslTkvd1rVyn
vmoh7K7cdrF/APc1ZNDDd5IS296VGWTWAmhIQGOclddTh7Cd9DZ1RXDIqu/0e4fJBSe26g4DORSr
DtJjbY3WXRmo7EiaZ/KGozz5ZKX924N0ML4QiMUXL9XFl4h2psZzIsW9PT5VbxlxlvZ6GTadudOf
fIr/sqbpbUmHBGdhO7QvJ68C/1l1q0OWF3nhubZ32vO26XLlBNNaE6YzYcsZF7Kclnn793f356s7
byMMMQ/YJH0Ku9+XW93mknEd03Lve9aOsAPCPqzdUF4lyNVa5/3vF/tn+uHve+bvV7t4pLj6bU6+
Ybk339Ghd2/LD/tJXIW7bBdt3KM8DjHZhysk7Tfxc/+sr8wn584/823+H2nXteQ2Dmy/iFUkGPHK
oDSSRhyP4wtr7LWZc+bX34PZe9cSxBLuetdV64cpTxNAoxO6z7n7AIL0G3mrrhvvjHJXIb8mAakH
vafLZTyEL5qDtmHNls76i+Eu2+rTOb7kIHOl+3aXnNCA9Xj1yl20QbB6TbV0SnX8jzCLdCU8BQoS
GoLN5RK2wGrCONVTZICLIcm/KDlefYHwDGy47nuJ4WiMibmdunz5ky+gKLRCr4mKIsHtF0xER/M7
YEYubSvhcjWfULfdB5M7Jvoes+nfMBmN1nvDSu0ece1j4WuahogHXNu6wvBYObvUx+GStHjvv6hF
+2odWtOhRfEhX35Z1fY/SXrXwqt9jvDe3jW98a7Tpa1hTB4v8Yd8yfbSiKEmq/j0WN69J2FlI+QE
KHTqcI/cuRYqupxoClxGrPDQG8EG8M+AgKherEEgadVQoPyLEV84Yzh/ThSKztGiyTls0nNtlBjV
/JG0ryCCSzDfJgWVXWeyV5emyD6trvBKLKc3wBZU87SBWMlsN82wjbvGkYzqlCXBaxAQtJB7Udie
wAPuWeidRoFcGg8xTb0K1flGxDfOonL+EsPboEJp6oBiMzhNmkg5lEBmlS8YWIi3dJh+gWZoxHg8
MAEen+yaziID0mWqgMBI5zUpJ4WO5lWsW8MDXLoAmnmHPslq/KhjYPmxqPdSJr+qa1lctWtppqrW
slS+jHqPES+wyTh4f95pUvER7RTnkaiSk2hAYa0bH69aT/mifciz5ZgAvApgp2nitTl6n3UA69sm
BWxIoaiY35KfQwBER0vnh7EC0EKpWdwSFUTAWeBhJlD+iix9S9DN6NQk8IxhRA82aQWG/+7xBBTM
JpyogdZeguon5RZn1ngWDIsGQQnRgWWsduc+7T/L+pI4eVaA3kktvgMEeV/W2jc8Dp5iKzpkTUkw
NKzu0Ia9CHz7fQKC71HhAVAsBWsw5YIxhJ6ogAe9fOkQS9ijThIHrbSaQMrKdbUQIOgWOhiQ7qFW
eWtvq56CZyuVlEtpA9H1MG7L0Uue0f6b1Btg3D3WoPtLeiuMS2YbjO1LqhqSi9VgXKIix9w8LyBV
Q6O2vHssan1hIAsw8C6kyoRyBkEF8KNaYX7ngjGQ0dgkrvktOgN3C9PxH6c/WpiuUkJkBM9U5haG
/ucl7lGRxs1APgrsxAjIqeg0wOTN42XdGxbsIEJYWHKKFy8+4gOGULYYMwQtfQuIFlIv2w5kVtuw
VENBlL4qypChhBQYKQZhweeVj5KUOa96JECXBg/gvzAhFjthPBY/jNj48XhR9zYMi2LpAJr8CJUt
/qgARa3TEJIKdGSgZwNziAfjAjBP8JdlgqcBhQVwt0YMwqilW9QAwSOu++2y0kxLW1CVkEuF1yMM
+KLj4yMIpXaa+dqZ33J0EcTxJ2C+Al91l2KyU40EfOz3FxtNogayEJhrC0+EnK4UEQYG6xHkINaM
znWEOLlbyLnxB4qCLM7UEMoo6NrkpADLTMHT9EguCOpltMZo6CQkhUNeHh/d2o2+FsN5e63B9D24
msmlzGAED1LsA8MVXWCPpazEpdgzFsJgRdB7/o23apdKCoA9d0nUnzO6IqX0tQN8apHv0uwnOpZs
LQedOlq6/ceC1+7AtVxuF+cK9XfVnMklxAOulmtP5rhTqm7zWIpCVnTyWgy3i6pRqeOSK+RSlIAx
sAIVzItoZWsbVP9ZPyhYPLphjyyoOQPGOz4AaTI/pWYaH2fgEQi+hgnjLgg46qmmwffALfCc4VpX
YMZ/DM3LjNYd1BqQ+QJSxw4bU/WAONx7jxfP7hsnjprIzSncD06WFxfgGcVINaD9Dck3FXjiqJU5
4eSTChrbYZAn7J+iuhXcwXuhVMZ0va5ZBsp7SDNujQAmZwZMraXmJa6VnVTYy4dMvYyzckyTF8s4
UEMgb+WEAU+hUYSCKhJZ+PVbgWqQTOimHOmFKL1XA+6jjf063QPCHdhzjV0PaDvpP2qq4pgY8YXx
EOzySl6L9mQLE5jM8iEuZSp4Zc0pJmasRJsjP+/fdPqMCVVbQxsUeuJScD8Mu2gC3CK2HMwGUu5j
FnyZTyaGpID+VAMprDdycFH+RfVaUHNa2xnTQlZCVdUykPNyul8C0RGtPEpwSTFhg14quUX8eEBL
Oqba5QhcqigMYbb4i7GJRfzMd90qzBEADlxhmTbiKZ6dfVjUDj23YeiPPflUNfsqdbp+gwIj8O9P
Zj95FEisjQTEKbpsy/ykxxdF2oVxK7hyK04JDRwI4pGcIWRBJHp7Ohi2wUyUkoY+RiRdVf8kL6iq
NB/KHwS9Gye07spl6ABYxx2rr2YocL/3VaRb4Zyjrwq9GwCUEfppYW3qOd8EQFig2jfAvTsV2v6U
QETzy7T99s5jswGzr8I/yVQzuNsQzzLaYnU19IHXhDnDGG1twI2kOyCkiN5pVm46Cy5w7dBaqJn8
O42KJvPZnM3QN05AkdTifTGdzZHamZF6Zf1VsgQXTSSPW5qWTA2QemnoVz17jAKUTHHsQc6H4X0X
mKGPbed9WVNF4wl6jVCsQb6NKPdWb9DMRwyAniT+Mp/DXabt5/CkJb8GHGCavPYaXtmBiF9tZiM8
ZyNKyI4y/UhcADFJDpG2VHpqgX4cADC1riSnHrcYDIyAX54lsSjRuDvz209VuXwGNIpA5k/7xC8/
RV9x4Nal/ll/BDbcPjugG+1jgCZ1wfbcRVqcSM7Kj+CKBWPhmPjt+FUFh3f/8/H233lK7vdzNhVI
cmZrBPj92hC4o1U7mAuu47eh//rv5VjEQJXXgH9U+ZDVGpqumJc58bvxs9a0Z6uCScqN2Y/DURKc
010sjjVZGu4LAkf4ZZk7pqLWx05KA6zJzIutPJUZsEZr5MBLVe7auR/2GPMURFn3uZqKdiBEGzAH
sMYo0d+qsTwjMQVa3HLqHbCYeOMW2rnH1EMsbFu7u56QhOKqyhJqFGj4sDjXMZcYD6F8QsXanfbS
GbO+G3kXC7zavWbciuGc2kzNKE8ksFz3h8lNd2heJaL89l65mQiKRw10VbD46XbPaGzmsqTF8qnb
ozrtYmzJbt0f4cU5AF/q+Ne/1cAbYfzLEOqV4MpbsG3pLnKpQ47K/rGAe7W7FcBd1YzFR7P8fi6j
FznWEe0DgjMh9xboVgZ3XWuZAg9pjOST+QETITnGWTB58zIdsX2fg+fYCbCy0Y0vKHqfxx/UD+xx
j+mTjXnsBZfszuO+a+E/Z2ept2fXge63zsdEPrUexbsCdeghdk3Beu+TJk4K06CrkG/EXE0LVFFo
iDt6gKjbWK72wyY2almC9azfqt/r4ZweUM7yfkiwHkyePSWu5Jg+2UmuSMyqnbjSeYu7VsAqxnBx
gRNsPXTzuCgIwk4Ub8NWpI6K6IQ4iwQYDMAHD5AU+HTXe+wSY8DETz9WT/RM9qpTb8hn8H1RVxU4
LdFN4KIxENcDNI1AMnEip3pSvVC8j6LVcbZjqYcUdK84r2VDN/m0U78j/HaKJ81WHGCTOsaZXoDO
Sns3FK5vXS1R0URAhmZWRC23alkXiRbrUcbUsveCQ+aSfe2ij2QD1ieBVblPLtgVuJLFmRVCApAP
gpnhxA5x9tKduQvcYhftVK90M++xDVu1L1fCOPtS6Ja6sMmp0/5lJ/KQ7N/eRMzcQjiL0aBoVato
BTgN0MTYy6H3ozt5DvJyN/78eB3r18wwTHSPoAiAl7DbEwL8TS5JRS2jhzzdAaDFq57SS3UKnERg
N4SSOBOlSYCej1RIYhestQMXcF+H4hA4olsllMSZKAXIxnLN1jR6w761Yw/xoKsdm20paHBdtYVX
m8fZqAokNFk4V8xGTa7mMHdpHjDc9V+3jrdQRT+Xlo4FAQpxP+0Tt7OVXw7wu17+ozZwBgnwH1RJ
VCyo2QC2wW5tek4dxQGZlGBJop3jrFIPovsiSLGiHl4xw9AIYkCn82XBglaN3+8D4h9WgkrqVYNi
PZPLnC/Z4xHfEVmeFSuOrkAE7AqMHN6yudNBqz6eRzHaDCGRk0DIfMz/4JreyOAOZklA/tpb7yoN
WCHX7my73Et7kddd2a8bMdyxVBR0Vxg0YccCtl5HhvMD+YTg7O+f39Bod7VhBucVQqAfxEsM1u7a
xuC+0x3BLeomsNUxsMYxTJI5lkikem9Tb0RyzgGUXJpGeixMfTZ8ZlclpwBsvN27snv4JbILa34P
z8EU2Q1qHuga4/ZRCbowKQeT+b1pX32tnibcIvMtdsHXJ1jafbWP7eZvWXy39Qi+UbPq3mXl5wEw
zS8jrFGLcgQ4w47kQ/CsOOVfxM4O8lPwIjS2zGxz3upGPLezIOdrMBz5Lp6Z9cxF++j7ba43oGNw
IuR5AiPFfuOdRDQ7olMT+4vWYPz8KtYliqFkQOTD5sY2JsufKk+zJwc07w4AjQUWflVXka2iLxQF
RF3TOUfftSi/d22qnPIcU9YRQ733daRgX5bR18NDm/sEHUrqK2hx7REz36ZkiNa7kmCyhPmfT2C6
fbVeJarjFMCyCtwZcTKXnovvmLAevwY7vKs61lk6Bk75XZYFct9HCPl9vpbLOexl0iWAYUBu60nP
gBFv3Ni1nOU4nuFXj+RT7OTAywZJnRs8d2+AoHJb0QPeipvAwxk1kPfiKfSuGgLUF+w9ej2RW+vg
83Wj1/glfmFWFtRKm/wIkjZQjEUvxbmxU1dkqFav1pV43n1IbYaCG0hHT9FRf+7cU3PUDt0x3m02
ynkLQt430Lf9ApGyU2wFOr52q3RqaBjxxHAD/ubOXB9LIs8tztwHV/yuPUXw+cGOmRFikydxnvBe
k7s77SuJnMmSjWEO1bhTToDSAzexNzrmh3HLQppi1zqzh8QSBRuAVD1N+3HLEtlgtzgU6O0/wKOI
CfiNOD8iK6EwWl3+2Qad8xSJFGO4eME20J3+bPl43ff7w7IB8QuCLVDTF9/bH6Cf31YOSCyQ0NdI
LAQnsRLp33wCZ9/GIE4AhYZPmNzMBRGBW56CC9kvTrIrTiCjdqRXUUCxlsrcyOSMDtK11pDAiY1j
qCo73anviTaG5l20q4wf6E6wRraND86e7zQwG1UfVatRTt/Upwhx+QQlqxzqCgWJzpMzKR344fNM
xsJUXKfy3DqSAwhYB7Aoowv+7L1gXYJbpHOJQAMYlmBh6xo9ltcHCDLyw4Dl5ZcA9iL8oyT05uS4
jAB5ltnkCTs5XBaWhk7H1jFfit3sojddFEULFYULPRkZjCYFUM7oOLj5GRxG76c3ukAhOlQihyDa
Ts4oTR2DiDdhIno4omGPMTXQrrmdC5Qqj+yDXQAjIPk6QuzKMaE84AVHrUt4qqtO4coocJbKCoFj
0Bg4VRDwvteFgC/lDM/MWGmudFKc9sLsAHUlYTFPZb72wU3hQ1cDFIU0ZzfT8oNDfYYp9ECpeQ4/
dy7apLHrzyjzPaPlbUfBImsPh+yT0biLA376wTYPvZudszOIWv+wBnitewZnqUCNblF9gDKU3qfW
a1HjvGx1X7ZFbnE1ukXXMFUMzHsgrOaUHFP2adKno3IyTssP891igJzYAyHITljIXQv2rmVxGt5I
/Wi0gD95LwMqH6bNuB32g8vsf7ELL51tbrMzc4sJLjQwY+zHJoSp9P15/14qp/KACu9BawDx/QGw
lw4Kx3B6iaihVbRITqMTQw3iosCGAj0bSyueY5+ZRXAWPP9RJnS1obxLha1XgDAPWXh1R111eA3c
gXlPHB+xtT9L9tBmiZEFtMiiuYzTykzNUGCalb9va3K0TouL6qqHw9sPuA/WJvIeH9lq1IaQ0QAe
gwYIS4M7s3w0w7wAg+MJLIm/Jpd8Urv9a+0q2/oozR7wlnbVqdxEpxKJprTVRTHr2mHCOgEawiSA
5OM3uJ+Bg5SDPO1EcTMsaCj6Xh2gZLmI0kXZyZrjvpbFbW7dW3LWGSE5zVtk7CfqTC+dXRz+H3kQ
u2f8RbiWxIUkgAOcWi3BqsxnYMO/Da/mLoFDtY7dr+atONcbDY8AgTO/PD7M+7YNNpR3tZtc8gM7
A4zcASsEC6hfngfEpPpT4Da/zEPoqD9luwPSiEDm6gmij451RYG/kzfyQRAoaaP3BH5Osofn8hB6
OMUt5qTlpz8xMPRKFneCCiBk4nrpoC079hga/2z3aGgXBLFrHvNaCHd4g643Sgoowvc7z0wnwvqt
jgDv8caJxHBnpTftyOhf2L6lqL0PB4C/2+jiFlzwVf9zvRwWp1wlxOC8J3iwHggedofn1lefQq9E
pWrYap9jwby8aElcBNmRkZgL2Lrf35DBod26IEaGtotOSLgmzqfG8HEWnuMJfCqL90OPmeXJCWzl
VH9+fExr9XHMWP3Wb86npiBPKZUQi2pcDNucYy/C80K0Q/D2HxWCs8RlsQBpiSk30PmPrCbF7D4W
JTKD7BTujNPVgjj/WZZKazD6SHhp5tPSnfY2n1mSChhFF0D67lJu6V//bRdNLjdVh0Dp2ghC2ZOr
jMJM7iwHQPg5gcAevY+BccsDVIusolRtgQWA75k2cwAeZ9pM8Ew4ntMdmhmOqvujQxfA6GI2/O0j
LppXf/gQur4v2tqVAOhGNneELSA1cwxGkNPTl+pCvPRpsQHB7QwOBOsOcGu9fJNtRXvLLMWjFXMH
2pm1WpEJK16OePYFUi6K973bHvPLdDYQZKqvgsNcqbFdL5Ov9LRAtiN6hmWa9klxw6dq87y/eNW5
vXzc/SXY0xWbciOLM/nJgv5nLcHiek9DJStGlTax+50uuHxrcdCNHM7q02mKgcSLNX0BVvhX2ZHQ
FrDs9z/R6Gt//Uo2wNkEkx/UVdSqpq2cnvLe5GOY6PTn2zzbOO0InWpsptaf87r5mGbpVnBgKz6a
KOhe0jCtgGk3jX3DlQ+I0fejqHPLrvzfzy7pqXrqzuyVXthcsb6e37I4JwBAbxUAy0yW816CjWyA
XrPIjpWe8CbrUkmYZK0pJHpVWaM0Rb+fzK2vj+em75WGnBKjxQikJ8lfzfyXYQpBJ9YEERmtseia
VBms2u1G9nmf5kqikZO2HZDJ4xUTxbX9C7pjPbJBrdGV4cIFh7dmVK5lcovTUw2ELxlkKs+Bn7/0
n4q97KnuK/iRnMYrPmXn/LU7q964eyx47SCv5XIHiVSklIwScgEzCn6GTav/fCxgLVzFXNDv3eTc
OAhiQlNLIUECGCNDQjbdoHqSAzCxlF4xnNth21Tf+0LaV/pnq3Yb8P2K+s/X7Mv1N3DuHQiaStFh
wuAkO8EhffqeeqEnn5h/AnonzOjo4hkDHJvoNhHd/LVempv1c+5iID0Y5AaVnMAO66XnYa8eFYw0
D/ZgZzbQg2fX2Khe48DcvQq2XqRUnM/QlIpgiIB5qu+n70CmtV9fttsLHgam7YfRFr1Crb2OXK/0
3fpeGaC8hCKBSgapl2NsF/d7bT9/y9w9MFHgHEF0hqNFPv002n/9101+/7Qr0VEHTGplxiaDuwnv
tJK97J9ftxdWBXkDXRKKt76obCDQqfdC/ZVIrSHmhOdTZm5HiEw2QBZFtV2UQdwDOgGIFGgbDAMA
o0Yqj3RoNlIMWiid6Q+II5LjsHnePMf2z5+N13hgZnoLnV8CvWFukI81rkVyblLtgIAeh9hNvNWi
vaI81CjzdIfmxdhVjvBFa9UEXS2QM7fgP+v6qMYCowgV6c3pNXy/GuSL/EM/SG7lPl6dSBz7+dW5
EU0y4zyGOD0t7UU+a2UikPDuzR/tH2dU6ZCAbyL4X23UHM2LvdLBebEbkO0a5xdohwQyV686plgp
2NU0DBdwFk5CiQW4AQY5FV/CHIwWbvUZbbe16oEv+PH+rer9lSTOnqV9OVK1hiQVVDSLY+ioecTw
iT/6v2KRK171xFeyOAMmG03TABUY3gm478eXEXjNgmxWsG98ytK24aJhpJOcwKWJYZ85tYESRO0Q
mJ4iIyXYOB64U4/DTDcjk+WzcW63J1BBVLOths68Az/m40NaS2hhNiyDUgBzKneDzWoGYOJST9RT
ngSbITpioogOxSZYSnDA/UXjsyV3rlrlG4HctTTlWi6n+kY7FjS3ILet8S5uAL47dGpMtW8s/EHJ
+hmUMgLVX3vyIeiLlTFehgk6IPnd3mgdVDqVkkbqaZy9fDfC02iImtofILPWAH1wol9FItlturrg
FtEQYqPOr2CMDjMJ/DhZ01gKaMpS0wcPJbHR7eQPSuOUBqi0pSD5jqP+8nhfuYvwLtDE+Cfo1ygC
GZW7dJh8T400yU2/wmS8K5Fcd8CP/ZQFKdiBZtH0+Ko0Np2E/gIsjkch6YBGXpaAAvHnDpQDzhC2
ieJOegaiwoks1nejlyPVebxC7iL+vUIdXTsoEWsE6Cu3h9iDKW/WFkX1pfqkgo5zycEask8K61wG
yXMDhufH8pgi8keITEKRdQCDWISvINR5qtO81VU/UEbXKN/yaHIWoEs9lrK6k1dSuHMr1A7kOyVV
fbLs1EGxiz60RzDEL7Ogxi5aDrd9CWbocNsN1Ve0pd/kSvlm4FYA9rsWoS7xAcnfJwVsE8DXguUe
cKa3J1WrY1T24Fz2i27aaosvzfGlDoenQs0Am3WmqkPQhAIYewBRD0+z/qyOrgR+lwh8IpkDHgxR
wZgzrH9/EGuHkTHUDlBEzqMXIHCQgypQ/YWeOhr8mjPixOcIMWjgg+ETCJNjuPv358qSUBTi8ayi
W9y5TnVJUiOvdD9TCeinis2QfsjnnwyU6bGglXNlA+xo7MKEKB6NuLW1xWzKHUiO/Vk6W5KvgRte
NJ27oqM3IjiTnSxzlbTAPvajZQFdSWHsUzkd3CDJdBvWphSsiH0xd/HQzW1hwgo5PAPVulWfcBij
hFiB5oPrKHwC/Gpuq0VQev9+3xhkpAL0GWzf3dDYrKDUA3ZzPwTZbxiDaxG0ZjU09LGYFUeAsgpa
2zGnrcBccteuBSlnPA+F7keal4BjJCtARSKBcEX7KE/N9rGwFT2HMMBSUeAKEuB/3u4c6vs9uOgb
3Qfe9rYMO2dkYGffi/ljm0Ubmdhq+ukPJGpQdDQVMrA6ri5X0TEctBIS55B8VCNwDfS5+rFtOtNp
Jws+KIuj/TBLEsrJ5izw62w5d4qiYzpdhZ8FZC6nl8Wchug0KnXf0DZ68KZisEbud2N/SEQIBGs3
4H1OQsdRAoaDW2aNElAgSx1uswSuPvJt6tGYErROSv3H+7mqLmwSHVYTUMAq+5Cr3MMAOwaQDQLd
l7rM6+SfnfpmNi9dP27GUXB0a6JgM4BloKoAMeEnf2kLlEOYKMMHCu1pAXmUYwhTU+6tlRleGKXf
MrgT6iwzyZS0MHxrmDfJWH8MUZmjzU+wfAAVD1Uzadq2YXBJYpHJXzsxhmwOWEPgygC2+XYje3Ci
hiVdDD83Ct1eQD9HxsDRwS0Ctqlfjw+Nb3h9X+a1ME49ujBuliKZDR+clmW8lWNDlr1cz6ojig70
h7KMxi5WY+NCUzR9YFT0JLV9+m0eJDzlg5OitwPoeOgAyo9+fvxtq/sAIAcMQDI4B/6CJtGojJOV
GX5Qlz/m7hsJe1AB5N/yIBYYVP457u9dQNgrm0AiNJBV3G55EtT1326inNHTC54nxQ0Kc9dhlhoI
CVEBIMiy/dlN+YYob49XueYyMDCApmrUzolqcAeA6fzZqOLA8MfU22ajYGVre3j928ntwvQA5E7g
+TH8MLTneZs62bLNPj5eAbsJvC2DMwImGl6sACfEpSigdGxnK4xM3yrP4KK1J3KwzG+PZaztEiNH
wK9n1pIfusj0rAMXbWn6Qf5UYi19J2jKWdsoYNBgqJ6RycOp3m4U8IdDE4Cfpt9Enj44c7irlFPc
nx8vY22r4Gks6DNryuFnlGcDrHHtPBl+Y2yjeFN/GC2BFeaT43dVvhbBqfKsFOBcHSBClsKtadV7
kGF5gSUBNcAjdeg0k7yPmxFcnoogTF/bQtPEPcUUBBJHmYsXwDG2dBqzW2XggUvdVVoTnLEH0g9/
4DyvBL1vwZWnodkgpUNPYLOi1i4GR9GPoL2yVamx5Vyxqfonp4aGJiDOwzwAI/VWN3q1mS2looYP
9jewl5ab0EI/aVMI8qlV5fgthodRULoF7fcLxESNaT3nrQJUwXH6gfc1Qay1dpmAtWQhHYW7Rlnt
dj1SBIhjtctMvzNDO+8SZwQD3WNFX9MFwIwDfo6VdoG8eStiXtRpbpYQNgFA+GRsnYX4OUnsrviX
+GxM36FuuLJgRsThUO7iztUUScgiDN+UP42ItxfwhCv2UvxBNHwjh1OCoJuWPk+woqzZm9aLlYDy
28xdk/izKXptWNGE37IYA83t7tGxBzUoUzi5U20y7SQwmFna7l8fkQbgXWQrqBOAXYpb0DKDt01O
4BpgKDS3VAuGG75gXq6ZWxsPACIU7xWtw3QUIPQAZoLQhp9xoB3w7i2Cwkvd/SgVwymUD48XtLpr
VwK4BSXhssiBBgGx8jXNzoB3Q7iwfyxjRa8ZrA0DnGYoUxb7hivTk+Zd2FZzYfp6t1f0X9VyjCu/
TUXRJ/tUzqXeiGGfcSUGT2qKhHZ2KJsRB57elOmW5jmYkEoldtp2fuvLXt8DhJV+iLJKYO7WoiHA
UVlA6wBiiKzxDXEq7aNgKSYLk0+tQ0B0BT5KbfmIjNO21GYXRR9I/tbrL4PWC1JOvtz5fpuvRXOm
idRSvcQmRKuQqah4l2kW0BOj1xdW6kehZU4YTF6oaruCZs9tkAnCgPW1o4cBRCOAY0E/6e3Oj2ki
E8zQW36Xl5t+Cg9zFh1QBPG6+ThqwRMxoqekqgB6a5UvZfrlsXqt3RE4GUShiqai9sKZzRoIhkMJ
b+OToY3tLCOpE8uyKNxlJpHXLoZYBqAUTIFjRuF2jctSZiX6NCwfkaE9NV+TMtuM2ksCusQx3oz9
r8eLWssxNMCdglcKu0o0vpCgg20U3ECy5SuhO00fUsstSy+QdpUc7GgouR3rmbdeQWrwsQIoF43c
gaYC57qSMkIwoIsNoOCzvb1dc9WCqq/vcuqfwm4TyLsBmPSSm2WC0GRNDIC+GDgpMF4RMdyKSdFh
aoIT3PCl0fBGOuyAgQu6ew+Q6vuQCIStGSOghSKph0Q2jnwrzOxrI21HzfCzqRo3VqH026xV9X1O
KmNDrFzkAtcMLGoIgChFDRsFIU5vQA4aSmmsIjGlMUItvVJt1PQHp0yIINxfXRkmrJH+Aj0O1YTb
lVlDVup0wMrmodt1rVk4zVgqdh0eo9gQ+EG+cerd5gAP4R9h3JXXO0BwtYho/UmJddCwzhmegvUS
OORSA3y0RV7Qz1BrLVj34tJTwPoLxF6QQnXktQT1kV0s5bwZ1QjteoGpXKwW1HRgM1EPyIqKnTQn
yVGNRS/La5aCbQ2oPNH6DgC02x2K4lKXm9wwfLCmfJRVoNdrhsAPrItAYMWYMBD4ciJSMC3PFnJl
P86Mn5VSf5tBkyww+Gv3hbU66ooCCmfUc26XQcK0nbpOx97ro5MFytbq+6fJCpxQabYdiQS9eGt6
hZo2S1KAsIR071bcnKV5XAJD3V9yjETo6BCyw5mOW41E8/dsmgb/selblaeoaOqCDoMbj1se7efW
AE85QnrVsPV52cRtCRqlU0uLzWNJa4cFFZbBGIGWUdiD25XlkkoxRMrC4MGMNzPFtTSMehEc1+p6
ENQD4ZZV+njPUbX6XILNGiFWMW5TUu67gThLhSwsE5F/ri7oShRzYlchEOjQYmUy8AwpdSgFx0GM
BtjcGAQLWjNpCEYxVa6DsUTnU0mSxAMJo9j0gZhPbMnoMEhvLsMG+NyilEgkijuhccwGvKqyoL40
tmNuWCByXUo7m5YPj1VhrQSgYYCcoI3QBPAC5YLUoOowtq4lSL6KSzL8kswOXM/bbNrEZgouq9Sj
8SUM3MdSV1UD9XsAyyA8Bv7j7XnNCgVtcgKhelUe8l67NFZ50SLtSTfal8eiVlUD0QRiCfRk4Vns
VlRUB+M8ZKjVyFp2ViM8Ccr/kmjw3ScgO0bwC6APMKNwrrXLQqOh+WT6Q93tR9pskiD8VEXyUdPl
749Xs2YCr0Tx0XY2Wmm9WBCVau1BN37G6mfSo9dqXuwkF8haOySL2Qiqv1MqcYeEOGFAkcYy/bH0
Qvmpzx06eJm0fbwikRRO0xdFHhOUdE1fwVzx8lJh6gBwoyIarzUp73NfBLkyapzs51cGgtEmVEoO
i0f6/BjHBxKqoA6rHUkWETGs6BsepWDxkCQjH+JzgsFEv8CsolQ3geVe72P5GM1zIcgsV9QAgSPK
gijeQfH4IlNAQ3VWm4j6Uxtvi4Ui8MAhOrNUOlPa/8zVIBMEPmvLAokHlFxF5VvjfW8BftW6n0rq
60b2s0bfmJNPkogxbCWTBU0GwkCsCMiMfIdfm4NrbRw76jdAg81sAPEuL0HrLehR/1ZW3mPFWzGx
Ov5Dv50FAHiELLcqkSsIJqy4p76SLJUtJ2g9ao34tdJ0gYavHRbqZ8BeB8g0uGi5ewSO8xrgVg31
E+VnWxxoI20MCMvAGWGqn/9gUSDNYcIwKWByeo5IvJppM1M/7F/64qVQTqmoLL1ylVh69o8Ittyr
q5QmUUwpAhVfoejoM8xNCCYoOSzceBSxHKztHHIglragnIrI+lYUmWIMLtdYzWB+HxL1UH5swGay
VG+IDQW+fU310J6CZ2UFr0fABb0VBQYPgw54xPKH2I5NJ6q9c3KwQFf/AQ9Jj89orWzAyLr/kcX5
izm1mnBuZOwghjEPy3els+lLvAdaiSelniVCzV87sN/iNL5AOIZzWUoKxJnxsWmfSH2cPhvyX48X
tb5/4MGEKUVDGF/DxaSt1FqzRv1x/NbGnxTtY07dEfSQNHwmWupOqSDhWNUN8JX8n0AuWh70Uce0
/0LRCAbMUyPzZAUcrpcSvB51KzB+a6YCjHHIBWQMlaB2fKsc5SArM17HKB7ggSH8OpSXse6cxxu4
dkqIyNmlBSYUHg5uZSzGBPyLIQv8gYyOUvh6CVAK7Rchb4/lrK0F5IgaglhGaMm/KhVx1nZKC0UP
AF8Dfp2+eqGNnIOmXgRUs7oi3USPHh7e8RLHrSjs8OqxaAH0Tv0ka4pdxi8oqUR/8ODCDASeDpB2
M66l242rtA59uHIT+A2wHnSnp3Zuvj7eM56MjUV4kMGggpEwoWmB9xV5pymZLAc+0XX0t6tau7cw
4ec0WpE4XR0VR8BOfUY7aOOhhLY4ozlKh6I0i22fK9JzMiuDqy3Rss0jQPqrQ4qWLFWeTyRqJrvT
FdEYLLNWXNHuvX8DNSxMBaJ58XZPas2cp86kgd8tgC5twkshHYvgQzYMWx0vUjP9+niD1i4j6xf5
P3mcRQuSKATTlRT4I7DyWy/A63QbvoWibtO1ZOV6XRrnSmUJ+6XoQeBHOvmLBoppm0nuNiiYoBnW
jlMFGUuwSUBb2WiicsDaxUHfGXvTQ9H17uJYS5bOKWCo/Hh8AxewLXXfrUpU4li7M1RmYpBKoJjC
KZo5ZhaAlhJMPs1mthukMd0qqfq1q7XOxruViLp55dwMJOhgSgXbjnHHB6eMhAZdBKOj6y8k/oVp
enZLjah2i8R7rCIrDoIxz8G5Qh0V9O7eqiStFjQDV5nkpxIAN8tkG+WzowzHeQDSbOJoaeAspcir
r5wZSp2GCXlI/+Dab4UGhZXNWWWye4AG89SOQOsjUso1GWAxxewSGBPBZ8B+fhUP1Y00JdKsSX4y
ku1g5HZQkA0I5R5v370U1iGIWjH8N5j7+Pb8UKn1aaqgGAT3K4w0W6WDTTRBKZXtx63duJVyZ0sD
haKBJ/CNYnQCrXSjQbCOewVnEvDai9FFGAw+EQtk1o04FoGfdbtR/RKMkSt1p3y4/Ml2/RbDFP/q
UPpRzgM1LnGPCql5iqm2HJSg2JUFFU2A3l+h2wVxpjYG9EXc/w9pV9obKc9sfxES+/IVaHpJZ2ky
yWTyBSWzYGP2zcCvv4c8eu/T7eY2mvdqNIs0Ugrb5apy1alTExaE9kujAXuCsXW2w+DfXs+SlLlz
EGkazQJGe97Ws/VktEEA0qvOyeYfWWR7shxYAFIlGMvLtJVoZyE+RQBsQRZaaGZmTMGa19qAFsGy
hBa0QdY9ymPvGfpx5JknpYHJnlL1GwYOBKlTrIBCFvzsLNnE4GLMSwSwUzg2vFxKDKLAZhbNp5K8
1JqbW5OL5ozS3KpaOJGgqQCso/Zj9JTXgSxtJMt1hkeZsDc9sr9h8OPKxl+bLXwRNgMjWYBNuOol
JlFvaBSp/VOdvOc9OvhMzF85wPkML2pHvHhF3MIFRC0XDRy6jeGnuOmX54ycYt0iwo5OcQqjWPcS
8ZOiXJv2t2BM5jDdBngWj3lMA7qUwiU5njhvsM0jzBXbICR0q+H1tsou7NzMT4jkno6JNjBcl0IK
izIuSTD4UzUEToNhbq8E4Fx4znL0x/FnZv26LXAhOrBmnDM2DygF1CyFZSkax9CqtpZOyMEM9aaS
FCV1JTCDM9ee2uHT7OsEfZeqkn2TUI/CJHKgdkED0bTO3+MXZgWeR58jxsZIIWHxRtNXkp0b0knJ
DNTkq+pj0PvVWSqzNgjmGgOL4BDwNEa59OplN/aDMxYaFmynrqpme93KfTB5u9poY1RYkOabpr23
NfaIToWgk1yn/3vMIBY6A3gxtwwDCcWnkZFbZox6rnTi6iGpv0fd1m48Y9jePtolhT2XImxnWY/M
iBxLOknlW2M/aWOOXOGKjOuYGSuZM0EIUFCoEi9FJ7W1UscsDpE6oel2a/GXpPDH58JcsXILLhCV
XQBIUXjBiBUxqzHxTuGTksVhEm+BGfZZee9gumjHfvz9pp3LEXwGZtJ0TWumcUjAxqeN1aGq56G3
K95iwTNdrEYw2XSqmtgwsW1Jgnl85qHod5FhujmxvH7tiL60SVR4cO3icoNDC7Qngh5UQ1V2it3E
4VT8SDXMb/cTxd5pGFtq6HtSpn5SPxmYCz2cGrXad0O1BrsTO1rxEkQ66uwLBBtjZiQu46aNw1dq
ugAggOGP+9mpu6OWS5hXUqSOvDryjl5WrejN0k7DK8/5AQxvQyx4aVArNbXhjnpMA2duNG6SZtui
i7/bDuPKTVi6baBHw1MHaVE8fYWH+ySpii2ZWhym9WNZbuxuS/iKbi7dgXMRgp/jkqEW0aTH4ZxE
lLTaNbUHKyXbylzB6Cx5oXmoLejXZ6iQGMs4WW5bhNYkbJ8wMLGhv4f6ri3Rxh1/dPVjJNMVeYtO
6Eyg+M7JJ6PWa7kF77AJ5rzpdyUlm3xeYES8ST4WCnFVGpZp0qykFZfsl40Us4lUPBLoonrM5Var
myCY1WXAbANh0neO6vGoo5R3b3fJirylIzyXJ2hJ0Wbwm1ZDQqdT3GY8TSxyI8kf1/o3FtrsMPgY
06i02avjH6LeG6o2NDknocp2xvi9bDCM/ie3C7e2jkCaIRQu4nu1cZHvVqb3IX9upKDKwJRW/Rf3
4vxDhBVblMjoW1FJWPd3afzeqK9kWFGfpavnoO0TZIjoMsJg38s7njrJMBFVI2EJPWkj1ZPRm9/2
a0WqJV1xgKq05yZadLcKKxk6VUscM6ZhS3yleMc871cl2yVha7UfzP522w8tKcq5MOGu20SvGW9t
gvDdRpip3zHlidSu2rSb/58g0TtkCgBHjUVCSplfjr8VkLKBnRmJE3VFkrh/aDyD/56bC5DwwbBi
0bW2uM2Y5clPVb5xEkwHVvyyCkxd88mEYZErLvbr6p67PVGc4GM7RU/QXcf4SYfHQ51PzX2FfE7W
z9gMwYDk2+OvkQYGXQHAiA4HUCFNxiR09OQgawmG+0tlVEuDGkakyaepnoeAYwatbvOwHiQMK23Y
vqXyn9sHuCQQry3kiOYiLTqqLgVmSl33JiiHAJh13Co3d6n8arXwdgaIU+gaNcCSNDy2kGRDvQqd
HMIhqrywKq6VymlgNPeMxvqMcjmIavut6+eZevrao0D0RZg/idcA+hbxHgDCRsQJ2FlZNCU6H06T
zDyrN465Nr3KUnFAXtuL0+5Jq6JNW9kruZD5mM61RxArYgZGasXmyCAWgcUfB0GKIzevtw9uTYRg
ohOthiIZBPlfph6ytA1Q8Fy5crPlu1wF5vTJSGYbuEYqiD0udaMuY1J2Fo1DJ86CyXK2cBc7Wn+/
vZDrI7qUMuvMWZ4FnLG0j1LE5vKQuugh8nLN8TLlOU3ZniAn0Tr3KEQ+3xa6trTZ2pwJTWkWqX0L
oVqHVtYYANBi41TKym2eN+hqAwH9BGkp0IsoZVxKGZk+lYMBKXreuFpdeVbDPTSRpskaGmtNkqAN
kTPmEhvzOGylA7ILg7wZii1bK6sv7pqCCESDRiB5LayHG3k3NCWkGJPm586p6it/1R9fhXMA2yBR
OYN6cG2R+RekVFIJorkBsTAfLKDpY8ltLPQcp09NkDPy1erM0DTngyridFsrru8UJEOJEbYiG2aL
tY48zfUm7xycF1EzBDcJmDgT3QpuS1nYRWQpEDUi1gDphJi9NnM9biJ4s9BR8z2oE9xWiffMXCGX
WdCICynz/59peCwRlREAIULFtjckfynNA2nLQKrW+M3EjMh8XHi/44GI1BPSTvNyzwQNWploeobA
Ros+WJcFNrF9Iz+Vw5+qfsia905W3NHY8wHdGP0WgJPN7e0UfcqXfCSEgWLBpqK77VI+MPTAv8Y5
hZdUfGJQPx9exmcA89ei76Vzm4H/s2cGHZYh3DE1zuzGIXhJJNG0zXvrXu6lnaWvuI6lc0P/ISaN
zNgfvD0vlzMAMminZKChYlAQulieGj02MmDPayO4FwXZMh4vIBFAO7NgAlszr63OHmlo2NsmNfew
GUTGpABMKr59QEu3ykZ8oaGxEglmMaYZ4ipmeS/TMNLIexRnzFXkmPm3hVwFbEjRYxbzrIrYPWih
cDrgJsilPC9ZmHUv2XjqrNKflHaf6oHNigDwD2+qQBNZgJFyRfL1+mb4NX6ZMkAzuNGXJ6Z2o2zH
mpaEkjW6RoyR9vZWNtGL/jhI066y6NbC3E96p1tNILcgGUzf6kRf+Yqlj8Bs+ZmpA3YTmMjLj6hp
hOlqNGJhccrDNb6aqxQMNhf97shOoBb/pZaXPz3XOeYeW3EaxhlaGPZOsWdROHTdkfZs58gblnsm
fbBYubXJ1smHR4fsilI9weKsKNP1JUQHJqrBeHXjkPUvxsMza1NjgKWClqcsHNOfWvkL8MiKr1i0
JRHQJMD8AC41UD+9XCxVJ6V3AD0P67eqe1Tu/xqdht0E7c+/AuYPOFsDIalRqHWRhZFhuFJ1V7rK
iID7PkGi/rZuLi7Fgc0C8gSYX2u23WeSxiRqs45XWcg7zMaIdmaRP6S6tL8t5dqSYEQ21B8ZaXvm
5REcdj21ddPpShaS0TyAoNhV0085qp6y8ddtQQuhASThjs2ZCTyixYSLRUs5HiMVR5Ni+kOFgXFv
bQ5+FXYousZTxsQzdQSR0RoqbukCXAgWXu9TbNqjlECwWYaEV25fvFD9UA76Ns1Kj/WgCsRfzGsm
H/Oa3W78g9DVRLrQCW9vgfgMnnUHcz5Q/AYjgWF9TUQ5O1FwUQG7PZlZWPUdmOJiN+bfCr43YXp0
635ELfy/kPcV/wOTDCSvsHCLpLaFpAjumzK+6GWrg0WwzGukWgdzzzUl8SYlT4Ok0PuVJ/i1X5+7
OGHQUV5CiCGiyNOilwYQ6OQh0buDmeIlYPm27FNb/z5Iw4qwL1jCZagOaXhwKwj+UFpRBSNepUZd
1fGU46ZkCFYAO3nUk5L6XYkxRRIvvaylbWBkeuujAU7aFraVHqOK13ulyMgubkfm20OerkDulo4b
xVncK1gMMDAJpoKj3zEfqxIm3cmPemS8ZGa619JoP5bRQ5U/1gngi7dPfFHXrZm9D53AaD0WAypD
acjQUTMPLeVheCOY8KLBvA/VFoXfKt72FXGL/sm0DqrSuDNIhr2mh1INbn/GgkNDGQ89R8B3gFhC
RD8XFXA5cZQXYR2jj23SKnuj9Mm44k6WTBfmQs7zkJFZMkWD0ip6puLtVIT2FuWg19Ty5ZUTXDLB
5xKEC6QZY61OMiQQhCBU/UWmk74i4ks5BeVF4gjtPujvAFrcmLXozCg0GFTAkd7Jw0l2XFRndOkt
2qj8p761RwwgKX092mGutcvzTW0e0vQD1Gj8Lmo9kv0Zi7f8AawM07Dh7ZbjxWWoQSejynL7PBf2
AVsMKlkAstG4qwv70Epdkg8KmnLNZNyObfOr1JXaJfVanvWqRRkWEtVotLGiaGSDKE64MlNmdEqu
9zme9nrmWqXt00T2gAjfdMZB/izpa4nqeGl4LPKlVfDCgkJdSJ///+wonHyaeE6QF5dBU2U/TPxB
Ug6MfvwXmzm/dhzkRFEgE7J21HTYCIAjzEIk4aHD3LbCvEWy9uL5SqoKioVU9fwIB08E+pGFoFrO
nUiSCExBPO2akrhS/Ngj99847gS4FU/u63KbTBwv2MJz7DCnATCIYD/DkIDMpfYheaH0MR6CFmTI
ZeemzrDN7aMS1QeJr5TqFuwFXkbIDoPlBhGiOIaUthyUU6qVh2kB9ifDRitkV7I1UNDS8QILBh4i
BzcOdLeXx1s6wzT0pp6HFf+IB3lLo31bTC6x/9w+4OukGGriM7snmptAgSa2Q8tKymzWpkVYWc8O
AK+0+WNHzBsBRHM+eXrikblyPxfc7YVEwQEmQ5smBKWP0AaNXJX7VZL7JfujVpnfS3RF2OIlBZsT
0N0AXgMIKSiwQrRMm3RehOPoJQX4wMvXwnpymsav69aLqfnKun3d68hZ6KdqbYzM0mMREcXMhQT/
AvC8aCNSIO6QhkEsV5RuzjFJiJL7yO6DypKeeDm+50Xs6l3/DWOW3GhqphW3s6SsuFXIgoPFDCGO
YLDJSKOeACYZ5nIkBU1b5d/HRpJXUgkLUmygpwHSxnsJzlS4vY5J0iStWBkOVWNtuD0N+yyplZXQ
aUFVkRVB8ISX/dy7JuxlI5mVY/V6GXb6Wxo/0FzaRrKyU6gSOKXlWRxIiP799vVYWhkeu3NnKF5p
YEm4vIZ1VZh1pxRVmLHW9kylwLihXl9jG124EhAA7QBBDpJ1X9MFzmx5OpE8lqSmCsGL8k1ON5g8
t7Ni7lHz9yrSYME9XsgS/EapJ3ZVIDsQGuNMDa7fkWY8GA5fyQpeHxaUXkbKDAgiJApEUKORZzJt
qrwOZT3oukHb6WqlB/WQHJKkfFBp/d62shpYNlnr2LyOZCEZXLdzqAVcvwjBSXERMHYOjINjdigS
PJGcB2SCpIT5mhPK0VrHz+JCwaCEYuGMkbqCrVRVVgBnUYf8FXQ5wGpNaAfo3IK4CduQvy8z4ZE9
sxUjNYG6lth3XeMrFCfN21Dh1R2gcI92887oHRgkAxT73gu60VYDnes74My6j8wd8PkI+wQbwmuu
VlaTtNi80ghGnqie1AGqefumXTs8sLqD+BOWGvmWqxpQb9Z5qqRmF9bWTweDVdCH6KXsNVfXUhUL
B6agE0e19JmFGS788ko7nFXUKo0uTDTFl6mEuJWRQ9+k3sFU7T+sjIE9ara3V3eFbgKuSIVlnDld
kE/A70upBc/NhrG2DY1MeyxaB+BFbe/0sYtaUEWM40Spy1jy1jHimxH1++QhSZsVO72Q1pi/AugD
QNNQgxXdQTalNIm6og1rM/PNYQO/6Xbpphl/6NqDIsluUfRehRaBldVfG51LufOZnBk4idkV50PV
ht0fbvu27jIpLEHdM/nGA3m1NiOGIqBYpblO7llrr5YFJ3wh3RbSRlk8GfDBkC5T+aPuf3G+jWPM
jleaDYz62OxAqQUmHF+HD7698GvDPpeVFHAiAnOoIBF3ue4B2U4r6WtIzn8Zxl7le1aiwNm5U9Ns
bosSR7DYs4ady1IvZYESlDE8CKBhMzPTtsRwdv015yAzyNwc/NBjJbnl5w+NP+ZNjATHMXN+oiZZ
882womZrqxaSgfqIMn8T922okn5vOOCEGLap8ZGp9nHU6YqwhTfpvG5kxmGbsJ/im7TVagtUh1kb
lmaq/rI1Lh+QPnJGdyrk+k83dbz26Bi104aB4qFzwRnbl0GX8P6V1XVeBHrPu80UJVn5hOkS1THO
DP2zyZMydemQWs9FlqslOBoYNzaTqdKTntRq44OtnklbRU7LbEsKo5P3Q2Mm2p0t5eSRajxfI4//
skyXjySsVJ0rljpenHgcXJ5w0zlsUI0RJ+zKm2I77JJHbWftooO8KfeSS1WXd1vz7rn4xDwMY++v
ThiaD+7WBwjqTGttqI18asP2rUwC3Y1P6iZjd8Pwc5J3mNfpWvu68pmyEsQuuAbklFVAVdCvgAYC
UbNLnrCOYN0d7VKvNCMMcVLzbDdYUf/dyqI4XLlK80ZerfNMoKjALC9qB4xDYTJgtgOtdiqwOZa6
Z1bht8hEZsNrpk+etNayteBpUfZAIwL+RNZV5HHCZU3tUlHbkGaq5rGYcdfopzi4vbwlYwwUPbwA
aN1n2utLNZKMtm5lK+3CKrtr6Y9I/a1qK9HfQmoPj44zGULMYEWxJcctZJjGm9yHVXroMRlmU1RH
DhqD5g7gmObFdLs7tbmvq48YoOzbi1w0+udfILicXOVT3HHWIXI/kLi7rxvNZ/VvwtAnvWnvbK29
q3n3rWVrnI1Lh4icENR17qMHZdLl9pakUR2prrpQmmz5uUiMwkW3QPRye32LUpBmQHYehSPkUC+l
gK4mrkq17kLDKOR9qtbV3kB38QpkceH5jEwfglqQQgCliZLLpZio7pOoZFoXop8v0D/srekVnrov
XzWvfcj1FXepLhmYc3HC3hGtb7uSql3IKdpwDTowEMgO3bvOTeJPZdIdy1qaHtFeiDZ+TcnvNDNC
bkixOw/cPXQzTXHrI88hP6ClO0FVO7P36ZD3gUwmHjQSenN1NapeK+akD4U8gWk9pmttRddRFsD/
M4YdFQWgBa5o+Uc8h/SG2n2YSSX5pVUp8XJeK08Fj5Xj1JQRerMxu6Z2MbYBXDzl1B4UEMv+vK0h
V9ccX4Gn11f7NEj3xBdYh2FhzZikHJBybU+zzK1JvG/bNeKkK0WcxUANkbfT0KAtlsMlMgK8pXYc
N91I32K7NQdQvHD0P9xezpUT+JKDlDOon+eElWCTNSlnMR9rHlaoTPuplv3Je5AD6ulouBEt/NvS
FjcP/Hb/kTav+ixgVRPbyGNETaHp5JHnmKm0mVIQvtdInvytOf5aGEpPc+cx2mgFp5qzqh6iquEh
yhBupUaHNOt9i04rxeblc/pXjOBEKwCBEg0UWiGxjW9od48Oau+QFbu/uG0gBQCnsDrHo4JVonLH
S0p6bFtSb3Nl2JhVfeC2srl9Oou68K8YEbjVOTqze7Sahq36u8W4aWf0+uS5UocVOSvL0YSjsdhU
GpKBo7HRvWyhwpE0nWu26orZm63aRbiB3BLuEFKUQPygIVEwsqXDVMqigYdyUpEfhRWB3JTUmB3J
ZbPf6MCN+xFVR19P2RpOdmGFYM5CxQ/0FIA0iW/7tMRAAytLh7CTGs9O8Ro0642CTurbB7a0QnCp
wlJg0AVI1ubPOLtORKHYNaUYkODalHqoNqNL00HxaoKldTag49laN8+Cjsws+ujuBIQDQbOwqWrZ
gE5QnQYgSbTMrequcC05+U1JgX6NoR13t1e4Jk7wXHataX1i8iHknAeONTVuC04Bt4yywTcie8Uv
L1xmNL1DYQDuQB/vFaSqVetcI/IQ5mm20+V+i4LX30JKoZTnIoSrrHcqB3WcOoRm+l1vuN9I90z/
iKK1STmLGvjvUr6c6Zlq5HUHpLaqDSFLv2M+yQYD6zGSZPx7wwT7ikBGQe1BB2PNpQI6XWJbTWtB
ATFRRmt/Kc1LNIW3VWBpJecyhB0rOzLwvJCGcGhGdIoxr6uRLY5eb0uZ9VY0FqDO/kJHobAgGotc
KgH3rskY4kUrP5MWY2kQASa7qlSyjVRT9cGMRr6SBl+6v+A/mGc6q0g6iqn3ymm7Dq2qA2rLOnri
UKzLcGdJNY7BRPX6p2FR/XtRDGXAiRQ1+9tLXgqogAgBgBBgeTTQGPPlO9ORSpomKZOwsxy5Y3va
SdrRSJGs6vd9P7lcTcLO2Dncuy12aadRMkJB46veICbLTAMUNwlPxlDvQl1KNx3oDLp3bh44+XZb
0pLxQEnDRMsOEHXotb1cH2WoHBGHDKHlIFa0ozrAeAjTtYpM9rRIX6uQL50myI9NqBHYnJCNvBRn
ZWzkuaSN4RhrTeg0fKCukdRmHzhknFK3r21tcMd4xLiTyCzitaLU0sbC44BICo0gOFXBrerpxJS8
V6dwKusjr6hvZ84OvAS/U2n4ATu6ZmKu5CFvoBsYcADGPpRwxO3tZR0tY4AxhUTFsgzugoHTq/tP
ifzM84+/PMpZFvKrmPqFag6C4su9VbQJiDHJxsOX8iAHWIUMGLnXx3tVXVFPwdxg++ZJacCnAaDm
zFjMS0m6DDIBpEKKo57uuj4CxGKH8tGKEEEzv4SAIxvsoXjMIhoWou5hynMMEUmK42D80oa7qAC6
1XTjNby/+Fr/R868EBTBAHzWBTlyH5OJjW1xdOLUt9U3x0tR6VcMV/Ecdat+9sVzS1aLw0urgzz5
q0aFHlJhC+VRn5+TenGMXyXpkBybzE2+yWaQ5bmvbTFdza1+RZjOUm2r0Rt0v+mC29oi9j9+rRvc
MlBMkDZARYWoXJ50jPSTrOLID4+Vi8Yo/NYCx30r3GCeknEoP+hb9f22VOH+/yMUFZYvuBPg5fO2
nJlTDeU4rlikPKaYjNCmj7TTgbUrvIyCiOO+jMe/i/6+5M2sZwDYAbp/9XTLeGP0UqyVR3toX4r6
RS/ofZ6+5cB5WBJuftOebi9w6WrM/W0KGkjg7UUIkFKCetYpSHVUMZzxgatjt0+5dUjrca0mLQJX
/lkbWpBnakG0BWjCASow3WZt0eo4n1u8a/fxLt7Ve75RghgV/W2+L/f2Ib5r92yne9GuJvdxepR9
gKCOYPq5vW7RUV59jXCNlHpioEVKqqNW/CikxIvstyS6TyJr25hSUFbGIclbt69eVuQuXaR5vMt/
dkF4Lje6PUWjAbnDMAQ6gByZ7UmOG4HHn7gK8+xK8p34LU4DJewxOL3ArNPW69auk2Do5+WDKAMY
+a/w6IrvuDeTKEeyuDoyh/uJdZ+AgU0ZOlczYk9fI7T5Ilo7i8T+kQaULOCLOhpSRPyXE1utDtqu
6ngHnhq3em2PvW+4dVDs0J/tvn8C6uYSP96Q4J9fzPvde5M3+somcmPP8GRf8YbN6KsuUHArZREx
czd/3dwqgwhxbhcAgd7lJWdjn43NgL3Qu8l1UDtwJ/pjMoanxpr2coJa0HQPP7XnbNyMRrprK2sF
KLVwGhrqFEh2zXEb0CfCF+hImNg8a45IDs1XPXbrcU+UxyT/S+zw11phWuZ5WrBptkhqQHUiTzzr
myO3H1pp8LX0vpFbL58O9bBryf62ti8oO6wK2gLgp0Cy85XEPDOficXVEnFnc2xAzLKdfAzxzdYq
Adc3GTqMmhZwZgB/oWQr2GijKQhrspIc0Yyupr3PdjZoX9LOT1XLpZXfl+VDpKzc4/lELjR6Fjo/
++ZenXniwuWJUYnljtFycpQxHHUz9Wp+lEZSbKy+Zvd5phZeo2p412jNY4OZoCsvzit9QdZ0brgG
qRviJkxcvJQOqjpzKtAifxzTLDlySwFyUs8itEta9SHmsemyscv824cpvKQt5SsngTAKGKm5sWt2
JeeHOZTogsJb+liosldFyo+h6deI/6787SxjJi+CwkBJRX8b6U03YJgGORKyyY2NzFzLCaJAT9/j
v2Rs+Wc5Z6LmPT5bjsZse7JLkxyhKs9Uq1xzfDL6UKr0JyUPb2/dwnldLEs4rwJ02x0mxpIjJvTE
5bP6Fv+K+plX97aYpasw92GggD5D9BFWX66p7+QR2VgFepF8rzvT08mDVW3TO7R2pXdZO+2G8veK
yPlHChfhQqTgz2K1l7TMmLWiHEKMiAYlROvRwfDNsfXsuPMoMPpdNJzkIXZNy5v03xlbm862uL9n
6xZUs2/a2sLURnyE5RdNwHbZPUCD0oqVnn/K1VJnWgq8Bh3UeYSl9g0YskcMMzo2ZHTTbPIwA2Fi
a/Mirt3RfAfOxAiLGVmb55gyD8VstmpRb+eJB46G+jk9Uf9e6fwZgD+52VpDzZWxFuQKdrRQMy45
EeQS9Texp8006Jht5GZ1u2K9/o8VIuuNETIW0gbCCp0JBc8cMJ4js/V4Q0udunhBUM+Zimclwbiu
jOU/lHL8WbSANmmFU3ojyb9pXWGu+P6lNSuo+OBpD++kid3FDFlV9HJgzUwtDwbd2Ha/cTgYnFbk
LNlOJISQswapFsIuYW87p6JmU9jkaLCy2XaF+t3i+hp2aMl4ngsRLFqSFUqijQYWU7PfJveKn6XO
MBUm8WRa+mbZJd7ty7+4e6iMo3imz/TGQkTfNUyjAO5AU+UnNv5w0FNpmV6rPt8Wc/3khWaqgI8D
VDZHSeKUTNtAq1ficHosep9YW6U1vSQ59HLnjs9gxR+BsntSwVh+W+zSds5YVrQ5gb8dDayXxjTG
mNncqAdoqbwjKD4WnvUJSiu5cHmxBlZc0o9zWYJ+cEyPYzSDLKUoPY72tdXW4jUJgnJgBJw6DiMk
OAqqvQlaxrq/y7R/OVSgMQAYxBBm1NuFXJWNYE9Nm4keqYsujpVIcsn2nv9wQdXSfkxsTB2iR7mq
vcF8N4zSy5uV3O2i/zyXIvhPQKZIbvbzEsCv/51u+t1PO0g3pru7rVprqxE8iazWhiRLOAwSv+gd
ciZyhTGBa7W/5SP/90AEBU4jwF9HfaTHCYQGtDtl+v/zxAWtjXSzsJMC2xWpsZeTUwOiydsbtbYE
QWu1usUM4xFLQOnDHR2keehKo9aSDZvrHXAB8OkIqy9vOcgxCVNtHEWlWF6ljps8sUHe/V6tDdpY
NCczwhvjmDGyWkwl90bfILma44rb+t5I6KujPTZaCN+E171y37O1Otuim0Vj7v9KnL/oLMKdVL0y
SrAwHMmThKwKunDL5/Ru9A3LVTwzR8Psij9YVOszgcJecnm0EhMpq6NivcQs21T1PTfXhIjYvi87
gxwCuE5U8GTg/XW5LNDpN3XVyPSonsAtp9zJqau/xBtz223YXfZunPQgdfm35MM6oBd3XyXB2pS3
ry4DMRLEMwil4DmfARja5Sc0lZQNKsakHFNMsTtNP4EQru6c6DCVJyMFR7D22iCL9Sj9BODDtTT/
9qVYinbPpQsb0JAU8A7Ngi1sPrTe9igIEOXq3ua/s/G/cUxIm+OtOXcEAU9yuVKHFARExPp8xU3H
LRjPfNC1mCsrWrrmiL6AspbRtH41PRXsWogASo0eTZ3uHCc5jONaZnXpns8w7vnAkCjQhSPL26ab
OURg2mXZ1cH+/2aOr8Owkk6dNVxUjJn/fK4ZgZxS7JDloK1X2ziCFNufcuCI0Gend15ruCnX3QkU
0hpJV27dotc6FyosjWm45jqQ8MdsfHcQnUSyW2+N76by24zHwOzIPupfb6vg0jrBloMWI/AoISsv
uOM2AttPlDj0iKhLQjI33kxH+6nKgv9qcRgYhPQ0Ar85T32pgCC8tYuiIcnRGgY8hbYgs7NGCqJM
dD6SExk0NwElGl/Lj4oY8S8rgz4/NDojR4pMj+B5iqbBqOAWl0yD1wHEjrldhklFgCgiQ1rFD+N3
SXmsouqgRqdR99TPbN9XQf07Mb8BLLXiBr/wyqJemV/1K5C1YLCM8DWS7aQNBk3R47gZnoFVP9mf
U9CF8Qn4ob0eWDtsjM+O/ammXvyJAsXt41bn87wlX3Al1LYmB+MSYfAKN7o3fOPn8DT41OWnNnfp
u7Kd7pyNtAF2vo8eYm+8y/fpzny5/RWLSne2CYJ7UZumoXIFPVf5S2UC/6DZbj15dbZTrYCghpDG
bGXjl5w2vDXah0FEAJofQfvKOGFUTTCNNJ009Lx4ndXd92jEJE4QP61Nmluy6+fChHDKodwhMYOw
8UB3yXOHfoRgzQwuvqXA2Ig2ZRBVzMwgl/eJKl0nFV2aHHsNyPfM9Ayz/RMDQTXq2qFk1dMclmoO
u4+jH7RZQzctXytwZGB0Fkqy+ONSfFHGddTUDGv0YB/ZqUj8/Dl5mzBiasuf6jigj2gM/1E8Sz+k
H3yVF2h+g1zpMZrt0BJpoUwrnqeldsoUG8iZYnrqHvSY0StjbvUWPUXor337dVtfFwMwlA6/WNjR
lyxW70lTYohz3CTHuh12Mj/xe/sn7Vy1sF2Jv7S1Z/gv3UpyZfGSQFHRw4u65dWAEQtp5zJ3+uTY
fVi77oV5xWMKxra7tYEPizfjTI7w2sMYkLzsgfk4GsarM6FaZ4N97qjrH9K+r4cV+7Po4uY3+H9W
JfgbU4XSYn5qcmz9P0hLfYv87jg9oGC5mkKdb/SVhqAb0kLNAsVusZqQTa0TMQn7V2SpN5Cg0l0D
fV47am/Mff86aNuUucVrY92rKJNGawnwpTBlHoP9H/HC9cyliQNFjoUGw6e2Rdv1522dXFaPf3++
YMgZpiFhAg1+vnqvj64Dbhonv7esb3jxlKbhVivi/o+D+1eeYLOTweYKAyzimDfab4w63eZltm/t
p6gwvcjYR8NDrIGbaO2xtXKKYkmvVwZZNTOI1QJ2PKzNlVp2h/+ekjihscjRG9hU2MU+GDfRRxuA
gkfZN6/Sm+Pb2/hAUhegq/Fn9MN61xVXvh+D1HDVv2Ri/idGOfsM4VaofQ/6vgafETPqytJ73z/W
1VpOZCk2RwskiJ3QUjRH6JcWW0oITOZ89SY/PvywdqNn3LXfqRfd1Sf6XG3+h7Qv241bZ7p9oV+A
5uGWknp2PNtxboQMjuaRmp/+LBrn2+mmiSZ2dpA7A10iWSySVavWyrbXPVQYWM7scYFFNWtQt6VL
dsrrbTYe6gnZb/pgTDfWclvr0vul8EQ4M8fNoaV0IBZzYS5YdZKNpLw3t2sTtCcn963mrpP2iRii
AHNmkP397FXeDGBKNmPM5+SX4XKPi8SBnn6tfkzmkO5lRH/C/X5mjXsb1AYkKnX1w1pz0n3Tn8n4
2/J/X18zYdQ6s8Jdk4zBiRcXHeuncufeAX19lHWqfxT+PoXlMwvc3Qh90FWVGLAwfJ+PuIvfzMcy
bMIM4KN802+HYN4uD3lFro/rA7Z+zSwXjteywrM4gXeYW230828mqQIaUJIDl5AfvJA2pH1aIHf0
qmzVnfGW+O223kElOARJe5CQyF82/V9k3c43JBfC16m1q8LFkkZmCTuWA1aVcpABBUTbHncWoCI+
7kl8gRvMMkA+JUp2SoGzTKIGGQbJRhdOLsSN0DYF9R1kUbiBIMWD+kTq4Wm3GRXc/8zDdGi34y/o
bp/mx/hYnTxkciAvuKOnZtv/rr/SbflkhH047Ieg+RL/bLbS1A7b7/yKn38Ud2AZkZ7GxYyPUm67
jR42AfV7kobJd8tvfHNz3b/4XvePCH5mjW/PWPS0Ac9nxA4S00/9FKi2nxUp/YoU24UowXVzH0x0
VwbHd2msOsqXdonBDWEVTLv56y9tk8Chk9vpu3Grhv2P9bULy4O11XbRbYNjK7vBdQfdsrt42z+7
ZN4p2xKwHcl3iZ3tH0/gC0lpkQ5GpOK7AvVGuVX2pm/sIUxUQvwYxBtP6S4/LC/GrvqOR9/BPgIf
49wnoeM379ACpHiGPsU/DV+9U08Zib4kEkflieg+rRIXsin4q5Q6xyqh6568tOy/47+tyKIe3qWk
qRIHNLiI7UIdsDUzGFMPHkmJsd181YhJsvC77C0ouiSdOx8XtS0rBgyD7b/CfB+KO6P5XcpSlcK4
fW6Di9uDomboQGIOjqiZ3CpkJBlJNssmDmYfPCMk2778vu5NwjfmuU0uaNdGp1gehc3YXTbN0Pgp
RNLqqNj28bJrovWgDHSXTj0Y74db10u+jFO0aYo5UNZla2htGGvu8zrcKrJqhnQ2uIg3L0Pm0QVf
5j3mAMAtobEbQtC3ktpX/DGEbMjX6iBTZhTewc/ngwtpwzS1ybRincGN9bDuAMm4N4Ny0wa95K4o
umycGeKr6SAsi2x1wPCmEDQdR5N42yycSHJ/fYGFfou+DtTTQTwL7YLLGxTNqbooZZyf8rQLOm1b
OrWfybS2Pk6fT7Hyj5WPWT27p5ljRK1aQRO01u3T7Lc2JzvH3Xl4Nc3LeDenDUlsz9fHxs+qwR+N
aZdofhktfg+IW7GWTxO4Gauh3xpRvVmbHkU+c5e3ShhnXdg7xq2ndjdRWzx6UIwZaRtenyS2sbjP
B/KOkZeAMx2MZdy1vdEmoHrLPjmZzeo3fUdMI/H1+LmaJKshci8XED+kkwDk/1wiKPvZnOfcARSu
b3e1W9zSbpPmoadu9fx5MAI6xpCxl+UfBE6AqwM4KEGy6AFwzzvBUnR44dH0FAP81o3JxrBxe65X
CXBDYobPVy2xmdMBPKOnoj8kYxYsWuL3aiE5mEVWAGFkRAboUANk8tKjsZCDlplIvFH4Tzio79JS
rcAdgJD8Y4F9wZk3t4pX9yZFIbVYq+NUW4fSnTddt7ysg6xLlwUxzvOgtqyBXgmlTqATuZAfdWu7
LjqqwnoBHhG0rCwaNMrmNRiycLZpsR0TWQcei+ifTYIEkNENfmY7TqcRPM0e5g/CyxU6V6C0E2aD
DXLDage8gyQbJVwtyEn/zxr3QtUcOjtaDSyCOQW9/T2PfkSyG5FsQNyrFFhOlw6Knp56Z523oIjw
wIvpQYC0nN8HK3FIZpqyJL/QJpSlWK8DBH14jm0tQce2UqDUp/W+mtxsBmfbrhs0Nl0PTIJDAnWx
P2Y4T6SN2ehxjdpp2+kP0LPaaHHkK72ym1ctbEGYzrA9yqxKzAo3gIkEBlqtobzLo1MKvewii1oA
Q2TTz9lat56eBFNe1H6ONpbrQxTuAGS4gVZC9EXj2OVms2uqT22PIabavvUNoGUNv1lJu4ma7X+z
xLmiYtqLQSvUZSw0D8TPXUx045SFS3+UydgLveNsTJxHoi2hryE6+GEph6BmenArP8qfp+hvYuGZ
Ie6yrQJzZbo5M5Sp26w+9GseSqn9RKl5FwTs/ywRF3GndvSUfMUSgcl6m+rWpv6ejFsbRKjGt6Lc
Vg7KaXZCYvSn0k6yaOy3P0UrxuWMnj50RPCPPvQKK7bVoghhrO9rfD/Lekxkv885hWNEFB3/+P04
/W2p36Rniej3QdaiojgKjQ/dZq5ydpaMLnW8pS9xWjXt9zIx1sOse6NkD4n267kR7qrcW2VRW032
sYeA98rRAZSZd+7w+/oGEsVytAQycCESEJ/KYebST6kNwbRT593k+XunK5K4I9o3SCCCMAD1cogS
cuNYLJdWxYDJQu7K7patCu0cRAeilQclkz4whEtzZo27FSW5M0TQ1khPWQKecqJFdR8sSYw2mgJa
Yvmgj2Gp5v1TndH71elG1m40fRmGygomraTBVE3Pbr4WksWUfJbFBUR37WonmRj2KY0VfzLBdJl3
qkwSQ7iWSFhBwweALiSVLv2yo+3Sj3YLwKYx+wiF8sUUnV1oz/vHArezxqGa+36ABWCWH+si3yhz
BDKxidjDfjRN0ujmoU8l4ULgQejVAucpXjygbuOTNlqfaAwagJPLVvx+zI+UNndoMve1nvUKJfHu
X2+JC3tcpHfccm7bFvbgRyRBi4cT3yztX5zHF1a4MJ8kBR4oGqw03o053xTD7yK9GWzJi1TgEmAB
RdXQQ/cZJKS43Wd6ppGrLe40lRvtCivbo4HM/ffODdZP9EqDI9NAX/qlU1yfe1FC8OLHuMkfAHyz
cxPnEs2GbFPF6Z4qSXxH+zpcslQjKQjXNrVT/87HPD9ldgvcmRG/Lp2x7uk8dIHke4TOp4NfjTGU
4Rl5Obj/s2MrNcsCp3HsFcfKbg9q/L3Jo1doS6IF3iZ2gwS8gdbNlWQgckXGBcSumzrXt06eHwtz
elMz+8f1jxJ+ExBhOl4YaC37yP+cnT9G7PVlYWCOQOiQrqF1bEEKDc1JWSpOZocLplnUNr264HKV
NPVhLPSduo6gcrAgL6Edu6zeXh+W4MTDZeCfYfEvdrWwS2uCth96fwlgdmMUgHmopZLHi8wKt6DU
cZpySbCgJVGju6+58xIZkgAiNgEaAcj+fKBPL+Owlll9NHeYNz1DanY+TOCg+mqM938zXX+ssNU7
84I2cZJ8LGAFktMzlGdOYL+XRinBwYU1wZsSPaJo+vF4I9Q0s2EF+qx13YFks+X4Sz7L4F0sCnEX
wgsrXJQCTsatTF1hl5CD406+SY1ttN4xiTGQs/l9erg+dWLH/jMqzrENUBQjH5CiKG/1x8xunvPi
W1PcqTYFiruTONzVwelofrlcJ6iZmsjFAtWUGTrRnBx0RgVRvw71ba4ztjeJWwgjPghkUbny0HPK
BwckixykhjA26MPgnKRvU/Z8ffZMtkU+LRd67HADBlMG0BqXIxpNd667FiPy+jgNs9Jpgxjk3P7S
5gpZxip7GirVIuaQF2Gbtfkmdtuvs0En4impSbSGRj5uL9CR7dvfywyQVZwkhr+mY+lj73j+Ok/f
rYIO0HCoXpIEMjZOmUVHgFtdQhMjjtHeGQG9ATXcFw9qOP6oxcntCs68oK7Rddq0hUuqFjySSIrU
vjnb80lLQBlhqpUTavGkkMrsbFA1GIbkMBRP/5+54Vw5cVswgWVxdmqSKWiSMVBiifMKowsaxwBu
QiceZCcvZx9Rxx2QlkU227rX4pOxQB53JJbs1iVKa+J8+WOHjfQsvthD4WS1Cjv2ofTCIiKK5Ucm
7sqH9KeyN2rJxAkjzZk5Nuwzc/WaoRLhwKmSOzJICO1kU8Y5LDTbej3S8Ns1EKPmbXdY365vCZkB
btXtse/sesFcxVkUdsZzNzl+rN/N2ct/s8MFrqowjAayKih9F4e+27pABNMbVZdscMloPC5iDTXk
MUsD0xU9D1/cu/RJJm8uDIl/1pq7Mf6fo4x1AQFGVobVUkJV9Mnukh9TDxFtyYQJI/2ZJe46CeyC
oa8lLGnFBm2kgxviXYR2S1XWTS3e9//sFo+7zuuxsaB0DkMO6rIgSRqTG2wecn35haNBKQM8Uxpo
EvjLKLjVBqw+W/7uwQPASrEH7EqXOO+2jLJCOB72XMc/5Dl4sReqxFVdzRWAH+oW119izGDGk+HI
hONxQL3Hcv6gpuVCWQE2AyW12uzkToGBxr+KOqR0EqYr2tqSc1Hoc0h+ImsNni68Vi7ji9dGUVnX
SArRMszScB43QODVJRprw0aGcRLGsjNbbIOdxTKk46dMGWDL7QiQaYnkBJD9PBfO9HUsI3MChHkY
kBWiuekEQyxjDRY6wNkYuJCmtEbZOSrGUM1feuvdqg+g65RcjYTrD8IRk3W2gkGQW/8YJQa8WpEY
QsY9WdFyWGikKyDlpp6gJ3R97wjPMxBYwssADIZqHbcocTMoAxTsgfxEsSRcxvWLM7XqNqaVFsTL
kPpoTrsx3cUMlmFuyOxqjSQYiaaUlWzRMAy4D5Lwl26RQVsej8waU7r+yuKn+S96RCEs8uf3udPB
dpOmyjvArVtQG1eMFa760RrPknkUjQKtZ6ytElp82EqXowBHcYWcJyqCzXQs1Lb1ka0+9f3dPBSk
1FtSQa7NqYFgwYLm5X02uJvJ6sls3TlQobz+McJvAZAeauaMwZMntxzqzI7mBN+iQXYtQE6o9eui
uB2p7CksNMRIVgDZtwykfS8HTWsv0t1iQb/Pqr+vUeWFRqoMQYp9F14fElsk/nINdj9Q9nsGtCj4
um5a93PSOAMazur8eWxAY73cVuo+WXWf0q81WhnXUrINRaERM6ghRwSJRTSDXg7Omod87uiMl2Qe
b8odZB1JkvlLrPvREpNIRn/ANtqnEZ6Z49w0KXsozWoa8mups9e88gmyCAAZaC3p1HT/F7P5xxaP
yBj1GowAI4bm1i9o1yfJ1JHKW8n8YOj3RrIGqqz/QNRgAvIRPI6YzAaIlbjZrPo2zdYU7ZnVvLG0
/FiDLal4cMFw7HolKbIgOdrpbZtOkr0gOhXAB2l9yNQzloDLVawgzAMVOCQ2kjaNfyMf3/vKVGt/
EcPOrbC34dnRpmbeitMNo7PGbNcYeOJkmxUa7teXTeQi51a4a1tZeIs6FLDi6Ms3nRJc4g6gJfNT
UwZzEW1sRt5t4xEAUhE+wUHhHImp4rkcIV2wo2X5A43Kqp8m81/UAMBvhWcb+jtxseEVG+bWLceI
vRHs1e3DcoV6T0FbGWGn0Av+WOF1j/UldhTDRMJGMd5NvMlBCyPxs89EhIgUQJ6AuAR4Fxe8Ppcu
0FdofjR6VKasNvSA9u839bOqfGljUhtHr3+HrPPyC93w1vI1iyu/WP2y3usygSLR3YHxeqPXFC2z
QOlefoWxKkPvtA2agPN9OsWbpN636ZfRXjZGImvPFbkj2g4/ZEKBT+GXTnG6rm86IDrGqNyO1H8r
C+imjjK5Q1EcPjPDr12iuWXjqAxX8TzkxJ6I+0t9i7LbXNbkIzpjzg1xm3geDQscpzjN8t/dG0zl
M3lYldCOAll7gWh7ocyMqAQ1MHZIX66Sm1J2FUKsv+0eQSAn6fUS+sDZr3OncgeMQRFZ+PWSaT6r
J8f6Cp0e4lhvXbS7HpFEAwF5n4X8NC6reH5dDqRUSrCssQ7tau4e7NaCSmO/s5T3v7CCSgMTULOg
pc0tzJLgV3sQAJ3KPgN1KjGnR2eRyTAIayyo+QJtpepMiYE7oSB1otK5ALhm7sIWRQujHQLLe8pt
1y8rjxTLziu3drIFywmpjIOiOpvrwxTtJ7AX2/gPvUSoq11OZq52mT4umEynywY0iXubBtisIC+r
jsRKnPzr9A/SruhG/+jhR1cbN6vrAHGPxsNTpp9bf+xB9NhOO5Y4sRrJdePzwGAJBxdcHqoGICC7
HNg6eE7cQgjlhAdgCoYZ0MyoaRfOaAiMzO31SfzskZe2OI9cqTbQJoOt8sWGlCCWUZdYEI8G12vW
fg6OVG7zlq7SVNTC8yyfgPbMNCPbVXVJyWinHnGd3P2P9rjtvBrYFHQcgAtR0OHi/Taq39hhUsYT
8cQhOQ4yKjwHebLuvmvjejQXvM6V5juwq3cVLb4ocSHjTxJgbHTwYwDfgmZQEIPzTetR5ZZuFWM8
WlERPU58p1QJtP2CNs5wje+J7WW7gqK1hH4fmn3fOOF1FxEt4PkHcBtdKUHMv654EGbes2bd5MqN
EU4yqJ7gwoth4lWE+i96iiFhe+n0akVNheJRfSrSsO8aghJoMmVB3JaILGgBggbqaFXEbEPr3xc7
Lkzzd946NtyIsl6yCr14xRbgDU2WbBFwnaCsDUXrD9JeBySel8ODGEepNnOPSRyUEIJ57luDPnhU
OkAMEiTLz3kJWmv0YzMwsKJDDrKx6JCV+uv1tRSg+i+/g9sddtFMbUfxHfnLO/XtQxdYpx/RW7Jp
XrxDu1EO9l356DzFgcQui46Xz7VLu9x7v20XbbEqOFH8EldhZfoM59EQdd/oB7UP0XNWyfKcglwN
bCIfBNILRgrLK6WqXllPUYWdE1c9uvBNn84EGOuQYeHs6DCMLTGGUyJjmxf0J1za5eK33fXjWmqY
45ooNbkd7W0SmHftM9CYuO31D61LoJeX5GR6XX5I5pn50ad5BpUk4/UHQwvf99KkOWg4FERbU4Fo
X/fTG5IwSeat7s2bIalvsr66K9KNro0YePHNqiAyc/0THNEX2LjVgxoB2F6eaqRrxqiF3jbyR8v0
Re3Q/uXRH7hjvbZQ9KCj+XbdnDBwMBVowBBVtNbyEkDDWraQbF9BD6DWAZDuh1SZYrI07oP17GY+
VV+7GaKQrUNyVTLbosgI37IZDwLOAZ4Np3NaFLUHHSXMW/hydWtUYSFpUxTO5pkJzpcc3GOiyNEQ
/ROoFuSk6sA/ZRMlHfxWBhb8/OqD357Z4u4Cpb0a8eKYSG4P7s/eM0mqKQ/XV4tF8U/u6UGqDogT
rBefq1+qbkSyC86x4lZo9EqI4lM9gldNe0+VG1eBjrHsZBEd1AZWyHYskNJhT+CTznINhr0uEGOz
cZuysP3tb+B40vRBEt+Ey3RmhP39zEjW1Q2Y9R08mEuvDjPPjsPRU8lK84w0Tp+Qri0TiU2h96FT
BDEOTEmosFza7DIX50dpZadZf6nUhLj5izN/qwFCvL5morGBoBlPLChAMzaHSzspiOMg/IcNNmMk
AVCa42mJLIhOr2Pq61P+C2wPmsSmMHazwjR40Njd49MdOErGpfRwJk/2sX2dlzs7QUNCGvtG5flz
cXDb+9KR7DXRhEIwGazyOtwE3nk50LzKxtFwsZ0T0DEpfpQhBa3cmbVMXlQ4oWd2OGdZc3u2Cht2
xrn7odaPNE+23ivIKzeLEnmScGzio/kdB5JdoC1ZOhgXkMtBtWtT50qf5ifnVQO9gow3nDnZtZ/n
nMNodH2upjI/teu3KY5IAwb8RnkclIPeJ/4yv1/3RdFmPh8Nt0QQZFQAfq3QTjZZpJ7uXVC1SUk+
RUHq3Ai3PtTrk7boGDBw9MBTdRdNRaDN99YceG6Yx4B8tZJanNjdz1aJ28uV0s9zV8FkXG+rbpfF
kApOyIgcs9K99nSrWV+z1by/PplCfz8zyl25G1BbziVUw5D4AB+X9oCOHKJptytyOdcNCW9ESNxA
pgZiiniqc1nlgeo51KPqHLRx284G71hfkHjyID4yJLeLkm5Tyw5nKLV2+X5Uo41WrmH9aIEqbFXr
oxrJJFNFbgRKSBePUjRYoZZ7uSlmreihs9flp0W9ccxnPBGl7QOiyf1IKaKUBu1kfsim4pkQc7by
E3ISRBt/M6brmNpE12SzK3JXlNKQAIOaDcScuB2u6pWntKudn2pQOCb7eNSOfRUfC9b3XR2MNX8a
u2/XF1QUVBgPM/ungmabe0WMjrGo1DAhbWvMJMObVApAE3SLM/pbdlUACA3hmAssXedFU9qiKOjG
t+i29zPlhnWJTsFUfluPWoPuKgOlCbxI1ZBOm8GWbEnhEHFv+FAHYE1/ly7SJsrclOxRmA9utUka
5bnyoJN4fR5FfojH7j9GuB1oJukSgx8Pr8Ko2hhdTjpn9uX8rxIzH9Hn7HYSU+ipuQYeQgXV9/F8
j9zkTu6HQisAWTJCcnS08He7pvEgvAnEzylb0ahRaQDgtpX2XfEGGb2T6NBBKgnNsiBJZo12l2vT
eAMKny5uPo1S+FPhbRMPtXYTtMMEUWg70FiFQIBMa1S4o8G0DhpPuCP0ti6txqmFEpXKrgfdflGc
Y4vmjwHL1f7V8Jh4A+goISD4kRE6Wy4Dy9VVbHgA3e8yw9mBQ8vK8LhJjU1ZL9AjkF23hEt3ZpHb
zyraZpPawh25zZe90W6HBZItluR6JVw1Bw8MNJtDdINv2LK61oj6Ef6R21/RO0M3VrTXppe2weHT
3V3fWMLdyypLBjLULsLi5Vr1SdGVKPsgpeNM/V1c6sptXbZDeN2KcEQuoPN4dsIZ+ZSwZdcOUFq4
Ww3IMrL6xzKRLwMFh851O8LlObOjX45GpU6eLi6a6PXwTSWSGCR0azSRMBpSHFM8jG604qFuExd5
bR1dlvrq97MJmay7upRcNwzRQQWuXwMoAdb+Y/Nehl276ni0nFw6uW+9klvBEs2eD+xMcohYs2q2
xkgbxOspazPdB7FGQkxzsI/NqITIvduBWpTmrp2150TRIIJU6cWm8bJiry0GeuWjZg1ol9HXtJ+t
DXgqVOKmyJDWa/Ewlt1EnByaimaiN7djhu+I50GDYEmT7uZiSv3aBuROre0lBPon3451mRxj/DIx
MoCjoHhkS6aeRQz+8sy0o/DsBkUe7kWX6wqS59atrTU/zUr+uPTmI1IZ9n2RG0XQNnHyliidJTEp
PFeBcAZMA48rSBdxR04X242dGjPuJQvpAg2kKL73qj05r/m7+rP8pTlB1vlA0F33YPFI/7HKFyXT
UstVI4PVJqg9epidt7h7V4x4P1nP1y2Jdj5I3j20VKKIAkKFyznNLfR70xpzarYAHHZq/tRFrWwS
2X3108IhkjEqABBD8PdH5Lg6bVCWHA1ROoQkX3Ovu1MBT/LmbevtymoiatGSIX26PjZBzQ3n2pld
bvFS/KoyQoz6lNRKQyY1f161tL1trEg9lnNc3cdVnKHtZVqCybWUfaRrX6tYM4J5KZs9IAMytRPh
w+Xsi3heOxcouFZBexg0lEhzcn7E2kb/OX5XyVAHLpV4kShUof6moxmcyWDxqCaFUq0fEhiLM7Ts
dfuiRPNvGQ6Y6+sTLTYExA+SAChF8DWrNDGX3EPUPUFqR0X1Qet74nxP3q9bEW4KYBZB9wH5K8hB
XroqXSjYPzvEIYf8AKGcfyi21w2IN/uZBe7gWIZuGCsAs1DdM6BBc9/vwGKyM8JfCVkCJXDBH/Qf
LXIxvrCcPBunESTKzs8uRJKvMIc3pep3WrIDdBqpy8W9saC4akAfwIH0ayVT/hGcMsDpAaLJ+qrZ
uXw5q2hjjNbVwGFZl5F3zBbP9Y0SSkptXiLED1O37Tzq7mu9DRStk2W/RVcChkP935pyIb2IB2uZ
2ZqCOiMAmes+36ZPicw/P5LanwLQmRl2Yzi7Ii5KW0bQhsfJgRhOLOg+Qnlrm5L4GwoMZENPaBdL
g1dkIUMUIYJ2H9+O4fP7GsqAhqLxIuWHcjiuU2ga4cY7GiNipB7hTG9XPwNnTwcu86Z9WcywpDbe
hTJtXdFdCBdwpOjAQ483L3ezQ5IyNbUyK9AEDT0OT01/ob3zS5nLknRCOxZuKUCWozmfP5uXDiAG
wFtgh97PzcF09yB3vb5ZBCYYqTFmDULTSItwi+jQtSjaeoI6Z2i9FsdExvcriC8a3g8W9HTRko+z
8NJJUHAbmrSeC5Z1MYFZ2LUjFCp9PZJES+E4zuxwS0LN0alsbyxOZfMbCG+QMUix8IKADDAL+v8x
EPQh83K9cZrnrmIvxakpnM0y3rCmWaq+S/HdwqHYHoNWo9Zu8y32SewpajHYxWnStha9mbIQMKC/
WPUzE1zUj93CnbsMJoCbodUBJsDAf92ECDPAEGYA5eiMvIpv8UCGuVeKAQigaGsdo022wWWB9P6y
+/Usyz6J7iQXtrgzBkn80UgobGXZszMdjAmc5ICoekZN1CSo7ADE2V0dTsWDUfyUJVAMoWOcjZQ7
b9J4qJSWjVRJiPfTLchyjL+MJ/V53SBB7BfHH9quD+ZjH6abIRgeM7/YtUH9PGyhuHxcNuauC1HG
SBlt7CN47qSRWnBVvJgeLkBWdtcYJZueFy1Qw5msex3WHN8mnR8Fr/WdCpKZF48k4XUfEHry2cSw
v5+dEJD8WbMGt8NTMUXbzgonVd+66+a6EWGEOTPC7fx5gHq23cCI1Tzhcl8qD+r8qvmLJ3HoDywX
d95dzCJ3qM+pW5sWG40WDKT9Mhy0jbu3fQOvl9pP/Gyv7fIvzWYNnKMdtL725Rs9dPsEfIBbIwBx
e6AG5gYEcv7wCOUxfVPca1DGTXYLsTHzBsmDdCNn5GRry381K3SyxDfORz6H2XjR0uoMRgsV8263
rMH12ReVvgEkxKGLJKcFAmJu6yWROjiFAimHBnQCBlnLTZSj77l/oUUYt6QpiGOXt6UjObdEe+7c
LLfndFuhhZViWE7mbPoZrTb5rJ80e/huj4lML1VwwcAYoeXNageMz/3Sj224cWxYGGOu2/uMbpHj
06p4U+w8a0Od7fUZFfkzXsZIKeKGAakKLjabaRRZDeuKpV3nZ2p1RGY9pPV9qs5bKQGQcGRnxrjV
KwvoRkQjQONGsnyxHHoTD2+2MwZp1xJVyzeTKZMyEy6cB9Us9PzCI10uJrgxMo5NhZavjAJYuDQt
KJ9tdEtVnamRDJ0pu+vTKbaHdLAFqQwdT5zLtfMyEKF5I5qlYm3/bZ9luK/NjewtzryN32RIoKCU
gyox0lhcDFLTOdYp64dqtBe1aTYjkkZ6+qi3XxNzPw37WE9IgcZjJ39vzV3ZvV4foyjOnpvnxrhU
6bIWUQMFh8gGaLhG7ixaH+O2e7huR/isAWDiI+mNXBO36RowL8XA9aLxzHgzVetoZP2uKx9193ur
3RVZGY69jORCPLQ/JrmtFwOrDPgJMFvo1qABCN7ezR4Iw9JuJWMTbTtUe/4ZG+eXsVEqq1ZiCZes
2/a2FzTLeN+7TeIbdksUKBxcn0tRXD63x7nMmioRWtKYX4JHKTUfBvfXdQOymeOcQp0GT4uYgebJ
GhK/qR9NSxKEZf7AosvZ+d5maBAZW/hdNUAcrQAZ7YBTTr0D7Z+RF1B1+o03MLk+LOE6aWhwwVZW
oVXKrdOC3KqiG4BAN3czbjGxn0+73CB98/26HeH0IT2JZDReRp84FKNWzaOVAegy6vxYojH3Iy26
mWcZYajQDwy8JxiFHOuIvpxDqy0st+oZWG5+toedYj3+xThAbsFyES5AvNwapclQIyEHtNMEoqvS
Am4GqFZ1lJEeiMrr6Mv6Y4f5ypkvROqSK/aEyoqiwVS0KXPwXII64DeSgNvJ0QHaaU2/6Nw39Hb1
pKJ3Vg5MuT6fSixmjN7c6+MWxX0dwRg5bZ1hvrlxG8rcLvnE6nPIVFp7FBPWnLgyGSKxFdw+IZ8G
EkBehUiBorFirRg1cMm0+dHjSWhOd2YuuXsKnRHEdv8zwwWLMranHqROKFuBrxHyyvmMbqRCljeS
WeEihjObS5XUGIwBkdYgVez7IYXMuZSp73PYAI8xWpcBztQcdIdwx0g72E4zFjUeuIDg2/l+dok1
vk+adXAUa9MAcVGUsivc54WCTSAkwTgAxlJ0Fl66p9bZzryOTYH7okqKaN+4EKgCCzC1JRXGz5N4
aYibRMOe9EkvaYECUwFC0kOd/kIVKrju3EIjton2XfTwAHfHXds8a0XZkRnRkwST9d7rW0/GziKw
oamAz1ooYYIQmi8sUsMdMpWq5QloTHDHHhYvJ+UqI0wSrIsG5m8NFlSU/3iscDelxYJLcHmqJuXe
nlnC3kWr35uUBfxznEXCHu7GaINMUApxTheNLl7pjlee+mFmw2kdGYPr55OJlQQ0sBZ7gASAFPTS
xdyo77Kp0dABTO9zcBa5ceeDCa/14g2VnbyixfnHFpu6S1vzYudjpmJxqsILkb7pTTOQJrzERjBZ
Ktq3USJkfz8L6XGRaGOEzMGJ2k5/qoy62EBjRwWaaIw3/9qhGZOBCoQsuMaAOrg0lVVqpehjUbE0
Yd+XweDtU/S//XsjSEQyygw0jQG0emkkxSvW6KusApvqfQ/ExEdFRTP8v7ACxD9KRJDORi740ooZ
l3bi9m11ChS6+6Hl+7/4ech0Molj9PzwjSKjN3VDU9fVqUtCdMI41db894wpeMyfmeBeoL2TofSU
YQTTGprr1wpI139P1goTaENlCBoXMAwuSuaZoqqNARMpOO0V0MuUpu1L0R6i4GIh+agiUa+B4Yu7
A2SVVkbFCCtUs4MpNYii31vWmwNQ7V8sCpIfSNrq0F3RuK1vF13j0FirTksdeiZblLGS3EdF0YXl
V/6/CZ5T0IGugFnkOpR04gfLfKaGtV1Tm6gqxGUUmeiaaOLYrOGNBzcDKf+lDxeO22kO2BNOc1rt
MzPzsR+1Gk1C67/H+6N8cmaJ2/iDpjRrPNjVSSNvMh4B2SjY38/iV2qXqwkGiupkpaFi3tAkpOUN
Mt7X116wMEBwwoWZjDW4jDgrmVaB7gsgsBNaWZZ52GvVblVT4KUsNBpK2oQFI7qwxW0bdbFdJQG1
+2k6QA0+gFo0PRWazJtFVnCOAWCGcxlIOm5EnU6VWhmrEjIQVUxaJU5J3/5cdU0PwKMjq94JFHER
K8/McYNalwxkx3YNc99oQgmlD7TsNiaA3CAGM9sna/5ldcRYSJlt3Bj6XbYS0OkEslQAMtVAXXZg
mr++pszrLvM5l5/EBY4yrrMy8zADyXgcqtM63Sb27roJwX0Eo2ZytJCQB56Pu8KtRWd4qwu+EH0p
SR4/aN3zdQPiMfwxwJ1DdTFaU8IMOA4lmbGvurvJ2/w3G1ycaJ3OWKjSlafBfRzj58mNCLbYdRsC
AAFbjD8DYQM928baYI5ZvOIagnfe4Ota2j+61HMD25pjf67b/tZo4nqT21oSrkWO1LqiapvU7PN9
P3sFyRLd8odq/H+kXVlz3Daz/UWs4k7wlZxNI8q2LEuJ/cKyE5s7SIAguPz6e6jv3mQG4h2U9VWS
J8fTBNDobvRyTvX59ofpTlC5JlmTrZPD2GBCnuj8tyF//He/r9yLwhSzm2bYXL9e9qHX3w9oKLgt
YlNH0L6Kjh68kN9Uzhejr/zBREQ0iaN8Mqyz5t26uUV4tiLqxlsFgzTXRydBJpMZFX7fys3Izs9T
r7upOgnKIUinoEE6FzRpBx43hRkHv4+rAvVDNI9OrvUZpEbBDtxT5gOqKDHK78V0Num3nmpswfqR
b8zNhQhlEbMz+XTmEDF0ZdR08WAfzKdZ27q0tVeOuQ79AAUPMLVKlOKavSxRp2ySYvhuim89+uZ/
X50uBKjzBnM6jJYJlOkkdLujMQ4PjW8+lFn1678To8SnvV9l5ehDDIr+kQgeQG4Y60iJNHvlKuZ5
Hl1kkBYbS8mGyCJfbF16duvMVwhwF6+EVxKV66tB5eCZct0rOton1IN++saHLsiWSICz9PZ+ba4F
mcU1kQlkMRVN36JukOcm1tJ3LxOmf1tPl5Rd/aGqwOgg/UeCciJG54VTkGMx6cJ+UeCFR+N417L+
S+D+OVUPCwCeNaqmW5NyPryRy4ARd6wJrIZm/VwPOrezfvPbNa2DEaieYnhbuZQAPbSYMwZNIrNa
gpws/xnafLdUPXpxfWSdIwBm7crF+7M15zsz1WHRb4WVmF1GoyUyVshjrhtw4fXo3C3z5JIGYWU3
Rmmen5l0zwF9WUb3yE0kAN+jJP/KU0x1tnR4P/nwstJ7LrufUmpcwaa+X6xH2c7eHpbWN/D7B/uX
++dXza9vOTJYZ0AvYg4Vfkzxld4gXAcZqwZdzAcPPbezeV+3Op3bPJI1O4GGKdS6PUXnnAwPrjbI
aNLM5Q9WL9GSTXu/P9W2uwv+vn0cGyAJ6FoBaimAKCARHuj6/K1qyEZRICMy1jI/pi7w6yS60k8L
mWVseUYam5XnPxHhgYXRactD2bPHriy/SmKImGMUOJZZlu2ssAxPmHyrSQyMqSIOBwCG3v7Wzc33
EaGh02cN5JXNb3w0kDJR4Z0lvaj/WZoDdub30x6ARcQcxborcJVKRD7VrRugHQ6RBDimrCWM14nt
d6AS4+cvpCibHorBaWwXUrpsJ8Zj4X5Y+DP56z3b9Z+l+EjdKWmo0gqtucZrOgnEWYSHYnwSpUbE
5mX733WsIhR7bPrliBlRrAP1AjQOUveh62JtSmL73P9diHofkAdFbRZS2PBj7p4l/zDoCJZ0IpRH
jFcaTjCO60Lsx3aJQuu8LPt3HAeaOwC6iZIiuAGuL5pL27YkOafAzUs/OLOHxigDk+zIf+1uC9o8
FHQ+YORzZbZTMzhZ6rDFoHhOji4/WBjzoDkmP/x0306asH5VU9V1rU93VPx8pL3U7JpZCoDNCNiO
QNDYyA4AJSbp38b810jKU958nwMd1deWO76UqFzPmszj0vUNTYhpRFX4kjJdz61uTcrVJLIbObDL
aGKM04nLT6wzI+GfGbGjnicu4FvKr7fPa8vcv1obwGpYeMIoZq3O0HxThbink4n3SzSjkw/N1N/c
9MttOVt6gSQ7MuyASgEzhaKAztguQceggAs5deXH+n5YDlWlEbJ1QMBhszH6DAYd/HOt5TOKrM2w
uLBswU8HYF6yfMc1QgIMfJFw8sBeVTSgHyy/DDo4xymnzdegZjz2gybH/Pqg667fGPhwbfTFOpiD
RBEMEI7XiwkckQpjgVXwlhAYy489NQ8ZoLBNO+lM63FBZZR7Pxuie2xuWSMsDiC9yL07CKev5bKy
Dboe7FdJwOZ9V+ZxWPwsF83Q74aQtRsAlTcMDwFXTnEPQV6Ok52jkzEAQMMT77Lp4EzOdO6ETHUx
7kbcjgAXndlr3hpTnop57Qo+jCD6wZxCkR5YXnx08ukgbbFb2HEKzmk7IdQw0bbrPNuTHwehfPTl
ENEHgrl5UVlNZIcF0DLT4eNv34mrD1vV+SL69UcpzCrECAeQLL/moYwKdMX6RXkqA42t3Ogdhgpd
7IFyqGKmQe4NGGOohvlATdACnYvleSBh5DgfLeeUdomPrg8fSOtVCfdT7N6z1BCEsSAhwUiRYmZa
gLTWKTIl8NV9NGe/7MrEC+3Orv+8LWdTr1BK/T85ygVFvXAOe99Dh+w4px/F2DR3XjF/6SX9/T4C
7OgKLWmbuKGYKrg+POIthjd2GH9zMrrzvG95zqN28jVR50bHybUYxQpI5qc1oD8wILXEIAstYmQb
ooWmh8WSPyrpwgawfSX4g8zcD2Y7HoJQHF0bU9qNuexJNsTmGNy9Y5NxdWHGQTniq3iQ3PcXFoy4
UIUUkX2XplVUapquNtzSihSL6e8VwBtxy/XuLrXRzqh0486apDhxyne1h9YhDjAac3iZyGRqFHRT
IFmZFZEzAqSWchenFKTjeLlh4s34AxPaO3OJWmCtjrtq+nV79zbN0YUk5So6HmJjn62DfPMX2/pi
lOA9NMoIXJ6hMx+M8cttcVuZZdB2mvgPSZF1puN6K8sqLHNWGhiUKs0FQ3ZNufe6EWjGjplhBBkN
mxOrxM7K0wmMi7W8ozJjJ7SvWkCprH6knZh2Oe+IJrexeVMx0ITSKHqAQSpw/VlktCfpmfgsjGag
zhyxhUf28HR78Toh6l7PoFywFgxN9WgW3bkYNolvC9gIa1wEugEKY4gJgFVwvQpKatmVYIlKypmH
O3d+HNZMWtY95qhZ7m/LWndECXghy7VQTUFVGWNMiqwU4qcOts2jzjdAHJ/yof90W8QrxuVbGSvG
2oqGDjHXMspWSjMAYnQiFnYHQMwolXh0+1HYVzFmwOOKvbTVy9K0YBepv9pjGWfTtAtQgBitNqYz
ylZC900bh4h1//tNyguM2eC1l4RUYExz/lyK5VSjacLFjCFzonF6amwvopbcSfGB8x7KbH4v7fab
C1tZuYUmmNgwE1ffotglkZb2bGZZnWR57d75sg4is5q7cwBaq6hejOYwNct4vH0qmwcPBgdkY2Bw
wRV6fSi0yLtRjDgU5pV93OU9Xh+Wufy+VXfRNvKPFGWbzWzqyJCFCMkAklV+BD09TV9uL2Qrpr2S
oWzfWPRhTTpsXzM+F4ipbMReJv9Fsl+pSWI+93EeOCeDpe+5pjam4oEfiN4YdSq+GmxOB3RhrfQ4
fnPO5XfxbOq6uLcsLVb3rxTlnLo2Z8viLnUClhwbbRiT2Nd1UZ14J6x6V0hruQ/8kP9RjiW/64bJ
+IDsVrU3DJbFlpGWMcGkadSWaaoJ/7YV6N8PU4627tsc86EY5ez38pOh8Web1/Ni1cqZ+kOPxuEO
P26aNOo9tgMWWRE83tacTTt7IUTxFqNbOT0nUJwhy/ZZFkTD/KvPMeagHbTXSVJchklFmFMjR6fD
dMjsh+UklxN3fv/5c6Up60dcRP6ir8ahzKCP03BmWbfz0ztSVxql37RVeMCtEJAoTapAv9UAEkjf
xJ6JMo294QBzWfY/wvpM2++3T2dTv/6VpLZr2Y1YcPjw5RbmEpfhc1n47zFOFxKUq+VnyNvPNozT
jpofLPmp9Z9vL2GNo984vgsByhXJGlmWosRmWcC7q6xzAzCCJvhUml/WwCRzefQO/NY1ye5h8NnD
jATmIK6VwG+ttMxn9LeCIKo/Ln2aPfZNeszCNGpgrBDFDzouyM276uEVjBIIRlbVcVUQuVAoBF4T
zP1ahfe9D8ZOQ9eB+Bqcv9nLCynKwhafzFMzASctGHN0/MdtCaLuOppcE4zTE40Wt4+MpX8aEICO
BPB7Y9VHFcWbRSKPGzb93vG8aPSy2OUTmMboTng7OoCFMhieAovqsm4bETlKHWv5HoiUvqfmpuQk
124gfG8BgmofyPZj/pfjnGvzT/HgB7qn8OYZANNtBdxcO4IVU1YIYJinwxqPE/5gwi0dxWDHzB1D
TR+VTtD65xdGRgaTKZoWcRNaB2IveAwEXhrZHN2+OJt3/2I5iinLbQRntY/lVOapiv1BE/tsjF7i
luBQ8NAmKL2qRHBGj86zkmMVjJ4tRmMLSA90iEWDEswXWvi7TOyfAqp7D24vax3fQx8tmp1X43qx
eW3ddD3iTiBB2Y8uGMUDGWqc8qbWraSg/ytBSSDUQLQaXQkfMIRtNDkBZunMb0V2b4AONSJ5Mrm6
QHo1km/u5YXE1QZerGmmadHNFmxcnRunzs+bSMp9MFBE9hmIWsOTP96Vlrlb8vqPnukywLd31HtT
EXLt2qwCrJf79M4WzanVgXtuuu5/1uepBSHgUSH0m7A+NjrRsGSfSOF+FC6mVUrdbIJuMYqJG/Jh
Cqt1KwvUax50z1bdrysh1WAIc6knbBU7T8fT7fu6faEwTrGC767wLYorlYXRjkuFT2/ZEPNSAn7L
BzD+ckcX68+idcYYhdQnHg5POc+TfNB19W8uDnxKyKkCmTpQ89pkNALDWgdj+rnuI0BN1p8p49OP
28vcarhE/nolAAC9F1apWL/QzhunLmkNYLo8XlAtnxprt3h4NYIore3u0UInZnAan93xSyGWfSXN
Q1rnJ4E5OzR0HWaL3fHSOkysSMbcf0fEdPl1itXsBG3KYsLXmT0AWnsSddXL7Q3YCmgsAAACAM4C
ZLVa2HGGwKk6hlmgpr7LeA8STXaQI6biTogO8J6XJ+qWu9sytyLOS5mKSQMjDW2NYN3z7Hsp3Tir
hrjpvqTYzqr/dVvWph5bmHVBQ8Q6262m9aVb8zKwED4FzkuDBsKGhXdtNn2tpBcv1H9w5d7i2X7K
vW9F1erSv6/d7qoxvRS/qvmFMSVtmTckm+vEkZEbkOqI0n3UzuwomfkgxOfMyHcTcPRmfg9EcjRA
5TLiSB7sAIyXD/yAJs5DiNhrSZfYpYbGuWz5fszRrYBhFvoq1CIO2LPHvPGwOdZ8aIHa86XqNdHF
5lse8PKYbw+AzwYneb0BVeU7vA3x2m1ZHdcpWEP6z5bXxk1mfu6JFfM03ZM+To13ECKhX/9CsmLB
rLpPbWmbML7jEhVA/c3HD1T8nLqfbPrpOEtkAutKsHsDYaWVuhgm1BiX/2ftmO4zwWaGaqOydtPO
SCsDDt9tdnHAHlsCxhjDjOW8xIuNnvWwOWfinhdSY703bxgyQODBWZEM1by4aLxRymzEpqd20niY
i+mdeGgxD0/6Iyt0k5+banQhTlFyNHCAmx7cekmdfa5GdgSATqidK9GtSbHUS8F9q3UBAGU4PGIs
fODWd6sBi3l3Z1XN/rbZ2BSGGSyMFCLvDMaSa60l7cgwJQfdsXkYF+OeeyXwJ74B7ShaCo2a6GQp
u9dKRgD4gBtS0D0ANVy7/zEb0YDXj+8yHT78VvCD0dx/FqbsYldN8CmrsLyRByM4AyzsgHbfuNbi
vm1b3gtRivNyCmlmpmEjseD/aHh7X9n3qWfss7KN5+AHQlcJrmPCkq6T78ibrECQK2IUwmZ1wHUx
fO6HFEbXInksxl+8YPE7UOlhXvA6s1GWBnqq2hNJ6rC1xICdtHJyJNm5L5tdJWHM04OQX5BKjIRl
anI1m6d3IXNVpQtvEqC7zK9GyAz5XWN/o24d1U5zJF7w+bb+bwrC1q2zyaiFv1q2C0EYeiNUCgYX
XU/zsZ2lRBi0ormaWRiJodW8OTYNCEHi7j/lZ6Jct1xknIkRfqgGmr9lP8uCR74uOfgay73xxWhe
RUwL6gXkOa93zzdL2YoOVnEM650g/XCXBijHep0VNwOJer9+5iXgiJa/yr4+dminkNYhb6rTku3a
mehKW5t7DKY+IGeu3ICvRZaLPeYCyGZDCC3lwwfWN0tE2gHwusveKREE3D7PrQ1eAVlgpMHKg66N
66VnXtoOqe0iCkLHKURJ+axHelwNlbq/l0IU7QRRn+gLUGkkft7tAHXfoKfr9jK2TOWlBCVytMZy
BI3FCgfX1rE9/G1JMBoC8AJ1XhvDf7eFbZ2PDX6wMEASbG2lvd6zOcRLG8CmGBpCuMJoee6m+a7P
PzgDbsNtUZvH4wEZ0AG9sIPXyLWoDi0kCAJIDSjuMub2jvbortKNAOqEKJesCcTc5D42zwufqeyj
otivnAT/3UoUZ+am1ghY9ADAgPJMDCv26YPBdTdnU9Eutks5GVphGKjj2C5zjMkJjHS317Bq0Rs9
XvmQcOyI2zxlDcsAZKRwwWSh9NkXpFdjvlTPw+CeJ9s89m33V5aHGpGbio1ebWAqotMJHXbXCiBt
aVQO3qJJUbDE89Fa49wVQAiW6HRGkvP2+ja3D1wYK0EFJp08RRE6x01ZLyoM55sCvtgMxiMpHR0Q
1Ka6rcg0GAbFvJOq07JxKDgbGswNViGNSxuIJ64/WPDHIz3eXtDmTQVeNwzc67S2Ytgnoww9bmJE
MRzdQ+e+8Dw7AGU3CkoNkMr2mv4RpNbxBTpWg7TFmFs3hEBWnfbh+FwNvuZ8NMtR0SaY6PFmWliT
eEEK8Gjyg5NPec32DVisbm/cliY4ZogWO+QXvTcD9NXc1r3rZ02SiQUdV747VH9hMkGncFvaDYxQ
QEEAmxujMco7qJaOOww+vM84y/vZgIvtsu5nPlifXY7KeJM+3V7W1gbCYjvhOuqOLmNFwcnYZBkz
MUXLABtHyc/SRvbE6A/vYUVxV2aifyQppqIJMIYwmn2TlKQlsT3n6JgOe++xd4l/yExSxd3MxZ2b
VRJzGOHPwU+zeHBMIx6zMCkN5sd942TvuA+XX6VYE6MoCzlNuA+d8xKQvy3zO8p5efP7rD1YvIdg
AhE2RjNUKEB7pE2O5kTYkarb++K8epNRZJrbsGWNAVGBPl30ea093Nem0a8JcSYbA4F222cA4NmB
H+FbINi5t4092P4ykNVprsWW/uBOYFpgZU5BiHYtknuZoKgjNhikXJwol59sh8QWqOujadCZSZ0s
+1oWGsoE8dZxMXS2/EkLgKeDZBUJgTTVwVNu3cKV5wG1K4AngUDuWhIip9Y0Zg8Y7QCaKj0rSUtj
b/XiWNf+oasrTQ/MVmYRvWQEvbvAhUYX4LU41+Ju1wg0QYM3rgGFqv+hn/50hvA+B1geWoDwt87h
5Gss9AbULsaegBAPqCu0eL95ubt57U9GjjFbL0dWKRePadF/pEgSNMQ5Oh4ytgsFdX35YLLx3l/S
qBj7d5ifMERHNlJqlhmq5s6ey2K2A8zhhjM7jyz4oymduKvkKWC66tCm9iBzjaZlHC1avq43GTpZ
tZaH6Qa6zMkUjh/ABHWQs/dAtLH3hihUY4AXBIYMQAOaynlSAUzpcEajOaEvhC8xH6YdowH6BZ5/
23ojP4EX2trRDiQcxabaVudRFuAEmfUAKMtPtPlF57PhB7//6PSAUol5UgRcyHMoXsnrSYW0GKYo
XMO8y9DW2Jj98T0j01dSlFvH3CnvicTkRIe0VRk8Fl4Wle07QtYrKYoVcRaRd/k6BSCl8VGiJ9M3
nmxDrAVCKopdGoj49iFt3TNIXGF9wlcfoJxSN4+jV3TrBE/gD1Ht13FYPfrey+zDo3f7lrdRm8mI
mX9koH/FgM7d7Q9YfZgSpHtQDqT0kbfGfVc0vw2pIcfWxD13wXDY/MJD4z3gP1cylOdm76MyYg+Q
0bhdhNI4cPcjr/n+joWgxu8iCwCfo/Z3FHWNWmQHMJvS/hVQpCL4Yxnqmi22Li9QUW0YZBtLUptC
h4WZkrV1myyF24JOyu+itHF+dib7CEQtvru9pE1plmkB5QAVRIi7tkpD6U5eWBHMhmTLHbdFlDH2
NDhAH6eDJjrYcGpga1tNLbpjMCGqKL7p1ROm7LM2ycNnngJy+a7074Px5JQaQVv6Bk6/lecEKSRw
5V6viZl21/mpQROftXuaijPyww+VdD7f3jqdGMVcTKUPbiunapMexE/jMQBw+6iZJ1lvpnpzLlei
bJlN+ol6Ttkmo6wjMCEOTAeyvr0IoJcRdMrgBbjqx0Vma+hzsw0GLMJnLxDgh8+m/HV7nzaii3UW
/B8RyvUPJkEW8Dm2iYUB5KiYJY9CsaA9YV8V0z3gG3cG6+6Nxn+5LXerexM5X8wIWSitAAxVcYMd
RXAoAg8gGy13jmHXdMeucIaoSAWFByEwvQi0jtNkey+jE2AEuQtiUNk6e1IG7h1Kn2VsdvOgC5O3
7hxGsQN0fWPSEc3m13ve8TEfQ2RtE5vNRy8M8BhZDrPz0C66vNhW97cHoB7HW8M6uOj1+C+Od7Jk
jwcBroJVenczYYelAkkd2QdjGBPwQKKUOhbhCUg/cfYpFN4hDcbd3BafRjLFNn/yXV2z1JZKA5gg
wAQI4AGQTb3+Ij4DPSIr2jahzGMR4W4W524qNT5vS60vpSgXh4+j3UoHOjdNPYf9BBmYnQMJkqRz
d9Co2fpb6iWFf8UQoeMSjNgp+u20rV1YC22RDPoVMAusiuafXbEWKUfQsjn3nXWa7PuZotE7DO58
Nr3DhKM3j6yQZxg0eR3JvzjjLmtKv6G8RenyPNvn5lsPRnXNHd7aT7zrAjxFMCMF0N/rU5tHyhox
MJxab+yK+rjwdJdPmmeITohyaN7UADoiwEJatLch/loZim0dleKmECQb4IoA24lk/vVKQjPtnTqY
ICQHDfYcM/5A5fiOI0E/DJpAUW3CfimWJxybpUXI02Egv28BMf3QyfKn7WEisX5PuIAOKd/FDKsD
pOTV2Fycfl8Chk4I1iUl748lNX7M9l9WU9zj8t7W8w33DQ/hgjEdNgucOM61oLk0C+AuiRYoOSKN
ws44GCI7kwBPi3Lcec0ft8VtnNOVuNWOXKwrEGmDPFjfJmSYo7T9blWoM7U6OrotKR7aTVBoAvMd
PMW1lHRqmAkuCOg1eoIp2KKzU+FVGi++Navpg9YKsN94LGGScf2Ki7WkZg6Nnrou6Q1yHEP3U549
d0Px4GN8denB69d+RyttTEse9WlzRPNIXNVCc7s2DC9WCRTZVxRRNHhcfwQGKWhdDH2XkLa7azk/
Ux307oaGYMAPOXG0dq7WSNlMVC2GeijrLuG9F7H0Q+4es4xGTpNH6aRzbRvLQbIaYQXqZE5A1AGQ
wM8oCeq5Q2rEchYwL/bsm5fneLLd1sOtRaGqDr5HzGeh6UwxSqM7gBNttmEvQlEfGmbTO3+k5UFS
ED+kHeb8yJK7Gve1sTjE4qgwYXW+i3Hq67NqUPcDERzpEq/u9tUyuHFf2u8YfcfWgcsCVLmoLqjP
MgGSCyOcwg4TGCE5is6ozkUeGme3nXrNDdjYxPWUgBOPNwaYSJQLQLk5IKmLekmB/+EwedI5u2wA
mfniOwdKixDsD8L5dPvktjYRApFFC1AcAp7q9SZOIhyMJqUsqVP+3cjXFvUwPd6WsWE/0HSPgXdk
6jD5qMIhFqln8il3WZL3DwTQGzzsgFyhQ8LakoIcGXltsER/lnJ1Ky8taRuUPHGAnhsszygJc2P/
+yu5lKFc3jKb7N4pK57UrRODihPvjUrT67F1IOgcwKsW0VLoqxkwIWe7J2PB4RXLE1n4z6Z8zxA3
oKcwE4Y2OZyJ+sh0hOXxwek4Jpn9YxYYO4tl+2FIT7d3a9Wd65gPiwBhCuqAeFoA0Phat2jL+wVI
nnik+1nC3W++xSPeiEgWOsBNnaT1al34DlF2Nbx73mL04ikovzYpZuz8j5Xx9faC3p4NFgQ7gKPB
Y+3N2fRl4IvZkfDuP6w5Eronue7nlTRDB1ynbEBElBhVsPOCHa383X+3ACXkcplfZPmABYz7Ph7u
bv/42wuIpwrw7hFewekALff6ENCwMIvOx+fz9BiENBLiheQaG7kpA7laZA3AAI+06rUMk1EkhrMA
J8AfSfEC6GLTfr69jK1TgA35R4Tiyzyb9xmbfGgtyDSofAEA3W0Bb5UV6E0wuOu1gMNUr4VLzXyu
XatNqn7iUe6bQ8KtDlX5rivjyRgXjZ98DSmu7+G1QOV2dNOIsSRA0SRcxmQ+dt2uf5Zsz7ODcS7o
gyU1iqBboKLHGaXuZKJemfht6sTEZend1BhfqYnGVIc3XGMxV6V9uzygQGBiJkCIvx7oxeVvUiOn
g7NgeYYz7sC3QiMXcYA18r0t/2YO6Pms1ojSedTYt7cOe91XNLiYCK88jGpfC5bpUgROilcS2naa
7tDQDFyED2mfx0X1eFtntta41g9WTHUMUKlo5xgdKwdqI8AKA540QL8L2nMK7gbSHOy0jFoSRL4u
qHt7ETBdCEgheAk4bV9lKG2r1kGQY/aJ4/wUK8S2ppV6Y/uufl/ZPmqXwVg5+P0RrCd2/iGNyuxj
W0QV0Wzehj7C0WHbEIGgV0yFglghOkNnsXsE9X+P9QfoAvjEwHehi7Y3F7SKAbg24hyV+6Rpei9Y
prRPct87dQFwUb4MRhsvTJ5rT1MXXDdHUXq4cAhCoIC3ktqG3s54PdtmIeBbi6gFrA1YyVj69bbW
bQpZiV0Rua1YL0pIxVtjyYgLIRn2qy1f5HCo+5fbMjY0m4BJ+R8ZikU3LGBKDVktAChjxqQuzwzN
rRNoIubC3OfdT2esoknYhebFsqncJEDIi1gLN0tRPi7d1J/nRgB95DOlj+OoyxlvKh1esw5+Hpk8
TzGCNWkxTNf2IjHZp3pKkaOZdrBIk23vb2/gxkpQHw5Qll0zhUAxvrZCnDLTmcdpSApAOOydkcm7
XhShzoms3ltROPTV4M2Kyjc6oFSvJQyRp+HgDslMl7gO65c2Jw/Ssg5jJSK/GT/PQ/PZXejZK45+
dbbIiy+/3V7pW1VB2xXae1Y0Wrz7VEMP/4jKpu9IYKekdJ+js+AAvjBkhe0xjbhd1Xvw6zYRqE3u
PBDS392W/vZAIR2JQw+kFsglqbdbdAgLBSMywcBdLMMlqs0j3HvU+Zon2Vszci1I8WeWJDTN0kAm
VXmi9WHsDiNGe7IHw9ed6Xp/r88UlXY4LlQbgVWMIP1adfoi5aT35ZiIsWQVQLxrdjYdSvYUwLlx
sQDBMgybNEb3OY+6KbMOhtm3x9v7ugp58xGYpsGDF68R1A2vP6KwGr8U0OCkWdIduBYjo5wig7ua
C79xfMjLorsHFwVFQzUBPaUpnb0RcIwEzOmf+mwdlUzyjmrEvNXR9e0O3EywRuDx462fcRGM9Kid
1EHFgSroMfO+c4blITcw6+TI+rsIgMrtz2Z/cuv5CY3ojiYgec3EXe8lYFoxnQOIOTSFB+oiu0Uu
ZGoDC3y5JJpdkGEtX7r6of57LHfVfbh8nu0yMmWcDgevOovP+KHjnH6Rv6j7VKV3pl/EOgy2t/sO
XtoVMQtEUMghqlnexqYeJopzOymmvtvP3OTBY0hLyWIv91oM5nWo6GhM4sagEsD1AOSzDkzgqNXy
sBzsWop6AZ1RICMHo2dNOGC8kUQANY1cFu7aOtjPS7nn/u+bYxRtwRmC0UMkwjCld60AmVXWbV9b
VgLSyTAile8lfSHYl9uXZmNX0QyETi48H4BtquaKWM0l+t8z7CotrDtT+tyIWozjRYODh/YIKAKN
UXp7S+HDEA+iiWzFHlXzYKxcJhJ0s51gutIGZJ8PLK0fNfd481BObUE0mrzxZkH1K3zFC0OF/035
r+Woa5RtbyWmv2tY7AZgc4s6Zwf4fBC8hR8ajOFMv23hr2UqoYhZph4fSWu9gmF046dh13osBgb5
7bPbMBFAiYVWohcPKCXEvtaQiuFRgUyflQSNK3m8eMJq4rrlFO+WumJtjH5d8IaQTiy7LF8wgtYY
gG68/RFvnQxib/AeI9sNDIg3uM4gLiPGZEh8hGHZR+SYyG4C5tnBKnlw5y3FYRzcQnMtt2SuMThA
2ZA/QTXueuHg7lsmwOtZyTSTZPbzhxkVwKh1Qg6qDzPJwlKzyK2dRrcGCn4rUyQg7q4F1obTuwJY
hgml4195jmFFoE3aDVosATt5omUVG20fsYprtHfjssAL4PrDu6INRu3XtXhu82KCzUOXoLEn0yi+
t3YTxqLs5axx4huWAAAecOKY/0GPrIqOHjYNAk2wGQDjKfssJMbYK7YffGARITa5rTNvI014NdRP
12621ZWu53vh26rR6LgEIByYANz8O/O5PNgGNzWbty0FiWI0deLeq315mVe0iwULlKCvuoiauRtO
VTfqOsW3jgivd/wQ1AKFwXVbL9YyjqId66B0ElI3S2I6wy83z0TM0EmpsSrbktZRYbTeojSi7FqH
m1aVVe0kae39mEbvafbEB0OmP28fzqYYeH0EHwjRgZl2vSCUo1E+rRsHjTY2AHymLDyu2ZJTx8xF
k4RbXZgSZWAtPtwrwnA49vWpcLF3S256Rp/5NjDh6zMao2KH/cG4GTfyk2MYR/z720tDRQ5WA8Ti
oGlXl8aCwM4HNOInw/SVLnUUYrjN1sHGvFU7VKGhcejARO4SpMDXizLduvAAEO4DRNnFiHo3fy39
qdIYpE0h6LhCoWWlMiCKQWoLDn2eMghx+8HcMdai7DeSjhTvEQRwcFxyD9UkdSQmHKqupR7zV3BN
Ftu0QdyTLVT8/bsng+NHvRRUJzDrmPtTNm3hbgmSTx+EqH1j7vswkOwkZ4RA0UCZVX7+fXHQO1BD
Iz27PqyvxQ0i5cB0y4OkDvgQyUA+uTk5+b8P1YG+m/8EH+u0qKOIWQY2AoS6CJLcYMkqBSBsv52+
CdHricwa2HrQlKDC+4R147e1kQWJFMUzHi0pqnzB36wmukm8t+5hFQTU2tckJYz29Za5Jcq/KakC
FBW/9ZXxpQXFUeMeCkuXINgS5KGeDc+AIQqiMqTycTDTLgeEs9+GcTYCoTfDWLsJZGfd8dyW9Ibq
E3zTxBxMHA9gs/a2+OaQbjcOQMMkOt/6NmBBoPLPmsDOeL15uWAhHqSQ5KQPVss/AIupM/oPVgbS
+FKTDd1eFYwCqPYA162+xUeGa7ww7J9dFnlMMzs/8K741DYtvaek11zcDUOE5rKVjBVdtMhdKysb
ANw+NOaIqCFHZT4yrOwlQKfzX7fv66aUtVKGOBMRmDp1XVS2l1Kb2UAmKjsWUcfmRwvB32+7PsDE
v7ZtY/sQWyo6zjpLZF0DgHgR1PWuDDG2UxumEzPfmvbvWBFGQAC9gjkQ9Npfa0Rb2BYde4HIzi1k
DIxgCfyPgGgqGpv79kr+DPMAA77++YWDBezuQkguAXVRNuFnTFiWB5/mZHd7LW+0G8i9MNoYYAtM
JBDVDktjBBBfBtCjZGiyiKfuZxDG7XoH7jxwn5y212zdm2Ac4tARhagBfx/WSLGqbg4CSN5ykdT1
wWOnb3N1TE+A8RjdfVH/blAMWXgcg0YAwxCIiBRn7rWLmOZUDEBnM6Iati6kYdyAd1JnId6cFJr1
VxzkEL2jrwO81yeVTugcLS17APO0fAHafoOEmaFjHf4f0q5st3Vc2X6RAdmypleSGjzHw06cvAg7
O4mseZYsf/1dcp/TsRm1idMXQQO9X1wqsqpY4yq+Rxf1F7CAcBgZRlS5sIbhngqarwJArmfng/sp
b/C02vGnYerMtUbbyMxW85Y8lgy+F+sHQc7DS4EC56kxCDaWRjbpqnI8W56vO2LMFmOBf8zJxQ9a
nLBLodSOaw+0sMro94meiWIup0dR7CKiwksEFkSrGHU9HyarUU0M4hFpr610kgqUqv+dG9/4yg1a
iHV4RSidAYD0/qracVXK2LDcHSqpkc1QcgvW+H5qN1lriG6J88P/Q6vfYYZXA+ao5/nGTCTKpYmk
U3w+aMRbNE/ZxshYwKZEs8dm6hL4FNaJLHSXnt5EOQw+w8bTlrnSEPxnJJQj0LaizWnjnp4as36R
DKabbiowHIPij/jlv3zyXqaidgBQzkCrThfTyxug2yOfdfUsMnWXhdKTWiJJMyvZJGfSVBB7CIlz
ule5WhIZZXQ+pF/uasFU2toe0ShwPc3KxsD0VqB6nB/w42A51eukIGqmMegVSIabR2w3ptJM2SaL
CHl489WjX6lLU0HMzUOJ/EUVqVLMvmI+BuOp96KU666PpsS+YLlbWQD3m9KdSvDCTdh+/zUS6Miw
8NxQ4x5sX45DzGmCWsS6dRZSdJTaLplfOsE7OmjH+gzwf9nqn8AbDSlSLwhVNTkfGLof0Q5AJsRx
vlxTXYvmdvj5sR8nyCl+JgXF2C/B0xFjQiRcT3/LMdNJY4oEpBeAHxbmhidO60PVP8HKgNDCAvjY
i7bwZ9Wbw1xaE13wjA4ZzZvj43d+Jp437rIOpLxnuLzlcsSY8NxENDhPtCtPkR+hLnN4bulxEa7f
ZGadGIIiM84I3e9r8vxYw67m4sEB8us/UdJWo7qBOVlsShqa7+85ma2sN/lkHqYs6Mx6SaXF3mMO
Pa+ok9CtMvsIBCcrUji+mugChkd2x/0trjIr9Kg3Q/MvdRzP+nAa0f5HPpvOCyc/glrkhVzUF7Dc
0aNGoo3KVDKmAdGYCDpNdJ2cIVHcqJLyHJRCwvz1lHkznXzIgpfvOnD34wqBQQekPzyxAMq912u9
zSIsoRpDr6e/q000MevX5l0lk2VL9J1MVNNh+3Kzp+3iREKrIy3BuQoCtuErvPkIzrhU52Kcaid8
xDNbFcvT09iy6t85aWa7lzimnmgmaNiY3dDjLEyYNkWpBaCXsedjw3Ka/1lTuhXxNehVIJuDaR1g
BgAx6/5s464r5SxWcLZwLMx2diLCBbzDR3dDgzu6LMREeYrVNgcW/441s3EMU2XL8a95TRYrDJSd
BdWrq4D/EJgbgtzZGZVRYK4SBKW3N0AOz0PP8shut7uQnHrz2N7MDieWeyyb5/svZ5u+b52TSX9R
8/zVmB795dD9FrZPJMg9n48+i7PlUahjnwhGqg9H1T4vutljSzf8Jn1zzcffETb6aHGGnwd4m2dP
9/O5s91uBa/5oMbfEOEMeNxo47zQQeRap2NFRCik8jEnfQzAnxMCVCSxgOuvYkfLvUxKxViuU/UC
0T/t5HDMsnAiMMi9VP+ggIFl1OxR31R5qffSMJsGmK06JG1gZXVLlbylnuokSDQ+5oUfN7waYxRQ
UZ0HFBPaFjlZDE61jv05I1z64k1SaYptwybdGuwro9Enczr7Mb3B9+6WHnd4roRYvkGf4oEdOzMn
wNl3n9tVxGa72U6jT+bLq4anR6GRM6/sjsQJcbyNo5sfgu/guk3+4htwC8Afw55X5PHvLzEN3VxN
9LY7HI8pOV6YzEp6uDhhTgBVQMmSmL8DEpDG3mc0s7885rGWLASSdA1Mflz091fwYBbNJK9LVcFX
rN5l1Qa8TUXiz11MT5ZhTp9sm5p76eWreAv/0MIOzK920ZJLY34ItOZa9nn0HZza1NWpqfPmjNNg
K6wVIhsMlhCUQ/EpQFQlNi3IHosp8fcVrVpybkzRUVyn3u4/QZUBzobVN5D7CbYt3l9IG6gntMFV
7WF0IkAGnTfL2JwGJFv4y8o0ENxU9sTp/oVXeU+2V/Ybp9xF3fDSKiCrEBcXoM+WOolMkSNyTZL9
4A52CZlHgDqg2HJPZtyWhezWXXtQbUUi7txLTIMke8gdoB2I8R485SGb0myZGAy9s9Vv70+CPFiJ
/pBV8xycRbFIHyg++h5O/EfVBQCJlwCBZGgoDUs1ADePa6X9yqQMcAzlGPOWpBjn+SEHovQ6UWPN
J1Jbo/XRnaZaQtppnIgeoAFjhMtAhw5QdFCVQhHt/pRiLZi4yG+1B5mkGP0h4byQiLyebEq2/kro
r2a1D1bpy2NT8NPFuCfKCZ4ky43qauP2MLHzX6XlbvZwRJ3HNPrj5I8bveBY54WBYyTQuAQFlpi2
IxX7+iBlnRmaJ6bYHkUCS6DHA641kKJu6HB6HMWVX+YZ6GA5g+U/X6ziZbyOZxmpqCgtd+3qecQT
d1njsNMCIwWtdp4sD2h13OQUk7PsFJry7AjzMV94RCERrRc6rZg6n6CN1kx3M9s7seD3xZxaF2r6
S8MMXKZt22VHFKYx2NwVE2aIejV+9LHcJdfnEF1ukG9IVjTLzdVBZ5o5malkntkuFVzDkETd3gJn
UwrpokSY8e9vu39ZVr8TKmRoSIFvaXChjRvUF2M0xen399wP0Hhm5Wh0tBrNMypa3SUSX84Lz7Uu
PwGR5i+93FQL1zI9JgIz/+n03Msu54bjPU5RZAWRfDW2Kfp+BLcyzASmoIEwgToDX+WMsOW+7WLs
doSkep/m769y8fxvtPybAndMdXkedSFmZpAC7cyAZY5OYvgNQjPZC+tPYf6mw51UV6taMdJdyJe1
OUYUDoylvzbPsaUJjuwf7Mk3Je7Z8tyTUpyjK0cb3w5YTOGPJbR1hCmIXice8cQ9SKUkBbKRgxK2
JBxyglCoJdO9SmhGA9tj+UI0oTmQ9+vl7W/e+KRxl8eZEhg4xedym9PPC13HG4/RxyIxEPXcU+Es
cnCaho2hemfYgov1fmLSq7sc018+7ioUPGRCjjiL7KMsJ7n9bcWkNi3f7D7WI1Y7/+7kkOvAA91j
A/Gzdao08kpl4vex/5u3xfucEZ2MkPwmon7dgdgcx3dDijOlbXLW8nB8JYVckZXS04vLAmu09mY0
seOS5oKXeljkbyhyhrVUvYmXJafzIZid2Xu4Os8v9ISMzVYUeg3aoxtCnLXQ3DIppyFy67l5PGuE
hCyi8uyx+PWW4IdW3dDgLcWoKfzACM8HpDMjaFM0FxyXiAnOQCjYZqa5GXLai2iGNX0knKEup5uP
uZD7X3nEBmccgBag1KMaR5UcC6ujb6f9ClMP8BI0FhNpLtHxLCYFA/Lp7EImH9NXjWLhkKVb5qsK
1G+rZN1TOJsrM4ClPf40wZfxSQ3soj+leQ5pWU3nF6Q1OubjGh/TuCYUHrB/FdmbGMU4V3UVT0Hk
uUnI6s2lEXwWhRVspT+5U4b1neRkruc7Ypi+LR1Y8gmAddFTILjpq6G7+YhC890oNK6GzCDSaoWq
ZUgy5zWerX/RdOZb6k7kmQ+QRM5v3E8sIc0CnHCIxQ1JIzqXgeTV7eF4sVBeqJySpfv/PXGKah4c
CzgEaH8G9NQ9kX5Xle/KeAaAjW8hmWM1C7wFdGRjgId8ufTj8WVemzK4ywSeR9/sMAUiOWaY7unl
YTIddQD+P2DzH40Rcq6slDQMDqnnk84CRB1LbH2HyXRp95j0tP/pR6Q5VkeTxFeSKYxp/tWwEZKN
mD8JWP8Fx9MKtjynPhmtc4L/OTGNttbkabo/09/h/ryeLihNl3Nj1kueZ0W29iTwnq6oR48+j/PR
J0pTKHFfbJRoTscIHUJ8jWK2Aamtvb421+5amYkK/vyUCqIx3D+W+qILEnCH6Be7vw8MhBR54sOC
yaBYm321zIqYhz0BVKMoX8/3LUnmI6aQDBGbSBr6X//J8zd17rVRYgTahYsKhWRP7NXEHDvw4s3z
PCPaW2KnL6lI3Ps75gmqQN0HdAA6u34g7YVuhlmNKdhVSDEbs9pG3ECU+Wjev3GiuOHa7PSDGuao
gGSJHkmc8/3hFlF9bkINhSWEXNrCsmRrMtdIsCkWgItaj+zMNJ1tYp+ISV+xQuiX0FXuz+/BB/DA
gnAq01PVV7YqxJ5jeA6xjbVjK6Q51/MkJ3JLUH0V2Oshn28KdEYDs1doCETj/T3X54sanzJZR45z
Mu9M2bKQ2Fs/oabs/Xms0QOlJ6wQuaHEaTRGfKXA77OpoXNGJ06EJ/Bi5UhgygBupt4hIeHThT75
pjl6w5pwhmGDmATU0Q7jJ2FnxJBo3X4Mp79KJ3UJZki6gzI+YQf3NPmdN4r2PA1zAHuW3dkea2iW
lcY1CYzStRopLuwpxigdtw1FMAP86rmrWt9+DKfWaPzyGy/HHcj7wJhFCa0agm1ojVUrLAJoHtLM
VCd1RLPnmAE6JbQUnUkwbiL8gUGDf/slnIrXQNXDKhIN9aucja6rWGVbS50pFnUy6TxfBSfadWvN
m/nVAns3bIl275rMHkvKUGrtTlI4b7OoJoDSHxtwVCCRTGWNSZYuw5lQdQFPYisqcg293bdcc55n
EqMZW0/AdcVSeEYvrw2y+SKmBryvO6Y4ByFB3hbRAZiSJ1jVQybjjLSN6c9KjXYRieOQTC9PY+Ol
Nj6CxlL9nV8dJHS6V9tYqQVzCAM59Htd5Gxd2LfxR0mv9ZeUrGJyqembvw5mq2QWzIoPz9TMTGP+
TLNrlpBXxZ4wU48pE+U5hkUftZx+sS2GL1TOKIzcSnIV3+sOz+fjm756QweD8Tuy14zAK+49Yx+l
jH8jXjc0Od3P3EBrpAA0pa0CAzPer3xnasoxeTqxymlxPesCaSlR2mDINUZX/DevnJqP2u4/Yq0p
aCAonZHhaNhE+1YZ9vTMsOJPiaymsUdWHNI8WuiJJeuYzv4lj+fAAZPjFwAWnErLaImExfAZ5q+q
VRXOsoJ6+8dHNBCKYay4n+jAs6sDmPH+USglFRWW3O8OsjWlI2rM16JsjYgCpw2XrEQdrz11h9gJ
mEGjNTU+HvPQGwn+Nb3lgRPxsVR3hlT0PBD5nZ5tkRgNGo2/zwi9X/dn5GI/1KTqwAG74JCyTUVe
qfv+mIerQ8cxgQG1voCLiSPMw3H2OMpRo0FA0B3K+cSemgoo7cKlQT9VNCk2W6ELMnAtd/Q4y3uZ
VsDNGIGese+z8siSlzRg6syzW8uwNVuyJDSlHB5zOWAZgQ6Frnp0TOEtvD4HN6FTOJY7pehQ0Ksn
22RUkshYT4sxqSsn8ZBnz/43MIT+tb0jx4leXnqpUQUgJ0MNR7pGpskWhWUajFNixC/AaqCZL4oX
BvyNO6KcNHrjXAVGAPwNwDE+13a9ihEi/gFCzC8fnZ+Pz7O3I7zQ3Jzn1ebenGc3qmIjClGoPXnF
IUxPrOhOzv+PBOc1Tutu0k0ikIhrnybFexDN/gUBDMj1I8zIe/LId4aGFR91LxN6CIdUS0n5v/cb
91OM3xS4V0Af+Zrvu1138Ehqn1grUN0BZ/7u5zljH8l6LZ9lMOBP3kaTkBl4aAF6JHjLhvT1lgnO
PpSjOvO0/h4ULAvRa8zpuiGt0LJvRH8UEcyiPChYN0fGWYdoHGn+JR53h8VidS29I/d9iP4cUkpm
5M+yMZfhkry2bE0Tc74H8i1NVh/IHQuYFh0t9zq5o8k5DXx8hnRpSCn/aRsF21tF8aCIWc5MlJGS
qHkkdQf0rKMy6LXWWZ0IhOQ6uvFDVW9OlDMLgeHXXYpYBM2MK6vd+QTRPDHWZxLsdzsZm9noMiFz
sveBKL7Zf+m7r4Vx+FiIOl2GsvE30ooh+/vHTBtVYXOOIa3S9vR0nsW7ZjN24g8PyfJUcHuD54pt
TH0HogK/b3JPaurHNfAbcXtukRBd/jjVQkdr8EG5IcGpthLovhp3IAGXCsX51eYyOyTW4bxADtC2
zWXLMvQzVwjl98bs60Ng6wfF84Y6p/kn7L1VAg13ahRHJX9JEjMu7cfWcZBBnB4Sgei7wpTY/Rme
u0A5+41/OUwm3R+MvbHaOFPvXH7UuVSZ4zAA0G8rmtgZ5AswwypAuoEaq3FqN83Rbnfxw8uhyFdu
uC6qpzHWUT9mTESDY6xOq7EPEJDLIdDf07ohxmQ+8kRokSIinNJNjciNJCOA6QKsnyzPmmxs5nD/
H7My6LsB7whz1wCJ0IG9dH9JFy271ONLerlW0xa6PSJjMqKulZCRnbKOiGo0QwmsHtIMI/k9fA68
qXuCSEx0mn7OLvB4Vw3SOQYB5NJh8vy+SbcWydlSK8hrsYufCtLN9gl1to85Hsrw3H0A9z5MlXOV
x1F5OSyOZx9b6kn01Jmr98yyYrrzac7MmmU5TX6b8wkrUKnyNyjOinI71+L4D6N6cw6coJbTi6fK
ZX45PD+vsuVbSd67lHrEHlGbJMR7Wk/QKhcyzI+TAGGBQP0HdfOGOifC+mU0OtdScTk02Xbq7QFt
v5SyX66CidsGTq0rWlEmvHZOnM+S4XZSBXYXaOHozLeNYb2XqzOZffrUNgPkogua7vfbEduKXmJ5
UJW+meWhg5U6rOOJ0dNeHHX7Lfh4m/66wJ+aEdtszJa9zn/v563zNZcIfW1M81dAREWRwfcEcDd9
U6gMbBTO3FbT1jvFgFY7NJPPdLQrpofHUi36fU6rPL+djrIGahzEb6H+Sx0JstxDv9+PWvaWAgNE
fI2lCCbl+Fypl4Ompkf5VByN9EwfszB0S4B+M/q9jihO/WhXDJvLJT9Jl4Ob+8ToZrXynHbsMY2h
pF2/DuVvIj2fN1HHZWqU2JZ6gdYplkqliKi02B9e4gnzniqztdCVWcdEOwjI9m85r+yAVsFbiL5Y
4Edxyi5pQTxJa7z1bYDtnxSbTzr0F3lGlZJpCwBVokmZjtbEFDu+SNxGXWCrnWGs/GCsRdgXjD5O
UvtZZOUR0FMEb8Ckt/Hc12GbAZAmgeGF/WX81/lqWyRoqBjjDRhNKBYUg84qXh0uqCuMfqEAG5C5
MQe489xxaufZERzOIHkgJaGFCPBTGCa/vxNZ9+PYCy5jNDCvptSf5wyO+ddWYPGG2hDw63+T4SE1
cz0sdOUCLrGZlKDDJ34rTO9V3HfTf+6P07yhw0WdrhKdurgFnZEDr261eT8T9GFfbBMmjuy3jugl
GXrC0TiCpo7+WQNyC+dIylge2jVAnTqgiTQlp83MhkldSpY5F2joz0dDg3RgThM9+oaE/VX3F6VH
6iT3awy/Mqsk3euSXkROz4CLf0+Cs2Ou3iXntojg4s8vC2Iu5+u9CMZ1QBDuaXAOgJf7l1Gu9TO8
qBPndEaWHTMFRzVQsbonwmn8BJhw8akCI4sRmb6u0VBAGRpeRG+b8MC4h3wkoWURvihS0ysZM0PJ
biEwmaJL57TT7ao0q4v+0sttd9yru//f718ZvLHIWKkJu5/i90sElAmhlb0X2Jde/u8V8u4q+GYP
X27QH9CAgkJONLB8enIc50N0E4Jz4rsevOwSoziHiwh/G79960s0hzPQuHXPRs/mzUGdglFcXdAj
jChccVIbRzWHVHVk6whuZKC1/p4Sp+dKkCIrPQWly2Z1rOnx+Haizial75uVlWGw6ozJ1w18NYFn
LtIZPo8sZR6WpvTKPz6+PTWELE0zIL8EmvnTPPfMYSbCQCIX1pJTmCRQK+CiphgQQWsGDDPCDHJ5
fSxyk2GR+ybCKc3FyCejcpxcLeWv3eYQsLOz23mrumK75Ta8MCMj/QAMcrsCygL2plyO5NT0mAQT
UD4t6x06YJZlTk6Wb1eOjiMd75bkxUxnGJX+ha5T7fXLu2DuTaeyUB8GimZ3B33tnbmR12wExL5C
wkE/67+eV3gxrBl50uiyMF/MNRUJ7T8Ywr+PnB/7LfXS8E4JyOU5ahwoyC22TKAYwyr+TYLTwPNU
xZRhnx5nOQlT+kKxJ16EYztQ3L4/Nk75jAoQsG2FC1wxy7I+J0/209LsR+4C+hwLvHrhHXHP7Vk7
aVqX4dCQ2btYG2uMS7ILJ3GWqNxk6AfVTdHQ+U83/54/7vVtpKhoM1RSDpdFbVHj8Fj+/8FKft8R
9+4qTYJlzXEJjo7heoUJ8AMKtOTkZGsm7ErpP/Xnw/JNizMlITrtgkmK02OrM5A5ANePHi9i7n30
mxlM9AAMlMPvT44zKmkwLV1pCslYLGLCVriu2eypofZn5ezgXc4x7G1g3EP0sP2Dv/Q3m/yoDQCN
MZk0ApuxR5W3OURRR9tY6QiEUaBdfI9PCrg7BSPzyIemRJqpG+a0ovaGSe97P7gxfpFVF3d+YWAR
2WHBjlZJ0duKjIvKiGnSfWZjelYUdIiY4kyG0p3asMvz7qD+UhBrWrOYfk6ZjZG4V4wfi45QeFWc
8cAWzEpLFYhIkhLsZV+VxzmQDrZbwVUNNBbeiSIPwDQ+yZnn9XQghrAZqAagT9Y2qekYMwMPiuAY
Re8pD3MXaPnFkKIMb0mMdt3rW3L4JH+QJUdMRR2PsQ+BHenfyUeSwtkR4zSd+qoHiiFZsXZVWnhT
NkxARPBY80sEAhcJ2TqDdBwZOtoOZIbMP8arMce90E2RHg+k4O4vjbMfZVhO2rEOlhYg9wZ6J2tH
Pl3LNhN0C0Kvv7YfH9L/hoSIOjaIYjGnMka+F8hJnERipKqEfw9J0WqSHl0i8OaGNfrm97kXLGu7
xFUaaLRMnjHP8Pa2mSGtNyVoCdJxlI4jEMUBmIZ7hvpH4catOQPBYYz0P1QMRTCNvvSBPbV0s3l9
LBz9wfwQwBvGOAGMgOynNDUOTnGmrH15/OMDebB7LrinK1OLWBtF12Nj+m8MRi/Hc5nOHeOpJUJX
cNAI3rDCCV6tdaXajDB870VIG6BUKEpMDNujbwp8M4EHvG3shgM7GXJIG5j1z94cIXkAeBeR7Ru0
DDe0uPxOI3dohcS2gYNhBZvMQc3zRLYfIudi0E26odInzW7ErIr+e/3y3rcV+/H1D9RA7q7/am9v
ft0rpaaOemf5efFXf+tb6FiH3J7ZSMcvL7Rl5nods9hyEOWJWBvIN95T52yCpncVYLtxggu0MF9m
0Rgz6QVG4a2K0vLdpaXz4ex/SQvhgFCvMw90ih9YjKOiiuo+OApqGrmvFSm6TTOxTrLA6AkE/mqJ
b47XSEZJ6KWwtNpGnynImgpkcNhvv5EOzjgU48sIW2j7E2SoaMDL3SC2qlDOaBmdd46oeiEyF1d5
umGoaBLJC0PQqwAYuLKsv4wsMxU6Z/8qC3DDG2ctFCOZaoneQ3VgZkCjY/uVzrfbSmBeh+PFbzL8
sGIBMMss7I/QPxMJotASl2IifqIJInLRg8HD27VG/h+hWzDJVBx3vsmPv5o3DDUJX/hB9/aGJ85o
nP1xOo7zXixi8pyTamkpS3gVGtLBANsyw+NcGHb3P/lApfjkcxdVrmqgj6HPShFWkvOi2BsrCS0v
osGw4cj4hjvObJT5pI6VAFqF6KcPfj6BLAfnxaTO12IrwhcYToLdUOMcC0kPLoC3BWMMtYKVFZto
IJrtSma/zs15R/YOwpPFh8AuD+aNkJUCgMq0X3HCvS2T5qxW2RjRqwwMy022P8wQn0xmxMT1ORgS
/vpqrxk/Adnhx+abLCc32UkeZfrkSvZ43ACzhk4Ai0QMqqx7p55+oZs3Q7e55KAsIyotDtQv+ufg
mzoXI/lo5Y8mRYXiGK2WweFtNSNnCvqH9VqElPYP7uI3LU6GAjmsPOUCWovnRcX6/jCfWDu7QqkB
ttOE4/34aP9BaL8JcmKUe9NcKvrguY84YTafdIwK2Mh/bdW1gNZwlHRzkJxrKsdGqapa/6pL9hET
fqveGXatF9tc/zbhDZvMEXDX/+JP7f/mjnuHGr0JgnPvfeMlJzFEBg0c9u/CdoSmbdjOfFPiHNY8
lsosG8G0PVd/NCJDO2Z24lzg6b8sUV2jUwsQXgL2/uGZ/SbKPUXaqfxPMrU0K7Y4oU9FXxIbk681
pR/KbOuxj2dRX5hAHX7gNlfVadoYvS9bMHaU6EpzNuimLtnZrgX8/cOz/l/+sNHk3smcnLQ4jvtY
5s3YuGxGpsi502tELWo3k/uj+mdJwUqye1KV3wL44NQHn8xim95F38W25S/ekOREBgb8LZemM6Z0
7zBg3jk+20a/RCm04ezg3xqi8XP2MOlaXGj9Awndtw4+QT6GXObIHwjPdvgt/j5bztI0I20ka0Uv
sMApwNhl4iDA1teCF0MVkeHsiy57clu0IIPlUMYJs2jHjsp/YlJhVyn+1Q/CYnytJLNEx2fM/tj2
8nU+R1y0N00yO1ku+/PnBWMsR3TFGtt0ST9cBM3zuYnwuU5F4fpwgurmAjgTNVLdMnD77DYDxGE2
w8zzCG7DVmCWhkO077PnzJKPmcyz2ycdUgzg0tGbZNGtI4L46i3OI4nmLJI2TlLd60PoyyxnLulx
Zx+zMZywuTkszvw03qSalGewERIkD7dHdKz0OIY7zJqRCqq6Nqn/BJjP/XYhRAx+7IlguPVeX4NM
cQ2pjxBXoFpSw5T+0LlXEQGLj826dpWXm8Ai1MswOPc5KYBs9j4WvFW76bHizILuAREhKuEITLrG
l2nT7ozIN0DKbfGW94PZcLB2TyrwnCbkaz4h831gP2ZRJPLX+OCGxTo7o6npWgtU525LxlvYAaVF
vMH+n4Q4i1OdpKyr+rA6td1XPPdO6zh7oWA89hWx2JUTDOkc6vIZgvG8yICIYqylV38f0e3VN3zM
0TUef6BiV4S7m6NrRhPPV0a9dDyvVmM8+THw4+2QJg5qw3vqyK+aSEAE79T1ybwhGSp6OzYSHOLi
hMZeWjLvsBWZp8dek3bNZt3Q8KIgqMIYbK2Y7yD1sYmPX/lLZO4RUgihiOXe2D06RM6KnCq5TcYJ
JP5ssbcFpidXm8Ns568+D9Fmh96kTiafn4TQEo3mwBUzlot9uO8cR3SyAlcYeyk4ySkRnSa96hVs
cXzbWIenJsY9IsWkzSIqcIZFaneNBG4OuZP9S5T3bI8cKzsR1wEKZ48TLLhMwStwzXXdkFH8wMN6
Q6gDYIkbNl3pGblETBLptogMFyMFtfufgotlKQ4K6QbdEfp7jho+dE/kggp04Boa3/B08f5rSBYr
VLrdJ8DHPVZskePJJ+KaClmeUoWWdTZDQmkzC6xq8QdWvx93EHV8CywWn407R5mCtamQBH/+iYHx
DwEvoqvhnA0li2Uv72voDE3c/XOCJnLb7G8GlbdnATGBMvOJuNM5wjqxDrwAl+DtgLypu1xeyxyL
+F0Uc/1D5upvN4qH5e0yw5ezXrbrmElYwKQ6geJE52Vk7OUcsp5P7aTadRh7K+ljPgVnyifnkiYc
S80YbC7ar8lrsf4SaO3AlPNtzkHjk3J17UdB0rvN8e8VetBDas+s1dS2IIo7z0b5maxNjDO15AsN
VgLpFxLnYqFshA7oogR3qXlEueLwZrHFdDXOWUsvmenWW31Duxe2db720SpIYbYW/0/ryKftqjpQ
Lzo6JWC2GACy4SWj3SPCn4DXf0iz/i1D12m9G1tSJPL4XE77m/R/o41Mo5MjutYEVETiwvkkiOqC
9NzHsdiumjkqSQ+dqHNcYBNlLnDpTpruSyHaVhCV+3PNdkRWShT3X9/xm5MaJ0ageCUoHFfxWqJv
JENOCuDs9mj2WLlEUTDfAlfL06pWe1iRlmILydIjob2zn9bFDpV7AanxY+fjmha4YcoL67Bt8Zwc
GGtVckEPOfmNTOZJ4GQLBGDKuRbRKK8r/wKOEEymALlFsDIV1HQE2TVAKt+7L/IILfpRhyRpSwFz
wzbYN+uRT8TTBLOk6+DahlC+wIMT6OpwyCJj3ZWBnbpYEze9Jzzxxq7m9WbYcJ6t0Dyo7BOJGhNV
+z5bIu4pHnRPb+hx2uSeR6cySHBnClmcHeNX+P5YKIbrfzcEOF2qMCARYc4cko5ZIOvtHUEfqo4R
Ia9r1Mq2i38nhTcEuSc6kbVQr93+BMlsZrsWuqaIa3a7x3wN+hk3VHohvZF1PYsTrMru3foLA2qc
QAyGLenNz/N+vBdFJyPvVUnd+nZEriUBgSEVyRrvo2O7x3+CheMCmF19c/wnwvElLaizR2ZIxNNg
luGbJ95Jby+yfmr77Php+Y6r0QpaLFQguhhs/FqKKnGDJvyGGPfsKpKRTCZ/EWOryJL+OEzEz6C5
uyHBuemRGhqGf81yTul494IsPwJUkXt+DXt/RHQ3VDiDUEdNGfsyTi1ib1it9HkGGBYBSA9aeLzM
fCzUQmKcNci9tutkHcTY8VgsY7Jo6RSdodb0VdI3+cwpa0tAsf/8R+zx5iFPJgDVA8UQuPmpTZAd
JiiYOMpMJO2i6+LsAnaSwZXuG3pRRMegDlqibAUl5yWKJQhLjVmL8dfnx9yJhJAzEiM0jyRp1Wvx
tCCjELMnwpKT6Pw4QyH7RtYYvRAmM391Xhj0jP7hr965C/CfQOSHczTfwsi76vXlrOYG9iljAAV5
fRwhEGXZDjBY+EPlqcdZwJKBmkgoST8+yuES7Q1p7kUOJ+Eo6AwISgHQ0h62VEOetKXGPtt4pHv6
01rN/DKXV14IF9pxHlMfnla4oc6bkzBPm7jvV128xZ+lpUBCt7r5LALPGE5k3NDhbMr00nmT9IID
lokLgPt13GIR0tzZ+6Jk7HCC5oYSZ1f8SWW0wbSXzVXfHghc+RC6MEddDetCBKc36LHd0OLMyjSW
Y0U6wQco2LE2UebCw1wRLKbAmBxKQAJqAq374b2n3smY9qafofXx3YPjNtuhEILWgYwuhPZ5sPxw
wxtnVhRVcUdVB2o1XeXEM8c2lg0J9G7Yib8hwhkSDQzVeZ85r+fREksQvuSFEhMPyxPX2Gf0JfSh
RExxVuVcuxKWMoPedYY6Ysbb6OnxLYn8Qt6Lv4RyzxRIWJvYRJKrIX/Q4quTNVK9W0c+PCYnkAne
nwcAU6LLbs8QluWM1wlRd8IMSi/FD54yfiil9ttuUvWHhi47svvsRxFMdCub20LwaIoIcUYiVY1S
0zIQWo2IOvMFSHyiX+cMQxZg/7jeJ6wXKtBNy9njixBZ0utejBvHOZoYWVJO8PM1befszKKK/LnM
8xldiFz0YaujIpKaGti4y9+Hr6BDKg8Qw+mfNaMpw2YH0fbLXrl/Xvk3Ce4m3JE6SfUEJKzxYvIU
kYnQvIiY4G6jvGDeN3bhtaDlebWq3wImA7bhpSOJja146IZCvkhwQ8OO0jdTnLXW9bAt5A4kJ28R
m86WT+brnDqPiQzHHlMs6AK4LWB0+TmT8UU/jZus7v2+mHR0BX8M/TIVwfwT5gDxDAn8h0EDcEOP
cx/GrRxX/ajj4fInwuCOPIfdfMzS8It6Q4LzEeSi8fPGaPqrAqoA2sg2mJWYIduIfBse1vD/SPuO
5saRpdtfhAh4sy1YkqIkijKUNohWswVLOMIRv/6d4rt3hK7GZX3RM5tZdISSmcg6lZXmJK8asRyN
YduPYikWqJdZRjKQwqrlRElCO/tEkjOZAkoqQqOyj9gxk034c73HjEbiFVsl3ex4DWyLrjkTzzj/
RQ+Lvosh/iHaIUTBkq/bBl1OwswEML4vxLrZSyHlJyXx3Ta2H7zU6V5W5Ek8ohNw9PcYvspfeCmY
5bf3TCzj/zC2EV0mfXwenYmcXhIffbbnFlEtR79Fl5zJ0X9PIRTWKIgnE3sMX18NfDXTuTzUb7dN
yNWFiU5oi2Fr1NBl44TgLUL7C8re2vuRI4Z+iT9wcKYKdZUZqGNXbhOrdAdk/ZRgdcvTtYcRJav9
hacQPUS3JFGjziShXDXkxgkKpT2YydqzTbzsV+RH2or3tLqWiv63KJllIJM1M671Ce63QVOo/iuT
wX6tJn4TIXtexgR7XCjnd+yJ90dnZ6SYzd5oHBdZDvz+MazMNm0VSXs+XyQY1nHyihA0+BWkeNrv
uct3OJ4isz1bFRhZMivE6sdN1W9QOTsBOwJjteN4ymJ0MVOIAY0hzQchAzfYc5p7URGRc5+TFGS+
/UoViSStE0fRN2F7eBGmx1bxBpMXf9x21T95LZQ2noqUftWtaFfv5+Q+B//IxUCOMHSNivduXa5+
zhRm0GRCwbCRLNhVTVamWBApsztf/tm8dootqiTBxkR/LR/HzeRq8UHnvfMWI5SZeAZkrMEI9UEF
rfLpK8lI8riOeFf58r03E8FgTIT91sY5hY9irhhkT9kGVznBShtj/UNx9w53KIunEgM2mVZEopHT
L+gMP7DvmabHB2d0GxLYHGCTebIYuOkjrNAxE8h6dejWh9LFJhinvN9+dJNt7km5urur3M7TH7QG
5AWZw0s8cORfT+0M7pJGB9X2Gd5TOO3nvYtr6PZ55CnI9mR1p7oarIxeQodDuF4lLvDbk1co3NEU
h1MGm2Cte4HtcFMd1PNuwCvbnDWC8jop6cFwttVxNZLn7ldEvCoIVRsE24H2fFvT5YfHt5uyrVlm
lqLDaLzKK8ngxtiSkd3pXoE0GUfS7YtdZms4VaJhhy7FOBqXXWysA76rgp85oR239z9KLCN3ONHt
ct5ophyDMmWpl5Wa4JiX7qv61a6rnKy5s1y3Az75mj2eOWNuJedOnRDwYQJe+Kna4/rUY0f3betx
Logrns6EjL05VSk93d7T1+2/vNziMDMSAxxVN+R1RZcaNE5nOJfEzp4M1W9Ct69J9Wpt0RTVBSWP
DY/reAyGmLVQFn0Ls8UxgjziA67Q+4XEHm9ohnOi2HpOpzTjmNHvk/1I99OP4Lb5OFDElm+UQk8U
8YIPsw19z/BOHKjlOBfbW2UaWZ2o1Ero+8tQ2H8HNdttBTiexc5BahdBiqoSCoQrTH+cOTthOa8x
0KD+HplKfddfjIGejsN2WNNu7PauSLxzboNWEq2mu71tu+/3T36l8QBn8cX+7dhshxWWEsmW1lLA
WR/MHV5K1eAcebOwy0/2mRTqfrOTqVY9xr9OUBBcy5L3QQkOfFAro3yC7Tc2t4OQ2uvG/XC9uWbi
QB2SDElG7Zk7TUtsmcCOyBajMMkNs3kGZJBBEiLMYQlAhq4h2Gh92ldB+jqF+5j35uMBNdtmlQl6
23QU3hrvvA2R7Gh8PhHFYvr2+0uxZRpZKsNIoTtTLli79FZv657YO74YzpFl+6qK8SybnYy32LDe
6rb5mNk96neY57o4sNxGeeT2t/LeQyyDrZgpYn5SIdIIkDF2CaYZAjvyjry2Ld5dwfZMWZqYSmd6
pAbNKbFU935/1I4oqNE64b98E7FtU9qgiFPdwvsyFLSS1x47+nqnx2KxCzjeGmK2a1f0bmPhNQa5
cbquNKqz05UlWRmFOWQq2CfkPOXkZwuqJlAPcW4NDuiyxZiyU2RVSLFiyWpJEpIzD9T/x/sKXSTY
12JaKjvlUyd9X8gWVqeALcQpPOEp277b2AK33ieew+VfXC5bgNrzv+IYlO+M0uyw750WEuhE4S7b
PJsr9WeCxYWWE6xTEuyDHedq/B8f61soE911lShZJ7qaZHrYeCtPsKcnrLb/4iI8fXz/6RTfchiE
P19OvdIL1JYbkHM+rEIHLeOUkarB7jbw6HEFLmdzvgXSmGPmhS2oLKs4hMAG7ZB0/g0DmpRAk0bK
uFdwrWCc3uG4/nIg8y2UAXsRM0mdYsIlXzcQ6W2HAZs3H8O97Igg1bd39Ya3R/R/oP63SCYErMW6
jQcRHxAEM2diPt5RqjuQfHE0W74y/xHDvhZjMOpNDX14vOZ324s9ecgXldtLQpcOc8dBOc5y1Xn2
7ayzoGhyKtAVYZ73UTyrP7KMhN6PsnM5evEOHftUjDKxLVS6qApzQ9FG8zyMngcrskavwf7lvlsp
iAx47T3LwfS3Lan6M/WESgpVs4SXnAwnxDLqOOFoxUMu9plohFhEbfQUSrB5VSYH1Udl93Uwfd1D
Ot3h3DI832AwpLSyaEDxDUC8wahf8nbb9a53/Q3oYN+GfahERaZdIco5yGvs1MbK0U9KuTVi4iSx
W4yX351W6O3JQb/l5D7mPm//BK49GTCpWrVKshEaVnen+8/CAYac7+7e7nAdBLy22sUnvmGY2Hlp
Yu0pG+zXWLoqV1WK/tAz+MuwT8EDpQkywLdVWgywZlKYb5aPg3oaZHBkCq2da25duhpWgaWrtNqc
Wo47Ljaqa7pi0J1H2LXGcvWDiaCO9QudlneAUf1naYO+DPhv3f/SnUe0J0det4k8/f4YgfDUdDmf
b+m8zcUzd0+h1SbqXBCPjaolOrPiX7dtuVhNmgtg3EMKkwsox1EB3Gy9T++XvmoD2tCL0mYBZzy+
Ct5tgYsZ9blA5p6RjFOhDyfUA8FTtFHdKkgeg83rbSFLHjKXwVws49iqlphAxuHgOSP4qdKa82pe
TF/MRLCE+lnbDKlCP8xmW+3Tt/on+jOis33krkheupfngugjbYa4fSf1ZkLpGjCmEK5D5xENQjm5
ozFpoLscw1F3YvFqLoxGJjNh5tiNSjJC2NnFuLbLuz0WHyqGommg/5dQ32azJVLUSaCdFmmbg4GJ
bKklJojXGuiyEyqC0QuOPkuOMJfH6NPLaOMeEshTEpK+5STeFeBFve1si0doLoS5EyOpGcZehpDG
O2wQrXXuR/GeuPL72SLJqtWQ9B+g21cQinbq11xiiOstwn61+Q+gl9zsqw1Rm+iaMAEkMuRXtp+1
T/AMlHwyuUEgcVqUuN+Qgd/zIGgobEBdCHO3Drjd9WeavLtASw76LYb4hiqjtizphiKb9Ek/00yR
JWGqB/r9oNhB+g8Ipvfk8sbDjOvz/w8rzmQxB+2CAYNTeIas141BvI/q0QjShxG1OKcBXZuzD100
Ae5t3QNPIC41bh552bCzH8A4a5Zhgm6Q8AOcw0cIHkS8MAJEwwYv5lk65HOjMv6qR6dSOVWQswH3
S/UW7W+fh8UzN1OD8cYyE8ZwbPDnc7yTxFXnuEHD5XheyuXMdWCcsIvLEmQaEmyFbq+PFUn83lad
u7cC07R2R6TVwAkUF1Mfc4nUqjNXnKKyrMMSEmk64uB5gnv2yH7PnYHiacZcyGOiDjL2xFCKJ8x7
W5Bir9Wn259o8faaK8NcwqpxGaUceWsa1WBkE+vpVSK/cYBxMfScS2Gu4aGSpggNBJBSoTt5gjuc
7GLjuy/rIPJ4UEFPxx/HFzEamqZME2NCjDC9LDBnpSkQ1tIlGq6EwmcAQORYjjrWDTFsEtEKrVQV
JRViaD/TYXSMe5Wguxy1ub8y37dGbCLxPOZaaE4G1cjbFg5q4Y39aJMYIfVx/D/05S+j7UwgA0BR
LGeyFsl0vAsjZIdPxVGdHJ2nXzzVFtvWjZkkBoJOuZhaWQYr4igh2xA/nsFqMKGFZPMoonINfE32
4gZyj7rLO8gcR2HziqVZnc2w1kGx74SPk3+3Xwdf2sq0eZ+P3he3PIWBKDDQW9nUQ85mWFseRgLe
pp1k7zS0LN72yeUAZGZNBpqSRM7OtQVrvmbI06PBzhsxz2jZvu/f46x97QIegznXVRiUqvS2HOsM
ruI0jnZt7Bs9xZFXxavsrHmWXITEmX4MWimxHJlxi4Pg9JTHQLkvD4IGlOc2ePMON4Mh6qTXRWoC
40UkHfqVcJ9vzj/vvwbkLmvulhzeZ1OZ4KYXpCo9jbBh/aG8Ye5LVUjrkhfXrxDgt6DCCEzV3yHR
DqipuRnixWv626hs73c1pmoiNZD+enaxWDy697adr5wINk9Nu3fxbffK6zxevnVmIhl8CUEJWohY
IkxbxwCaT+9AzS+sgXjlfkjOGVcZfMlPmBWtzxpM61J616olgqu+BcfbB2/paTZDMVX9PSRAS6RQ
hgPOXa34SesLmKdciW9Wu70tZjFeQ7821o5hn6MmMscbgbFpTrKJzmN/ug/4o6HLxvr++8xZzlpR
1nsdf792HfBH02UZnXdxMId6W4/lAHemCHOOE5BQ9KEFQWhyt53sKVpH20m09Y402x0q//fa88hp
2/8fQPWtHHOkjb7JU0mBTA3k20R0sc4ZReifJlnHNTkeuawCiz6hK3BjUYLdTMaYKtY59yH1vAaR
6WfxcHrRMFfRIhXbvlR2BBpr/sgl1eGPm0a3TBMd/ci9XQnSZqGpjLGE1gqxZRRkCuD/FogWxJIt
r8YGC3IuJPOCXW7Los35nNS9b4lljnPcTL2VyOmESBVnTErttxc76DaBwgVmjZ7XW6KY86y02MUj
pxDl6B8lUbzCwfIR7wlDEm+/UGB9dN/eL55kh+RlvV6j4/RAnzYIYVD9Oh7B5Wbfv+MttQPQcO7e
Zf+a2Z7BgAgJ/8ws8cu2SqAB0e6xRhF0GdLqXxqbiSY6ETRrIv3GUG1bbmWFRCu7sr+Ux3Kjuxxh
i/fgTCkGcQa112s5h1KIPA/YeoRkwr0EA+Y2Lz29SIqIlW3/+C5zXsIp7k39QkWBBcf0Dwp2UkSZ
G94FlNknCGyQ27ZEHzDoj1F/GhdisRTGO7oN3uPc/NQi1M5+DYtQRhxpuYjVuQfnY9oonWfZ1+s/
flEjwp1Yuoaat9yaAadWMFpJViCOVmknJ/ZWT6v4wSxsZMWS1AkAiqFtykEFVgq48X5NN07tXnkR
8WIo8K01m8sUByWWsgS+hU8wuB9nbAgL7xQf0/Wob9I9Xse/e0bNRNLgeQZZ0zk1L/kFmocZ8eq1
mBIBMYjvJtjWEWjvHbebgPNlDQasojDGuI0AgRvVR/AhnVBzWYubBBuowFdx5GWTltMFMwUZxFJT
7AudeioPbfLp/vIQBCDz5KAPB/gNBnyyKhlLzYAQFFBPoBBFmZabf+ZAr8EAD1L1ctq1EV1WvPEs
TxNtFxcZeF95nBg8KDUY1OkE3J3CGdq8Ih7FTpWRRODhp0PvHLNd08w3zh27Ifs0GD26e0PaOTDY
6Z2BuSSgDjK20r0I6u7z6muHUk5o6y43MuVcmgaDMFrYnUWhgTkzLOtwkp3yROcuMX5iFwL5dzBu
MPCSqnqEg01lNWRz2MqFLR4rlNixwpRozt+9Cb9dnk3WVkXRGkVGL+mPs5+9RFsQMO5B3zQQ4Y6X
7VkOs/65NkwGP5IiPlVDCcjaArO8zwIv3mIDjtNkH2z+MkKeacaAB2ZyL5kAdh3axBg/THhSw4K8
wTGe/5sMZIyjJZtlRGHYyXajgboIGiQd5At42ye4khjc6AbZlLsG/o8Rq2uaEfxHdygWbLg4Ty1z
46SZDHoYWZQpqRpPKCihdwbUVJSEG3ELr2eGh7cmAx5yUeVCqsDXN4fztidFUBHwEcnceebFrotZ
wMIG+KFaFsWph+0uflwSBGOJK7iGZYd3RUuqi1M1RCfnO0RLx02c3Fu9fftUX5v5bpmUQRDBsMow
vcBNkOzBiKhuKxvsU86dxAWN2iqs7RBkx96AxlA5cSPbDHCjRogl6HuHz5TE9SUGZDpJPmV6jVN/
WXtebVsXLIwHt7KwQoUEWxVvK7+cUv4+iewG42ySplIR4U9IUG6xMGoFhuft05tJsLvMWh050qjT
sKY2VazB0BUT27ivD9pZlFJ3stZPRo5wUHHKrYJBQT9IHgr7mG6PeOZwpC2dlbk0xoUnJPHK3oI0
TNWQwknstwuiE+4LdSkvORfDRNxTXvboSjldgwaBZOCDDC6fvBrTolvMpTBeWsRFUgzaNf5Bg38C
DjeQ06OaxS2QLzZgzyUxDnipUynrQ+jToDzYTlj5hrl2mzY64v3whTeLhXWjvG+19EKaCb3+qJln
5FoRXmKNfquD04vQ7y6mPIl4IB15TsgTxVx1mjkVoFiBKJrcPTgW0hcDOR/UE6S9HvPDv/NCduLA
kJC9aOiHC/14r0xEP6GuS6sNKY+/Y7E7am5E5sJrwIIemWdodvFrjJBtPEwWm9h8gV7HiGiWU6OL
3hY3VLyxMtBiHF6Tvlx+mcV4cP5DmPswi+U+bunJc7ZO2xJIx5py/PeFnAESsMdXTgC62ARjqqaF
152mo5uOOR3xSdASoTojqMYENbz1v0xLnG9Jf/ef+PUthjkakdV2gtkXwC/MdmHgHnR5L7Scw4vG
OHLY06BKk9Sa9AjiHRLtIqwrSkB2SGC42wotXr4zu10/5OzYGTEaAiIFCuHe9SjT0hiM4IFHNo/e
OUgLbHg53sU5zrlIitozkZWGPVZmDpFobAaVzcdW8U5rbdutRFTiEtyrzm0dF7ti5wKZU6H0vWAO
A9Uxf6hBoxzsLj5HBO970X+f6TRc1Cnvugo6Haa7rCbWLkW0RPtGnSNvi5C0fIn+44TsGE6u6pko
9vD11wMgy9HREQB6owDMCxytqDff8Pbr5PpMK80UI11Oavp+dET7IbbLmjSB+mysv/bGO90L+3/Y
DMvTjrlNBU3WweMEodPDK/Y50BRz6lSb7C57Bq8Kr/Vxccvf3DkY4IjaMilyiXrjwev3aeggzMPK
LtSE345fX1zi/uWQ5PvbMQAiniNUoFWIo3wkBwexZmDYwzMXQBZjElORwYhuId4SGYe8nE+j3qgm
UslgLxt2mqut7VT2cp/7/l7UaCaJeZB0cqZGJpSCAbW3FANUGJ4SVuAp4EDVUrFLQwespGLRi2Ri
VeXvZ0yOT0UbtiqOseo/V5/W0/De1Ggb2kSft/1+qY74myQmQBgbXRAKU4OkzeHB+3xu354s99dP
gpc+SOxzeyAaNzJeOGuYpJJEybR0WlxhPlgoxmVdRtb0rCNX8yqQ0q4H2wSZrls7L/tqW/n/meU8
8sBrKd5DDQzkALKhqCIaCX83bHK5nKRMLUUAsheun+l6a/J+ce5/YAsIl9vvOtHEgMpv0hj4j6qi
yS9jJ15TtCVWkuGE/7C8M/mMSOo9gccmv+4cfP/R3JseRv4qG/wrwQZPrdufeenpo8tQXAYLhWTo
VzeYwVvSa1VXDLGI6tlmK7u1ikI4omoREoMva0UXMXEkUjBhdP9NIvORW/GSjCNWdzznjygMGwb4
VpEORs/T5W2HuPqVn2hZiHV/k8iczksvpNEUpiItRW4VJ3ymzGdIt3CXGy9FEr9Jorg+s2aRnyaQ
/Gbwoh752YdpcuTjW2B3gfV8xD0oU4JBG92ivFtKXbgwdFmSLVSHQfEEF/5dcFPKCp55ORxKI6PX
w4mnO9DpuFh1bxDckKlNq6PIymBSoPbNdxNdAZ/5m+Xb6WgPmwDLbkCJbcev1ZN9etg7PS9tuNTy
/tsvZD5CH5+GBiux8Au7NQoTWFWxhb9Njd+64AqEaWxim3cnlWh016b5CUbGntf3vgSfv/0I5vvU
mZqdYhFmAp21RjC8i5qEZ5KUG25Re//h5LPvwVzgaRpZZWMV0Bav7n4vv5+e3Zev+pP3vF+qdP2m
EXN1D9OE0C6GRt3acQKrBfE4qrXhbrvRiEJiDDZWXra1MFWAiNbHCuct9pTAIYRXIwtsbtV46dHz
2+9h7nY5w02s9/QzO86n+j596g54WMB22ZIeI480Z7QJLU4CZ+nNN5fKNr0I51A+5xKVutle7pOd
XIMWMHYe1ZUf3Y1IE2AzV+xeCBZHoH3vvDlGzmXTffKgbRFovr862/2SGlE8WiZ+xgVFRGRB/CYI
vRFbVi2sXuPAKA3Yb3gYy7g3RGVu6Xkt4n7GcQ9Tp38KkJjgDrotY9pMKeblIHex2gjdVZCHtHiu
EClCWny0BYxzYKDDhnJRwd01djXWLQUZSMtAxiSWfQUFS3Jxs3VpT0FEPh+8uCIaWm/u85yUDoLU
yt+vR9++B2eT3SWgw6IISx/1KNmbdvb2N8Wr37yNgbLqXE5WrOPMAU8PqF5hxgu79fj3FgdErqA/
u02MNIvAMgHLh7uLVJFTGBEz/Do5UerF5Y8hJNHkCCnBOg1rfVE/OA62ENP+piUDYWVlqb0Ywv5I
Rom2kHjqUU3QJTqVHu/ccG4vlQExDBzmhWTQT+3QxaFuhGn9O/qc64LY50Em/d1/+JWi6KJlSrJm
sI1PQid058GAVfOLZ5F8uNfDH+LGMNy/sd9MDmM/Y5RCWA9yXj0nTAmyJCJ6h6lfcgQtIsFMEGO9
QRkHKz431Hr0gs/Wnfce4za4LWapuxbh4bfdGGRHxrDVwhBiOrt1vMu9sglB7nhHfq5wsxQkaLfX
zEW+5SZLFj3xWzI7apuqZtT3HSSPWIv29iv0omNKptHOAUDcNWyLh24mjHkIdDq4MCSLwp3snu0E
91YImMHypD23mr/wPp1b9BqtzM53XvUx1qtAL4VsNxIa2TX3vfF5CQye9Rj81oxQ09QKUoQHRFfv
mIZGvwvaL+zb/rGU0vpNGxavrQYMsNTfdcN25F+hAz5ttcKUcrcSnOBIW12Sh92OI3Xxyp19LgaL
Tbmo8yGhNuzt/MG86zz50N471cuX4Bxjn7u+eqkE8ZuaTAh5Mk9SUxkQCFICyTlvu47sv7pPYBV3
7bi0iIsz5RgIOZ8L0TxpVBaWUn3UxFtFJAfX256bH1wiYPxNLQZExCnFEMIJoiqn9eiW06S2MVhs
Ed3OXOHplGwmu9l9TS/BvvC/DNo6xLkFqIQbuHz1r9lpwJah2LKo/9B3aGnrP195HWhLj/y5ktd/
n4kwwcJxqluI6OzrBmC8toUJo+1fAfgz7SOP6mY5dELeycTLWpQkkzkSp0wTzgNmVZ71dVORYVv+
yranl59xsG4zZ9894M27oQVNjiWXWmJ1eSaXORSj0aVS1UJufLc5NM9ISClrJDLsPZoIOQdwIWXz
myjmOIjR2CRnAaIykj9L9yj374+cI76IyDNtmFOQhVFTmSZEVM72oX8zXIzK7YPc5+ULl5+oM0HM
GTBrMdc69YLIoAmQmDyR7AtVIczt0R5C2W1MIj01budkz65bYQbdE3YDnvnkhdfTvHQUFEkXsT4N
BSSkZnBUZn6aGLEYavpEk1FVZis1cXhB0GLeR5FlvMYk/E9ll2Kdsyw6i61JT5v3FPZuiKbexre/
dgOaUDACzPmGS0HXXBxjWkUr08ulhLiMOB8fE3nwwT6dk/uXgNsxtPgEnctiAhXhIuASP1PV8Abe
Hh6ePdBd+2GgguEEyXNu/LX4tb5NyT4+cyR+TS3//6bU7fGEYAgv7efIH11QrB53MS+Xcn3bsVA5
05B9Z+ZKOOFtYOB8J0T5zKa1ILkJdrWvzc3a9THe94vcheR+TSjLkK6vdw5SeUf9CbRoPyKwkzic
r7sEAvPfQ0OQmb/KZiPUErW4eHKb88b3n2Lw9/58ty9ohfyyW9n7qyFefS6TCWuEi5Jq+Rk22BwO
MZLE5O1+LQfhPSd84qnGQLipCKemziEGp7+TsNoqGXet/CMSbLHxLePutiV5vssy9huKHkXosMPJ
f44IXYTmWqm98n2CFnA89Qo7/QUMr7k8PUuRhiKjIUWSaDJYZ6zZoxaJvSEhHisCmJXJAaRzmHYs
RzLWNkozPIdZiknn4hirnnrcTuczxCGI6u/G1E4DexdijG11257LR/NbLeYiDI2y7M/UMY2nPRoU
MTF6++8v3rRzRZjrTw7zBIRbAhRxRtmO95KvH9bqJ/beB9EDd7hrMcaei2OuwqiV9dSkUIOluLnj
VGpw8SLbvXjv9WrdfgTc8fElpkUcs28LMsB9SgcTIxJQEIXqwsH6H+wgopSR/iPdHWDT6vhATLcj
usuz7dLzaC6awfGLnEWymcfS8+vFx3WM5Y3ZQHSe63NchG1Tb0rzrJQVTNruBwfkFGgw4EDI4st5
pohBFZ3BY30eqsuENS8IYChVJQjObTpM+WTegTwCu/l+7LGq+cj9dks1//m3Y7vTlT65jKUZwYBO
5wr4csja+bywfal4/JsUBjqKSdaavoCHvDofeUqwpzl6FMmLSNA7ETl0OxYvvKV/8c/r7x+fZMuE
ozlWSmPBnl1DJBKuphPt1UAFATXXL87HWywZKNibgbqKis4alqonnRq9HrWT9NxdbEd8kWi96r58
tE2PR9+31G2qz0UxYNK3rdzrVi7RK80Ro1WCoUm3e1hfJJfbaraIwDO1GCQx5bzF/owCvnFwMrcJ
FNsBbxnncbAY9c2EMOChD+MgnzsIccyaiD/1YH964wAwvSn+8IWZCAYkerWa8qzB5xngC0HkPp9J
bZsr40Oy163OpX5Z9vZveSxc1JUoN4OJb4R6mrKRguqxOtlVXbmC5cSnzTi5/UAaz8ocEOvLFSY3
ldQtu8fbal/D8xtqs5BSFNiZoSBp+rw5uxh1r3qgCp2Y7iLyGvqYcSDF59MTislO6mmgl9KfkwNm
yFZrt17pJelWiPK5PTmLgD2zDRMG6qei6rRLKj1XJsmGYJpspJou5Es/ca513kkxGMyxag1HRcBX
KGQntjBWGsS7YP2yrivC5d6jHnTL1EysouWdcUouMDXNi2y3qxRkZz3x7+7e12suS+NSD98cA9jB
mESYTkjlQtp2TAh2Xaa2egjfeBRyi5kJRTMU5CbAbaGz6871LmqVLi1xbOzoXnFqP1wpT0UwPql0
6W6DRy3qZaifKMeM6C+3nXf5PpwJZ85skvZ6qBa1hCgG9MbbB91+QLT71CK31bijTavzgaM+/dW1
8S2WJdmocqlusQ1LetaqoAju7TGy1Q3aKuhykb8qAM8MfK1Yzu78MZRaJZRgYDSybHuvJFi/ZfUO
8v8bLvnZoofqKpJM4MdD0w5jT00B+UR4aei94cmubuPB+/STYJ3Yev8FotTbX2/5QvyWxpoxkcOq
O13OEpJLtCgXrcdPOqKaVQ76CDiyFi+QmSwmcrJOVjVpCjTbbtPI0QdXldFEW3sv7cc+w1oYn3dj
LedFZhIZDEubsNCmBtoppPcK2b5bg97WHV3ZQvHGOU772xpyPp3CAFnaVGE5KYP07A1+EajeXuRs
1+Z+Lga+klM2CfkACY3gXB5b8Mtm2KCz2vCmBpcxeWY55q1VxKmqdAUs5yBNl7goEmMMEt3yfHL0
xZB9JomJk9ozuAu08yghmXRw6Ev1WSLP9Utpr8w7/4dtZw/BPnf3iD55fTbLuDkTzYZNnTZk8tBC
yc3H9sN7vtQEmxSJnQcxEWmv/i7gwRbvDDBB1JSdqlBtoS3sqkm2WJPkpdjQ6f/9pSX7dN19lp+3
vXKx8ABWiP8iCrtdPpaMWKksyBR9vNDRnja4ydZqbMG3z9U6t/lJtMV49Fsim0TrlKEwYg1u+gry
nthGv/zk16vzp8l7Vl6P1B/3+UwSgylp8197aiVYKVDh8Cg6v/bv6EraFp71pD39enrGVsnuZQyE
GA1C5UofUL3ivW+pm976IQzUyGWrNqNEfQmsDs1D7hWg9DtcPyqlOEUvB+ercs4Ny19iRE1T5ilO
aIvOfe+jXVnkjLT9ZkCk4a31T1TpOBIXX2ozWzPgkzddYiljR0+q9IAF15drC5r6PDXcV7bCMyeD
P/I5tkRzgqzabTy6FOJQ3F1sE9zMJcEQneSDxO19dN03XwWlEGZrsBAXpR/LcTY8Q/OcmQEoTVZ1
PY5wfIo76mOfZ1t/aHBguS9GqtMtF2LgSEIL/Cm0oDOI7FUftIlgXUvfKtyRhWv/W39lgKgNJalQ
DAhLc3u78T5rza4q37x30JWa2snfMGzrMxBSmbCmpNyNugh33SA6xLsuIZaNGzIIkW267afXcPeG
HdkNmdX5omplQm+UV6dcxw/nFFNfq9VD4dS2oJHWtxEkbnI73oJxM98euV2x1w0bt34Bg0rRKUx1
vbvgmva2G2x92T6c7c+EZOsVJYV382BdEdl7f9lzp844IYjGwFB0Gs2ijwBDWwf9uOc33gW2RLMy
/47Xf5+FwmEvYXWr1OM79t4WvWqKV3nly2C5lovOKbza9sNnYdu9v0YLqP+ztx+fHk9+h47Ulxgc
PmDo8CdffLjvXWw8z+3gdRz8kfOgXsysYg2rTl9DaORnu4KSc2sI9UWkSCUEGGDOV6Nzzhwt8YSc
DCvrdd1g3fpmx8svLdak54KZIzz2sdVK0VWwuNNIkRAMfBy24gXkC+vuXay3GK3npSQXo8K5VOYs
11FuSTXIhp6RGTw8bE9PWWRLJ3TTqZyjtRgWziUxp/iUtDqYkqgkC33uql20dg9brhVX2hrvt8/x
Yh/oTBjbKQRe7U4tMwjbYAQpqr3sI37Qn0+x063s0sCdU7sBVoKdnHv3XrHXhRvgYOsG4d17tEDL
nub572BOsxjj4V02VOkmdoSn/ELsak1ZjG7ru/iSnsthzq4UFfV4siboizGyh4fafsLWK9+wXbLG
3Ubns1ObVzpewou5TObJ0rVlH9cTdBs7+9NLUQxAw/aay5HOc9FrI84MNmo1+4+Lbtq94r+DcnBn
2rybmgYgtz4UEzSc0inS8bFgQOthu80wi42O3diiba1Hfs2Sfo5b0pi4IO3LWo9DSAsbgun69br3
f1TrHcf7lsK8+QdiEMVK+rZoI0l6lrOV8IR69BTbocCb+F4aENLnYhgI0TpL7guT+t4rWpMe0Jq0
eiKPby6olcAotOETUvO+FYMk0yil5zSn32rTOo4G4ocX9Fc/1F6sof+Wm1VZil1n+rFNGOOQ55gA
hziwKFlescGIBPbNoDni9hleLCHqOqaedE2VJY2NPaRJiyUFDIbP5RQYNI2b2tPnEDsva5TwU8Qe
3AzOUqQ8l8igUyuVQlxKCqLGTYMmYgENC3hMIhO22wmcgvaiL86UYwGqiqeuG6iTwIpqYWsw4utt
Ay7i0UwEg0eN3gvYNiBLz0JH6q32Bsadzk6w8PavbrKZIOqfM0AqJjFPkx66DLaTP5Z20xA6R7vh
srItRfXz78OAUhvFRh8m+D6bPiSIstf32O6cPez2lD2IWwla9POZWgwoCYrQpqOg4q4yflbvEhZC
nCQnEx0kT7i8iTzPY6ApjvtWNa7usPE+HiZSwx1QQQa9Aff1wFOLgadaLC0QHMCIlQOWoskpfeNF
WAMmeAVCelr+APWZ/RhYEkEQXZqtRjOG2/5ZelrLzgu9eW97+WLmaeYUOtMTVlZJYyYFxCChrPqH
7cfHwwpjGFh1eueiIvlib2L/tkgeMrEMkH0mFL2YwTPAALlt8JSV3bjx0vtNlRI8hv6lIXUGKwaz
6RRLhLjXg0DUFboL0LFxWyUOHLFtLrFRj62UQkSckuGXiK4Ju5d5HrF8M6JibNCZakOzGESKLlgk
k4HxFy+q0MfduPJWvx4T28fFCPIlGwtJ+fmzxYhzJpMBJ2xwVNs40nGKMf710d9d7gVQ/PNiv2vQ
9aezf6vGQNPYjnJcn6kYjG6C1m8ilYfl2shVhTavuYaCwS1ZDDCdmqE3T/+PtetajlvXsl/EKiYw
vJLsKLbVCpYlvbCkY4s5Z379LPSta1MwTqNGM/ajqrh6Axs7B3gPjxjGr9wHzlHo9PHZ4Q81jDiK
1YYoUW1S0Qff5PlUb05ThKG+2kl/zm+r3cdebMXwhfsfTEYuYcdRg/n1oArhxudGdbrIMTfZW1g5
D4hXC3QjX97+AWNk06J2RtRlIJCCneLD9dfEDRMbv5nOkBmZNPVjkqQaaDG37yilvr8/FHsaDUfd
X4n9bq4Ajms+r+AYu6Wy9DFYCOAkWBPP46Z6yG6aJ8xy8QRAPJFuIjlKhyPrKN5k+EIeoyKbUY2B
Nl4veDnnHgL76FsUoPA01BqF4YQJXQRp3gMFqQQbQX3d2Wgb7MMTUMOtKVzjMEyQZPWozTVwLntk
MGzk8YB6WPT7vr1hkbqoGJRbnLqCYxVVqi4Yw58DDrN3vG0Ie+Jxe2s6PWpYTvMdihVM55a2Mjj3
7ct8rohz3sx+g6WpaAneF6e7+gfmHV0/am6QZf2bGM7JsRK6jlp6oZN3ekSHvYN1sCgagkTGMNKf
ti94dzpPdq0BGV1GJjPVkGNXYX2ou3R29FdYB/kHMgzj5nTrxKf70s22j4f7e4zTn9zkCTE+4mJC
e26jkHWjbDaF881F7kw0pY8nEdY/jNFNFZkktSnxw54alIHY4nmDPPm2BmAU0Vz0ZT9V9Ki3p9bN
ZEfb/WeyofIi0kbc8Mcai9FGgz0VrUzfKYpW0TiICEjhHR4x8FZ++Sf5YTjloUK7/VMdiErQRKdI
/75yBfRunMhAeVzDznn7W7a5zq/caOSaMEYAqXkWtfPllm6eXyMsf743Nz64NcGmeWFYgqcFTdO2
VRvb6DA9gDlFs1PkeYLJ8tj0R8xzUrcdvTQr9S1TYMRyLco1FHNug9x3c4GWmMcbzBh8fS08TLXZ
2LvcQ+eyQLyKqGKOEKOHo4kUgJJ3T6d3/THdCuQqt1RnTQwjvxfSoe08A0L1MGzQWUAHSgj4gK8i
/lwNI7ptOqDfDAHhUbmBha0HFOiIa2C5zsWKFLaqbVoqXUvsgfLzdjufHqPbX84/tMIJPasf836f
7ETX8y8i+TdpbAXbghlAk7z00ErPpy1mLkIW7s4wkWnjnijiwc3vrOljxHGgWoMxKaAPgzEey7vQ
CY9ZhOJ6B7nAHdYtug9V7Xxg8Ll0ptXMPwW8yI1lrvEZqUu7fJJFBf68Q8UChCKKVeEFiHQvZQfW
Yl7DMLLXJJ0ZLB3YBX0vrROeOpovEfDkvwjdPxfHiIvMwrSJpAYtCINga7aT9hgqmTj51qt2nXv8
QBvd3UeM7QCCt8Cz/tbEMbKjgq3e9CVwwS6Q8dbLsJff23cRjOgMGbkxT/8VvTeedfdsO6f+rdvr
HarSEtwaJg/vaPWMgDae97amjREluTJFmRqDNiw9OGHZX+lEbyLCROfHyBLDCNKqosqydLKzjgzI
pXFNxB18w+c3d7DjmknTpL2lgQXB52R7eE+P6BpYfJh7tovnHd1/O7r9jX6j3qBHQnCKAgrZ8c1G
QSRIfIiUm61yEx5tt97G2xuMWhTg8LX/HxoZaYJUsdorC07yBpnMqXNGiRZReIhlYYTme94hGy7e
x8jtxFjxCDvIebEnWbZ7UEenpqH26DKoELvP0I7xz3nnv2yizaUZoxU6KoInwbaxyhWZkZqm5zot
3vaA0kJM3XiQzrS+HxOrhdl40T0yEiYdl9ksNZwvSjOwP1bbYw9766LK/4Xuagi3qOzCDurrlyrS
R+yo50w1K0Q3QCR6gzEGErr28dcOI3P8DVryRUfKRbMU2SKarsCjNXTGgLSTXApSSuJp2SJEhGoD
p/Z+kN0RFKLs1hFQxzvSNd5fR9pZekYdIEzCOyJ42DqPKA33Zs0h7jd5e3TRqGijEEYUw+FZYeh+
NlWiUeOSKJ/pVLMqGmbsdAbTbvtXEwXqlejZ87hzDcG8RpLUsaK1CrjT827fx+2DQDhzjaM1AKu8
FztUSQYAxLyok4GyDPjP6H/aoOcE+4wEeDwJuoZjWEMqh7qTYhyZ1ThDiFrzXwIAbo3rGoFhhp5E
E9o/gICsMTJ3705OLSAMEbzOdEIcRmNjHNkQ9ANw4Nk/Y3Jm5D7uzDuYPphfIICiP5m1fNYkMVo7
iucMYa4LSR4EY7ZVdpiah6ckiqhxXbM1EqOq+6aOsFd2ocIJ1YJKixHtekclf+QcMdnXE0+75xkH
a0RGcVvmUDYIquC6akd/hEEn1miCZ8rGbMquilIyAqKnBXqwHWGNI2L9AzUSdx9P1+9KwN9sVqGo
ai0x4wkHOG+ieGsp4oXQfGn3W+qwmYRSytsyD3BHpNvIzVOa7MzJiSS3id1awTRJM/NUr5oerxMm
EERscqFsZrsY6SFiWkeCsVTHvSva5sCN5a14gdUbWYFuZLwrGvF4fjZcHWMqIYr8Tfz4DVuZhdzO
TWWs8RhRofdpag1UGHnPyrP8UTrN4RaVqvlOH90F7UX7Y6k43+vIuXv4KXxqomtk5AdpF30ZZwru
jdjdRCc2iuQGz5Rb08fKjameM1UGp6B1or1vXbpWLT9/22OVLKqcBZwvEogGIzuGOZjVLKIc8nya
MJpx+2h59ztn2n3/KTBnuMGJNWGM0GirAltrNbwyTHfX9u0/5OXndW7n2qMrBDZmsAxYmYDd0iDm
BL2r7WMHzcEP97TzBGULqNzbPYxYtnojyuwKRD0bOCjItCxKgkOMd3fCYkiReGd7ZhVtSGu5x9ef
PPLPTXRAvBrZyOFRJ26WYdwdwjzCrNq/WIO/5RXbzhZlgUWk8KJTEBfDShMMgn0PNy+Y2fK2cduD
SDMLRDDbQKth9PhkJtSiac7x+UE0T1okpdgmtlQxmwyFOpTPS9gX6Sbft87JiUNHCx19wLz4PoUR
IHrNwnNkBEaVppOGkRCUJbHletlHHl3c/YZlw/s7VO78H58zu/BJHqbcWCq8ANg3p63iPdbYN0yw
KfwAUfVTJKoEOprd8RSQkdSJenlvZHt6jX6Gd+k5fSwPkFX/Dw+BESCVoYZ5PVE4D0bi8+lJ3j3b
20Rxw9IJ7pEQi7F18rpIET0+NnhgNsGCEbEXaYzIy/b2fqc/7jbH46VBTzjpTaBe2HBBbcXaXJig
cERRzfPpFCDNXG72drK5E+2/EJgGFuOj1HnXLbp2ubvgXPoID4jyOtzM/Eocs+GBwSpRckDdIEyL
h7OMieovyG09IF0g0i3caOoaivFQ0ryuZr3AM0NNFwaTwTdH+DbEEtSz5TuO/4I9KdjWg109dDGQ
aJSQSLiwy59QTRyFqgJCMRBim3nNfrdzN6iQggdDKysETsxlcvIVz4KNCwwkGUg6A653EahGaBwb
oicHLZbnnfPDL95gdz3MPx6yu4pO5hd2nHGHOKwPm7FQstw0JtMEfuoUqMDRvSB2PuAECOgUGQwW
Y5tg6kwsSRqVncit55sItfai8LSQRxmZMhuSiS1LlEfhYix7bfcdlSOeUImLTBN2n5OCUGes1MBp
ts8oHoHf+ZghEx1494fO0T0HyVV34+5TyRUFI0TsYjMBjwEzR5dUA/QzrcPZvh+wBA1aYdrTzbK7
6S7Y7gxnws4U3/2GxgenvZH8n9noCCM+vNTRim9sRuRgJl3aZMOFbxDPGg5oQzo80iAT5le8fCPo
RaLsKhDgAleVrXySNKWy1RKg0aHzvPjYfBwxtP46iMBktxnpM1mGnmj0QXivP/bXP83N06wPjXF3
lM6M04CGeran6XAbogYN5VrBRgAjEmE2Y6cMkhq0NgHM04kgpHQ7wYn75+xjyBMqjD3BeYniVzYj
QbpgaRqTXsoNnLjt62m8vz3co2tV2n3r3GmHyUsCNhC+P0aWzFZqpPUlYobu3OaweMhho+bEqfYb
1BoPG839jgEDdCaZ4P7o67oirG1GwCy6PKdyQ3lj8IYfC5h8FI/KvA5islVPgfFf6m4yHxpw+4jX
jakQ9+d/fsxb15VehAqXa6mgGxdy3kK4mI1nWO3UYwyNBKHSIYHZOrf3mMK0g6NVOXQ9Nea7PYnK
3/k8usJkop79PBZBkATqY3GQl9232X/BXIZN6bW31Bx7eMB8H1ElN98/XmEyTzvOxkmze2B60eFU
De7i6D+VY4lpv3TZIJ2UKeAXrrxaATLvPRh7HPpiUxMw1B0ViecAa/jc6yhch3UFwrz2JNQwQ0sF
iO7K5+D+S17I6vPM8zZLo0gsA5+n06W8FANoHqf3OfHphMzvbvOd7tS4ThB3CI61gmTetzbmUtxp
gERvbeb0y/M/rluczANmsLhNtb0TciOl4a93vQJk3nVq902kxqGGTe0/9x9PX6q4XxHExjLMZW50
OQbj3cBcaLFRtHR3L6qHEPLeE7ED33z+QwwbwGjSUMYCSLzm1BldLLpB2dIt4q0GioTPsEve3gB7
pHvORKX+ojfNBjciKWo1SQHyzTPq4Ghd0eHs+JbzEqLJUjQYjO+Nr+hkJAh68dqJyLg0TKHF0E/s
QsYSvrPxuOvQDodFpuG78Gi5onkFyQiQptEw8E82QOANmvpvh4fMa3eRpyaOAo8V80lSmkD0UM7y
JZW3QmYkSWOVWoY8n4opQU+nU3Q+pfstTE7U63g739z5ruKq2GG6F4UFBC/DZIRLmKZGmeZ4iu+P
NADXna4/deElMtJFj7smK6jqOaF0crvFWITd2aGpL6wxFFkqfPNrdYiMXDGtPA6LERxz89re2W55
xqZS0UyCf3kEsBIxzc3W5UuN2qp2b4kTJdGUVANFr/AfFzDl4Qxdekyw8+gOuxlFpjjf7dH/IDJ3
pLSY3jFTxJvs8Doc0AYFw2s40eyUKAzAN/ZWWMx9NXGPuQMdsNAm4r0iJrW9h2T5BwNEsw2ax+9+
Ckwu7iQy9Dn8Pk7mzgJdKcLaSCCavff+Hj09ee+FmMFWT1jBcnDUg+M70+Ytfj7uH5C2/4ic7I66
HvvlnDrQUQI/lsL9rSn+/BxGU9hjpStpC/q9dD+PTn7IHzxRNOdf+PQ3yOXRrFioq4sAJcWguUz3
1Q/SbJ092lOfUAtx/fUJiLmw8goH67TNbilBDHnH4j+6OoII5Ba3PXt1fRd+WkFUehPmYR5piHff
Ggnt5D16o7PHEDsBo/ADGX8Y5ZJqWiHlWREtVYFDQ80B/qN+Hz6WMnqeyDrhW8t/bkcHi6yABmyM
T6IKQDfSQ/QQ9JhtvQ8f7mLZEW1w+BdV/geKkfrVlKlpnFDmP10K22cXZCEkJm9e8+/ZTfiIqNCI
fojsG0pXEpFspoRc4XWVkStjb+WB3Mb06T1vX7cHDK2hnqSD0v4jHb1HR7OK+IVvzP6hmJEvgxm2
i0kxe/fJOLaoIzvCXJHONz+FrTL/onv+YDGipZz7Okkr8OYNLRfeSqhNPewwem8DBxI7EASkiR4b
IznGeqznxAaaFwWOctc97T9EBphIcLCz04hi9WqI6QCPN7QOBzW92DNY3WQY16KLZIcQi4lEkVJe
pkmhL/u0NdwmwTrgcCs9inwokT69bJZfPbe5C4zKuNwSFscbu9Pru/OIPvCXl9HDLC7RLQnJYqxK
ey7yyEgp0ysw8Sz4hqhdokUR10UvdyDLSjBeAn0rsno7ygr5okieT9Xh9V1y4OPDoEO31g6dI0jN
YTpJ5dKJX6KYM9emIxY2YMpExnxGhkSiQR5reqnBQWg3C0pKBGqFcvJfcmP1fUZAGtqk5e2cwTC3
4YFg5kjnyD9nUd8RP6K8gmGEow4ZHBBKxhOMYfOEQDmc6+u3xG0osFYYjAgcrDhoUxukYGXJluZO
Ubg33FgxdjQkp2hXecKeQa4AXCEyAnBKwwB77gt6Oequ85CnslMEdC/NqiJNRi/i2kUxAjDuO+wA
s3MNcezGozc1+U2GTah7jKERnSQ9qWtYjPizljAfdR0n2QPH20aegdQp3DSRzhQw34VrVu9Kxf6N
Rcd248ek8trHB5SsilbXihjvYomsIEhVmGOVA+IJqfT6++Bks1tbW6E0F1zPRVStcNS0Hq0kBM68
u3k2dq/5UZqcAsUjtejQGCQT6SxFtYhu6aaOGCC78CGdc2xBqc3EH3z7XRMRwmi+y9eR2TEM3VAM
zWRtwCRS00DLl8TPsnnTmN0hJp07tsM2rx7VdlcagtVyzBP6C4+Rb/YUWrUpAc+k5QBS6pYVZqJX
P67LBkaK/oVCz3R1O2XVKoWkKImvGpNb9vZpae1bo+uOg13tk/R8HY13Q5piW7quW4SQS0h8haba
ig3rAWG3Rl9kt8zDydUmZfGuo7Cs/R+iVE21ZJ3AeWWTn1VZ5l0my4lfk3Kry3up9BrVbaxxtxiF
hyJIz7Asr01E4WBGOvyFy8jZCvpd0gxcmZF/s4ddl7dbuzpj2buAQO4xruhjpCvJUkUta9A3Ts78
MO6vHx+X8VZfZ+SpZI9FN9DTw7ZQJ5He5FDeWKkiiCpzUXQNO6zxqHQUnX5mvLFCSfJEJDxWGwur
1dYxsHdtrI7XaeGy9wqFfUQ2iUx5CVOfKE9GUGHJCsKJmbwp51+t9v0LWLZlQfRYmmkajG6Q5HbS
50ZGR6CsYq0sSQNHS2PZU5sw2Sl5SZy5StvddVDeMepYyG2hLsqwFDaJGxYYoZy3ceor+q+uj9xs
KF09FZh5XBAEgWSNGLaFqVyf7yoAuXllFak/6cq3gcjfwo58m2b7/jotvMvSMRndJEQxCfY6fYYZ
8nzAOos69c15mzZvpu4XoYeaeS9t3etIfIL+IDEEjYNs65JapWBx5xBFmLCy/QIAMVVL0zGNA/z9
mZRwxDzPqgNAjWU/1rSTZ9OzQwFz88SNvgJhnpCRSajB68vUr9pNkG7K8GgWu2UQONDcs4JKRbJY
Rc02a2drg64tqTzi8puNXH9L8sKN8lhwITxSiKwgnYuFo7ZMGJmTLmVgozEi9Ztoo08nO3Bt/S5V
N9dvhfWVLwJ6DcM8UXludYxFjjNfbqrCyYZldJtFeVHmUkapRWAEnpTnmVcbbbSZgt5yYVtWbqlj
aJLcBce8nCtXM+dil+ijtOkaw3bCeAq9QVsGl0yDvplnbXm8/qt5F7D60WzZeaNUlaHoOJtx8JV6
py0bxRDoZZ5tg0y6SsCrsi6bzLl0A1ZxD02X+KFx0/ffaz2+VdsBu8VNp+h/jVojuAguSQqEiW7b
OoxZ5rprOSzLXhkTP7c77GTuiHyjNUXq2E1CBAKSpyvJCoohrWn0ZEqSPvHbjbmZv6DEiGIrmmwb
lmwTRuEvGVKjDT23TA6dNjfdqFpcexSIX+7jWKFQubmymhptDpdMB0qrFp6VVkcyZ67dvy1G//AF
VgMbYFwJlAr02GekFhVj1SwNid/Fb8S8W8K7MfsKMZpt6tBWdI3WX0KrRzF5BxOQJN/nUXfMpXAM
+05oPtN7XXlq/3nqKxxGmeh2m0rqAlss77UNqWJXlxBul2a3nSw3mmXXViJ3igQHyDU9CQYXK5ZJ
qE5mNMsch6SdRxhPM6ncKLsdG2UXVu40jHujiN0o+EcNTddqexErcvkcfoltGappm2zPQ1WqyaSN
MASyBI2VwYddRl9h9hUCfdQrNiQ60ZuojaAIgu/jdAyUyRn7p+sMyBVE2DaNmI5JDI0tjYpiwxiN
BC6cVezkGAMZHU3Z2O02md0pEUgGnrlBN1v/F4u5qnYc0jmWgJVW1nYpR2fSb4NwZ+rNFp1sgsPj
Xg9yaYjTKpaBPaefDy8ylngOZ5hQVijLjpwX57LMBGME2crgC8/j0/B5NJqyY5uGzMloxq5JUj8k
d7bVOhig2cbH7WS9SeqmK5/0hwTVFdmPoNkks0NazdHAmpNXjamTqsX2+l3yzteQLTwG1TIxLZh5
6b3ULegTz1N/kItNkd+pQ+nNCANZ+d042QIDgqdRDIVomqVqmA7JlguUAWZkxzJsx+xQyrlT26dc
SQR3yBMp9GGbuirbms56r7NiV8FUzqnfd9IxSXJHy7MNdkY76aA0ICvDaOjOKQniG9dPksc8hqqq
iqzgHBW2SrEz0k6pZS3x5bF4KHBn45QerkNwL2sFwYjLtNeNXgoMQFgY9as/KOSUaM22qHt3MjXB
ZYnAmJeXW6ahSIQkvpZt07HyG7Q8NBhGqU/+oFsCMJ5IWR8eI7akflJahFjpM59vSbZ4RqxjoX2+
MYNvbVZsMlVoZnKZUSM2gSllEZWdyZ6XNgpxqjb18xZxDqeY87J3WymHLSlHqvSjMIomcTIrLwpH
7rFH3UmQ/vbKuVTf9RxTmJw4qvPKgRna/5M3ZnvOZ2TQNmSc4y1WeS1uGTTjr9Bu8tgx6YbIaDLj
wDH6NDj3mWIFeNxDE5+kNBOFdvm02fBqZKKiXZkxeRRrStO+ojImQ3xIccJuPyqdgOG5ILqhGlj7
LMsaW6YfhEsozwjn+Wj/dtRlh25fR9bfrrM891URTdE0m3o3l4KElT7LJZRskDSFEzgG8U1sLjNW
eRJDIAXpebB2COQ9TgupCs1miy0TLFtoLAVOWt04/egF+WYhx05Um8WlxTAgmywdE9nYct9oaovW
NCH+Fjr/v3+8flLc60CGBSPIFQNk0ALB1Ukllp3GrYWvE/t7mnwzI6xpiJ6uY3ApWGEwClLWpVIv
YnjM7ZiTQ1AWklPHVutdR2GrTP6jImmFKIGJRAgbGlw6CcPxUC3gV8t2zpxnbL5A/7irLvsGDdHp
PdnLeeLK/Y58v47Mk3mmClwoDoQ/2W6yaZ6j2cgMKKg4nzdt2GPsl1ksB2lYyhtplH2VFPbmOibv
3taY9O+re1N6uUjaTgfvFeN2katTjtB120yCQ+WTZtHxBUBTFVYkxG3bjKOZ+pGueYGVeHWC5SFy
cbZ72ckbQV6OLZG4XKGJodpQh2B2lW0oK+QR+wzDAbxuO8rwLcJitmNTbAzp2Bu77nlvf4H7EUnG
qnGTzv6ymVM0pyIMsw5Bg7o8Z4aKkCjZSEkpuCveIWIxmWzIBhwvqI3Pd1XFWkHyQcJdkdlLQ2du
sSLbvhnk3K9K0ZRm+jFWKFmYo62oNHWKZMlnsHKJ4UouWuoHyeAhptCNGD0o6kHiUrQCYew/CbN0
EG1RYS6VmN03NE4WbxdtcoPA8rT+7n/P6nSQLFILhD5shgfLuUiGOgIPDnKDRUx3U4y5EJMg4MY/
tj8glOLVe0pKOx3lAiBpj8j4EuzigXhEjgXvSQTDeOG2lpVdLeHZdr0zRbtUOhUCm0iEwARFhnyZ
27ChISXMUa8GAuO13cWmIHKoc7ns93Gxgas5JFOo1Tgu7CFzh751muULOTJqYCFohSwCpM/nCyFj
QMrApI8mMRzTfsegVa9IRXY/97TQUCBjaaCtY1HgZxSlqDtbk0AHkT+K5hTGvQsH7gsmDwrQf4Mw
V1LFWR9gaXXqx+3swPrO51qcDuEZIysQnVHkaRWPdUQltaUc67csuFGyTSjgXi4GxsJqiENoKszE
z6eVBDrUdh7A+I1+aP1Hoe3GyK91wc2LUBgJpsxWHEVjBKGsYON2kygwp8/DIJAqfBQbK7FUuHx/
DeZpBniwWOyd+S0p9mp0TDt7q2U7u3y7Lr14nqWF4ZL/xWH4OLTi3KyrNPOX0sEESleuWrgos2OZ
iRNr79kgu0KDS0Qb4/GVPTLdXZojFv6a2N/7byZ68PRQwNVsIdJFWSOgD6NAoXYPyw1drkNdQjf5
xXJeLHU/aaojtYesc7UO/orstPqvanmsFyys1PTN9WPlPVwbeTETeQW820th4kpe60sBL92eUr/E
Bq5pVzcnM366DsEN+CHmpqsIudh0TexndjewR6e1E2T9Kj2IXFXOdno8fzOHdpNn99p82xNsGcbG
b9IWgofGcWxVpJYQD0DkHkluRhuNpaxlfQjht5QvUumMtUOyYydjAoP3cZ1IDquoMnJy1DSBvcXm
apdIieZpqjM/GckeoT+9r7dZui9EETk+DiixLEPWTXbGar1IVVIrTeZbuvR90tu3YTQPxRweS7ij
As7k8AZo+oNFf8uKN0K5rPO06DLf7I4k3oCqaBDIKI4B9AmCuSC1TslcYsiDP9RQgNjxNDiqlpyb
LL1Lp2xv17lArXMULnZyqbKi07wjalU+05RrWt2WOnhRjn4sZu9YorQmR059AmAoyqys1aYOduMi
0VnVtTrvwvxgncMy2hpNu9Or3XXO41OE0LJsycgXGAxg1WBlRKZSQyU0fkkqOcua/ngdgst0qPew
DBP5cyjgz4c22YspTTNo6nq3+Fl1N6G9D0UT3rh02DaGyyE5QFA/xIC0clBLMgR8MeX7wSLbaPrf
G1tQUX8Q6C9Y8fMih3ZQxxneTmQ4yN10QfWVF7NCYCQdYvNaPi9AMNQ7rLZys+YnkqlfAEFWyLAQ
NUOknC0oJYmplGEGfZGbN9V7bx+CzfXr5t3EGoChwhgxlSEtAKBhQofmjKngDfKeCPJaCurPkBJU
NOYNyo086EgTgwB5qBydhO4y23sMTnTMGRtExztllh+IGu2vk8Xj4jUs81CmucvGoioyPwpOcvtL
0hH/bpwlFKWZePoOfuMf+hhjeEIIKjFU0JdkVuwHhSq5XTdm3kDic0Zus1m5nWP7tRh1A8n0IBd4
/zylt4ZnzORQGXpdrQDfBLdL9jiMIxpo+rnazKR020CAxj9VJBQQsUHahu3GiIc2yioNaHrqREtL
B0tI2bEgtYDruTiqRhEMTYND8/nxwlNWIt3G7aHGYumPpDwW2dFOBaxPWZvx+hGeMVWU8FwCNczV
SaaeNOECNQ6IYLwDJcJUtQiCuZ4sMlszpJaCrvfQP6n5w0TU3SpEeoF/YL9JYVsEUtOWQtmCak0L
WvqSY85avbW/JIwwexQWDy1yZ/WpXKGIsG6GzO+s71ZoeRBHY1ULBAZXINGIoAXViutXP9+9MktN
IHU4Mk2SCi+vkQyRElIJ7p6+/7/u/uK9mnihCNV9Rpm7AhMnKqC0iuHh8gP5XCvHJh88VRFA8QiC
KkIOx5RRtHPJUq40US5hSXXeKZlvV2Xj2WYmu4h/z4Jj43GaivVrwLE0SARGo0qLSoY4mCGH4mxy
tOBlUdHhYMuirDeP0+C94Fki14FEAYNTDZ1VkkwDR6PeZ5di8LnmxqbAz+QSg9DwJRtBzezPt5Mp
ZdOFqoqXCTNkeGplz2oFoozHACiO/i8E27w9axmW3Ki4lVw5Vk2yn4eTEe4U2XTtVBTL5HGARis8
MLFdg9PHkqPFab1g9YPf1uEWjhcNO19Xd1wExEnpFlrUhbEzsDJVgs8cwRbRJKyirWan+EJxnaqt
EJgAQ14NE9Eu7nH71qb5seg/5Ox7aGYCxc1VqGsg5v1HoRmregFSUOwYhMc58bQ78h1x5hnbqmev
GQW6hsdrazyGoROsDxsbasbRo6N1HM1dbgo8H96j0bEjGI6pQotRGJvaSjEIOzXgXKmBtpMaw0nb
aLt0r0HZCKjhIikqav4VvE+ddfHrvGywbBsiWpOfyvpsI6oQa8iB5aYAiHdsOkor4F0hX4hIzecn
iv3DaOLVp4u/iM6+A5ghFao1HluvQZiHAymQVkkHoRYaaDjKjm1nfIUMDXs08Q8eDzt0MNH7YOgH
IIx563TISbbkl0wEvgj3rFYg9NJWGkAL6S7rHGelx7ln9x/0gdrj6F2XASIUxuQd9SFM2xgoVRGW
XjZYpjtZNUYNJ4mouoSeO6s9dSgA5PQtpExY+6zGILeotyCfh2fjI3soFjRlS4nTNj9EySaemEbP
PVFQvqPBJ6VEr44ukwNbKpYk9+1mMbylaMafbVhZThTJ0t1cFG+D0asCnuC+IfC0biKBZ2ps6kkJ
R0uXszSHKg2Q+pzcJm0drRg8Y/x1/cp4SMRApF5BlSnsKebKYimS6rLIcl8hPoavelV0ZxPiSM3t
dRwea9C+QNpegG2xbMH6NDbVYKMBzUdbc+2+N9YXWG/9feaWqmKQrCYHHbJ505c+yq7D4XydBB7L
rSGYN5QN81RUJAdE9GMab9K3crxBja7ba7+QGnCFnRI80UNMWjBpg8tNjdF3ClJChWbVOd7s7CyG
7vRfqO2DNUhDpaiMgSXCKAW1bdopbEBRWgdOn9abwniOX5pma5mlm6eKwEDkKlYU/tASHFT6Q+J9
fkr5AsuzykvgBe25zaO7EimCUO5uksSQnCl7D4uPMd4qwSK4Oh6Xr4GZo2yGQFXobG2/jZqdtMzO
HA/bIL/LRIXBPDY3VHRLoPQSTiq7cqKLCSkwTjv3pX5nlseg330l5YkqnD8QDKfncrVMLfqp/Mth
xe7cH4fw4zqri8hgWN3AqPNwksEYSns3JpssPpnT7v8GwQgeI4sCu7EAgZNCnwROSi+PX4Gg1TGI
lGu4kM/sppEkspSmy31VC5ethmCj22jmB5mVcHMdiSca4CciXECns8hseVkSFpVSDECypm5ET4Yy
wJEjqCi2mwmLA6WwO/WBUe+XulNel0EVJfa59/UHny0HqrLYSIgJUWHIr7ivIP3+tfuyTOQQZeRv
/nq7XShlNI+JJ2RVroUt0uXi6qLWAO47XYEw71SyRqhgjNPx43DcheHkjcNdbKnnavyCPYTarN/U
qJ9ZIwts2ZhzAklUbGgHGiIvZiswuXmGg2GjdQOlKqgxZuvqs5ToSk2C3Nci2WmaU4vFGIUsORuB
6uMF4KAjaDpUhlv8V0isWGyzlbQLLZLq6DXGmVuPQ3QSaiQeRWskqrFWphDpjLawBh0aUA29qPge
1B96NmyxT86pBpEXRu+atfBM7F5B6Qjaz1Bz+BlsRMW3DgELsj4wrG1Bq8WN5p2t3p0DJ3s1coHJ
xbbk07yousZjiBvyeIiVBCyhLb1vYu+aUzelaxWGY3QRVn3OBBXF0260f2FOzzYa1WPXk2dbndw6
NQSSi3vQiHBYsABlCxGCz7TLwYB1UElU+L18HCNt27eBaxY3HXkIRv1wXXZxsOAY0H4lhNRwCgzd
MZlmC52rsS9VtnFbz7KBaed57kgjGrLMNi89fSmFmyK5qCiJp2aAggtmHiDJzS7Wwib20dziBk8l
2eaYL2s7tXo7V/XG1uKzkpwyaXDk7HUaEVFWfihlv+miD63ot9ePgCN2MJiCBnplk+gqW3xljLbU
k6GKfdXutsWWtJFjSLu4LgU8xseh0SSoCKhwxv4pCInkQu1j9Gsk9RZdN62j6/G0QT/WuEebWy2Q
DPTqmCeE2DWGccBBQkSOte8kqR0hGzocco9O9SUNCq+fiCpA4SifTyiM0FZNPTa1BCgaOp+LZovl
KIWRCbiUC2IgsoiKMnQ9skmcsTLbSG/G2O+aYmeq57ySDpgo/QU+WIFQpl3Jtyov4N5jb4gfoDc0
eQz+h7Qr7ZEb17W/yID35au3WrqqlyTdSfcXI0mnLXnfLfvXv+NcvJkqRbeElzczmAEmQNGSKJIi
eQ6NX8SvDYlbECrBZm3w2kc6hs8u50q5NpqDlUy6cczV6Ne6BG6XS5KLv18Hf5z9hRjOhNDFWvQ1
YfSU5iTItWNuP1BT2TXWEsyD+dlF+UtPn7TqeVEPXm8HXs/CpO1DU78f8JjuIo+dnOz7sviOu++M
Pe7yScn7Qz1n6I1/sA7ono3GRomS/uzKIjeRdUAjKSB8BhpF0IdzfRCTPrc10Qx6KjC5RblrD/nr
9Kv5iy4y3Pp/pPApy7LW02kwIQUhKGK7IM/xxhrM4LZSCdeCPAW6OwGFUfk0Lys1VJk3KZURJCjw
rGuQPibDV9P58heCHBVd1MgRo/1iU7wL7dWYo4zDiBKghXbqx8JN37uB6uGalMrOShdksBu4kdsy
RdcSLuofmdyNWYkyF/2IxcFlBHb5nWlHOka3ZYguDND0gFAhb2kB6nO9LmtgMxLxNDuh+OMP5bl3
ftTOLo1vSzFFxhJ4JXgA5OGQKOWWomVFg9ERENNG5m46KXtwLVRhcmge62DeVZmf+o6v+Zh/jZmh
JM6j1+evXWAcn6fI2qePXdDr/nxwdhWmMnRBfsjDl8qvgmxXHKZfkm/Fivm7ffmpXOZzWkaSUIdk
J1ohFup/EGN3W4CoScy4lMBdQIVNfaEn2AzDzneox8U25kVO6pdCbyNWGuhjOXbWkzmFjlP7lQzg
/rs//cYCf6PGL1Q5mfO0MkcsUH9yvjkUVL1+/4b2y/zZfZi+J9+G7+wew5vIE1J+t1cu1gL3N+od
pV8+e52a3aRmRQ2OlzYFHr2ompA4miW5NjwT8WaX8ePIhsGVAYjC0+3bSdXCYXfZCYwnVvaWzDRy
7GzfbJMnzJ76oHf2URCslnBgxSdz3qMGaedTDIRnSki4SIseIit1+UHcJfNKlvRpCkSzQyq/A+6B
aQHTncBMkHtiEmcuXv5GXYGbpm3gXO5KE1KqZKygXv0SNEkerjrx8+QbcTGW92ycqx9Mr31jivUp
i9lZ+6Qucao91sjYTLIWLeHKL76Fu/dttihpbePEbTt01p+zQv2l3te23+Sy6rUI6wLUo4WWHWR1
tzDwet2FgfqsNQNln6hPYL8GZmfwc+2stMdkceIkpX4yhI73paERa/aLSXx9niSZ2N+G7I/LdfER
XLxmNxTVAA2Qcrzg57sJVitY+3Pq09pPvwwfHgu1t8xfAHj40n+RYf9EDuNyBzg9I+h/MUsD4P8l
LUNmv6FkFfSdxHxt1unPFW6YW5Q8PfQ9X2+zR7ulZStW2B0KBL66fuyr41z+UI3TNH1Ha8dfeCjg
UNBr6mzZET7rZ4Ef1KssHCs6F1uKyiS6PmmNvI+sM0GUQTXwLtScLWmLZwEX1aVZkyhowctOVT4F
FfnUak6wVfMS2gTeBBAHrDQeiZ9uG0URwMdA7xSCGJRBkNjk9LY08swBuV92Yo0Xt2sRrEWcdO9z
52unPPPO3vqsVesxk4TKPMvrf8wkIhk0PiNOQzXk+iA1lTQGJtVnJ0//mekMhcQ6sizqz/VdRdKw
IyZ6uRZ/SG2/WFffpv0ebyxJJkIUf0CL/vkITptYUtGst0AgoDpf0XEXzKApAOTzkDkSNRKpLVQI
bWroFNVwxterNVhpbTybOVYbukO8fh8KP50C+tPFXZS8D0R+DiUFQEHQF+fZfN1HY3aprKuNpw61
ftVNNwdEyRyJm9s+mL+HDnwoQHZIYgCHdr2gHhORS/gUqI0V6eyJtJHxvSan0fVHWTFYZMUvRXF2
BQ1wqNM2EDUH9Yt2Kj436Br1/+IaXArhbp9ZkzXPZwhx9PBtnP2m9KcgW309C4CKJU+3xQl3z0VV
GNRLuoMi9/XuOVntZm4KaYmjHhZzKz/77Ak02WDomPykl6i5yDI7HppEULTHVedfQ45Ls61HCEZz
NmhQtcnZK4qPpEtkzl90VK7reQDubb6fj30WO029XAXfyGB0e0ubwrK8W4fd2AYauSuWU9pWPrXv
de8ls/xujlPAjT3tQNYvqSbrWRJdA9cDRwH+QiTGF3dZPasd2K/AeWY0+cF1hiyiaa9JLpvoYuOS
oYPWhe02+a61ql6NpWFmdlqnZEcKJaoo2vVJH3qM+kN17NvpKXMaiaMXHSjAPjoYHxBX4F/X+gMq
HIA/UAQ5kckNwPbgNHkodbWiDbwUsv35RaSuabWpzeihP63dU7O+mGSVXDqe0Pa3D7iUwPmAZEXC
xqqxecR7qO0xTADUt8r6qIJUonLA255uz+pyVI6kfMjys4KINbf8rM13TTnMgLiZPl750VxQtHE6
99kcpcUam8au1/xK6/aDHjtUhpcXKfnlV3NOI186BeDp7cjz01JHKXP9pHijRTDkMtMnPmdHA/AW
rgO36voIQBJh5bUHJwkmAPQrUV9BSrHQ4tvWSHjQaJZH1QRRAAAN11JW8CdMeQIppHPRaE4DJZcU
aYXruJDAHbTSayB+HrBltYZG1dkOXHKqK1l7kliKgx445GEB/ubWMaZmUY49boXDnHBC6WfLYbFF
EoGKbLen/SuFW0tJE4zbtnAtyvWsJ1bozb9Q9Ju6AsFoWKnp/e3DEYUong5ANDrvDGTxOW2r54WZ
pQeuEFrdI59Xsvw8gmUTnXqp5DoKtw9tVUhf60AUWtzCaJfkVZ+w/1BRLogYvPlZ12TMrsL1XEjh
1oOlrrWzMbuSsYmKcXlyp62Kelx72XtfZJq3FKOqouEXTeXbPb6wX46dd4OT4KAKm8Kc1EFrBVbx
DVCNxswjbYqQIb19VkLLcCFxU50LibRyUoVQXKS+nsJE1+PFa1PfndJ9PZCvXSIrtQhV0UJnGZon
0Xvxx4lhzEqbr1hhXnUe0MudtWd2f6iqvPHbIsU4VOjTrmCZ7LEiVJULwdwhEjBhMlrBz9sbxHw8
6+YvAK3+Rh/tDQ4A0pAN1sjtJprmkjUBW27iGTt0hObIovS2JBITHhmYw1DDhfWzeQhMmpAeWDHY
DBRA/dHIDuyrN63wKvXOy2WjUESFSJBJo1yzEWJs+ObrJZlVMvWDAjvoNtQn2roHX6WHl9aEinjh
kzogZ/VY+tFYFDvHjpz2020FFVw+dIqihRsrxQuaT76RFLOWrKLIkZtC+t1Im28taYOmnp0gSWtJ
kCIUhmQrEFhIWqsu57ycsWNFroDyZVaXKmQY/RjUQ2mELojTIgSkMuImoTwwrwOVtp0nH/DR3MU8
4nkABQIzAHCdtGO59IG6VpFOyc/bGym4AOi0tkGqZyCoxnzG64MsW1dvVFw+lMuBHkgLhrQSwPGh
2SSyCVIyUZxR6Zc6Iwqoc05aggwAHX2NZX6nyfAqosQsNBO2ZKPUBfMsd6fnlDYLygvA1tqfqE+D
GoT1+UH1k4f61ARTbB2VoD4oh9sbKbh/V1K5jURYkCmlukVSAQkc/5ezy8PbErY7xb1UzY12CEEB
sK7e7yD0wigrxTKVowOcZjdPoJ9R3Rio/NfbMgSuBi4N6GDTwzvL41/DZE4rp7GAnDRbwnywgNyp
aR6tdWT0WlTT8hXUUYPycVuoSDHQGWKChmMb1sf3XS5zkdW14SIOBS4r794K5PEV2fkIXAyKW0Cg
IUsDwATfjFvanZMNeECdhrQPck+P1fSTdSROoCrPUvZbkTKg4xfGAsxHBloXuFu1jLairhBWVy+l
Z8X0zcgSf87KAA19f7F5QAGhY37jYf2D5a1pOhX0IlhXVht+mijqDk1YZdB0yyJRQOGqLkRxjzVl
LfDGwSD4E0VTgDq8zfOnxX3okCdpG5ljFik7gCcwtshqoXjBZfPGqRmLcsayvPTTZKPTszYlXlmU
p4TrArsWlgS94xFHWT4TZzbgQ4Ai9lOvRcy7oJ9mCfJC8Wm/7mj5biH57al/gYnduBbxlDddgHt5
hTcUO5/TDODhxvD716kN8KS/rRUiF2KAFMiFwYBp/yMp6cwkQ0YNvFhL8aXAUO26ro808yIqK4OL
Lu+lJM7aToQuY2aDdiYduibQqN34WcL0wLUKVaJ/MlGciTVWN2N1DR6Slnw05cfUvbmmpKlJvG8w
5Li6aG23uYvb2aVX1A5Wo5pZUCtlgAbZqk5jOkrchXgtaBrbXsRA/PL63TbF2jVYy8yiqd4XCF4k
iWnxUv6VwC3FNZq0N6FpJ3cJfqBnKLn7G3QLOpL+FcEFtsk6tmO60Scl+itp/G76vsqcnmyfOJsD
KpWKgMsQ3AHNwYwtL/L2t2+KyKiBoG4jKXfgXnlDYzcL8RYKtg9MlejGxk/ac54cZvfp/bYckUG7
lMMdR2fkY5ZXkDNhkAD4VZWs3P3fJYAUGwkWD9lRmLVrp+Mmllc7DMxZnRaiH2YxXm7//u8mTT4A
uRTABXBeM2O4dr7RKhR+b/SRHtWY5opWkb2zfp7px1odMpTfyzWapyZovg7gaF6DtnhbSs/Pjll6
aELwCysyAhCRjoB4GrBRxHto8+IWvizK0PUuvstxwUir/GLpk7QZV3R8qGahgAaSEfhazszNrcGc
yfHg+6oFVVcNfcWS+yoqOCPy+lcEt4wk1UuvVlLghstsn+rnJZsDm4Xo1H9IMnSfG4nqa2h6ZO2X
oXP99nNeh9bi7GotDw3yyaJ3XSPraxFFTVtPC9QKXQB4bF3r1GI0Uz6N+KbUqc+6/Zks71rW3umV
cd8Z5gEDW2Rt6tsq/1AytLds754Na8ZtdKGu+gRCR/BF1I+a1saN8z5uGenyzi6fbyu0qP/M3Jrh
cVsMTHHmH3ZNstZ1o4M9yz3bx+qk7t2zEQ6xdTft9dB6yoMysj/T8/Cw/gBNYWhuM8lCBW09Q2CG
ZezsVN+WYdRF9ffLj+Lr70wpNTvN8VGJjktkZnuE3cHkmXuqurt86cMBJJTmeGaLGbiUPlU9e3QH
9ys6fePb+yP9FM5moTIyJL0JF6I8lHtln9+XxyTWviZ78E6est14oJ9vS9wOlz98nDoAmUC1gy2Z
E2gmeaOzzWeNQLOS2dfZ16kBbbgkeyDS6ksxnN8qoem6QrDFbPqstwGtIzjhfA/7NEgkiarSJoob
oJZG3g5x0ma7Lh5tWmdORuaghjm25mfP6t69dLgzC2vwV/rFNcM8jyq0NSSdE2qdLfFtIsOIpz0e
InjRafAK18L7USn1Fhy/p9zYJasTtAOJWS3rShfdWLRmo5UBjZBIUXK7mRqLYbUZevpgKnw7axV0
Y1YA0wIi0UzmT9IrklKVUCDqtSDuhqYAeXa9LLQcDAOzsafk4B4sGpdB91TJ0gjCvbsQwu2dps8p
iJpNdA2iVjOBhrD13nRXcsNEXgVQw39WwmnHSiY0YNsWPWHK7e2b9Juagb9Klz/N2dGx6Z282X56
iYqw9PM7Y5c16FAzw+Gk/uqfqsf1TvtmxNnBDPBafAQbwk5jzwM9urLWE2M7kFvfwnk2T+3w2PHw
LR4J0zvyTgLrmxWjawqV8CJKjsZJi+HYqng+keGO7dBTlD+ad+Uri+qH5Gf5MNznGDHHnj00G4SS
jZJ93GYsLm7oRFY1ISm0CeYtAiss7EGUgtUuWmhQIul9bF69wXeh0MFyoAem3M/vQ0SHQN07kkeB
TLG37MzFpzj6otN1U2xMuwuKFxpmByIBFYks7L9qAT97LUJRm4FgChXUOhzPdtydJdt5W6NRg7v+
fWoVtWopOGo1itLg9lHd3h7gBa5/uzKTuba2k0JU+bMO10ANZZO/bt96i+9d8pQ8QYCHz7ftO7U8
zvZecyUlRNkObX9+cciKvY5zsbUjK9MRd9TvNdnUCNk+/WFVEoIKzrZPhT8Z4AXF9IT3HOw9yG/c
PhFR4RuE6/9rwGCrrhejwe2lkwtRYVLf68EHGm1fszC/16Mv6d38TFv/Fzga9Th/1O8WvKZ3+bfp
udjLULuyPeUMTKYmppmjJeS0uueaIUojsuB809v/bsIQPFwvdNXUtGtHuAMT/daGn4fay7BDBfNB
mX3nodrd3leZGnKGYMY0NaMr4LirU8y+jpJ6hrB6c3FqfPLBsEnfpdtihvflXgnY53xXIBO1+HrQ
fMbjju675n6uz4ssVBDm5i8lc+ZBJ129aC0WVvtN6OFfp2zy073+2h/aw7zz7gFlmzEwTqKn237d
OD1+mqg5EUBDE6jpCm5k169p3Fv+FFbLh+F+JqNEWWTSuPikdZiigPCZnroQqM1v0z4/pIEWkOj/
pSR8twMjismovhkSJWxJE+dGEbW2xF8I14LpIcAAodAHGMW13hfO6DVIvGEtcN3kiG4yIyIsKL8u
dzLaNLFaXsjilKMjFbHTDPumKuhEYbrvrbrPmLObPLTLdAuGpHzTap8U5RMdHTRCFzvbtXauXU7+
kMsawIU25eJrOG/jMp0MiwtX4NApC1bmfDIbQ9ptvf3KH5p5IYXTFcdc5kTdNDM5F+EaO3s1Nk7u
CeEGjadYBmgXeoYLaZzvcReD2cgWw/tTvwTm4+DMYeP8TVB7IYRzP/Wcax5TtzteadHSPi+lItF8
2dFwXmc0raEtPUjwqrdyvqtVWceF+Nl2sQbOoQCFRKx5hATFeMlGM0qyw5KNcZlH6CWh81EjU1hj
5IOLjOHtWy27cJyjqQs7U/tNIcoPeix3TaTdKc8mMj+H23L+y2373eO4tdfyNrGjrGNeOqIbVc/B
/1uNlq0HdMxHGjSsrLTQVevFwoMuX2afKvb8lGkuBgrnTWsB3KRqj6OuVXSXVKUNMOxA4Q29ypAx
qW3r/fOC/PuZ3AUhE4q8yJfAACWxyRCOd40fpfojmyUbIoyM8ZjcBpYALfRHIlhbddvY4ERdngQA
2PjJEidzG07KL8nOC+/8hSTOzqkTNdx0SdGs3RdBZgM1450z5Qv7NADI+GxiPoUNg4ZZW4b2+bZo
4RodpEhNvNTBlcqptdV7hVIZJSY26qVPM0PzJ9eL7MQ44phl4brw5C6EcZpsrGo9jQygFULXt2VO
jYNTsa26RtSgnYCUWjDeLHaXTpYPFl4hjMvFaFtUsQHAv/ZZGH7aWaREl/CQ/PCQHKXzw6Kf0jnu
0ocMzUToSbm9rcKVXgjcPugipC8sTUnIBIFLP+9Adox2pXsGMhyioYhkWSFZj7cFbib0j0vhAmWB
Xh/ArPhzXFsM/kBnD+7uR2ZUx0XrX2wNcKDbUoTeAmNVDRMUxxsn3/Wyaoq5ei7rs1PsYKQe22Hk
VWb6qYzGUFiIRa/GdmAA2mPG97WcGe2Ci1NjNRUIDVYAF/WfNd0tSuFr3SNwqX7dopNW1pL6GybH
byImz0A/gHtFBY5bHh1JPWFeygbgY6dlbx/Jbj6nb/MnZ/bHp/LJPsAJ/9AVf71r9tXTEtfI/o6f
29HvnpF538keU0KLfPlB3D4Mc+bm6fZBS+DEXpRHTlDvursszp/NOH8wXrOnVerpNvt5axc4X0qK
xZiTBEJVrD97/JGEXaTs1kA7/SwfZe8akUZdrpCzPw6IbpxO+b3lVfwL2DK/im7r7O/5gLfWw13+
tTctSmeIQK3p3sOQ5nuvD05ItN7pj92ndt8E4x5GKNaOyWt66I7jQf16+xPE+nyhWLw5KDE41h7x
CcXBCs1dfhz8zk/w6JW9AETm/GI7+Xdc0ulJmXsQBBafbnhqmiNosDEv7OX2gkTW5lIM56/QV7hi
2BnMG/Lkqm8Esm5TQ6IWfCgypWvn2hXWYTy0+zFiqMEkQfNqHn3nvr43D2m0HtnO+GwFc7yEdFdU
vhlVP7J4vV9Cdk9O81f896j7+Q+yrwJLEhmIIF7oMfzHUvAol2zNCFKY+L6leunQ93c2g4b4tMDE
pYDeV6Hq/Ei8OxuvlNsbLwxDLwVzJor1qV2CRgsmKpgD1c8C58703bA86L4ruTgiH3YpijM+azW1
ZdlsuhRZh+4RWYFoS3hKFiRTJc7apOZgYNQSpJzZ+2N+YH7vT9EEnfqFKRsH76GUpDpkq+IMzqQN
S0sJ5A2hHXnxGG7rkg2FkF1DzuSYauNSb4KQVfOV+/WYQ8btffvdz3rDqvG9ShZof7AMgJGB3kRS
ugFbelAf9cgOrZfmQT2MUzCdq3v2UsN8j+/fMQHm9hcI1whM51aVRdeSwamHt1I1c1b4aK97AiTW
Y2+98eyMkmyD0BCAPQXoQqBiQaRyHQkswDmlSTmg79zy22oMMJ0t88I1DaQDpcXOFvgATH5FxIGO
ymtRNYgkq9IASMD47ID83o1nAF9c+sI0LZ5cPUAF1h8BvXBGEzRDwM6drfJ7CQKS2/sqrLECrwfw
JvBzmNS6PRYuYsdMLW2WJViyNgRz857acdtEE4ZKfKPqWwcmJXtlvpeVUWmdVuMoa4sUsShgjiVa
uBHjaRuV1bV8GPfCtdjWnN6YwZj/NBfmm6CKrOb9/FFm8YxJpPNBY0fmvUuWLjxtUI9tuEG0mvKE
z6pLLLMhaCLX3cmHXWX1KwVjAqBIirmvRzUeyh1q0Bu2H2FjMJhP6tD669L423AU2SitzSv/ccXQ
cICxYCCIBsPG9UZUGKBmNcUGRcsr1y865fNYe5/pgHF6HhCVUVZkxJ/R/A2GrfxVshWbC70lnHOx
+dB0ndIAcIE5ZCHptC+m8TqlJ0BcDmtm3vcjCNPKNKo/yF8METDR6osCLtrNLXBsXi8bSY60HkbA
cjD5ZXDP1D3NzQOTkTWKNnfDr7gbFS5uHKflVU07e7A9eJduuktpddSbEStrv7REx2tp+L522jfw
w/28va8iDbsUyyUPkn4FvGiFWH03AJeQNmWkJJWfOO15WEbJVRb5NvTsQ5M9sNWimf56JxfbUJph
xU7mzQdmCdaA20oHR4n8GWiPwLS63Vmdf9r2ZkGIgnwXNCMNauMVUZ9ZV2GeRcsIcqBak5h9YcIe
fOwotSP9C6AAZyZVva3/g8xpLBRG++9pC+7/tver7snbj4USNwRFJoCmVQ8FBLpvdeRthzVyG/d7
Q1RJ7Uy4xQDSgPYFQw/QKHK9xaOiFqZCcJ6G2fmK9pwbAOQ6MvidMOwCmY+FRBB4EfG+vhYzL1mj
566COwFaF+MwDrmv5g5gkVM4ZRE4V8wmoFWA0s9tdRUuD3QrG5ku2tR5lsRkXa2SDBmG4E3uNm7B
YnY4JxI1Fa4OhBMWJgpBj9Bwf706XRv0wmhGNKdTWt+5lWoEudGTyEvU7DCs+hAj/WncLQ3+V+2+
GnNr341ItktyUSKODzRfodF269xDmzwXCw7dlHkKEo6naXlM87Cjs4+hib5h7R0nqtfIUowz5kS1
ax+mFXnVzX1inhUkIeptlPWQ7v/vm3/5OZymYzS21QFvg05TJ9uP4HxZ2XOlyHRLZAhBgwkEO8ga
AJnnDD0mCVfz3MLLlL0TOd7bwrq72gE22AaHY5/eO3rrt/VfkChv5Jv/SOXMb1HYxZJjauepcT5K
fQpcQJjWF4cZflmuGGMsYz4XRYsAQKIuDMZuuBXOly49czGZwkG0mD+DgTjOsqPbkmB0n/7izDAr
AsD43zhZ7sxS2iepu8AeKOYHUTBqBXHvoMvKDaJr6aF9C+h4jJZC+Ht9YVKUlodpABah7ouzNf5C
jSpO11+3lyJyVZdCto+4iAOXtmzbcYOMmE4fLO2HisFE5uNahtXcSSzA9r18sHEpirt4ilK2rGdY
Dyx+6IK/s5YIECr5xYZxx1L1OR3VDOOy7dn4qhGMc7bxqu/Mg1M0AVHNg5uwiGZSwy1Uuwu5nAdO
WO2xFKDRU9on7wN6KyzK3ldbuVtVOIrb5yX0jBsjOUDaGI4DtM/1gXUgaXNSF8KmITLJk8oC1X6s
ytidHqr0u6tlvrueHYf4jX1O1W8pipQ1HhKskKW7hep58SGcSbEaT5/NDSrT0CzQ9Gfdzv1m3d1e
rlBnMJXHQbu/biHpfL1aLwe2Mp2gnlqahuDZQRXWlmiN8PQuRHCnt6zTYisTtCbtyX1nW6HT9TFx
zPcS1I+3VyPcsgtRnAtM2tqcp201tP9QG+Coya9GxpQjlgH+ZMzOAt0hT2xqNSCdUDcUZ6dWgav8
6tzaR9DwNwv5Vwh39oU3lM2I+3Zy1ycFAac6nadFRpEjNE3AKv3vSjjvMZfLYlIPQtCgHmAoaqN8
0dD5v07o/k9f/2ZBKOnhVYiCAE9DoqvTAiARlKDTAH3tnhvH9Lu/AZVsIzkQQGNQBEK8a2WeaDlP
ZIuAnD6ZfbBiTXuX1Uk8NLknUWqhFlyI2v78wqzPdaFpSY29S6qXaizDuX1awPxxe9OElxO4BADm
bKA2ebTX0tFqTIwZaK/OeZ5X95ciJdEU5ks8TBEGE+A2oet3j+fFQkqH2GbZL4hNnRQMgGS618zy
riqLMB3GmJbD44BrCi68s9LkqO9FdpVSAF1ImBvpabYTSapIuLEX38OdIfgcpoTYwNP0W2PI/ISJ
NE3+cntfBRZpI/VGQsAEbT4YS68Pr6smrHOEnlTjuGeqm+0ww7AOSeEs/qzKhhSK0sxX4jgD2Ohe
PaUMx1g2c1x1MBfzD21Vn111/lqBUYYUh9w5KL3hG2UZYW5jSGWNdJsILjRAzyaIeECuZAMTZVyv
WGGJaVfLhFAn63y1L31LGYNOXSOi548Z6LFkHSkC1b0SyB1jbhN1wdAawFcxqB3QFmeJzKRyJd5L
YMGupHC3sDfKwqxMLGupP9wsbGLN2s0ovDeyrnFROu1K0qZSF9cEccaYDWiBAZ31J2I/NXQOR+O8
7nPrEWPBQhPjQ7vzABaBcZIYgf8iGhxm29MYU6W5s8MwHlfNe6BKqf05h3dOG3AG4eG6yzUaueBU
xtT7s7t8YrZ+jwhQIl5wH7FwG4xZwDt7f1BzVSwDOUIO9Nk6lWE+HHOATpXi0+0LKQgs0ZMLegsQ
FWA6i8H5bbcpQAnhomeFfoCKvXtKzLvCIuDVO+mI9kr7121xv0Hhf1yHf+WZXIyHuchpp04gaSRl
PFcHcsr35GkswnF+ULvcL4jvIBGuf1lAe6aBQQnsIf27Zj0kRVBZYQr2NRZpD8pOk7F1Sb+Mc/zA
NWtDbmEn0OOLLjnjNdnBldE9OXmfmy8gWBp37pNGIsXz1TYoGt8ikQqy1qQM9pWfvnqH21slvMcg
dQYpCOAmkH6t9wzgem9yFrwwzQ/UB2pXchTCGwz6GxTqdXQcm9wNVrIRyke2xBfT7sj8QjEVGx2J
1geIEiQ1IxEQDzgWBPWAIIGtiseXgGIZKRKK17KmAU74dS5DzXzRh9VfOky4Kr+Axz4sTOfk1mkw
2XHFHogVtx2KSwj/bfuNSbJe4g+yQBSKUGUbgsDdbIoPJczDB2HUgjft7AYd1uBDBOvc21h9Koq7
1vHQyRNishw1n/WwGd9Wc08wP94rZc3lwoO2XAwqxmAEEORxPtFRSb4uFLRHDKh8y3r1qMTpCu/4
hQDOC66doVUegyYl/cvoLru5ZQfDPVrtz850X5nxUoBo5rbyCm3XhUjOrGgZ9KCZILIqnk16TNGT
TAsjvC1E1BaAq6GBuAOFFvQWcioMm1lrWQmai6rJ6qhAqjjKPc+JdZXA13oDit60Wv1UZWhZMpVk
N2l0kjhC4eZiYBvGdqDlD9z+19e0tOd2RgYZBrT5bnyFFkV4t1YqUAjGGriyzh5hNIF7hOIS6EL/
mC4zqUaSlglWvJjWA6xVyECE2s97a6qO+SNTh1FykELlvBDIXZRErUlnMOSDpuGMpgK/lWIrhBu4
lTBAPoScJZ8azmmjWblL899zMLPiezkGWh9UP+w8SqomUDCX7rbaiAVa4MBAMg1wWM4FgS8UD6WN
IdGxCOy4ecrYGplZEaWlEmToL1EjYspa90Q5YgtZWWShwaQHgiXulrdDRsYsJUC9blO621KjgcMa
Oxz1ItmVI4agDKuxYqy1s+ssL9vrztJ9WryUSvRVdDPBX4EJmkBdw71sB34RThnV1lc64jtKH5Ne
0kD/ent3f78neQ9/KYC7lOCRmjVW4zztnRGW39No3mnfyr0Tk5+D6u++1OBOxWAdaweAdWAYfhvl
99kBtGT9QyFp6hMaiMtv4WJHRy161BjxLQhp7J1Wq5FmfEzWHJfdUze+acmJFBJjKwwaL2VyBw0G
aqXCGPH8dF4Kv/l2XrtwWcH9Gc54z8EskO2f23suuqTgZ9qe3sglYa749ZnOiTeYDJMjTxj07ZP2
Q7dfbwsQ1dTBAf2vhO1OXWhN3SkYCbBt5BgA8HoYwyFHP5tBY3qkey8y9hgGRRcqWZdELDjzr8UO
izp2bg9+nGbyM7P6rs8Ru1PH6bWqpwMbHnRUINlLWj2n4M9ZVdBAyEjgxMe5NRMYIIFAlo77BLPt
4WKQxjjZQ/Mrn6rGdxYtBr9SoAzsoXCKXdqEFgEzZrrvU/2oV/pesvmbC/njRiFO2zD1yLDwFcMl
KxiYR5D7VzTyUmXl1kEeJasSlLa+1zs1UEGSbVWYSYm5AgyUwbfli+wlsNb/iOe0q0Dndjm4cAFg
uMdkgAZkia2vv2ug4UahS+1Cw8kknl1opC5EcuqmZZnVsmZzquP3ijrhVvlNpVg74cJgkNGp74Kp
hA8faDXU6qIl6N1eC39QwfpIom7+ZqRvan0qrTZGTVSSYxFaJAN0jBszCoa28RCjPPdyi/QqLJLT
I0T4NjAPteZvtEwwZHYN8JRN5vWpnObg9iGKTMTG0bVB50F4xst1yKS3iwPWlzS3t4FmFJ3/tyVs
tpTXUqCZkG8B+w5qVNxFmWZt6XMFRqjxzgYmdJT0ZWStL2182OznLTl8wEX0gSgpkvOVycJiSGhg
FAYCZ32EW4GHxXsC0+Fvr00Udl2uTefs0ApKMLdBDnXNY7d9Ye9u/TaGejf7xdT/xUkhPDAcUDa4
SBtx+4jJrIY6Z6iajvWHkrS+LaNFEV0uvHvwN1iSwH3HLcZjrFOcFWn09XPWnxWWhnToJRsmaq8D
JAKtSOj/0VSs5HrHMrUC33eB5MVAB31PE3cJF1oPYeVNSoC5hdoe+AVQ8FbUC4ypGENnHjCo02ot
X3e75q2Y8qfcc8M6TZIArGJbtLR0EavBQ5z0oJHyitSQ7LxoYxAUISbEV6PlhNuYfDRIRlUFodHA
Agy9cl3fnmQQAKEQHc4UFDAwBP9D2pXtxq0r2y8SIIkaXzV0t3twbMfO4BfBcWzN1Dx+/V30veem
myaaSA6wgf0QwNWkisVi1aq1eNyh4prGmOZNcVxTMMnjqfts9HfXvVV01nFh4QyC+BV0bNwJSYcI
gMAkLY4FKv7a+E4rGf+q6DzgFY9IAuIeuCif43RdbSQqFoFaka/g7VF2sd9ZJ4RrhvCTcgUJN+3M
HudNBsX71UFJCFM2921pbMZq8qW1adGikPmDehxtGXC2cwcvMUeT6nZXHDPd8pYcIUUDZEIFaldt
N0OV7Yyu2v39lzo3yX0pc1S6KgM/9LGOX1CnDlRIrF63IMxfzk1wTu2qYEZpo6kAXcpob612wkia
mkwHt2niLcXLDpqu/bqtVfCyKWmN4guBu5RJod03vavKKEtFvnn+c8hlXCjWQhlsEytOFDBLAREK
XrDrKxbd6jaKZlC1RGULsMNLC6YzGY1d9SB9qu5x/UQBFCWtY3VUTD+SEHCL3BIpIQiIXVD/fRI0
gmpgVJRjXRzN8aDr99oA5R7l6fpyRNcqSIgBaAXAgGBq6HI5eWK2baSx71e5/kgnLwN8SnMD6RkT
7hsuHYBobDQr+Og3tKReRmoURxwRIHXWraE+Z+ZzQs19lAAEvdhhkstqX0L3xDUBLlzkDeAy55aH
cTNFgTBicdQhvKZO5n1FJz8tjH1FHqdxDcnyvbRz387QJ02mIHIBZ72+waJ8wsXAkotKOyS5eMoq
XENjpK0RWzdkDFi7CBxrNPP72dkvNg2VjgbXLQoCjQVaPA3+6UDU2+Gi2WpMVaXPJTqyCiNzO9h1
MBpfljX3LYgFyK57wfrAlI3bBmNZULPhSW4jOoDUtsB3TfSjnn+n82v7Ule3q6y1J7JjM0CUhoqq
BQQR56g0t9EGtorjRA9GdMwt88vSdU8mVNzAX/ByfQtF5RQkFoD0AT4kkPDI3dSxR2ats0vdW0et
DupuqcO8zVy0t93Hwi3H/VTYvV8BHO+riTFtc2CQt9d/iOB4ghcZ6HogG1maw626qbVW1QYmaN42
/li/rkPgIBsdZDwPgtNpQbkHvRqwW6Ihxf797AHeaxWoDue6PLYGipxT73UO+B2I62urZxhvNJel
88LP+ccg/+6dqo42icYMNgHovNBhX7+r/V6TEdWLSvGAiJsIcUAuokXK3YE469HYRtjBLtuB5Ep/
r+8iUColvqN7xUOMUsP3dTu/g6jf9HdFFsh6AcIveGafuyDrLC3n1IT9zMLbQf2q1GmguWxceJVE
GtG5d9DHQ6UfK0Zb7fIbklibbDqaxbGKQkXFEGKmU8+0ks1UuTuaNSVq1rrsoLALlXsufYh3oNYH
uB2GQC6N6lRJYieCSL2tTdnt3Kk/tQh0cJEbJa43FRVk3eu83ESYWbgd4rXe6s5Mn+acJhDDndaw
Jhoe39cPjeDexCAxI7kHfh39Re6TG1NEdSfKyyONx3KzlsXgpxBZ+maPugzOI3JjJKkfwQ9QDh5l
1eZ1m4G4tzja65vVLvsR0toBHnPbUZEBU0T4NdwhhoOGHQBsrsEtq4Z0rTamtDxqbTvdjokdhREG
VIA9TOLQ1LV0V9HKCVMgAvxFm4D5wC0RzhNTu5jaLtQmOgIKoU6HeaXzRu2kUtTC3QBKGdRyLiMj
Z/9+HkUILdVlaUt0X6tqm1c12Zo0cTd5ZRXhahrpnRFF9Ob61xYdMAA9GZ4O4OhPJY8Okt8rhsZK
wICH29gmd8vyo7XUylMjmdQ2c2be2XGXQxoIAxGMivpyfVqRpvFE4ex1uzet+6KSHWHBWmyoakMo
FqBVXN3s3882kJLY6dcYn7g2H8b0QQEFuab5jbG7vmWC72RD1cUyoOOEpjyPhOxTkOvk2oLvlOA+
dW4LZ/XMWfEWvb9p5tfrxgSbBhkhZHVoAoPqlScY02jpxlai4TTSL1l/Kqlsmk9kAJLLeFgjuiPS
cps2dzQvtAyr6araCXOiKV7f9fb2+jJEn4ZACcnQ2Zv3E0E3JECoOUaw8gwknVt6ceYVRnDdhui7
nNvgVmJRqGg2M1sJ0EIoceVhSX0A/dVCUicUREj73BB3UBe48QIFnPI4oGVAZgyPz08oYErisGw5
3IWkduNSRhWsQAp7rvdQmzWcm7UCfaekESMzxGUvkW41ymTA0LRsV9Un7/XztASW7HQKHQ1QFgwf
QiXgEws8GDBA1EHBkuka6NS3eCSG6KLpkl0TOZqJCACCWwRRtAUuY0BXzkOFdn0FspHoxY3uosTe
TLmziwsZc63ACwDLQTUVzwRifxoRhVJeSprVwPepG/vQGl3n2YlR7lIjJuF1zxYsCggEmGCof9Sl
uHd50zpzQhW3PDpKEYBiCGzwBLJLYIS/bkf04EOzF2Ma6GQwUVPuCJklBUd7rZdHVnd8UIxvg/Wr
XY/UVL1JOTj+CqnN/k7pJSdXVHjHYCokNqGUBR0mHk6TzBHLLkh5VKt+tyR5aIwPLp0Okwa2mDk+
RbXmO+rJthSJZdHOAt8N8DrCnwo66kt3iQc3QgsLTsleuL0BRYnq5wwlEP3p+s4K7WDW0gQDvgaV
WO4w1xCEnRsNXzBuMm+CPkG3H9rTv7C44pkDZRsMoeifr6a4AzS7HlJ6LPT3ZjphbFlLJNFC5PYo
3OB0QTTRxCDA5Y4NK/JV1S7pcVaeqf2cABcmnVYWhAqMhTFVW6hGoA3OuWFSzk6SWdXHMky0ETsZ
Fbbwc5wZ4CJ4VatzC+peemzdExDe65p7TXuSdkNEZlgHC2cKIBSXT6XrWKtpRmp6bLQTMLsEpMfg
f5UFIpEV1BAMRuePLiifV0HGY2wtLaNHbTxgNN8z8l9j/COtfvy9C5so86IGj6oysGKXH15ZdLVt
hoEegR7elmEXY8/03ndlE7qiQTnMzf6/oY9gcZbGLXaet0o1wsMG1yNOH8LgpsjTeySN3Xhg7550
arzCfMyKIN2ssXV0One/QkZnfFPdx79eNuA8H+kxcExIxC6Xba5avfQJOmeUPhvjz8h6UKy71Nxe
tyI4VRdWuPgQ18NUaRSN7MKd9m5o5pB4r2WCIqIwi/FzTDbgZoRX8vT2mCzTU9tA9wqIi2qxvWmL
vWxUlal1muZ2TS1PJ/T4D0tD04ZFPqCi+PnLrKy1JoNQ5TFVt0ndeJlyp/WSi0twBKA0BzVqpFkQ
LePVjtCutW06LBjxMpZgnGJ/qapNjoGrKE8kNwZzc+4Vc2GKi39uC3h648DUop6sbDykBehu1BvU
vHyFviUd3cUyQmlBgnZhkq3+7EBEhKrd3AP778xPkO2pDmA09jpzDTRwA1z/WLLVcd6etKuqKzZM
1WYYfVua6i6zDnR4bq27Jv8ZubVkN0WlQkgeYc4CTyrXBVrwcm04FFG7aADEr919pupeq4ARoW7C
1SDBkiSewZTFfd3GgwHibX/fIrgwzuVVeKOWml7jW+r0fdI1TyP31vD7+o6KcqoLI8blCu0+MRPH
YStE/SwLrBdF8+0YxSzPSSC25C0KVKS3jSkj/GJ/l3fU853lHBWP5HiZKBanjVUAfakgthrJ/rGo
dM0E55hLv0axGgEv0SX+tAUA0fK7oLuRNfhlK+Gc0tYs4MRiDUIs+80sSWfEfxv5El7ABCVO7lbD
BGVXRS52CTVa/Si7PER3GVP0+s+f59Utqs4atYh12oub5cnYlm/l3vWLr0CwfGnDfaX4S+je9L6s
sCZZFa/nnUFOt54+lCwgFXPbxVEXRpoi428X3ifnq+MOb+l2RVuUWB1w4l4fzF7hVb7hFWHhXz9E
orDE8Lumhl4UyhScByhU7bWYSfFEJzR8lEOiAAIQoP2P6st/aYq7idGmIbQdYGrSobTpTn6cONCq
QNlZ/9H1N/nwQBdZZUy2PM4JFXVp266BzQq9bMirA9TmtdmmW4Yd6FgG9c2V8eAIHeTPhvI1rFhP
FARlA6vUtnm/xaDu9Q8mKrd+cOywh4gDFUJuG5O66iIaYTrHJr57fKgP+V4J7V/VtvNeSeP1D+rO
2KTBdauiLIoR+/zHKLePDp2UYbRhtA3i8KGXrEl0DWMkEKVLELCi+sc5oZ7i5awYLsCG+k+tOqmq
uoNGDx4/RSbBiIjSmXNL3OZFdqJpSQasi90EVTp7vxrEVqPcXN8todedrYfbLTywRlwNEbuYZn+a
an82D2t3iPMnnWqY22I4C1lR67PfoZaJxr+J9x3eojyhC9Xj1IFcAjqDADxsNG26n1pV5gaCpIJZ
QW0WpK8MZ8PV+q2laGZSFAXaY7PlgbUlG/2GmFt91Lwufl0GTMHO6WH8Fsm48z5/OVhGGf2jmAoI
O7enyK+twaHA3oya6210dEwICI4k9UeJEV4N2OrqFPk0kA2GfpqKgj1dO/IEtpDr/iGYgb1YDN/8
K+ZULVYdwJ6iUXdV/CMD+7MBBZ8csNK2/643TxqqJi7YRB+zcjtSG/gHrd4tSi1RwBF6DSp66Mmr
jKaG21VHaYnVlliwVd4SNB/N9en6UiUG+ME3Urpt3RQVcBx240X0OZPNfQquSuwlIwdhEE/WFr/M
AnOHDND1w17qibHLO3NTd3dUPY30LlvAsEr3Bbgm40XGY/c5Q4NZhjtH2R03Jx+GF9NlGcgMswUk
n47tb125K9My7FUnkGIXhbtoMf00jE3j+HHHbs40mo8zM5bYnq3c4TEteZ58DvBYDmu+YFANT0qe
MSiLTD1ZE1jIEwsZ9OINmIOsKlkJQmaGLfTswYUCGmCezEwJiBUjTOjoaTGHf1oMQ64yOVuUIC+t
ZK2mm0O0oodUdmykG+OUSixJbwVD1mD4hsuZrLoJ6AfhjBRoexoq9OXKW6P0MPTgdng23mbD1tCf
zY74cdT7yZKDnyQGVF1yroQh5Nw8t5M5gMdpVOJgOYuPN/ptaX3V05TVcpVC88oxUGrQpQzPTmaG
vd7sbAgmlgrmTSwppcfn65txnaNijwoWBCN5Emmnq5yoNHACjW3TvsZpi3HytwyT5fJNZ2DEy3fR
pSnu/p7jwlSyBqvOWrqNmk0S3y5pvqmmxS/ToHJKT5t8+vr3Mex8fVyEqSOrH5elLFhh1jaeqlF2
d7M/8HlVDqYckP3gDudW1bRqpaor0IGqii9oh036EMdPsbGztvOTokhOhyhyga0L8d7F2BnGny8d
t1jVmhoLrKXxmGy0Guwb0aIsMNzlN9Zgg4ZtwIC+bRfB9X2UGOaxNXZLqOnEMFyyfscunoJCe53N
rZl/TYACvW6M+f+nPf2zSj5kOq1eZ1YOY1P62ylP0SL5+0KnP/v73AstKwAk7UqWj1SOZxpPsRl7
EV4Xyb1GJemkONRAVZIhtNGB4PELNvhrbHUei+OCOuLUv5dxf1snp+61UvY6eVXIVidRqKYQpQcB
vwytK/xshOV7KB5DW50lTWcxm+H2ymFAzCaYZo1vUE7RHiAe6TfT2/VPJtzSM0PcM2DMFIiCm8B8
tvPbaPjWMaNhN3gFhtD/O0PcecvKZR7WHivKfiabZPFABY0xFMmjRnTVAY6BwilamZAGZw56tm16
Y2c1qbGauXzGIHvanWjyfn0donSVoG3JQPW4gniiBqdK5totdeT8oeKVUAaSJTnCL3JmgFvDCLhM
PuswUN9oAfSV/NRXJRnox4DMp4N6ZoO7rBXVLuaKwEa1t7wnw8v3gGrv79yw3r21XuFH3uB1Yev/
pnjf+r7jQ2uwCd+NnUwNUvjBzn4I5+fqCmJWsuCHEPMm62/VaaM2X69/sI9XyrXFci4O8qs26yrY
aI86JpgPzSF/SV7Jezd7c9iG9Wb0zdarH5Svzq4JZHpdAv1EXJ9nS+Qcf8idpIQ8CbLx0N7A7/3V
gzZdGZS1v4IQHIKbfrUBZi72sm912HopDkYbaF/SjbalL+s3/Vf5Sws1sIbLXpbCIAMQDiMCAIiB
ZwMYypxkg0IQrl9IYAL0eNR21o2d7q5/AJkZbgMgiRPrcQMzOZgSkxOZ3luQxdAdaX4DV/svEeBs
TdxFu86ts0YMWm7OsddH3piimEskDRqh10IQloDN1ASjEue1RgQlFmeAETt5YmSmlvKta8fN9W0T
lNrhOGdWOL+FWrSWZjrw6ja+TToEQ7QjxnEyf472M5qvTe/4IMbLAVxNZG0hYZBzVUibYrgB+Enu
7UOqiKZKhE+WasO8jVdieIsDZXKtbEHd3DhEBgEWjN9isWjC4z38cd9yUQ9S1P2UUgevc2MNQJis
jR4Y+ofAJKepHjzkn36LdB+6zjHaNzlwFIbEc4RuevYLuJiogSYtVgb8AtWfzO9tjvNIt8Ue8A07
k6WD4v39s1rOgVwrmfCWiBCSwDqfJ29z/lWJwAKSfbvuQ6IkF1QfEIDDPC/eTPxpsE2g+/qsPJo/
kuamsoPO/k7T5c6Mv+h9H+qNsrluUDCST4BxYBKHGAhjvFuXN/Csm2BKKhJAUNzW2HcTKb2e9FmY
juMEQrG8BEOUtW7wyE9vhqVKQozvKTu374YvU14TX6vGej/1kfJYudELtcsBDXPUrM1mAVMDJks9
CmqHcCwHTBjRwdnnSQt1bWN2T46WugcAWeOb62sSfSxIMIOwCLBmSLxzw1pFXCkdQKTFUXG6Deqx
Xt2nfq/mYev8PZcJdg8SRx9TPnjncgnuaKZTboHv9WjictJbsBU3nqJKvpGwesOwkWzOh4ATkvMK
NhYYdQkCy/w6PGO6vtqiRTkjwwSrbCcJlcLN+2PL4Tav6jMjzXWcKpTmabM3q72p3aimrLgneqMC
JIucDC86jK1zS1KN1bJjhqxfYz3y12mJg9oZfxp0TX23ml6yfCg2Wlv4hlGCknJcwus+IizSnv2A
T+usxx6TIcCZ1wEKOZiAedR99/v4Kx4hQBCM/1LTAbkRE1tHp9ngqy260xhVrGK9ZbEDBnXZmK5s
RcItBYoajCwYrEVj7PIkp4ZVd82kIEa1ATjd1kNfbgrjlJB753tOvfHn9R0Upb0MtP0fc9xtl81F
CkQ3QiLa9L/b4kmLxm2s16FVZkHfS1iimDvwKSHm3DDVA04W6DdwxuYelP2uja9FFH+lG+W16Obb
DHrkTvYFONXvc2VKDp1weRiURccN6Cakg5e7uYC1fuySsTzmZR/EzcEaMGCGIRD0/5JccpOJ0hOw
kDMlDhB0qB9lrLNXUDvk+qLlQMFXTbtplDpUK3df1bI7W7ykP2Y4B7FX1KWglsTMYEaoSrYjmE6A
LQr0aN2nq9NLXpDCM8YwS2xs0GZNq8s9VJMIbJ825oT06tvc7zJQWLa03RkxEOuq39Jqi/ZV0vzo
O5kErSg3OLfM5QZ6kaCJalXlcYyDziwCtQzMeN72nbKH2/nudH/9MIi+IFjMdPSHkRDpvGaRViiZ
3hgYntCg9W6lPk1PaSUjQRZ9v3Mj3HZas0osO4KbFPYugfhAllXBNPhuvh1KGapPuCBcnwam9TBr
wM+raFZbGUNiAvNrlYY/agv1VwUEmFDykC1LaMqChsMHEeYnAjh77TR7GCe4JRmtQ6atS1Cpzo0O
yL7kTDMH56MIBhnYDCJeAmjVXvpjRaCBuNQRcL5O7SnDHAzJNxUkZHkd/r07wOmxFvgCoha5NFTT
Ihkw21Qel3xfgVJXvUn/ZSlnFjhf6AfaQ18WUOmkO1V5OLZ+Gd1QWf1edIzO18E+3VlgynJ1BDkk
1pGaG2XNg2l8UA2veXIiGjrD+Hh914Sf52xN7N/PrCXghIfyASDteArO4ZoSjEoOtj/XdrIxbDyo
rpsTLA5+oKE/i/FeGzD6S3NWNpk0M3CndMnsLSvk53+B5lLv97S5LXNJgBCsDWV/IDgBpUPxmqdh
cquhqqeBBaRmt3RHTIQnFoRPZbpigrOEXg5ufyAsP6LR5ZpyDEDEFLiyo4p5aNPxm2FvKrIDK4hD
F0a4jUN7YTYJmwfIaTi0/jKeQLZNG5CuSC4QkSF02iBNxQj8wEpyuRqymOvi5jiv6B0msREq87MF
ncrBegbeWOINog8EmC0g32jvATLNubquQzg5ixSMoWjbKA+zag+Kx3WU5L0yK9zW2bWZa90KK6W2
NymIhTy9uc9kyaYA/oIJUnBXAuuPOhEe6JcbNygN2FLanB5LHW1d8ug4qFgNBm59uzq6nXEk3bsC
yJmKbnZsOO+5amyTbYSmRqIdCJW1AUSVEbDJAHEBeiFGu8A9k3q69NTACCM6UtAzTzzHAZBUaU9M
QDGJ74zCJ24wjD9iF3JBhfZ2/aALtEdBjgDMOFO/wkS2yQVLQ+mXOe4A6aZ5uq2j/TTdNMqhTRQ0
/cZ73DqbuFtQn+n8dh5U36RPk9pAP+A0W6BVOJjKW2Rvhnw7DbcUqN5J24/kjaKooeiHVN+W/Y0j
Y/oRkOSw3wy4AWYjIW+kclvWlqoyJGsH8L4dFCm6J1a8K1zDx4hP4tu/S9Or4yVUtNW3ldHDrxpV
r0pv8+mkzZnXrfYWz9UvUyd78bK94u5QwGQJOvoYzAZZFOda6myNePMCpq3oVRzOSJK3tdH0ksax
4OQ7Kur1GGYnbNSD/fvZVRDPRpu4dQpIWrFXQW1MXvBecu07WRNcMGEOpD8KZ+wdwxi4OUODFnWG
2YJvwf2aTPsxebXpTwpqnIpkfqEG7bQeoAv5xX3J2re+fEvS8eugtx7uPlvNdxhOlzwFBAGCNUIw
lAz4EAa7uN8zwRVsgMkZI3/u98XwPqz6ds3sh6mWhXGRKXA8YiIWLTOmC3S5x2OUrlHD1AzKNA+c
5EY3M6+aM9+lMtyE2BIeNhjZwSf9RFtlrKlj1AD+/+jd7dTc1taPRQZ9EnUNwNn5xwiX3KGJq9Bp
aAD0152giFxfKX4pDvRJY/PWnn9328xENWEZNw7pvyZRFyTRDvqYmxj1YHxOYMGUY//3UDoCdAWb
hsLkN+5+7nNmimO19QpI4Nr+0KINtOyt+ucsG2ATnMkLK9yZpGpt9pgSxFDAtt5JHJL9Qu68OxgI
Rw5rsQF2fkje1MZu7SOAbPtuj1HQcm+6h9Y5vF8P0YK8BWEO8994JGI+l69fLyBYQncfFHToAzpr
7QHN5UUP/2AD1yHkvogDrDWXlFstsP5QrEGNXH8012MZYw5YNlAg8nQ2X/ofG9xNs6hFGTUtbKC4
C8ik4Wf5Bmcd/JducH01om8Ot0L2CkwXkFWcZyFQjLWVAA6aQrM3BQM5FPeuWxDkx865Bc6rIhcI
/rKEhWXdqTMgVe4GPFAYHMBoBGTWrxsTbhwGs0HYgrFWTNJcBiMyt9i4EUCh9MFMw8VAMXUvE3AW
uTJ4BvD3WbUbFL+XNoDrafUlgg3th+38ah7s4amJMfP5L/t2ZoYrbdoUT097YFi7ZwV4T8+KwAev
Pqr2QyfLEgRlMeQIkD5iyBugPjl3q3QaOysFcpsW3Rfb6L66sXpbWOi/OJn1qCnqFtP7GGEpZ8l5
FXyuC8NctqyAG6RIa0QcPZ6DztBR3+88cMR6htpKApBojUhjoVmnIXHE6OflV4uN1Y6VEQynK3LG
Vbtxp9/1F8hKaE9E7fzC0jfXPVEwNAH2iz8G+VdHm+VoIBKM3Ok9ObbDvO6GXMOoRATBp9xEy6Nz
G0wcrEm5j1tn8dK6gr4blNF26aiavtPbUx4oLhS2N/in1zVOyQ4U5fON5HeyI8FF5ovfyR8Z8K4S
Jwb3qlOSY+I+JU16l0Ug3I0OKeQh0bTJyjgY5sVzzPvrtkWfn8UceDLwWJ+UIXIMJeZ6gqzJxBOw
1xZv1H45KvqqliIJ2jqLyp9WiUSTcagjLrjc548obexaR5YC0cTN3IRO1nuz6QTgSd2R7kDKQwwZ
OjQD/c6hW4jGavaGNq803fWRG6j11rX8akbdGPzkS+9lbv2DDLIjL3rgMHmj//uVn4g5+6WLi6ga
MIpShmP3E6Uyb1m+jGTYKODHBQb8ezKtP2h70423ZMjvrn8OQaQGnF3HNY1HH2SjuUxOX2ulSXLk
VwUjDbu3Iqhl1r42Ll4ckQCI1v/SHud5RT3lyjrhm/TpEeNFHoFwcuze1H3pjej6Kf9kDkA8kKOj
ef/x2j17DKRKAg1gG5sLdlJPcZ4U0nmWPXkK9D4U/XGIO8ll9AEt/+R0H5wnbDIfF/plzKkRxai5
QFfGnNDuHXNMI2apl5B+3ypWUINpj9DdQp/arN0Vk7pJI9t3mvWpXKKbSHso12NNCPiQsy99tanc
TUycb9c/uegEEtSTkAGgOwFZrctf6FhNbLcpJmj0cQQwQ8FMv273m1pfQmsli2TSThSDsfVs+5Fj
A3xyaS2p7UGvoJRwzKsqNAoCFS8cdoyTkfiugXp41+lvK7V219coSArZNwc2mXE14jtcWu17CiIm
gIPBmfSo2BTK1Dt7/XHdhnAfMbHLRrsAi+crJZXaYBS/QeJpZy99b7FhBsZSmsrEGUR28AIAGxwD
iAAleLmWqIzb/+WP1bN97S6eSmKfDhsrltWx2B/iXffcEBcvFb0jNLaQgXbJsCmb+HF27iFeMhr9
dm6jkHTx9voOCrIq0FkBwYcxdYa953wDqJZq7D+Av9HTHBsnapzU0a8de1/qMqY7oS0QsKIVDo4l
h2eqrtRpjHsNkxhOaoDefRrCCkyltXvb5+kOol0yqmJRB4tVH/7fIOeCbdQXS2kBSp2Wv1dlUyTG
k6b+glhDUA3+HN9DLjyIcMxBRPwPu2qh98iYKKBfwj1WaOGO3TxgOsqgQeEZxF+SoJS9IUSYWRfP
LlRxMG4HqlLu24GF2ewyAxjP1nbj3agwRHzXrIG9Dgb6So6ypVZUHGjexAfLauYwc8b7RIuh1N7o
5kkDLYIk9IrOPMR6WR0WWCrMjFyek84eE7cpJsDkO4xXuO9Oez/HspRS+FnRp2NVLPwPs26XVpre
tsaBaIAOGdPtBC3CarYDcyz3Wmzh//1WT92gU4y9Odzn/bq5/m3F2w4iHTZ6gWjKz5PSlVB7nmy8
EOICom+RPgbNkhahCg1vz5ia0Ufo630jp1GQDbODcaeZ+r2FF+s41MpRXaEqfP03Cfcd4DUUlywU
v/nnpFrOVZGaDEA2FF6e2d66POeDjOBadH7xZR0NXINM5497rzgu7YZqYnyjXROsQH2Eala7XpQO
2bYZytuuvL++LJFBVLfgR4zBFTf55Yd2LfAUjyNG8brMOpXTT03F1PPJWNu9leaShJz9eD7yntvi
nGp1rWhe2YxVlzBNWD1SwngxbMmlKPRdSELiDYKHP57L7KY5y4Yqwymm2MWZzdym3oCrJguTxIk2
oIODiOsyzTtTHZaQzBoNrWJ1NY/SqD0uTmltr2+u6Kph01CQDkC7Cd/z8peQql2sESPYR2OtQcE7
AmkYgxN7M8b57Bck6aFe4D5OaT9KgoToMkUaCO4rjMHaeIVcGqZxkxhZhJ0eyXuLSr1rnLohC5x/
ADuj8OXCDIoS1icRCMjSd7MRYYHACiHJcYx8hwZBE/RLLHvJC5eEEpsFjKEKgkgu3i8jLoGuxs1m
EuB62/6UE6j+5u9490uij+iko0oKDBJTpkLUv9w8ozaiqWOTCmX7oPSAL0PgSy+Xf4gn0GwiIP2F
Z6DIfGkF0+TgiB3RXK2QpZ/wXHjqSWLvVjeOvOteKNo55IgoYusfWDzuiOtV4samg85qxsJ549nV
7Vy8mokEgi/ctjMz3OleVjqmhQN2R7Ru9fQ9nkzPlbXbhUth5X90faAxwA8dAeGf9x/ARbe9T6I6
AOOeDUm5pHy5vmXCtfyxw78X0aWjrUNx/aVdyzSsE+h+1LkkOojCIZ7s6N8yBnSTcIcUganOcZEg
HGoELEllEMHZrq9DvF9/TLB/PwuF06JQpadAX9bRlkZOYOh3mCFU/wE9jofBHzOcLzvI/1q9xUoK
QCy0p8G9aaO36yuRbRYXSue2HaoYw2RHLXE8pWn8WLUlQVP80f+sgjv3ESApitEwVmzNBo1jmwQO
5sxAGf8vAcZFcoMr18K0Iy/vAdi5G9sRDA1GviH6C8kxGOO8X98w0adHZg5qM5A5ouzBNvTs01dW
QuN8AhYKx9G1nztT8TDnE8xZL3Fjti38rc4Ix/D4dQGR5sNlatVLtLrgBrSQGRb36fiC0foKIiOJ
8r2d41Cb/zplAQAcUCgg5vDfJyBCkwPeYU84nPmM2Y7lbnU6T40B4tfzm6n9+bfbiIk1TLt8sFWi
eMT5XT434BqhAAp0FBqX70t1rKfnGDRZ1818zhTA5oxSBaMW1vC1uOCpFPq66i0KVPo2DeHcYR1q
fiE5Q5+/FIwgncf8A+RrDB72rVZ26botoCITqD0sNXDUctOONS64BYxHlo8bBALLy+760gT5GGOq
Bokj6GVtlI25c2WSaZnKBDV4sNZm6dYk72SKMg+oNl8B+01u5N6cVn6+Lkc1+uszDdsoPOJUY2sx
sH15CtJCRRWoQIsGl+tNTcAQPc2YGpWdgc+H7dIMF2eNKu0Np2aPURS+s3LTo9hvaQ+Ws7m+lyyQ
Xp61SztcoLXMRqMr5q+PzlSGeQPc7XSaSO/Py+OkyhRCP8dDZowJHcJhkDtwGZfWrFmmTAkyLvql
KL5oXQ8CBAn5nNAlgV8AahN5nctX6coItAqQnUKGXN3qK2MeVl4yJaxKf3k0ZF128YL+GOMccVHb
tXa0GLdhpj6QxvWcvjnpk6w4KlkTL4VTtk7lGBXWFJkeOLRXUIhNAO34oEhrK3+KJaFDsiqLS++a
UYlKVcWqLDxMi+5Ua/eW/fu634n8G/cVlJ0MgPSQfl8eo8Gy1SkB1fxRzXbqS/fsDjEICt/+OyPc
5+m7yRgLAiMlRoSt6UEroelh5L60M/zRErk4RrgUMVYB8BeUBIAB447roC91FQ/demzNShl9iyxF
7Bd0NH4VUVH3gZkplNzOijMWhyzLhgeXJI67zUersE9VVEEl0GkJaMUN10wGtPdm6zfpa7MOI9NO
nx0z0x6rSNXw8JpdCDXP3WDckmnC9FejaM1D2aJg5PV15X6r5oS8V0vVvAKhsH4pMid/hG55e1/0
ixIWcVRmPpAw9ddRn0fiDaQqqqBeh+kBvCTll6nMVvRsbFcZwpFMzasOvapfqLKnj1mUFFBIoHV1
H+UrEGT1alonUqtNEoKRNCF+06bJjyTX8UCMxglkIBCJWTb62o3uFgQNhbkpxypPH42KJuDaKtzl
1BqtYmySVFf2s26SX1aUqb2XVD1RT1qTFvdjqaz0FrN2Wumv6hL3YdJEhuoV5aQ8xmqa/1jtsXqe
wAh5k6nN8gMcQRDGGWsMCftkUebSS7HEMuhK0B8FSoSqS1iMw/A1bvRR3cwOybSgNMFZ6aP+XaVQ
Pe+70msG3XrqVjIPYUezKvI0DIm+JGll5jt0+KCAEw2rct/Wyv+Qdl47kiNJFv0iAtTilQxGpGCq
0lUvRElqrfn1e1iDnc5gcIPI3ukZDNAFlIU73c1NXLs3XJgJ9KhBrbs2arxobPlooGjD1ygPipkZ
Lp/5eK3Hr96CisukncTvL6fL6vQBsiOEAbYp0y5YvfWRHIeNPIyDR0Kdj4409UVjq4U+hEdxttC3
9dHYfdfVBb26LLWi923RGpHbZAr40b4r+BZSRfWT7ZKy736ZIn9rIIfhyVXMrmsSdV52BQr+g1zq
Zu+moqklTqlHGUP3idE+oHQqss8T8DLHV4y+cgB9ig8ggDMXNE71E9oTlEssaW5/CyVygYe8N6PA
1jRf01yhbqUPBMvNSW+G7nddSJ1wI3Vp1h2Npq8ZIrDqbjpA8DTmNj0k493YDKJ4ECYtgOVmnCdA
jVqDXIbdVYrBLEBNl3inIXPhsbjbhFGgqRbuFrQ7zj1WPPVlmOvT4A166bTDSVfCY1/9FtK9dsJl
rVJGaZDWCAeK/ivAmXNLppD3YCKD0TPjgIEzQR9tC1af4xSXoptnFfFVN7axXeWmCBQRf9H5hnAs
jKmyUaBD4letaNle96VLdL86YzCSa/hssA+kGStfOipjordqRlt3qiZHMYQUIID+57qRi2gE/aBl
jBDqIhjJAd6dr3zsuqboInX2dEM7mhCAhEZ71zV6trwNSKTsXJwtc8sIBM4bODqUpOfm5lnv1WIO
RK9g8vsJnb74SONbcrJ66p+LbDYcJRpF9/oaL88RZHWE5kw5LfoO66ciNRtjaEZhRqE8hve367Kb
pi4AjTdqcSiYddn5cBevOXtKfUtnrgSUD0Cc80XS0yj4qKHooaZoOEGglg+IPvYHbeqFHQjpRc6x
mKKxwUgOI0/UoM5NGQM1y1qORU/U/OlW01EIbs3hNEbI2qn+PD/mutQ6qSRUx+t7unFlIP6nYACm
EkA5SK9zy6KQR0EhKzP96gqCatkVzf5m6KyXDmXgSY0P8vihZ4xzVm6jgrnRaGawrPTjnUTy78c7
vyX0a0WawyoNFTK81e9Atrix+jaXPJXxNgeAnSLbxqAjlzzmlQvJn+F2Za07+MvRmWaYUay4b45Z
RKtdXcbxs6H/XUHZ7HRSm99nnShAOzhTyhua4Qj+oz4gOJ3e5vWIRlEVlu/zicmyKZ/8I+iX6tEM
ivb99c29vPmsCefHxyO0ocCw2lu458pG7kRPGafHUq4+t6WyN3awcUh1zg4KRHw7uhSrfSunqO6I
a0ZmU9v2QZbRCeQ8Rz8MubN2ssdLUwspG7BKAs8FurFyZISCUREqpewVSaUyLd9ON002Z44K4fLO
fdgyRXkZQiOGNnkx1juX60U8EkJ4lubqg9P4p2GvPXuRGvBOLI++Qlq1ZMKr1VAKDtlWC9SUGFX3
ctvQ3+k1/R18Zs09YYFu653eOtqoB441T/2eXN8lDOfvD1iUzvkvdYbVY1Vbaa0pvqJ40njUkmGy
fSs+DMkPQVUP1uQ2ZnlS58YuoS3pg8LJp9vrp3P7B5DnmXgAlrsmmjAzqkgZmHak2DKgV4GbdLRC
xOrOUOdPkvixkqrb3FA8gMFP4tDAdtG413/CxmeWaQ1xP6gfoUa0cntVh326Cbi9Ius/1pJa3FGE
NVUn9H1w7deNbXzwJTqA+X+5LheqZQPq3syLtyJMdUpdEKjPs232qno0kmb4NAiR7zZwRR5zI84c
ZbaKncVePl+UABHuQC9E5tCtc1EzHAWf0yR6fSNZ99oU9S6nvCGwRS0xz4Vix/tcvinYA/6CPCNd
TFlcPV+QGItzRUfdi/JYvzGkPL8LfDM9moHcP6dMKj0K/qA+mYVR7TjzSw4AmmzLPoPyWiD062hE
Tn1zMHuWmsqh4xfWyxRPnwpQbXE3OFpsvYRF+KGJNWemB3L9K2+sGtNkx1Q/+dDrlzQK1HCENlX0
KjFfggLH778WsQfBs10apRM1p+v2/o+1/mNwOeOvirtK5EOD22HQqkB5VV/Rgj02SvZkloKtxs1d
FEYM6dFuHAxpx/bG9VFoLS5zETDoMs97bnpO6FvqQiXD9WlmBzkJJCfJ+oxTrb25QcIkqrGQtSwI
M+i/V95yiqKwU6pc9o6zXTrXt/ByfOj8L1+/YVHZ6SN5v+yNRUEqDuFsd2fm+gNipr/EqHlsJwbZ
k+q2hEZvmENX/jEM/efYatxAFFw/Ee1QpLgT/5GryQ0G/fn679u4uHAggF6nM0ix4kLaddKNMh5b
mXZn6PQ6/YjqW4y6a1LvuajLsJpdfmVpdZY6Ok9+PmDJCN1SOIBsEJ7D9P7j/289y3pfnVixoOBc
aYPsJUl/EPuHVm+PsPuW1l4XZ+Mu0hOg68/hZFxiPZddDFVqTHote0rtylkCmyNaecF3jZxTSmE9
3VNk2LTHBDMPKmMTqNqdL6yt1DHuJlP2uuy3pv3OgBNYY3+IQldRBnfeU9K4DO8QhzVIx0Gh0JdY
F2Ut3zB6DQUrT4tbpCyM7CMxRX9z/WNtvNKw0bIoYPOMzMObfb4oKRF06qSJBKbYD5zB7IbbJpVg
Jah1uWOKTptdXR+bm9o0ytup7Dp3IiR9GEyr/Uhfvd9pLV8uGoDX4tUXgOsCozv/OW0oqD1CRqIH
jBKV4WZuTjK988P1VV96NjSAQDqS6S0zmBetnoQhMGUcJS/r49tZ9x/atrsN9J0o8/K8EMziNsFW
oXMJ78NqLUzRJmglS14iN26bFceq1KjrzfeTOH73K/lF2eM2vnQlmsbrT6bHbABcBasLnqnWYPWq
RJaT5/OLVDb9AdyUfmfq3ewJgz7uuNaNrwXcViHIg+iBVa7ctsi7oLTURz24qKX7OjLKpyltpD2y
jkszy0g67b/lNixTs+cbmQp10ofATzxE3bQDvUAQvh2coG89FMvYIzbAG5D/r+F2M0pa/tjCUmaO
fuWR4Ek/uJXWS9U0eypyl46YA4Y1qnHM+OPzzxfUwKkXQR6oIVjXxietzHhXxFy8yVJZOU1xP30K
BWZs374+hVyc15CK+AVgFGE3P8uLVvOiWu2zQ9jFMdhbqsGqrTZFsMdRu/XRKG4sc7u4L1KQ8zUW
+dSV81Bp3pxVTIL0c3fsmnaPs+vyJsO5w1wsCeN/+rbnVqwy6ecK7CQUhDktmCcrCW6kWN7xF1vf
ixx7AfHQub1gsc/UstXkNtO9yIwap+/V9FZPleHG9IsQ/i8K95XZB+6bvxdaPEuEzZS2Bib1fGmF
qo+91akaEuFlz1BqON6Tx5X2JFntjqmNKBOSJPDKpEkkEcyxnNuCXSCpYQbUvMo00lORTcJ9mif6
jS7VHUzsdXC70HjAJ68D5R/k+D4bJ2l3AHl5a86LNHCUAfmRVOpVqCyu3qJo7AOx93Pds0QoVtTx
rlUDV82/gp/Q0UEoJNqSOl0GW8neG7uh/cZRooZCVZdiMugzdfnzV3ELpEpi4M+i5oWJEdkxTBgH
NZwYotGlN3Oi4CopbPLcUpUDdrYyFYyCIXSdiVqaHpriPXC3cYB9PmJ+xBL6UdlpvV5eRZOwku6u
BV0U84Qrd5PBaVepjaJ7QuH7H+rUaH6Xoy++2b8sVni3mdBnfHXNudXMuoB3FXVPhlvuu9xbSMUp
tKbsKGn2+Eo2V0QYtqAocKFrLGthCFqaCqnhWW041EwQNEOxyIPre8SKm4Z0ZtyWCi30NatLKFWm
ljc9X4pnNP+U+kZ2IwpiuUOFcTlkA3rnb/V+YUzmCq46u01Mb6bQI9/TAqv4YpUZHeu4EZ7qoe7v
ukET74Nxlu7yUZjcmLEKNNHF7NRkWfeuktJbNY5TR0z8FLrHyj+ZQq9+E9uk/RyXU/lkhIN+6Os2
+cWYzF6d6fLWcGUIVFHoAqYOsfD5rTEGQHpa1PiekQW+UwQUPfVMe6+l044P3vBRWOJ0LbMVQOjU
1SnujJFuqSb7XsvzhUKYGIZfdN7q1KW6Ef2sCr36oIZd1R8UvQ/zo5kMxSfmlaS9JV9S6SPsSTy3
zM0CpQY4er7mImW2X4xD0/PNOD4AMRg/IJZmtQczSI5VbPg3vST4hyQj4KoHoXbbyX+MULZ4GsIh
eUgT85Nax8p9iuPfSSY3PgfhCw1vJGM5sOvBblHqeqvtAtMzO336oAd0EIssKF9mSiI78dLlo8jA
gMkLz8mlaG6svHXbLbUohBIfBitz9Oyn0gY29G12saDY38zBxftHYMYNJFGG8251zCYlaDoNVNND
YT7qoHSlmbG3b299cJfGADU8at34qXXJlqXQA0vk5GEZI3ayUfqlSv3s6AGVpeuWLuJ0tDPoIgIG
5d5IOOXzA6QkVq6EQZE++DymT0yOLAXS0HBSX4vvuDp7ZF/LgTx7WJchbw1wIDtItGQsXu7V0xai
Elt0VVs8oGuvvp8ohhx6tWOwIRx+z36rOYPaomEYKtY7WRz36Ogv8iCsE7hTD8c/0ENYrbar/Fap
27546BNmouJ8nt1SHsdTE7a/EyGMnoqQSWnm96X317f54oQuhgl0UXkhv6VRcr5sdF6UYM6s4gFq
Fmu2FSUoVXAGfiChEE9X55jNbf07LsfprbcQwzgo6sFkYXRnVoYjIYZhRwrLh27OwYQQUbocp8hm
XGEPj3bpFhdbGkSJMGmpdLhWtmKIu2SwNOWDVg3+Ia9Ly2tHwjSpkKTnORTDP2Yfq3d+O8YURYJI
fpYsCKyv7/Qld8zyK5hOBD5GzdBck9QMZhCCOijLh1mq9fcqJO10vMcFaGAobEA3P8TDlB9Fseje
Z1qnDXaUJtPLVLSpPVuJftcKmnFkTPmHHEBqOVvTcdRrwfGTtvx+/bdeuMi/P5W+AP0ZymFr711G
vQadTl0+JH6suqlsPuZE2acyN5Uf1y1dBA9Ywg//nd8Cqaqtmmc07RNJF7TigcmT6FAxIGKT+u+x
hl86k+V2Qd0D8hJmk3XcGpmNX0V6RRKu+W1yqPqcWUOz1rOXthHjwdHzVtsbuL/cQ4W+CvprBLBL
wWHl+8nFp5RbrXuVOgfz+7xKYLLKwQJVT+VYxHsMtZfmGONkOI/QVTWZzVv+/JX/0jplmNsuNb1k
6ABFGfRWzQeg0KJmR2IYAFd864ejcMON4m+weMXWVahSrZtKmEzDC+SEGRRfNOP+mOtWGOxE5lsL
oz3G1CHvJ+CN1eXlyMxQk0WmNzJU5DCKBkMFsK7k/eCHWuS8fVWvja1eAWproZb3xAYdKBybjKqA
iTzeA65eentSNwB3QJrAyDC+cf6tEPcBPtgLhhdVvXxS5rrH2WpQokdqiOD6YBAsaK1a2CiJJTtQ
oEuHTxhKLWpBLxKbrDHAjR9P9aCFljeb46HsIX8YI3r4zYe5l06V8OHN+8mUzTJsg6gig9mr3CBo
p2KIiRC9rkqRcJ40MRWc1tQTa+c4XpwSYLnkOAxfwfuzlIzOt1Q1K4kcpCw8UU9uIoP3Wu4kwbUg
FL++oj1Dq5dar0wFmtqi8FK9P6DEixSWUe5JKlx4xYVFlfgHKgGG9jkm56vx/akJI38sAPe08TEu
ig+52GU7tddNI39BUZS04f5YnXX47FLBN2H46/oI0KEWdNEjkwP5nmjLph1mevg2JjnchWeyUkpG
lll4YxD5t0OG9jTd372JuPW55lXnTBPGAL1atOtW7jZsMxMOX1O71yenhAyt62K0g9zamE7jHmP8
+gxgCzAd1NJQwFF5Ws+VD/pkaCXov/tUfDbb0akORrtH0nVBUPbXCFS64AIogAD2OD8DUzotlQpL
vw+UAEbiMA5cBc58tKaN/FNPXnRXTVbwpSVhvZuB050CBTJ0U2nUz2KnBy/6WKenfDDlgxiDztJG
Q3DGTP1ZFJYCHj9WA30nali7teUXQ/FChQgsJ2/QKgEhyfNj+IX4xZ+M0j1qJ8ntH/qv1+/fXwf1
OlDHCpVuYpOF4oFgarUvpTJPtZml5j04vMzx1by4lUJLcGjJ1Cead+Mhn+rKbcfKPMRmlDzqTTOe
hFbPA+qCnX9XwK7u+mi3PRpN4z8YQlR8aMWifWf1Y3+DZfF2nkM/PtRNIB7aVrI6W586rXFVo5F1
O5RA4O54lXWAwqKspdxtGsAzKZ6uvApo6GweZ928V9OJ7PAkyc2t0H1LKHJc3749Q+tvJE5AMBrD
vO/ne1AIjjIodhY9Jf2nf2FHXVoeS2dOWw9cIcTZtpGKHUObbGHWXSuPvsH86DLzfLxuauPmkyP+
Y2rl+ie9K8QM0fL71uqe/Uz/ZFTHdnpoNdhS5WHHae4ZW30owUg6uE1YV8KygsODUL+DFvBffCQE
pGFyIObh8VyFPHLaRUoPSvs+7ZHQQmMjv22K2rwxp+5RNSZp51utHfRy+EBqGNAhgi8HbnTuacRe
CX2pwNwA4Z2dILtxqOUo31nU5cWlAbEAvSUDMDJkUKv3JqHwFVtGFaJVHZWVE2mBX7p92Pafm6A3
cic2Bvl7MzSLQ53ScHRGJKU7RxzldnKSwuo+dKaYh4c6GILApriuBIo9FYmq2EowzT9KOSw+DIUc
y+6M2IDo6NU8+25WSGl536mZ8ruVyygTDvKERsexiGJF3gkfLzygLtEcQ+AGv7QgOVe3K1PUcdZi
TbgHd1997A1bvxGZ64pP/i7VyJIYnblBTDGHRDPzbwi5ph0rGz3OTbMLPERK2mP1iHDKj6k+3GVP
eySFF9o9BCCQDlKFsUAbgx5f1fKkqYOwSBoDz4rB0PTmCzD8G7XWQhttF7uVvvUVBCdKTI8s+zzz
r2LuvNr17iTsYS0vrt/5TzFW6WJG4UYqoiHwWuFukTuVu+qUyidjMAEz5Kc3Opa/xgzeNEDd1gXE
emiLSQsZ3vei9HOkCG4//enDDwjv3vfjl+umLiKKxdTSwmKGU1lGcc6voNAmCvDxOfCkuEJf4W5k
OGEKd1QxFt+0OjJL/YM3hkx4CS7PjVha0cuMPUZenZkPnf/Jl+AoDjM+1U6OcQEn4sRgibUwA4sD
W8sb9pbl+2E2AvqShHvNKAZXIeNoK6V4P1TKdErGYnRTSQtgNJKS5zFEeWcKzcQeQrM/MUUjv4gD
MPNCIsiu1KB59gnwn7pceVf0lvEOQPHu5NgFCzY/emEqprG9hNyExOfbo/oMfERDFHsh8zLqrRR4
o3ZL5zd7tu6k5KB9b375/uHov+S/+c3Xv/+6+vgf2+TSOOGFYXhlW8/9sJFoUYCbofrmNIU3vyDZ
YMWncbCrHQDJBaDl3BrTw+crnSIg55WCtSr+FQbVbVROB3lWT4ZmHg2mDqvpvk/MQ/45Qy7emHfW
ummeNjHIffqC9IxX5itmdupJ1GJPynpbrQpAZD6NTA0xRJoWlTjyNmjPmvY1qD93jXoIYxB11/d7
w48AivrnJ6yuQiEliQb7Pfs9fQ/iTwZUf75w6FvRUaSd3d54E0iuFqDzIuhLwn++2eFoqCUZd+z5
081Q/Rn92Q76bxlixnLwUUu6nSfo8pLDa8HOLr0Awoc1WdCQKy30A13oSZHXm7pTm9EhB8OtZT+u
b+FFVZUHbgkXICChyUNdZrWHph8FckwY7fVHzZad6gFtdwel6/LQ7GzhpXekfgaAgao8cBA6Kedb
OCC7bBaqElLbQnWpkhFd/pjtGbmYzF7Ws3jhpSqz6DysQrsYpn16iUHkDe7o+Xe6805X3eAgoNYY
77wsWx/ptanleL4q1sVp3nY9GqxeVfwWBCd4ya37tv6+84GWbTn392AEQHDh1Ai8oMc6t6LHUxMV
eRMxRl+9U76ILiN0dm0cX6ofKSTpz/nH6wa3PtNre6vPlFSTJscd9goJptXygKoOTJt7hc5LV3m+
qtV9SrSpiYUGK9HsRu4RtJPk1i/Wb3Wn7rgR9oCHX/i42TpKuesoXDACBV4KLWJ25LOhZM9iUJwK
I3xn1smxnC0nyhEAUL9YAcpLZls/zZPwp2J6VOhuru/rhsMkjSI7JL8GoMDyzz9kRSxdGlkWe8aT
9KR/Mn/ph5/FQbypnYB/rhvbOpqvbS0f+dXRnMeptBbgFRQPd6XMAJLxo646exiTHRe8dVq4z0QI
ZB1kvIvffGUojaqwSs0h9nQhdvIBSmpttIN4J+a5aEQvt5rRBkr/UD8t6ce5mQUYEOTNHHu0nl/i
Z/0O3Gb2LnvXf5C8yvEPBVpn002347G2dhFAowH8nwYAxc9zq6FaCOGsqrEXiB0CcYHNkLJNoaZX
d0KtTa+1IP+QPAFAhmDGuSWDZF7imEbeF+2oT/Z8Pzwz3eg2t4q7Fw9vnsPXtlYev5zjEekqbA2O
ZVv2t8b+TJRgk4A4w87pWDZo7btem1r5rqYWEbA0MdW4mvuv/nIgVPSWweLwep3vmSj1chj4zCQ0
cftcSNlgL4HZ4e0XCdzsf42sVkB2KOnI1RJOomKul+1TqRR2Yr1AAr1zBjb3ino+mgVQVFzopslq
NVpW0sVebGSwKgjxkygMe/2ezeceGBZBxV8FRnl1pMeqKOs65b5Ocj+e6lDimbRmDbLBKaNRYf6c
BEWke6qlbpuPlusP1luls5e7TMWVbjU8bqAQVmddlf0RVhURPxhpIZzZ5n3N7LgbisqfqSm1w6iS
W1z/ilteCrUnesd054k8Vu7Qn9V69JPlIsfWiYrNjKpKlDhxHPU7J37DZRDdAHgA2cfs9Lohrpdi
Vw2wFHmS9qdg/wgJlKR2lsHXNy/pzNDqQwZh15VqLMSeJqcuOPI7f9C8VNoTmNx4p5dck3EVaSn2
rF1gwGh9j1QIigODVbmlnwcDslnWDz3OGoe2ZGjHpi/ZbW4OAaP5wy4YauPTnf2A1aeDVLsmuSkg
2ZbELzLk9p2oPaWTcOOL+mCPpvoY68rnKkBhq4N3n2YnSMq4Sh1ED8PDmGYivL7mW3lkOMM0aoFo
kQ4ARVi3ovMCVB6UDChU1ZptjLGbzu+MUtspU24dpoXeDkgLXVGK8uceroqVsAPNtqy9eaiq76Hy
JMnRjUWh5u2HCY1ZSlFgNHHYqysZUYeKRAv2+5AJEwnJKOKFpnpzc4dNe21l7bA7xRj8BgL5ztVB
Q4T5R6n5XTAT/fH6ajY86TISsABsGbBgbu582walt+KhnpEClq3cgQ2qICUd3OtGts7layOrxUxa
W6pBgd5wiI6VK+f2v7jfBuU6SmHMbOMyzxcBdbTSNFrJc9B8kdNPsXxTx3+uL2HreNGTIseExgra
g1X+IlWZDwFEhYngMfPfjclt5x/07Pa6la2vARyWZg/wAviQVhtVdb5WjxoeUSnm8jfDZo2jacwl
7zjeiwH85Uq+trN6qeumLIRBChOv/JISDQqh7UsIi/U+o1KtU1fiyc/Su7SsYLlFTDN8zCV1575u
va5nv2H10Yom7UpD5DdQBMt/0brSf5tfS6RzDmHhhi/XN3b5PKvgimFjivCAvkAhrENvssKo0YYY
uSzBm6LsaUxbR29uhiR0w3JvfGrjuFNApVRAT5BHdI3R76CdR3JBQjdqnO1W/xM0uZ0a2s6l2jiR
jNmAo6X7TwXtr0rHq2yiR9Fg8GvI30vzh5i29GaOkMfwEfeQrZvLoRjMBBfYNV1cedY4MLuqGRE4
krraRtPMmee7Kd9DP24c/aWTukwoLdOIyuqCDVUeNbEBz3xo6pzGwBGb+l/sGJ+e7jUoHpSEV6c+
HZo4aBs98ar6ZzS/9D0aFHNlJ/X764dt68swPMeYM0eNwG21YXrsI3StQTq3xMHKEELuEzhKelKk
vXGarU+Do1hQnCR80trxaYFSjwB7oWjLCrtTP1tMORrx2zO7xSUtiN6FmGSNdk/6qvezvsGIHtmB
6VrBkxQ+VOkezmTZltUdpZW0YLqWZhJY23MvrjFfMjYZdprEt6MINfo6uk102IQbry+COxRj7xiJ
2Al3t1I87C3MhNBlwIOyzsqzrp7mhU4y9OQXZgc6WzzlTyZsKIfuV58Aztvxvpfl0QVJ8Y/B1fEo
xZhRq2Qx+EF204PwcXZzV7m9fga3jCw4NXBxJEmM/p1vZqLNaKn3U+rN0jM6loYjlyD/jr/U8vN1
Q1t+XONVpH4I4p967+pWxbFZAGKEGJ17m7lm/i45poltfJp/B3C37bHdbd2t19ZWrwZKbpVA3ZTD
2Afgy3+oQWf3yBztF0eXv2l9HF9bWhzWK/86F4EUagJU7HN3PxvpzfiNpzEf3Ba5nMTpk/soPjbl
oavukuP1Ld14rM52dLn1ryyXuqJkoyUz3/RQht7oNr8a9Kp+/P+MrG5bH8xzFBh8trE5fYu/J1/n
wnmroBxhBmEyDp3/o2Czxnj0Yh121pQiINzGvwrGcJqZuSZ9j3Bxywu+NrN6OoRGHMNJyDKvbLSb
PA9v53T6ZqjxXti0ZYcQ8C9snSxj7QgBvflKPkPZPTCpbHcM2hyTIVgaDdpeNW3rNeT9AO4EuI8b
vLpUQEeAQkmQaVtKrDuSD1+Kbuy1hDbuEuB7MjIQpRSG1hEEshGWNcz4CGrLTqgx+N/IDq1R0HE7
Lm+rsgwbPU5PonlPk2Z1bQ2zMtPOHOHk7+66JrS19lFOP1fFqSuBX/wU+7sp+pEF32k9V5LmTG9m
wuYo6sQupLSgTCgcrSLr2K8LZRw47oV4Y5C0ldFx8CMn2AuWNnqqGKKnQvgHhO1C7SVsYGTkf/C6
28pRdebDj+xutH/bCnXr3NUclM8O12/y9ua+Mrk6LHMSTIk6RFA9n/qjeDe4oosWU2s/S3fV7XhC
4XPH4sZFYI1MeKPnReq4bvBJUqFZvYhr9NPsVMDfRXdKCJ+vL2vDC8KnsgjL/P1ea6agTi+ZAGl9
aJ4VlSHe05xKTq28tP4nodkpmW88loS1MG2oTKLAy7RyuG0FSAeW58zLIaux+wymVsuKs1M2qeNt
2ZFPZkxjPkTMYv6LnWQqa9Fb/FtQWD3TFGtkOeM/nqF6ff+78+L+7QASBs9ArtPj51xCdHb+mii9
X5RhEIZe1/4oAeSLGkOR3V3GEKtFI/r6R9s4GVRkAY4AglsGzVb3HM6xRhfmKfLmsHTy6q4JVLue
dpK5Db9FdLjolUC1w1jWakUwc2Zyoqn0w9SXbO4OovZHRxf7X6BHlomvf+ysjkVkhASGKu0wQ3un
+8ahg5u4eAe8e8c7bpx0fDx9t8U1cgZXAaEpaWMN2WzkwVPqmiQMh0iTaM1LBJ9Z8m3uS2nnM23u
4H8tgh4+PxNqIyklQwGRVxpI/pL+y/G7vMpsXdzTSN08EK8srfxumJZxLuU+LcXGB0o1iCxQ/z52
xk6Ssmdn5QOtrhoXir/Iyyo6eEp80DLSyD3yjq3eGpEM9RkkICwqdKujxyibn2hmjtYmZZO2Mh8l
0KtdEh2FRnWSEG3DfALWB7kqEyKN/scqwX/6468xGD/W017gs3Fw+DUAGRnwAcS4/ozJ0GjiEFP3
ol/bTC/QX36ZmhdmIJ5ac9w5pBs+8szW6kP2QZB0qYStRGzcVP2u5LVTi8aNID3AenAgHXSuu5It
g2TPdPL/lgXW0ludFTNArGOwRrMxin03h1sBZBT5emWHVnqwqnlnjZeH6K+0MmCoBebBtp5fCwh+
/FHKeAeE0nSKMLHb9se411+5XNdiBDo46ikcyYuguDGSGXUZAoTSP6aW9hgrHyNdvQ/H8SnMWmhZ
9hSRLm87gwI8MvSDcWj45fNl1b6gWoDBM4+Rb7vnMRufA/NDH7/ZqZybWV1BtbPSVujQmWEeQWpd
o3ucy0d9D2m3t5jVCxOVfhvWeclbrbtpqkV21FClzKrUrq3f10/g5fViQUtzig6gQat5tSDZElIz
FocMVNGTH5Wf2qK2y7FhWYBxQ30nFNg6FxAXUIQnGKeJujp8vtgJRJZE42EMOiCiwCaMnyq1daq6
/cP01H5h5+K4L56DthsR8TLyuGbMEwKjHcW57Dw1jetDA8zzADtXcaN04x4n0IYp4g94IMA+kASs
Uw0DfFYxhVLvJZGvPmRj+mWMA/k4G1p3uv7RFg98lrYTFgCtWAhDlsGodbWy9nUZeZi+92jLHgSj
PITpTmlleY6vWFjjK9As0Ju6ZC3cVsHuOrFzsVgf5zxpbwAAxo4g1vJR1RrrMCaj9PH6Ai8LVssK
CRPovQKeRTTh/DqHZiHlBLK91/9U5RfVuZUMGyoWcKKwZTq10+ys9+Jg/rVHKYS8jQbRemrKzAo9
qUzWOzZO8TsEUQUDfXeYhR3ve3HdVnZW6+orP2SAVMbOeAw0dKrkD8GhVh7l3cb+5mlEEuR/V7S6
akqnxrJvsSJOfPUJMtnb6LfltnbtRs7HP+IhOe58s72lLX/+qqITBFFY9SIGH+afz+FBunszhmnZ
Oxi/qZ7SebbW43NE/UEzVOzd/LOInNkp5IN7/dhd+N2VhZUzLEqqltlyChr9PoXK1EfVNjZgRf55
3c5lNrsytHLwzIJ3cqUpXK/oXdwcovpZVe32xvN7u4S6/1PweVROifZrjzRq1/Aqtiu1KpjTAMPa
k2yVtugMx7ByPg9HRbzR7r7W30t7Z083z+Grr7b8+atjMbdVIoUSX60VPyXKgxp8SpUdEpk9E6uj
XviROEWxym4qz/34YzAfij31r8sK8OqLrU432Mc5y5bDRwB8gETMCh31S9nYyYEJs/zkyzuOYsvF
w3zIeDshOHntak0wo8cKfKu9J0ajLfo8xsoeq+PWtr02sVpSEzKcHQfR4MmjPdzq93sqrntLWHzu
qy+PCkOODZbQxt/k9inu3/2LW/R6AaucMlQkdGrVcPB8KhjlLcMHVfiofB8+9A/mo3j/MXqKnXQn
L9/ZtDWte9oGwG+NYPDSvDoUUuUUYBxzfQf7tWkF9g4IDZeKjbn8+autKyOYDNKcT+OPjmwDJtgT
v91676Cs+q+B1fGCkmdImzYZvPwX+A8n1j402anv3To6kX38m+9EFAaJFA1DqGbOVxPmKeK2YT54
k/RNXKjHj1S57ND+kzqmo37jI+2kVVvRC9nifwwuE9crg30ytrWxGHRKxREjx/jRwvkyICpDle1w
fXnbW/mPsVXmIepdMphxMVAMnf5Ytj3++f720wCtEtkvMx2Ex+sY3exQglMCzlxZv+QxsiQPU/zh
zYs4M7F6kIqiLI0EUlNPlr4W6S+ua1U8NbAJPEvFzrXdeGTPTC1u49XZlruyE0y0XbwsbSiWfFfM
ryOqIdJeDrpth4bxwje36Fqc21mc29Ar3CGOgDWYTm5SDEQSRrX2TsDyN62CZVb0j6WVo1v4NKTJ
4DK1RewkCPWoueAmiiP4o63v7N6GU4UoGi1axInIsFX5fFWBOMmTWaYDOPnOztXZHqigXT8LmxuH
aM/fNBp2xJXz0SRlbpOSAz2Id2jHHyFgtFX9Rh2zm+uGtvYNGDNdaSZp6O2vToJZjRoy0N0IhUBn
R+NtWn42869LjU7q3h7fU2Knxb9oRixYkvNtS4t4iCKlGMHa9x8awc4lt6wcMCvJm+FNi2TrK0ur
RclxEQyi2oweKgfwWin/w9mVNcmJK91fpAj25RUoqqpX0+4e2/NCeOwxmwBJgFh+/Xfoe+83XSqi
CE/MRPihIjrRlkpl5jmnzMNBNHsP6a145J2ADBk6lAURGF8OCORRmWsXcoLoX8getEPaHjVympxg
oUd+bvdgvhtO7sKcsu1Gr3ZbMmGpcrO6d34SI4uK+YsB5Uv9iE7lHZDGxvV3YU1ZrRm5TX+qMDhb
llHdakGdJnKIbu++3SlUVkpM0+jPZj+BtvEJADUndP1QPmn1Y94FRB72dKTf3/+qm1g54/63ZMq5
GlPdGUcbc9geZNyF5XP75j7xKA36QEczfB78BDfto79zyDbuQswlkh/onIGTUvEuQkcTQdeL6WHm
90UqAvDgBB7/hvyimf6EaoE17JUHN441ajCoj4CwDrz2Klx64aKiQzNia0b8kQXf7/au93VhlIm8
MKD4W/B5SkKKaXoYzccWHcci3ZkzxQCgVZgnkJoAPw/2Ebjby8Ml80wT9qr0VugeYOtgaQla6e3W
NJWJ+o+ZNUeKOB9ZOJXaj5WuldreSJPUqEMjj4WdBhBMPzf20SRNwNo5pDIPWTsFel9EAvQO9Cdc
aSQGSCCQxzqtDjtnYj3HH6b2P58E3am1tQtz8K7r9uFydnIbDCi9AYBoTj/7qXeWrfhhj7Hd+D84
k+GcpgHUU2fzb9FEfTXHt+1vTfwqgwOyZqTQICB3OfGEjI0j27xOmmn2Dvo0z7GdIci+bUW54N4H
uV6gK+kv7gIVXFOWVjPqdV8ntUSvLi/O8/K61OVnUv+r8YC/aE2Fr7eC4sgkKWqZWw6ms2njjpz7
bIpuj0Vxlf8ZC9ob0HW+YifU2LDQl9E0iqJORJtpYTc6P9JpKA8pabwdS6q/fDeFxDxS7ACzryio
y8Wp6MLBpciaZD5qRR6OTlzNuHGStHgZjE9kfuV7XWQbg1sxGpC1RZ8psorK9KHktj66sVCVNEB4
NkgClmDzrBlvtydR8ZHryNamzxW3DFzDFSUAQ0vh3Fplk1jma382uxDqXaH/1qNULV7ELtnUxrm/
MKfc3amARA6dmyZBmbqK3RmSvQPr/y5moPGo9MWd6WXk9/c8bAIvaq4dG+D0vVw8B9o4qb7AZqn/
vQw0BvYwtJekaPakH1ffqHgQtBes0Lx3OhBVfYmlaY2Gsq5JsiLsSz/W58P0lmth09dgK94rvb4D
K67NwSIeYGg5VJW508YrkQGo26Sk4FkwC6s4gAtQfjI6UAZpkM0+jpk2RX1mAE/KDCvmwjAgUejM
EVA5U2xJTYatbbBIELOL0VJoBg63/HAqmXPmE8T2Us3PI2N0kAvMy/Zeqzv95KcjkAQZq/H274dY
wF/FhT/NB8bm6izWemXHCzuQkBF9ozp0+1JMSiC0EU48y9FACPbio6ihryYHByJJq84xMfK7SlB2
Z9BcewZueQi4O+wVD7YWCN2D4GoBnRYu6NUHf3DxwsBtgx/bZLbq+miiKT4mI5lC20VNZqqpHkto
hr75dNhrflVRje/nDF2UK6Jx7VRXAQY5JNS72tLaZEDu0dJDqRtHbzmPRTLZx0qUEdfW647Fst57
AGz4fNwoYIEAxmxtyV/P5IdRM+ItHu/LNhk97zM0aWXBEnf1yTvnbMuVfLSjhA6GDR4hO82hR8tj
s3prnjWLBG761aubYJJIQ+yEylu+5KO99Xs+jKvnqBbrFPYENHnly5gVgX9X0TZg2D23veSWNwb7
M4CveLGBB1rZOK1bZUXv+U3CjcI6QyzViDLPe5pH2v9929LmJKLWvyp5rPU7xVmlsm5pU2NQyOm2
EzQU8KZ2yvyxH36gl/BLS587f6e3QuUxet+bKP6s/SkIxXQ15iO+BAenJHCQqF2wM6oZoBL9Xliv
ozEENi0PWX2CxGzstWGb5tEIOZgysE+a5gcVucuGMF8Co4h6/2HW6J0jJyCf21DzXm9Pjdqd8d/v
BALVwVqAYVeZmx4izXnpw+GxKOuQwDecoBWgQA+yg3buvnYMCiEBIPpaMHy+bXprVVCU+3/Lyv3v
DotXpHbVJk3vQWjZQWdwFS1ddSTeGLOUH6C6/AcwPzsnamuHA8qgvSc9oN+h7HCP16BnLqHw7EGj
t5N1mDe/Cv+HQ19L/+X2CLdc4wdTavg5sBYyvQbm1hamwNVQhJZOx0fPmRiE6wxxcG0q73zoPO8c
rZ0xqt0Lk9+ZDela+OSp+bw4AyjtHhhn0VQAu/Tz9iA3l9GE438H1CCNdOkxKrMZoDIr2iRPi4Dx
53ZJluoZRK8Hwy+eRvqoiZ2zpZIevu9ZdPmicmeDgwvU1Jcm8dKCSPNQgYxdd7uA9/zU2DWyPCa3
QlCCzfe+BIrEqxZyzKdlOvV5Ds0gv5mD0QQn8uQUP5fRhwg5WgVOqM/Rk855dRq1LE511GNuT9DW
VQHoI/poQT+He9K8/Frpa6nhTbil0smXYU3r+uzRxYmylqw9EWJPKnbLr67PLYjAWZAyVkMz6S2M
LqRmyRSfp3APgraeSjVA+vjXlVO7QKEaUnr46ybYmPTxc1V/o/Y5TZ/t8rk0jkP7XXpZxLyj5ya3
5/G9R/HKNHhX0JBpIMA2ldfcwBp/xiECKGOBanx17/rsc2/6oVV4B24Mn4fqJzMjZ7qbxAunQ+B/
Wuj9bKMq4LqI9sf7XDuS6tTT8U5SGqbsDk2rNdlDTqvNBu/bE7g5AL+g2AuiUeXOzq2pAz3+hO+U
mTzmgBtB9EXXw9JolrAUBr3LcQuBzHvip9625yejnOtjYQ5+NDSpsbdiqwe/mjZ0qoMlFhixK0SB
NXB9qAhjicWyA9dP6P1J0fvg3jUkXF5MdwaX1FP1Y2ex1sW4sgqSSjT8gbYdyl3KrrfHuV+8hiVa
ocdEBm2HCv5PmrPAy+y/BQN7N5+8P6smrhrQzHjZ4ziO4cgW3MXkawb1QItnJ0Z+dWYFocQ9Zrwt
rwW+NguSUchNoNP98vOYTSC+Mg0sGdn4J+JGPyRdCj46r+7PgJn7gVl59JRKYh3Qn9Xt5CVUlvf3
LYKVADYMxDGrGvil+d4bGuI1nCV6tYAYgU/1yIB0z4ZvPl4fDyN3oCFnigV6itjdJym5BYl0aXbn
viwNSBe5GbtHWjj7wpphJAE2FHpADItBthOUVQdSm9W32yu6GW2j/wOYJUQ1GlhmLr/ZKbWMM0vD
PjLmuxZM6A5Pg7JBEDpmh/qz6dznabgIKwQ+YufO3soVIINjgiEU1TeQWChHSqdZ11YT8Fj61+qe
Bh7+M8MSQcm/GuM/dpTLrK+myi192HHqX276CFxlmJIXyr4twgtBt3zwnUD3uid/L+6+dto4JWvH
OV4zYMNTS4ycdryBbhpLCi+kYxq4+c863ZvFPSNKrAcsiT/ZFXy3kWRLG6BykT5mIEWUgkVlCdG0
N/ObC5ksRH+0hCorQsK9rPV6NV+6BbzVQLUDMVRwZ10tJLd5avXziMvJorFZy1ep7fWabWwWvMuQ
m0ZGDspGONyXG1XDBpaTqHmiz3lYQd6KtlYAHP8ZcI88YyFx55Brf7TpTlxyHXVd2l1///B2Ai57
ZLoJu45zv4i7ST9a/hH9PuC8vL1Nt9YROTq0BYLweeUcuTRUt6ZHmqzhSWeDh8/JhzQktsnDus/2
ZJu2JxOXLtwhEjBXXYhosh9AeSh40mTioeitR9Z3gQtZUJLhuuLsxEpyb6TtufSbT7eHqa+RkbpZ
oIjoIt7ACxE5u8tx8nSZ+VTMPPEzp48mhmsf6HcnGEFg409WOPG5jUBx6kJkrIN60VSI0JvH7tyi
2fDM+nYv43Ad0GOF4X4s9AZDAkZNOKTwdvY8ajwxG+MzccoXRzaYf/dHa8/nxmpO0LzfmYN1LdU5
WPNrMAqBQxyeyzmwDZnSfmx5Irvy4OZ16DuQDx0TJLWhohuNK22QVoWV0YPRmgWYs3+x2VBLXZOm
q9CipXyAOfR1MWsSm80ZEOdRUFtTB5HDjKfTzljX9bwa6wdTyq1YQtpzqfQRY22XP6epRKjwKxvp
r4zpd4uL3nkTdWrHDzVrDqaqvu+kBTSai/hFO872aWLNTui+ddBQtoGw0Mq3iVv7cvKHivu8cilP
xJIFGtUCCSlVtlcM3Rq2B/Fd5FJR6MUL4dJKZdFqGpB5SZxUHjtmBJ3m/80shlfJHtZo6zivuGNc
plhQlPuVC87iGhAPgy8SLyUHrrFQW5l6AR2cauTKFkle25Z0gCFVj04e317fDd9vISRGYyV46hCM
KvE7agCtu/gNaPjS19b5Mbs7EcrGPCLjgso/KpNgflLdBTO0Br3Zg0g0dDEbNPCXR4M+Znsw8Y1N
cWFGcfO5BWYkG7wOifhqRtan4fX2LG3+eR1kOe+JMQi1Xe4G0c3msAyLSKCLGWr0MFcSMcjvb2zo
zYBhCCcaWER1y3WaW4CpZBIJmKtCnhdhOdDjaJxuD2VjwS+sKJuNQz4NtNCwIiIr2HFLm4v9zwjU
optWyN7BSoikrGXsQi8E9F7c+O7l/2ZTfbCjxkyZVnA6ws7Snz30TZJMrIS7rNrzs1u3HWYL7M7Q
2IKvVxPppBnKsWwNHE1aQFAM+V6U1sFpWxAU1QN/fu6MgDZHRJ/5m5Te8fZabc/nP9aVbUeLpoIM
OKzPyxSaJhJ+4An0JImyZa8haF12xc2DIg33OuTpkcBRHz/NZBUpqGw6bD5Hi01O6JGALe5kZQZi
X52BAtFAQzkydY+Q1J4Otwe6db7AkAlkM/QGV8zS5flirtvqrdF0ySxe0lnEVJZg7Gl3rGwkAVZB
Q7TZgYgTtLQqcQrRm24wHNYlvNBL5MVk3JoAOGguFCmG2M/IA6tPc87PvjNE5WLGtk12jp+Kq8Z9
tX4D6hRQAEe8ooLvDbchve6JLmns7BvzHu3URSlSO8w+DaAiMSD9wRoS2aMRGC6al7jOH8hinnKR
xdJ+1SGk9y/mfuXHw7Sj/1BV5chTx2vRnNUlBcTKgEOSNA/yZSfhsRGkvb+i/mdEiY6zdq5Nossu
IWQ5zg4PvPnJFN+97EXXzjrdWejN7fRhSEqI4OWlQWjbw1rPQFwD2cbZSWqj3Ts0W+dzfRv+b1Sr
r/3wuDCpRkrE4h3A3OgHfPU90CQZX5tdN7TxiFlpGt61ez2gIpTbTWoM0p+zhvG4c9APxiHLzzyl
Qadbh/k3+Zj+s0E/GFMin6JuwQORwVgD2Kf/LfPeUEM2kcq9ve22HA7AWugzQJSFioHiw0FKiaBh
mvuE432kNT+k/VVmczhOR616NbL7qv162+D16UePPTrp0LWEBM+qNnW5WoUpF8POSIuoHRoWYxN1
AOdwPw8W3B7aqQKnAz/aVRHY6HvZI8K42pKrcXAPQUkDyBZDRYF6M7AzVYvcFvXfENCVog86uQco
uJpTsAys/CRoIl7dm5rkzPoZkmuOg4TF8DKds/PgxG56BJG/SWWU7xHYbgzpwtr6NR92P62g4g4y
eJbMeqKnQzhaRcCNZcc9XRfD1kHhsbMqSWP1VC45t/HTMvU9lnCCPIw7OjykLr+bMo0EeINZn0YT
Soc5Hpqn2mvao0EMcgBLhxmLub/HbckDpHjGKF9r37e31OYMoLdrffUD/qJGbD73uiqXKUsAFKl+
iuXV2YN4XZ38dfAfLChzPNNS1yEzzZIO1KUVa2JIU5+pHYyd9mjuga+us4mX1tT4beB2JoYO1ijL
kczXIL3ch6XnQ8MFioTA5QlkF3twkcM7cFffuRqvIlPFuuIRSD8utF9cltgkbYPcWdKwcNle8f7q
JoIVNFKtXBzIXYI15nLXeghyPJlijF59XNiptE+SjMDG1CjEuTs+btMWcrOgtwOUzVf7MrWldNq8
JMhcuvO9Dq8zpY8ekGeaduJt+Qq9qr1n6+YSIrCAXjWIKvF6Va8kNpcD+mp5Ys/Oncj5T1d85iM6
ocF8CxSiqx+6GQzDqLkdeGkkt8/D9Ut2nVygF0BdCWJGtGFcTm4zA9tXCyxhboGLof1lDVbUWv1r
brfJVJJH6Vp3+Zi9OMu4cxSvruJ3y6hrIDWArhdHiSCXtq11u8p40oP0sW+6mHwXnX+URnG+Pcat
M4+mGugVgpEcgDHFUJmLmS4CqReNiiHKuGeGuSfQJoFq4s6Yrg8ETjMw1C4KNiDSUushcpilBZAs
T+hCl3ByuYM4prd2BrRnxbxcs7YhtuwhsZpMRpSSgPPo9oRtbEkkRLH7wfEIF4nCzqUBQqmDG9Xl
Sf7aQdqvnbxgpMfCf55zM3TSeOKxVz9R8sdtu++EdxdPmncWN0T5q+Q1ACKK75x6C+SVXYHXkzDQ
K5Mj0LYnhGiFxsixorqBajRAzrSqxmgEDUzQEm8++V6OeETSNzTuAkOQCfZiWvl0EI32ujSlOM1s
aMMRcPq4JjzmKahGOkt7aa0sf6xm1zy4eJsextSScSE8PSAu2UN2rV9+PTIccBRcV3oHxVMuC5ee
CY2GxAd1bynyA9AXcdtH8hMyjkM/VoEBDafb07m1TVAq9x0Atd+RHJeraHO5VF4NdBJdfDeU2lKF
/aLxnXfCe/ZOHZqxxoNod13fSOtnfAgqSCNaii4JkRj2fZbTLyDiCdEnraMPBomkY8/KyCE+ELtj
BFWHMMuWp3wpg34koVf8MJ0aq6gHdRsyZH4r+szGM7h2j4TxnXDy2uGYUBoBdF1H0wP8rRJNVhCl
RtG9FkldfV6m++wtNT9RfYfQ6fr6hxFEJyiZeGD6VFmN0UgwLb6H7JyRfuL98gDu8nDIrTtkn4FO
/T2ILQzAGHQxITcCLCrkSy+nvkn9ZpkqgVSdi5ajip+0EnJWWbpzKV47UJhByXDlCEIhSC2U5D2O
jtFpIukh7hwtrVeg+ANosjHT6nh7z25O34qpAzACxN3qe1+YKWTxLF0knXFX+FoEZfAc1LI0+5L1
O5O3dSRR/QFuHZgqFGUUJ1cUnGfl7IpkKMjPGk1bYGTLx0ATaLrQkTXX2BeN77V5bhqF6g2Y79DT
DNDJ5Yq14HYE1wvyQ+5wTNPpvgThXfGqt6GJeKZ2j9Xw8/aEXnf5YI/gzvuvRcAuLy1qi9YapHGw
IY/6mZLoixla8RxXkQwgyBFOIRQlDuJofvbCdMcBbS3mR9PK9kxHp2f1QrCYJCWfbR/U6HofMQEo
mVuPzaHOTO/T7eFumoQyBzJGcEUIGy9HK1yeNeWaq+HVeRVT76NeB1rimNV7SrsbkROitpXpAycQ
z0N1/1iFr6OEiATJPP1ZIPAOSys2KifS7XPu2THXXnxh78QXKlPA+4l3UDZDVAb/gmDjcnws61BQ
K/KVailq/+Rv7dv8Vj6nZxK6hymcQb0fufJ8e0637hG0NeIljCAcAtqKTS83elNveZegAwONN32k
D99uW9g6Fe/Kf5hN9D+/5wE+XCG1yNrG0qcOQehL2fw5dScK1IKfH/TGPORZE1r5XsLpOtDH6kHI
BaUiJNCuSJ89UpXWLEzk0DL7zv1atsNRf6G+iKBE9AeejzsLt2du/f3DCLuMDm6aWl2idXOQjmYg
uRFrVfNdmI+6cc+Q07g9pZsGUWZdRRqB9lITCzRrXTIwvUOFyl7izKs8xFNedayapj7549Qf2h41
srTKlh2/unVbIHZbkzaos+KhfTlUT5hl5zgOZrYb1lAx72JwktdRm/V7HIZbO3OFQxkQIkFZV32t
yZxPs0iLPqFzCxXiEZB8N8OtcXsqt+KGj1bWr/iwdqa+6JXml33iULBDl/bByl+y7M3ie0Tkm4Zw
ya59XiuH0Pr7B0NOL22/T4c+ERoPDZJHpnwr9C+9v2doY94MlEZWKBe61CEncWmoYL6oejeXiQHK
0INWDc2Tm2bVTiPHxkZAkIWXO6DRa5+wcsFKmo55JmmfwM+/oR8oWfIihhbJTsiwYQYJuhWeZhio
hqhoLjAy+MJkbp9IyOiixB5g1kx9TzFm42JBd66HGxv8Tohz1cFoVjr7RT0kuZMbIRmaMmRj90ui
8TGuAQ98YKOzp8SxOTIk0RC9rakqVeO7KmtD5ySHzeKvPn826ydS/PHbexuXCOq8gIRCXcJbh/1h
y83M6SYPzW9Jp6EoRkfbiAhw7HdD5dpRh/a0Hbe0sfNMNHzgIY7KLBTilWlEK5E/G7k9JE3n83ju
neWssdY43B7V1mLhDEFrGbUb1LCVB7KdLlDpqsYBGaMFFMbioV3s0HzROYs92rzcNrb1WgZ8Cy4N
BwlpYlU/oGNSy7PCHhO/1qenvIdKnk+EkQAnaZ/AzqiFOffHg8OJEVOtMO6k4chYVGBKuv0lW8NG
fcpfi/eriJYybG6VqHm75Zjo4Nw7WgQd60KfIqdvXg2nep6xvXeutY0MPdrtkJfzUfzGs0fFlfkd
6zrfIjJxlgJ3J7pVI6EXReyzqkfdk7VPQ99oEWIL8oT7ht3XmY9kggY4h+aSaudzNuKIi69Rrh6C
NM8kR0cmU6+xyGzT/iAdyNXntd+AEM0s7gZmAmE3dMOdLrO9LqONOxcdRggm0AkNGJV65/q8L1ow
6o5Jg4vWFd6fbvfY10649L8WvpzyVNsTONoc8AeLiiMHRNLPPHS9AhjcHVv5jb9VqTitGCczmNyH
Of9ye4dt3FBIwQIXjXwdqr7qhdsCC9CkTjsli/9db5IREubpjKzMnp7UhuezkD0D4NgxN9Bwpitt
W4BtICkXHg9gWESF7q7Rv94ezYYVlHUtoIrAQwvHblw6Pw89eIIa45wI230wCVDAmUUPpO/25Lk2
vB5uWwspEhtoT7z8Lg1pY58tjRyWpJQOuZtbt4s4M/hO4HVtZW16gPACPICJfxVfzp1x5v5gy4QU
LZo1RWDttZZdTxgsoK6JxytAI8hlXI6D5xnJshTbrZv5wefALLguOAe5tnOON1zqamilcV4frvBn
l4YqhKVSn/ox0eZHAi1a3rZPzlK+rEU/A/qO35r873T8MYDl6faWuN7gqFghJNI8sOziQlTeOlZB
DSul3ZRMPwr/INEBNUS6uWNkaxpXnM9KCo8FUwXDzEzmOgCvUyJmHtVeD3hxG/ber9tD2dgOaMpH
wQS6i1CmUqnSO0kMN8u6JdGyZ8bKYFj+um3g2t1hKwBDgr8O/hY8My4XSZeyFE6TaYlYRcdZqVnI
oTjTJ3T6RU2tyYgZ6BOYRrt++X3DHrKaeL2hAw8Xz6Vht7N1Wi2FhrZ/DxzfsQNCn4WEkxYWEn0K
tD/ctrexXqgFY6WAVEWmU8VmFV5ajZbMl4RPkGgZT04lg11y3uvLG8kotIYCgou3Njzs5aAqpKjg
E2pIkc+nuvsrN8HqrD2vyXa7Pd4ez8YmB3kZRoLEITa5ylIzswZ6BL5YgNrw4onKl2V0orG3jy5Z
zrdNbWxCcF/jPK0T6ECl5XJUyAdDE1uTWiJr6ofuoOWREJzt+IuNBULlDABmnFk86tXseupSHQ1S
k5ZAQC5saLJkPHT3dKSv79q1G95AjIPaxKpHdTmUqhCkTyG7mfD6MC/PpPLCIqNhbh1NU4Z9nR4M
7fvt2dtYKBsd9Ti8aw8UMjuXJtEXnkI7nWjJMNl5XEKULyTluEC3gp/7ytd2FmtjC65U/XgQohsB
7lc5V6nOLYs7XE/qJ2E3IXddAPnuPfQ2Tc0eB8eWrXe5RLhA5ArUBpl2ANElSLb1BJn4opiibirC
osqfmXE/fr49iyrFD84UspCrCgG4jVFmNRVHZc76UAraGQkj1jGdHnOSHegoAkfQI9P+mrsgyzJQ
t+ix1bSPVKYHLW8Oy8jOQ64/sQzSFqn/5fZHbTjPj99kKbtpsAFrbSdmJBUrDksRTWlMnLveOtbe
2wDq5dvWNpKVqEjgYQAHA0+N2+1yJ025t6DgWmkJcU40q4PUfC0EjWYeu/VTRd5QfgWGMr5tdePw
43rQIcq8YvsR/VwaLVphjb3b6Em/Sj6MrpwAZk3NHW+2sZMurKyH6MMT1q0t6S5dqSfruFobKC69
DxqxhJkxB2a5w/q3ZQ0JdcyjgZcPGEourdVIeeUVl3rS6VDiZaGRPgKwO/VR3e3skI3Dv76roDWN
xCuiIGX2DLtiYBi19KQQ7sEuoQeW81JCaw3trA3dS2dv7EekTgx4G39t/FZLSdwem9GeUz3xxy5K
newJTBrgn9TlnzrJHsmY3N4aGw9HxI/AF9lr3wMSx8o8jsKtaEPRz2Agocbl69L+MhuoXOnz2bYP
U0tiL/1rgHSrX/kPMp12Ns1GWWSNX5HIxWWLiFm9Mkq3p46XcZy/+udcZl9mw4t5rZ1J79wx1wxm
tCRVwjwicopLXfveTXOYOfLM28R1yVsR5w/sBVjw29PyTlR6WUzFZ9nw9zg3a6CtuKqByppzcJYn
bS8ik8Km9Ul4iT7G1PtWltCMREYXharq78EPoK4uBVq26ZsEhWan/V2M1kMJvFnq733YlgPBh6Hh
Fz2NUKJS14ui5yBD+xjmC4+XWWRBmc1RWbDAdYdDNnjBbIF6hc7HbrB21mrDjUCXEY0xiPkQlqt9
hzofqdV7o5EMg+0HkkiOLnWyV+XYOm4AZ4GuCTQsK6D08mCPo603aGUCrTn/Yxqh4tEtSGWYcdqw
w+1F3nAh699Hkzj6xK59cVcWZu5BSCZpFjOq6ixCHwpIeDLoCRwRkf0ra4iSoaFh+3jsXo6rziYT
TCRYuLr03JjbeNZkgMXGE3Rfggkpi19kzJvfjyRcB08PH4Wq9y78S6OF41S5684G2h3+sBs3Qqv0
YSCPYz8cnWYv67PRb4jbBU9ShM/re0clCbGg9dZnYN9PdLIc2nmBjySBk5mHRZsjUByEEPM4OcVT
Vnz3WXk3jD+ZfhpNkIPM484B3tpFSIyANADvbwBRldmenFHni7EYiTef/e7LKF9L9/PcnG7voE0r
FlIWLhrVcOMoXkKXs+9OPTESraSfdDk9mqJuj7bX/5X6zl4byXX/O0LBFeUEMjzUJRBAXC7mDBHx
toLHSmqItBFx9KsY3eGx3VV3k9Z9zoqXRv5gYLEfrGDxtYNB+4jWYPb13cjle6jNjbHjhFrra0JD
asBULo4FFIZN2VAraeujP0FbHNgOe3oFw9TtOb4GkqCD66MhZZKz1DYbOlUwZN1DsjiosyqaB9ID
M/lgNtXn2XsB44jQz43hH9AI+UfdkR0aofWKV24DwLURaOBexutGfXiWrlwYWg6tZGnS7FD0rTyl
pdDC1gK04PZwN5zsR1Nqc4wuqkLj5QRZq1Z7IBN9rcBveNvE1sqtOBV04qGVE+/Oy31UWHxmdWFZ
idb09ktnoMRbjy05T9M8xtZ+FWDLHpYQmSS8CoE1Vew1NSX2iNOTyLk5CLuPHPeN2VaU9TuFrq25
+2ho/ZAPEag+aFUJf4C54+BuaYpg9HbCpa2NgKOOLkZ4OBM5y0sL3iConIzOTlAM4vkn30UL9U7j
0tYxRwHgHxvKdM1zx1ytFjYMTIeZhXl39kl1r6ddPGtnZqCvGKo6UD8apk++Le8G8cyGt1GLBQAw
v79TPn6KMqHa7ElwoeNTmoUeWqML10ktfHbw9279zYnFJYVAHlys6JO7nNjZ7ma8GTGxlIKlqwFF
05tR7uRlNz0JYhek4FAjAU+FYsR3QIujoaCWpHVPaVDpHeJMZiO16QoZAWQ9nUfPk/AwRg9BBmqe
dTTBmikwKu3gsgfPyvdwB1tnAyU/nEQU4fCP8vy0/cZsG5nayTQcm+Fedg/22+6u3TOiXIYglktn
7mHcrWEF7nKf5p9oWob/bhE/DEbJWxQDGu006duJqFhQl39aIDSUZCek2dwpH4wotyDSaXVRCcyY
Ux+N6VTkL7LaeVtu+ZGPi6Kc8nbImiwXGAfmqrN+jN5er/nWgmDFbUCkwTyiq/dJ6qPPRvOFk+T+
D6Ev6An9tpgDnq6/fvv8opry7uPBa4n88OWpSsFlJQurgZ0czFJd07QH10/Foa0K/ggs2d64tjI8
a8oUBSlgP9HOp+wAl4FLudQKJxm1b0ZXBZb75I73Tdc80RxizeCqrWbnU+EcSyhF2+7J68/yzapA
Z3RonJ1cy8Yk+xqSTGuIAkFxNU84WO1SNqBkS1I84er2hYg0csWTP++BPza2y4Uh5XgNYvAYujyw
XZwsQPk1EO3vxx/YKMjcrIwcCGuVPV+hiq8t6bqOECNhJXLraDzbk2renK8PRpRdb69NpXnGnUQY
D7P74Nb34FIZfxtuDq5fNNYgbYvSONpSFCsgMO69lA3OenxRqw9wfl3X37m3tupW6ATAUwT6TvD4
KppCsj63ZyQ8Ek7L+WG00zcCerFIcnR8ubTRHjPDBwsgnkzsrEvPO1ZLpaHt1Kv2lLw33BUel5AC
RksMOrNVDVsTLbtzK6mb6P6bay+B6cR8t1q2aQQZcfRBaiuj0fr7h8BnLsZp5G7vIu9+BgGUadyn
3affdyXAA/y/CcWVmEPGKr2FCR+yllOufx/Y14ECmqLv9LFvbcOPhtZX+4ex5Ho+AevC3cQU36rc
ixb5lg3gt9+rBe/ZUYMBkgJ0MQyw052X0f5cZ/MTK4q/pbYTle4tjvJ+sRuPSpG2LnY8sK5T0OVe
kOe/bi/PjhE1jijGkaZ6y9yk1FBvBh5ZFnd1Gt02sk7J5TMICVBUgfEKQh0H2/lyadyhTx06+8hN
Qk78AL9nhE41mwfRLn5YAFQB2YX8lHv9XlL0enQrnQi67MGYhfhdTRIuZk8Hv23MRCAjn5fPLorP
4/TH748O2FYdXYyrrKvqZM1yMt3UEmbijd9dNMmNKEcUD1V67seDbPeaGa+TT3gv4oYEYwCEABCM
Xs6l1gkuXWMyExRQgcYsi4Mx0O5gFW7E7PF+6eVOUHO932EQ/hb/rw9qlUTTnyaBmpVuJuN0KIdE
AO/R0LvML3au3evbcLUDXS60JiCBp3LkQ4lHpy2Kg4lAF1SIVzO4zTJ9r39/ezT/WFEOFStGG4gO
wwRxkAzs7rjWGqYM3Fjzjjva2nooBaNwD+I/ZIKVy512NS9LkJ0lFtHCGuSxRWvvqwpvD+cfK0rc
lE2c23WP4aCCFo/VkzBl4OgCshs7b6C94SiRBMmR5mhB8pBg9wVD85LzPzz3z9sHaWsHQJJ7Pako
NmNQl1t7mZfC7k0cpA5Zm/uyLuTzSgq0s8+2nBGSFyCEQGYBIYKyMK0/jNRYeisZ/o+072puHGmy
/UWIgDevVXC0IkVB7gUhqVvw3uPX3wPF3W0SwhKx306/TEzHMFEuKyvz5DnaRfUeJDTZPmpgTsr5
9uIxQkECvu9X3h5LhxbYwumlBl8EYfDbkQkFlOBbVhPOIMI11PIvyPTGBJTS7aBDx8e8P41Le+La
2MxDqG5fxWHOYE/whzx4E/ONX1JXWtkQS0NCD8P06AYnFxKZt0Ni2roe5Qwy6nwXPku9MWoh5fec
7Ns1Ki/3R7Rk66dmAVkjNKnNl0yIi6CBDxLRzhi073KWEE/4k9StEeYrc7ewBbH18BZEnAmRQGE6
BldBBC96g6j2oXz23LHcdHEPTrU4KlfG86sLBHmKqaINtOnUxgbN6FszUpjkaouyupPhqqDvfmmU
L+NjlBHZJXQgfqP/Cf/en8P5tp9MTqSxqJgBjoDM863JOHTBqVP1rGNKDOUeIYy9PfNr5D1rRmab
QuZbVipiGIk3Gun3YOVrQTRBtJV44tdzcT6YmRePFabqea5lnUI0s5f4Tdyoz8Cn+w9gl1CMeJdl
RAko2MVr1fAVIq5EZr8SQj/2FQB9BGVqVZoHNF0GxHoydJyjJwRJnkgkhUiG2FRfjw6N1p4+8005
WQNFpIKKNXDXqAHdLh2yT6qK5tbBYTIOnH47LmFXtv0vmva5idm+LxQ5kUZGGJzx4kbkOfp4Nzli
bspdS8ZH4NuIdgD5UkqOhm0Dj0b+3N+cP22B1xHi3P7k067OXRYxaGNGQ48D6pPSSIj+/hQYmaXq
gRV1WxmWDY/ajN4R15D+rFHwr03w7GywXN8lsSoNTh73R1XO7Iap1iQ15l55PsLZ0QCfncyjaD44
vGf6VW2w7EbNC7Nyi6f7c7loCJAZtCeiiedXbUkqfUkchXB0ON8JBaLV39loimst7D/ExfMVQ1EJ
pCdT76owv9KCOOiTTHUH51kgukK414G+lq/66wNHnnqSUM4jj91bQA0jJ9Qnw+7iVCdqr5zEaV/e
+4rZyoGVMAnLkBmciQBBOjDyrltjHFmaz+uBzhYuDrikSFIsHBQ2SATOVKEbSNnsR15YiUx+ZR+m
PTKRMfPgqIam+pyTvw4QY/VpMDrhRnpNbG4HyprwM9kkOYlFEnze3yg/WNhfk/fP3JyIUCo61Y8i
TF7bkIbuDr2v97qZ6puMWgrdG51uOG/uw8sXp2AZPy5n0K+tbNZfsITZkOdhcpcEXiKO/ujww6FQ
WuLnZ1YFJzwUGBsOAfoHMnxMtPbWWLxAYHrKjYHTEuicW38jjm0E+ptsdIIafibUdm3o4EQqgdOl
cHbSoU/fW/WpiD75qiVgBvzu+1zX3L9BAm4b7fv+SizPwjQVU+cY8JbTHrxyf2Uypng8p6PjeSYK
lO2oc1aXgd2Zk3S1sO5bW9jQeGnh3gKzAEavzYKPVOMgY+XGrJPKamIKjPosqYEJNbZQD9khMe9b
W/CtyKICloGWfWDa5xBIhPNqW7TV6AyhBFhxHaAOWmlv940sBVQTMS9aQtERh0zn7JAKdaOGrM+P
TszEJElK0uRHrsH01QYgTE/SWJEahV9Vro3YA9Uj+kQzVdXldZzN4uxOgR0uakgSzvkDwBnuRRGn
jk5ylJ8BY+XMZquUu8wMx41L/GNImI5q+6gkw5oi8C9lAOwgPDAguIWHGJhF5+B3JQbvR1g0rNN6
Hz1/yeIXMBXjBiDi+JEEtTV2Jx9Ffz8SL3XQbkLGtQrUKJTXRiJVUoPOwS5cPak/Cj/TJe9bGkfC
rjzylq56BKB4v6N+MTUjz2K3cZRjPgLJgiMeDq9cRt53iDj6r9504eUQBWelnh49yhN68fTz88pG
mepiM593bf3nJF6dtMEDuVOVDqPTV9vmsVNIorywjIl8SgBYFCmZtYzy9AKfG4SDQbWcBc8jxn17
tNNMbduWk0cHqrUDmi16TzPcwAWf6RFsWq3oQwdF3rJPCW/wwhrj2y9kzbQjBA75FLw1IPg2Z3kM
ZTZo/JoZnWZbGa+9qWeDFTMGOOPpRW87ssb3uLi61wZnF/I4gNBCBZed0xcSyYGJqjuatXBlkd5/
NqDpU2NapiBcbL88D+C8I8M9MJNahe7JVidaZWBoDbKdGhiNV67XyfSvlZjKOuisA2Jx/raTQbtT
M0mNT+PIuwrqx48qWqm3LJrAY3iadQWVm9m1UtZuqJUtDmBCwJgy2prTP8fO/S38i2TnZ02vjMx2
VAQwWC3zMCKRUudpRpGxtXBly1Q3RzPfpxtpb3Yy4LM6NlRtwQUUF3/L7tJDYDb2/a/5hQP9+Rr0
1KJ8B2Qy2p5v97fA5S3vKTnreIr4FTZIR1absosMJv4W3Se5M0PmbxOYCteRVNJXjE9X1XxJJ7oB
UFBNaLx5U6+SpX0ojAXrdD1D+uY1IGzDUlYmUbxt+hECUxCATTkz80fC5M9xuFLcWIojkK6cWFSB
8gfIcbbdm3gEAZ6PtXDDSyO/5vlZtppn1aO+b4pP4kXoIaZRsdBMsCqwHkLcs3lAo9qKk5lc5nwa
QJgxCRDCrf7id8ES5XIQy6wD1SqBPRXPpaYHm8rXxVIv/7eJzWnBcYSm3A/ydJB3uV1wRa1GsYs9
zuFU1F9xjgSRNNVKXL90i14bmV0SQ1HwfdjCiFZZvfwclgRU+0n7urJ/lm6DKzPzCzNqi4oXGQb7
Z1CgU/xWt89JuPP9syod4t5oEYNxm/s2F14sQJIgxhNQjkXSdDayrFc4tLn6nCPwhnZsvZWfFxdn
7t/vz4dUA9veN2zGO0iog7q4YsXgjLaCnDc9Vo5TEqCTcSBA4I0fXFcmoO8HdJ14LXQU9BBJiJ6I
WoubSfSCQDO7IY+NUHL7mHQaMjsGw/njrk3HCPw6MXQHyQDCLzDR1A1ezNChgqAoqxapQHK3hnhN
0jHRH6gfNu8+oBkA+5Uj7gW5lkAkD4neVqDpWGs8Tb0BvxhUHZdanNR2NQXQC9ocI4NMC03zRHpg
W4QoRiLE4nPGpaqoD2iCqYAGAKzOyocR/TXyKMXElQrmteygQ23eX7mlKP166YSZq6vaLNESdJQ4
eg1oFVHsxEIStx0pmiNS676xpYzMjbEprrgKVNhOGAqmDTmn3HM6dK1bPd6MZmCrf02e1g/jI0/q
47BXTVb3d81TSOKVBO8vKPvPQb/aSbN3QgN5AVkqpp3KnlTGYED7Xz1Iwr6IjXw8eazR57YKPdy4
NNniFf3GeiunuuieB9+MkJxN1ZMWr/H/Tt7ll6u7+qjpuXE1LT40RYtMhmNAzQv+hx1p7L7wpFi5
1pYu8qtTOo8VhgraWkMOM95AQmGv+EarWQJSmUm1cmAXg3b0rEKDAFHx7+eYBtU4yGJhoSUitTSA
gPgueG43jZXAr4ak2LN70Qa1ox1vw3P3mdO4INvcWtPKW0o+YMP9+47ZzEa5n2asm3BO0ur1qYZK
3k7dpyMxqFq+3N/ci2HphF+CQbwA0CRzu4qsH/fNkKWcww6GbHkQnoNaLKdrZ+91635VD/lIk8vK
ki5GKtdGZ8GZOxbJMMgZ5/gbBGcgt5OnKUYnRKWrD61T5ma8Jvy96IzRnYLy39SUN3/X854PJfI6
55BW5bcZKI4rg//fEgX9HNMrG7MQxPPyKsk52GAEyp7l1GBTJ8PrlgzDSnS7eHVNpTNIgYCGT5pu
06uzhzVLpQrUII4aW278Kck7Nlupmk6336/jraKIjv5WtFfPJ6zOoLvd49XoZJkB1gA/RJvKPpcJ
e4LQViCtnL01a7OpG3yviYUM1krXQqWHf3CnPFtU08tag+uiP7ka1+TWrqaOHevI41tYUmO9RiTs
n4rQaNtPQLLuH60l/4jm1omECwTOICu4NcSXg+fXiJ6c4DvyiCnXAeHCt4yF1r38n9yH17Zmg8qQ
eu3SpuSd8YFFTKEFhOG+hE6hGsRcH8ptvpa2W9qA1wan9byaRbkJJGXQYDASW0iu2YL0Gv+9P39L
W+LKxDwnqo5cm4HDkHcaKibGuH9vd+mzyun+Shpk0RtdG5oFE3nXtwO4n3lHKsYN46kQun12efQj
fIxYs8I79uKluRR+Q/pAXtn3i5HMtfFZcKH2GXidspR3fG07ulBMAsYTG4Sk55QG+cqZXh3qLJBw
tb4C8TqGWkFmoqZZvPHyE1Nt832QPY5sT+PaDBq7WuvTWrxmZHTIT4SeSHn+xFhX+0WsxCLh0Tfs
JND0mZI8uqqAIsQu84f+CWLt6aavPUPNdRAmyea41ku0mJUEjSgKyWCIh+7y7IDwVca4OKPIx9W0
rC9pTgcdiuCGkG250GLlfSVuelHXTlqw8n5aKs+A1OGf6dlRYfihrGu8Wx3py4xsyRw3OJ7lniGj
HpsmQ120h4PdnLob5SzamU/iLb/jWcLjD2MxlrgfQXuK7MH947V0If77LIAOb09wKFVJh+oH66Aw
RZDfPysrKYGl8zvhXUUFaCUFRF+3BjymyHu3KzkH7eGDlUNROgfqkHpPyL2uBMhLVWCASFj0ViHj
A2DCbHmHTKpjT+wRi+rcp6sfa7pFifLs0jXFwqVB4fJA+Rc0TdDpnB0gcOTFkddxnOO6Rhehh0jL
dHSTGF0bTWwMJKhPcb5KDTVN1fwuRqcKSMUANwO6bVrLq9OTuwrbDrmKN7idQIgHAGijOknPLklO
RnTZZbu12H4xBEUGG7QxKKujpDiz2ArQixgijXMisiv3h86KFVKY1NPFx/vbcNEzoKQuQYVrwtLN
E3WQfIp8v3A5JxjeO+Yvo2w6749cbVIjt0oAWcBuxRplSYO3sNsV3MolvbieV9Zn42TEatDcbLIu
75rMEj8K7yVSNyXQSEgOr6l5Lr0wlKkZGaEb3vJgUb9dyD6o8FdDwDsD4MqUR2uQRorxVUgNaEiQ
KkK6yCgPaWQnX1VhXEChlCFvluW2tOFAHeF9px5N6fh2fw0WthcwNmh/hJMCK/G8Yb0aIeqYqdzg
TFmEsQDlGLSK75tYOqE3Nmb3XDMkrcyjJd0Bi5vZMYkpMuJerpyusfvyEHqHntF9SJrmWWdmxQNX
/p+/YHZ003LgmzECsCIbUPdqrRLM2XElGj2iM6iE1K63awuBgOmMVF1vilqyKaoVBOfiTHM8EtJA
rOAtMttuIHio+qZnB2cQ2vcenOxMGK4s5i8ScbxCAIH9Z2MWd6oKMMTFiJkerMEK9/7G31TG+4NH
8McCxPIROaaN+CCTt+2lIWuJ4KWyA8yjmgl0zM+5vt3iYSNxfdwDwfF6eP/0SEYZmli1HVELyBEH
9y7pSGX71lml97fYNHczJ3lteF7uG2oAgaBhNjjNaFXyUWk+uvQ1lldeXmtWZsGiCtrpri2xiyBC
CenLojlViWqPIXJubMOY94f0P0ymNuFwATkCZdLtZOb+f01mQ2v9cHhIzcoCxwl5JJjNN5U0m8K8
nP+sURQsbVM8/AB703B9Q7/j1mzYs9IAXVEAV+Rt5D3y8lqX0Y+jmy/WlYV5cM8JPZpvRVhISDdQ
9SBbrZ6RhydszpiEz9pBO/S0Jl8J7bFvA5LqvNFvfPqE6srfF8Jsa0uiHEWSnTIC6dbS+D+533vf
N1tmJq4lLw3wfa8ZwiMFWb/YDM3Myg7uyd0k1DKOTmhEZmklJhQRSUo7wpgpRdBxfwss3cR4Pf73
WsyZhBK104CrGUdH92yRonPjHTrIh/E4hP/JZru2NHOQslJyVaGhHJxgyNU06RiyuvFBbw7U15uH
UuUFUSKawax45ez+BIP35nvakVcRTgRvkmjyj+33J6hUkIIkxN+A3Rz/hkXvyemrMXOjJbX9d/8C
RT5yQaqXQk1Tr3arMLTF6wp1HDRJoH6PFr/Z94hiJQiuPw6Yi/Ipi+zsrOpdeRSFS8JxOjAaoOmI
BqpsVlZ7oQwCBsV/dmeZsVSWGrWOYZe3EiC5qr+uRmhi2vr/0c7k5q7muw06ofOg9I74rjbZrY62
Jup05M+KmSVvCUIY0GqiHIl312w4rSsEPMgUWZiRvh4engprA9naUB+fsxT3gO0eV15bi8fl2uJs
YKOHcg/XwWKRn1KpBhqUdjHSiRtJb/f+QZOOaJtdGeXSoiGiA//NBJlH9fF2MhlWlAuxB9b20OpI
/b0HkeVtoMveRHSNgmQpXwCKnX+2Zi+dAHlhlY8GPNsacnjtVOgOKONBN6Q1roqfGsr8SE4keqDP
QUiIaOV2VKo/uFrRcayjsyptrELZg6L0xG2TjUUe0SVJzMqk3+lB9UhsnXfC07N4fNb0rIIrXFvV
6bj9/hbkISE3AoKj+d0eVuOYciJGfQhfvbNCuS2tLfBgkW8c/pVN+0MPeM/YzPd3Cti2vXJazt1o
fr6b743VWerWxNZ9fNRoS+Ld6emv8WJ8FPSltHonpnZsaLp3WX9v/iJXmqI5JGBZNNSDdkGalz+6
Xo1ijUEtoG7FdDdEiV5qMZTgAN4xKrf1txDv9HVt7LMHlvFwWbmDsotSOXsO5JTdSCjNWSE7Ksc2
C2L8b3lnCaOoPFT4Bz27nrbiwRZDlknEF29jKMLjs2+3DTMGfj5C/xp5Bd21FJaIHXVZPbR13I3a
5px9fjO6vZM2DVHpGuhlOmnzpYO6ArgYp/j3F5q/SHPV7zJk4KvRGLlPgXsaGNMnIAhYOfNrhqYN
e+U/1RBE5S6S/U6rOO9ik4Mu85xjQnNuxdBiOH89pNl8hrKQYUhIoygp0V93iEcaVICN8g09iJKB
nIokkeik7nLKMOSP/bzi25ZO3tSAPtVM1N/LmZSt5sUJzOelB+nBgyT8FcOINEFARebbhboTy1Cx
LVBxJFW+5TwjEsen+x+xuKeQH0APLsrWQGfPnHqd5m6sRjXnpJ4V7UaifbxUplV75GQZhvd23G7P
yhu8DpR671vmFi4wbTp7KGCDsh57arbOCSMoYwkMYbONyAFpl84YB8x3iQTTWTg1ZCXcW1puDUkX
pF2mSf/F9N9HaixCWIlzdoIPtTDyUn6nZKQ5ORKUQlKq6cUupcLm2bbvD3UayezoTGz8eGgA5QZm
mZm7L3r4H6HkgUXtTC19L7yvuttDYL5BA4cQ6i2/Vh+ZNu49g7MjJPGppPZItDnhF5cdFK7UZXUN
87dwTPHQRm89FCpFGQ7pdvkSnmXkrICNpD0MrTHSYATwdY3uZc3KbHuKclblfgArY0W97UNwjmzW
EAj3xWvgwtRlG3einXTPbG6sbJelvPaUSUCKDvBpdErN7qpA9iGe08LbqqB18dSLxu2zxEgiA/iS
om/0EgKg/V8F2nkMjSsn+7y/aRZQV3AO3A/92hS1zmmsg1zkknaseUBI+bPyNUExIsPilCP7Ci5H
GyiEynCN8XTf7AIg4tbsbF1H0WdSNYNZqIPJg6fzKbB1B81UO7tsiYrm6VwxNR2fkPgf0iOLPIek
i/v2WYv0olyJTn77CHwMP9HRgBYVKY/ZyWm9rorwluUR/m0C4u/WijbT/397UG5/f3ZQkEIXurgZ
MVgA0mVlIwY+RWqRSuMuLS+iDNrC6qCFejFssvFQt2t77PdBvbU/m2wkIUAMNo0PJKDZS3+qpCc3
0t3kMXI/xo9IflA6qvzJyEAAY72/0Avh7q3t2dHKlaEVCgljj2OKmlVb5YTJTv1LUdkl4NKGWK2V
En4fZlgEtRZEQsBoCZWmW5fR8PUQSQVy7UJUxwBtsi3415QmDsRJfle8MBC/SwgEAaGD0aW+JJC4
jGSZiAULdGHkx61vAQYQHsYkynMy+F3/GY3d8JGxyfgnUzxwHt+fpLUvnj0JxgFM65oMdFAJ3VG2
km0B0O3I30l9Bf3aNbWnhd2AjpgJujvBPX/JZnFcnasZOvGcQHoRi40aPiWNeX9Av68i8HpMGoiA
c6ItZI5JaWK1E9KhnfAvCQCNMR2KasP4ka7kz0Ksd3FCs2wt/fE70EGqC/hVUPmAogBS8LfrrmiN
1jRQOHDGqAwtP4k/+tZf099diCdghUc9BR3IkCX6eXtcxY1pJyaeG/i8I1dA+MfbqiSBeGhAShXF
rtm24PirylFXGzNIXsvYapJzkhZECr/WcFULhRd8Cvpq0TiMbDQ6Qm4H7FVRA/b1hHfcQ/5U0EKX
jE2wzXeVbqhkNFKRCCtx3EL5GSaxc3AXQw0cJYdbk4yvDg0roUw3nDNSIS+cUFHnjj09Rrr0H8Ru
yEBDjgfVRxZ01XMuSzyYFCVAh7nTxLiFAGHM/7AfPE1oQFWOuD5pXmX8x8fuZY3ffOHVhkokZhZo
Ix5NqfO5DQYZMn0IPBw/I6hhDSSwQUKxU441Ere72tj+LTZA3jt4Nm7un51pm84ui2vLPzfn1QZD
z28Se3wuOFwLhvPcYjswAwK2aYyx7vornmdtnPws/GD4EayDDMbJfud6cRT0jbdNKFqN3YfSENF7
6CJ5WFuRT4q1WtriUbqa459Hw9VIa3UUEzeC7fzU1wTca7q3E9DQSVnfoFC1bnaYX5q8/AfpnpvF
nUfKNaJ3aDrBsJLr0YdI4wep30uUfUJwEYcrwcXSDYicEhhQkRZEJ+JcYCytkVhTtR7olH7Xt7TV
yB9PMnNNBzy68z/Gag0Os+TgrwzOSbf4kdNGv21x5QLDP5CeJzxi2H0Ako5tt/9wX7Yx3h9rL/c1
q7OdhCR3Xxc9rPbJnk1p1ViN/B+NDNSckxTzJO40c/FMxzd1FArA2vDPNSNuIEen11xIJN4pBKIy
m4RV37n0u3LNmDf50GZcu1tTIlu43CR0OQLeiVsUXKQztxv7UZazQSo4He038Wez8UzM51rcxP92
A9dW5ouYZ32M5lZYEQ8JEd97HZqM78VrtkEJfy15/+NIZz4HxtAVDw4FsPXOn+euz/iJL8OYRHrz
tQ5Mudv2A9pP6JmxOVS4jYjkeoauvyd5xQMtuLsb07Nora9GKcokmI7QeAMGo+AkbN2MdJ/+mh75
0uV1Y2q2e8KSY2NGgKkd4B7ns3KBEDbkNL9Q0VyFXyycBvSO4GEF1WOgB39wBFe+reFlL9OETHBK
E4Jj1Ezsx8CqdNY0sjesn37/zlh6xd2Ymz7nytwgDK4yuBiarpf6QXn1jCql7p59aC62pEtP9nhZ
sbi4P8EyrSBjLoFAcfr7K4tNkwdFkjcYoJeSVjB49RB+BmfI0BLx1JaP7Liv0kyvVm+NxQ2jIYsM
JwDIgzjbME2IJFcXdbyjv/LbEU+IkB590jvdBQmd89pCLoC/ptwRPDQ4t0ARJc7ebrUaNYNf5wB8
JEbO6pFG3SbQYzZGi2FkeLGqo//XcZN9noPrNs+IL5w5BcGRD8aqweHinT9u44ynVWbXAGfk+4jX
Ff/ScVQsqfwu+Hj26Wz7J0Z9I7ZWVmlpsiaiMDC+ILkA2YvbVfJzoJk7qeGdZ33kSWtvItraLBwX
Xl4FmkMf+Z1eKcjjrsrQLLTWYeKuTM9PW1dI4HPHfTCcwZaN9rpad8+trhEpIMILWxrGG3JiVAzI
25t1bA92usposHjiEaSDKw1U+TzC9tvh9x56rjQeV69AQmRXMupypKZo1zyvajgsHfhrU7OZlt0A
+N0Rpp51/VXcFh6JGMIdWARPti2uoFB+erDnDhuUFKDvAbMo3joza8iKKV4Z4dqTXqsP9lnZ9Xr7
JBwj40mh1p6jlIJI8Vw6l4vgOCUhxktq7wnyrJezZ644n4XsCcjt/33LbKGVfoBPZVTApNEHKpPc
lEQst7iWSVjayjzymiJAe5CDnTdjtVKhRIM6Ck4tPYYaSVLLM3qEbakRRM7KsVm64q9tzWKZgel5
d8hYODcdTSvaRaTjZ+AwxmDu0w+VbLd2Tr/pitWlnJh0bXXmUltUIaqw4wVnSs0PhNu7W3nbPhFZ
Pxn7fUl482McqW9LtPpzf8BLmxdERnixy+AyANT19pwEbp2OTSTjFaDStvVIdwm7t/smlnYJ+BiQ
aOQBSZF+HrNX90U5BlzAVxhcPAAsq5VEaPZhsvVXou2FXq/pSQEWlUlrB9mf2W7ka09VEgZD6dDm
NTx7L+jsPVVg4mhtQpL9FzYonqtfLfnLGJ9CRfzB4lZmU16azutvmEWIlST6HheogpNJGYN2o6iK
JSsVRu1FK/zCqaNsePKgq/NXhkRBo2eNi2ZukfGVQ++N6NHTirZOIOE8pBw6N4pBIFKEKIPIecR+
8okIwEzWothDioKpIObqMT6Oe+imaIvlwhg5JE9Kv2JZTGJTdhPFKJnmc0QryHHwm7wlXTk2b8DJ
N5uR6xvI7mmM5Ch8JT9leRqf+KyErEhR83lB06EvMiqksoCQAkgjD//uD29hppTIYXJ5bjNiUqE1
XdEABPdD9RBJQmznsQKNz1z2/vASarG0EaWMxmmdcmRM2nqrpjyzifNUCUjM5UpLcz5uoJmSxmxn
pCW6JAk6/QFpTv3yg4U+FUvkrmtcij7a6DPBVFVkEtZdUzZevDH+LZ08B1V3QYuOS8h5OOFToQJ8
LF20YSB8RpiNv3MNzTM9fyVZtlACuN6yiBdvT9+gytWQohTq+HuZ+peHUPfOnMWBtiE2YktaOYgL
tTiYQ2UX/c047b+Q/GgVTbUwdbE7DX+vt+bhENkFAEMZeZUeMpJ9ZDkVC12OKWUyS1+5LZZHCyZH
OHFkB9GqdztaSQzcQe4T0RFbvWXOY3aOnkU08JSE3WBPKQKYqqpD0x+HNcza9MvzS3PikPz/luc3
iJfxST5Kgehor3xOIyKUFp/ts9aq2tP5vrdb9ACILaBPAJ8KwZ7bQaJXMym9PhXxGH7VhkPTopi/
UlVY9nRXNsRbG0k+8IHEwkZpHnbg/gBZlK8//nVNb99SYmzty7etbJ7V1bfp4uAAZRQ5YJ3xZJz+
/sqVM8LIDJw3is4ugJn7EzcFLr/W6Oq3ZxFbg7SuIky/PTjG1vEBzLv/+8sH/MrALHJSJDASajkM
qKHtWj4Af69Zi1KbiDKbkpNROGeNTLRs39UrQdtPtHlvbLOrqVASbMACpjPjcHh/MIGiIl0BHM7G
Ou33xeZ43PJEvygh8fS1a3Epeprgp/+1ZrNT13thHno+K07tAIfh+x3vESIaaNzZPMY7K/9+eUue
jlsHyI6zLeTkPzr0/8zP0aIMl7NCF2Lo7Su3f5geAK7+qNDh4VIDlWiFK7to0cngwYa4H+9TgN9n
U92PWcVxAVxqBBTiYaCQIa+N4WkLGpw/Ll2Z3KW5vTY2m1sI74TeOEiCcxCNaKvQ+NHm3la27XQH
zPcO1g4eZeKeB83l7ZlL28ir3SYWnQNShzvWpPb5j93Q+1Z+Ep+/rAB4g/TWJMnFziNQnAtVUuAh
A7CcfpufBUkhu0E+td3D5q01/Ee11I9UiIjTOpG+klJYihABwJv4rSADjC+4HWKsNIlQtLzohPJn
MXwM2VPCfAy8cX+MC0BVvCGuzMzGyAhQMpIrAd7rdfKaPm1PIZBMBfl88oiP8yASsmfOoN3f0xrc
2jQBWnQgjK7pIG1rUA24/0GLuweYDaBGuUkla7Z7cp8vWH5QRId9Zx7izpKbTcbr6GyQV2ruy4Zk
qPZqeDZieW/nV+ELTstUX3JqXZVN4ZN17TQ12sjO1zjYhOl6+7WPUJOaaNGgoTpH+0EYm8mTBKYy
ozIUwlxGcxRovHk/mBAFuqCZ9q831VFiAqXKbyMl0RM4VJMTuoUDHZyOzv0pXqo0oA4MmqJJSxAI
mel7r24sN2E0zvOxtfRDRw/lPiMot9PyJd4le2nry7ShayeWX7rJrm3OrmdVQla1hoI2XJCA7AfY
scg77piLiW1GrC+yN+qCGjZLLvZZf14Z8NICoBkIsBKgkABrnbmLqhYnBgL4W+aSx5opxK+q/yiA
xadPDdCShX1OwYWH8IvB7l5LkC/esdfWZ3esGLRjJqrDNPSDXp60F4VFSy5RQ/oN2kN7Zay/wbtw
F0gHTpha5K7nGboRJM0cE8iik6BNpd4UFkjpUl/Ro7BFv7aq96Fe+1/3jS7e5ddGZzFQEwxplSO8
Rcz+/OoeALEih4eKbP52p9PpJdvvBXqktk2f19zFwrZCLz9q94jfQYMmz05xVIRuKFeJ5PDfIA/p
OqvRQSXTM9b9AU7fPzvBN2ZmJyYTvTiq+xzOQhpzawxVzCkThHRwxXotOJg83NyWjBw5llEDq/L8
ye7JUS6NbSE5yEWSiSr30TpZtCQ+uQBnunI0pmN3YwyXGwDeOBeThgIylLeuIBpZSGhKXudAEsLT
/QYDazq/WbllfldUJjPQ4IHM5HSdzvvEOklNpdJTW6d/iI6cLtjJAZnxv2DTsgIqHV5qQ9QrXWvP
K8P7EZn4Nb4rw7OzJwVSmIJppnM8+eiWO+ZSb4RkE/gm0KZt/aHwf5KB+lTeoxkmMyPf/NQ+YtFI
8DzXIBcEbkc9eSz04FA4Q7OJghfwRsQ8jfe+VbqkatE1UekoLjCG95Q9ZDFt95rDhS9qQn098UgZ
P/S5JRW0CsDWZecXuTiVEAaAPPDAkNBOPwpwk1Sa6fF454p2jvbbbQBwZrhPOL3j9YRGqB+SFMg7
STU6AVARvibRsZ+66g+g6Cdo2EEhvGZewDKCvIBo+AfxM6xWW86no3RvKqcL9erW0NwAhWJVaR0J
jfbPVUGFGjzYew5ce/gY5SwxRuUb6uP9k/frmv7ZOSIP0OrEbKXO743IH1plWkDO9B8U5Kpcj6wx
za3ZmHmvNkPhvcxhYyda6ErLd/zamf7llGejmF1AYHgd1ML7f6Rd127ryLL9IgKMTfK1GZQsSrbl
+EI4MufMr7+LnotzpRYhYs4dA3tmsAEXO1VXV61aC8csGaiZHmrACJ4jbBFa7NyP2xN2jYNhbDFb
vhuKVGmFyRZFE5+SraXYUu4dl+ZUMAq72wnGo54stBHOTiHgKXgDT2IEbDIhGUhR1XwEo3XV2I0L
LbtBiHor6zZlAjRQX/fPqc8vMUldV/qmwaKYgR5kuDHgnC43ZZKFiZq2WLowfOdH9JGJ6FJx0kCY
cL6otkkghOxX5DsQ7/If/lBqJrSEqdwsBJNXPpv5DGbOgWccUj4Nu6kSn9ocStQlhuxaAeo5xSFR
Jfv2Iv8VTK8O49m4mcMYKtko9zXmWy7s2qeKjpptEG5K2ay/oAaijhEFU30AgbOjFljJJlLX2Zfw
03amjye2xX8LQPhlL7e/anE1mOC98oMmU4N42npZvI6aB0Uw/E8vP+nQKaHypnntIF+DKUlpRcyI
2wXDgru4rrNhJaCNPYV6KnrdWP2DVEyqJsmV7qkiu4AgR3xMj7pk1Blc7pviprRfKymNN4ViNhZa
OUKqPwjBSy/ZgwbPbvVoSlGQy+2gD7+Suj2RN8oiBmbOlU734MQviSCczf4PqI7JYkrwkSUl27DH
ApL7VN6QeuX1qzjYRsp7pR8V6XFhgeaue1ATTAwWkMTDy+fyuEh4VVYcqfsnH447eKjG3hihXi4V
wTGU3nvCg2pnW4q24IYWB9k4or+XzQIilX0KoPkQwhQaeugEPL7wvGX2bsS5aqU0aH56lVev2CFa
SLU3PCxX2QoCbI0BFNmwhpAwmiHdB6CeTLJPAfNA4R4/tydkcg9nx+jqU5j54AD3Asp+5J94wM2l
qKMR7wBk7SYLY2bfAKwhYbogzi5PCdQIbcTBUAnmwUD47t2jVuQUnHOWUip2nRjJTmpqkNi8D026
4C0Y73RlnAnyvGBs5azi+ac6O2UfbvI48tugXQeCKdQ24f5d/ufK2rT5z4Yq8JxWcwOWN0Ixh5yg
A0bjRyhJlockWuq5WJxXJjB3Y53vMwXtkemGt7zKLvh12hg9iHBCo4b3XytWv0h78bda7LYB3gKE
BwIBh8nfg/98iEE5qJDyBjMtMOLaiqx0OwTbNWRCgIwUPpeYZ2ZHOVENwVVIqEv95b7P7DUhD85S
QOSfQtlSYkOp1+FGl9bFcEQQ6ce/lb4qceMK7sK7jsVD/q0lrlceaUOwxABbe7mWY1SooTugLUxq
fPeZNEO36kVU1LLUE6mU+MP7ELTJM6dJ4Ubg1WGdiWFn5G2RmVoZl+iFH/eRkHSrSpWz+xhotcOY
iZkFB/GRD2G2/vfHGeVw9BlJ0PqCzPrl5/YJ72exi88NKrvBnegLq8yUtCXtNzZp9jctU7wBHAnh
RTSzX9ppW7fqUNQAXWdpolpkhEdwaB6Te2KF392qhsoBZynWnWoHG2XVmcmGtwsUzEA9eh+Z+gaa
FYjaA5tb8GZ/rzV2X55/FxPINpkgupKE71LFH5LE69auq8DqkdzxvHe1w2NGSo0lH8p4F+SRUMTG
ZAsoomFCFMaHVmFRyk0YSXu9MMHZy8tmqtDgeziFT/2S+jM7wn+MQVwLFXNUrlA7v5z5LKg0VEZz
ad/8eg/Jul1zjuT0z9EpsmWV3t5NswP7jy28kC9tdW0zKh3UkPedQsEmL5zwZPVO3jf29udtS9O+
PFs3ZlTgdL+0xHloH1A7WNI0Q2nt6qv/zSEctyTfxT4NruwwrjmSSyJGkx2O8vvgHRcvAWp7klKK
jsO6fKo+wVaEwvrT7eEtTSTjRaqSd4FUSaR9mxhhgJSb9JMAqaptCv+OC3fFUhy6ZI85nshs8miw
xDCzkroopOa2WqLHMXwot9y/C/yvZpQ5cXygx0UfYj9yj9FDtPUsRJjZaeAX6e+XxsQ8dFyu5QWv
zv7GpD0LLy5HA7Ai3gueISyhbZnHHAYFFBUSNZOwAKJUhdn4fjdGMXKMoCypNSOMeBrHuSXmhxgU
slzxHXjFQoAiTDvg8gDglkEO70/vRwEC/PIAII0HNrA2c/cKWAm5skZWVtukwHh0Q2MCbUHVdBuh
E45Dq65QHhuPMwcOb6vb+3RarFtfwRyPnAsbyMMk7h7uc4hWWXoo1NX/zwRzFDhRjVpuiN19I4t2
CC2zbtvJS4Wr2XGANp7H+uF5wZKdCbo+INnXuvvKq2ibH+virtEXorzr/YhWEPwDyUHAi9D7crli
sjJwQjyCu02LtsqrcMgliw+/K/0Qp2icLhfSC9OJvVyZS2vM/hiychRQJPMdT/J0o0kAnAHvVmnc
Xhw2TYmNr/HAsaNECmAEnkfMoPzOT8JcDUKnHtNNkj0GYO9xwSpJB4BSw/wZKAZK/MjSR1qOm04q
qI8ieRDFh7DNrZC0ljv8Sxqoq29ihl6IOYd3vhc6oaxvi/RR6vSNF9+3eLAsjP76EGo8cLE8P1Ek
SeiavlzSuEGhUO6i0NGC2izUlzzNkKFyDx74GO55CMyIkFn+0ZUFF/qXG7pcXKSNwFfPI4sDbhq2
0imNAVJHWRM7jQWKLyOxqPqQmqHtAdIomMgqmqhaGNAwB4WMaPo0WBE7Mmv7SfjWFkAJf0Kgt76F
cQGQmqxDrW1jJwY+2D+iySqogeOUWpo2u1b4FKLUSL8lZRVqqqGBdW2oKRevq8oQOXQK0Og9SNDt
tuM4C1gGJXyJ08fEN4UQKIZDCR784jAoNH6Xyk0ENhX+RY+XlBKvzwr6s0DxgySc/MdOermM4RgN
YlGS2Cni7FsTMgRG/ePtrXLtYC5NMHvSz8EmWcdq7HhITWftpifmUC6BFma248U4mKWQ1dYjcQUj
/Er5alZjDaIdpGfW0n60dMVoairm1rAU9C0Nbfqqs6eW1AbKgPpz7CicGfE7hM+iuNRfP00Ps8km
ZKmK4uvUzsf6Tr7zPMWtqszhSsj0qUcBXc9RY3RBRNPBjJUNGLIomrBXfrNg+jrQhHs7s8wsnNv1
jTRmdeYk2uO7lEExNjam7duJS85kcpW3xsisXoWumjT3mszJI1sVTE+z0Ao6yUprq3oPzrwl2ODs
yNDCC6qWiayPfSLnaGIO9TrDyOQ3ri5pq3LYH29FqkN1dylAmjzh1eDOjDGeku/lBNp9OQbXtEYY
HqTmQ81WZfdvay6T8wfAW0UpV9BRoGNdshoWYxk1WC+/QwlJ2BB/i6BdrT1EQnvBfezJsYygQ4ND
uOAJ2RzHP6ZR0ZEmaXW0dzFZOn1MGyHjisxxRwAROTN5QnWpzFZ19aTyx9K968OFi4BNH08mwaIP
dUn0z0iglGSmVa2iHLqBJHeCj9FOj5+c0R1loH3Rvyua4s5o1vGTai516s3d+hdmp611duT5KtCa
IVRzZ2g+5J+kFQ3fjRFfWBV3N2Zr0lnulxiuZG3fHcAh+9RqRt+/qa1FiGfddqxsXv9qCphZr3uv
lnMiQbxqzRsS+OqiJ3ETrPqdbkWxUYfo9R0NEA5bJQ1BFzWAfYwHKVf2IldLJ/g6wrtcjenvz6Zl
hEjFwOdYjRDqIIUD3UQBDbDpGrq7r/q+uAvXv2hS4Y6atSRkc/3+gGVA/0UA9BThKkEcigUyUmma
O1meGQOkK6LBM6LeDsW16OVQaF6CQc4aJGiXn9ookWFjZr0bas/Hqzx3KuUVOTiD7/ah60G0xqky
9BsvNW3NuA9Fhov6axtX4LAuZ7ZQwSc1NGLuJIPvRG664tyCZngbN7pxez/NnWJ0ZRIRApBTQkxj
F1HiEyEog8J5r6hrRiskZ+iTdxAX8ttzMdy5HTZy9ojkC2MIO60dn+rT+AotSxoeOAtESjsZQRyC
ub1va6Zr98bHQL1HlIrXiZ2umk/vUd+U9u2BzwRBE1kXuBbQvzGlxC6nmCdpCOeVFE6ZhxO5grHY
9zpnAQ8fwE7gIqGFO/392fEQobveK1JaOFWQCLte1XwrVJula02c7knmqlHQT4RqljrxDctTvHJm
Rs/yViiLunDyjWhAwQWU67yFLPCup3eo7q1HK37IjafOVFfoDv+XxKl/7ujcOuORM51DC4TYwLpW
QTw5zYWj6AfDgtebyUuhGe9skMxqyUqXlE2JQYrb9MS9Bms873gamkD9y9AhCkKavS28X2eXDyyO
03HHsfhL8Z7Na5m2SVxFQ+FEY26WyU6P+iUHumSCWTrFA+1KHfWFo6/Fbfg1FNR9I2ZpVXeC5e7I
p2cmn7d3/ewNip6i/4yKWa+xEuQgqzAqf6N8Sa+Y0OfQLD/TXbAZAqpvwwfN9kHt92/Fdv/ZKDLw
/cj/EoQqzAoGXhhUvo7zr6QZlSoDySLX5OuVvkq9vYBXghYW/41vQzsBiv8gxEA5kZ3ftPK1COln
pzZlQ7TsY+yUdLvIsz19+tUJBFEjDp8EQB2rKgptGhfy5R3YIChZRevY5ixEQr5rVEC1haBlkL4h
BUh/wyWyr5msGI7F/1n+c+7nezRJh0QYYVk59Ga56akCdLp8GI0P3Wx26un25pmm62Kc4MoVNEmR
4S4nMndmCZU8Q8NdCpcJFv3MKFW/WRNliK0SLzHztikWWQ01wUtbzIXruwJ6bryocJL+lITfP8O7
34IRmqt3A4BOmnyoEg/FEjeFZCxV6kP4jn8Pn2W/bZ+8TTXY4ARZ2k5L42euyq5sPKHQ8E1Eeu09
U1A3vvDI+W/F6IOCg0abNlqFEPlIDG6A3q2hCgt31nVx42JWkLy79PVoWOhVtFFjQ3e/7tp1f4FN
S4vDKHVmNdqK+pyNz0KhW7cX42p/T1kX6BTIyH2JiICYdZdyHoq9pGkcrUNPN7lvha2ogom4z2jt
fd+2dTXHEzvPn2YsWlfRhMy8rgNVaoqCkNIpkvg1jzw7zdF60TTPt81Mbu5iK8MM8NY6KpZTSw6L
r0h7pVPiEWaqwbMy6TFQoGqW7bthiURhbjznhhh/G4FVWUoaGOoU8RSiU0xL9P0oZwvTNjMe3I9T
cgw6C8iUMwGjKle5kpQBxpM7OdAimg+uFjvTl1rCZrYCNgLiDAS5SB+zXlwI5CiUu6F0hmc5prJR
HgvZanT79urMTNqFFebw56RrtUweS0ediFHCIwjgkTO+beP6LE1Nfeg2m+gKQLHJ9m7UYZxDMTys
HIFwwz6DEgJoJ4WyNfGuMbNQIUZUuRFK1VFh6KIHKHrFRVZbR0sq5XNzSnDAAI+e/mAZN/mkLbtc
kQqHV8G0q8grPviKZNBRqIEpQznn9rivPSvGjSsDVPcg7gMGnNkqIUBoYqx5pTPmb6P3lRWiqfum
JKLQZox3UpetufwYZ/5Tn9v6e1dDQiGB3qXj82tFbA3UIojaQKGDxu1B79UlwAbb1Y1cxvR9SE8C
oI4iE7uVozJqU77TCqcp9XWdpgb58iUovUrvwjasjOiUq+CMWHP8No4CW5M2eb+vfHWlQdda3peo
6cfPt6dMvnYWCqhrRLT4qOBG1cRLr9tARKPuNRUx7lC8FHpg1JG8EGzO7PgJQTHVSiR9AnZfmpAk
we/TrqidHAw9YrDtPSCfyYKTmNlo0EAFruqPEOjq8AZNBZmMqKqdLNoK42+h62YY6hCcGUF4Gi9k
Z2c80oUx5gzHmSeQlJS1o0DjRGwOfv7V5j8Beb+9NtOvYRw51gTXEohcJ/0N5kZEhaVvSz9rHFJ/
cmi00tApLwB6ooh7MLsqKMXctnf93Jra/YFPA4IEFQlsCGalOi+XZNI1jq+tpDpE/cFLTKV6rWvg
XXQHMj4xDVRr+MpO/C7aZCe9fdKjLXaqQ3aVvL79Odf7BoxKAgJP0PWCcoVlIwX12cCBPrdxkvRY
kx8tuQvBpfLvbSC9KIA+Bhjaqz4oX85iLpHSxinDCTB6SAFir9t/m3fGEKZ8BxYRZTpUly+nNU95
UoVN3jijDSQmXLEnW4FLxaXn8vV+ubQzTehZxAzifqWSa9jRAGq0eUtDM2WyatFss0SSeu01Jks4
03i2Aobyt5HOLPlSJ+coFjVOIxHfqIX+IKbZkjefGQ5S2QBOyZMKOoQxL4dTATI+omujdVLTBlUN
XhvyQpp32s+XBwzQ+jMLrPMjhR76CiwA4mIXk+L7RrPvl/LlbH8QvD64kTTUFHkRau7oArkcSKDq
WdlIYevEcrLvoN2OCL7e6GVh+AEk9O7HJn/l+2QzVO42Hq3B3bu9bFdENhoJnRV+bnVQCon3Gaii
i8csyO7IGNs6eAjch9vHYWZd8aXoLAUrN+4E1uOA0FHA46RoHVeruE0dt4HVVsPPbSNsB97/zsf/
WWEWNi/LvsyHqnWScd9AAgukez7uZ/nDP8oJdPwOXgeWTB3MsHz6nP8SKFCPlifGC/5lZrBos8S5
nwreBI3Bl8vSZsTNtbQanFBEk3cLVuGFgf6FG8z+ggX4VESUwMmxeK02lTo+T9oBCYkUHvQ1eghP
zXN/Vx8nukxixtQ7BkfNN/3RqjYi/V4iVJtxoQqPoBl85wgDFbbNEyyrXcRV4uBUKWr3UGsUsl1c
LTVtXV+HYP2CfC24h7BloMp4OZEkzpJs7N3BEdJ+TULULKBVmqYv4lJC7rpYgRQgSMShawbOVeQd
GU/a1Snha1CqOoMxmv1G2qF/1BI3vdGZqTXsgD89esZvuFpiOJubx3O709+f+bsgCZqU54rReTWP
Sy/vaZuxm+T8d0+ze/a7ZTGsxbDE79apvPpsdzU0kxTjPrKX6MtmouPL2WPeukOpcqBShKXB+ExW
IYSHtI28SddQ2HqtzI9qPaw4mzjIStPOKE3XWkKozhwIhOW6iBgY6FHU1iaXfzbWURvVtOgy0emH
LjImxheXewl5dIf9KLyVNAaKl4bqAjP9kInPZWVnJTTP0+4QuOB4QZIyJ+O6ze5G8BFqC6HA9XUD
DBYPd4DqBJ6ZLAqr9JOAiJ4gOyMXj0Y2CjJo0oi/jvu8BYVVQmyO8A3K8BJZ3XaI85YRI4OxH7Bd
NgehgoFZkpG8dEpgTEBxS1MtoXwP2Zmseg20JRGKa78HgIsE3UlgfRD7s14Juo0hN4ah7AQl2Stc
btdcsBDxzESSk7oL0mkIyJHGY7HIwqAmqCnqslP7Vn4MXVRtN6NGtVXyEzvgx3NEjkYi2urLBD1J
dh0B2XYU7MAUjHYxk3jtny4/htl1oaunSeRqsjPc8+AyIjsB7N+IwgIj6DdVs9bspDiNzz2QTvVa
tPVmc3t9rxPTk9YN7gGF8Og7QXB9ue0zregGCS1+TiFzAHwaknAf7Fw1fcpDkZJmG/t7EV2P2lYR
0LykGRrkyZTPsHnoPm9/yXWl6u9LcPUCt410NZs15kCcVpAxVBz1C4rZIPeQ64fIO3BGcFSCQ6JY
DbdKin2xE7f+VnbCewK96fhh/BFcS6Tii6CuAb3S1xK0HXFGzNufdx2PabikNBTBdVzK/B/T3Zl7
iMpKzPIQXzfUX02e0lq/T6TfX5ADlQWHZ/nLbXMsMwgCkUt7TGDGyXBGJIG9vl2poMN19K1Lnz6c
x++FgbHMkf9YQo825lyY6GqZWMNL4k5Mo0hxpEMXUw2dtcd+tL2HwIoUm5TQXOpAMtE/AN+HHhlv
Vzzrgi3u27fxXW33nD3KlljbI/pMyTrleiP3RquwuVWAVrvbk3J91WFOzr5UvNyrdVTWrUoSBSCZ
lpKio+O4VeQlsMP1pQcryIaggAE3ARbfSyuiL/SeWnXQ7xqMqIQGjIxXxEMggnPWLymY72UZBLNR
ZC9FRGw3yT8rgRhXgxLWRArHWNaVKhsSrlWcoPhSdhxEugUzrUxw00vDug4OA0DhDf8wBgtDnp3X
M7uMD1AGV2iUqlbg+Z7L4JRixfP/au00MM1OvcgIOpmEQVl33BBlo+I0Qe2MarRutXolgWr69ha5
zrVg8c7MMJsZxUKf6H2vOAqo7JQuJoY65F8lkrKx3iZWEENB6bbFmRtyuqiQM8euEZHYvtwuQlK4
MTBCihPnb1G5C2q7ipSHEvdKxwVrv+es2/bmRghGNBF5RORDQNx7aS8jkSqNHlGcDs3dMngDxW4V
uo9pFtG+TBYGN638ZQAItCmAp0jBIXgGSfClsSQo+4BXRMXRkAGn3KirVpamS21UM9EfzCDpiKc0
PCxepJdm/IZTmpSIskNABZ5qnaFED0n8LIOClZctNF9KPTqTaA/1aytVRxScotQu9E3dGBpEhKW3
EGCrmldok1iLCYXZgAFi7tqEXpu6aZhJUJpgbMSIyE4axtu60NCFmJgc1hcNGj4RqerjYehCX911
M2P8iJMRWhKrRDAk6eTp61x50WXqPuohbZu7OFhKjc2cXsSFIDgGVBcvDzahHpaQ1wbwkzgaMMjl
Qyhu4mAhGTFrAhwUBNm+CYXM7PEu7RMCahriyOOh8x5HIAY77XR7X89sNRW1lP/YYGZZ96qSC2qZ
OPnYffVC/cVl1cLRuYYz4FJFDxpYNcB4g4Ew4yiHsZY6yLE4wlBSRTLEChyT1do1m5x+uCZA5I3y
EBw7TjPRJgm6yNtDnD26Z+aZIfYghZTgGBDG90lBa3/orCAsCrPyAmhwKgQoEn2QFgY9M69gokXq
BDlT3GYqE2Hyea12KpRmHBesGSukAkNTHvTYXhja9O2sp4DiBiIkvLfRgMA4XjVH60rUSYiqT3gL
WdBkgILhHeQb7Xed2l+rgO55Y4P/VR3ONCzrbvti/dCPu4+nx2YHZvNvn4IJ0Frdva3X9+v16+n3
/vE5o+bO9JzX3RZkaPdL4LK55Tj/ZCacyLWurasB57oea6MPn9Rh16mF3QoHAcCW2/MzG8+dG2Pu
djfxxgpUQ7IjoRkhL7eAhorqk5zawidX2DKYTZ6krXYX5jtXW0JKTNv61tpMW+Qsdp2kWaowxdpI
8ZuMNG9Xms1SfMz29/8FL+cDZM6W5/J5Xveq7EzKgb2NdgHKIxOSUXEVbyZxXdGKrJ5qpmocPSrW
2+oOiQQVneNLyYS5UB1yLNj0U80ALKmXw43kRpJiCP063vCe9et2imjA/DoegmrHK3aZJguLO3fE
UD0SUdSTAXlhI+ii1gquDABKLNDRrKDZzF+otrB9rX+Ti3Q2fJeAtxhea5dDAvYiBeAtJo692XDG
5jSCoseU6ZdqqcaPa/4cA8jqEGqFExkR2DTj1+eEKnR4+F5qGZw75+dfwvgwbehlcWynsSq7wXGl
Dm/Vd0BGzNvn5W+R2D17bocJCSri+UOqYsQJHbYJfX3V6efhswL/a3n3+mmfNpr5kxgesJO6cfzq
XlM68aggFd8b4J/2QZ8e2fe7zGp2z81iZ+3cgUKDsaCiZjJRRTCTMBY+VPDyhjjQHabNsG2ldZYs
cfzOzvSZEWYGOKUudR9kx04PX6EBiypAhj2gavaxMNUz3uF8MMwFUanIq9c1BtOACdZo1AotNQUk
p29bmZ8ydWphAnMi0lmXO5gvtVQf2544kiLiSXXXDmtBWkqnzMXi4OZCTQbRJEHX4qWRLslaz09T
4gzgcMue0b2RP6k9emqRxllSJJxdnjNbjEMXeVeRyzAhjqfvxi9ITedFaQjV0vNizplNRORTcR63
t8KcfKFtupL4BcKinHahtKmg/Tb4hdn39wg7e5Rddf3h9lLN3ItYp0kVARzoEy/w5SxqeRp6eSwR
R1eGYacJfmHVgbAac7KvkE8zijFYsDjjQKHpwgMUzKPDDZJ4lxb1QVYTj4NTkUrhRQiRC2ur0+1B
zSzXhQkmn6IGmZjyDfyJEEFvDABoGQmm0U6SbMFzzWx0FZ0ZeC5NzG3ot7ocSzwGXh0JMFQU38DQ
+EVAh36h63LJBrMpxppXPbWEjTp6x1gadS30C8Dx2flC2ldWkBJSELxdDkMnQxvXA7Z3HxMIp4zD
iRAkQ2QO1FURGl5ur87clkNbHJ4xEJ7i8ci6tCZ6aZJVY0ccTsx8q/UziJqOWkTdykeTWRL4qybz
P2/blKeUA3PFXDycmJREk7t+IyR4OPU2yHehvUifw9VzaXZWhnAFZEjGwaM/qrV6OB7fjpr5QAc7
pVCtEE2joyJd/4KWht7+qNmJOHvMMRMBAtAwjWO4yUKvT3XQa0akNalZoGQl6+A0UXJ5weIfE+PV
NJw9vJiVriW+bJDJR0vFdtg+Vxbe1EaNGcFrGj8RLV93kGXfvoId1EZod/oBicY0XREmDM0LmfHw
A3JmwDAJGoKgCEEDQzUgetfjP0sr2oTP0DKgL61R2ZSnkPlZFL+ZmzQIl01JEQVgFHavtpU89EOm
4gWseLItejFZeUn2mg9kIzZiciDomVo45XPHA5lICHwA+CdBtP5yw44l13m+HENnj/8d4g3i+iwM
Dbf9vb0d5g460kpgnZza+iGfeGkmGUDsUgqBirsZHQx8KmVm3KL43lXakm7J7CT+xxRqpZemYvBA
ForC4Y1flY+h3D7LvfiiBgKUYL1BMfymb+3bg2P5pqaodoI0Q3wHmbMp5Xlp0os12AwS1XmtzQlH
jQOIbA5kp0I8HtDsBcG7inIUZCkmGBaNV9EC6yYp16gF3P6S2WlWUQ1CUx9anlniq1RRCsiYlaqj
c1uO3PP8j44L/baN2fkFKoWggxvhCavUyKmRMrRepjqFP4YGSmDHKsMBUxSklKXjuKQMOTskbcJ1
gGoNSphMeAJswShCL0V15AS6c2hHy7SPeny6PSZx9higYAPFbgkoSsK4K3XwZS4YGtUp3YH63a6r
0d+5Fobfvj7yMSiYbF1DbyR/LAgSdPKqaIzY3aVjRdN1wD30bURR5qA959HB7faen1MXGprNkV9C
Hl83XE2bDYcIqFPg/a6oXLq+LquyHlTH9RMgxSHgWO/AgOV5G7E2QXZG0J1hVKK+uj1Fc+ugYhEg
ggcIILoGLvd42UkaSDsk1RG6FsG7Wt9zXJqsXOTxFgqbf4UJ1pGfm2J8UtmhTYALYaoxWrvHj4Ja
+WBAKgOHqcCfwUO66c0Eb6iCHnC39TQyIMIAtfLRiOnRW/14Fr0LMAvU1w1/e3/fGPp/EbqAnAsU
DmhlAMvcNF9nuQjkz1MlBoGIE4zkhJv9REq1MNxe5BfO21/McDUdiGDJJJiNmgPjXfwxzuMh0VUg
qFTwCka0NQV7sCoK8RBvLZig9/9p6VdM77JNTsE6ayGliw4g+DqKgd/eBn9B862vYc9jkeZ+7uFr
YjKA5tLUX4fsm+tWSr1y0x1JnBCCohJBIkpHe84nJwB9D2rEajNkYEMUjXbsbXAsUaEAKpvb6dIG
sGUzJ7uhWkvhTgvxRoyMugaLN1g//G3SByDcPIDzs+KMvMOTziAa5R0IuVMo4ZgdcankbZR8MEi7
NFis4a2xMiEwB4XNfuxVeIUWvYYBaIWWcAJzfgeVYpSrp4cKko6Xu6iKohxn3NMctT/WoBaNg5MG
Bq1sSSB6Lg2BFioJ1RacYeAvmDOFmoUX+CmWrcS5gfIMKJlMFaERSnIg7dLAiqGj9Y8Y2EwP7p1n
/Xxp9OtLpoQWOFi1ZfCTkhNoxTQLDGN4XlMzNJbqJzPPXrC7Cri6lIkghDDPp7YQa1WCppEjeR/8
8JH2FU28jyL90JXCkrUlGfBrLg640nN7TFQSFn0h1Tnsqdon7+1dyS7iNak6R/Vxa+cFBZQh6agc
m/ouAO2c3ttuuvERE5LhvhYj0ND0RixY0iBhA+7w4DRcpAKTx6owY+FtEIzR9YyEo3nxELfPWvsY
uVQZo3XELTVWzN1gU9UJsBo0uKPYy/gjrYlbLmtrDRwqgMGBYbNJxkcZj5A6fgylg+juRc/ywq86
+VWkU9hthq8R5D0KbqnwjQ8Gowd7r1TRUlRwlYEXXPyu35LHXrVuO5DZ+2ta4KnZBNgVFnLaN13m
gVVac+KN1r+5HlJ9KIpt5HUb7UbZ6Y8L9qZDyh7ic3us+1QjovsF7LV1bYxZ8qLoL3wDRu4DJLI8
/T7XcKWAxGEMLBLdS9C5VpYIU1iWw78A8fwbWKfpg1Bh6ppwevfA+4abPqqTxHVJQVyh6yt0qYjy
PUItQ1LtEazNXW+p/AcflA+lv859lwqL3cXT3r6alqlvBQAB7BiWML3mfb4MIuz9DhvVkQrkX7Kv
PDcI2cbeulii0Z9pl5nwACj14pUBpTBWdqOo8pTLvFxzEgXtm5ZyVICRc7z+rTDqBDqd4CnJFh7j
cwXPc5tsrR457tyFLiymHUhtUA3ZvtGvOQskQ/So0ZcUDg20beZAXQcN42ayUMO/bq+EfzkbM5sN
mCir/Wqyr/R2DbrgNu+BEG0NtNuRauUPlVFXBylE2/NOFs0qW2pgnQvVz+0zW7+BClGtdLBf6PlW
4l41yVD5DS+hz9P36e1zNrufEKLLIFXQ0KzObPFQ9pVBc0sc60GgYLky9GpSbaWhuuPIUZQgQrhU
qpl3JWc2mfs5lnKplAAwdiTJkledmhhQtpNQsAZCg5L6JX8S3N/bw5wLg4ERwDsWzEfo32CGqSlh
Ae3NTnMgBWbW6Ss0P6wsOt02MrtuyJSKCPLxZhaZcQ1lI8hZqalOGCZGIK7dLjZV16rlyuC8hT6b
vxf+lSPAuQRMG/kxPM8vQxDCtcDVV3AE6FI3w0244Y1JrGqkHvi0OVQmTpNUnQ+2KtTARpOjn6hB
rcndEZJd5tuE5XJpsrl76uh3bKSIOUHighqGaD99356V2R2GRycSJJiYq4e9zxGxSjs4csVPHc3F
Dh6iXdSYeC7Z0dC/R2VBvfT1ttG5kETDEgDoMwG82biJF7IG1WgY1SqJphHCprtk1eigiAMJeiI8
3bY2u7vOrDFrUdRlFBYKNjSBS8zFT1n8HvCsvG1kLlQASApJC5CxAa3857bOni6DnkSQg/Th+rnn
pKmgfPTZVpumO3nea1yv45o2ACDyAW6jfZg6ibDuFcjp8BkwK5+hvh8mQoMGdFlDbpVS/lJ79aoM
Vrm2yrv17W+dPeITnE8QiYC8GD/N2Nm3esJYFznXao7gWb5iZWDwfmhKQ0EywAeaWXiolm6quRU/
t/g/nJ1Xj9xIsoV/EQF680qyXLeq2khqqfVCyA299/z192Nf4N4uNlHEDHYwu7MCJiuTkZFhTpyz
SHSNVPWjKJhveEh+7U/Cq5/Fu9xrGMv6XcX9957X+fYut5ZcBOetl7dRMrLkGMe7SSUWb74MyUPO
YLGf9DtV0DYu/daC85+/O9WU7U11N8wL3nl3aQ1nvven9J+NUHcziLtvb2/t4tL6IcWhiT2zcF6v
prWyUldUXS6pTsGiupfMYy/YOsBDOG/N762wkbat1uMYmp6Jz+Y5uzcMw7vt9VWf0cYHWiaD1TDv
BjId/1g8KnvI/uwf6q6EE38ujqPgGMN31NlfamcySFd3WbLxaVcSPJOyksW2GUmFY+V675LfjRa0
27RrpmZn+L/koj42hmnnhNi3T3nl0bhaafFNEwHhqbBkpcT70Yio+ZC/SCZqRTEVLWHjk65uC308
i4E73sHlCftd4JdRFxgXuiAEE9FelX0UF3JHErfquW+Im8UDZc5+ilLXTAZqLVxAXHSTX5ahMcMg
UKAAuz8ZJz3/PSFn+ooCSBwUbvy1Fezm1yh9CuvRgboBXEZ7UoYvo36Q463W2JpX4ieBwaL+Qwaz
BAmV6ClnQkrBN+1R4pi+VtKzau4C/UchpCcjf1T8/EVRvv2HD/xu0UU0F9MO0IeMRbsYntrhL2BD
t8n/tox20EjbsKb5Tn44dN4GOn88flR7r+1WFBQ9C1sWE8MUNaIE0J+QlFs0Hatm9G6Vxe1opzAR
u6mgiCbdjSktIRo4HYPrPVoj41bnfi0FgcqF9gPUWDBXLkvJvQJ/H68Ypavvjej+mnxb8eDJiT6Z
z/5LsgF1Wd0aR8cdIdmFwvz6ACepjJIsqinFR69mgxNXf9X1N1nYQlesfSjE2UUQHPP48odYETUU
pUtHhIvML+F0MZuNqGvNrcyg2LfQ0ETI8XofldF5DQMNxgX6ZFsrXwd4G6zspVRRLdd+3rbw2UUt
jY7RmPm4mJ75MMVeIlkaoUTAB1J3k1zZufw5meibPNWUnLc881pJDAzj/62mLxpF9DASGcizcclq
86TkZzGHDCp6rYSTlP0M4MHynErDswXJPRrfblFJ0PJMd0NS7SzZsKf421D3jlifzODFGFLbsx68
/inId53nCBDUDxSmw/u4vJPE0zy5O9V3UEWcoCc3Oy7uM1O9EHrYyLxxoJ/gnW5RvUyfDT+05dG9
fbIrT/DVXhd1RtiavRC+CuNSy8Fz3xxMXXBAsTP8dM+UTn9qpK020Zpdmty0mVQEHMGyDYd6QaXE
NDovqRE5USaeTaE43d7U2hUzeVfJxEi00e+6Nk3La9sRZknjEueqaneJbKFmzey+mFJcKXzf2Hj0
ljKbc8jMYAm9UsQBIAJd9vkMMYjTtvGMy/m7ZruALsAEvsxV+e8/zr8i91dOQfU7f0dwMj45cy1e
5T8HlL27r7e3vjKlyS9hzIm8hF4xVNzXew9gklZ6mZ+iDjultVPDTfX7ODiiZipOp26Inf7S1JBz
34mgrqaAEH5fARgZ7WaLcWPNQ+DjeKIpLSMHubhHsapMQT+SIvn1aOvDq+o9w0Jix/1jFW2R577t
a+kiLNwD4zPEdyieXu87towxx7QoM9A1oHZYHoPgMBnHkc0hc8S8I49h7MY0/Dt7mPg/ZduPvmj9
l40PMC9064csPoBlhoovmaV5Ecqj3oRHodzpbHx8zmGhtQ7UO7LoH09xKvKrv5CejPFGlLtWXeIt
+/+jWDyepTQMiTJyFEHyIzf2dd2eOmTJBG1vaHbXP80zKtPfIkGSOT8NW1D65f0GnsZloB1ISI/s
7LJ+6IeQloWCBJUUEIUnSciyg2821obfWtrWvMqMTSPIpCEAqOb6c+eUBj3DgpeoUBzqJUdzlA5l
5J+7+msvbgYIH/ekzDkm6N+ZeR4I//Vq/BjB6gGuXGj2khcLlm3eIZZkx82Ddkh3evHDmz5llG1T
40dkbX3Qj3tFb4QrTQkfLRwwRNeri2Kfj7oSFZekK23D/0FfyFHGE9ybrhVuESasbPVqscU9auOc
MaYiLi5Zw1NV0WEtNnLMD0MKzBJR6gVxhVwOlDRvf/4uCwNJ3KRGZ8aMQlv7/E66V0/lX+1YwwFB
uxZCYZv2XrnlIeZv9P5e/u+qCDzAmzkPuyzildjUe7ofrCqJyW6oJSeG/zyqvU+pUTzd9gFLF7Bc
alELbClIzR4qpnJWRyF1qOc42cp+ttZYGIVQRQL0eGFyyfpMn7UWwuSshanp6nnTvNzez4oB8sH+
/+gWNpGaSZ9CvB5fUh8Jv/xUJhigeS8qTAOZG7C8rbUWV60CYpCFBp9JfMr1vTa8NL8olDtJutlv
mj/4LYOYf8k7M9SGSS+ilJX06JhPzhAQv87Uc6MSfA6Cyi2Ez2n0qU8YCPKApkrm/j+cKhE02SKD
OspyMNlCRj5gYgyD7GH296tvUd3vxTGwE98jDPx6e7VloDfbJJrbMnaHaP2H8d7GGCd9EGPkBUpq
d+e2OKgoGWhHIT579ZMq/rm93IdRz+V6ixjMSGRGPTXWiwE4ibvMfXj+XaD/CPHu1ns3x6jLD/lu
a8s4Q57qxKriJOHF2Yn5fRoAzqEUO8JqvPergq4S46xCZRfDFg5gzVgZLoGxYP6AsIFem1BcjaaC
vBDsn4PghlALXUxztKvsN3K+G+e5dt/fL7W4FwF6aGqVs9QwfQNeNUlU0uVu7+U0oI95PB4UCCKn
3hZkYL80jEJvr9eDXdNpuf1LPpRd3r7su00v7k3gqVOr6Tme51Re+l3nChJIgX7XPmcPwYP86p/7
x2Y3oceFKAUTC9nglFsDKavW/O43LGpaphqXPtX35KL633k/pu+Gd2Eyu/2S/hazjfdqa62FJXtJ
HFu9WSQXwz9k4LdQ2lOFfVna6R/d2GvdVoXlQyj7dsAaxE4MtTGYuiwiSbxdnmSgSjIxe75nSG8Q
fqXZZKfTUZqehfaPctdN51CnRp+6U7Ub273ubV2qOThfXiqIQqgcQCTBb1gkhjVN4DFCye2Slo6s
QAOffk9lO/Xs8s802P6/rpzNm6aIAMhjvsrcpuurVAlCnBpNkjJlXNFr10SLNDmLpLBx/KiTWvA8
RtnYRtfm/6SRnxE9i2KS2SXoqpfbFr52qymnETbS2IEKYXHV6mgYGrHEwDW13ovpUeZOj8l9mj8M
yRZV89q1fr/W4jKVYqT7Bh/mohVPfv01ER6FLUDasnjydrJMGsnqHHXwSa9PNlb0om1rPLEV9y59
wzJHbt007bF2q+HVjLQNB7G2HnOunN/MZ/eBn0xvRHXKujJBvuHsz3XCv7p+8rv7Uf/RWxuZ9+oz
w3C6ocxDYwDrFzlmGIRmPooCi9UvY2Sn9OEky466Aao3yRYFO/N1Ryi1nTz9HvUNz7C2U8QiZjoX
kMsoB1yfbK5UWRh0cXoRwG6kaXAW/H1qUP9qY0cwd3TBbhvm2noGeTTIL8IGlCOu16t8RQkHaUgv
VSjeacK9VM0z2c++6hqZ5TRtu5XBr7k+g2FX7gFHqyxHa9WkE8s2VVMe8QJqhsZ7+jsG/O8Xv/7i
K81/MBwoimYZFXzBB6q+wWgnU/StFL/n2T6kNLpvJ0CntHByuuxzHniPt8/zAyUo3w6ZB/rGDB5Z
FEwW1mMkviRVtZBdpil80j3esFy5jOVXpb1vlC+d1T8lpnfuFRsa1Z04gsb55HePfiqeiwm4P0rO
U/hbCO/ab7d/2Adc0NsPo6nJDUKNwli2USy/ACDmJTkj79Ep7LT7qil/KVbxR8uOphbYPQanAUtT
a/FQCrJTkYgGth8QvoIQ2HuV7ojV9ChEh2aLePgDoc782wBp0Xbl181472srVHQgv/og5BdD/wvx
2MMko6JMMRZGGl94zqLYrZ70KXbbjhEJ76iaMEvBoS10p8kb7GmzDzSvt3ipIA6HuYnMmDLTW1f7
XRwfpZXqMayQwpvnOZoK/4VqZOewj2S38D/f/jArT8PVWgt3XcEgq3uTOscCrtAeTFFzSg6+TtzU
0Dee4K19zd7g3b5SP0zM2pz1oJRgpyA4JX8WxGaf9RvZ6oem1dsHBXKHnAR+hWD2eqEIWldYsHBj
VS8fspi5MRHN9NACABWLThuLbpAo+8kLXCPdQrSsvH9cPUqWKtcPyoLFgcIPOEZpF6YXn+Z9Hhqn
eKy+WtS8b3+3DzWxeY8zrAEqPuaY8S/Xe5TQPjRqr04vShidq3rYiWH/qfU/t8avxLfcRrcnXXV7
Lzz6df9TVb8m1hboaqWyAiMXLFS0R3WoxuajePc9y7ZSpsnL0ksmSqHTDkHjjM2mLvWKyyaMkhkS
mhVCILC9XqUL61yMGzYaTPofUSo/12NznzZfkBZzw1E8a778qmTa/vb5rtkqryAvIX1P9cOAklx0
mlomZXrJ/cwxGvUEe6WNiJpd++OG016zGAwVBlSRPaI0d71BOVP4Qn3DBmtRss3WQhQBza+d5AGr
vb2r1aXenga6XNSMFu9tTQNDD4N2XirbDT418rGuP4VUCv7TQvNnmye8iNSu90T6Wjah0aeXUFFt
v/ka9obbxP+S42S+AtD0QOiqWpCELEGPiqAGaW4RPQhyb+46Q/7TV7kIHE7faiqtWTrN73niSYWy
ZUkX4KV5gQwuYQNDZFSInvJw2DiwFSunqQALJcBR2MqWDRet60xrKPPsUk1otzIL0DSS40G/cyiE
sfFOgaCQIKN1ZEWuwGz4gddJ3IKJr5gH5Wf4npiqMuGNWVy1UonGKmi67BLFdPkpZba2RUPltg2u
hQIw/YKQARpLj0lZeOc0TwJTL1FDQ97xm7Xr5pkOGCYuX7/tRkYUX1rkuLaQYG/xxeJNfb/osqRi
FWaqRimLxnXllpZT0icaMX8Ya6ro1FjO0LlWtPPUYxHDqHUnCFuJ0UqsC+0SXSOGmRijWR5ul6MD
rCpxdokrUd8bYeDtqkId7LTXQfwrxb5irmY/KcVWtX3tqYAzGskLyIZAlywZo9NwyFEaGohvDLH4
WYpND6hkUB1RzPtT2JizRUnRoRhD4LJpqTu9JfdOKEXpU6ZLgpMoWb3hXtcOA0QJjS26poxpzO73
3dMxMPSUFDAZX0ohNu+r3JJ2NcHQnVyU4p1fWv6u6ovR1dRAfL5tfms2DooAnBKdHL7H/OfvVhaD
sUtTE0E0QZv2XtEds8gZS/Fwe5WVsIpWEbSf1NFmSutFHC5awTQ0ExKKrbcry59yd/zWa/9s1kDX
lgEsD6IMR0tlZeFmxTwdeB0rjrGI+YpJRLw4iKd+Uh7ybtLo5Ctb4KsVRzXTi1E8J+bAVSxu75QG
Q5rFeYGwinInZQ8SkRX6pedckVwtOXYHcVNKY+3yvl9zSSSNRn1TNF05r/nZ9M+h+KMzn9tEPKWU
4hLlQUXtoJYfp1B10+xL5eeHYqu4vvICzP0yRAdIYWY1iGuzsSRPqPKpQ9iwnBxh+FHnW0Hr7FwX
Hoq5N2DQTEcRbyzfGDER+xgGyeJSxkcp2omW2xdkiruue+mTF2lsbT/5ksS7fmMIcSXSeaPJxBvP
vn/JjNKN+uB5Ciljm8j1LlWbn0rcKk5shKKdFuYW6/Ka/cywJMni7iFNuDhIUYjzNh3HnMCqnYAn
hiIqhF4ePEkdTZ/OOpVgKU5VF5V2LAniRqy14neIVInr1JmLj2rO9WfMqWYbUSjQebSYCKoDJz5H
cbKvFHCa2eyKNw53xWyYQyMOYv6HWHmJDVG8Me6UoqL52H6TkNmN+n9fsaGkyogyE9nQwhqLiC5K
9FTuJq5jpKjV0R+LwM61YXys4VO6WLnMrIcg+wez9I2NvtaKI53LUxAcwUTL3xbBQq8MjLRXU3EB
MUGRymo+de14jKb/0L/F1+gyiC+TiRplkVABhmmlfkTJaZwGJ/B1NCt3t531Ws0NBQ6wJfSR5pb0
4jXqQLvnsoU0n58Jd0DYPnfQi5WGy5SH7Xf5c4Ccqh0Dw+hnKsEm2Tfpv9VAIJZlOhKyvnmLPNGL
nwCnmW+1IRKIXhzSO/tSt39vb3LNEt8vsDjGroYtW9MSNBaz+0H8NuSefXuBD6DDeQvgY0GtcY4E
OYuMVCuEQEk9PlSW7LPuUJ0sz1XdvIYEWUtdqbTNrabJyvNnEEoRTlH1kglwrm9zxrBbFI4+0mce
cgiBeDbSe48pFcUd8v3t3a0dH8TTOH5mqVDlW7itdCpEs8hrtFsN0HEwn4iOn4Qbl3ltP8QmEkgC
hotg1L7ejy7Gcl4XanlRi8ppJ9kVc4j26wj0Zv80xMFGzjH/6xYvDnm7RH47C0qAOL5eruqjwRy7
HCmshI6XP9wZrXpQ8NB2sLGxNV/B2ZE4zbXlD70XKskiWU1cXRjDY77VKh/6uM0hf94w8rUD5P0U
Z6gOOZS18ElTMrZD3aoVwV2y74XgIhWH0ejp7RfP4lYHc8UkYJ4ghYFlFTTBW1nxXSSpF1UQR8iq
X3Qvf5msARhUuTF6v7YEURY4HRRSKJAvnqs47WG2LzHwqu4SOzO8aNe1yVZ/Y8UO0CrEiytUk4g8
FmZnefi/RMpRuKzM+84A/zwNJ11P3S483L5FKysRrAKRAZL81uG4tjiBJiujbHlzSRvTVcM/Tf4i
RqpdChvziB/PbR7yIsUEkkxtaqkMIAtpkakdouL6JJoPg2b2P/ySmubt3XwMZViFniZIEipx+IXr
3YihHPWSTyiTBd0ntc8yV+48yVX8xjp5UeMjbW0WYPVqYWc245bW4MezxNUSk4LAxWFAyXK9+lA1
Rc6LmV/qHnLzOom0J9UzEtfLh+FOG4xgY7cr/n327dRUgXdQxlwGioPcSFagFsVFQdlJsiehkT7V
YmTaiSQYn4Y6ix6mmlDArFLPg5zD07/rXQGWOuu1Yn/76D9edD4uHp9fhCHxGa43H+ppH+geWVwo
jS+QIH9SxNdE37d16RjGllteSaBZTYeZxQCGKBEmX6/W1HHQVzKheYyDTt26LspXPIzGwDxY3KeB
8aVgJ2SlZrlgnNXvoIVV+VNv9nLg9HGV253SCSgCDZNRbLy6a1ZAAYwqyqydTM35+qfVUGQbYSkW
F9haRv+piZ6q0Kn6jVhv7biRvgYwBeUX2eziuKPK16Iu9Yj16lo/jn7uHTQvBCUeRxq8yuFnISq3
dLBXd0Y9lCtscfDLpK8bxSxSI8KJBtUOURBSJ9fSO6OMCqfU65+37eljXjAXX2nTE38RqCuLLyyl
jZZnMovB527PTRArQhRmdEYPsHps7Shzbzy+a86DcF03OVSqfsvMICd8JgbA6dbxZ1n8UUi7wLhT
GDi9q9U/kb7l4z++wGzw3XKLL9i3tSUyfQe+JWoejUo4DvorUKItla01Q9FnvlPaufMg6eyY372J
KjSEpZGR7/DHhz7x9/UwnoeO/EBOLiL97NufbXU53nvSK/z8h5paOwhhW4xYvxlLhzDwocWx2r+T
AsnF+DsotpBCqy6QdGsGI2tEu/oi4JTgK6xUFXH76lMc/9O68r4y3fh33droqkhfv97e3do3o5M7
91bo5ELsd32YcdwKNUxpBQDPwTZq3WFg04Z5ceMQ1y7arCKskWIxvLi0/cD3SstoEbr2EtXJarFw
R81/BVH+WVD1l9tbWoECMU7AWPOsiDrHAPNFfGcgUm14gRDLLEYdFm3cY9Dn+0F2JtEOFWfSSPGK
vTy+GNZnEdrHXiN46x9E4zyG+9s/Zc128CqwF4J0mDmmrn9J1gy5kpSoZ5bI/0ClF97X1RfDP2ri
xkKrz8f7lRZWE2uJl3sBqphxZeuG0zKPmfyGKD8L7FPe215rh7U7bVJxzK7/OrznqOfJUIb4iSGX
qJ+wmeKC8KG8TKLuSBR9Q0b2kqo/wYNqJyiC0L3+GhXJ16nYqkqsIKJpHyD7RiI7A8yXxawqVTM9
iaYSul1bJrnIQrcqz031mhqqnUfnRHrW5J9iMQHBuI/zyG1T4XFst/KOlW9MYISlzWOVBAsLryeH
SUmPiJNPRx0qqdSRe26q4m6ERisXFScOfIDpFGMGXlybkpEbUxJ4AkKsTAE1oARD+T4J0i+3DXbl
nl6tsnAHY17CD5ciRxslyZ2uO0zv2NRedk22YbCr26EMwYHRxybgud5O7+ehpoVldTG7dieayV1b
yKdGGf7c3s/qMgbCGBI8frNMzPUyQuuXgzexn0RQLLeiOOrEZdIcAmoLGy5u5bGd84D/W2q2k3de
RxALrfNjhiuCDgOIz1rkO0EkfA4bAeJQJj7jEioqb6upt75DupNIPcxM4IuDDDvDqxQtqi4WQWpy
DH97Wznoqk0AMqSDMg8uLlEAmpcTdpfBnPBGNmMVu5zoV42sXZxvpPBrK9HHlViFMIks8foI27Ku
xzGqqosPnCJMdFeJ76Ys3JfN39tmsYLeINkliACPY4FNWYa0Vi3JwuD31UXKpfYpzsdqLxXj9CvT
ZNgXCqaOCkm970Jj2k+ifNeEubRxn9fcxozZfEM1gAlaWGakT20l9fwCI05cPY3tfPjiC/tQUPfl
Fl/Zmo28X2thmrqQem3adFy2Q4cs7YPR/bp9nmsfjn6XRJ44q9Ivn3chLwzPi5EIz+KvfnJQ8x8A
Mr0tPo/Z+SweGyqXPDIqvKCAqBbb8BOt6GtFQiu7OeTFQVFeb+9iJUCXwO1SPFCYxaJMe21+ulUL
ehMTpChCkD4E7PM1FfI7MeKfSjM0d0mTiHaZl/qGLax9H4ojBOqzVAt7u17Y72ph0Humv5J2V1iv
WvBk1htNiTXv9H6JxdWquqTNAk0kPkjoekChjyzgocjGZ9VqdqL4mIg7uTzcPs81E59LceRyqELj
gq+31dazJCZomgs3qNM6t1N/lDCDda2jVv5GNWb1RjPESBBLugMcZHGfxM4Ppc7Uq0tVyD+FUJT2
MPH4TqVqpcsYk7SXlLhx8tTPEFYB5dYmvbWR4K3tl8FxABzkyTSeFz/BSjt/iHwqg019V4TWJxKY
z34YHiRfemj0jbLdms3AO0O9E51hTGcRWkY0S6ouRDUrkJIdr03KCIwnbbxpa/f6/SKLoMOvM9Cy
ctBcmpC5ZlRKrUeht4vpP/h9OHZpfXK1QagslhE80wq8tiBgtwbxLEupwwj+XR1Zqgvn99Ys9dqm
YAkBzQMKRv1AIuI1GaMeA2V2zKC0q6hr7EaqejfRyqOnN1tasysfaiZYwm+94V2WVX0xMuhlJ159
qZoG29NNuLvSPAY2FwgbfmQtC6BJbyFkiVHoJFvXN05SvNgKqraBcrEomLb4J4tAc4e+qrjjMFlI
2ujD3pwE9Zi0orKv5TR76AMj2wdpYAJ+LbqNL7uyeRoNsAKA9+GolwolZWiOtTFENa8csDPftJWu
dXVlw9GsXX4aNHBczpUVMpFFhcqSh7INqqC96AervPPMXVjeN0ZNY+2U5/leNkJu/um2d1sxI9aE
fZs8nczLXBhtbRiRkpdJe4GLwKTHfEnynxvfc+X0qCtCu0NYyRrLGCHz0gE3U3dvISUaVIWk2FEr
Ov9+I+9XWbjpOvFLpZqq7tJPdjG+tI2bS489nfLby6xthvhxxpOSlfOVrm1THiIvabKwv+j5nz64
CxBCa37fXmLlk1A2pk03WxuZ0sInVpKXi/QW+lmmOwq/FmCpvVjeWVm7u73QB1JlahiUw0HfUJqf
E7JF1F2P4tAHQt1foHeb7kJR+TMGxaeq/EZxfAxcBSIbK2HahlJ14ubpsZUiR1cHOHk/F9Gjar12
vtPKz1n7C7+t9U9pspMKN88iZOPs2nPS+HulXorIFcVdODKEf9C7r3qoQ7FJ1eS78qhq5z5IdqY4
3Tfjl9u7WztG4IG0mywLCOcSPBemaIZNngRxaxi5meWWjPLU2tdQDzfse63WNVdf8fx4LUKBRcQ1
jpAx60bbk54llPh7x5Pvu1J59sP8sSn+kTz/PEDimZuKbYbxhteYDW4RToJomAll4H4w4Ou7Nshh
EochjpX+Mh786NTrGpTLTqT3drU5H/4xstQ0SGVof1G5s+joXS8VdskwiJFFBb0DYsNT09xHbhj8
LqV/CuGf219P/bAtDepjkGd8PZrWyyhZ6QxQm6FMCq8N9oD7H7SNWPLjTUZPAWgWEiDU2YhirndT
TaXu1+lcyE4q2aX+ZvdqmDBD0W/EOB+DVhaSZ21dmg5c6sWxRfWkEzdGlFYSvbHFoAa5bB7EUGd2
M3WmRLz0D12cbISSKwdIQQnqRmD9uKplU8AbjKSeRvJdSS3PSaX/kKxsw3+sGD5IEDJPZpI4RcAY
10c4iLWpxyHRajtMk5tMkuHkBpIUTQA7ctlETqeGlRtXNLnkwKzdAR5bzxy3BgjXtvqGxdVk+tm4
s+uf0RZJYeYiVZg8lnbQKO9U79dta1z5hDTK39hMsH0AhNcr0HPxuqCmOlYUhZ2GSkqro6NGVnnn
QpUa1zfVfzwZOKi4NTnw8XqTBdBTmzdGXUSf9/6+HtNpGiVCo7qEfnLUqMnowdmfcW+x/0lRP9/e
5keXCWxPBI9CaY6i1tJSZRUwNaO13WUEF3kqlEx1ZTOI3KBpxpOh5Fs09iub4zhBRwKPJOpZSiPJ
bZBLaZezXt4cgZt9Kzy5tYUaNg117O7UWN3f3uBHD8YG3y24sJQqHlO/kMvuAuv5UWbGC7EpA2DW
hIXGnnxg+uxwe8XFkRInAJ8jFyYXh/LiQ4Ijqb7SD2adn8tIMmwQhNkJ5V7TUaVouk8abavXvfBq
b+tRRJ4VAokcmAO5tpdA6k3NE/PibDARqNJ3DekNlMaP27ta4sDelpnVzpDUnLHYyzzVUGszoefI
MlHOEXJz7iSvTewmgi56MnrldzMm8XPX+5CVjKNx70nq4MpZ39+NoZdueNiFHc2/BpzRrDxCgoLG
1iKItQpanaEs12dBHeu9NIVfMyP6omuQtVh+CmOtV/Ubvm/lnHluARTQTOOcl8WOLK39KVSU+qxg
wQwrC8Fd0wf9vcoYwIYJLccA3rbHC0iBeRbuJjG6/qZqniptMcnNWQik2NiPmuUB220ZeLXiUCA/
CHVmibS6qr4FedyZO0EqstbOFcH/7Wmx9r2tO+EpbuEFstN2qjxbN6dMsaEQyatdVaHJBEluJgY2
E8nFxjO77GO9/fqZfB7tVCSdKZZc/3omBnmeSrM+V1JSICrlR+XRN6bUzXMDRYe6g/ez8fxsX7d6
foiFQfwJWrJBpqMthb1QRtk+E4X2Lgqt+kX1CigeC6/a+JzL3OvtV84tGIDutEA+FK/ieArGIDPq
swEPCEQZUfVUCz64siGZHN9MEH2v28TRdMRDpEYXbN/MpI0P/XZr3sVy/Ig5v6YU8jZ1S1Z2fVT5
6BWGTx3tPHmxKbmp7Gm+Kw/TPFDsGYheTHlYv3C/vXYfgFNs9xWw0sbOxsH/1aPXCDatb0oiM6kr
H8wUaaNK06I7SFwyn1aLOcI/hhAichpBoGe/wnHoGidLMtQLvM5XvmhMEUHZoXjTtEuG1qvtVhrE
L7edx8erg2YJ1AIQkSCNBLL5epdVOI163I/NOZcl6IOrWmKMmYyj06zNCvkcei9PlHeF+BgPTONk
caJtOee3oshaUFq7np/IitPUUcAch2e6ue95XwcjB30pBOOxUlougjy9JgoDLrc3PS+0/CF4Cwhf
0FAlx1/8ED+vwkLQsK/cGKyd1odfPD2Jj1kfUiWCHUyPavffr0gtm9lYCKR4yxdew6hVrYrVqTnr
U5HbM0ea20wqAh2t7u+ws/4Aiq453V50ESi9WTAFEoXkQIc5YlnCCDvfZO5Kas5ZF1ZPdBxDaJCy
3DXKdtwRDdaHVgpUaO5HFA8mPfsvyzMVwD2e51mXoAoRyqW0bfnceqFXjqql/WvmlXDPW+qfOK3T
k47GnxN3FWzmur4FVFn2cufd04khVuNFnIHsi0RQE+mUm57QnXWxDj8neo2WgCpOdmkO+iEss3Cn
DOG4G9q8dXyi933dlIJDmPMMXafnNKVckj33/jeja7Yae4vQ5+23keQDYAXtBzfi4taJ7cBUl9QX
Z9+naGE2DIB0quGQnUh2Sc3vyaQH9whfsOLcNomV607bcs7lIG0hEFhYPm2ooqOrWJ27KEM9u/Jr
5kQtQW/Fg6dy8TdM4GPAxSgRhPDU0KiH8ymuvctktEEfMYJyzsFOPCUq42Iq8leOqRUMhiCtE367
vb/5X7i42Uxo4BkZ62W4aJlHhn4URFNoVWdBjqa9MBseZfOtRtvqtua6E2UaSr7LYWn6PT0INr8+
t4MHY3YjdUoVO1S8CuEx9JKJSE9AsHjayCJXlqVbr7PmrNLxIczRwwn44Lw5efwhaSDYwI2nArw/
frORYq3YJ2GUNlsnSEWqrdffzSgkqyKbrM9lU7lNojmG3uz0EbwDUK/CyA/w/Nu3v9xKFEtQQoWB
/g3zbRRPrtcs+iqLu7btzngm65uvJd8GPcl3RZJqbqDF484aFHg6CVvtOBIgstatmclR1Qp76Dx9
f/vnrBiSBhgMv8V/zTCj618zQPzq1dnUnZkEVp+DwZ/2SVdvFfJXPDRVRfiVJXUGVy6HUQp6E2UY
yt05VtOH1vL2sSG6owCbEcyvFRRkhvKlV4ONCH3FjqgaMeQMOJTTXjrmQZqyzOir7lz5bWcHYHmk
Jv0h1sGxVI+3j3ElXGaqYuY5Q9GKt3bJmZjmZOG1p3VnUWrCz4ontPoxFaLOcqLGix70qM2eY88s
LDtQ8NOuiLIcgjNVmf5RfDXe99BB2zHP2INfhMMjdfPXElXYIzFufapiQXrslEDb8JJrBzQrbs9V
WMKDZdfWB1rWDoXfnxsGanrN6gCsdD+VoSycokoOt49o5a5R/GSggUkGOtBLH1novZJCVs47NVSd
M1YTGnJJ8qfx5R9B17h1AZ5TbbbivrVVoZRikpXatkbGf23fUau3RluE/bnStc91+mkqf3fJIfaI
Q5qdJgYbA2Urho7Pmktub8OCy6TQ7KNCGJq8P9edfhx8AyrSlyxK9kW8s5TskP3x+nHLocxbWLwF
9DjICVUGvWa91ustIiDP7IaY9GdjFvgt0tE8dYne7X1ejkOjit2hVsP86Idj7Kaa+Z04s9lJ1Drt
1AoOiOVsjZCvmNX8COLm5r8+AO8l30BMK637c08d5x4+1eYwUqs+QGQvn4Rk2hr+WVsPAljwINw/
3sTZBt6Vq6Z2kISWZ/4sqZObA7C3uXk/fSX/Tiza/Ps7AzCSaIaS3IxZWxhU2liNPkXVcG796LWk
hGNN/xTa+NXXyw1U91I16n84O88dt7WkXV8RAebwl6QodZC6227HP4S93Zs5Z17997APDnaLEkR4
ZgazjRnAJa5Yq+oNS/ZE7Q04K/0rXvxrwcaYSygWrag7Tro8vaK/+aVbLNKqvnTFeJ4fAjm13LBW
jFcoLoWTDk39FAhzgmVXFIW2FWlxhjVK/qZ3Olac42iVnxs+zPOp4Nph7Mt2XCTjHrUV2RuoOmzs
+Pee6fnK5I6jv7eQEviUdf7QFIJh1k0yHGPViBErELr0jqeD+TkIUDXv+/gQZG39kkZmcAgNIdpJ
MoD1Qc956eJi65UhDlETbRa3pZGyr6vY8jpLaw9FnyOsnUitpwrYLoqp+QmnJ8ENrY53DiQ4J+MU
cpMyvY/6HuBq325JaFyZHbT76b6YZF9ANdbw3xEqmFVn7XCskq50wSRFn+O+CV4j2nW7YejrzA4b
5Qus5MlpZ2XwcmMad/JUx27fDfOum0CWjk3f3tdD6N+bHFBOTW9sb2mBvs8nzbdzMUqhy1XiLu4K
dWMhX978/H5QA/S7eWBzPJ7vmlqUk87XtOHoz6UP81UoUXXCROP2qX+5N4lCAsmlz7FovbfdP+xN
Ezq6mOScBWortG6eSPNjIBeDlxoivo9jJ2981eV5TzkebMxSIySdWVOLJL1RmnkOxyP2ZjJW38bw
iOAVNuuh0u+MpAjdtjWL05BqW7KN1yKjTkUVBQQ60LRVJpX0yBz7JadQM5b+PpKDL/GMxOvQayhG
i/L02LbKvmzGrXr25ZVDw0VZuMXUbmS44ufzqGedjg9YPR/7dk8G5qIoNL5oOhr/wn4qnWZLNW15
Oq02NfGQNnkvRKJ3fx7PoKk05XE0H4dy2MtRZCtSivHpSyWpzpxvKYNc/ToYBLi7kKJwy51Hm7pl
wLVuPiIM0bm1VQEBsQSFna5ZtoTbhAD20p2qpeqk6/PGarqyeimkw2FaXteUEVffOlKbAcfI2A6y
N413cXjs65/m/xSEVxYscQSp1gjAtlTSIp9Q2Kyl9mcjZW6U/hz0t7DfUqS+MnN8DVZbLBgU6Na6
W3DeDGkQm/kIUyisn8T4pHVfxGRyUBS7veuvPHIWiCgfw+gv0F75fNrC0Rd0MbWmY1DzdlGAKu+i
0I0Tp6EIoTrtt7ZN7VoGU6m5G6GXfbZanzq9W9DkrJqFYnge2vcxH5WDeT7Sae0dynTt4HAHmR6r
RXuwxrBCmT6iOKeFmTsZaCuFVR9tPD3WXUrubjJAcP20B1BQudD/StWuHhuDX5HLrvLNf6Xy4eq2
7Jq2A7j59idfm9ePsZaT/sMZGzRdaFYqsbpodnFFmanqSPdaGjrcMRsze+WU45lMmYjaJvthLQk5
S6M8joUqHqm7PNIAMAfyOo1/KogEtt/lst7IqC8rOYvRHlCRJSgH+yq5o/Y+Fkk1ScdIS+8EXg2v
WdFFNiaeWzjPy2EkEuaoOr1IdG/WuHodO+mmGXzp2CB9K7+Y1Z9evxdbulmYvd+esWsfxWFNzZCs
jlbO6qPkWqkNK43kY24O7UNemyBZTBzUu7IVftwOdXnNKzCg369C2gzSWlKjraTaCLRJOcZ9Xu7o
9nTOOJtbH3R5UAJRo7YOEmXZ9GtCyWjkeSYOonzsevWzHBZ7sbbsSJudOlX3tz/o8kYgFEcKFC9e
WSCJV6s9znR9igz5iADbsyK6kvhYzaIXTOIejYZ9TdUGovxGSepywha0I087HlkActf22EhGDYnV
9gqS9z4SqDQzhCHyenQzN1bGGofIwUGkRT2Xi4BUeA2tyes5SOOMzyv1Vjpqffuzb+EBdrleelkR
PEtqCaxIQPepN6TATaRqtjl+Qnueq6cqav9SW+3995DAa/Q4yWyoBJ4PN6W+flB8UTmWSW7X2Zvi
f709n1cK2O9tkiWHZoiBU5xHMLWgxgRQUo6NKsaxLXVKgyCKj8q4OnF+iY1cf42qaMhd3hm8axSt
TgEhA75rnSYSunE3dO0oOKGsFaGTYjOD52vXZhsb6Uq3Dilc3jMQyhWYPmuKhVWNYRmPunI0yka1
0yQ19l1S9w9FYFXuBAfE0WZWvaL4nSNV5u9O6KaNZXhlm6FPxhKkvbS0dFZ326AlRjfUnXqMzV9K
tyhxHXIr8zJf3jh1r2wypJQWA1CY1Yv24fmcTL4STHHXqOj2T0Bb+gaMmSHodl2mxV4Ty3hXVmPq
CWkb7vtR2VQDvzy1eC1QlkXCZsm71msiEMq4lvpRPcJ1elDxrIrF+Hlqm8MoRg9BgvaBcqdGvyIp
oo+AYrcmuWX23M+de3txXtn3wM5Iy0hnYAmtwSmGr40dlQf1yHENuUTKbExgHuCgv96Oc21ieYUt
nFxJA+q5ypcsJDTrWC61o4VgttXM+wnTkKEP0LTfiHT1iz5EWh2fclSbRWAW2jGpa8B036Isum/E
X7c/5/Iq5T0JV5sODD0YMtvz5VOXJU3kdtSOKJpHrjaMgzNSI0GjBzmCDnLcJHX1/zBVqL+AmNbA
FV+AZNXcb8gTTe04DpR3h8kA+mGmqle2Verd/rwrs0XvhU4jD1v4m+uWWxoqesN/qcegLJ91Czxd
KD5q9Z8KLe7bkS7TLYp6MEQBvdBZ5Fl5PpBTGYVWUVXaMdX0e8G4L5XIDUVU6KXfSv2WyxsfdqWo
sRQRgStBuUVNYI05A3LXl107acdMm8XO7ckcZJa8NO2lbh5rZ6xC6yFAvPe7meUIn7c0JfeGkMP6
n9QKMaFBmrRTJVmRaPd6n8xOqil1aJswCRHw0trwjypnIRB+Ix0KWwhm8XEyjFK3ldiIft8evCuv
EL6GDJxPIgen+Hw+eoov6Z0SydoRhya5imzDn+xUSPYl/GlTdGIJ0xXxqQNfPw2jzZdvzN6VV8By
VlMvJDp/WBcLVYXsaynsHI0gdtTC/zSk0OOab0oYn9pvhnifdYPdtl4aylsYvmvXFRXRxRRU5uuB
151//FglAO4QlTrK469o1hxwgz+T5hl0Nq1CCOsKsGp5LGGu/32CxquKAjBYdfLpNRosSxbaglbp
R78HauOPQb8Ls1Y45L2FoYSMe7NZmxI2LeWI3jrdrt3tab9ywumUTEkNFww20JbzD69QPSa/6slF
UUB2g7FIXQ0AsVNFSrPx8nr/lvPHJlcUcTB5gph8AfXww1lTppBsLZ7jHYq3bmz9qCL/KQGyiefa
FDZQPTt7CHpPr18DdZElP0z5odROZfCWTnsrjGwJmfKGIgrCqxRTPKNF3kK5uz0o15bDUsWgTgmM
GrGn1XLwkTfjf02Voyr98KvIrRrrD51I15Qfl5pDV/ZePSqHJtnSEr2CxVo6jO9cZSwEGKrz+fDn
QjBjEicy2uAgK8He9w/M2nezHB0/BRb2KFbpQU20vaG0rt8dwqg9+Pno1Vp4SEP90+2RuLyblp9D
psmtzo9au4FFEFuzMJ10aA67wXSF00mevhVb1glXo7CXqH/Q7LqsrhrJrIUoyR5FLSiccka0P4lr
dcfjlbcKqF8qIeZfX+2L2DIgzMWijjN8XStTYrP0/Qixz2Ye9n7jl24sy5md9VN8uD2Il/nhInlF
ro4FpcoTdpVF1GKp63Wr6mQRllOmCrI2jTNkxWkeFc8MOt59OtlF+3w77OXFS1gFQsCS/bLDV1u7
DLUQJJuuH4X8daqfw/GfNKDeunXrXv26D2FW94Ys5OkkBqZ+VOLCo87/JoFXUfLuKR7Uk08mis6h
OwgbhK+tj1vtUDZunnWkAEfu1eQwGkfj3txqiV9Zlgwg6vfkrNAc1i2lPuzqytDRg63qpXAT6sFD
OJbVXZrmmYsxarszS2Q3b8/a5YG8zNp/QVez1qIMb4QJCpc9REaXNhHl+L74HlR+u7sd6copRyio
G7ybqQFelIvz1p+0IWFd5tavCKsSwzpwMjlyKh5y+SGp7/vwEJZb6+XqB36IKp+fcFXZa4DYicph
DmiYXLe3gy1UzHJMnl81y6ctVGdmjjN8NYollr1hkGk6nQ1Xmg+bFlfXP+K/v3+16PVSBbHU8/fz
xLPT9jWQvur+liLQVpDVGpfTusmFbtlZo+TWhm77sfZYqn/9FGCowOPRo128QdeVvMCKdbTsLA5f
Kwh2DdVDp8vyP1T/eu/2grs6KWQbJJgsO56s5zMf9OVYyUJoHGMNYKUuxZVTAtb4H6Igy7h0Gyk+
wN8/j2JWYp0sIkTHIZeKO3OA70a1Jt7YppdvDVRwadiT+S8wRmW1wBJ9Bmjst+YxFzNk17NKdFIr
NXEDs5p7VHpmeyiq3ylKORtp8rXAQEbpoi4XsrWuauBkMk2COJpHf5jxOtMz3YOOmLkYUM+7MTbS
g9TKzV5L8mJ3e/rW3nJUtxZ2GTw6UgJSo7XekaIMINCFwTxq5essfg3b0Mui4TBnyDlGP0cQuYl0
UDVh12v3/VLXoUEKU96O1cm2muIAwegev+t9JEb3RrOAGjf7zMutvdr3eN68p2zUVhHVO5/8IEvj
0ogE9n2bxm+ov5SvnSD6JG5+9aQKauGYlZK4lFHUfanPFEMxFkHHM3RQOxRcM1Q6r5IG7Yk+qOjU
sWp+ia0BOqSuV24nCb/HbE4+RaIwbKzaK7conBCkN3n88AwyVqdi2ZWqmU6cisYsOfGkuWLuFv23
ULybi3/a6lnSftyezSubkYyEFIhmHeSMNQ54iiarnPwcMSpN6HZSavz0W0B1t4NcATXwFmerQxVE
GZ+tfz4fRtUXCM36+jGdqmNh7TLjgUJ+m4WZncx2YIXePP3W/bc8Du0sfAogGvntQ6CfFNpuUj54
kTk8NDyHapypd7X52pmHSn4sGviiuySkodrr9Ube9G6ctVpEDAooEqCHsALX+uiCSmvD51Q8irNU
sLbT2v8s6bX1GrV6mzljooh7uTP6DMM2lQ2uyqEVgA3Op387NYJ5WdHnmz2UziJgDWFV/PBrKwps
Q/ZFVMKNNAflPKAkFRqJ3LpyhtpSqGXtP+OszZiiDUmkuFIyq//EADhCV1aiXHQa8vAGGVO/h7BX
tF26EzREVd0yjLsMnGm8WAHlk/VTqxrDtDUhq44IHpQJgF4fAQI51ZD9aEt5TmkIT809OaP/CetE
6bsaJj4liEamflFoidRxlvmCYXeplMQOiqrWPjUH9VswK/VgW6NWf2nDTIztum/ybymWMq0dNEXA
o0WzOgi2QZm4YDcBdPiyEDiCFXE5NtnUdO40IKV3r/cG78u6pki707pCj/aIQenlXdM23U+xFyR5
JyCGo+51barwyTaMH3rQZ7nHEPmBY3T5PBywnjUUO51lrdwhxZp/FjtaRRvn7ToJhAmBIQtqB1yR
C+lutYKjxrDauRGolEViuS8k9FClcoxdq+j9h2iQ250fin+bef6/oCBNqcZgwWysXgxiLUVi0Uf6
cUoO3VezUN252EmN10Z/+/5fIiEvzG3J2Q6xZvV5tRhCUVNKHgmWYvuh/tWqujsKLX+ZrtNe5qzh
IQIZdSEory7lLCrVUsxE6isCO0BzZR/Nr2GvKFuciosq0hKJPcv5zOMOau3qIE3z0p/7vtWOU/xn
bJonJa72Q/8Y5Znd9trTaCp7MX9pE+tXMmwpRq4PcWIvqsMwvVkrfOkqtlZZszD7pFL+tEh/xR6t
SzvPtXsjrm0JzqSEaF63kYksM/TxtFoHXa0VBQBUksK8OyrhrzD9IuA9F/3to2SJwepnWNHx5A+r
GKmlNwnoOv3YVbEdtrFbQ9IIMHzZuC7W1zdxkFwCn0ldgUf5GgnRdaEvybVkHqUiN/dpY8K8Bo7t
wPOSPLlrZTdI9cBBhqMBX2LO3xu9KT2zt74nhtw9TNkgHSef1COtkemdtFY5CjreiEKbxHdqj9K9
r+W650vhlqLw2q0QWiOaVLRYUZpDy4C1d37TRTPuhGoT+8coDWwlmXM7FLIvfSB6ov/om/tKfbBq
wxEXtRBfeBymepeXE6i1zikzVxM+G0OwqwPJrgFZxObW77so71JPpe6GRiI/DRDQmgne1kkgUqD2
j5L0FjKJceVJzUuyU6vAzcUZjxqqSwqXhdQ8FvXWzK6zjSU66DlMeZZKiLbGtMst5jtKk/rHDA6Z
XUSCaIe+vpHSXP1GBDApxi978EK1X5BCo0Tel4t7qP5VDDr4sXzw3wTfUYRj5DevWjB4WiB5CABj
XLsFn16/1/hIrEAUbMIo9SAMvnoThIVMN4Xc8GiquR2ImSfCzG4ggdzeJVthVke2ovthYPaTcJRR
7Gi1vVD+kSJjI8hFcWD5mIUMgCMBz0OyuPP13KS4OCS+JRxrM9nLQ28jfKsP9PO1H3WPSHeKeohZ
tk46pVtwoMtjFGU0+ji8rMDZQ2I+D53FrQCjIw5OvoRGnuEKqnEguqY/+xK2fBhZzIr2O1X6z0LX
PmOB+s+A1nCrkvOM93KuUxF+jlLHnD7dHviLbHYZE6aYbJl/8F5ejUlIzTnRqyw49c0OPQ+cNBwF
QZ6q8FLtzoA8Du8myD9luHyj2d+ixSgXnxZDHxzRXCk7SMBcu/hLXOws61NXe3Kc78rxEMc9hd3a
icp7s1E3jOWuDSZXLq2CZSwvJEHAd8WKL5f8ZsGbAEgTiV5SFyGvGBuOKTJ0pQkzCebx7dG6vJdI
/MVFuoa0gn7werDCWNWgRAcnK5JPgzHYE+oMuCLukiy8+9tQ741TBNFkaubAd84XTCoZgZTi9Xuq
fNN0WyP2GlWad0H+E+aEdzvWu4bK+X27BAMWSKIBvGXNWgBVpQgCD01s5eO5tfUkqFPbb2CvObIc
S6OddHTWFdQ4R1sQyHXU0EqfDUGGbxDO1vRQVOi/iLMpe0oPBcKWemn4Y9Vp8DXLimZjM13OAsom
mBaSkaDgRsViNTRULqRMnVNctYAl0N87BLl/T69v4V5u7I/LpXYea1VSN+S0rCA1YY0+pQuD3R/c
YppcCykCLw/N77Ggzl4oJtFdIMbN4fa8XP1Qi9wSPDHtmXWeXvmsfioX6UmIH8XA04vHtI5cq9vq
Yl1JMEH0LsUyCdIGqL7lh3wAEFLNrjMri7MTbzOnC5AArr+U6r8UHnYznd60t4dwX+WCqxXGRhZ9
eYtq2E2802WWN/Va5lkxx9S3Wsx0+WXtZ/SApYdMS5SX2yO5rjChUIQAP2scO1T0htcsoAqpDdMY
cZzVej+6H+nQOcBrSwBFoxzxcaLyJaOOiPN9Xfsbu+ta7EVqmeMC6yA6kueDi7i0mI8CBqk+elUD
zmFqlTihgE4NSleJrLyUSvn97z8XMDFlLdbO4j11HrKSOlmwOgWTW9yYo5k1q+yN+Dvj7CVNCxX5
6+14lw9KMCt0XCHwcFyhz38ez5SnIldGDafZHuI7ZY8hDAS3LMYhf67HIpb3VmLO9QG0UWL+uR37
2gJaBLCwnmX1UkE8j91ORVo1zYyJdwaPcJ5auqeKmrt/H2UBoUIx4kCAMnEeRcYWDUySiDF5m2cc
xaL0ZJXStFGOvJLtgV0BWAtXEdA5V9t5mCAbxCxp/exEZ9E2tNBpB6hT/UGEQxCGoydowa7V7TAz
Pwt+d0zNrUTsSs4P9wdwLzn1Ilm8Xq2iQYvB0iacYaFp2KIet15lZCfRyH7JWud7iC6FdlIYHEdj
6zu5Ov8yqvYQ1+Lk+bhP7PM2fUUcLHMS3o72glF0glbudoaSqV5E6/XvL0rQMZTgqSuA9l5zGKu5
zqMEiZ1TawkewlBPIwlJUz/Xm2LO1+4CtPHZxlDagGau1kAlWolVqcvQ1J4u3Tf7YBcN9zGsvh22
trfX27VDA7zPwg9GXwYcw/lCiBuf92+CQa9adLGnyRXGZ/BmXVxKx+egH6Sn0hiRgErSje10bSvz
ymczoyEko9B4HtjoFCvXM7aTmL5ZVmIDAspIQob7PNhyO353EV2lHZYFjpdnJm/wC+EEHfVMYOsC
A4rl30vSo2QjB5J40AIrewwh7rt9C69NzIR6Z2UCxzVKvC7As3gf63XhKUpmPfJCiR2Qx4pjDFHv
pkEtvGRBAOteaszDZLWG2zSh9hBoVbKnj/sUVKWwU+O83A+xEtyLygAuv636N9UMJ57VRerg2Vkh
1arUd5Pc8EAvDNOjvOfDoUzaw/8w08BloKGjwEJWcz7gfQqwldoi/o7C/Maj5TUUfVuSEo/N5KhN
4Ewi4N7bMa8lFijcIfup0Ze9cKXJBNOX67HOT0gGPNQSIonCoxrmR6P9cTvQ5WriKONg5o0MmZGF
fP5xSdtGAvZC2HSTPeEln0mp23KKJLPxlPXz6+1olxuU2x25WMhClKqQ/zmP5s+8hS29zE+K/k9v
HBaqUFbb9fCvGqQPgNY/YbN+O+IFXg6UE90juI2LJygp2uoDg7GNBlHCUEULcVADuzy1hZ0IkfWn
RRVptgt4tjwwFasuHGolkAkG3NyelHAsvolJoX2RUSmabKMv5842Cl3p7FJMlLu5zeUfReeXn61Q
q34FwEl6N06VqLWzXA//RfUBnZzbH3NtsuAHAL15B62s77g+yCvAcUN+ElqIXKVoUxQHrDa9Jubg
aF28Fe/adPHypOHH8PGv1VEzhkGT8FwsQFTodxME7WOQT16KP23oiwdLSeB65hvfeHmuwoACHIoe
G54T7LfzJTL1Ol7kU5CfdHTDSsvL9Z+VWdyDTWjCcGdRALg9pldSawIu1HMILAuCc5Vam5kcGcC0
sXQXhZaGBCIB3zNQ+vfBUPpfIL2YvZMpifk5BHKuk6illHDHvkAjLtRGgM+3f8/V70fRg80B/wuO
wfn3z3Nq8bir8pPcJYmjxrQKw7zHkLFPcvqIVvESqEh8YadrbURezrHzw56BWKxyOHYomq0jd7RK
RDFhc5qj6va64CTJXgnFvy4NMMxk+3SjGDrulPPv86URh0F/yk+DdEBSwU7jTz39nqGYHUMcIIck
O0oxG6j85VxZfxq5PYQe+BrLUj4PKltJn4rTzLkzIFaiPvGid29P27XBQ69wIUFCb6ceex6hygPL
D6zFfh6liIIEMDmmm/3/a/tfWSDboAzAB67f1aHhSwqJW34K8FBOIFpUwqfR/+wDRwrmT7c/6PIG
WmQSEC5amBS841eJbhuMlTKNCkOmpLu5V8lyO0fJ553cN1uygcucr6cHUBhSXLwhl324Grxoqttw
MbRPhOLBDz6L5RdRtdUAHxjSml+T+bOxtqTdri0JIGrL9YDQC2DY85hwjxsgkRiM0870vcbQZjdG
IcS7PYpXKpoUM1FEZEuhfUDifh5m6uEYKnJTnKSwxJ2F1vFzmFeOP73mB8zk3dLU7GQre7i2GCF3
soVhoHDVro60XmkTY5YhUavGQ5m9ptp9LW6VJK6dUx9jrO4Gijl5H/YY0DfxhHrt3VzCiEeTHA05
BVbjxmq8tvI/Rlt+zYf6B1q5taHUAbZoWrrrEtnJjdJWyq9x0x40Zcuq5draAGMDYgi1be6G1WYW
hy6OhZ5HnqaBGIlbcjzk3be6hld2GCQ5FIQtEhQwdatvSkepauc8KU+Bnue7ZjaUCvx7J++nMYsO
ORpVG4N45bP4Jp7IsAwhsKx5ebMVp2WeduUJS5PQC2h+20j+/KXdND0pemhgiJc3gwmUYbWxRtOM
4snEj0UdZf+p79BrMkvBcDc21pUVsRDqYfIjj0OkVRgBZHuC08HiykIleXgtx/AxEV/VeuCVWz6n
dMtbZbpb/okQ105B4iTE/gYHC7vIeo/2g+uH6kat7B1NdnaSUWqkpEPRjx8FH341pzw+e63hm0+9
0Y0/0imJYqeMoTu7w6QWh7ZSItHpaGXErhIlgtvHmr5XFXh0rtRllWZjJW/8SgBI/GonH2eRoGpl
m1VYN84UT+oLmmI1RIXaCnc+dkXGTm3DYXSqGiqzPWlVC0sC5eA/QiergSfAKNcdmrXDW9yZ4+il
uj90n4pcb4dDXdaJYleIGDW2MVhytAuMfilf5n7CH4NJB1RRory7MXPLkXcxRtTZKNGz6C/MvuTE
KgerDHWy2Eq507PyzhczKvXNIN7lQBsdY26NyY7CsJHtpkaIpLfExZhwiB5NTAk2RFwuE0Bu7YWS
BO4GdB21k/OzBfcn3qFAb05MU2sXqXJXZK2rWHspVdCwDe5RsPZmGF9BEr/Mg7+REF0c1u/hqXjx
tAQWu1Y7jvJUMjsj1U9DE3h5pUu8USIn9ItoI9O9OLGXQFQMFj9QuoVrcYGqiru4n0v9VJg5iBiE
Z9KaF0Rm1y3M+/Zx8Df26EbAtXabVVkKWK9CP0H3sDtEPS2EgZvSlTTVNpI3wfq6sbKWnGS1srjQ
gWGDO+eyXbfKItMI20Fk94EO73ecVMWDEqn/zh3kDhgFmD9Gxay+NhW0hT5XCq8cBn0vLM5Bt3/J
tTkFus2kchYSZ7WksOtWe3y3QJTVkttZe1XaUbHbmM/rQYDrMKkktevUggQt01GW1E8t6MaGrix9
fM79je26FWX1HsksyjWBnxOluW+pbBr5XtU2EsDLhcLSpxpOc5NaB38834GovCLwUKjKyYc3CiFQ
lg5+cofAmaOkX6XI3FiX722Z83XCToNjQitl2Q3rokco4vhTa7F6IoXKHMDAM/LUkybusuhFTp4n
9YcofxWpU4tq7rTUrOp+8nDCPgYqHKJ068a89vkffs76SdTqwagEDT9HUR5VH61P/bG1vrayN8YP
Q77RaLnMSIFWkXQAfVhsMBjt88Fm7SexoQkGFuKi/jgmuWEHJZhIn2zOA3Jan+Qs4C7gSnnptXJy
KlzTvdv74yIT4Tfg4YTQCa1AVO1WRRlZCRPgoYZxSrkfaXe5Sfb97yPQBuAOBj+HDtgy5h8SRnPR
s7LmxjyVoqA6CZvdFdNyy13mysxRogBjSj0Goab1kdoUTVdglsuR2g2eoLyBAn4UoqN6h3GmyzP9
r48VKiK0UQCbAM9T1sI+fYTxay8kDJsp3msydfQcv1e10LccbS83Pa0+Hi78N/BZgLTno4eRcynJ
OBvgONw/5E0bgSmIXiTf2tiJFykwBICPcdYbX27oVojESYbZNpFDSaKvIJJ35Zb/9pVLfokETIYO
BH967+t8WA8RS9zsFzWinEPBM7tGscUgSO0OQLLrp75w17ezf0CZGHkzfxS8rss1jp/c3N1emBdi
CjynVWz4eF9oypKErxJXEbVJwQh8DHMnwR6wbcuyr6G8yzP11YdzWu2N2a3K8SnW8s/lOL7SJFxQ
r2lSbfySi+reQg/jslxSDw7BNTNCDypgsY1snXij0FSW8uauSo3hMCl5siPx7mGg+pJXtYFx50+y
dHd7IK6Fhw2O/C8zolBmOF9joV6VsZUTXhgsdFWDxi0N0sA8NvCit+5mFMf1HO9bbeOzLx4O71gw
jkAKmwtqbnX+NXUhajHSJafuV5XYoGb8h1G1s42K09WvY0z/f5TVtRmx+aNgiSK+iE7/3H3pY4ce
yVu11aNZtuLqLgPa9l+g5aj9sLBR+2nVbCaQUtiUCr+mb7en6XK4aAzwDKaAASwYfZ/zvz/mYobz
oXUndXryo+8aRclofjPzO1/beDxdDplKfQ59G+B6KDKtwYL+JCTIiNXjabbQ1BU6zFRGR/C/UWKt
BpXap+AgoL2R3lyeQARd0Gb45WEiv2a2TIMSDlogjydJ+wTGjewDqf/nXJ82krUrw8hbeIlFWweh
xuX//zBNTSdiqxUa46mCgonkj92ZOVx98PnSZymqNhKq90PkfFWo1LYodFLwpEm97rmjoeUntCmm
U+9ymv4wK3s0OcOdSrU71U50B3Eae//jy+fuW70X7tOfQPHbfeSFo12+jW/lS3mfO1svv8ulyo9i
IaGNQp3voqxSBmLX+EM8nWApPQ7AOkoBd6p8S2/92lBTu4TUo9IpuXjPjWZcC7Qlp1PTQGEfnsMQ
AH9utwhw/71+wPLe/xhsdYN1JiwM3FumkzGHLE9HLGrXEoOjkmb/5uqvunnshfKxKA+RsLGiro0m
SccipLFAFtdcYlEQ1d5P2ukU6neRIdzlia0DQ/rr3Q+g4r8gq90/5wVEYrGaTlRv94Ya2ekwPXSP
Qbibha15u7IVQYzzH+phC/l7lbKNkBstI6nnkxID1I1+KI3siOJvQ9lIOq5kwIhnkAVgPAJkC6zI
+V6sDfZdrnfzSajBxBl787vYQmpzC3J8NMZ3ebqRt12iRlDV/hhxddclg5wgFEJEo5s9Uy0+dc8z
imwO9Si8l8ficTTLQz7acr8R+f0RuDoIFol9YIPo714+EiHkdJEoD/Pp+/djZHvHl4fC/vkU2U+W
ndmVHdnH0SXFt0OncoLdXbJLlj/Yoff7d2U3tmRDmNo9f/r2+Fp8d0y73/3w7S+hPdmyXe95QO/D
HXVtO3Jl++XAdnMN9/PO/rR/fLz/9+UhtP/98+/tFflOcrz1RaubtbbM0WgGvkizC/vJe3joPXk3
7QA9O5aHR8oDWJcna+c/6q71s3lEclNzoqf2xTkM9j1wffug2BuX/fX5/TDKq0s4TupR14PlNz35
ebary31GKcujtq8nv+oXsHnN/GkrxVj+0tVAYG+kLsxWxAQu8jek54epkvCJi2Nq4pGwS8pk40p+
33PrGEhSQGYGmwe1ZfVhcE3FxNcK8STZhfMbZyH+jbmfk9rfvvwKbdE+qZ825vfKMQA98L+Qy7n3
4abMIrWfB4uQqvJDd5JD6goOPXXn9fuyYH8ixmE3XvZdYYhPzr/mSbkDtGfruw7tRtFDpEMvbO4W
2fsxbAmrXjjxcNqf/bbVaS9NcRIZEr9NTJWdJpQnMTNfpoWNPXxFFs6Vhc7xjcHtwl8WEmnWoalA
zGgPNapp8+B1hgDoOSK5BsJrnRAosoG02LS8HZmzNYr0Xdn3GxnO5TJZDL+4DHk2At97fxl9GM/a
R903qar5pAtz5pkRWgzmqESH29N2OWvnUVYXRZFZOm0MdkCPHeSjgf3FDkcv5k02hTvLV4eN18Pl
y5uZAFyOAZYCeWcNKqO4o/YAFsVTEd8bfffcF4c8u2vM31VzVCd/o2hymZq+O1xClF2uDUwSztck
mNR6quNAOiGJ3LSPVtnbWYmTujvJvZNLys5o/twezys1KojeCvahSAoABVjrd2SzmrZSohNyP1q2
Omd23EhOUnxr3sI2sBEsyh/07t6cPcXHNoH6n0Z242fFxsReeTkvjHMIWJTrF0HR1RGgaJ1JgUGT
/o+0K9ttXFe2XyRA8/BKjR7ixLEzvgid7o7medbX38Vs4B6b8rWwz0UaG43dQEoki2SxatVah3zP
6d4sC6hcQKxm+g0tAvQLt/mpUnNb0Oz7E7CM4qhZBIqA16GKydYw47TDpdbpwiGGXI6f7BLus4WY
dfQYce/3LS1d6doSE5r3pdgK8ahhptuYdL/44Czyr3mVWOHWB4/pfWM3gg9qDRgeECkiAcfTr7nY
jnyvtWB9x7iayZ4fDWx7MOz4CoRZYwGcqT6Iw/4EOB/um701RswXKvmoscvIP1xbjQww1SlyLh50
DR2whhO2Txo0in2zi35x/MqE3hojfBYgBaqfAkYh5giv+SiZY70QDxn6E4bBihoio+Wg0u0MIUf1
wPUJSSE6dn+MyyOIsiNQjidkkCXEOtdjLNtQneY4FQ8V/wBUbpc0dj6dg25YCbxvzCXs0OEhdER5
nbkEKh8gr0qtxcNYNqZe/Aqh4BhHJSCKuBkNZQuRmvsDu3Ht0JH9xyKzemk+9rOiNVi9IiFJCqGU
guT9OxBInGRWY+X2nCU3BtRUNYKUKOFCA41AVoG/tuPvRql2vuG2GRkqqFzBzZpIc/NAdVNRMxUJ
HUyhc/+Lb3oAMLE4LigNJ7zuei2KOBM7tavEQ8k5sY80S1xbuQP4vlCBB7YivgZShDXm41tHFUJ6
qOUh60LLL8xRFU5CCfhPD78LlT9QdTNHI7J5ySqRTOD/4JUPxYWadBoI/TPDuz/k5TVLeSrg7agj
oh2EbTYWlHqYu7oT8XrRFRAuNYUz+2myMrE3LiII5CGSB2Mc2IEM5iIa6mrWs9CHJ8T5yR/nQzVL
ZhF1FqfmIJLgsZwSygbNymF8a2YpXzdyl8CJYjmZ9VTDeqg5lBQORf8bRK4DLEyclSpEwvNBJ1FO
pL8NJ1r35/SmWcrO9bPNAK1iooqwr8SyqTkUatDBNNVOw03WqGYIYDaq8F4m5YvKOWK0BznnSkh/
azkvLTOvjAINJ4mWBMqhGKsabAlDYwIdOK8cWbeWE9cAeFWgiQclYWZapTSS8tgPlUPsA6qQgOag
/Z6qDQcpiaDv7eFYxZq7Mqf0dXsd0iNkAu4E72zEsoA/XW9NflZQTseWPQQN4e12Oolg6a1idyhe
+FRzhjkhwtN9m8vJxCtbx12HnDdl52UmcwJnBAflm/mQirFkd12kbhpOq1dCwltWANpBrESpMRc7
cArlWSrCcj6IMx5CUwQhPVDsr8lxLW8Z1EMAzqSqZOjMZDG4ozGLqZ8kwsGPJfWzUIzJEXodF6ni
hzUBUCle2QT0srxeL4SAP4yp/wSDzJan0qI1XnoIT4C8QfOG34boOwU/JFdU7dpjgTrctTEoAegI
rdFZDodkK0xhPgJ8Ck3MQ53xRJuQCBjx1I+fleDvrO+keMUZl5N5bY7x/7HihswA1ByoydhU0smE
a5qN8lL/e4zHtSG6ES+iLhHFLLkNeA2IuOJ3Wqb7MIpn0olE1ELCaTuOUygldfco+x8DxN3u+z+9
nxezSkssYPTAW4UlCNL0UjUSRISHDDQCf6Zgo36U6d8EZJT37Sx3AJJ1tKkMXejo8WJ9M22isOKg
EXuY6+ArQ98NrgQ/W7kLlv4II+h4pSzogO/8BCsXUylAqXTUi0w/GGkWmcAKY0woX6PlqB3+m/Fc
mGLiHjXLdbUEwRUq0npONLnM7WgEx/V/MWsXVhgnHII57osJA9L9zGnbGXK6a/Rztxzgcs4Y94N8
QJP3ARYm06ycK3MzA7ig0866moLvKX65P6Bbu+rCGlthpDRDhYr2JNQ00sYxOr+zgrk9TUawT+pp
XvGHG7UGOATK4KDrQKZxQWMrz00d9VKlH6Ypt0TwLvpt89AYgs3HujX3W6PtXGirbmSxM/ltMqUk
6gRXKLpPI/bfy+ek1/4aiU+k2ZUEPBNQfQwT4TGTVDL5lgYqNXiBO6G3p5BJn/QI3p7vT9iNcJU6
sogUF+5gXB5MnDHXEYjsgdA7jIViFZG0iZrMSULchqLVjpbsb7rmlLRcuuJ6P5DL65NB15CXQQUU
wRxeuYyH12msTqBekg7tVIOL6i02PPTlZ8UpK3/xoBUKlKMc/hHL77xtHwbpuTdOffKm6emu5xSn
+TMnWxFK7p0X6GhVjfnf9ydmeaAAnwd6YgQKuL5RTbo+NhuO4t25Ujr04Lu1UKBHwirm14BpN6Yf
7R46eqhxH1P+fiY+CCqOQ5dgpB4qqSR5A9llG+8o7RVKuPV5eMzDeuVAXu4QFOHAZ6eD9gWE7j99
bxdnmFGg1Szwa+CzeohTcHr1VmbI7PDJB1cZ/UoouWzeR08AwnXQdKDsj1lkDhi5S0DpFakAPCai
XeUzYAVi7gJ1hjejIX4BuRlDdF1HTrBPN5mPHdS2iaugEOdHG0ksJTDLpPVWFvppO9XK1/01vpFp
QssC5HiQHAR0FzHa9SLrnYBuPj/UDoEu7AZO3detfwLlBCmMVxFPC6jCW2rTeX6TOmBKzuS9Im0b
QbeF/lFcg67/xILXO4J+DW1VBvyeQpSuv2bgxsHwfWBcxNcRIYgO7ogPA/TtJppdle4r+i0MpvGk
dd79WVic0CBvBCYM8417GJw6zAndqYnYgM3MOMx9bk/he5GBAKh40uYzCLjvm1q6+7Ut9nyugCFF
LQi2JND7vfrf9eNYWI0Vim6lk7X+JupcV/NJjaFnDFgDwF4AObmeT3RwyFketzAmqXZTnKDDQTjI
vqco7BTva9n7xcZirNF/v9hYktAHJc5545Cr3+3UELSWgpPhg+oQ35/ERRQCQ5BYRVMxZQ6A314b
Emp14lIj9A+pOpEKF7YYfhrdGg/breHQTBIsYOZg5tqKOgQx1C8i/6CJVmJY6APIwp1eroQ5Nx0C
0FxAun5YuNl+gxrDG1INZmZAHY6z19YkyMwY9bQ+NYPTv585ZMmA7gI8HZAOxtP5uJPjkot9PGBq
8BFZQv4lZStnyuLeQFqMtp+A8RRhKF5k1/MmovlE5cuAOyhq1liDUnBEGsRsc38kPywJjG+jFx7I
FBHsUgARMcvTxqmcdGHKHfyX+kk4ywIqbmb3dw7INDlb9VnpbXQig1l/xe7iCS2CpQJ5HuEHSg2K
k+vhoTOr5nKJ5w58vY8BL5gUhTTJJwS4+zYnsm+JJdB/worLs84IHWAwISO3SYkBqe7KtVWUnnK1
KRThNKSdA9CoAyZxK4HCRNuv0Rywu4sx9eOwF9t45IrY0AZBOLWQbxnk+V1rDjNlnVyZSHqxXy4g
a4e5eqAvOoD0FUPis+9Me+/rdNsJOsF1aUeFSNDt6oWgWOLV2Sk4dIRpsqkma0TwdN7ufYR4Pa9K
U/RF0MvCictKNJwpWx1dJWi83CltbylgJkzT2kYvyUrcvCga/zN4EE6hxQh9p2yWPKgSmQNgVDiV
H2NLhJb0ZDa3vZsfQZ85kP5jZbLpZC7H+R97zG6p4l6tgGHFooa6V06QZwWxI3phzBHoZ2CyzHmG
4LCimaOER7gROSv2bzoV7frAhoVeLpvMA1eBgiZ+XTjl3YDcQvwwTLHJS/1hRh99bwyuMs3oHFN3
zbyXm+Q0xTKZIw9lS9JJ/1I96WfuL76FOuaFg9ej0I5CDMeTUmfgY7ORiWBpQBGQAWfwmKwkwG5u
XdrPD9wTUuLs0PmAq9JGxVJP40clmQN4WmWSdytZjkWv+z+j+o8ZZlSIyZp80ArxlKdN7cxZBBWm
Eq2VBLJdPUe6UlV1Mx4agzQgDTQzBbFN05aDLekFbjedviaa0XfDjhvtXpw+IkBldhqariGDksn2
LIJ7ChKtMyo6cn8IsjJeOdLZi4OOAFRnGpVJQEcAezkNgdGjfBWIpwTUyW1dnIJO51ZOnVt+iKoi
GH8Q6tFGreu1j/S4A+lJjFkCq7UXSYC36o2AtiO/WKMjW0SzP+OhTdWoR4Nkkg39C7wpGyEqxZOW
SJ9JrDpq6g7iQZRiohinJBKtlP8VVgBUoFqFbvLAzEFYfH/jsaEtHpg/Si+geMAfbL/r8WpjOUNy
omnOvFISHhGFHPmWL31D7MMKxOf7xthwE8aAukeHAYB+tMeQMcZF3CQLXN+c+6Q8cZV4jMbCCcqW
sibMG24u4ff8wLv3rf6clVdnGzWLnoYfuD8YS5gbGS/IYc6ksTk38+Tobe8ixVcnR2w0rpmddnqv
033Jn4PW7oXeHZoN5DdkpbXuf4a0uM/wGZSvD5l1ynHBBgZJE4fDpBvNeY5e5sdcMkcg5nqoHaLC
S2QbaEfO1vJ9942AdSp3kQq+Dbs7lqUdKtt28viBVPtQcCMJ4Ne9XxCq+zLuAGrpuEdkIFZ2ws+r
hp02tGKgEQZASUQWzNUHonipSSpwVJYb7Sv7G9k90F+ZPXu+1e74p9qWcB81Xu20zuB1+9rOTsOu
teZH/jB58Yqf/nR93Psa5vhC1SPh9AizJ7qdXdmN2dkB4czYwj1g+uT338mKyXdg/cunH3VZYGXR
4w5gLup3TA4m6+YqMHK+PQsRikuF2YlvmoKpR9Da4ey87yLLE0FHREwZ10GpIcBpGU+tmmnw2xae
Gvelp+X1OU8+DADGkrB12yDYF4lgzQL0ftXhu+X+dvrbkK6RFSxDD/oReOqjAQdsLKAwvD4SYr9F
H0mpNufE6M1CrTdSFR+Do1JYsSyaU2sVXECQCbH9atBIwgvvK7Nw40wCHywqKCgyUP4ZZs79KI94
PY/asxy/+cBpcWP20kgPoPwlWvlYJuFmfG3qzVBC6yLw6hA6kpKlBO+RkJilKK9EA4uHBFwALSH4
FnBR/+iAXc8HN4A5q8qk9iyh37uWwEUL9l8XkOl5jJEGUayx+45GV42fKn4kelbaiSSupInonDPe
j0YMCtIAUgv/Ya4ldcjr3MfddA6KCk3nxiRBulcczZWZX0SBGCpte0DHAEqOqANeD7WvQ7B8CH13
lkOTvmeB+NRfof+sVU46nH20SRVW1/1ZsUoPkuvBAfKC7AqWHG63YJJB+rBL+DhUTvoM6QZnOkzo
Wxp7okDvGcglGVkCMo7evPqSWe43oIlFMAsiLw1tXTwUr8fLxSPSrpWonyzOczZfkZ3YCLZNU92t
HCPLw5+xxGyqVFRaRahhaXLLfb3JrZH8zQlS4EQ2IagNmK0D9n2n9XoT7ad25OqWao2mYEMwcAve
3l3gzE9rYgg/+bKrmWe+ikZDF5FuoUgdMpKCfurMyRyt+I++zTf5vncqACmlneClTmoV5l/SktrG
Wx0/UAByOFd0ID8EoG/qJoD5pivI0sWji/ks5jEypxLfQD1YPw2mAPOanZPyBz284niLeISxw7i7
0BRGAXpDaqd45U0o0pPcOgfk99uvmvik2YP1iqx4+4KiD/rDQFopaPYA6x3gKIwnGFDqyJRc0U+z
A1lNS/IUb/YiU9jGhwkq47UZm48c6a0t5tW9P2A6Hma50SCIBAEQMLhdZMZ0LoIvYIxQJgiLsy4+
VChZxPVHVD6k8RqU7cYSUiZadFDh3sTuov9+4VmD1AMWglTSCYzQRWUiWxuApw0FHLAmZxa4Te6P
jH45M7JLcyxuYRbCGa5cgbMcSecq/srWVBGXU4f7EFqBNDcF/WoWPaRUoyTUdR+dpRbcIkpDdCC4
DaCqFMEUIJh2fzi3rIGyHflLIBYAWmI2gMyh4xfJD1gDAhhivqT4EN/kBnTyKxHHTUP/pOIAioCG
4PUypaCkKPJWis4iuoDmzM7OpW4FlVdFK7fo0h8wZzwUkGjvPY5b5gLrxgJgXS6Kz9opVcGAJKd2
AQQw2rYAkEYTgj2uKWguH7yUygDZWUQwwEgslkxPkqKMkyA+t85kdw9f8nYyvzkSP2ZAqAduYqJf
gbdat8QPyMNWPHKRt/1J/9EsKu3FpXTX11Oryy3fjlIan9WXypwt3ym9xjG7t/ue8kMweO35GOWF
GeYKG4QqruMwi88Z8V2FKGSyacPG10zETW0HrkzCQ2fVVmShYZ58vJRmYK3dIwsMIjtW5mBJEbBo
TYSPKN8DDyUEIpo96XB0z2gika3RfpoB0ocyDCldneBwTU3lkSdrTUK3vPlyLpjrTI0zIVB5TLlG
JuFR0sCQRsISunGn+5O+vDfwlKQRIVr1EI2xh0EjT6qaJ218VpAU1POQNCaAcejWOw4Aaq1s0Z93
IbvCl9aYUVWARBWD38Tn5ldip2bvGATuZOo2GgNMzclsTLVT2gIZrdn6em692VVJb0ZusVfM2mys
ljQfKuk2PLpyoBPkduY3JLA8zorRnGNYo9Va3EZfOcIW9KDUJ0AZCQwZ5VRTWeaUEBzydSLK8bl3
JKvfbVBS8iDgc5zRkSPaBZlQ72+tclO5sRMcnztncFRSbHhHAuSZ/MqsfDuO5BRZ3FPo/hfrh9sJ
pwOkrVDdv96a49Ditojop3XoWNG9tkNrVyV4aCkuY4lk/PN9e4sMH6YCJXJavsZsAMp3bQ886+A/
7avkXDTqJp/BUOpvVE7bc2tJvgUmkk76pSXmNKi7Cg86aAef+YlITlA5Vef42i6tXNnikFd454vN
/29szNYPa6OUuLzE2LqZxOFTNx564M/alfTlohANRDVgALh8gS8FTIotcERZAvG8hIvPombV3S5L
zwGC0XkTSgmR+gidq4hHZyAfvMFNTgJ0mv82a2f6ch3xDaBWRjswcvII4q7XkZ+HUBG4KDmrk1dr
6Hje+dWDKHzdn9GbQ0XFDxky9G/i4mJip1EEb0vNJ8l5dIxH6aOys+/yKbZENOBpbuvVdkrAjVit
pKFXzC6SD4Mi6UExwWy771z5WBwbq3MMe952Du+UW83CyfMorgx2eWQjQMQupHkW5HZZVp40DYY0
EcfkHHKO/yAfmsSbfKQXhJVex4VSBvyHluWA/VehhQNMErN2Ed69aDJOz/O+Ob5r6BZDoB/ZsTOT
ES2JT/v9m/v36e9f/314TB65kvRr4pk3hoq8MtQ6kLsG2IMF+mWZEUPQqMrP/mfucL8EO1m9iJdZ
MowSosXo7KbECSBQuB7lVAoV1NhGyOtu5dfuE/p1n+EJxROPe57+tPZw8t9wsD4kPCmgLry2R+np
cn1TwTp4E5HiBZQXWPtr6/UgtVkVSvm5tMY9KgK7wH0T0Bia46ZPH6a1NzXNht0zxxyrwgTizkRR
YW6TedlxFMzM5DfGod6pm9RKPMmqXpQDNMpsNDi40Sl/Mc6+zXvdmxYT/cB9pC9rkdCNjML1FDAH
MORMYq406DdZvF06qlm5oaPYgyWig9g/5Cs32TKsvjbHeHVZ9lEdFVp+5riWzPpRSh+U6VHuwFb8
Ig1m+m/xxnQXXa4wcwKWQP+O6EXJz7x/EPvUkqpdJK9RHtGPZtYVpCKQOqRkD8iEMusaqcEkadCB
Ozf1Fy+8QWf8/gFLP3Lx+7EHQcmDVisgRa7dtM+hlAcId3hWtD9j+8TlbuSv0Rnc2OyI+lHJhOAf
4kSDhpAX718wpxmjrBbx+VGyZPsZXHUrD6plVQNB/6UFZqsjLZlzfgkLQvBcjCnR4ychfeAnt1D+
QMmlOMvBbvwszP7ZgLYUKrj3J3HR/QtXuLC/uC5Qj8pEKEfEZ/kzqMzhNfmrOPMu/Rqs4IFI3hTb
8iYqN+WLRNQ1rdsbFzHmFfzAAMyBloOFIMh5LkFYscKjh/YtkdCrj+paVxzrhbRvFAcZQF9oxoO4
DrOTocEeNWoRFOcAVDyJctCRE12ZQnb3siaY3Zt3vgbtFJjI98M39xvDea1exV/ZNjxFeC0pWwBf
5+/0kD0NZ37l9Fyk+f8xDr5PzCTGyOYYejTtFPoUw/hZ2pVvoRme1D0kPJ+wHUKydjewe461RvfL
xX5I0ClTjtRaAbHPsd1n/kzSaCVLzr7LqBFEv2gkgZwEWEaZjR33xlx1Ml/g8NVVp3qBjMUI4svd
sGJn8bZnDTH5mWpos6ys5uIMhcrJDHbFS7oTtuUBigVry8RecqwpZuJALFfq4owxcTv/odykj4Eb
7MNncD6t3N63Vuhy8pgTqzISHLwqDGkK3uz+n0rdxMnKdXXT6VDYAZoSCFtkgZijHSLoUuILQnEe
trIdorv9q3wzXmIvfdGelHiVaGnxHsLsId0JOmykIpG6k5mFqoFgLmlQcpYexZQMz81Rf0SsuZO+
o8e1Q+mG913ZYlaqnbkuCLm0Oie7aNsS36uc7m2t45r+ksu7ix0Qs0qhqo/A1sFIuEmfJI9/FPdr
LndzHOCpVQSqiICy1/VWhZxvAoq3qjrPv4df0iH8kmoivvm/7h9+C+1ujASXPArMaP6iKEqm1ikq
SQpS9qI6p++hOe6eXccZdwSx4sEnb+bRQ7u1d9/kjbmDRUBIcNrRai5zPGTGkHQB31Tn7DmA+vBj
68LtVjhxbuwiZPZBrA1YJnrT2UJdkHNJVXBcfeaFhzg1CA9ZxyBYuThuGUGBTkcblgqCT5aiMgF/
kNCXYXOOhE0MbFgSujpgBPdna3n/4cFE8/eUQATvJcbTlNSoq7LKgQzRSpQcU3D+F12a2v8/K0wU
w3cQGIHCVoOK44kDirtAS9l9C4tACdOEgRi0qRGuBk65a39WCnBONz5MdMJ2ln/xnOGAU0NVkZB6
KicyOa3ZQ94j2HIgPEb5K19xiZsTCXg1HE7Hw4ituoCnIVGkIGvOY9+CWEerMrOrpzUA6KJM/TNM
ZCdw9VE1VRblooSdP00BwDVgleUVok8mVBPy3hQbAoCk+M4nn/382QFK3lvCGuqVDciocWBs6MEO
IjPACK/nGCpAAPb5QGeUU+0p/JuvguJDfG3iNa9cuv61ISZkEgBgm+JBa85tjvq0LJC+fFLWrqlF
XZQdDv2Ki2iFU4RCDQtAIBSikS8QB41fwd+8MZG984BRQlUwskrXg4Tk6NTWUSTbkHREsWj+PUCq
/QR+uhU3vuVFkBcCFy4lvliUqsO5ULJMKNtzo0XhswCGVGuewzXNwkXR5GfkOkgooPEBFDF7Kmvz
NIe6zrUoJ+hbiPk9Ww5vojl/pyH3BARq6qk7VH1FyzQ2K1HVD/zr+m7D2l7YZtIHXdVDi8WA7YJw
b6CeAju6VW/Ubf/YOMgJO8XmV+Fk1itv6U5qn/7cPycWlRR26ExskvalJHSQnjoDgOnobvmoIEnE
u2AgTwmy7I7ijp5mDg7KGM/ifjzk27W69wIlwH4Cu42GbBx4CTMQ6GbRfmlvY7P1tfc2dLS3WDaF
EM+8xklAviW4OTe7WWvYksXnfyapIkOx70DzphV7Sh5fNOCULEyVs9BES9T5uQvcYvyrTFCDFM2u
8AzeuT+BN6JiJAeAQcelBEkQVD6vd40yxGoYdUCPBCWUY/dNYKvcjvOat/zB2K9d5rf2A24+9BAg
4UXPnmtjZSdA5YvjuzPf/epltKUPkXV/PLfONIQlKF0AeQMuOCZ2jOJI1sY46c5hE6fbsS3yTZ1D
FJfvDAOc+EK1Yu9GsErJE0DYBSwKCJNYwF0zJVrKpVmH54tCHuKT8uCdAGj7vj+sn2oDu80uzbBO
pqVazsUwM7nxXtwqJ+W3sHOcB8FSn2rP37vKJ3EJee7J88aw4182tzkeQbr3eeyA+DiBDJt8rwz9
R7jp3jfR1b44cPm6AUtph29Cw06i72INwLJnPnQM1DFQT0Qu8Zi9oK5VnmfF6d5BZ1igVEMGzaq8
KQS/id2+SPFO+G6FTSN+GZaokHrvT5B3WPnURa2T7tHL6WPuhjpr2rxt0u4sJrumf5BK08OEgJ3f
NCwTAmEgkfueCF7QdmzXrik+W8dUWNlqP3iGe/PF+KY49jwn+kV3HjJ3SlzA0gv+C4itoDYNjzOO
jbI1smM2PFbljO6aXVpuIv6rREdxqkELnmQZBMjfZ91MHjRwUqrWZDz3QLtDfR0PZnk7iE42mNzw
XW5qEEjlRODcOnksEnvUTSOxhe4QlofRf4obMoDpxp9UKLVBgpv0f5PM7fY6tGdVB72yv+Mg2ung
pIIM0bhG6vKTz2bmQQPZAv6grEbL7Nd+0xhNH85q15zfPx+/AJvhSLupSP7Eka8IDIURoQVo5Pc5
ewRVYWzRn8LE3/E/OcCKDoetveXJ9lfqvUg2T2Jc7afQDgG7mpC0/udn8HITe+D+Nry12zVc5lR6
DvSLoEy+/vSurrNs1CaEhdom5fnfkdo9yG/xL43zVCib1e1Z717juF5zHfzaxYzJINAF2htCUewj
SCqi1EfWrj0PSj+DkqL6lGPjnY+DByOa+ZXNcutKAJ08ldyEeAVFf1wPUorrKO9UitqV0l02nRsF
TM68bGnITavvsfSY9aRZpT2+FUlcmWW2RyVVfC1SsLDx+GqQ8kmuSHpKtsGLag1Arkm2YIqE2/CW
gDQbt2l2uVt54UpCZVELwEmBgg5NMVOEDRz0evCDFpUy1wO0KfLbiBg61NUDq32ZTlVIRgkQBRsP
xEe5dO97Fv217Aqjn0AGsB/SqigCXZvNpjiTax5xDKc8FGJAGnENNXR7ZBcmmPnlwgo5qdFvz5Xg
lljKMCe9GLo9BIq5bWkWJcLf4at3g+H1/thuZA0wpxeWmeSEWsaikYUYHB4xTr3h7QY7+W9Pfv8G
wgHLKZg1LqnAMvCzhsRYVEh/FvTCOBNzQDQnn7swBDz2Qd72pzLHmRJsQ5wpQMOLoBwio1s501qj
6QIyyNplHsmD5teBzmG6G7sGWANcwqYA0GCyV4CBl0D0D8BE4eTHxDIAfRFXSqe3XpaXc86+CdD/
HfSFBPPcrtxzB+1gPI9v2kF7GN3uy3gKH9bIS/+PVUYKF4BrtImwOOQ6EHvoXmDn+CPJXpPn8hQ6
s2eYxe8Qg4dCdUS4D+l8amw+IJnlH1aJ+Gmwv9xE//kCZqlBs9VHmYylLsHfmJq+2yAN7yX8LouJ
LxL/ka9sfvhz37sX5dt/Fhr99nhEo1+F5TrQOd7PpQZhkPAbJFYqQO1E/uRtWXKiYJOYPv8kTHsd
j8uTnJ67BphY0WyTlfWm58Ny6P/5CPbYapSUD1VMvp52gw0Cu8EcIgmFJLV8uz/emycVZKolvBUo
yRVjyQhGQyxKBc0V81+xeODr1rxvgK7SYigXBpij0JDKTos1vj2Pe+5d8RQ8hHbzi7oyYTdvOdAi
/e84mONQAJmOJg1Ce06+pd/ce/LXeNH38ql6zIuVAd1IoOP8uzDFnH/zlJdzJMHUDErbT4h5Zw9Q
xqgAGN7x+/HBGMiaCPCCoYI6JZSTUAaDECIytczpo/GzkFUZtn8ZkfoDyKWPbKso28EaX5OYNDvt
nL0FOUF3xv3Fu3nLXBhmpW/khucQVhjoA8EjvN6rrvFu7KoHCB5z35kTPSXWfYO3jh2awsKlibgI
TsmsY5yjBxXyJt25rR7wqA7V2lXil1p+AbOe1452gcpSRYwUsNWJjLwny2adS2BcxHsaxDPQU09y
r8idYk1P8dZUXH0Zs+zdUEuCD5FNtMR4YrVT0H8CrUjxAyLb8nzwOaf6aB/mbRp/3Z+SRYUSrH4U
hoxKAH2R/uRWL95ltR4ObYdw6ohuNANQfxVcxMFzNz1Vfm0Lg29O0xpyfJmvBaqSSjBhBXSqZc7E
9FHQyCidl80x5B6D6egbnDXKj3kLzE69nd5C1ZTUfdE50kCQBIsnl+/+3h/1MguGTwAwAH1vKkid
Afe6DqGKUg/DyGibY6eh6Riq4pDx/kzF1g4LsEgr0JrQ8NY6RODlqzZaaFXZk8h9z9OExq3q0XDz
+k8AVgPd7LiVBVmcaPTLFADQDewMAH3Yx7vSdjW6Rpuj1IRWL+8r7rttzsP03qqGJ+G6vD8Ti7uA
mlNlsBkAJwn0O/NIaYuMk0RpaI5qAL3hcGeMkak2T/eNLL2bsSIy063oWTqpY3Mcsm8NtHUtVN+N
vgLnDjJI/HOSOLHo5X5mVp2Xzy9jtEYydHvBL8bJTCvfhYoSoPn52FVmHOauxrV2XOWmxk2bZi4s
ITLlpCTg4smSj4+x2svJZ9u+tEpjQxfEL7ay1hAjfkL3mRDk3v35ubkISMbCISEXy7PxVyHmfKTG
c3OcAUHoAm/0GzPtN//eCJJdaPsCXB7iB8yu66DMWbea3xx7nftqmqj2IBObuqiprxE7LLOcWG7w
JOK5TjcXQNTXy91IXdh2pdAee779VCPfDsaHOQJOWXbFoDHBJUF7jyRwdlsNWK26Z2ncKp0XPVU7
UGG6Zdbu5/QUik6IRoLPyIztAd2wGfREq03Ru4VGBpBhV2ZVrSE2bvoJDc0oBPSHJuX604sxAeGR
obXHhBN2yaDY3NCTKZyeI7S3yGDmzPQnrvn2sVBhg9BU+8I7HJS6TwNYUMssBUGvI753eJ+0JeRk
eIuDV99fyGWIgOkFpY+uoc0HlZifBNbFmQ2ysrjKlKE9VoMVCsDBFfkePeS+3dekOml/AOKcVm7O
G9fElUnmvARFdqCoNUyGZp89dMAbceOzNB17PFTyX8NqxyB1xqu4jg6RYnEpLxq4fhhnjXBAIuMU
dMfuu23RGq8S4znzn6enYawJ4lQvWtMfurEHQdEA4Vo0lNBGTOY9AA2+Ic2VYTwimzNbWTmgYyQQ
E7PhtXCl+41GGczg6OmOHDoaj6kwyLWP8YVRh8I0j0dgrqxSnIhgBGZReV2wIgR0c0wXhui/XziK
0ItBXbb8eOxbV0tL0sbbbhJXbhD6tfdGw8RUetPgjm0wmiF5C+Kv0n9dcXd6WtwzwPjeBLHpKA5g
QIHCpeb1nRlODhojUPZULSgb9K9ruinLBQKLAT3BeLAKobGBOb9ksUsTzQ/HY1FEhRsqZbKDsuhk
6fNUAJsuBiu7a3nno7yBFhok7ND9Cx7C63WafSUGJKMej0Gkee0jlSr1/cbOps6aEzh8EK/1gC8X
DQAGYDNEmEX6ju3A7mVpElCMG4+pbiBtGqHhG1KQa1aWLwvwIPw8LEDijx3NXgRTqnShHimYyL7S
NnWa6Q5wDKI58GVidXVWeiPHQeSjxtuimfLvXu8mkHxqPRiwxsDmwyQgaDLpwRrOBbaejKkrBfVa
kplO77WD4SsNhKM0kwdBFcaDo16JjEoKpyOkiYlhRCYP1KEw6JY+OLGxxgFwa+ovrTGL3RhGo4gT
4t6+KqygUTy5yVego7cGBNpGyo+mQ0SCFdebkJbsBjmZjhLAXv4LRA3n5EGVXnnh+f7eFP+HtPPa
jVtbtvYTEWAOt2RHJaoly7J9Qzgy58ynPx998P9bzW404X1swOtCCyrOVLNm1agx5rBpOXUqB0Wl
l5/YZckMHideqKlpO56CIt8FyTex2plA66PGGdzq2fBpcDDfA7PflIC3g/FbGL2k/j6y7uE5KOg+
7n5qX7PQsM2ZkWP4cfvrLt0fLBx/q+kQKKPdsTjGPfKu1lj24wm6x4cQMVPbKqGLC7I1ht9rSwoe
3uRhSUqWI3x+fvW8NeReaMbTZDZPvlod5DR4uz2WqybooGSaqSdg6NyEIahtrfaMJZACnizoWDIY
dLFvW7kSWjBlYGG5lOZW2CU0bMx1qax0bTzlXjbZHn5h7xtSs6m0vHGC1hzftbDuDpkAKWc6jvVW
Bwh911QIlKdNJG9uf861BeR9Bj0qL3YO5uLZkCR9XiCMMZ602nA1Nk7Spi7kRvvbZq64e16+pqTD
xUVlewnpShKDvaGL4ynsg5cMTox4yrZV9X1c4xq7di5nal4ul7mIvozzJ63W5VKJp1PdRb8rKAUz
/rGpE23kyfpUNvVaeeYybONN/8Hg4gQ0jewrJhTHp7pt9r0UOVLxU80+JSLAbVs2fyrd9vZUXt1A
OtUnGFXA3eP0z/fpFClmmgJUOqXRndQqG1m68/QEPrMGNlvB8dVfY6vuxsl3DTE61pm/8pS6dk5o
R7T4S+aIIPLcfh9JpZJX1XQCQzk5leIXewHB4ZVhXibsudgQj6a2RwDHi2pxHMcqENIyNEheGPEB
juJu3FSoTjUbL9Xt6FUx9rQtw8G1LwRrX7TlRpnke3h9akqzYfyt1w9RWt5VjfK6Mv+XgTMfRmeO
Pmdc55N8Pv5Urpsq0/iwQXB1YCyy4gTCVi5d6U0pdqH2rV/L8c6/cXkFMBEAioBm0/u0CNVllVJ5
rCoTp8ffCp6yA1NxRIJ9xRdcO6RzT67OiwfN7mXRS5Yza0jEaToNQ4cGioqQiWKWla0H0Cf1wa/b
83glIiP4hsmJDBUbWZ/vvQ+RcxMUsTVAGX+S8kbc52H8ZiaC5oi+ArI9i9J9WqF51KnDWuvKlROL
YWSXZ9knNGoXsQiYWlMd6wDDr/Id9Md7uXem7K75I7Vfbw/xyrqdWVrEIamYKlIRMUQrzY4lssgC
xJLBaDzfNnNtQBQ76In721G5dAhqmkxWk+XjyXyE7RyG088vOdLKgZOLKw+Ra2v20dLithgzqG+8
HEtVvLP038AInUo8xXRwi+anutv9+7hADbHpAZ5f8qr5QSH2kVWNJ0NMtkbgA8RCG8vcjFBxi+JL
VlAg9T7dtnlthDxKZigmpDgXfVMyInO9lcqMkI4E9TTS1A1vXAY95a6LVsB6a7YWJyDxTdNLLO5e
VE2fcnD8EFXI9/mKlWuOlFYBsNRoaczdWgt/pTa5kZqlOp5Q/9wabe7mfbbRhmjnRfoxTh4iYVuB
QOmftbDfZ1PzWSDj4P2y9CcRYUfS86fR/NVOP29P9BVnc/ZVi1M4CFIvCCFh0ODT82x2RzmCGgd2
sDjS/otd+3ECFsfQMzmEYksqxZfVxK4zqj6y/4uanG2xc6OeJa5WTF4JQyi5omJCgzxOZhnvjJkf
R8kU4rEb8eT5+8ITt1Zw7JIfmr69PZHXnMxMs4jqCzcD3bHnftSTJrj/lXw6Aa5rD71njjtB5SkY
KVN5vG3qSlkB+CxjQnOKcZnLTuN81PGbUzGd4uS1kj+n8e/E+Nm4Jrpc01NTfU6E96y4b9INmEp4
7NbUTK4NlcADpCL9k+AyFvegaAp1HyQjs6oO8T7N6p9mOPnbqUay6/ZIr7lUkquzgjnPVQo355OK
zldpjRI3bj846Yvymo+ucj/JIRQHOz9Y26BXx/XB2mKDVsMElXOuTyetpPbYARI2w23Z+itv1kvY
3ZyN4GKnpYIXJR0c56NqRgJ0XxWmk9pt0skRSbcXJ8v6mlWFndYAvYptpB06oUJ/6ldVbzyyI/Gz
p9hRfFciXi9HdvTgJ4UjI8Q6fAoL04574xFlrNuzf80xkn0FkUbzKh0gi3X2hlIdTM2bTiC2RVup
lOc2iukwiCvJsYIQIYFUrJzcbP6LLBE9BmRsyIvOupeLZS/HuqgNmPNOxpe4slW53pg+EPFjWg6b
9P32IK8sOlEWdWhiSbDoy97BmE6nkcefeAqgEdxKAXTWRZOH26pNisNtU3+zEYsAkjKXhqAMoDWg
vvOEf4i1osjqe93opZNp+J/0REw3uUfknAyS7ExjJSK1SiPyUAm08k86/JTaJO3aSkwPPo7spQqH
7CHWkXab4PG/N4l+d0bX9TslDH27Sqz2MZJVxHASqXoo4tzcZlVbJCQPPemL0g3tlmyzsgULkT4n
qLS/DIFv2mLS5ZuEfq8VL3XlZoHdYn7QknKi8LbY5UXblFHQZsopbx/SpnpMx2cTZQVOxso2veYO
P1pa+qM0CPNy6hLllBo78AsASCcioWobZPlBCp+MBG6wLnTiwM5Vfxd9G737NhttYxC+3l5glfVb
rO/MQcubULTotl2qCLfU/irL4kNEKdvUKgn2NUDcJW6LY/HRxLydP2yhRkinwcpi5RRr93r+ZFQ0
GBBL9K28N4aHoX4yQAKSVE3Gh0YfHRl+omiL0JMXvfw3Y+U5REjDpbfsqZLiOq4bvVROmig8KELn
GHG49sSbn9CX8/kfG4stFFWtKDVNoZxGJ1M2ib5PnTxxjH11F1fb0tskX/5PY1puJLmjvSpJGVNI
6l0DmQUE+7aFS3wN2CBaUmYogjZTdyyGpAxVMZmZoJ7q4Tjof2r1HUn28Xfr7dKfpbwVdrftXXo3
zNEyRvll9jriwpPWjTxVARR9J3bmLszcIT2IaCXdNnK57RXKSBC86LhICq+L0AepkVqP4fFE/5vW
9TFr4OSmqrRyzOeZOd8MkA/gPOdaEv/oi3yLUKeGnwu6dmp2egmJ/PQgOEJ4qrQvb1K0ho+8Mm+0
VdIDQgc22c6lXlESd34dh7520sv0oQQ6JmwypftnVC2yL8Ys74EODLfccr9VgyH2ilEzJK9A9FFq
qhctauCBFcf4IRuCcKurk7kr41469IUB2VtrBE+G0uT7UvbzQ6/F0cpaXkbMfNLfhBKXPlfi4oqq
pghuoq7QTvXWNL4Iol2qP3vgZsL+9p6ZN975atJfx87QYSOGTO+CR6qZdAjJa+k0BRv0B+38pz7s
tHGtxeFyHRGF4alMVE7DItnkc3cZzARIY6pLvCDLZA+hGprplWJtyadVh9sjuiCZpsCErflcI5zI
+V6ESxZXqKjVmnSSpveiz3jTbapgOCpDtJ1+CO0ujsVNX287I3Ta8lNXvJjSjgbGxpwAYe2zrthY
cFcmkOmodp4fQ+FXKD2N5bZSN3GwEYLP5Uro85cdZLkIsE5AEj/jJOg+Op+dUocOPqSqdeoh2Go8
O63QRcp3Al9kpj+L8ovqGFW4l6rh0DWSU5LdzAAewrLuwEBryxONKm7Q/xrC37XPqHZV61bluxyR
EQh/5UKx18en8qEEblIo4X1cPFKHdILc+g6p1e3Zv/QOwKtU5h3nSuFg6YOkru8rmBPlkyTcGWlu
9yPSwcgWV8Eunz6jBVSMK5fFZZMd603gKIKhYINxK5/P3tD7mRTxk1P6UghfzSJw0mSTaUCopjdr
En+Qkim6l6x/iHmViQCv0ImzuyfpJfus1ZMTFMMx6LcigoxeZxzz0Ymijd+uIQH/pp3OFxkKJbiI
5/ayWVlz4Z3NMo+7HtHQU1951lY24nRXehIrOpb1KVcL0S5ywQOXpna2hwT6QQAbTsdr3/25vURX
MuZ8CfKQkjYLN4rLZ2tc1anuC6F6MqTB1oKtIXxt6PWuzciWYCtOnpii+zLaFWsa65eb49zwfIF9
CJrEJjaUWmUKYquAv3LM6a1JeTM7qXUnxM91sPLCuzpSEmYkpaH85oAtojTPFCTgVpV+Ch7y4FM7
9hCN74VTRLJT4AwhnqP1dm0pO7FYQVxcSTNBPz2rexGCchUvcdexknqC37X6STFCO0wV21K/9R5w
GbyPGIROmEBpuauKrVLb/k+jtvNqWyQHyysOo/oYRkffT7aWOax81+W9Mn8WdQo4WqChXyJBZDNs
skjt9ZOgyQelPhY+9NuTtMlybef9O9xWQo0d2Qua/lFVRgPqfMG7QFJ7RRuNU0uzbflQwck65y2j
cRdFryNIY7fqH3P1GETjvSGtha2XdxuypDgGcjSsP+D3c+ttn1GMsTrj1CjbHkpN3XvtooeofU26
X0n5YnweoObOBhSb5o6zdzBi47DSqD/fa4tDf/YJi0Mv0vFdDWFvnPTCkZCOjj+DciVN+2g29xF8
5LdP9uUtez7gRQYV1ecpE4TJOPHQ1p2+SLg3ClTRJjNfSw1cAVhiC+YD/szcbMtesz5rpqBJVeM0
BLRvFp8Dinz6vTSBGlfz5kgeJALiYWwS7zFun2+P8+rCfrC9mFU0hCKYcBXjZBn7sHjOvRc/eehX
nMffE7pYOzAkiNvSIU4UsXQegCW0rE6U6EUVRHZImXhquPENr4NxIaujkjBBomTdlArokbCBG/ix
rKXhPSz8orQjeq69wyDW4fcSYZx3wbJQr6Gckz1F6QBvBBqwaCJZ/M/+JhMTOkC6MMi8Q4OspukU
UzKZiHKAGt50fm/8pgk6LByYgfPUCQepejO1Pv2iBqPwPZ/mvAOnYDL2kZISHWj9ZOh3UJMQ7qhq
QUJSCkEfOkKmzr8UYVGnj5vkezPVaCDBLQIxquIhx5RUQJ70IB7ee7H1+k0W6h0NoYqUOlmk0BeU
N6WRObGe5l8iY2h5+yG29pxCHQYfGaVYzRlDbzSfh4pXwm/o0BU2QT+QKwFrPv6oEDbP7CH1tOxp
wte9t3WLMqBKg8hDLCVJ6RSVl25gOeuhMmzNZICMqxEeJlHxEakil1dvdOYm3vTa1P/Q9aBOnTrt
KPO0spxbe2HSVP97ahV4HLHV8nIX5ipcnmOad8rbWKvJw+iBhVupKlw5eWjbSegIzeSa5JTOXQ03
UB3IaRS+wBb8HJGu9OPvgjH8ur3vLx94szAgvx/FGx3k7sKhpVoKpZJvRS+Cpr3TvPVk9uGaOvGV
s0XZDGCNTpc6R3v++Yc72pslFdVBIMuVRk4X3Kf9nWkNm6r7dHssV+1gCfUoiCVorTy3I9D8BcVr
Er+gqrcZ/GBnhveqB/Q9XFmaq5P2wdDipT8MhIcerN0vYvPDy96m6u32QFZ+v7q848IC3pcxj18s
I/4BFb9t6e0KqvKyXQ7UJkyj/2+ylvWTQhtzePHT+CW2zccKPQf+SvfBTu9hpwSqqjmlSkfx7YFd
yZGcW124Wa/UEkERGJn+bdiNv71n9Rg/tA/e+/T1tqUrp+dseIvT4+tCp3My45cBKgox4dnThO1u
sNA+uW1oGf2Q8KfSPRPmwPBAVmH++YfNXVklNbZCAQqiwWc9/aIfw+7aH4b0RQvXyP6WVz+2eNDN
uBQ0VgzkL89tIX8XxUI2BW6f/R5CidbrRzFuN1mNpJmsbnr1cHtsF0Dy2SBFWjpdeP8CJl8Mrq2C
upryNnQ5vtQvvrdOLLolvi/sk6dpemi0n32OslP7UhuanVqVHQrNfdvI+xAJ6OJLpzwaRcoP0ACt
OuLVlZ62K5PPi4PM/qw/DdP5wrNAA6N7VtiHruk9xIW/k0MNtazfhfdFaJPNymQsU5ZMBi1mpHLA
PPPEWWapOq3ue4/Hrpt1r1H21evfpvFh1Hha6fW2lxDp/EWHW4j4OtTZ2c+scuXSVtX3rlDsRpso
syAr0cTQN/lr5a2lw5g/bcYJoQdN8KQvcSViU0fjmPJil8KYdoSMal0yeNbK6f0byX8MXzDDFsdx
EIKTG14WOabRm7xELWNXo2F7bBqU3+JjkoZOIYHvFZ6bvDy2hbgx3r0hh09zIwf0Mir5JvVT20je
gaQ6AuLqYNLGaNdUcP1zG7dAO9NwjWlq+TCcv5WswVxg5NKRl/BRCclbA52g2G0RCcpe1bzalUg/
9/qPVu4PXmrZyvH2BrmyGcEgA1Qj20IieFlTCzJZSibDjN3KuguqT1L7HPp3Tf0wlKud7bObXCwE
ZGfkmOd0HsiNxQUU+LQ6lnThukEO3bVoAcca7YqR9rJmF37lejHCT4m3icfPkpc9lsNaI87lYJlb
StWQPM2c2Mv8ZhvGRtHjzp8EwXLCEdlJun1G35bkZG/+8ymfm+yImxH/m6XOFzGKr49xxSsTKV5a
H3dhKgS8qjQZcTkp2gRqrUIlrKw1M14OcDZKxo8aiI70+SKYmJIA8UkzFp7CQlKctA0FwzEiKFym
pBt34ljXTgME9fPtPXTp4Qn36DiihsxxvjhhEHp1UiEPwtNUmRXEaEWo6Q7FBrPCw+c1aj+jZ1HG
DEW6zkRBTOWVM36R34ARiZctJHC8UCArWTKQk5yHr6yf+ALPD3J7SOR2K0pd8JDJcK10GQe1S9KM
liDTsrM0/pymenWIGkveaw3l6tvzsbzGySkAYPvbJCTSS7MUn+yDMMvI8yZuIA7SNhMQE8NmakdF
u0YOd8UU+dC/ElumoZpLEpCsN8OhCqzYrQdF2cQmoi9DJbd2OYzGyiRfZHLoVEVIE+SDBVAARzVv
vg9BQy6MvRK2UerSwmk3ibIxy9r2gCN39zoZJPyGPLxxjh9wIqAys4qOigQcZr2bZf2qitgpLX/U
Wems0ijMgdG5a4ERndhiln+iPr+ccUnpkoBXeOqKpBT7nqte2ncj7AXFSY6/SVXrGNpOmWwdrT8k
G9J/lTZlasArAvzEuYEQW7at4F3VRgZP5XrinZqpTmYlm9TY395WF4f7r36habEMbDC4Ns/n31fb
ObsnZMQ16l2AXmBbn6whclrNzYY1kN1F0EtdkAjqP9YW/ktThRYkgp+7EyAsEwCK6B2LYfMWPYYJ
bbsaWqprkeJFeP/XJvBcMAnzsVkqGRGO1Z01VLlb95lvB1KXbyM5O7Vd8b0Cm7njsgrvKZ23u7JN
x40y1tEdXHvN1hOtfFN4kfA9gLl75Thfm/eZRYiHB1STeJjFvHfK2IzdmLsUddhFoREcJ9A4dh9H
34I+KbeTOiYr+bJLj8b0A+olawgKliB9YbQyI73uIcl2ERZuHK1W5aOvGoVd9qm/q6vaP5g+DZ2J
IAgbPU69ez0TvuaSUR7JE5h/bu+8iyr/vDAm8udcLsTTVHDPp0A0e3ghCzl3tVfjoNxHxaaZZbOH
PyitAqs+5o3d7KTVh9dF8PrX7AxMMUjSA68+N1uIQ6wYpZq7w5QfSkm3/VM1Fpu6A6GEQHqs37XW
LqHAoa1UQq8u+fw+4vUvIk02h64fXJ0VjuQFJr9wxbZ5q1sI171SiRxZm9R9lIkGIqFT9uP2JF+4
cgYL6/qsVoy/uJAs1gTqeAJS4C6yA+pOUCKBkkwrOJVqrCm+XkTesylAn3S1EPvxCDkfHs/0mlhL
KlzD+6bIb7r1dnsoFwHB4vcvfIckBEhHRGrhIijjfaYlSTLsqnSyZM9GuW1qPgdnnp9HJXOmzU1G
3ADLlUomKsRegnZpDJ9a8RyTGNiUrQOzoPp/tDSv34c90UuVFiTQnria5Rom3dCbJnaG+mV8FbSN
1Oxuj+vKDjwb1+LEhfKk97THFK6avGrhVtJOwXc/haJv5Va/slTy/PqCVPJ//3s+qjKaolgzR5YK
oroOyv8/JRGT6L/K4PniYY2I8crOOzO3ONGmJYwEgZibzO9K9KmVVjLi17bD3Mqv8NYjMFoSEluC
ibptySIlII2E+pM+QvT/h3SaVDq6Njmdv8qpcRF7sAN5zvPChF0SRof55x/2RZz7XePHbPZ6BCn5
GJK6hRfvIbT1X94nYF25eYz0mb7v9ga5NpMz4TYvDIWem6VZWR8FsTbYIGZ2H9CiqSrN5v9mYf6C
DwMD0lvEmYmFDv71bRr7uR2PYbti5doG5KqHL49K3NwEdm6FaElMgDFzrPyt9ClRj9QBk/gA90jb
rpyp+cwsfYU+U7fNhBtcZ/K5KT1KRpj489L19V1gPkrJSU5Jwq/xlF9bmY9mFhui8+Qqr+vZDBuh
ye4C+fDvC0NHL41zVJ7AkcxT+mFhhkZHjChVS9c0a0dKH7P1WH+eisVUcYLQ4QMIBA/AEomRZACr
yFNVrtHeGZRKVFs/9puYEF8xdmL4LMnU651hOxys+i0M1K0MGNjunardaBLiq1a6RtJ8ZfHOvmjp
OTKYF+rBqNxBaA4iKkvsRTsL/nRiv3KyrlzERPFz9EvnDNW1xb4Hcj1j6o3aHXaR+Zb0D0W14nSv
OPczC4urBILYpo8KLCg9Un3dH928D4lnoXqws/50e7NcHQ0pNjjaTfrTlvWFQdSTskiLxm2VRnDI
NcJzAunuIYnUf+XOJ0okwUjkwp4k8bpMr/R6R+QY1I07QRKiyo9SJG2ncX97PFf2Abi+ORIHuswh
Xmx+7I7mZDSNm1KWi9NmH8TxdyMf70pEy2+buhaEQzKJwCb4AIs86sI3QVqDi5Xbxg2a4F6q96PB
5lfpMXw1Yh2K9GgXS7rjCeqhFvR9kHj/7LCkmQYBHhPaY2lAW8RpaqrFWaaVtcuHOKb3O5E/eTA2
KWsKvJd7ZG4S488MG2LLL/Zj2wbgTDW9diUKolGGVEAl74V8LQN46erJjDAgsn8kxcjHnvutpvI1
Oeumxs0QD+2lT3l01CdnVCw7HzMqN8fby3fFHBkwZKIgCeXPX3zcmZtUlKaPlYaAWv9MAdiPtl3t
iO2nyplKsVjxGpdnGkmN/1hb8qaUgzdMAYoRbvnHP9XqkxHs3jqQ3rfHdOVZfm5msSWlZswrXxob
V89+jlG3GY37qvwqGY+dtwlDQg1PhWzk122rl2cOoyS0uKTJr4HDPF+4Pq8HS0jVxlX3ysZ4aR+i
t9sGLsO2cwOLQ41uvdXGEQbk/TgzcNr6Rtnnm3DlPF3Z52fjmD/jw47w4qRKKx8zoZ87anc/56K8
NUj8lY1ABz+OiScztY2LXFSSFsWIALMLMbQc1ndNTwLUy6jf07JcrHj3KysDgxivYzw8wK4l/0HT
kec1w751xyj7NbUQNvm1XYFj0vq1N/EF0oVLD44emmAMONLm7MT57DWjqPeqL7ducPSfimP3U6RN
1t83d/FD88f70q04+mtb/czewiuJAMeGSJRat9k1RyKPT+oRlNhWOzb/fuOfj2ye5Q/7QurFqGgU
EUvqm+WXPyYr/kYpfu3szv7tPKgCKD63r+P64HpcciC2mp7khDGt20ePXuSiXPJaQXMl3OnVH70v
kI+m5GhJh2hKHUvJX1Zb9P9CdS6+QJ7Jqbk/AQMuBjqJ8EoUbd66lpnYBqhUkM6Bfy+jn6g9T9Nm
SjKnAv4FBjp5RgbELqyHNcqOK26Z9PF/vmHhTECneDAwdS23AKlaBFGV5MFs6kNdlbZoTF8ncS2Z
duXYg9RHH5SQgc27ZCPJW7nu9YxDIo+HYPydFQEQ0xXXcnW3fjQin++hLjO0AJqc1k36+w5a20py
Bg3csgjF2j7xj5X+vtaPcu3w8+qc9xRcKxdBei5HqZ5KmGzU0FFKV812Q/buaWvllat2dBHs5pyN
lP46hg/HY9KtIE10pXXDyPrej3S/BcKPNHof1TV5yqs+BqDk/ze18DHtZCR9UKutW+wICxrA6Dad
CHm+a3s7SDbAp6pmM3xd02a5EunNPRyopiFtx9lYJvCnLpJQg2OIVjRrfDw2bbYt89CmlLPpE2Pb
T5TD+QapQ2y+H96QVVqB2c0juziaH75gsX+Eeqj0MOALkq56juTmTQvW1vHqOfhgYhF/tZFp9ZmK
A/flfFtLgW11D6q+Mo4LNeD5mvg4lYslTNtyRCQFK8oh/FaXdvHrRyAhByzrDlzxaQwwsjskpI/J
on6ZOdQPxe/8RzY49OrAAF1TAx6c6PcqDmVtghfXieLRlue3bK1RzjadtDXQarkdxVzfvbBIoppJ
R9WFSKI0wV+YK5iIZBvdFMseAlR2fsrDru3s6Ht8lF9uW7x6Mj8YnH/+4WSGSiuBTJzHdJccB+SE
emVlTJdVv3k5P5hYuOu2D8UhIjzjylA/JeUjCMvWdMLAKZo76hZHLdHvMig8x/KYRd5TbGoPvo4m
xVAfxYK6Pih+FUpfTcFt9CtVkith49m3LcLGpCSe602GX26LpiQ9cdJPUvxWQ2s16M9jJa+8KK66
CZWH9CzsOVM2L/Z2UMdtrQBnd9vmhT4eu7HCRy8sNmoqP07DS0bifiIHmIr1vtLEA5BgZfPvK078
YEEdJ1uER4snoZ4U4qjLU+8KfWUr/r6Wezqhf6rxyrpf8xVAcxTawei41rTFSLMabqjYknqiFNIs
pNZ/TDB43R7LtUjgL0sazT5ks5YQCSWOWSIjGtxyKreR+GAAi2+eh8HbFMN2TT762l6BlkeBFhXQ
N0Re50cltVrBk/V0cIW4c/og2mtBucGjl01230UQIMfxHqLB2yO89hb4aHThcSuBMnySxgOvtd9B
vDMMMFVf9PzIw+22ob91jsX1QVAJr/asxA5Ke7FefVdaea5jych9yF5qBzmlQws9ezFTI8U/1Oxr
1thlWLthne8i1dzr0tci/J4LHTyx5n5CiVevsu0gJU6heLuy/2W1rw2CerGYrkX2V9wWBEkkA0Di
8JhYviQkLQhiquWDm6IYnm/0L38VbLbWmNCy9KPZpj9Daxf8zszt4P0MSnut0XGejOVkfbS/uApM
3xxqQGfshUg+lobwag5rYqIXbU5sZ+CV80MJP0Fie+Ga6VOTEq0sB3fiEvC89pupPOla85jmbgCi
vaYHOm//+Fa6NSZtbYLnzbwcIGLxc8F6pqu9qIq1WqsqXj+6SWv1jmyOB3EArKGBNv4khN0PURmf
er8R9mEpl9tArDYxbP6bYZL6w+2NeeWMa0C0mQyy7uT5F9PQCbx6mjTiS1Txa5n/Fq322dA0pxcc
q/0mWisg52svHNCOVOmpjZD2Wb6+a9PT1L7pRkqPdJr4w0Et6HDsnQF9tynYpqBUgPaNxfdUfa9K
y62+t74HuXu5BlW+tsdh9Ecfd65KksE49zdmVpuJX0+j22RuNDwhbmLLyr3RISe6HZtdZ8BO1o/3
kIwc+ym2xXAn6k+N9DvT/H9PY8IJNyM5qKGjWyMuXF9HP7HfiuPo1vl9WxBb0dnZQbjtSgjNb43H
yfxi+Cv9VdeuSgrW6F8DiqGEvoT9esI00lqRTm5hFNtBHeygPZQlvQgTpQLAlSYJRtmOYfkpFHHv
ISa8crtcAS3QdQYkjMoSxB28k85XQA9zmi80ZXLL6D1v+4f6O1NEP58FfXWPsrlXOILowE1pNnYl
HHxEPyT/V5ehThD/uH0KLh2OTO/b3IA3rwNSD+efYipjO7WyOLntAJxWL6ejpYZrFcHLHXduZLHj
pJheT0ObJjdp7vJinxZUuKDv3tweyjUrBmCrGWlFtv8vA/mHkDPoek2pmkp0tQjqZEO2k9T+k6x1
RVybMIh8WDcwwtzXi8jORIe014RSdPURjXGZ1kElNVdyZ1ee7DSicmvy3qQxj/6481URKiCUadOI
btDeecNBl+5C4bGJnhIaACciNwVy6ECtVo7jtaHBP0KFGiDdnA8/tyojsxQaHlZ9vRrtfhrjLXzo
a2i9a8uEKK/IBiczQLB2biWIDS3BM4luzu+vYm8PfO8VIrDvBV38t3fE1QF9MLUY0GRlidgkmuhK
6rTtxsc4L1eC0TUL888/7DnTC3ylLFUsiCPQwjK3LSVZie0vA97/5aulLZmjetEtH0ShbFRaKs6Y
mNgLdmL5mEurLK9zev78Yp6tUGhRaACY+RzORxLmXdoWBqcn6+zAsXgTtbZyJ2/gGXzMvhX/PG/k
vWByJw6hH4J2qXNrRlB38Aposuur46ap9klnbm6v/eWs8avn7pi5uYMM9KIcYdWCUEc0B7riBFYv
qba9CYU7+KzbZi53M5EUD6654M0NtixADBUp2ryZVHdECCwWjw2qjJN2F8ZrcJgrhvAFKPRCJcyc
LQ0ZQip3fSzNmijlLtLD58Iz/yg1vSTNGtHT5aae+b9nnRFkuLifFovD+y1Lpyw2XG5KOxC/FTjS
27N2JQYFwAYmmvIhtV99SV3cjKoGcV9uugY4vfShKcdT7Ul47d6iSbFF20wXvkPvB+ICfaOUQsXt
D7icTdApeCDaXWZftKzAhXUVDZMaWm5QP7at6JTVo16RwgtXsPYrdpa1t2GEHSXoAssVAsgLwsju
wPrK1syrd3tAl9HsPCBa6JlNyunL6HIYRbkau9hyC+txlO9IFNiepL202XfJl45hp7zctndB4z4X
udmQMqVuHkrEs+cnONe1LK4EVXC1oFHtWD7U0p2Y98+VKdpt2jl5IDqVtVG9R2s6Af+3a+FX0SsE
MrWNflsQ/ntYd/5B81J8cMWW2chGAuOeK5/KxEb5q7GPXuP4n7K77rF6XOMLujLhoLkkS6EKjyrP
csIV36Or3pSDZyMXNpPwPW6VQyWUW3praecCgrcK5b7YSxiiQZ+QgNARHZU5j/BhgHQT+57slzqd
Yq/WmDYbwSfl3BnCn773//V8/LU1+zSeRmwo+dxWU0HED0W7/tSa2ngX1vWbSRswUMnK2EWakuxu
76Y5ADy7fDAHpJU6/yw5xGvg3FxVKNRwK814ErtN0ZpPhb7vqu5V1b3Peod6ym1rFwkXnBrkGnMN
dIazLoWe/KJQm1rqzKfW+KIb713p32uV3RhoyEakrlTTUdu1Cb0cITaJrTih1NdYx/MRJpWXk46J
zaeqQ6EiL5tnYst91XkknpNRczRrlRLy8ojO4+RQzA1m1JaWfryPM6mgldx8KqssQ0ykOeSGXu9z
X5QOYDvuldaLHoJYaPZxnn3NSTk4oaUVEI5M+mtuld9Ks34GjeS5nj4lm7KL6u3tlbi4pGfeD+6y
ed1VXqOLYNroBSuEcNB8igS4wNNJcfw2fS/S9PW2ncv892yI/vpZe4j4ZjkVqSB1qp/41pP+yHg/
T81+Qr0Uye3mjZYYO3xV/oxHcopqs5bxuLhMsazQSskDF+ov2t/PF76uLDXo2sJ6EqKk30kVjYt0
/ZkrMeJlgwJmeEoTHvJuYDoX4Y5m+YVXJaoFq12lfxv9lrtGClTriyFP9Y+y+R/Svms5khzW8osy
Ir15JdOUN1JJLeklo2167/Pr96Q2YlvFqlvcntszDxM9EYUkCYAgcHCQwUlPQ2C9zZIJRe/8CGM0
BPia0h2nITbtLgqNdAX+yh481uYg/mvAt3yfiWfvMskQ6UA2UA4aMevmwT+Ar3jeBaAeIKE8DR7n
nO/sNnr8l74EgIZR6GC2QS/ULmlk3z8AiFVuZwT/FpHqBLiazi+JPuuFlxiT6agY43SQFEClc70M
aDtknSOYseGUnQxSlywZOOu/8TkAdoIGVlyyiwrATIyHa6qxTMQ4yY6ZLKdnNQolL/DTFlS7UkPD
CL2O6AzySWVWE/qy2oSzMTeG9ilex4ML6WzAj9ntD7tI7MoQbUiYf2HnvRg5yexHSGpW/wyHxEhM
MHIgbkTxVwZr27XCT1WUxkBahSdrboZfaYYAv4+kejU1qYj2mbD7zjnzJRy9ujwgcNncpW1gebYy
TiTRc61LoyA66c1PdbwMEtgK0NoVvZQyxpqHleuD/k7l8aXd3Mbg+YfLgpKhGwMeltG0IASjRZWY
0SlXluEeYJlz67lVnURvShJNucRRoJt4g5HH3MhDAUXFsx2rNLbV8FQJTwmaQDTkaGkm83oXbma4
LBPKEdUA9IxUmQnKwutDbNo2TBtkok8DBY/4ynJSG7OXbXTW2aktYYp6QgXqDiiKvss/s1MnUS2n
Aw8WvUhhTnZhNgexC2pKoCdi1ixIcdN2aJA+ZRqScpizSePewqg47Uflpz8ScLJyIoM7h4qQDvRf
SAx/au/1suVOVYWqS9OTEu2k2SfifAIjCY/j4Da9g6jqqxjGGUhVA8ITIUtPYRh46Aoz8mArBZFX
JE4R+DRF9btTzFUpmRwluvFCjGAmClEVOR2NBEReImaIauM2To/VeBClE2pQJE8Pevyv402gSFdL
ZRRpEJJWhXGmp3o6CBYGWa+QRRZKtw55Nbs7Z4eMNiYLIqVv4PHKbKohlHEvR3J2Umsk1PvIy6JX
JRsOM0iR/9nj4JIRMUZFxVP8dlK1WcdWO8tJcZoKMKO1GsU+RiOYnt04i1eSRHN0E2kxmuI4gheF
vzaIZSYN+okwYQTYW7ZmMdRFJA/GXJyMpv2oRjrNpEHa3nLl0GmztZRWpBY9KUpXuqByVn27v9ey
mZO00nYcZ1GC7PE5NEKS5qusC+j0jbPGW3e+yNEWtdFQMWSH7uVx0ZpxUhUnQTo1mkKLBnNv/R3m
QyFjjJwomBJOmvDzsdTPh/jtzv6VuljOl8cVJtqORl4UxamHg0te6mftR3KOj6DKsk0S0cIDqnpX
uBgFbvvHaVceYif15pP4JD9NXutqa56p3vr7q2349CFfPihbUgdt1xQnqRVsAXOBtBGDJuu1JOak
nWvqD7zhH7fO4Voic6OBgROTP2ZsfN+cAxFuft7njVtFdjQcAsBEO9V7vOk3QQmiNGBRYERLwh40
INd73mZl3iNiKU61qNNeEuzAlFdZzql33ZOCywP/4E5DJlC5lmI1lWlV4Lk+KT5BlCV8cPE7t9ms
JdyEvoKkFeksQBivRfjBmOO5HlYnwW8CiiJEbw+WOBNFaRSnrfB3zQhSwWJMC5oqY/YN/T4gxQqM
cv14R+/YKCqaILFAr/fno+r6Q/JpGb2mauUpUjFerQ/cvNqgl4TUMY+w4s6uIjuA+jGmK6BOzs6k
KUoUapGWA7UbRiXn4niqgUOL0TjyeEHLzjFmibcTkMK4j5HyYHtELDVLtLnPqpOZp71bhaJItW6u
3MdS7mg+Gk5RlBXhAIDFZCLIJpyrpI6m6oSytav5wwZUFed4K0TTuySY36d09qrg/bHM2zIkgoyv
QpeP+mLg4RBMXWE21WkSinUSv1Y1smL1JhN6ktcjMbQOQPD1WFIQBr4EdXR6LP/eAaLJFiqLmgIw
7oxZ9LIxhlkvVSe/1dxuxLCCvnNaoeDcGnfFLDkWpMZRtGJvLH9GTssq1eoUCijoVsDZCa3pTqX+
6/Fy7rhLIJf/ymFuJzOMtAF4h+qkGWu5qtEMf5HymnS7Ij2iL58D71p+jVVLUH0BdboAXIE9vT67
oOuyJNTq+jQ2eXtWi1h/7YrEoqgaNru+kDGWQop9TvB2z80ANIEHx9IpeEsfZaRItVZqVp+0OFyJ
LYy7Ipr0E7nVRHnSNIL3VTfnnpDyJmXf2VyMFkJZFQAlVD5ZxIAEiIJZghXpNGuF7OTmpa/Mwh7z
5KyhoTVqTYNaAiqhj4/01vaX4gDGImC5SNV/cjJ/MZAEIIQsFZrmNBk1EBNSGr42uh6fH0u5E4wj
a4J3MVqpAPYCJuD6LPMqE4UoU7G4bEpWTTjpG62yIlsRtABUPGLzVFTD+BoLHfq39U5wE7x/V5yP
WO7Wa4XCRyA/BCp1zGhDZez6I/TEbJNUspqTUlcyUQwLObca5M+jGqznCchGo1/4Q3xt4fXvCicN
agwJrDAh/fGH3NtzZAtxn6ESuBAvXX9H0bTikjRpTh0yEQ7AI+1qxlQ6zsXPk8JEGr1Zo2gVIbmI
sbeDgxcESNempnUer+XWSLGnYP8Bly7mt95wdvjo5m6iDHsqddVWaf0YVE76z1gOvSAINBrqHQfi
c+vrIBCEGBAJmDHs5Xrz5AokwiARbU6aOFmeFEo/Zckv0LJeG/bjpd3e83gQ63gDyAAuLWiEa0nI
cBpoYazbU1P/6sdXpfteZS+1/+uxlDsbeCWFeX7nyPyOSlW0J6TuMDBJFmUSVoZPlCGTSa4maAvJ
DR5hDasbCEdQFEZpCfcx6OzZDB6mKALL32n1CbiZgZZlVSNBHqr/6ktZMcza5LbM57EyAWg3G3BB
gQwps9Pht9+DS6M5G+FvDDJdo9OFN9yM1RFWLnPtzkM5pkgV1ydLfx1ir51exvj18bEtvuKrL/kU
sewhIlGUGliHFqioDKdN0JyM5ENuMlIDTtrnioN2FjKDXtBQNTIDzP5YqnRPLDzHQuYMBAlS3tc6
Wc1ZXZb+BHetuvExepHf9Uu07zf+Lv9j0GBTIGOkEoM26zTYxCPHpbC6ijlRC1cEKuRIFi1lnWvp
U653vu+jrBKlRPuZD+E6NjEJXNJsTBbhhE43yHNWGOOtyzSUwyyQ2pOVIgXqimAKqDCmbULbWa+i
gWAWkmkzjvBOKzUfDd0R5LwJadvV4FPXDM2PPF+y+qV7vZTTlV81hklTkN9Lth6lUWyXfSPOK1lP
gfNRSr1JKcb2zH8enxjrRLAKAEBxUkA1oirCsmbhXRnobTr3J2XqY09A+cdLpnCLJqR45U91zrla
bspRn/IAKUA4j2lVN4MsorIYlAzze0/oDJT3UdYKL82UGWsdI3YdX+gbuJdyRmJRbHqqJKVgl6Ui
EEGPe4rnnUyLWV7FZYlcoyDI6xgWgNAr43bcsAkIfOdCyIhZPQvY5maUWiBM6hihVnGKO98iulxs
Natu3tMZs6JANq2QEWlCp9KLaL2Mr9nUZjJzkFi3trSgv5by+sLLDhu+1uYcvOhlUcjDKRrUYYO0
z0EAlcKbWpetEwljcewi/8UIlINU9jyK8s9S5LX/WEpI8PzIpuNVy4LfU3lKUUdXxlMcYEZsnfoY
NyIrE8pH4UwRo4huoqAlsJOEfmfNWXHQsz5cAeZdOllQDt/jNM4PSavINB4E0HOm2oAEhpjbytgY
mL+WZ04aVvCzZW1sMHO6AmtTnxxAfzjQ1lJ9ggdRRvvC16guTk96NFtuL/bBChy0z3VR9RQNn46A
+JAMWasQLc8LzrPzJtRedADxD8YBiUuMzwLwMA2xTkMxGk+h9aMrZBuz5nMavppFsjIT+TT6QGPJ
LgLBZ3zhY7O848muRDM3BIrEoQrM+3DKZe2gJf5zrUtvo5Ucmn6TCEi5PxZ3E//+36WiMLkESihR
MyFfU4L7bhTT8STFMTUL1Y4x2A0IWZrKGDaDYRxKW6yFErCVQHU5sm8v+2Wb/8pm9FzN+86ojXw8
9cYkkaZCY84s233qdcL3zDeobPn2lIO/Q20Sb4hcA7zrgEwrKQ/6eG/TP183YKNFZwkbulmxOPfV
WOO8MZEFXagi4oAePX1T8weIC07wcW/VuKLwscgAoCjN7LgxWY3S9DMMDAT8tPU1aaXVVv3veoQZ
L0uORsH7Cb0y1z7EVMLMMmNzPOmZdu7BRD2raBD8pVqgfnnhnOOd7UMRDtOJkKJBSYwlNi6MoEUR
SZ9OUVutIoybrM3XalqraMyZBoFI1rzRGuuYG6h1ou6MtU4WZswZq8b4mQP4ndep9/iTbuMsgBiB
kwHXEiYMwYtcr34aa18rq2g+Bb6K12k3NmDNBfw4wiDlfz7OBS+JfgosHpc3+zq26hgjA+ZsPiW+
NpAIwb/jFwpvxOSdoANXEdwRuG8AlEcS4HpFRa/lQhDV0ikJ+tZJ06hdl6JakNJUB2+YBPk8oXAP
UuggcINKMWz0xBs22HVNW+vn3pNS39jFmTW4pl9LuywDYxymahk0rLvcB6dhp5wtEPlyHkV34kIk
SuBaMNwQqCWoyfV392U6mb0ZK6cpyGxkLFQntDvrj9oRvXQ10K9hnA+GzBDQYEQ2CBbzt3mxu5qU
vGTiHVd3/SlMiIq6uCFoGT5F3+g0d0P7VH+PSeRWvFBHxpqur1CQ5iOOBugBpJ839CiKNSSDpOTK
CdcfyZxqI9mx+1PZ+FtMZnj+Z02HLLz44EpBdcu2M8xdIQa6BFkt4vu8fMUM8triwZduY0UsCMUu
wLOgfgAHXR8iKFL7sIkz5VQnL+Dvc+OpcdIBM9dD3tYt6nCzdQjnNHHBSwFZeC0pUpTKbPVCOaXv
urAynMqbYi+vXeTUhM1c0GGlSSTjkU3fumTMTgRkBA/4JW/OklrGQwQljWbtVGv6ZqomlWpaYjn/
fFLww6DrwU0LLiKW8VyRhwhjgGvz1Ep9bRsY70Gmut7NbRRz8pN3vB/0DskIgIVBRcRi7FW5T+Ux
kM1TrAmRrRlRa6udmtkWZvb+u/dDx6kIwD6o3tBOxjhaUWnaLIwN8yRUqk6QcDZdNDf96yBlrAUP
FPhyUFACQcdKMYRGactRME9Zo9TrHlFohFuki7+1CZ7r/3hMiHvBLgZRELq0QlxroCEEZVpGqXVq
ZLE4J35QKK4gmyNcFZrzuFSiN2cFpUMbEFBBS2vYzQykCO1vZmkYAmL9lFhVSSz/w1AG4mve0GVE
SebTVLkq+rT1uiJB7Xv4K6cXUJYMOGjlGyvAp8DucF+iIwgoYuYspcHSoqZPg/NUgPZibuo/yRzw
hgzcEQLWcZAS4wWIfgOWusqsYgGwPzM8Hx2O7+D98uKVvySMRcGScO3jlxFxUN41duMBFxjMl89m
rjGj7YoMfY3heYq+wZOsNfUovCXgz27AKZfOrqKuteRShoc8WIbJ7gNZ3I46rU2LEzTf+xC0GkBd
8DIB+phRT1HKmiaGMz63arwKoxRNNHVbojXWyEkS8brs70hDHg7/4iGIcjzbVCX4kpCCmSE+V/1M
YJgAFfaYjgbado5zvCsIE3oQheMCAUbt+vDgc8ukq/34bJrCdp6HlZXNP2IzoUbAZUNYtujqjsGU
I4zpQV1BAYoCL91rWVqWqiaabONzFIensXzPZk/sn7vU68cfGgJFUSexdJRDtHLMyJkBLYoSAamL
VR7/1oX09Njf3IBT4W2QgMFZ4hbHJWsxS8+zTpoasU/OE4I/L2riHLPorAGjIIdwY8VW/jSOBjoi
LWStYwnDqkctCddDrw1bbGVIA63hNkLfXMO4NqRl5jrSrAv37+K1vtgSmh7DCdWH5OwP6aUAsWxi
ds4k9kS+FLVClcLLUVZG9NibYgiu9ZmkvGfSbbi2sOghQSWi5oTSr8REvBhKkIZtWqfnQt/iGXmI
k3OVeKG6Lox1I0MNBeBcxH8daIvTwBsQGSr0JyOX+Vm3/bJyMHEFJrIqyRnxM4mWSQHlny7k4aJu
MgwmYmEEAUuBYiFH/1SKL2Iss86Q4UiVy34fY7CkQ5HNINUqIbxGhZuHAytpcZtfJKW+UGWY06Vc
KufNPrruSJ7y7c+UOC+bFd2+8vrLP0mLvloXK49RnblB0bcvM+WikIy82Xt3/fRk0FNLTrv3VUpN
yjuxm1I6K5Gx56Sax9ZPITF61QVvpM5qdbYu2beE8MCt3MUx3rdIgyBGh7xySYhG3gyC1a29J5VU
NnHoZrXacoKRTyV/tJuMEVSFH02CDoGip39s90d3jfzyoflJV3/O5/+wkwv0Cm0DGLyyNH8xrghF
Rl9DcU65bLNkNbsGUc9L9UDetJltfuP4PTbLaaKT7aswJvszIFneS0mlXF63b2+jbTfe2vOsMz2s
8Id3f7M+nxXGBAeW0FcZkocQNtGCzLs6JKG9Js6h6ciGcsWx1xkrjgkXgPBEo8cAcU29a21EBJuK
FLSyjf0uovJFGx2fUPvxhvJkMoYeqPmUxFGtXCw873OnUCUyiM+VxRFzk8hn18YYeJhHWTpKWJv9
VpCPAQNrnGZyN7nzvFrNAuGd3KJz1xZwrSaMdUsx4rqhw7K2b3vczPl3cQdDe7x1PFVkzDqv+ygY
8g4+crDdt5CqJ7GjLeW8lW66NNidY4x5qscCKSssZaBbkSY4o4BkdMLAHaTTCV8L2VuclccUqgwz
bnWhgTxbOe7rSyKQeb86n7leiqN5bJvjNGMITo1x4Tii7Hf9wlO4ZVseaABbkSiR3pv1CqeDsUxv
UAIYsEbGn2+9rTpZ+MSrrnNchcK4CpTw5blcdm3/Gn0PXWTieU6dcy5sVN0HSYPWLCxoOr9t4wvA
errgpq8loXTL0ewb3hFGB9i6rKBFRjabkPW6twWyJ/66R8KNPg/kzDsnjqWyiB0jlFsdyUXlIlgk
bkl3CiHHfn1sqp91yUfawPiDMCtUdA5Dyuv+rXv9mBwLnAibzq51QiP72aE6eU8JOQjv2/1WOO63
Nq2OdDWQlf2/vS/ZGiqYPAYDc46g+Bjz2Xm/kzWScM7K5m4tT2MYz5Fg5mI3T7iYB5oRe4jXSGob
FDG4TW3OMXJ8IZsL60D23bRBr1w0skUlmpi76WfyzPPqHCNjE/RzAxz/MCxqqZG9bXoW+fg4Xojn
YSRBSDg6wzMCdjxnXvthIoo4p7cxcFCe2NkWCcCy4iylkf3K/vVYR3mOnh0l38jgqcYwObgQ+xhW
mx2luUFt9FnYHeEc181UScbA2WHxYiU3YrrsJC4V/wMhd0Hc45o8ecE6Wu9K8s69LbnLU6+fFEbn
t0E1YHk23PFxT7L9sKbc0JenIkycEQC57bczpHQUkNyJuDpFnYAIL5oHT5l6XIEc/8XOv2ymyUp7
BVoyH1/NcxXYq2515in+EtU+cF9s/qYOi9YfhmYJ6N/s2cVMONv39knoPFZB3uYxDmPO5aAdrMVL
ZmTe5pxfv3mbs0rHRBZZGdZi32MV2WuhE3ODydeNuVYjUrjWu8W7wzgHw7bv5k0zWVr9uWd49r+i
3+VXJxNwDqzi/2WIxkIvYjNdhoJClL1HcCvZrrhHE8Q7bjKeJnw2XT7QBLa9rZvqCJBmiNL3sFq9
Bi2nRY4JOiUJWKXF54X0zqtgvn+4zyGe02CrclWuN8oEaumL8ibSvSs7IV2DVNbO9oZjeUg2U5m8
0I6Wdr7nOGPO/cISOMp50iXZcpWlraPO9CLQFCXKmfca4jkptiFM8hGSdjXkTIuhhTaeX6l7cJDz
WHFW9Ampe3SSTEgigU0tU8ZSuZT2K+hKSPekHeYPSleBjTBryxPHCQbYirPcj3jNLg+w7dbdlz9M
sgRzWy7l8fLVj1bFuBCMdcwyUYOYgb6+GUfXlp2hcwhxZsdZoevtscO6k+m4eudpjEupZRBC6cuT
+RUVPsQec0lEb6A2JlUm9YqSmKxWhs3rs7qTiLsSy+JfglTN+kleNjPsSelTigEu9p/A5YVw9x0y
+FExTghJP3ZkRlKMcT0kE4LjjqYiEc5qwy1S3L9b/spgMiq9JXVT2A6L89qO3xykOMgfm/d4uW+/
f4Uwz6PKzOpx9iHkzf7AMGC6zuj6RA4BpZvcW/3H98tfcYsxfElfGsmgiM2EKGC7f9tne9rY9Blp
RM61vMQSt7r+VwoT0eh6ruhzhUW9liLxA24AumzKo99nYpm+lc1EqvH7CXndK7Z0OOANtvrF8Qyf
lYtHYhhHVBU9pn2MnwoAUkF33u5d/HkDXfkvi+aHKiLDjoJrnlDTpX94wzL+h6jg7y4uNvDlrCYj
89W6g3j36JK153Q2N7vMOyjGKUV5pYeqtqzwDRf0bOPRcFmvT4HnkHfs6fPmj2X/4SjHTYXmM9pB
bx/412C+N20RQqIObWvMeBKFJN4lh/Rd/K0eu3XuJAXxn9Hzu+Y4wzsRD/CraENHQwFQHey85FHL
rMDvZ/Ey+c3sILcdvAdJW0J8ifnUwxzJu8K0plVkyYFdAMJ4QIxUc+rBd/YaiA8dw+PA3QF6EcbS
awzbWqC24qVsznEaECV3zOLb45UuhsVoLICWALAs9MAAfLDmDb4ksWgq+TImF5BXkKjjYf0/0w63
IjBWG81uoN5gp6uZ2og6U1XLCOsT8paukbX/CGp6TC8ZCQ7HtbR9EqiXr3bfdDLYJcFKZbfbNbuD
89J7zxxlurtgNLtiHhRqWtoNXUWBSVfAvGFoSIiUgVLZGKFKHu/pvXhEEwHHW/ozP4fKXdthmqFR
LmgDRHctfZvtGIT6mApbAnxLkKjdrIbVGNv6gdehdkdfUCMGxQ6obgwDo3KvxaJ9F6OAaxliVUBH
+1U/NrTjRuh3oh+AGgHOWPAD4g1NZTsCoVAVFjzAsfrov/k7YbP5o8REO9mcbeRJYi6FBIxbcxlC
Uu1uDRJfLCeR7MRebTti0tp9LO3ecwDVxoWiH0A0jAxldq9IKxUBAjwbiATJvsqdXiZzgMSI4qKE
1lOV5KSZD8J+1EnvvaDEZXNU815mH+1nGKUDKiGcEXuAUzCOteoLCJk38uHHuGoxr3qFAN0QvWxN
Izen9nzkETHfKd8B1WOiDg98Izqabp5cmtjOk5ipF0B7YmvVDToVd0lD46fSs/RdN9HOIPI/cxDC
qWOvgSVaGC/RVsnstzgkmWCgD+OCxLjTb8G3vQYT8rczz5d/kgky/gd9AFgjSCPQYcwCijIh1vOx
UiDIniZqV99Rsx5p/ZqSo74OyEwEkn3v8V/KXgrptzhCnUjZgOiArEyDSCfeHXov0r76IOYOjSUr
b1NBti6NExz2qRttGvoBfD0xDpgL1oPboAjJmcdzv/zqo21g9tsfQl8L0MBzSYHdekp2MKTn1WMb
uhNjf1mYzsbYUqcCyQ5W0MsEYqfQjtLtuFXXkcYJs+751ys5TJxtdhbIcQLI2cZrwCIs2g+udVBJ
c6FOmttUqcgmLujjxS378z/vH6iBr71r3KpZ0AGvdoHM2bE60oNSwP/ejtSn2uWxLI6KoBHiWhga
IDS1KvVFZ+XN8F2xh4bEbkY1nRw2CnX0t8Lmpmkfa4jOjgrAyHIBE6awrZhNIjgjPeQ04Pj0O8aI
DjVLAbgFPcUgL2B2Ef3EQloMvnUBizLJvXyXjfbszTR4EY7tuv+mec1LjJenhg78fZBQPXeTBLR0
tFvPT+UHOBBbkqSXQPP834/3/Hb1C+IEpJEYqyhi8YxSie0YZEUY+pe5svVm1xrZulBBX9b7FJRE
rqHztuL2egPtHjg/QLmogTWbTRzH9SgI6EbULnljV69kJOK7RXe7znaQ/NkQw/tGRdhoeJ65TSfL
O+Ral69FMzcrWLQDPQ0huvyJ0Rr1BUPkdYRdnY8zGWz53Xy3LCr62wSRS7opkN94vNd3bjowhS83
HFYOynA27BRBDa1pc2hckCyPyHH/WjwFZzDxv7wM30Loxa/H8m5tF2cL5kjM90DPHQDU1+Y05qLc
FlXiX95E53IJ0cFC3niBkb5sGrOpV0KY15deTJ1VglH78vp2/O26W5NukVd0JVvqSbYqvL1rb/e2
i+KAvd8Hq/B4et9snPDw/XA4KJvshMzHOSYm2Wwil242z/Q7L1H2WTp99ImLDXx5IAbRHOg+mpou
dkZef/ywUKno7YK8DfuKXLzDxqF03mwkOjsrwDJAcs4798W8bz5Aw80PpCvOno1w5giTPuva91F5
nV30zmmreTW8lxNJV8VReOfhhe4eyV9xbHIpQ+9TMteWf1FNjDfQ37SK80S7cxVBs75IYLwGOj3a
YughoXbzNZj7PyoiouGgohYND8F7ScbXmvJoAu7kGcCsjRAfQT46xm74YaOqNMe8yNXLdsGAoKmD
HiPiPhEPGK8d1OkF6CSe8twBsiFeQ9yPjl2A5vB2YpSnSf24QUfkBQ84yV7HNqBQFeiYDt8HUjid
g+ZC8vz9seF+lscZhbkSyliunoe+pLYQWtuwmoa4AYl++/ba3b9tf1n2r1/Fyh76FZjfN5tNTulZ
zwgmRpz/PeS4Xjxj3CYYTIW2wneoSLq5xQYj587B2T+tyfSWO/o39Ydwebz0O/fR1coZW10mFEyY
Cale8oh8lArmbNeBy3tx3LHHKyFMUBjEcpMWmAlzsa3jh/77CXjb0UPB8vx4LbeB4dXusbi2sMmN
sZZ79WJ64fHppGwEjoPnKSc7ynGKSsMXLUiYj+JHi6SbYl9m5MCIau/GzfCWEvrCu8VuJtp9vmAA
0gXtJcinwA1/bRHJlBXCnE7Yvb3kfrjrwLk0+wsRaEDG7ZNnUI9q9FncgpI6J3/OvK4Z+e62fpHP
WKSgjmiEBzEZjCMD2HOpmLkVvSBQ3K8TevpGnJIcXp7DTeigQsE505vOMnb1jGkiGs6jOMHq+7fo
u76BZY4rgFvh1J3Tt12xPhzA8sGDfNxzfehD+bvnjCEir4L/vez5MlXedo/a6rLWBURPT4bjAMCz
+TP9WHY8sG1uxfCutXyRzZikMjU6UkeQDehLgLLra/q8JvPZcbLTd3UXI91Prf+CPYHxfJHK2Cgm
RvTGbOCUG8fN7Qucn6cC7vpu8PT5blSGNsqFEw7ZK3QTXeuzbkVxHqAN7dLDfH5I27WXkt1MqYPa
T2RPhIf0uuE5/VShLwKZZ04RBUYrzRC4tfcfKLtCh55M+0m3PcB5QXLi5RTJHm5l7a5r/SKWsdsC
0BBMg4JYYHn2pSup6/Qg734Zl+05xawNPjTrXuCFZODfnWUs1UCfvmGNkNjRre0mq8rrV+O3glpP
v4HU8lpU9b6/vNT7BLtsrc/a0VibTuqoB47Dv28+Xz6EMVq5DTUpzPAhCdBFexcMZz4J4Cej3W6n
bEqyKWyguMT/j5r3vVDpag8Yy61izKTVMEIDQPhXYAf3CWJiDLoxibg6A3j/+Ma5E/FfCWNMVfWV
fgSLx7LO+NTnl66gGjrIRBAEH3XeTMQ7BQqY6JddZUxUFhShKMtF2kz7HH5QfH7fNICUnpcKtP14
abyNZEc9aqEmBL4/w2r2eF6YpEc1MyYvJcXUIMBLH0u7A7m/WpspXTsFszbBLVjD6Zn7akPogRCP
rGN37f2EjeZOZBvrxxLvlLGuJTJuqAiTJEowowQIuNf9h+sl6xVHwt2L8+95mYzfaeY2M9MBEkrb
1VYBkQ6Oc9jguYPIh5dYvn9PfhHGeJtI0WoF41bgVW1z0xCZ2pfP+OBk2p7gpavMBcOoXXK05H5w
8kUs43JCK4tlKYHYjGz3+71KEQ+5a9Mm5CfZDUgyoF8icH+ttr8eby7PxbDclCnoydOpgODXty1C
EteV4GGKF8Eh3s+dg1fl5lmwc5rSmPJ09V5K5YsdmoyLidu0AWMLRIPe/qRTiaA7BJfJDpBU57tD
n5FWPZv/4Qn41fhZZoBsQjolWYSKXmu/4WwvGX1ae77rHWQg2B7vLs/VmIyricMktdQOrma71Qda
oxi/VP3/SyvKlRGyXXGtBl6dEAMkL+F7+Cz/0lGvFt4Hsj3zFPUTanrzxPurqBbjYEZLEtBGpkBf
wp12BBONs993r/VOsn+sKzq25OkJ9+PuIJPROegE4fzOMbx3H+OCKKW/eCP5eDvMpijjYJDmbrFX
2ZEIjpMk1Ns5Cg0d9enxYd6BgV1vMuOH2hz0YWOHTYaFCkT87q5HQsB3DHV9Gb0XqOsfnoncVrav
RTLeqAe2LhVzDW+W0k2PWnsQ18COrKhgW/awfU49gKasd2HX8Ao+6vLLj86ZcUhxHGh12mKxSU1s
g4gUzMpPLhLBnVf5BFhqYMSX2hsQybCjrb19Xj3T9/dvCE1m+n4AnOvx7t9BJV9vBRMLhWpVh6WI
W0DfV84PAS+XteT1DkX2pCMcr8iLANkqlCmW4LZssO/Jn4J0DhJubkOO68jD3Ef55zvc8crYIZlh
r+h35N7hKB+vdtndR7vPBER6mHT5FKu4VH/8THJOtHUHxXW9lYxXapRCGYIBZxvDbMlPD9fpd+fx
AjiPBYmtLo0gahjFGZ5PC7ZuRRL0vJ5CihYeASVagQydh0dY+xQTp7JWIslfOKaz7NDNDoJmRgcN
AphRWdZH0e8CcCNaMNZ8p/1Qf9J8z5FwNyz5IoEJfOpJaYG/gIQkPMvZru/sSQDbGvlPyawvchi3
I/S+ESozdFGkqPU63unbN4kuQFfEqrxA/L5qfBHGOJysBZPa8ty6tKBMLY/mnz57kTD+Z8yd5jJt
O4CXRY46Lob76KQYT2OZU583EvYx+vPWpK+FsOm4M0J5Z8U4jzqMMTEvM1E1J29IvRwRXY1PLy8A
lfFyjzy9Y4IacWwDvZmwgdsot2cw4s+mbXOjVN56GP+Qy0mchpKxhItv6OsaRZL+GJ1NSCL7D9gA
7MB+5WI/78vEFBeQ3S3T2hivIcYWriI11NAfZ6dHOEJcRH+GLR4xq19ccMViPLdK8f+EsU1ytdYL
xZDEGl4V9t5OTWQGTUJzlXAl3b1irb+SmICmMidJDoII1TXAkdHpUryteGjW+0HKFxmMq5hqsPdo
sv+ZwvjoQwKgioeq4UqwU4/nLng7x7iLYm4lc/Ihy1rtbQUYOFdej072fuh40Oob8sPPhNCXZTHO
AvCbvBJlAR4Qh7SUpj6O+84p13ZD3cvT05Nn0dLZebv3bncAd9Tmz59zSrk9PfdfoF8+g3Ego4XB
sn4NxbTcfOnY99fu/+Hsu3ZbR4Jtv4gAc3jtJilSyZZNOb0Q9t42c878+rvoA5yRKB7xzgxmBhMA
FTtVV1etWqux+d0aYJNfvJQv7MycSBSITRO6Hg7ArtXBzY4HGpIxJN0hH4Ta0ZY+p/R00ht6/ypd
jnwu7M5cCte1sSsMGN/L2+FNMZvDeDqep+1DV19HS95rglSBAxqMMzfiDG3TFhCcjyWn2qIcmhF5
QHqEeQls8Q2BFoLNvzv9/uimPTI/6JBfgMI4auoKhITw/y+LnGyRl2UiSI4oZ4SXAtKvQaYmvzS3
IICxSuZRfwOl1Gx7SKnnZgo7jYnkHCkJ/eS+1+6wxXDn0shsb7SNHzNqm0ngAiD6R/UZHVn6tkt+
Dm8BMGlI9ejD3qJrjmXxSXJpdrY1RDGT3XyczB5qHRQsIFmo0GHuOjWp9A2Nj0ZNt9iUf+8v2mKW
5NLu7P4Rs2ZkwDg/OU0F40V+qSXfj49740zXs4NLm/LS2PziydS6LpNccsaGqsUxcbfjpx9vNH2N
/WPxpP1j6SZorSupdXl+ms434M6F12i/bc8/662wi2m6S0OzS6eFUoffTIYiVIKgFmYin26iofMR
HSOgSqXWyilbjOsuDc6OWSiqtdhMCxYRE2o1xyP9+bvO+LE6gbPLp9TyNq7wYIWZUn9TNwrK3Qog
c/nOf/JCoutrAetvg+3/fbq5OQxqDL0Gqp6wiFz920FCqvqNsdiCjJou/6G69ZLrCRm2+GtzQlfz
+bw1RvqaxgDA0/PzaiZ78aq/nOiZtwEjX98OAr4HVSczMbJN/9QaltCtPgumLTIfOPS0QIiDChAA
BrMVLWM+avqkgyEmJQftjWdIZXqoDzyvHfalwO/S0mxRRdCnaWEDS+MzwmcmpgoByTA8DSC3cKdT
IptgM624mKVTf2l1ujguLgaNB911X/SSE2pkiPRkw9ZInY2PqPf4JEe9ybL+rtVbpt+8mdMLkNf8
WDbo1S0HIK3e3rg3hIIAlxKO+Kak6blVlLpLDAmZ2BNtrMTVrb/DZmXQax8wW9RWdBEmgmbKAfbV
/Uxyk3daiwVrVfIpshRY5gxdG0OxEYIVy4vV6UuM12y6kwT9HI0CjBcIphEz+hyV9Za4aATMXwFn
Rk52MPfbjmh76TECgsTfDGj9soT/0NmmAXIISilelrQpMrhed69jIyljR8WJ0bfEisRXTp0pbesp
3z9Y3dfpJI4EYJK1tV/Yb1d2Z1daUiq+i+42BU/EjiITLr0VaGl1vkas/5Noi86flBjGdvzY1geL
sX+U1V6xtS+Y3XNFzWtDyuMLPEt6RRvyF3paTy9v4vZtV23/euZg/V3ZblNUMtvvU2cAtCPA73Yr
KTzk4NVIAF1yuugxcHgdRYZhl5hTauFU7fyN9H7f4C9Xxz2DsyEOcQp5w5bBLgO2m0uoTx96PbDY
1mDOif25fXaPz1uD+C+/NQ8UslHGrvVwE6GHYOVTFqJ5yMtCYBdqJ2iOmDM3VJmi9lpXMY7qmVGf
EFFx1K+S2ZTBo4Q+JS7fdsJ7NipE6n6SzIyaU9jpgdaTgAXZHP9Z5AcpLEmIYxlvK9GKwn0XkCR9
aFXa9jYTN5RXnZI5+qNRQAHwO1nDMC70AmDx/hnCb67+wkUOeTbUuVwyDvdc/Qi1zWs+SexGO7ic
kZ8Yu3Bp2zj3520pdLkyOvORwyhznZoUjMOweon73Az/Mpwh7UZcsSYl6gPlDqxzZoGvOK0hBJee
elfGZ/4x9hPFjzWMOG0ANn6OYlb3HmXhacghEw4WZOaJT1dSsQvo7utZnl1/haAWYq/mjCPxtKhM
V6UcT7Tmu919yaEhfBel3fxxyR8FSiEifGIRcmt34cpeFWfOeYwZdL7xmPNJJ4Cn308PU7ksN3rG
QBtpR56tlUWe5vHqnE4qQNDG49AxhO6rOQRMbVSWYcvedTyVmofsmD+LRmgqColRwzoatDWAMqHJ
w8qh/N2x9+zONleZq6Hk87BbcXb9Wu68Ce7wVFHBwuNedw4sijyxSTaVuXFS3dx4mxAhXejbzxCi
lgEoTDcxFR7vz8Zt8Pw7G+i2wUSAnGnehSaxWS/LLu86xQsI4dUqIu0XCiJfRaKX2jPDTuzcK/fx
7U6f2Zx5SrWt3dQXBYB/lT/CTjtJdHteI167LXNcG7nJsmVaDLVoGEHiJrFw6SnkbZfrrW/Ij9EG
zTbqo+Ia0kBY0AKZuIFRePoBjQS0olem+GaHT18CuDe44aEngn+5vvW1YgALcypjuFCeBOr664FF
mBlWeuqiw2br9ys77RY9NTM4m1+2kEpI+kmu05dWXQMA3P5tDsphNMrjMXHgsk2Iwm95a8XubZx1
bVeZ0pEXPjtt89TFjLvOLvrZvUXHDJTnPshoP1zzNQomABcq31NErT2enuPT82llohdP9j8TfcMo
HGcxJ1SqC55SwlYEErG1wZySR0Q1cNj3jd32j0yDRb8qWJJBUwup6OvBNl6j1azoM85O3Lin8DHd
u8ZAQgM4GypuWeMD2MeeoB95RD/Qe9JONWP0cj3/3P8O7ibOmX3HLKacZOSyjGNc0AlsogJaCga/
p5EOtVbzJ4ToKPnZycZ9m7eNtDObsx2t+gzH8arHOHqcEd3s92b8xzGDiDj2gXQfokA+ZdPid9vh
9WRZsaF8fg765xlR7lpkO23luVMFLTEgrwK0kKU58FXzCq+C1hQDfiXzxUNianTaB/8tOYo02qqb
7tBxZBsbFZ43oqVt649wW9JtwRF9ratt0atdfsrkBi52/yD0JeM2+JQqtqT6tYdCqbDrnj2OhD26
7Rn7/iJw08U4Gzr4udE9DGkBTgL4/tperna10Kk45YhTmiP8qNFvcazB9YCixUo0PW2iG1u4LRWo
IcHoPKBMWCXJNBmbTKrpAH66dMeo6IU6aisR2G3yTZM15DI5tLxLUJuf976CAb8pCyVEQEL05Kn5
aCOk/OQH6eeT12OjPVtIQyurZAK3mY1rs3MgWxspGdJwEYOcnx5hLsWQ7AtTNhG005f767bkODQe
zOAaNF8mibbJi13sk6jvtCzMYKud8Aan1jIFqztHH87kLwgAJjnhjGfxNXtADQVQjy8cm27X0DXM
69LVf/Uhs+AvUwulyVJ8SCET8RhqW9k1eNqrp0b5U9OkAe30ipzVbUZrmueLsc+CvSgf2H6MYPJl
d+j1/K9pfnwcdrudlYPNrnpIcYpl+jB8O1VBmrOROBBqPp+Ld1zP6XricPEEoToGamvIxaF75nol
OC6LUBSQGCf2jCYHf9WO9R7ymvia2WgbNaZyfwzetZ527aZao2+/jb2nucAVghQeCvnoP55ZzzXR
b5oOTlQh7iFF30xAvVDvTB6cvn8zNPuRfiXaWxwwzIJWHSwIwq9Ludh6achEUdYojJNxDy2mls3W
VAxu2x/w82Dzx5igvgfSgfmc5hDBHprGP/PqEYVvmoS2EJ1y5k0WQX6bmgxNDBl0AK73kgrv6k4Y
KSZ4yLcSv5NCY9TclWhz8byhn1wR0FkOSoJfl3MxaIgel1kAnMF5ZE5+bffFSezOff9aIeOUQ+iK
8sULP9REqN5aXg9HxQDD/fgSdp8KWM3Ro6x4mS6MJI+/mY4GWkDHzOzkgyLoLXBvQb0WLy7c6NMk
QkcJvakQjZk9FKAG7opx0HpnwVRcnTPjN1FBwFinZGyImFFVMNISQtR0wBMteYy9lZDiNyCde3sQ
KkhQnIMMhDLHwSl1l1RxIfnnJEVd6VFNAINCHJfa3Wct6t3nCOZpvXoZ8wNXvNc5iDJkijbZryyj
gFOERahLZgKWAlOtaQOZPMKKRsZ8jk/FOYE2skdY+UnUSGC0g8FKRqKYrEC5jbvXVKqZfWTLr/lI
x2NgNy5BBzqn6dnWl00XHep/XSQinPrgUg/1X8hiMKQJdP+z8/TQ/XvfVS+6Kw3SCipgNtOunsVW
ftW4EuvK/pkJqf9QkPCNp+rWp7FuJlvQleHtYAAjl5LHB1GPrUg38qdtZH4qn5ZiS3ptalbnraZ3
Fi5JKKBMXPjTmw1cJjPHnfC+qHiDiDM2HricBCPNHxuFJVLpWUVxaKGpSJmYZM8QZ04ZS4J0XE/a
p1qmjbh2um5dCr4FbkxDGIz24XkYPKDyko5DGJxrdCbn9sDp8SdWuPiWQnOIepJHTulRntMZCWKf
pOtIFbZkQJrbCww+Nhlbk2gaGVz72jFr0eEN/gGqItMfOEuIW1AhvXaxSR4WUdYlwdm3mTffzNzH
KrTYnwpP76NbkBxN1RmJmD/jdxJ9hOxBCwFgZy3+XwNzp++Avh3oSlQWj8BZvJz1vVzWXRmc4+FR
e8bxkfbJGanvZjgxTQAWH7P8ltH1POqsuimelXbl3l14mYFoBq3d0KFkIc/2G/9c+MCAScaS85nw
DCG2vqXVSDOFZt+V+5oZzLDrCjCK7FtSNkeEq0z51Gdm4RmdSrIv7yGSDi6DsM+swofwqS6ptHIt
3Qbx11837bGLryt7vxqF6etqtJD6NAxwMcEFjwcte3JZ0tb6/XO98EBWcCOg6xs69KDjYGeXVFGO
zVCPfnIO+X3u6/In6xpQNi7YXXZwXRMuJnDY0uIE4p+zkI6Q21mrqt8mOCEwBVljEPNAmA6tTLPr
303LkG2FKD03mzRDMsJ9B+wI3lXvXhs7PrNryl0LB/XK3vwsyHnduyHspeyPhusOaL77szpt4utb
YxoQdAanSEqW5q0MfQKdaE9L0zPYKz2SI9H+9f/RMTVNyz0rs73Cuej0k70yPbeq3Zz6nWDWO22L
ZLVXWpku7phm5exMe2FuELJ1CkQQgLKAHtL15gQGoWYEwc/ObvlT+2Zfv7TZikrXwtMRXKIXNmZ7
IQsErXEL2Mjtt5onbLiTHWbD7soBVal/v0oiHldw19Clg87M9XBcLfH4uq2zM2KJZjCQ7UrBO14Z
3AskWu+bWtzil7ZmxyxvizCWxio7K3+6En6HsDvf30fhC1M/yG9VQ6vWjDPjvtWFPCsCT8S3MrrR
cSv9siNceJOwKYRUC5T87Le0HRFAKG9RareMmbfUF/YtdH0ig30Ufop4hLwPqSPHayzm5Gl7RvoI
uJDwHCk8SwVEqCNSqPMJjVNLUd5q5qWp7LEy1MpuA2RbtgMiE7SNDYgTQ5o1z+5arvR29yFHictr
OlYIp+fv4TwVWj/ouuLsQ75N+sjSg9iY9yfs1vvCBHIIyCDIPF7cUzh6MV9xWrmMq43FGWzfpO+f
S5S+gye2k6zBTk/y031rC88eaClDHRTsUogbkLm4NgeEljCwbFWckQxtG6JwtLX9cuM3R9mu9PKJ
e5LQLKxFEeLNv3KxYdYO2+Torg80PgCnWUP2DvHKnIohDJMu4aC2dvZ6AMBAieYh/Q80a0fag1tR
7bGxcnHlxrnl9JoUpC+MzryI0ncsEIUweugd/vxlfoXP8ajHOw6MM9sazQamQZUNiDeeJZuGrXV/
0peWWJteEzj3EBmaH/q8al2B6+riLI167pKuVzdRD6SrpunpZ1BTqWLpfYu/TMw3swzVpimbo0Kq
b7bMsSbUbtEMxbmF3LOZoa6YphzheEP9KV4aUBUVRDNShrqsHqcGF5hNRjqRjk/AfpBgN0CXE5W3
zwKSoAY/6IjMYrS/lBAN8mkZ09Gj1WP/nea0B4yhsXOw3wa0GQ+9b5WJJX/xFW0Zq8iNHG+TVeas
W+0BPCQn0jkMTAFJ23wTcT0fqGMrlWdfIGwd07h8DRPqFWYZDVToPoJsw7ovmm9G74P01Iu62D0L
3ygySRJI+2mqgcHNFFRDS6wQ5Z0KIGDIGQLaw+ssnqIohSmW1uu+sms4PdNM/EcJ+ez7i/TbEDZb
pKtRzHYlV8Q55Bzl8ow260DTFYBglIMAVq5xX/1AdQ3n8JlxN+l3FhPvfVTtMDQ5ZeMOVFGtKqTR
uOXZzaAPsh7WVpdutPExZvciY2S5WbrUf5KEh+xR+QiehNwIhFev8xFeknAwvAfxT+0aSraPS+K+
9syu3AiQY9VOCh5130W4KROdCV4ibVNFDxFnjozlRiYv0fKY4c2dH4cwN6K2oKJPxg3A+z5+xd8y
EgllKsD8vioMtjS5lg7do//V+Hqh8Ujl4M/HDnhMX1qZztt+w9mm4K9dW1BXglyqYnnmt6F9YN4e
mk1SkBi5tA2rg7zTJzJCWzJ+5zQ28Ho10k25Ccy18r80Ldt8WWUA2RFdgpyD+30NXHj0omV8EJOp
5Vl46H6UP9mxONa2b3IgJvCcZG+m0Jp5GOhoRkePKAdpEx5ZskN6/hyTVwq2S0gSsdAgQ/8bS18i
IMssacObwcOamudCClLlLr909jAaykyIKkYpzywUodPqZ2ohlp/TJ2mDVY1Mf+W1unT5XNmb5cyL
vBcEyLqVZ+6hNCvUa6AaT0ZQVai6b7q2a3JH8SG2oDu+4oEXyjRXI52XI4WUlRP4DOyNU/Ti7Vrp
aXwXD51Kq4rIzfs42Ig7Mj2MtpmErcE/3z/q/MKtdzlyYXbUu0h2sf0x05rF08CjPZLOQAO9eTgJ
UD5GTU4X7AyyxNK7S6ttZmQ7wZ7AKfe/4//YmzLIZH815udVCwmV0C5Jpu/YFZ/yqaL9LtXL0eSh
ItjscFxYZJvM2M5T0vywr/ljX+gFEi3H+i8bUu2PYiVJQqRtsclaA4LwLmEqqKVSBmw7jTntmuih
cxhu0417l9Z6ordHjyfNV3hq4US2ke4qK2NaCN+xtooATAHQFDwEd6/PPdcNsZYoQXUeOt3vETz+
yJlG1TS2Gn7PsgUNC+ZYKv/61QyrkwI4aDo1JF9mK6qybSIFkou9LBpuTJqXvveJ8uHvvPZZXmN0
Xag2TdYgVY+YDUWgX9936VNEHpAcJqzOPrI71bdf86ZcH8rsFcAgMbfG8I/UQlBe2ARQLGhoGq+J
dd4+L68/YJaLC/3G79gsqs5iZMcALiLstuvIVqtdv+IlFtJ+16ZmXkke09IXVIyV3R6Yh9AZTfbz
AXQ2Mk2semqvQsavnlrJ6WsDepnExluNxDSltfGZk8L8iW0Lygm4qqhnrr2qFl4EVwsxc2HoYhOG
RJw+LrK53EpCkcj90/1TupDFR8yG9CIeBOiXgNzt9Y6WUxlpz9r73dFh9V5ITixZ0kMSgX9VOcvD
rmg2TG4qYLdhgJg4FDXytEbdv/fgRRw2bPBw/4MWMjbTByl40+FzULGZMn2X20/14qGVsfoKrvDG
P/Zmh7gPUVPdkpjZj5DwkViqagDxEMZ9jKn0N96mawDOpT2IpyVYGcG6iUh69ngGglbOC6nGHgRn
f1OYrv8yZn/cCgADt195pyzZQm+noiiTNqg4z10WeRR1nezXZ2CE6z8IZBhkuJEsRP0Bme+V6Z08
1DxiUCdkKkAqCoLa2RvQV6q2z8aiPgvdTuXe1B8GnMOKAkIaEnkbQaqo6hlFFW35aCW9snglX5qe
nWtOzpM8SPP6XP7hviIBkrKDLko0q1UQGgW0Io2oZ8+ytOmPlRjQFCiDrNypaw/thRIwEGEXUzA7
9FnaZaErVfU513vbCZ8luLl3ZfOsIln8oOj8yhFbdKiX9mZHrBVzL2c52HPZLcQGI/5QMEiXh6i4
nOrOVhvKRYTlqNJaiqO1K++zxcgL+vYT4efvBTJbcU0Y3Yypm/rcJCio5LtcNMSCuv0hryWj1EJa
cYCmF8SVnZW9Nv3yfK9dWp4t+JA2Mleh7eUcVh1pUgTFSkKT0fBYVAK/o0of68+0+JMMz1Wz4zXb
G16Tmvbv9z/jlpVkKgUiQhbgU1hW+A2YLjxKxPmQFVYwAQOC4EewoIs6n9LiMIREO+cfP+rxJKGG
E5gcPUt2slON0GhIZUk2v3YEphHfzAjKbCIywROT4nQ6Lz7Fj4JGKDK49Db6GA5tYSDNqE6ZkaGD
mOb4yWS7SLQVnwZv3IPa6Vlu3Z+M3+jv5gvAhIkEAeSI4XOuv4CXIRjOV0l15t4yQ3rskBCs+ZiI
rMEGO7xTAHGqNsALV7057MB3sXFjlOTD7xqvrW1Zog4WvEFw9+B7VOqpEmwAH2y70/2vXPKIyOn9
70fOTmjuFrwWSpimMiNDQQPcrsmuyFGm9SiixvvGbtt9pv2BAj1YcVls13neV+IS6JtWJa5ACtIm
mdgj+gXw0NSHt8gZbN9A6m+lXrV4Mi5MzvZBo6QRGJWq6lxHyCbi4eq7xzTUQ2XlMbBQQLwe2/RY
uNhwZRNmWiL8jk0D/UW+b9CqJejI2hvoi7DBprkXQL4VGykope/P6+IiToje3zZrkBVem47TuFXy
pq3O6pZ76LyYliOshM1DrKxcoNNlfLOnLyzN4mNu7HIt9mGpTkEk36WMZHpV8Xp/OAs57mkq/xnP
bM08IeRaEQRfZ6TUzsyX/BMWVgoMh7CXU8Jmtn+o3JVk4kIECK56keNkTpN4MDdfT2HTBZ6otBLo
qWvfCOEbo/xdElb2yO+DdDZ9V1ZmLqFxezUAcVN17rYDFY3mu5i4sHO9sQqj1uNHbyd89UjKcZQ1
Wxrg7wLt7NZg7R69mf0xel5DyC9sHewakMxO1TIVfWHX49ZKCZnbkKnOcfcaKJDabk8tWiUDU8Ab
umv7/zLNF+Zm+6cL/LgYGbc6F+l3k0FcRf3Ko2DlOCyupYiGoGk5ZSgRXI8JEXg41pDmPTcajdyf
REA3RbQGCF4ywkEbXUA/HRL8c5mwnOsbZgjD5uy5hidCMbcG2fkalffihgHsBxTaKL/w6vwOYUpZ
ZBApNudSj+1e53Tx2wcv5ohWyRKte4ZqBzSx1YfIxpPRfwLzNSj3qPAAaIUhWrxekp/7Z3MB+QOI
P/L8LFINqPLO82Ba56pakWXNmUtJsSnO3Bfb6J6h0cqskeNSKJLSaIIVWVBL6NJ+h8YrxRTprkVj
WE+KXbx20S/t4MsPmq22Eo1ak4ppc1a4p0CmWbxjum0QBboaEk/0COBoSGeYiUp4oduOb/xGhtjG
izysuMalCwACRhqoz1EAkW8eMj3Xl2rbls15l6DQDj4ru30YLeVpeBjQoYvkemwkpN3r+ZY7lCvX
+IJfvrI97daLy8cVCrWNWKxKj6L6yB3qPlu5uxfiKR6SSRPQDeolijLzycMoVnkyNs1ZSAA06w91
vnMbK64eRddc2WKTE7j0ktqEwwFvPGocQPHhH64HE7ScqjSi1529Tq/fAGcCJGsDYEUKQsIDeAyG
vQeGFJV2uoXC4n3jN3kn1B9E9G0AmTTJGSlz1OrYZ+KYx0XrZKH9NuKI1V/uAwiou322chvMN+6v
JRlVQoiyIAckzh8rceNmccg3ThMTvku2ecce/BBKYn59CgcbyNmViZ1vkv8xCC62CTYDwa3Z7SMH
LB/Wpdo4DI98MPoGW7Fa8e+LJibcOErvwOTMQTmQEo/TSAtaJ05Q6eV9NL/8S+f+Owg0HwJ+JGko
hM9mTdZ8Jk2CsnW4UTYZ7bEQIuJ5xco4bsoOkxlASLA0U58jqwnXe7CRG64dJzOlLm/KvbpRt+q2
e1G3nsXpqc4YihFA06awOaptMjs/NrZv8aSDv1vZkPOLZvoSoOVEVkRZDEzUswFzo1qNCJZaB4WW
wMKLSkWLPEkYyCXtfNZi93xmN1/ZrkL149+bVjXkZSCsgMQMvmM2CWwcqqUW9Y6MSkJgDIcM6vDh
sXmKxGepcsTGbvmDzD9KqREewf62Yn/ucjDySUQI6VEBlzi0i2bmtdwvwqzonSDwacEA96ieUY2q
RLtSVl6uwrSe1z5nsgWQvAocB/Chs/VWO5HpPK+BLYUluFq18CS2BxHFOgY9zfDnqH4pbaKHeMHJ
yiYRfdrWf93KkIWSDOWrX22j/KWrdjH6r4VdxG2y1HBDktdU5raA4T5z9VbODC4C2rEQ1+6eW5d5
/fmzlZJKt2NKBVNVKzaPHliOoOLnPUXaTxwRTSCxRuOP/7I7OIBqRYApsEFnGzPwRTfy/bZ3IlWv
K6syhGaX79otLxr5a8Y9D+Du0ew2OkrvDdCB/8U6VGbwuEYkos0DV+ir1Ao71r3TlE9i39AS/ceD
S3CciQvYo8ARPrdStUQexmZCg8to1r1war/yHdPEXu8bDb3QuBLhJRBtirM9KgMxg4dlzzpsHjE0
58UEseaQrjiB6fVxZQUIDgCtwULPok8EVcjrk8B4kZArjMo64WiKRuLnetBXxGee7k/qTa8uTtuV
ndnNi23kRgFK9E7/oD1nJam2vV1RlIMdd68ypPRIu032+/fOHnb+NuBWfPvNgf81r+DiBZBqSple
D7NVWijrZTAv7b3+UFYA2HIoJnITHHc07o/1pnj4O1YRMSy8qyQCv3ltbGjkHm8RGONyp+AspbCq
1EgEqDCFJKgUWo+55UNCuUryQ9g0n0FRfUL9iobDplhz8ovrC9SkLGMb4Rk/O0rCGKUZN31LX4JO
t483Y3gomcdIWB31TdCBKQY4UpB5dNnBuc+meJQKEWXTgHO6H4SI4nBKHTGlKvOUPPFTfd/HG6Yc
dK95AKOCyL1UHohDs243/ltk4zT96EYCgIZHwgKcAtfT38ZR3IxRzDlDstMaBpT0rQKce/0nLB/5
bg2PdZOZnMxhdlU0hoD/Xr65yrIhjXpXYUGAB54O8rJ7m9jHHmzHbkGZvH9tdAC+ybOPRkrr9HJ/
qy2t7qXt2ZwnQsVrno/TG/fHpnopdwWA//W4uW/lBqP3O0RVArQNAd5UZ7qe0SZMgq5WUs45YGxv
wL1u8NaBxB0xM7oBCf1mE4G52HY4EhkjAcvaWTDw5+fUeT+Qn1Vqm5vH6/98EOIosM1gpecIqVZx
w7iQXdbRW1D9ZtT5OHy8vR0iOtLG7DaFHh/Lzc56fj4eT2CBer0/HzfFh8k8/CWUSTUV8oc3nbMd
AMl9VHGOUhnVOenhmeWSCsjBh2kByUOB8IgiT+34nijpVntcMT+t6txnK0Dl4WIEidgNN1QytB7C
y5JzBKQ1Y0C8S6v0Y2CWTlr70XcJmpXPPS8ZtQTBwkgXOqdIJjW0+58xeY6br0ArFA8fJ4iQE7re
FApakyJf7DmHl80sNooOle3P/IWPzLY7Bwho7pv7LcvP7QGOD1eGNkpU9GaerGwktcojjnPk7Bhx
UELdgN6IFu0OGvF1hy6AUbKEWO9dU3P1Kj+HL6IkEzna9LIjJET29rJEe4jihKPBthQacUn5BXxX
bGf9YaxSMiRGvib+d1M3mrYKAkwsFhwS3vD89SwNfQ12jxJHB/GC/zbuAhTGRIsD89PzDxj67s/R
wsZQUA0ENhl5cA7vsGtjwL5FMQNdWkd4Azod3Mjf939/Ycmvfn+2BKPsFakQ1OD2/osUiIR+Xbvd
qdLGum9m4bK+NDOPSTSUV8J2wDA+8A7RB71ZOb8r0zQH1yTK4BUFg9/ndFfXDtz7/c+/KdZhza++
f7bmtTS0rNzi9yfeQgV/dUdx29rED2i2YmvhArgyNXtcaEKXK7kGU+7hKzCkQ3i6P5a1qZqC1Ivs
Tx64kjBMv8//+Cbq9au9NmsGpv9/YSAYoqaRpi0VEfSkkXGvouVIb/bovf+ZuAfW2cpWNvEvleiF
xdH10w74NRGyOBXUxzTywBG8wgAQ+QM8nTGY/dH6WQNSLQRHV+s0bfkLo2hTFMokwTAhqiBT5tNS
n/7eX6mlSwk+BikmpAjxapq/MyNGrqJ+EnU6sIf0maPZtiXNYwhxs123UvlaOKBXpma7IgyCXhHT
ARJj79FOMcSA8Ls1AtA1G7ONobXIWPgCbLAFrSjxj83ahE0X1OxCUfHCwqMA3S94l8/Ojh8rbM3E
3LT1gKqjAA5sQJ06kDU7Ny/oqY3sws5stqBQwIsMrlHHQ+la/LQ9W9hEj4DRHteYHqZfujei2Zwx
Ue6WaYARgSXeXXmOLq7HxShmMSCeSVIWhfjtpCLAx3b71ZzQ2jzNzoiYSWVeTTo/DrRdnwAfF00B
vQXp09phXPAAVwsyuyZlQNvL0YehnfdkfkVUMDp9JThaOO9XJqZPuDjvnoSOhZAB57y8PXg7V2+N
zmZXrskF339pYw6yCsHaKYeg6HOCp2YTv2j6mlzkogGE2KAbQoytzMNcJfR4F+AqhBOE0z2An+97
rLWfnz2ToaWTZ2KCn69+wsdsMw6QR79vYSn6Av7snxHMbmLV5fjahQOYmvYzgl311JPvrbZ5tuKV
BV8bzMyZKEOWtj2ynY4uDWbX0MxZGcri6YDwKaqP6Am5SdTEUeK3DQeedXCLZiQg35XOk/8QQE4J
8P81MluSOh2KNu5gxNdzQ/vXqcTJEV78+mw1WKWQiqHBr2d4KfPUBOWOBPGktUHcFPkRf13Zma2F
FwZtVKXgHdehVnt6SW3J5CyuWyXpXfQjF+OZOfZuFDo4LYxnil0SqMI7+UZfWfZFt3thY+bSsR5s
FoQYy8sLUvNAfyBegZ537RF+fzqd1uCqN/i++dxN+/zCcWlyULs9bncnsOyD8kTPz9Du2b0d9f35
5/7QFl3kxchm7j4b87ILIg2h5Sk2RXs/gsdtbThrszfz9KIfZaFaYzShXZFgv/053R/DUqh/tdVm
fn5AazLkXbE8h513TG3HearB+UBWzCxvNA0EaKCH5IHFv16UMVLTspakSTEzRYfkN5pjztka096S
EU5C5gyXPJjl5gi7Fkwj/4+06+ptnEm2v4gAc3hlUrRli7I99gvhSLKZmjn8+nvovbsjtXhF7Hcx
2J0FBqtip+rqqlPnED0PQfhq6avBEfAyAhOAWS7EEXOO8twMe2gousyGBkz9+ipa462+ChbAx3P7
6twAc2L8KtC4eoQBIGF+iifxzyfZDkvHcs4bnxthjomfd/XQ8zDCJ9AJrEzpMd+oB2Eb2NU6/wf3
/Lkt5qCQAnxHag9b4krY++t8sxTOzy8J6oAa6mFAXzBeH9xHYBvuoTsxGuglNeUNGRETLZyUue0F
8gsFGURkcIzfFr0zx1KrLYlLX5LwAvoj2eVLtkM2xqIWcqLwYjvIdT7/E4vIuejAnyMJz+b8Rz4Y
6hx0/6fIzO/MYJv3q37b3ltroA8fFfuLcxurPyyt1pU2w+RBwdbzH7PM1hhyn/gc0SVoJNgKbxIv
Q/sbGO7sn0dwvP38oPsQf6q1DnyqAl6zpej2NxvLvgLOP4DZL5CsD1stxwdgpkcXV+Dzc23Hd5pj
Pjwcj8K99xM6ofOz/ro93+J0fV/ZnWAq6JydOk+Yk521fpfylEzXISyjvzJ9UsGbS0HPvL23HAHL
7Z8IanbAEZuLo557zf0CVf7XOnPslVaMSC3C+vMzrO9cIbb8jboJVq9btMp54L2N7Gy1BHKbjTXO
zTKrDbUFoVYrmPVBDaZ/ZVsIaU7KIrfndvbwnE0ts6R9RGU+KGGFV+3DxETam3hGCuFCEDubQzgf
DXNfalXdcEkLO9UWvIi5edcdmzslsYGvevxa8KHy3OV8boy51eI6rjklgTH5bkqUdYkprf0H4/gB
lrG3ziEvvo1wfer67jHidpeqD7kw8TBTK6IQF6pN7iH7Bg1oYHs/26f3J5QaFi5eZQoVr/Y0arAo
BaPAo6iMa6z9TlVivftXiPfnT7LRkKTSTH01cYL262kpTpuN/DAIgKHzVpw65udnDMJyyNOWa+rU
gFxWNnF0bP/t+utnSmgFbmb90NXPz9eiz5t3Pkj+A9agANXBAnEkMUjyIUUSqHLER7rvIdJyyleh
G76UG7daVWaw8T+zlWRtowM4Fu3cRtv25vZmvcJi/3rAs49gdhHp0zweE3yEdEj2EhpaEy+9i5+M
uwLWAjfcFQ9L9IqTb7laJwAVUHlExxueSJcRUtFppUSLESld2lJrIoeyEEjRhWM4G+5JgsQjBoNM
EigBL83QTs/RyFdA0egPGmA346aTAdGwAbByFnbebCB+bopxLGLHSWqq5fIJMLVxo7xkm9ASipXx
9qMRADFFE1Q7P7ob2OoC/dFc/HRumPE1rQ5SVmmk8qncRw5On6WiaWDJoV2D4QRwDQiSCICawQMP
xbzRyopEwB9p44lWhakML6T2BrIqZGX10ieAJwulKWdLJauZoaFlCFVwgPDwNwvfzXp5IG3d8qed
oTjVyv8EdVB+WGLpnrmJLqwwfi2Ra9qKeLediPITvHON1UJ9ZHST/mv4qkFZoYWLVabrqxenfepH
AXOxoogac+LitE00Cc/RE4UMhp9IrjE+VyHq7Wi5CzKLtqUHwHUlW77yFIruwnm/HvCldWbAtC6a
vmiF7sS39ogOiKKWXD+PTCpvaC1bqrYuY3EHWqYFu9cXCOzqCujMJDAy8jITcHTJ0OiDngOaNLhJ
u+W0yhzzEchN6sjxfTj8lIZLAlCI9TtFqcAnoB0B513VueW3X3WzcJ/NhAL4HBABTl3FwLL+3iVn
Ea4cBKIWG2V/0j4r+XEsH4txnXNv7Y/agnrBwx3arJcoImfcxKVRZg4iGXGvIAOexfG1owuVUzZm
2+8LDaKJZD0Mf7gaVEEbPe8+cnsgh04ANSEXmWP2Psh3dfa0sCbThXjpiC+/h/GQfNF2EXZ/fxoL
e8h2WoyLMXfUDA2fj4HwMJgiye1FrNRvbHltFkQ1oFBAioltvxyTLi+EtutP/FYMLE0+alW/CkRl
VdE3or9Kmluo6T1JwMvvGehJ7PM7Wm3icSO1d1JipcVDL3RmHZ6kYaXKBz0qFkKrady3PpBZpzZE
W1vFAwVIOukPNbhwFTXhjsvEceE0XjUDAx2Lbfh3KpgV0OIh5EDp2Z+C8jn2PQ2cz8iCohc/pi6n
njQ0EA62BPATpiDdloUl+ndcdSTCY5l4gujywevCnpjzThqgfGiaQDEcTWuXt6YSjVSXAqE/GUmk
906W0tgK5Fh+NwZ9dDOl+K6BDz+USuE7vNDvOAKkJMrY712ipwtJyGme2XXQ5KlnDtsEID/GUxKD
6zNSjf0piTOstpLJGz1QkwVfcH3RKPK5FcYjojEsiaQEI1b+kG7V+rtOMHkJ4NZ3rvuzMLtzO+vM
FlsGUEkppVwFWzG359JXPf0e/Tf1Tcz2kWQFaLgO4zW5z3tPHO6BtVIWhjrzZsBYkTBCWAQFE3Ro
Xq5uGOmFNGZKf7JBRSWMdto6plGayobcDaasu8+3xzvzzLy0x5ykTM20CEegP8mrpPZAkdTCzbmI
p7MVYPyrbj184D/rCCI1A9RxkpW9VGabgaJcfgKzoVvMh1opYn/S+ddEP9R8YSL97+RkDUGGjuw0
iBV2QnRo4tou81e1fh8gUzRmG+RHQGG7i8PvvHDU1JX7XU3RjD8ex2wVV8q9zvnrSu8syj1UdbGp
gfDt5M4aFgq4MyH6NILf3gBjKu8wI0BnvArWXw3sVqHFW/5q+lNucG3j79DqS7cXV+F2YavM3ddQ
QQYIGi1HPKD8lzuFDoYSKyLXn3qIkMo2zQs8jIIB5eOO1gRMH8N414yIp//JjjmzO/mns4u5L4Ja
lWO1P1Ui5HRaO0LHn0IlS/YftMSK5djtuBeBroL2DrDiLkhNIB0iEXxyih2qf9I4NwMFXMLwk9ku
X/i6mTcFlkIDqA7gQeBTf6m5zr4u0eHpxhZLUYLGXI2+EnqPFzd0ZkWyEQHI74CO3frJ0oU0g8iF
3YksF9BfFHzYBrCEkzuFBFgNJWxdooLXRtV3qo/ntZ7ZvgGuiCCxpcTh/F1J0dp+R+kJKhhCNBEb
owl9lHYanrLqw5Dj/fMPnlrK1C4joMEWCUO03F0uWqt20OCgaCkp+3s0Epo0OmKv9uAUiNsMrAOn
gJrdsF98vLLBLLgbJn5PQUMwDc459omXx12rVVLZHnFCHLW7K7NxJfu92/hfiUbNoKFmE0ZoMV6C
rU53wvnNBMMAFOKSnDKHOCDM6dBSvZTiTu+OCQXfT/ShAwYd8laSZtYrdLBXjeDcPhfTC5IxiGXH
jTyJBCoCy0ucFMQY8yzij6Wwp1lr+SF9FHsCMF/78E8sSWiARfPOFAZcrqUeRmWJSgx/FKMXKprF
sEJpGaHYEnR/ZgqBQwTQGUySSNiwiewAPIF9CLDzMS61eyrWcLFkj+NcaKVZE7KnPfnI04U2wblp
PDfKbFQhCJWoAQvJMajAfxFu+OBLqo6D9PHfzyEQfXi1YnzoXGEDl6wOm2LA2MIvnm/gHJ5VsbAG
aXPbDBu5IJJAuhyAGHQETb1y02jPvBEFi0wnANp6pGH4Kg6yWed2KoNnK2z3aDBpwqXL9Mr/wSJc
35QFALoYdxIzsKAVAl7qZfmI0+iONfj4cgVs/uhWQ0MM4cRdr/cW31Cv4ONdH33eHu8VWF+T0f6K
BxtmFShNhW2CakufyxV11I911azq8D7L41VWohACxUweb4Uf2r+SEWpOhbQmUeyo6hv3oC/RoLJB
HL4Cz1hArNH+CEA3exahtidlfqL6x4QrIZ6gZhxCRgXsKrkgLdTH2FsYpgARxXxDPB19Sb/lg7MV
jvQhERI00HkpL5vS3uAORWUOAbX8+GlhbqfQ79LDYFaxk7Bh9V8+68vN1AUcVNKGJvKkKlG26KX7
03WRcI8uFijLZlz6YiSgGh94vMCqhB83haAeqrhDw1NW7ySVExcai65mGZJZYEwFRTyIjyHoOP37
2dBx54NoVsD3tPqhak9d1jmxJrkLo746QrCCJBkK/zg+039dWokFnJfwd9SBnf5oh9b+AHHpT2R1
rzlxeogYmNDYmTgy+wd/Ub7q6v76tQ63zqNTUkXJ+NI6FQVflPo28nodqroj3nte2DzWeuTE4k9O
S0cUQei+VN6bgu6LlZ6sotkCmTx0K13tX14MtFxMMLMxiMiVQbZqZalT6dpRMDambzhbPYwqa4dw
Wr0/PRCHFrENJ8rN9gciiE9LdBRXCUq0gV6MiNkrXJRAAJOvI69xOhQjOOT00Y1uCY2tEVt3bu+Z
peljvK6scHHONTDGoUnGl76i0DBvW7iK+P81HuQ88VCbmnSYfSGBSroJOuwLMBZt4l3waDjttiEm
KCDs8q5bc6faVpaiuCtfM00ihIGQm0T3I26WyyWL8lpTYxHjIriJLYE2oEhNcB/X+rGK4rdUDBae
91eXMWOQWbUkCdGeHGCPBFlgpkawJeJHqf5RabtgaPqhqw2PUAYd5TjoqCJfjqyKyiQWlT7yALck
dqv6HHpA1MbqdNBL3166JVPMJEJmUuTSHKaGxBs4EOkZIENIlwqo88dLweZA/RZXEBukqWkQ96Po
43jx30EurEBm9lil0l3Ub5OEbqT3TiygJcrdx8iz3h7hVQ7hd3Oe2WZiqMSXSrHWjMiDdMqYWJFu
U1dA56X/UXB3BbjN4k0ASTbFLCL7tumZDYNKBOg2QPiMTDILAg5KJVKFFseC1/JNXAxHQ+5BS5cJ
j1JTL1EAzKwklNYmmgM8uuQrY0lec3EXYSVLKQkmjpsjCqDZqtWlhVHNnDvgLAAsRppLBHU3cwVl
nZ7gQ7CWwkFpvEIGma8ZlU46LtiZHZAMZT1wnoOYgm04SRQtlLKIizxE5GvOeIqTe6ILCwHLVVSP
xwkomxFjg/0MZVhm/0O6rwybMiGeHJsj2Ud1aXMC8pWrHDdcT2tbWqomXuFGsR8vTE7jPrtqYikU
gyELiZf/dNQK0fSW2frrt/glaCiHiYaprqtFCqtpkzMuBUYRnoEcFIVMlldMyEaEiGFKvFGy0p/8
Pn2TnW41blSLxpu0tfSFJND8vP61x7owohQ8yNyI1zZb44UmjyGYVTJLLhzkzbmv2+dsyRiziFk5
cDWRKPFIaDjUx+sPeq5ab2uclyLn0ut4WgQLjnPOpV3MKLOMIPwmTUIwwsAH5kQ+FfzUD0elzkqk
3on976Bzy+poKN3C7XBVC/rXBvo7t8yFnqiJxPcD9qzwmTdk0wr6mnsqgsEj9b7tA1wYmqW3oWWA
86BqF95w01ze2kiTdzjbvXLSFnxaYq4HmcuchLYj4qQic26v6FyEhAcbnKeCPkRgDZiIokzpkLck
A8BpD9YrMI2uknyDtFkVOiUHlZzdkhjG7B46M8h4tRTMb5XBYzlVa5yUAHKcxRh9ey8Le/UqNfa7
emeGmOuo8EELIAowFD0PP9TTdvp3+t4EZuckBzTWoU9I2r6CHcMceys7CpbwtDC1s67g7APYo8nL
PRlqbJ8cabjj0JvSXefybmcXp3qlbewFc9M5uNowZ+bYw9kp49j2MAcKe9l6E78f5AN1JKTbVnvj
wSbfS0WDpZVkDiYNawUkNNg6pX/XgvBC8TqkGoQe2n3hMT8RErm3hzh3zQMcDxYO1H4kic13c0Kb
I+GJFe3ofd+5QvaTvJX5gpH5afxrhDn0hRSQIcgr4oH6MHWbUf0IxVKwogGiB7eHMxcw4exNTAZI
V4oweXnEs5hkFXSDiVeDU0DQtgPo0KV9Uz0p6jYgn0W5Hk5lTKBluiQV8X8cjr+mmVFqlahkEvL1
nt4f/OS7UndSbVUFaqiBOfC7CtRgxad6at5JY8nVcwCSb/8zoYNZFY+K8YKKEAFb+O35mF/ev9/E
eLw07YraiDAdAQGpilLEjZuiVmVzhuxxY+fctrY4BUzKCjniNMq1HJdZFbql3CEuSUBsbHwESvtQ
1xEutq2aWJRu+5+QCJtOX/eCS+L12Lg0jybR6ih7lKRNk4QLZ3n+ZP2dienfz3x/JZd6qUyrw6c7
catafQoaAuMpeOCX5Cgmp3DtNP5jia07KrXWK2o+TQJa0c1hKCO7krN06Q6fd4V/zTBOP5eNUKcd
BmQYT6LmxPu2NGPJTG39hWzD79srewWn+PX8IAeb8vBoemIFfKDEwNWomeKKSR3euPeHBMT1p1wC
E4/oFsZTsiHlU1dZO/oFKvOhcRNug7b/pRbi+R329zvYu1UFNVLDy3AlmbrOR0txm2wlj3cJCouC
dkjVe5XYNa1MUbH7GjpAeWWNbeDI2j6uHlFDbLh3FTwNx9vTc8V1wUwP+64g7UilBEhur23DV053
s2o9hOukOOCxViX5o9wU1qjSbUnXsfEpkklIOxKOSPgPEnhpG9kM/TUd3AwMDUq0ScS7IM3tsdR2
Umcm+uCk0VJZZd5Vnk3ltMHOTkSXyCj1o67hyU/5W+LFj8Vduuqd7iS/hI+xt6ijNXsLnNlj7u5E
GoDR0kXiFX4wukMFsItc+KVVa12wub0eV8SA03rA+/+rgocCPOOLk7SskY3D4cikwCR5akVpsOHb
o2TYlF/X4YjE+Ukawf1vjTq4YtPTEJgCyvKpVSHY12ozXUR7zCQgL76J8cU0EhUOkDDMt86tKshm
cPgsEtk5Bwmd+jNGZZO2b6hhuAuTMU0s65DOJ4Pxyp0kjnJR48yEwS7PPClHP1F00AozGw95BISY
5W87alNtHy3R5M69t89NM16XdoWkkRGmKc+9YCk4EuxTCtmDP7oYL3j4Ob97Zus3LD/bzyoF3XeN
P14JNLTMR2a/dGTmbtNzC4zLlWUiVCg2ES8Vh3UyiJu0qNZjLlq8Fi6BJaffulo00Plpuq6ic53N
OgWROlCRx2hAkYRb0eHewfO5gk4UdFGHhShh9sUinhljXME4anUJgBqM8Q5qDl1jg914Rx1fxJ0C
Ubnxz6BGC8HCbC7h3CjjDzhVGstKgs8U29QcqKXU61K0ypNx0IdtHoCPRFiBPr7IHzXuuUoXTsWc
Nzq3Pu2ms92S9VWiiRW8n1/oORBxfmQbPUTpkg7h/cIBnKbv1lpO33JmK6RZmeXhFIXlO3W0Uv5O
4MF6kt7pjcn1eyADraA85K6+FIrMBT3ng2TcoNBrkCkfYDjU1j2UApHCMKzejGt/FWlf2un2OGfq
O8K5NcbBxZyBRnW8fL0ouy95EBQ2nRVIbz6A52EwIhpeOPDzo1MBSkClHhUWZte2PSdyQT3AyW+U
YjN2bitbtFulta17YAVfOiTzJ/KvOWa/BlJcpZ2O4RnJnlInuIMQlaUMJuIJQ7aRhV56m806NGQQ
USLUNXCmMfNZllmTlr4OgyFnmFIXgY1DQRLh9qrNFUBA+vrXDHM9iFEGjZAI9zJJDiE62kdXKw5N
s8UBNWVIHSvf4JuVOGBVzRyCxxB109SltNCsZz37Buae6EFxPioE39DxTrqSdoJg8t9QdafVS/kl
PVBbje9BXKbTbcWByCtfyjFe4WR/A4b/fACYNy+PaBC2EZc0Ai5nHkXWbfDUZqaiPzWxraergrpy
vK7jY9zt9cf8JaYrg9tGCfoNBmK1IllBNsmsxIeoeO30I0mH1f9rjcB/ffl5WdI0SL7g81J+lRC3
be7DetXUH2PsZhOa3R39Ry7e13y74bkR6u+tqRdLXIGz5/tsjpjzNvq93HZg+vaGlRHaaWK1j94i
t/TcKZMA10d9HJRxyGxfjjQRxabgAzHyjF1MUPEQB9CofKXaPqvfCDDcDRXsUneU9nVhiuec9Llh
5hiMXQxNi26IPD9+bsKf9HTPqeaWh0DS8MURKG893jY4t+UlEZA/oJrQ7cX2fdJ6CNMiq+A3FLIa
6gOfPlWBYlGy1Os950bODTEDi5Kx5iW9QK2x74AW6yxFf749lLmNcW6BOb1+WyhaXWEosUItMW6s
sdvHyaEjH0XmKm274IlnzcmQaUd3jAQsDrNFoHoqc8q0UrVQWAUFKC9OzLQaAJRUJvlaWbAlUrq3
x3iNh8GTQp70HgygQqdq1eXGJAKnUU5AKa6260/Oy3tb8e0HgMbbdWHHX5Jjia21Hh8WzM69Gs7M
spxfcU9HfixgtkFu3iwPwZt05N3xjX/h/kl4e26KcTJClEJhokNxjCS+pbY7SbPr4FE1FsKE2WhT
hsgcNB8ANsGj73ImgXyR20Ga0tVxw+MFwvV2JEb5UxmVe1HNysdyiAczLQpjLwlJ/SDHCtncntZp
i7AR2fknTIfzLCKDqqTEpQ0hngZ+/7I2Q/AqZ4OZ6TtOXtitc8cPCMZf2AvY+diMZMPXfcZDFscL
9ELfprRUTKS+OPv2gGYTNBpeC9iak/qNwpxyKF/luMjxNtEGrw22XfGMcyeNP8V3Bsim/Cg00KP9
GhWXfECrtjPWPnW6g/5x+zPmBnv+FcwhyQehgfAL3ntBwKsrNaedm/HJEpxxtooEHCqgWgBOgjOe
2UFjo7Z+RRC8J6EjaZzVt6KjcDsuf/CRVVB0q9Dv+D3YovvF7N7vOWe3zrltZuvUY4+eSgNhoNof
sija+jW3bfJ0k/ZPIr8FwR2qksTqq1eRfkZtYg2CG7f7gUOdedNWH4Nit2StCJsqd7H/7cB/5yjZ
xAJZyxGkd1NuQ/rYiRYpf+buN+wM9N8b0D3EDrnc8qqagCtjQLTcpU5Qf+T8HZir1pwpa745Pofx
JkI+tATl9sLlMP3u9XxBRwNspIIAZN2l3RpM6hWPGMmrQhkQGygq73QpLFYD+jgXfPTs7oO6479N
TVNwdqrVpEO6uRtRrjHqxglrOq6pIJxub/FpC98aD/MMaHUfmM2ax7OVCut4G5aDpQaxGQa+5wfv
fqc7WrAEg5ot2GpnI5tGfjaytvABXEqxeLoQbAJfsZSMWJqE52oT2YGU2yHQkeq47yuTJ4N9e8Rz
K6hDuW+izwOMiH1nJaqQtV2Hd4jc940j5krmcnHI2TFRs3/glxH1QQ4UTf243JlxclBVz43amFJV
0E9F/T1qbdC9OnyrOkG2EIHNjktB3WtSneBRqL2cVGRYC3UgYexJfgiUfwiIbdRVkd1k49LjcckU
4xfBCQhAS5rGXlEn6irGc9iJ4yBy+VRfSubMOiiAQf49LJZ/NizlRJJ8OfHCmCqBW+tlDdlro9Ia
t4zasbjzR6FLB0hMI5dlQc8dlPtd1PmHqhsFxYkRBkWQGxcjaS0RPxY2KdW6bMt1SSvYIJMIml0g
ZVJhNZ3GpY+gD4/KH4EPC+QRVbFfDb5CclPJSuhr6p1YGWag9lWxLnlalVbb8lVtjkOY65YfAI+u
LNy3c3klCTDwCbqErABYNy6X1RjSJCpECcJNVuF8jGZhf0NKwfwMLCh2W0tZx7mLF1EhnmQAnwOu
zUqnFGDUxoGvE6/UvwS13Gq4k3zZD4Go4D0OGiqUgDYeqedk3DdDdtdFaMI9ZZ3vdtJ3z3m+8mVE
1dftIzsTIktIxQgCEM06Gm8Zp5sZXVL3NEg9OSxNkePNjM9cNRkcg7ogfDRp93rb4JyHgsXffokp
y20w1yICR1oNXJR6tVsLZma3nGV+S+/jU+Ol/zUjIl7rAFYgFocYASSn2K5W0oAAoDNgDFeql66a
wmyfk62VHsi2WAADzZzcC1OMR8pD2BLbaVwJrudQ175DGr5DVm/J9c1upPNBTV9y5uOVzvehRwVL
w7aL102+QiXCH56kPLd9Dg3Td5nD4TGsOH5qRs86/6J0a9LahD4tLOXc5oE3NCCBBQ7tK9qjVM/A
nZsWqdeXd73oQMcr4XvH6CIXpFHlsSic7DHIbFKYKT+YSXTMRDPsV0p+vP0hM0H6BJ/5z3cw13mp
FSMUp/PUA0GsaQy2UOxQIAa0JFjiJpoWkbnTLywxd7pKM7XrDFjK3OgxXyrCz1WjLn6e2UNaEA1D
5mNCo8HSII5erkh8Qs/1sMu+i488NNvvEZAEi38Z1tmTft9h4Zdi5rnK6dRxMLUYagboJRi3WCdy
KLVqje3lP5QbVb+nYHmyeaiON2b5WraW0H3Wz0G/zSBCITl581C0prDSSjw2s0XM+uyxAqAPzPlw
U0ANXW72NBvbRCzwNc22T6g1+q8tt0t1FKIGuq65HTABofIqq4e+qd20raCOHG2VcIHSY64G+kth
I6PtEqQwbN22HuOeE6Q29Z7B0T5muamDjlxrnQS8hcQW27UveDL3iv7kTtIWLqrZFYEyNaIqyJeB
s55Zkb7wi1LXe+zvY3OUnY28GT+KVbRKN9pj6zwZq9riPwybv8/X1a5Z8GtzW/6v8auEJx+2ZUbl
MfWoHgOpUO1SfhFaPy0ie6ymtyhaTIFh1lhGaSUZKi2KeWy5catSK5HdCsWOfahaynP5ZIRmrTnl
krj1b0bkllUmPaSgSbEs+Wlkdmt3TmaD1iBx6wNIPgawJjV2/MBtJed1Ux+UfX9aZccWOo/hWvkB
EQSgAdHHbTf2m8+49UFMnBmCMqfSc3yQYorb6p26HyGYm8kXyIjpprUbR/GMdWf538X6Md8Z+MZy
xx0/K1tzgpXxpNvACmzqdXCXmK+SU68E/P9GU1s1JwK59tsfe8WSMF2t52vGbMo6L+pAbPGxCVpJ
kFZ7hMBf4tUWZ4svjnBUnGbt3/Mvzaa21rdNX187QDIj+J+Q2Sh6sjlusSo0IstD6SVcbUo8RJRC
FyXjBu4JWTYfSd/b9qaRXC4LWp6wO4EonsBibHmFSnHWFiWtPf0JA203n4Bols+pvZR/ncl3aZO2
DmDtYCAXUUC69HVKJ+spOuRgKNqEABg0R0Pcd2BI0npqc/GmaMxBWcCGT+EWOzgNKk1TthJyfiz5
QGW0ASQj89qTibITCDp2jfCrbCW3FenP7Xm89iQaODogHSvAGrq6mO3t96kc6YBWeUHF7xVRxksq
Wt02cR0JXJpgNqVOuoyqQ1F7Wte7SUVR41sXhR3pAjAyC3fCwnDYfqBsiFUQ78NWX8vHIIldyV9C
QS+ZYDYET1WSC800nAF8EAHEp4OX2xN2fZaw+JPoEPKO4HlmGQXCys+LVkmwJhQKXSKas6pQt8co
t5Ukd0jR/Rh8udDvu2STudKBt5F5309rL/WJJanFZtADM0sf4E/MpgXWRl7fHuTcNEIKjUfbCBSG
oB55ea6IRDTQFmEalXFQnUEjilmq/J/bRmZyjdNU/rXCXCddgPd0IWB7F2b1NJqhHe9f/MYct5YS
2Uu0RfNz+NfY9O9nb4CozvJRMTJwflnDYEbvxls9mIr1fHtM18HX5ZCY45RCgtjQfFjp3fAUPi/d
wHOn9e+MgYDqchBCh1UIavgeEDg43OgpRosAz0OnRiMvXFdzbu7cFHOSupgCcDZOPrz6pGJqVon7
xNX0H1kBlwuEs9AmyD43QSMVVlEEK2PP2SldRYLklhL5qBt9ISacH89fS9OWP1t/wwhJn4t17eWZ
kZm+GBwjIdsBd/TMFUsy7bO7AE3mkyIOxI7Z1mqlrvuYKAP2WhHYWQg0nvAxIii7vdfmzw8iaxE6
dxN+lDmlHTD0VBhhJizvggqgbLF0OCPbUD0ytdARteA+9CUrD6Q/Ch2dPuhfb3/B7Din8BrN1pBf
Y6kfowBU+mLG114Sv+YGhpnsg3AJXrxkhDm4apOrZQrKUy80ODfswl3CdQ8pFy342JmnpA5lgV8e
AuxD1HouN4gfGFyjyT42SPrtI7PE64oFxBaPps6SmHUMxa3xW+xy1H5S9A04pE2dJkc9IicHJc4t
EU/QIgIdXri+PcszgePllzEzALRKETWlhisHj0ibK23/WALo/uOPTnqvrTsBqGBbe9LuldZVv3RP
9ytTkb2ld82188FnoKaON64IlUG2oaGp5Uz3+xbNfbFhheJDLwq7JN0Oqamoi0W36Uq7jLKmTDVe
0wBFTwVNZswcxylDJdNmQiODIHpIN2X8nhuO8hYU73jjmkB6cuk3l3L/9ettEo8HQQTeVaIAhejL
baDTHiQhGloYQ+1NUXdl/HF7NWfSeTAw8RPIKOehTXka+ZkjKht5zBOZtF5dda1qlmWgvwx6qZXr
Nka5f582uhGt8L+ND4HTG8mWU33UoCpWaGuRA1jLvv1B1+cLXfQo+E0PA7SIsmVwPh6DWPfD3kOm
WohsUHHwazKoPLVBk7NEOnHthWFMBKP89DKYqGcuB99wqRCIRdZ7XJJs5HSoLCrAcfSkxwMyW4qf
Z4cGsXmQBKD6DhnOS2t+P+YNFNx6D1gXfjuovnrfQ8VoI2o8WUATzJpSVIigSUjSGiyK349UPs7k
FgMbjM5Cg2qyFpVc2kk+Og5vL9jsHIJOA5zmeMpBWfxyVKUetUXoi71H8gjsuuJ6qkagG6J3GmVY
1NicVuTyIBq4XZCqBB5kaolg5hDl9w4hNR08vodAtRGoVWvmSpCAGhbndrQCbaDxAw4zaK2CoHS1
tNbKbVRoyQdtWjz8tNxPejOvaf0URynvP/23s4HvQ20eD05wvWssHl0SgmTse3yfOii12XKiAZx/
VzihpEEEk+OWIKfXs492fiisYhtDDBLt25ezr43g+i8kbvAK9Hft0JQ/bFVY2dR5FZ14uSsWAHwz
8491BkUOIDnoqmYeTbfn6nqT4tvPfouJ6ZAvEn01kDFXj9JHvFFfbv/8jGu7/H3GtYHhJfC5CL8P
2qz4Ld6F3saoTPSE0ac0mf5esHd9I13aY9ZCSYnUQOtqAIxzn9S7pFoJL0R960sIMIJRTT72nCPU
Jr+hBJxztDS7/rEMvwp5qaV/Jtt5+SWMXxupqgS0l9BsG0zK0er7/5B2HUty68ryhx4j6M0WdO1n
2oyRNozRjETvPb/+JWdx1I3mbcS5dzULKboIoFAoFLIy1WIvojpXfkROmZl8ppDENdqnD8YM3GOY
bu1SsQDE9NyEp5zx3BrvRWlV8aoG/77n4On6zf9M3MfmlnwfjYwzalaY6xHU2Sh1oE5L62w6h7GI
x/g8HAG19p6MsPRIJ+YV43Kw6E8SdjaSMWiPKjTjRVg3yYjTcjq3kmip4e84JOXFW/+YhFXb6WZi
h7rzeIRLu00FCYuEtk2c/waVdoyGUIdSz0+4Jai1E/FR4Yxaw6pbzb9CxVTglf5aoeaxTIzAG/pu
OutVblaC5+aF2+5BAUC8rW5EjMx2aZeoUPPgZ5JWnPTUrkyaJIuEwpjOhu6nBx7XBpI0WrkWuFpy
azk/d1GUr/+LebyySe3MTqj6HuEaNvkuAmaoGNy0zPXVf2MFL/KojwHYeteyhtS70ZoQj8Gi3OwT
fXrvAV1iGFly+pkk0UApBOkgHfCH2NC1lseLs9gM/t4XNEf0pFOigbJwDBWZMXFLIRoRGvArXOgU
tNveHi+oZnK5V6T8eQJxJ+n1tvnENGcHJWtL+/HsLVRPwW+GwiJSXZzv8MdbW34nT3Lt6dMZKEhp
PQxZgpf1OjdlQx/NLOb9167BM6TWF/mhrJJxo/WGysibFmcXT+kS8hj8ofOmuU9FAN8kvgFl1E0U
6w0JpXa0YhRSzGDSvx6PeXF/6wDlAqqlwBrll1MspoPmgWVN64bamVKBJ3pVcIzAtWQFbQXgW9GA
XAB/3u3EKiknlkof8Odc649ZHJekNdrTvx/JtQ06hkBmXAsT+H6ccgIJu8Y3O4P1tLnwcg5IG7Ic
BRERBW+VGokWa5kupQOsoKC/QfNtvdX00Vh7w9icWh51ulivDbvyQf6dyBXgpv6oEsHzR7sE7ttW
Qs5w+rqviFCOk9VyaggWTTkxg2QMGY1dS1sHlDB44kB3og5FqdtZx8t6mRmpyAMO6nlWjOPp3DXg
f2qjJD4/nvxlU6CxBb5JADKDMsVFYubXscGfa64dTTEJupe81mWoCgAY8tjUoi/pEBTERRglB1oO
ZFCUMExqCb7Et/5hiiAlLYsN/99405UVKhQ0VSppISL2WdRb2QnaAtpSSSsz8ofFaQNNOKSRcMNG
4eh2hXQxGbpY9YUziC5AyNkBSlhMIpiifUllbMGF3ht47l9bNMdtIQOTE3E6f05RYMCDEBSxu50w
jHm/8qWJb3fdGEoj4eqpqyzJKNNxJYUGXxNBm2q84CdKi4pZIquED5XaJ02loBM6lyP0LTxe4eVZ
0cDECtlLcGFRIb/l85ZrBI9Hv1xcbIRGU95Hvq+PXpsbjBeYeYLpxAOKbsD14f4CwDTlt0DIaUVj
xALAjuLLMCm/qlI8BcrZF9APgux5hpo0jJRqaXizYB3OGMjJaTTHUBXIUzlAZPXcV0VAOKVscS0L
AgdYCp9hainT0cGtBUEE0K3f3c1GpAOdkBfCOYgyEm4bFdLsdlc7Vc/ICZY25bWh+d+vajie58Ui
lOtmR86eU4hsJ37KqEMtHIw4noDjQPkL7LLfsjtXJiDziEv37BV+7W+ypnYjkH0QpU+Bc3l57IBL
eTYebBEyQawjzQzdt8MZuyowhg7D4dtgMEW/s9QmkJ1wABGyLlec2YR5v2sqeVbz0PcqNDDeUk4q
GLO60AiCwgkak5CrwlfA23/7HUWCVmp/iASgJlTi58l+kNGqL75WekLQ82CWG7kB348vWn0RbNNR
PdRJa7dJ95Tm+ZrL/IGxNRf2y80HUcdfUeUG14vzfglMVQ4dMcm3HmahHXsS9yNohXcyCxO84Fuw
CX44yAWIuGNRoVgfILwVhDVs+qklR898xmodXx7VXwvS7TQPuHIZTQULchV4ToIHPmM4t334UnUV
ihnhsRi8XWn0jHvIAnx0Xt6/dik3m1DlLZKqEc5j9qXGb9zBN1BLmsZLxMtuHkEYp7GKMTQNqbTR
YHsACXpoMPhYFx5N8Am6iCY4aACBhZzysWzKkFNziBEAaUkz9TjXm7GmmBn0Eoo+S1GG9DaR2jie
MKgki6SdNLBosGe3ocLwzTdQbqXVOFGMEedg1cftB8/xuPllXde+DR0ypQnc37s+7kRrSrOaESIX
w8rV8KkjWO31TAjn4WtoTuD0T2Svpqz9mhJWWXk5qPy1RB/AZVVGPhDMiJHnxCNRRLgDytjRa3np
n+RfLBqVhVMGUwqSLLxGSUiWqF1TeWEYdFElnNVmJ0tnrnbkkVGJWzhdbkxQ26brxCQZ+xLRSf3E
iEA6KKYffq/jOFs/DsjLi/R3MNRGadJe6VUVGyWdTACGVooOtTo1f0oG97Ghpfz+ZkxUQoCccyx8
HqGgRaW2jNdV6qjQbJLk3yKeLbmgtwTB5CLpeYpTZ9DdosPihVYlj87YqW9yKv1WQv7r8Vctxqer
tZyn5+roE3A3E1IFE60LP4LQ4r2CyNOmD3/W3FMmPEkBI8Veugjj2R4lVhU0zWhBpAxmbRRGqFEg
b+hIBV+VQJrwoX6lItEBXCpONQsVuxyFrixSUSjNJx5irpj3OvDsooTmwmS4RXwMR9+VuY883vWt
6BY5n5O6e1UaRihePGOuzFMBqE3LMVC9dkZgGpUb6EJEah/SGI/XcSkHx7wCwgRy/BkeS/mxlg/g
z8tgRoV63Mtaxu6fwNi1EwmqNeDaMFnXmMUtemWQcueGA9c3p2PjyN1ExqQirS7anPAjLQKrmd4f
D28x5FwZo7zGb5sinAysYZEXP+s2yUw9EgSSJglLRG5xQ1xZoryl10atHwdYmpTGTpVjrNuVtKrV
nTGaRTGZKEYxrk+LEejKIuUgBuQvol6DRa3LXN1bjd17naKHrnMez+H8O3cn4ZUd6jiSK1FIlO8F
q1ISnPvI5RuZ+LJP4hDSjSlLBJCxZnTFEH32UdwoGNegrmtINMgepEV4RurOMkI9s6RCHnpjCC8U
e8MGMCc2Jkgnvjyeuf8QQv7ZXHT1TuSCMernbIo/1h+ZVbon76tafUaHEjK0p8fGFtwBb/+SONfN
cHOnLyNpb0itB/GGc15Vys5AO8XJyxX+VzBUkeX3hvLvq4Iz5AGNVrj7GECy354AciTpTVDCXqe5
o7IdQDvEiZkzctrq8cCWQv+NJSpv6A0+r1B+FEAgY6vJujTQYZPtI0suf9TJE3BvqGOTxzYXdjMq
kJpigMMY92GankBWDWHIpRFxI5v6NV8VyQmI8cyBhKhqNy0/nZQI1VaSyjLkXgeZpbexlJmBoBkC
FJhbFXIss/9ena+iH0QNyk1IL16jr7Im0OM59O/pM79rDhnrCrWwGW6MUVGS65JGzWHtXIcFkPCV
nTQxEHiN/XhSl86aGztUjEwNLS+kHHYAqrCUwH9qS93y9WlTSpuiEcwYTHBKqnAE3bpPRW+s9Tje
8EHsxrhOCiOrKXhxka/mmAqgaYCH6aBXMGx/uvjyRsinfRhDPUWQtmEim3XG21xUM2aBtqoLeOFB
DjPfbdDrSeOhIZUmN15XxSfwe4g4jojYA+JN5F3mog3mX844bYzaOl2ATtkpgrFCf0o/+gO0dWqQ
7BkW+F02Dei0MshwWy1jx9L+RFulsnAfz8sQqi3jUysXu3EqV0UKyaq49daPh0efTLMdYSamR7cj
wDEq5U9eWahB4Wn6MfHE50mMiQeQRSupm7E5NumPUGCx4dM52WwQRblZegp9AugQu92V4KuDHEvr
G0epPwv6BjcNxoItGsBAvjs3UVWa35Kvtz3f1RAq6Ixjbexk/WnyWR6xNGU6Qgoq8DP6ny7vtkoz
JJXmece8EU1PeOImAG1BL9ZKYIx7kUuekcV+Q/Kus4d5yiBgAzgGilZocJi3w9WIBARQSSwD7tii
nQJ0UYlsteFr1b8W3bhG7jCUVtueDdB/ja9grcvllHiGo5SFGbFqaPduCSwOQE0S1m+u1VOTm+dd
nJfFwB3xWmBK1WCnY0hAtf3YKe9wBnhtAE0KOPYhGIZjmH6fTrhSK70s8k/bX+Mpegf17uQqg42i
2KfsmYDvs3qe7yMKDgmUjAW0yGNU3x90NcWaPGZyoKATUW1kPMpBSGNys+fkTxAKjo+ePhav2t2B
rAPMbuDoB04Mwi4AHd2uqcbxeIiMo/CUSwq0rVJXNt6MTyWwFMFshWQzacF+SlgELUtmUTDmUTtA
cciAoNet2UhDM6gKvNKpRrpgqfqUgs6302xPqnrQTpXZWjP6gRhFH6yRmgovRpyxwAf3PjQXreU5
NQAvIboJb7+B61IRQthTeCrCUTclTsP2aXJuXSheaT12JPqiBPwGmOLnAqMIxln0ot6a0rqx7wQ+
yk4a6svEGTbRqWaUSxam9NYGNRypVbwkA1v7SROA1kRmQ7RaARHMcZqSbeKvOPQ+8iyA4b2/ooAs
AcmIKjJyHLplpvPDVA/5JDtVooUmickgmbTzDSuHJraMBhpWqyHLHhWCoOYqSLECe7JupTyaGApI
GdhTvMH5oCcX8fR43e7SnHnhrsZHwcH+z0uKKYwhFHTiBFNvPlR0ubRb6HzaTbFKc7PzzA4dbWWO
GCSbwRHE0GnBSDLuuivxDTPaDucU5HVEnda0SiGc1cXocjipZUOUXTUeOu7DA2tfe0nzbVt81sUv
A/irP4NwbHLdLhrS9j/ikjelIdzGeU7wXLKZKp5xmVw4D+YPw+IjSs5QuXmDXQUrKHbEIU4JfFhq
cf5O1XfpD+FDMgON8L/8M/QzKlfZ9+vaEXfQpX28NAueAONIvtDuKszCLrfGoyYRSg3tRyehNUiD
t24cAe5QIHGId2WyZ6lF0Vey70WYH4g0cCQArk7trqxtI7WSuOwUyNklPok6kqH0xS9i9/GwFicV
L1GAPOLxGUOjijh1DW6bCA8fp775kOWeGJAWtrCzUvvHH5Be/oFGaaJfamWnQRmribYsmoB7dxMR
DqHDIgCdj36kb4LBq1UdW4kP1ZqXT6Vd7PIDcMNH9ShuorW/0dfT0fgZnPqL4nqObFWmsf7XaoE4
D27sU16l6MNQpqognwAJI119DsuQ4ImsEDT8edZQOFWjJ8jpEVAnsbba3SpTtqljqSr8bEAcl0+i
ib4OJ96kbrPNVs0qcobtsApdf6060cp/UtbiUXqOndwRV6KbuAXjwLiP5vOXoD0CaCFdlCHBceve
fclPAedjFlRhLxcfsriRuBzNpGuFc6X81ChOD4k0hu+J+NGbBA9GoSsu80CmA+8kU8dUqRbFUIal
ckJ/758iB/lFugfN8c5/9gjK4SxXn8dwYw7pBrJJpDnIdYCkp7YwP+pq3YqcenpPwAYnZybEytSn
Yq+DGyFCt/jj0d2dwRJwSOijANEGsL3oKbyd0Rj6jDG6II2TiCpRt064bSmbQCRITN6WRUs63sPn
U38e4a2luivrqs0T49Stum33lp3LvfgDLCk7fRU/RW5tB7vsNyik/ovxXVml9k08JqJqeLA6Bn/A
odn/GXxoorpawCQQnH+JWrdZZe6f8VG7JG0rvwbEwDgV6I3J33zOVlalStpTxe8G2TTGVzH4GSjQ
nuRXbQoBF4Ex1LubDy7cAmCqYFlXwEhH37u9go+0URq8U6uQcCVtITbvuwf15fGELgzzxsq8W64C
oZAAGNhPvXdKifPGKPje729qCNT1U29zjudH/Hh7GBWiPV36Z/RiFgS1etY2m3+KWi6IHSOUK8C7
4LimxlEmkThwveSd+CNfEe7TcLKz94Nfw/Gj0PTejGcm1+NdHAVRPXTmgAwDbAPUGNTovJH35VYR
/DO38rdgvhq2hmEPm9Q5tyv+V7XXD/mbYrE0Z5YmVYU/oFlYxn2Gp9/y0YegTIEcQPhUhmwDqc0e
BPGVWYNu0i6dmlF3XvBCUD6iNwsBUwL3B7Xhyko3yj4LA6gjta6Wkl4i9RMobXjGG/r9ZH7nfrh9
oiMEgYvKedU8zsKJi2NcHaCG9pV30AhsyNgwGxzvHAUsteg4kdCVhGMfgfnW4avcU0u/DpKznxDd
VX9XPAnegjcOp8EudILfytfAaO6/m0LKIuWag+j5kHn2E4hoZQXp3qbRrHdZTLqeETHuQjJliHJI
uYdEPO9jaKEPVgrlpEFYQ1r9y3hB2aDC/ih2WiLgiDl3zxBAY9Wr7msR1M9T7oYmfr2MJPx8cMkP
YN2wgNhQV+27lVoos0LJUGjMxwO6Q5CAw+LGIahA33mS59cTTPb2r/4lEaGQqhxtvdl45tfRkxiB
6i6jp6zNa3gVbwFdn7RqHmAJ90uI9xy1DrK9aW88y5rzeGhLttBSgTxXnxmEaA5JQWyNUqhFrFVO
cqg5oNDyObYmNNx6orFok+aFvwnAiEbIBWDp+w1Aorw8GKR46v24P+tcED21UV9bYqnxjJTx3gpC
Axo3INWGCyNuD7fTx/W15o9+Jp/DBm20+pNXXx7P2d15CEQyYtB8jCBdQw/5rQFZGZMk4lr5rMU7
oQlJy0HG88djG3ePJbgv3hihvDxNofBR9oN8fo8/4AfhKXCSt+xV/ew+4rfHtu5vOt+28ACEzlMs
DR3AMx4C0qowyWB6G+Kf8s8MNFHtxZA+U+85jtdKMZAk3gICqKLkLRxF0QetSl2tDYWoLal3SWI/
/qL7KDUP/u8HUUuIBnMhgna3fC5f09HO0RUdybs+EcF0t35sSZx97tYnYQr4QzQjzBVHurIpFVNb
8zHalre9+Q5iwxWkKCfo7QVWaA7mj/ry8fFnJOeW/NtmnO8FvjI878yrXe6XahY3gSSDrCZWiW5F
H/6a1cJ991h7awQKvrdGeDmbNG0SYWRfnIv1L28du8aGWxtuZLPEDe5rRLMb/TMitPzcGsMDAKqz
SHfPXbXiURN60k6Ajrqk2YQ74Cqfu4PqWUwRouWdcmWWiipJPhkTH2Ei41fpIpqyGdrCUdtze9RT
GX45+91/dhagvG9HaBRlIkSICmerPK67V45VumT9PhVZNGFooeQBvxePaWlGohU8j6nVotuVaHaN
XQkuo436Oc0M+ozEYGkacQoYUBFVQdAHFvvbsRUS1w9+BlB2teOItvV2jY0WOxfXtC1T/ODuwouO
pitb3/nrle9HIOYrVcWTz7w77CKLfD4rZmXnOxb5yh3ODP5/Y4hyyToIJ5kLNYTqc3WBJhNptvwP
+Tnb1pA414lkVi8BGDQJ91wze1jus8hb25RfduUgjXJqyOcqsP2t9/xMJpf7qbjTH8n0AwCfGCt4
n0Pe2qOcswwMP44rTKpCJoe3u5XhQuvHehwvF1KhWyuUi6ZFPqblwMnn3ozW2XO590viWRUmVDK7
l2DTvtWMdHLhMLhZQ+okROtNBapFOKbu5mQ32Iw9PX/wzZ4GnRbugsB+gz5eRvP4rd/LcTNIQySr
IF6IiVC8+QlrV88LfWdBA1PKHBznE/bWQmgk6Xw11M7FO/9HcwBJ1WyuJqMDGnVo81oBK0W+84QZ
Ta8Bycij1CMB7XFrsApzJQ0BBLjUsipcqhw1wgqb28wCLXL0CsyQeBKWT50RsA61uwD2jeMXJfRu
oUKs0TwLgRT6AI4O/gUS4zquuCVy1r79YvjgfGrdTujcLYCaMNoTcL+l80jP84MiijA+pQShXGiD
moA0NXAHrlxDRFqLrcQVGt99bHZpVmfwCpR78OYLvYjbWZWarGjQMeFfUiWF9N8ej2ZmAa2WPHCF
6BNkwIz9vDCX86M8GN4xULD5zP9+FSQrSQoqaRSDi+jytr+RcQF4PKD7MgFe4+eeT9QdATgQ6Ye/
lBtCI4Qo7SVYy5thN2wBTtvJTmSPK4alxbFcWaLmzpPKUYtlJbhUDrfiVtFO35T7ahWbUCRbCcdw
LWyiDehuGGbnn6Uc5WaAVEiM+Shs+wlm+03wHK5kM3sWjj8AVVvrDgs8zZxNKjJmQTtxXK4Gl/hw
AX28fJ5MzOW+XP1rFK9OrRsVEUuR973Yw7C4le5qjr/xvhRb2Qg2vwr2nPN4Eu/CL2WMcsM+Bbd/
kmFY4eFJeMs+cud/Hs/8CVeernaDgY0rBZdoV+yaHXR9V8NKcr0n7liuI0a75n1OgAHhmQwIm/na
e+f1qPjnaqxW4SW3J0c0JyuxlG23Va14PZmSiQ1thQ5E1FevjydywUFkAPDQy40WRLz503dttNWp
mleI0fcm8E8KnlGSP5orbyPzf7RErZk8CJWfQKHh0ljdGiBQp7DfJLvesl6977MB5XZI1MoFPSCn
0zwkCVenw8/u+dPRLWU/OsHJ/4FXMdZReh/5b+1RJ1sxRhMUN2FvRLziTM1undZCOVVgXAuX1woc
umBLmolLaCWBMEnlUtGl6IKa5kwRKBz0J8EOSHlmKs3Ou/U2SGFMV6aoxDsPJy0B6ia6lHa1S5zS
TKyfnZOSdBXaw6ovyPgsPulP5Vox+ZW2Hk/D51cJKjmG03yDaR98B60yEKU4c8sG39FvkrWAndFA
Gg2PX7w52pnjg7k2XPdO+x6vk9foYLiS2Zixo62ZTjV756MPoZL2AKo6yDLxIYXVWDWZapM7NW+f
PyCLtq/c0PFsz2aRVdw/N8OTZ/YNFIyAc8KT420MilMx75QengUus4pIu8CctpNn6hb/VO6aj40Z
HYt9+SYUjDPqPrze2qV2UJpkYM4xYNf/AFpzK0ILjdmeMHsQPaHXY6N2zVAEIaBW37uGIxP5pVrg
bnRYB8WSH0sy4HdgRQJvBf3WwYlhM9aNjC2j7OroeVS+vJGV2YrziX03lCsj1CFbeEJRtSOM8K68
8Vx+038/yNdOCHRF63pu7VYrYTPZmqs6uZU7/YpVMrq/MAAdLoCFFfA/CYxilKeMRuNLaI1PLir0
pQapIzGr7+I+07y1QPlEAhmrMhKr5NLpMVqCDuDvN7vR5mIidSepyRkuuHAifstcoH0ZDGQgl53T
qKvzNxK1qK0VaFjU0nFozYYD2s72+xMn7eRMsBXgD7yUX+doDaogN1VDVkturbw6DsVODXJS5M7j
A2zJlVAqBusfnmHwUkflbZWYttiKIqbYA5ECaqwTxAmT2I676uOxpfuyB/Y93sDnyxkauLEXb8fe
T7qeQ+kivbR/6oOwTc2dvy4/hZdoLzwzTC05DvjxQfH3zRytUdMMEammaMIyvUzJNIrmmPvFb7lv
Q85sA8iKaE2Ta1agNdMOBH71+ygOI5i6fa/fq0KToymMMyJcdmou+awVtS1dxvct7a3r76OmIlSj
0ffB4H+J8+2Qjei34EgwyWufDy0x+cpxJshKRka/tKSXYAAKoz8+/oTFGVLBnAeUMHr3aaiwwodc
n05Jeil0ZYPWcPRTyqzXvQUbaPgF4Bl6RADK0/CHIk1bH7Xg9KLzBXCrkeibRt4ZDA9eyowM8IHM
+CFdB1MHFSXQlQZaJDTSXipw1k+WgIxWX6uWDJS6scFr90plwDru38UQeiG8AMpBvDiLAs1Dkgmp
zIlCll1qUqIG6kMY+Nn+KNyV9sxKMJfmEPw4c+M+MJwAn91uGkXryqLxcgDAzGdWjXV55q5+nLrd
GN6gZWNVZBevbvsng6vEd2WMqiNXtC3kWrCyRIB6lE7EQSvgk0UtBEQENlYyBxV1AbfRU/BK1Gjr
Bxw8MOqAsbb37yXQMAEiAiUbYLQA06e+sPG00S90rbvwhakDXBJU0OAsp2Pp/24ipwcWyjj13TqC
5ikXGKRsA2usL34bmOj38D0L0ruGBJBDuatYnbXf7nt7QOLbUMnCUzmAiHgEu10afuLLROWq/sKV
q9IXnML7BaYPUkQn9IWY3rQasxqKUFB60ZyQC9deB9AWmo/SknC5mb4PxnvD7YBZyRNHVewgXSXB
nzYEJdQTKFps/O+22kcymH+AM58KyMSY6tiQvLA5VLV4vOgV7xxkIZR9WdToof3MgLUNDuHvtHOr
+JcavRs9qYGIfxw57o9MdCnNZM5QbEInAB1bEUSbqBOU/pICikAyFepifJvwjhyFf2q5HOxO1L+6
lovtx3a/T3tqvlEQldB7gJIQanvUWS2Enho2vA4k4PDmKcN64J3cX+fZacxPfPgMjZHQezWG15BD
vhyQwhDs4kn6pa5FbpPu+HOkWZGum9FhQE+lbyrCE5TLmmktb2XdUVRL2I+hZgnDURvtwg6fRcPR
ooYUFRn2uep2oVlKL8Zv0E8+Htg3opceGGDh2OP6LHVDI5ozpe41r+L6Cx8HwPdCs0F+MmR0f5qa
7AbTvi0LooaWdlRMdav4Z1Xbl9VAtMjVD9CHCmIW0FWaQ+ajL6Jce6jkIR4Dr790YUYEpy+duHwG
J3DtN2ZhpO6o7kbfwstIvlPXavDRvUKzq+KeFd5Mm3eus7Tc9PQVnHE/BvakWWK6z2Qcq5YA3LK3
ipMSnmOOzda3moB1+s+3lpuv/6ZonWVmQf4A0NZ8tb1KsmIwmw+TOMQXhVjeaI8Dbq72GVzwzwGj
rneXPVGWqPtTLGqhXGQ9BIk8TlkPYBw0q2nQQbGrsqRQ724WsymAqtCBgvc+7IHbQZWe3iXlNMWX
mFja6HQmMDLVLLny2BnvzpvZDHhWUV3G+9Sd7Eytg0sL8GuYMQCoR4bUmqLesE617xsKvUQIHWDS
Bf8NkhAqARKTKJVyoc7ROJekn+j4milE+dCLIdCi5oqZjxraeZJGrtwJ+t0V9G+SUDf7eIwr0pU8
gE/cFOqFmYHZDFR23jhExAu0vrPShtMCN1QzrnQg29Qgm/PARkQG9O4IBOp+4rksJAMOqgDlbqbq
WCekaKcRJJ5B3CPWVp6BslSg9h+JwUWe005ZIJlTxnU/wxyqWmZg6AHHCG/3hzFmHpphYOlDW4Ng
0Fq3vFxlfWoIyWVwmnV5kKzaDZwQj3XR4UNegWCX1Sl9n8ZQFqnESe2gLNH5yP0bp9jtQ2mT9ma4
RpibnFmzxjsxIcZ3ee98YIIcDJqRiOD4e+vE7VjFhQRMFG4bhwascQ4Axj0KgE7d2U32Km/rL1At
pciGH3v1fZEJhiEWhZYG8EiC2ZTKI4RC90ZoNKeX2taIvNmD7Gfd2OOFEcrnI4hy6xsz1IwmWjCm
TYusujXTlx/nPyxMGXMc1BlYG0WQ+AUMeK62bcjuINkRMf89qpGaLqqMwWvdVBT1PA67JBGCjU4O
AaAZJmNZlvzhelmoc0YJJ682UiwL4DAOhuQ4PpHXOvFNbRMRVqfb/Q10HhZuPHgCBAJFUakY2lW8
XoXSbA7aVs1a/F1bpHutiPr29XhgdzkSZYhyt2CYorEvwvTyXpJp65PITh2Gq90DTmYbuLohVKO8
Dq++3UvIlPDQM+aw4Txh2ta7eHc+Mquziyt0ZYXasZFeomGehxUUHwTiCCs0egJk8vJSmH8YV9Kl
SQOKAChQXHd4/U7STdDjRAj97MIF5D0fTM2NfLJaPV6ZhWMUNT50ufB4OgVbHTWevAL1lCy1uE8R
76f0lK07wjeuWbOePu7K51idazvzvF7lIC0SYI7LYOd98oixJ/4FQrKbMxS2H49nadKu7VAunSfS
IBkh7HhHEcJo6hOeVWyGq91lg9RYKG+GgkvbFmqTXbaeQtDa9TVkrILIQsp2M11UXONqDYWBtsZ0
JWs8wpqczf2UzDMDPr10xt6YmWfzalX4qZGUUMBIorW6card3Ky41qqTnJFz8MIqoS6dBtdrQ0U3
QQCb9lhjUGhI+ACztfmHsTDzxNPHzZUBg0p0E5QM1QoCnJdmLVvRhvHrS/nB9WzRDUFFJkNrTsLP
qxsQNCm2Sg6VufoaTYmUb4/deDE0Xw+F2pdapfrgKCyzy2gi7STphjNLK90JaJdhVgcZe5OmCDYG
vutyEHJgXZAIOGJEYid0OIvhbYytSZduol4duGqCszXWcO4QzioTpO2sRWL5ALU582QY+zHGxJV/
Ikde/za2a3RmQor6PK7ErYgL1uvjpWINi8px+ogDEf4Ig1Z4+p3uNivWkBjbhmZLhZgE70k8DLzL
prCSPxOT9a7AskCFgb4ouXbisTH1/XZyBoIrN2vvM84Z+jALZH9KYgWL34Omo3Qre4OLOmGcmIs5
wN9dgya623g2tgknanU3e/JodruSjF+9s1npJrf+erzqjGAAft9bU5U/yWklYdNYgRkZx539wvOk
J/JbDWZDk9XospjoXo+MigetVPsCz82hzbEUHSjh4iO1kk1hsqZwKcG5NkQd1L7og8u6+A4GCuks
3YRmr6Wsqq2MHl/TZGmEMgIdGnlu59GvIblTSfP2iclPaRtZqrV7iZ9Ym+jxmY3O3lszjVdGfTNi
/lA8lNf1micrhkM8jqKQ3bu1wPf8IIYVfA8X1easPwdb0zZ1jZHfMB1h3stXR3ZW1E3PgQfkwv8h
BITuphngYsCKoo8jAkipbq10mSRko4o0qjfx2KmbwAI/BWZoyqT7yHA/1f60O87NbNaFbtnujIsU
UW4BNv7WbuxXgw9tGURvu7L2NYFY6+vjdVoORH8tUPOXKmHP83mSXUDtdQLP70bCc23kPjbCGgY1
fUKp9BUPLghk1T9RkHdW0vP/ZoBKpXh1CFE1gYF0IgnJiP4ZvTy28B8c7Z+JokEZRouOmXGEiX2v
W6o5HWwpszfm+K/Bw9/Z9F87VCD1gg55VRZnqBHwr5GlP70kNmNvMtZcpYInfE2XywZe1ZsG4dDk
NtibYs8w8h8i2d+BUJEzKjplrLQIIcbR3RRIaI7Ebm1Fh2TF2p7zB98nun9NUUEz6cFenza4Gka7
LSSfHV0inflj2mfmilUVWw6cf01RgVMom66PlBBve5v3kKhnxlDusT/U8lM7PjPqUKharI1QbzQi
gJlMIcKBO+AFh6RORewEGKjTKf4dmtpARGRXjICw7Ojg3gZ52MxHRbPTiUqnFEE7PykS0RzWAtFW
gByBRsw0GVtq8Wy9skSFBTR8tkmh4GVW/F36ZoWSTkAMazvsC3PFSLaXr3ZXtqgIoaVZ8v+kfddy
5Liy7Q8dRtCz+AqaYlmZKpXMC0NqSfTe8+vPou65IwriLsSefumJiZ6pJIBEZiLNWknQYlVgp/A8
o9u/GlbsbD8vEqIUkaH7kxL80sdvYTRqAXJjHdLBEOZv/JNR2Nf3bdGazn6dshCrQs9cGIj0fHkZ
fXKf/Dld//1F84BU6IS6MKXgqWMp0CEMEAiEv2ZvmokzPIQJQWR1Xcj0I7+2aCaEOo88Bz240CPO
Wa3hSNcPmP74Owk0rWHJYRjJ9xBi+08jkaFa9Zp3GOHh4kF/r4KGqZTy5v+i3vv1HUNjF0959tOU
kRaHAN2cFTZIvHRrZSsS2WGcM0uC9DO4yOtcjzDfClOGDrvaOrn3f7kEyiy76HVDpwwExLet0ZkW
8wm9bKtmm0RZY0CldYOvQVWBtXP/lhm3ncnvS4OxDoaufpVDZzFmrJfAm5IhZbh7etNfEWG+/9Vl
oE0ueG1roREhwD+PTrTeZ3a5vi5h0W3NNoq604DbTDIFJaRzvPEeeBIw082T0blynyXqPq+ynCvi
6Z0kry+gU9mt/MlmBCarNMhYCG1aNbkbw6jAtSiOgAg+pwbrZb5w2Gg6AukGWjcAOkPX2ZLCxYOi
ljKELXiZZ8Zgk9RjadRScPRDyrTMmUrlmCrX8UeGgpNkvwlkE21AKIyXy+X6uS/c8R9ypr+fyREy
UK3y02rw/t9MGzawdHfhQBS0OKGRHtg5qkD30keylPpotMvwEgc7Bppa+4JhyH+Ps2L6Zi6C2qxx
yAG4wkGE+9JY3eUmt6uH3OJN4WJE7z5h3PYF9/dDGrVlep4JY52r2fnJPdh8YcgA0QAqvFF+XD8a
lhzqSpbiqqvjapKDTvOeSEfDPbIeXiwZ1K2ED+EUtcXODYa6du+QaTTRQV+S4nx9LQt+cL5ndKY5
qrVOiyY5ZglCj5aZTFiwLgr4/UCAJSIiAYbLTzXW604QuBF7FVw6qyKrTbAhEuJF9vVfSmT9EEVt
mct1gHATIUrBPKyGR4vtG4kBDfCtgfCPrITP4gl9r+zLw80uaDURmIbTyhSi25zRGsfI/mS4l2Vr
MxNCRYyi7PVN00NIRMLNbrDGI/IkD4xYiCmFilgGpdY1n4eUwpLXh2hXGN6D8PkwPDIEsbaMilv6
fIzQJvG1Zc2r4KgnK335vK7Pv3uuADSC/mseI5ugXJPoUnDWCV3ZafL0RHYP0THfDNvk6K7Prhkc
ggNaIfbP/WXYZyb6IKzrsr9+m3KlP2RTQY2HpmW+VyE78Y34vTQDs8qt1iz9dWJ5stOUu6zATH/Z
bUHTVJGqN1vJ4K3BAGxI/5wlE1xIsMOwhvyZbDWr2Ep2nIHlkCSH1UHcRoDX/ygiUoYkeSslIg8k
fOr2qWd6rtN4iSEd4kQngsO/uqs1FyOHu4oMv39F72FQnutx3aZWGG9qlbQeoy664HyBb6Fg6B3D
C+j8oRLWbZrmSBoIeP0KZr4bFfIQmOb17WWJoO5Cq+FpK+ndlBMXDVvdv55Y4xdLUemPVVAXQeJE
dRBrPj1nJXkqLNGQPAL+X/nxjjXlu2Stfoii7kJTy9lKLbGaygo3eWw8ARCxNIrYmOou2obFSbZg
53+Ikyk77ItC6yUQt+M/0AolPF8/myUT8uP3KdWXV3Jcj+gbPY83qPJr6OvyjZQ4l8wR76+LWgiM
fkiiYooCnQuSJ0DSsBaNQ7Ve/XH+TgAVRsiRUoaSOk5FJN54U29LxgIWrOCPBVAusUd3XApa36/U
8Ea2ypi8Op+MUIh1V6ZvmDmnogvEromgyAEm7+yhsQbJYeWbrh8Eegd/yigjt1QzDTKaz0O2ls38
4jL68a/vFFC6f0qIpLFeuTxOwn3ISHvudGJkpsHwsaxlUHfeLdRWWBVYxq5Fov6h+29hySb8jH8M
4685nFioeqngUU3JyCEgoXmvWxFrHoO1BOpyA04f/HnVgLwPj6JkbBZmy+iHXXgr/FgFdb1dLlU7
IZ7MR7BFt7AtsprPGQZEpatOfRRUoutCArfjt4epagI0rd5+8EzWBOz1u6Hy1P3mkaMfK5DjnMHd
tCKGh06EwmHa94Uq2o8do255ngELOqpxJk94W4nw8ppR7LXLlhFSXbfrYGr6eUUwiJZJqYzFnDc1
YT1CGDtFh7jQalkPY/w435r2SJKP4FAXzGQyY6e+NGNmq7IkkavOhz3sDMl+maYrVRLchqznLsOY
fJXcZ2JcWfMVN4OCKcS2+ZPxnlkMo7soAbSPAP6QwdXw662jroCV0Eq4JBq6qbKRKHeke2dEQV/I
HFSQiemMbynUiVepNAaeLuKiOBoxq9gpkH2wawDsAjM7Iy6K2+2aR1NxhsAiOqprp8ZAfvP4ab3y
N1tWHnXR9Hx/Da0iiMUDCSSIU80heynMZ/RXM3Z1UQlnEignkIlZ5hUuJNQ10Q3udtfhul73+IvW
bSaCcgEYicxTMYWIC45NhZTMJdclsBZBRXshikOcXEPH49K0A7La+yrJDYZqMPTvq5Iy0/C48Qux
6yBEIWDDq/Dy0G9sDMdk5+uLYcmhnIHcrKqgqLFdg/FSjraO0QjDUh6uC2HtGBXmlf0qqFScynlX
7m30JprlpWSkp1i6SzmCoO36KOsgQrux213osCwbS62mJc7Oo1K1TC8qnAfGjXuzBr7w6foesQRQ
pkBPR9S1Yf/P4+lJuW9sZl/1omn+vhhfj+3ZCuSw96NkQqkH/P5GJ0/RsScoa8bb/5b+GWMvc6P2
NS44E9T0EsZ6OQhK/2TkBjc9eGfccYGhtV8ohjMRoHtv1EbAaRdWbQo2byioK6UGh0JzgMnStjS0
O6skp3dWMzxDk7/m8WeCFdlvpknIaRMFswrJ47Yjyvt1TWAtTv6paiBTyoe8gIxw01mryx9hra3H
j7+zLzSVXL9q9DzVIKQzlAwAXKZgPJfHvxRC3XvJLYYY4Cu498UFBuyYbDB6ZbDac5aqyj8Ujrr7
cLD10E4KZ/b6GkOxrbGpz8VTZMtvO9lhifuNuUDpN2UKwsptu7aC8j2ByV61gv3hjFnE26jHjHG/
lS6G0fcm1ilE1idmSP9lZmN2kylTETZerAAOYFLCg+cACuu0IifNXP2bF9u3GLp0K7d9l/qTs37i
17vhq0kF84TZ23VtX87TzMRQMcHoa2leuDi9Hq4BfXDvr66Rrhl3aql6MdcRGiONh7EYNB97hl7S
zgKPkbsykUZEYckXDxhrg/VgIcgwV0YFCoEbaBiRwwaadUqykLwijxbYDvhP/nILKYvhd2ExyAG2
EK/S5CFYP76mhnbLyqgxbB9dk4t5ztUSQflq+e2Jt2kt/v4vF0IZDAxV9onSQ8QhcWw7fAfvthE/
XReyuAyMM06dNeB9pAd5V4Fe9GW2QqQAXOfnbCNYqhP8G8M3k0Hd0DwKVE6IIQP0RxFwc4Wt/DTs
WEnURUfxLeWXRy8UBQVrdYrdwmfpDn34U7OvxljL8mt+Joa6oOoKGBQa4rezORj+rU5koybCtj46
18/lq6Pl12NoJkf86fdA3rDy6gxyonytWdoLGKCBPUYMC2iam+2xOu/CDWevthXR8CLKAdmLuWrG
E3w5lTv7COrOZkANVXPMpZ5NMdt5d+AQUk/wIY8+4daJyfIlyyZiJo66uaPvYuB1gKLsDiJmZk2h
nZpkxDVrWYvB30wOFeYHSdYlWaVNTztUJshTa3rb8fPz+gkybpZI3d4yaePA4yEEY2jFZSd2BC8j
DKNclzL9yjU1obx90Ou+CxhntOQAboh0YKP5V7H+bLOmdc6CvCFN/KFoJ0VUiWxixPn971ZAWYdA
rDHe1OH3e8yCHFNmW8N0Ua7sEO24MQo+DJGCHfoq09pvnhVsjNfQYmEiLE02AOzhH1NKN175nYis
GIeFTH0NonEzEnT9gvON2f/P0Czae7e96mauhxWBnfoWw0fEv7s0GBLmbvzbfFPy6xZVYYztaOfr
J8WwsPQEPLfq0qkMPb3C9RN3056BGmCrvslQ6cXlAapj6vVDkzm9j5g/K2FfdRid5lLvos1DZDKt
+KIFmMmgrOvQBRHXdZCxU9fpnt8KZk8GyXj9d+/MFeZ39QnT5xcGAsCzosALggxndYnPgF6+eCQA
cgpc0/XDWXzyzwRRNk1tk6Yq+HASpIHSBdOBrDbjZQWfiaAsmpcKoxCP0dSGJCA6HazK+OgN+HLT
J6ws86KuzWRRdq2v+wE0W9i3NjKOwPbDCyIwdVbMsOxxZmIo46aPqzHXQoh5Gs1xf6veNPu7jJHm
W9430Hdiih/aDOKCnxa0ascBlBDp1OrQ2tlr94q41KjMISOyLZpMlZsikF8G71ucNun+zGBXIRjD
OD7P8Jgd7eECrEJyOxruk2AxPNzy7s0kUbFQoad6GyqQxBu+ceObMslJggWxlGFRt2dyqNsK7tWG
k8AfeTZBwsDBz3GMGv/iSjR0aIB/ZBpRp4v8TSe3UZeUUDdgSqrGFHdM6WZ2J/uSv54LorYsdd1e
Tdx6uqbRMQBpVlua9f6tJ4Up/oFGVPviXBv/5qDmUqkN5LnalccBGyiR8SnBu7IG3HyLnBBL0PRD
tO7NBVEBYy+0XD8kTXbWkBeMn0EpTu5TMlrlMd8yUoSL12oui4oW45D30rrAmdU2IrjBEqZbZVdm
DmvBoq9YMkdzWZR1VYYGSqji2NoJM9fBJEdmArjfvG7DBZZ2TH8/u7paJelg+IaYHPXOCXsY6KY3
4KyAyrdGbYGIzIMZZILDscRSxhY9soJW69VkoEa73ADq0JRfZQu9y7UVH/sX4aI6qcFY69Klnm8p
ZXqjGO3LEVANcRPGjDSXwdJszdafulff8FAo01YGr1jJLXPUiKk4lD0OWqlfKSWWW2KXMcBm5DtA
yABBNl8zwSgmJfzPF+IXx4qUxKoYy5Pi2OKEor63hb1qJIpFhhNLe5aCmu8d/UWxgmd2yNUYk4GS
xu+i5ZE/ndls3B3r+bTkYOZyKGvSdXlXqzHkAIXoLbF8+6O20qMIOglmTM1aEmVP9DHKvS6DqNGW
Uf4H1RAK2ym6Hv9VcDNfFGVNFE4Web/AQWmrkChda0vSxyDf6Sg+prxZIq4uTU886c1rkbf/NXI1
kqggTJW/oNQA+ExpZKwFQelXw9RxqaEgJMGTWjme+6xLt3zn/pHz5QZn9gXhtsJ5zZec6qWzBStd
/4vmUSBnAiQLGOorQE5SS+FWMlfHWj8pIQYfpwPjDsorm8VwSQnB+aqhUM+LmAmjzIfX6VzlAe4W
UAW8YadQjVtl/RDZ7wwzteTR5nKo9ShCNfitBjkA1P8Dql0SbAZbXwuoPHsmq9H/6wBoczGTRh9Q
H8hy4oqQBlJh8tbv/oyXLQsqSVyySXMhVAwyul1Z+JNN6kBRlxDpD95ypjoQABmZN/ejaePpeutt
ZNnqP0Nnq29YpC2LNYr5F1AWJA54MWl5fMHYbpVs97C7844N4cmx2yDmWjFczZJ7m0ujjIg7NpHG
jZCmAHIAWYzmqX69riVL92ougTIevTz0UFJ4FO8VjXWtb2ib6wK+skXXFIMKQDRx4GulwhpKU5wQ
bUYzRRO4RpRNQp4O3l1gxKSzb2XP7B8s83WbGp8sE7n0Lp8vkgpOGk7TR0+Z4i2ADUTI4orkkwXv
zpJBRSJakIDSZYqzmssmt2rr1TNZy1hMas7XQVmOokrrYaV8qYMG9tMzWogt12zRavLA7/Tb6wfH
WhBlPvyYF7JkMh/SjT2J6Y0BVY/rMqbfuKIbdOa79jK3Gmo4SWSBxFeZJGBwA72CeV0KQ8fpQrY4
jGLQB5DSQe2A7zz6xvHzugjWQiizkMp9teI4bJYZINIlkTEaEdqlWE2Fi/YAkJErFbiFINGhzkQP
cyHLWj47v0j2uIluZef6Mn7TBcCdg/f5/wugX+A5BzLnoBixjtS3bHWrGj0QIEIiZqSEVz+mpcFk
TVs06jOZlFEPpdgLtQJ+F6DwRkZUTGpPoa1qtgZvG8XN366ROiuxyPIySrCJCN5lgwM3ovgQ25Gh
nlvj1be4DT9Nt7ZrhhYue0jg64si7rAk0credrkEvE0BOYd1a4bPleHzJDtvw55Z/FiKPYFu+48k
akc5GcZokCBJEaHxta2QQ5+Z47oRmbNELFHUZnaamvWCL04eyg7N6LDfAkWfXYKdfuaXoZitiHKE
uiYGq0TCmVWRg1wxuJ9lIv8RLKMbbZZ+sGRRLhEBbZqHMZY02i1Ax0MfeHKSUd3cBZhPYSWIFgva
87Oi3GPVKWkCGE3M+QB+SbKSvV4iC1CvpycJ+gV3mYNameGvr1/0RXs120/KIwKStc/4FlKl1bqq
Lnlzu6rXygMfP/CNnfDkurTF0iNyleBzB+wyMuPUlka5xnN8JOGJcrOx0WvXHfY9Wsf+Tbl2Loba
SzDh5cA1lKeHuU4amQi7/EV9Y93j6fb81sXvxVB7F9VAjxc8LAYNfQXxn6ZJ0L1LtAugDa/v2/Ip
fUuiYoqGr7mx0vHo4a3E+ojJfno/smJM5uFMgcDsaVXqeeMV0+GY8f6QmgDZh6eXLNa1WvZd34uh
fJfvajKn+hCT3pp2bzZW9VBs+FP/2pHQKM2GkbuevvrKKdHFMy4G60Tm4hY/jSnJjzlaO1MmwNSX
zf4lRQaHOaBOJ5rpyTzO9k7ggDzqF9C4CUdPsJ8C07g0gRE5kuPb4hlt+Zv2PrZclhIuasZMLmXh
0fsgq3kMuSXKGS/Fw21xe3dd9xb3byaBMuw5WhhDpYKEnXvA5KEBu844IdYaKJs+gPQetTJIAPFK
4njH3gU23E1XOV73b0Z3kR//PifKAClp6Q0FD1mY3jOFe56k6zvWqOFkXX7qAnC8MVsNDHQFDBl0
Jl6WvTrOdLk5mxuWm50+79pP/zzu6wf7Oxr++ZnUwSpjM/jeKDWAU6ns5NDZBqvaytoI6mA74D93
noyNeLu/ZTWlsn6bOki1rxO10fDbicGkClt4X/3cGtp/eDrXAEm7OUvmfWUCq8fae3C+p/fT5foZ
LAwM/JRE+ZAclpBrpy2KyAaQxR3ZwWCcVJPYxuk+Xe9eTNw3y7Qwd2gx2gG/qtDXlInyKi7GKaOy
hQIc7JfuIXhYWYnxAeTpg9ne3PsmWN83hhOcLKMxT84xMV3Ds/XN+/UdYJ0j5XRAHhvybYmPsO+R
GGX4zd+u5ufuUq6maVcDP6zw4z35YN3yhRz8/Md/jditGkWpPE9pzpfI4o7JOn+LCQDcwweTY5Go
Xb/29Kzd32w4OEt/eipRcMdSEacNv2UcJesrqetecJXrBgV0+a9/eZI8867t2Ei6O5kqAEezujqv
K6BKYzYOHJ8E3YCvVgghjKz4Qp7yp45Q1zuNkjrQJx0B9P19pVti9nAX39c2Usrm/n3fADR02O2l
S60Y2sF/83sS7kMWDv9X9/x/vui/huo6wR201XTHwGltSCQC8aK9n/LaFUmdwn56GMjasT7/Uh2o
mz1oWtpyPDa2JwbjpyWWqlEXu8/R9Rmp+G08yqKCRHfZemvd7Adyb5h3Ddk7r8b7qdkZa3MCdttK
oVmw4ljGJ1B57ut38jfjEihvv0MG9Ss0nyl44AuY5Rixnt1LQ1DeDk374G5KIhLrAxQA16WBzO9q
GKF+mbaZuE7UR62LoZYF2Zg62fQm9xaR9wj10srhyKa0MVOYkKwgsmxGxwO6Y5QNZ218e7cZkN4W
PSK93SjHpzo1GnF37oHoD9rcxDoohPdIYXm55YxOs36q1jcr3pL+qHcCKEHWMrh81/peAqUe8Vck
AP9kvy0Aa0FWB+EekCDE89GTGm+amNS36qeAFsoNsBfwH4xmsOtB1gn2r3W8f/yUQtTnV8fSFE5V
aoa3rQv+jvt0n9dWdtHszKjxudyf1asSfrVDhCnp1pINetHKyPYukkvJWgDZx+E2m8DSPg78prbX
uf2hEwXjrRuUywx+W1iHDkKDyOnNsEFBGykN5Y23xl1/U5D2dLOyfAOJbJCRqYZv5na4Ik+bgoBp
Gt4sM/obNPDaXE02trKGpuqJgeeoAcxgibzu1w6AIO61dWBZmoWM9EG/83Z5ijLG3WqbWMD17Owc
dfP4TQGJ3kgGsxcM/UPbiRu5JkqCcu/x1jeznmzUYGqaUndI0N3VYNjsXPNdwWjGihSdsX/l35L1
9rHYHQtTudyIrdWSExjUUjMB2JO04cw7d5s/aGclJ4BbBZ4xeIMsDqHxGmjDAuoa6rHtzMHhrU2z
fcjekspQ1r5prBqAxgS2doTvs2pDywHjhaE29GdAR8AkEI3I3rkbK3dOHZEAiJt+vnemeOO8P3SP
ikSIvzXV7bBZ3WPaAhzgvkPKD7Uj660K5R85Uh8MkiLyMGSYrj9gaTprErFL8FaEH5qhb8Ij+lxu
iHUqSWwVZmQC5qsFzfFja7SgctpG5mcjAAPKKclmKx2M8e4Y2DwR7ssHHxbwjMAX59Eejxv8z3ZH
8h6bhsxVi28xPQO776jvRwVtQcYKP4qd4Iwn30zfxrUNaPYU/ypYu4TYoFt65FDpf3et7K0DvnWM
zlyZdGaQW3psHZ1HI/6Q1zfZ7tgYWCnQJDTUg9cByFHO+Vq/FYRdTBozeviAlxug+Xt3D+TY/PCO
KVEi5+Sdd0RSOaNmb9fxNiP3+ruXEv8zMIcn137QbsFdnT80qLluM8wbm7hoPOkt5OsdIq23Gy41
XQ9a6VuNkR5Q7V4byvtrZAA6VrqfMH+2jVlVBnFigq39g0wotznGNRluql1slREhzsYqgBCvmxiY
9izxlkO8E93kxBkMF3vzCVsFMFJS7x7en5KbS2L3d/4hfDXT3h4dHpehiQ9bFeu/btBYpvhn4PF3
vzXJmpnGXsrEsM1hic175/ov/37m/rTx1KPC9yqhBHPVFGjoJLKUowJ08o6w2MZFlhwq5gDOUsZV
MeQ82UCNIuRwwxkvh7Nn4UoTB4wyl53Fk9PFYYHIMSKpr5rCbOu8qCqEZIrSkLRnRWksj09PeWir
Pu+4KUy77Frb9s1ziHp5Sh7PMLT2PXGsjbLeXnxiAA/7fTC2nslqC/gi+7oSRtF9Aa4sxkXdY31P
pnm4f7+5cQryDBdq7zKSWOgUs23AtGcGyNZdE3w6ALnyiDmiCGR8ru96wzpZW3l3whUgt4F5/wmj
tNl+OB9HHjfxUSKHgw9X46ys63onXn/ogzbxp0pzelthKh3eXrBvXPOwOZgdPvXFVpwK4REmchJb
InuQtWU3rEol42Z+xT0zlQhHAby70/M2MSyWusm/Sw4/LhQ9NKp2ftoXU9Bknj1y2Ew7vTastzNK
/z6BO0rNxjTfA8S8A96uk1dSTAMuRCUIERk5rC+s8ivKIf60Qf8j5WrMRSI+BuDy5ubp/tG7kzdP
64O5KYzVbU0sZ22QE/6J8QCUT1XLwgcaa+cEPkFgATgsbWVcRjrTzvnaSm2nQwds3OW6Qi2GjzrS
nBJ4IdEXLlNrFf3BS+oE/KAIzEoB5r57WjmYhePMasc65SVrNpdF2WPFR/8McLtaWM3Aap0/LjlN
Z8lY0e9UvgJW3u8VUbZ5cIMk6lUFMDbGIbp/S4z4FS3bTJjrhTnnn3Io26zHqyrTFcjRENh21ov0
VoL3AJCeKdCZOfQdg9CRWA+fpX19gaxdpFI9TRWikhV/7SJveS8afM9J6wir+Yclhnry+aE+jEGO
5ZmxS6SEuH8SKEWMG3h9OYsvWkwjgC5R1L+ozH6aNMXXosztV+356SBgQgX+oHQ4RNY+miBKREuJ
6YEZXdvEH9MYecG47EsGdS6d0n8hl/IhKCbpzf19tUmt9+vLW0wtzQVQSj/EVSlUEgQIiZ0MZqZZ
oms8exu+svTL4Jo4OhY7y3+QCRA8TdQE0DpTZ8ePbsQNOi71QQcGi7oNkQCsrdEy0od/tbpvSZMW
zZwCB2LKRgqxOtO9hKNZmQjSI7NxeBwYx8jA/Adb9Y8w2vkBJzkt2wDLyk2FdCDWE4i74TGOAZxy
DdArrArnklOaBqj+bxtpjxfJ/eglAhYXP4+OclwbIgpO/tY7Xd/ExczSXA6VxhNcv3LlQG/PeDBm
jmxKrc1Z+Q4lY3GXgIUoPriIK/B+2YaoFarHQiMso7LQyDBZs++1UvfAB8VF5U8HOeBhHFm1s9oL
1ql4++tNpe6DG3IcRnBxiAOIQtAkD74Q+2F1/Bfjyj8XRLmBUBQLvR2+FjRBdSWYJu9sUAitmSua
bhMdLsy3jnIEgbqSh7jHiiZSRB34QC1mcDEidJxGhFzESiHeYwGmxpiSWQpKuYKU50pdF6Z7bgOf
71Y1ubUHicLtdQVddgXfukGZk1D2U873PBBWozE+WscAln0NmF0TX2HVtX2kbEkjrXTwyuDE5LsO
mSMQmxpASUUhJUdgqxuuHQBPcd3Cem7jA7fxbiqH1bfEOEq6wBxzVSK6MnzrYFQPTQNgDNXLTdW3
Wvfzv95TgHiCBlxE4AUkT+rokm7Iy4zDYlv7qQISUokO6xPLty5McGDMfCaFOjm10cfRA/Hx+aIT
34h60gOW0iNgPkczQGwFtnca3phSJ1tBHeQPqdRBykksyYkMtWztr5gSb1XBQs7F3jLpBRYObCbq
10BD5YqBV0x3LyE8BgAVSzRPrFZDiSXkZ6X2fwRVLTwPSHZoItd36XNqB9vaka3iTr8f7+LVNKeJ
vh4jR6CSOZ/lnejsYb1Tsn1ALsg0MWdnAqLD5B2d2Uy8FIX+2ADad2TJkKbTCWOv+ZVRGDp6Ft7c
/e1HvnvM0elEVGcg3GZwUS24rsJLPkMR0PSmyxgSANM1JTtVeC8KQ9iFwcDAk7vfv+bM8HCB6Boq
PBNCOaakCzv0vUFIYSVH/SjfNA/eVt0Ua8UK7iIMLk4+8Zhazq5Hyu+zQePJZ3rHIVVIBjSUs5IX
C501P7+H8l96pPRFpeF7SvsgWrxM1r3VHms0orBmaJn7S7mwhNPyRq0gynSnfHMEoNeHk/7MejEt
mPcfO0z5Lx59hbHiQ8zhzdverqAyHVGt67qyeIVmp0iZO7Ep+EIeICO/dfelJdt3eMMzQnnWOihj
F6lC6PG1C28Y3gbWH25d4gn2b3zuj92ijBvGFcSw5LGSwqqszGosNJvCvSds1tilMH4uim7cjT2h
V+B4uzMGMYm2k3YeSgvHzK4f8gNrXUtJjx/CKCOnj+j5lDnsnnAjPPEwJIeNhiqPYNqYqHqRt8PB
28amCntiPjcbI31VnMzgjL0lyQSmzSVGsdn6Bwn5diT7Ldc+bp32+boWLaW/fnwkbXH8VszjaUdW
PZqyHwMJSX4MdGqdnbWOr64biWSSGYDzXiGhcBMMZFQMfzRK3ogTyw2RJEeD8JBboW+G47bM76pi
zeesgH76jF8O8FvbNcpmhdhJta65FpPI7lZ59Hb9V4VnbfE7oKA6IBzHBr29F0B9COwLY4+Wr5qq
SWgmB1n8ijrIXlUHJfNxkIPRvT6hJtORGoXB1Ay23SFeoY4xGvlIrOAs38BzNfjbiHQ73WSR1X+9
j35tA4guVYQ5K/EXJyAvcpLHgT4PgXHYIlEuoNyHKtVHsbntnQAjG8+oMZxCIu8w7WOyhjeWLTVa
6jVZkoEVylOWOpVKV/dbPKukxog+wK6YbHBJT+b1/V60OjMplJH2olwVUg/bzRvlO2dEz8jKs8A/
lz3BTAhlomPg3oirEEIQSVxUDCMEeA12Z57cXV/MQjZEAYXEP1tGmemGL/hSziEHwKr34knCC9C5
LmHZqM1EUFZ6LJNVUk/qCafW3nw8x05mMmJr5nZRNlpSMMJYppAxgB5AcPJdu63ejXDNAntfvGrf
a/n6jln2w/NbxApfGgbt7jfcvWq3yFFd37Gl9MD8UL70fCZF9UON4wKsprclG8XwnrwExwHzybFZ
J2R1o9oTK7K+QfFyG+C2v/+lfMroCmMllbGMe3R5ERJD2AXnMyJgFLFt2PnbbJOjl0y61dFYkB4Y
xox1h79SQvO1J37IpyvILgbyctYB6h0YLkHfPkstpxv0y1bNjpIyFjzvaUBHhsl+MgPrABII6Vg8
IaRTTOBVsl/ukxG+Jo62Gqs6HtUSZ5rn5PFZuIRkJ9goCbOWNf3ObzmSLvBI76u/0/t564utC4ep
E8y/pryNngEgS2e3gH4KQQ9T3DIJlf7D7fuWSW1lVIRN4q0gExW01IepegDNlf3ZMda2HAwomiSr
SBzLqF1g7TPdCGQ+SJs86lBOALCIe9EjQ9qhVwTPzZUdO8bzlKcQ0Z0lI3umXMr1u3n9Ziw/vmZf
QJ2i7MdePUp+d37qUwIcQW/b7nR0LkxjdSHhd+lhdQQIJWiX0zXzlb0YZMyEUz5h0CWZ6yMI7xsM
aW9S4u4t0loWI5hZamtF/7OmKjJYT3VdphYZhH4j+UrZwffI6FRoA9g6IGkYfQoitkPgyNuCKKNZ
PzYhqc6gENzlBdw5HwIpUn2MTvjTyVldY4ted/ZR1OJRAtVGNW7xngBhUxwZ8vkBaP/VI+OAFxJs
ACEUJAy4CLIkfBHRzFQMRDNpEIM95DxsR1RYn40HZgFu8YauEB7xvIppA5rn3AUjQu+7/bSS9El9
2cl38Y266e/7hKQg6n25YzXSLuXZFIzESzhOJHxljTrQDPPrCufG3Tn4jC4T6exUcQmMvf3454jq
pke0g3A3ou/m5K/zkDC2dIp9aYsERFHU51aiqkgSFWIMGZ/1IZ90CDEGzFeU58gCYOWeB3Nrvz6x
JpWFyQhcEze58NkJBpmQB6uo6IA1A2KI4mj3wO930X1lcGuFhYW2GPGKIkgVFE3DdaHHBby07Ip0
BX0pzd4Oz3VieJqhQlrsWMb++XnEIyl75jER/c7Y1iU1mkumov7aHd0saKvu/2Hio6NqP2X8wH/7
LtoiKZD5ZoSKSzdwLpCKCrxBcjOuwVJ9lxykfUyUmPB2zQp+lqwcVFWXNG3SGpVSlzYax7gEeji6
2VZEAhdgkRqVfJfkIDDmX/uVrXK6gVE7QwfQU3Z04+eEcwbtNfRF0ubbTEB7Y9q2RM0cwccwP8/4
wIVZPwUt1t8fSClYJWaBlE+3CVdJs6OtR7zDhwvIjGfP4J24YGN+Tkv+pdIziVR0q4ZpK6087LwE
2LtiG1ewypU0dSFy7pOqbo7jQUeh1DdavH2BR8GEtF0KXkTYRF5XVV1RNeoD/ICTtCHEBygAq9zf
6xgq6I0jx4ySli3Vt6DVZJ5nl3fVlcNYTzp2Aaw7hqKeIiJbup2eBACXb2Vognl8FXe50aQk3Oq3
9YGV+12qTuN4/1kr/ZqWWrGN+AKfsJvAzNtN91Ec8sd0N66TzSumSMFt71ih5YT/S9p17ciNLNkv
IkCXSfKVvrzparV5Idqo6b3n1+9hD65UzeIWd+5iNJIAAR3MzMjIMCdOWM5+KcE6qs7NQYuUoruS
k/gbNtwhcvgoynqkmvIxmwys3yLOa6Y5HOp7JWNylqIcKTyXQsauOiahNuYY13BcrEfk61VAyxh9
KRU4f2P+ipyWcR0uz9q+HVoANMgmRnZiBMsaR7C1eztG51b5+2JBfPbRuRI5sY6OE2a9E+CR1ceZ
ZuUJ47pBOIZWY2jNMhnMrDQiYEIqoaIiypM9ZYeowYgSEU/6yvRZLdHBfUQP7bZ6Ddb9QtJzNkJC
Dek/wqZPjlPH4E8pIeyXhBwkMBMcZjfxYCWKljzB2WrStajJLlI/CkFUy7cXx6o+wR7l7XlpVaYm
/ssND2Xq7pFYA9Lxbb1QgfyO826uwtUqJ6+NUkc9bWOIrkxJPQS8UVUq8EPRqQJWCajwJSdpNoi5
Xut4xlemJ07yOMSwkjH3GnBIvcPAgWNNZRCo/TcvN6HjND9Blng6cWVD5Cr6WCGjAwgqE8AMxxii
0z543faMZbzNbAIGLorIj6VBQshEO4WQMgwYaGBVOgFAYLlmmkFli3A40BgDkNWmTpVKz2IJDKSN
k/u5WkUFV2AKolxTw6n56ktgJO7j/jZ8jz++OWG03MrjDGaF/4bCXm04O4RMyrVhd4kQsokaVz/3
/DoS1K5uVcVLTRmcMtErC/ZVDp018jkYPupQzYVThNJp9EzelAiYdpK/R9yJT1S+f0JK2yiLXSp8
xXyuRQhC+fcwU0MWwHA1TDRaWH25AlWDRBeQKrOGG7xT8LLBCaVM15KSgJVaIegumDcY0N/NQ5KC
k/QtfBAe7+/a/GH+lTQtWOcS5xY8D0nBSgH3Nzox3Pe+W4cYhIXTe/U9K0C2t10tiJ2Li1C1/s8C
v9sRrw5r9NZcMJN1aHXkgD1F/VrQ1tViBWzO0xlnJgPCpGA4qzTxrYJOGFgG2IqLjymmw748LuWI
v6ONqdZdS5hcBllg0hDtM91FSoHjZhyV9kZvFAnaQfz1sO0UtVklh0zUyDPvrSLPcjL0tWAyi6/W
nQ1utlLjBZ0VMFe03bHIMwfQ1kHrs5XsWswaEyAbuo9kvc5sZTGUmvONYRMFVhA5IA3J1CgKLRvG
GR7SQo+/dg2j0VWGYSuGlv1udstu35xWX4ubmMQhEduCEdvRBo+R2+6SgBJMMp7GeqFsfD2gmLCY
5JjTgGuZkxxP75CuRF6uxdB05NcPYANLMdyFrmKQd2xDPdXh+9lkiZJn1vG8FjsJkZOsjv1hgNgU
RNbggziAQgGmSBVbePeiPnpGrN0C6Jtv0k2hB7vUQPV/Ib006t5UN8ekC7CRVMLs8IlupqR2Yrlk
R9jNe6RLxqC9RdZSv8VsDutKyjSHnQQI4txcaHGVc/X9wKgoLWqY01ep1UO4DTZSvpRQnnUAr0VO
/Ii04iNQRGFhvSH+Hi66+ao3W1F3j40l2uGHZyxYqzl/7Fre5J50TMIC4Qx5uwzDlfxM+z3sQ0z5
RqFyjM8+l8oCc7E4AZMTx+FispjK/dN3qJgwi/sGLpnYOJHuSYhQO7+KNGYAd+P9tc3ryF9Rk/C4
7R2W52oZpSBLeC6Jmku6hCYtBky+vDmIC9JmnxsCikNRAnO0DGjZz5W5FfUdT8TKdLi25TldOzqe
lzPdBIu42flN/CtqYvvrpme4NoBb1GPUZrfqc9XRgbpBySEx9PKBWQFMs6Qoc4Ht9fImN47Nh84H
8H8MbFmt3rvGR60PgBQli7AWcdSB28v9Z3nTIKjI21JgBIiKYuhFpXGip0dU44BPHNZhrWdJZESf
XbxLU1+ra70y2uE5kAe1BQdZshbEndLqrYMM4dovV8R1ocpaUZtOrSmvtXKJ0o1DjSb6qLznMtsp
3ucAApPE7kPTA8eYa6SIvAqHbFvxwJb7oLOdaGGW6azTPkaXssDLsgSV+aktpKzlVAkcxM7AE7hq
vffQxcSbLrrWilNnfd2/CnNtReMj+Efc5JpX7MAmNIe4dmQc69QdRdsecJiGoHG/2K3Bv+wLzDUs
VG0racbjWJJQYzPUgRK6/yXf+Oqbw736kslLmaZpQtoeLvZOlvRX+Xd4UkwwoZylbKM9flVv/Rat
lUsIjkWpk7dSieqqiTNI1d0zOn5LeySY5A0PzsyXKgQa34AhxdtJC87u/GN5tdrxJl85g01EipwF
PcilfxTAssas6Jrx1VDWOqTd2Of02IF+6KX6VX3lvauhudU3lcsgPgV7GgE2VQTv97d/1iZefc/E
/KJc6oVliX0AmWiiWqwpo/6QLU3yEMftvHfIE1tYKiwtmwJiGj0ctGTFrqVadfco5b01xjjvgBxa
4BrOo/UaVEmTXn0r3vHPe9a0XpQ3MIJZAM1ozRdrtvr+hTUF7bRErjobxo4xHrj+KU8onWiiE8Vh
mLDu6Kg3KMeBy9pokIN2FylBFyVNtM93MMQm6yFpMHWEI+hGC4+VFppL4fKsjb5a0UTbJBEDK53A
7y51ob42q2wjqqWvou3AXuqAWVzSRJGEvqwzEmFJdBfu6329G/aKBUwlvDD1vsp+m/tbZfp7ThNl
KiiNlaDAqjKdIYYjsWrjNmrHrzgJbdYPnWcnuZqt41jrCjVHIzhdgX69WLuBKaXmwsfMbzFawpD5
pAAQTT5GSeDZ8GOGINvu5AFsiuWZA1Jnd5R6NTW/ZBvwJQTOm2LX2ksexqyvRv7Knjz7dKhZScyx
EV2hy29dvSmOhajlYM8z6CU9EbPyTJFv/iuxlJcUjudYnp1WpbqQCk0Zwo8KQ7t0T1L1EHzGrmAJ
sZE0wBZvifchRJpIslV7ur/ds2HVlejJiuUs8QuxH58tZc9g7Bm4EHpdIZs+07lgYZ3zsiiPtiBZ
ZJHV/mmqiYt8RdfgZCuzXoPRv1LzVax//jcL+itk8uyLioNxKQUWxI8EEWiEB74hXljI/N2kf4VM
HvuwTlM6jNYXKTq8bV2oVQext6p43fdbKX2U3YUrOl72mxt6JXBiSQelAM9djVXlRvYprDlNWPI+
55IqMNF/Dkf8eTjVoPBFVEECUfX8DOg2bCha/q1w4X7Px19XgiYm1MmEUowECJItwqMVswfzR6K9
8OgvqvX6aYzmF/Op48ffbh8KRiCFlZATn5xXDDrMEONGRucMs/2cL+Kr3ktoHKO3JNvE+mKyerRR
9+RNjqv32NBpPMiryCeV2sfsNRm05lGp8of72j7v5dK/K5scm6eIQpg0Xnd5fnc7FVMqRB2gttYu
7W4hC760psm5KQmwGHKgwMEjTz4mkJ8drfz3o2fgLlytZvrmgU9PrEaHgf0KHz1MO8fsrnrj6szn
wrbNPjJXgiaPTBwUfDX02Db/6xlG1lzlAOaicLHRFwTNXisJA684dlQ8abKiHp1tTuKk49Ma7l37
IGlP8QUNwffFzJb+odl/xEzW0wiuWAUyxNRElT2NRABWpBa9PIWflRE/l4xKt9sxH4i04JfiqfnG
WSCBm/V7r75g8pA0Q8G7BcEXBAh/UPovTc6SVXCW31/pbMXpeqWTKBkdH1kl59m4oZ4WmM5R1sXV
S3RqbW5B4RdWNH2uwPsaCE4JSanh7j3t7NghiJSWwrUlKZP3akijIKgLSBEevAtFDS3XWXNxAOP0
8iog4CaiQHhUc1HokSf6EUl5go5xAAwH9lfJpdZArTLNzS6JDaHV7h/RdEX/yMLlEgFd4sFG9fMl
UZRYBlnj2EnXIXftqU37K2RMym8beYM0tHi+L+7mMf6WR6VRKVATAI3AT3mNyCRk4ATgbfEuP3Sd
yxsZ5Jq4jxpbMIEhYPknP2uzB95tpXWUJOnCkqeezfcnAB8icPgIjv2O1q6C0EyMIr4Ye2jPMpAf
NYiC2dRKmc9oKLQosO4v+CbVMEoDdZ+CllkMABCUyQZHg1IzSUzhLtI+2Q8iYc6RVKE4mIcu1VoM
All3tQNESlb0uls5gMb24/9Kbfhgrt8yg5z/ZqjQaz0KuOswSzOzlgJZq6u83tS+/BjynqBjzgLV
BimkduNkgHQoVaBLklIZQiG/oa08s5ja40ymjXxD7CtRrQE0M0W2J7la1oIbq0TIh4UIbE6RQa0n
SHgmRITZE0XuPDZ3QbGAuDdKnghfnUTmXWpPTb4v/3V563uf0SI5vkljKDJRrEiu2j7yUmRSHUMR
V0HqrBRgfRIP1L/tVxOlehnHT33ZarHEqP0QLTh9NyXvfz6AQKVGfhJQFPzU7Kyp3UFiAB/LRRMk
BVadgwKYRSiW6kI7bIphlfjrmPFUKn6w9UNaJ6acU3jwz0ngLljDORUH1FXkMRiZA3pv8vyTZCAN
ApD2wjivef3RKwdUMwuMpkr3abKw8DkLQpG2A2RYHsHnE5vYSyQGJUsN97oK3gcJwbxEVW7wD/Sj
YTItcsEVd7h/qW6Sy997fSVzstdu0fFZyjfw5x3mAxzmgWOlGXi83HUalRYz9Drmnpk+yr+YMatj
UOvCmm/84n8+AFsMvR7n+008hSGrqjrC9NdLLG7EYJXXWxLtwvrA7rjK8DstBdNdkW24ACYUE092
w78F/Ew/YHK1ijpGk9yobYLHGCSKVYzbxvsq5o5V++FeSsTn+3s+qsy1lzwVOHEZ0PJNg4DimIOe
23dcucpjZUvqxZFuU2dvKmdUtyvrzLQJg0wwdrZnSpsL8cDmILyjK5/p1ERCfrYfVLnxzICoMVkw
1v+LXv051mmq3el4aSQFRSgQmTtKNXC4eZr8bAyPD+VS/mL2juJVEPDU8/JNSyzjFDLTlJAlxS85
a1eAP2MSbn8WAE//t37Y96YSFgz4ozRp2h7oe27H+2yBkCr53fo76kmaI2gZOqzCbVSqqWN+pdXX
fYWZ30wiANWA9fGoqv08ySatErZqcElrvF1yawgmEa0I1Hq1xqBYTmy5rlZ1ZXu/7wu+Qfv/s9q/
gidPQZYrcpQSlGTjYcV5Z9/pHgc2VKsMNhB20KMZ4A8A3fu/UsbdRMmqbXfwU22F97S2CjSQ2awC
8eLlx5x94J0ayTWLC9XO6dQamfFQtOXm1/1vHu3Fze262quJl1DmbdXVKfaKYgTeSh6QHm7tiikX
XJ+5rVFYwuMXYKhw9yZ2y+swk24QSjj+yo6YnpHUmlBi9ukvh1gUhSFUllzctvgUvZePSnFhksQQ
BkdNFefIM7u0e6DpjuWEdbGn9bEbrFawu6pZMK8zVwOwHlYcXxMAj9jJVyqy5HEZM+6GFQ/rzjkR
YZX7AO2Ih5wsJVTnhQkg7weBP8dN57E5/tCFTExwD0EplNiuAGZIEF+GH0Ceq0mzhFOYOWms7a+4
iX1DByAXpzWqeYpabB3LRKL0viotrOfbA78yoEFHSDbkKGFnUanlLEXO5s1duxbBIIQI4wHvSxsV
c6K418v5jgCvpOVM1oplj+VsCBhL7//sG8QpLvKPHz6xIGImVMiX4IfzwYMDFiReKq2oEleJm+uF
WOlldQDHqlStZNwUp2PRNSpiinRxKJxizfvVLuz/dab/n2+S4O8oBJMC6ZhDuFowSRreJRy+ibLp
UZGcbO/1USKqTcVLmtz24UvDkd9w7qU1CUrAg0ideAvu3YxfjVgN1wPzfillp6iBRsxqxROgsll+
8vgzq7UOmKZdsKXyq4UjGLf45nyvRE38jACDmZRCoLgduXTIE7t6zpta7/1yyzJr/6MgQLQ4XQg/
a+HNmlUsRA7Iw8C1wNP1c5+F0HGKgkPWVqpTkCoqragqXbDUNDDnyI1h7x8xE0+57DDspx8rkmxv
y35vNiX6wrqsUOsXt7aK+lBvUEmPwOva13qRvC3NWeVnr+vVB0xsXZVxQQFOBYAZV53ZXABUREHU
qK1Sq44HgjbOVwYkyLuARcpr30R2pXVWhZowuhROC2c9q1aiOIKfx9TDFB/sOhiA3EvAVfKYnVtp
EUAiLAhBCj0qnoPAgv+HuUvn/LkqK1XAYG7UuOpzpdXOy/0PuWlj/b5jVx8yCSnyME2H2Ed6ihwa
QPmx/9y5jO1K2g2cFWdjt1PUnaVAaxC38u12CM9cYVaDVgIOUeXmQMBP63GuliyxmM14wWh5wrQX
9D0rFOmZn1pZwgVWZB81J6FJnzGG5bOvNl78dn/9s+dAMIsUbGLCOFHkpxBZqHrCBTiHpOOQGUzA
l+2wmJ5cJEbqVFsl6BYM7exdo4RFmxVmvd+2v3dh08Y1MJp5mwRroRzCt94DdOT+smb37krKZO86
RXAiicuxd2Etbp1WBIeZ4HlmSirl4b6oby7KG7MFNBycnXGUqzCRJddsUvgVthD+VGMChbjmLd5i
LeeRMdGq9gxtMbsPPUApvjT6/pBa7vYpHAekvtamiwmONTKirZl8eW9E0sp6hd8b48E3/w8o65mI
R0Gg/udbJ8ctiB36VjNYgID31LRXOw5ZAUzdyU4hD/b03Hbcc7X7bzJxP8ROLLuTB4JPK6gyk+18
9jV1HhphJScHNGc18THjYGXuH8rs+V+tc7SEVy9nGspc6MkjgLbx+3XadYWR1k2xorJPFnyguWQM
FocUFkWZDPd0sriCT6rY9YsxHdyuK5O3kiOnMx/0YTzd5CvdUjOxSvv+Amfv7ZXQyQIxQZ6CYCKB
/WRaZxM4AqgXilTcFqVHVC8F8jcMG2lpqbMv9JXUiUMZp0kpJx6Wyrep0dmkGlSmOxR2m5pFsiMR
SCSR1TWYeMlqzJ/nnz2eBpVcDU/TEWClWVIdeMQNfWrITLtgDG9qCN+Pwd/1SdPHIGII4ErIucvK
sU+PoSJrDbv2HZWXPt2XBm3jEvfALPmeN0Wab7FIUQMLI7ICUSa3EsOMQ652IdZnbTdWNAk508q3
+NzXYYxXpBu0yjFrFk5C4uoSlXSRO5bJi1K+5SC0fHOZL77biCmg1uJSyDLvtVx93ES9uYJpklDA
VYodww2ssj5VwUUW9b5dxQaKpnJopjoJN0Etq1Wr9sq/T+xiSPbfzZloOuMrSVsxOPoscTXfiNNt
KBlVBv4DcOzcv1TjPt9YcuBHBTCHySyyFz+tBjO2ZIoFXg1HfOZ7m9YvFNMTlgYi/i/H/VfMxN10
qJsMrDgGxowpik8KSiGi/FDFh5KwRh7oBC4PCuCdrEfQNQKFkEVXTeF/xJLNpocO038if8OFjcb7
3P9zDyavmc+Iucw3VXdpkKEQQ3AlOCZh0lMNx/v+bs8bzqvtnqh956RSw7E1XoUwNQN/Gyr7PA9e
MuWoBHbiZpuBfRGGc8yug8p2gDYNmHLNyNtcWZpfM3fwIpJVaPzmWFSMRrt39Vz4sld1JO1hXqS8
exPRsQw5Yqd3YNHZNnFMlnZ5VNqppl0LnGhaWSli4OWku7j7kh4FtlLDWqt900/XMb9ULph7K0C6
hEZ+Hvl5VGJ+rk7uK4HvQGZ8id/c9L30Vmwrq3UuWe37/ROdEySxwNWiDRgzgL7RxVfb6DCklXl0
UV66PNeHDEaMqR+zorWH1D/I4pK1HsPf6SZKMpKaLEo+Av/NHXYlrg8RnzuN0GO6rmSF9WPbgct4
aDAxZC0oGyXj1oL/pSSlcX+Vc2/RtdjJdrpcJYSgh+4vPn+SyrWfP4dLWJg59bgSMZ31OJCuTxOG
9pemfG6bQ1F0OueZfoT5CuGlCJde17lzQ9YU9F9QEtRVJnceLD45Oo6Y/lJ5SOOECPukE4/JUW1t
e6gU3t++W2GYCCbAV+bgLPPSN7HH1am5ctEFnsd2F7G3e4wB4t+E15RXpXDh3bi90z/lTK8YqvSR
70IOo6wr6XWQnrNU68/3F3MbzfwUMjHlFVDGUR/w8P1FNPPxosOumbRnzftSZgJ3iEFf5Fj9QTZ1
mt5WQq5nm0BAkIrpPJ38Du+n49W2MwZGd0uVGZpV+sz7n0z/KyYbqf/skUHIPEYnboY8VWB71Yfn
/xadTdGvEzmzeXHFp7qLl6atWy1f2pZb/f35vZO9T1vfJ1I7wOKkx344VSApaaia8uCtXUCXLEma
HEDskrZs0SBxKaSVJ69Ckhuh+8QqisYGrJkstVDeNN6jls8igOKRDgMqE2QhP20pFsV4YadgZWG0
ExrPLjOjaB46ocMUpPohYa1ENtuSRUPEoIL8IRBZzR2ZGNGczK7qRuOStyB585D5jcmK9xaqlbe2
CSwfmBsJrKgM0pZpYbhtZJl2Jd+jDsI5hlyAnyrMGCQvwuD3gk7O3K/xSZHQyYO+G4CYfu6EkHJy
CbYR/iIWeKI7jetMF31p/YNCzgM1svzQUMBzmYfCJVriqyQ9Zcyp4lXqfwVkE3jBRyx/SvxJTF5o
/UwFjanBVFstKMjCZ07BOi6XwYRhsMqlEUPe5OhgVFLur5FwDY9eX/kL1u2GGFbh8P4B4MLKgHug
GDUJIQq8SnGIQWwXjGxBOi1XD1R7f38Xtffj9unp6eXlZb9/Wz8ixaai0SNaYiDib9cL+eNk2PEG
wqiP/35lXjOP0lbhBnLxtsBZqNTqTGKWWrxzLd+qNoLlmMI5tgabrjgjPVCDtUBSH62Dx9q+ryEz
+BtZQGVMHt0BxDXsJH2NsYQyjZSIAjmKErVZ5Ybjok2KeSntRfaGW18AZc2xnQDVJlkS2fHVuVo2
h/YKv6glemHX3ouCWVAVJjEnBrULbWFVo17/9DrGAiom3kkc6L1u0nI9KwRCXyuAfauHXqtBB/58
cNXfGLelH7cv3wOXft0X+Y1duREpYANHHDgYZ0YjeLU4qZbaLONTetE3u+J4OWCyzg4zL8De7Kvv
5uqA3hX1YqowK+fyaNu2Zq8Nw1IDLF4/bRbe1ZmAEBtw9TWTi+8NKJuzaUYvEkC6aaOXj2Kg+pfA
1rR824EE3c3WS9CmJaHTjnJoNKd0HbYAAecv7bV/zyNDeBK2wz4BNcGvKlTTh6UJCDOZvR8rnXaK
sX6AENzLse/6Tn/dHcwDOm7Ng4feg1d0pY6bbsaaDA6nVbHXse9gDdXeeDU92CdyrBfH4tz0Y4zG
BbguGbYFLi+GP/9UhCKJqNt3Jb04u/q8M4tt5JvbJ95UDGtodY37fYq08KtfS0vjYWeV/krwxKp4
VY/0MA/BA6fzWrpTHorGykPE/2YlPN9X95liPlYJKgiFQt9FdhpGdEqdpz5b4YbF6rBtlMd2UB16
7Nyd8yRh2NLZ24T9wh279UplcKLwHDe6vxz5LmZfX7EuYFq/c+VLhhMlBijSl6amzanwDxGTW5z4
Spe0jiOhKVZco+HXCEzfYLRGfXpCNc0WwcO+sJG33sDPRU1uKoAItRC5jITpmZgFpLk2sy824SN3
5vXUhILayW4JtfpdlZjYKhFd/zKgSkii3PDyUS7veTcqsUoNwIuNp4F5UHv39HHac4QZhzF4WRL1
nFs5pnKWO6AhzHEPYssFT9c50n17HLt2JKDJDozg5IH3e2wSa2FpAwyjBGsh5iE+Ab6otRuyGicu
VCD6dDRvlWOs5AODIdr3d3FWM64WNFF9Ghexz0iFhOZi0z09poelOVrfBYLJlhEWDuVIPYc79g3l
v9Y9lOmruJEkEBKL4Ip0jswZUz4xcYgxBjt89fTBdtelxT2VZqHKm9T0NmhotCq0YJCjc+axD6xV
286+XX5XR0/95ttkRC/AVgJoOG26wugVP5EjXwZRXQ9W8ddiJZnDljdU9xKB8/Tp/l7PpMaAjbgS
N7kjEBdHQxLIl9potiWGppqSgTyQqhhvKUipA8sDj0+wTF42hgn3ljm5Ka5TemIhYJnUktfVKt37
oFXAoCfjKV81VrNfGu09Y0+/0dboVUc3G9BSPw35UPhyGUSdDM6iQBfsaoODNVl7idZ4SczEGRXk
nEPWFGLgBtrdyj0pVoCuU+nl/rHNgCcwXRjg8f8sZxIVRSNLSt628uU5wWRRzwxPQMSe3R3dDlat
J6qEJxJJzRduSfD4g6fnJoDsDTBcBShvZbJAClc+jUgvX6ptvqZvFFzwoPHXJat/CD/I8f4yR+Wb
ChPhhaFQCsyvNK0OsIGTc23jKRchN3xMWChUFNFAtTb86xELeOeRff4rabKfbiV46eAGykXxDNCR
ecC1bktBD+sHarQgiFhw6UYTdrsw+k31hHd3ygxWoke+GuJEuSTb4IE+8PrwX+3cHwHTan+V9lzv
jALojrGBDD+PzJqiff945uINIiLQEDjUUGBEJlkHgFIUqaG5chF37Fu+5j+Lr+CcGPyZX4gpZyXB
SwBgSJIR5E2Z9OvYEWupapVLkar5OfiQQN5popjZeurwJi1sHjdnnK6ljf9+9T5UIW184oA9ofJG
uBifq+nJPXG7YiPt2VArXjGomsdE74UIf+bhG12hP4ucOJtBzcgOWDyghIfqEDyIn9zvmlXvn9mc
gbqWMXlclTSTOD9sFDi0XqO2b2QvH4ovzJJYIn2YU3EyzopCNCqiSWKyh5zvyAIbJ85FD9EpfWwf
V/wRbKsEfD0jP/khery/sJlEkTy2gyOpyrMykiST3YvYJmHkCgLRgI8BAx5CUrKp8X56qAp7hgfG
iRgYAEGLDyAL2rTvjHn/C24odEYjcv0Fk71Nqsrt+gxfUOip6p5UyfBM4b206Oppz+uxrrxEj4G1
NLnwdqOBgxiLZ8CUoOtMnLxsvVzE3CAR5yKxg+nwq7zg1sMXU7ULy5uTg1YA7C1IioElmexvQfMS
ffAlc2GVbA0/9CMfXMmOk7gxMr5bIrQZf9oPCykiucAhi4EIgYMWjXfl6gr2oKfz2SzkLxjBWj+E
bZHoqUMKgxdqYcHfFG/uBNLwoLVGOYofvehpMYr3AI/pB4FcmGHP5Ws228jBKlNUyQeZNvPkOJ++
D9quHQuYifswdEeCsbP8I7w0TRKs7pN132pbch7A8jY8cqhg48/fxVua2or80GLkPHqe3E3fgSvM
MR1Xr0u9QvMCxcTC0gC6v34KI7VqDJrDMY9RA3vswo3gLiB0bh5TrBJPKPxKQRnbOcZduNpRsS6q
OBkjysSTHSMv+0bPJaQRg6xmjMgPctvjM9fI695Z0Jw5ybJIAcCVkVC/QfyKpBOIwxT0QjuGs/gu
dFRX4LNV2WGTfaLEllSGyYko/VKhf+5oxw4lJGbhKqHYMnmhWqbI3QBZMcBvgJPgwIzrqGy4Jsmj
wKnZLvbMOl27oUaD3eCuA/mQgD0+53Zsq7Gc7THa4KnkXek3w2CWherSI1cDjZm98q4dyoYAFvTS
ZNJf0Zef7+LK0ZB2rqMXN9YaotahJm/452RNxBMrD6YfqE5rFvJWwN/u255bP/5bg0HHQJD6Q3Ph
ZKFU9AlcCqTjApY/In4qgD2OBL3OM9fOyqrXiybi9bAQmlVOylMVUVYP+/zBpXGt85wja0Rx9DZO
vuJxhaKbgkFfiCVf5YVYUHOFAAWbSN3q/nffAkBGrJ0CZBr8WSxh6k8KHt/SwZWjR6GUoxU4aOM9
z9CVF4GRC7T+WtM5eio4nalkuGtwiTOTxEG5sH23/gXoz8HVPQaDYyZ5atyaFED5oBicSxbEqVpx
6SnAlRULzHJHY0GOkwxpdfSkXz63YH1uky8QLSNyFwGDxSDvm3vpUCFnMUnqMU4tp9UEuwW/MGu1
le4/ttUacEzi/BYXu6xGhfhpYCEWa+Y4BXEwoeOlvTIHNEwFNiwT9zGoFdlgGZSLWod1jD5tPKv0
uVjNm7K0B88R17zHNCb6StQ6GDJdFjx04bV5teROjk725JMQ9yqEUyioiOH1//wksakSnwal+1iE
IjJtQalRNiQa2k2JWQhpb9aAFOphlcuW4rKDFgRlYlZ+EKzknl9CKNwmCUSJYnYCyuoS5mqL09Sf
G7B+VgP+88g9oI87Dnf9F1uqoPhBQ2mAOEvU29ZIfENwDpxolK4JaE4q5iobH6L0g9/ygiZmdhwY
UaQGqI599o1FgnVKDInbEEFXlF/SoytqErO0jzfu6/jlIopE6EqlAvIcP/cxxjBqF7Re0KhfDgUT
KOJdYRufammfi4paVs9p+7vfBKCupsPCRfrO0E7PcOToRIUKvwNO+1N2L7R84w6Z+8jLexgPBxxU
PQNonOpl61oG95QdiseKmKyD2ZPFW3Riz+0v0eg7sPduOE0yRF4VjuQSy2A10xvGUECGtmR0xg24
95Gjq3Ol+2KdE8nLU/exg105MKXVCYYgrd0dQd2wOnCGuImfhmfBtaUTA6tfgCOQJQvH9F0YmnwF
2LxxC0cQ64jf+PkVAjpD25rI7mPZhkZ66vNfSW50ruWkGnV+V8y2yay8fkmGQBXErdd/FKxOOUsC
LqgjKod5GlbXGG2wzRGOsJkRYTAHYw09WhP2UWQEzjHFQIzCYEK7xtCtyCAn4RMVUudBOVfBqijR
NYXkLvNbpCcvTNWa24EMpnqRMMPI1Vx/5T+Efa2yyboiSxhOOqOjPxY/ySOITNyIsS+6j3RXUhPN
jmrZnX13pzRauPaDp5Hq3I7DJ7Q04dFWM/8lOQapHRJ98LZuZVLyxHd6/0ndlcucRSDD07XU6yCJ
V5XyQEGIJxRnWBs16R7Rht6P3SP/Q9mXLcfNo0u+yh99zz7cl4nTHTHcalNpL1n2DUOSZS4gARAg
CYJPP1menm6rVKE6E75yyBZIEPjW/DKTWt0Gfu64cfCjcDfBdGjJpqc3QBlWMHf6yg9yd9mDiKQF
rhQUDRCXDROOxjF7oiLlQdbPO7Gqgzv+jCGVrz3hGQ+ORpMPgD5CNNRWvNOIN5BDaRp+eRhI7vcJ
sPF9uWniCLRiLG9ju16FQ6L3bMC4WobxNwlC8RYSmGHi670rLzzOObf04XFO/ENLI1YqWZQHve9c
jP3mkqQKTfTKjFn1NEC12c1c0DCHtriw9Jnb+WHlE/M1tva8dK5RHgwad12bgJMhiWQQe34uaSwo
OC3bSwMpn1N+xMaI/mHsLWAVgtOCCca7HVeIsjoM5rUBz9Ms874qw1hy4CloPDs8I1LHthdtLQTN
U4jrWOlNFF7iF/oM0sOTQDTpWAY41tdOR667htu9C6mdAws9FdvoYlx7oz2v+imwEqUlvZJBGz6C
JPu2HMxhR6NyTiH/Osd+ZdnPDGK/iTZbktq9xX5yo7gE9T77hGDFjaAlZUKt5pSOGfNIQd3Jqj6M
hbMWdZNGgUgAZZfBisu8GqdMGhvagGiO3TfGUyuuIpGTAHDl16/vzOcOD5rdjgNRP0xTAL51ypnu
c9fRfsfIwV8RQJqsb0Gu9zBWxE3sYmN7axHb38mNt2kOX6/8GSB0XDnC4vCwgDB6J7HKBCyGLaOq
Pfj9NY1yUe4Cf83IbVAcHP+tCfadjAuMW5jXg5/JUKa0MJ+5/TiDMaCiVoJ4BkDTZ2UCWd0WScjr
LZaisTEkjvezClflVF1IAD+Vl04e+WiS//B6ltu6BuIucrD9zjnMMEN5o6QEiqe1s040NHFnVl3w
tZ+qBljUxX2CmwM8HkHux0UNCoxvbYr2IACJuJLsgq04WqETH/rh15+4kdpWAjh1/HpLXwf6Sf0M
nC2/niCAfMFb/+4JfVwJVQjM6wCMhNo3akwfXyQQXcGcirQH3S6g29u7emuJYF+MV/2hX9xMse9c
r6cEsUVquMXj1+ftTIKC3Pk4t+WDcQQM6CdxVWcb7lhURXUQVirsGPTiRGPiM5/aPRUN+E1XENr6
es3P5+XjkidRUqtDo4CqYXVYKp4QG+pijoUBrO/L4r0bKDJ9vdrngg8g50GAnpeJqUDomX3c37lj
M7rTQQ3uUAWy5HGRscnMxFABufBen5v6KJXBtgLZB4J6lApP9pL1spytoGkOjO60f1dOSzJjtNS2
31HR8V6mKWtp1ucWCM2v/PAmGvJlD36eeJQxtXfkUgf3c90QzwPyeZTQI/T7QOH+8dWDgTeNbbTN
YTD26kgvYSedce/dFbmxQNd2092EaEnqWN46h8i/FfO65CjzQbDgksbk577S8VGg0nqEi+JjnKbj
3Jw7wfjQHIT7k/PHSdxJ49bpvERXWVnHfoGh/ubgzamDXrG7LSJEZ2Rtj3ZsX+LkP3f8jgYD+Ev0
fuBsPu4KYf2sLFMBJuU4CIeika6E00B9B52adRP0bYog4VL+cm5RkDOB0+cIk3eik0U9Iiurq2py
aKswXLuTNDdq/G4N0w4oJAg7jU10IWM6UwH5zZ+AL2+G5pEr4uN76r6oZaGxq4v75uqNDqx46ZBv
uDLuHmYE47LOrDELL8GCz124I00yRvDNY3XsJMyy1cgbJOHNIfCnZW+B4YR0mHUZxHLBdh39yonl
BM/kMaQ5aneh+PjxBZ1RmToIK4ICRxWbTg3jdcHJnDPOH5Y4ftY/XFsB24wp/wZMddKKQRcWj0e1
i58OoAtPJv2unbjEeCto7Od4vtCaOndi/ny7kzjZL50I4VBPDiH3AlCzzEbStBYgSTxAuhuwELRT
Xbf62lieXRQZPmaXfCAeTyOwpaqsxYwkOQy6wcDsY+H0aeWUSTNz3MeLQl+fvexRthmE2pCm8eGA
TreXTaRaGN4R46pWzlRoQ+Vy7reLtdwbtTDAsxWQtESsuragxBmzBqO6bjXW6WAIUCGEC80IMPb5
KP2fQaMdUFsZ9a5b7Isj7UeH/+mwod2EQjcmmMDg8/EkDCDG4N1i4XN0u9FD2RWjenHoXEuGqeYt
RlNNuSKX+HrOnj9skWPaEYqHKKd9XNVknnZc7ZFD1Mm01HId9Q/GknT0EbVuR+QjMvQ53Ekzxcyv
WV6Kgo5X9fSlMap37I1GINXwj4W1P47/YBY2X6CIfjDZVO8NFmKEOmzb28atDqSozRu6sGXlhUUH
RRL1/f/7LKJ+gb4bEJpQO/gdo/+xuOdA+nrmQ3sANRGmbXeOl6o+cyGEyn98vdLn0XEcwT+XOrEk
xkyjgjiyPdh7zFxunoM2H4rs2/hcJyAQyFqIJpEtJ0mQ0Ky7aUis1+WNf7EbfVzmZLuBM4Yxc3AB
XbSnPm73VHTOQuq2O6A8LVNmW2AcI3EbZF+/7plL/mGZEwPdh6ztGkW6Q7c0mFLegmuqsndgj5kv
1TrP5FFHbv5/v9FpcGv3ZWWOIZZyHuzVwuLgW/jdK+MwNQIQLqMEVuczJE8eloevX/Fz0/bI0o+o
B4PcAYgJfhdF/jg8lWM0k6h5dwDcLEPB/UUf5L7J35sbGedNGgJcolJ56+9K1D528B+Xgq8zzunD
A5xcHU/7NTCEtDsIk0ax9qM2K4mm+dfveaaa8vE9T+KK0mVA7nPWHXjqF7ejSkEdZ2chjXmYG/Za
Ptpi69NLOcvZE/TH7p4YQz+UAjIXeLng5qd462L0pkjqPs8JKsEbkTjbJNOvd1+/6hlfgQ0NTWBC
bCR8vwstf3xRs7RLcBgM3cEgyCjnvnyF06CrYpxIUk+1sRqVPScuZZcApb8DpdNriVMMLKQJHCSS
84/XEh2cEo2isT20YOe7aYaZW3DFpTsmpk96HpvmgGKiGjVUscapcdnjsQ73VJpED/HcMuFdccYG
ltSadE9Oo1CD7O1JNxuNrEWIpAA3xKb0Wg5R3Gk0QNURhaLCWEnvQgyZY9whkcgeDQBGQHuQl94C
lpFaSA4y0UZFb4aDSDqfCXOhzwWpt8xq5+rVmeuyTse5EWQ/yXamCaM+/IXrDVSlX3+csxf9SBEG
Hw73iJbTxz2y2eR5Pe/bA+oMgzGloYytEuQJxV0QJerKQzs7TEgNriiVYPoXc69fP8BvybNPH+mP
BzhJ2IEmok0LUpSDbtajBwk2MNr5cUe2EgKtTkKgw/MG7so5B/85R+Mkr2Ts7Ywx56vhlzCeqyfs
dTvcDyX2HbvePfT+/qLAzdnHBBDaQ0sSacAn3ih8+kbzZmnBLfZev5jr5sqo3Li2RV6P6aRyH/p4
YYwUCoImYyK8Z6O47oDTnpJItMmM0J1siiJDExOHQpDNNG9EjXgAwjyx2Txe2NRz99xFcx0IYGA5
kbd9/KojyufGMlvtgel17+/GnsSkylE9dDDp3Djvo6qzAZX/CRKGE3nWNCbFtrahfofhILQ3+03o
PEU68RVm3b7p5l4D/NClojdidaklf84+IMNCmo9s/5jYfXxWoxK10k3UHtDzn9Jy9Hnad7qII2x5
hmarH7dtx9ZCGJe4s84kPEccIViVjuM60e/o4g/L1ApW9MR3sUu+Wa7l7EjAEPRy7XU9v+C6z0UI
aEsG6CYHIRjNTgJmHvSlJ5Ya5h76SZBqGHXWROwJTaCtSfpLzZSz3gUhrw28HwpEoK452VNEn/UI
lpeD2WEIyoryZowHkGYNj77O0S2ov5El1dUlp3Y0Fqd3+c9lT3xnEVZQ4OjH7tD7sd/fBt5+NHdh
jgtqkB2fV1qsLhz042/8tOLRswBW5gMifuLQZq+XVlUt3UFPqFAAdxQX8tUGlF3Go/0NrZLwtkKs
1GSGTieZBLkJPwvIf9Rs7OWXpbeFe+GRzoTeGBBBCx8i9JCL+N3n+uNQmb1l1KNhIHKqomkLlloA
SwbvwTakt4eUW7WzWA8BaKODehPwvBeSz3PFAwcmKkJahsY5mLQ+fnkSFBXxbEIPhuxjv3mGHvN1
666NYOs4KzoPq7a8E6HM6uGSIT9u9adPgdqM6wKziMrkibd1rQ4YowkrKy+e+ztp0jSCKlXRZGTq
EmGyRPrfpuEKk/5x2eWeL2EakSnyDEP4i4U2X5W3EVjHruf6KWxTs0jA0ff1eTlzDV0wQR9rOcjN
UH74uDuGHrzG6ix6GAqorjmbUk5gzNhHl9A3Z7pHwDchH4+Oxcuj3tvHhfp+9ENOHHporwQkySC6
lEAJMr6/t+7fRGxfYno8VzH8sN7JPVALnQboUNADtOyhg/LrONJxDzW7W3Llx9947CQH2fwPvPeZ
G/9h3RNHQ6klw6Wx6WF6Q5ZA3B2tXmiw8hgHoUa9ckUYF94eDF7m/CCNXYHH4WlLshmDReOO8Yxd
Ehc7c/8+PNHxCPxx/4zF9QskpfSAFvpxhoCnk9nh1M+xVb3L+SKVyNn1AGQzwV6Jkc9T7iGt2zqQ
HOvpGcOVa5Ri4w1bVQ8zvjlw94kZJ3x/nKHJpj5J1ipOIStYyPjp65P9G0dxcv2Oscm/n+Pk+nUT
BpKrCCdgB5KSOILmPSZfQfaKc/c+fl/J9AratzmPt4cH9Xp3d6k4e65Q/GH9EzcuoT3fW/1x32OA
XcFQKK6Q07BmNW9ZgdevkDLW6V35+vV7n+uD/LnuKS9RrUdwUNR47zHRkJ23a6TgSVtk1bJKnc3X
ix3Nwxd7fDp+AI3Tug0rvGMY7CZwxDbDbaGf5vL9ImzmXAHpw2sdHd8fx7gLicu0g9dybjoM36BO
g7nhaScVEt9YuNfNDwUA4764VO8+b7n+c45O2y4QDERQUeFGa2vN+nhkibk3n0xoD74Dt7OQ1AAp
C8v6B9u/UM05a5z/WPnEhuH4KNUu2F3TufMtAO2afJ4T+2JwfNZmHQvdoIAFrOKUa0Mo33D9EohP
z9gdEZFe3lkYhQA//sZgIg6OnR+Sixf7m+khVQzzqLlG9bJDCzESF9gCzvlrfOf/PMyJuaKj1Vaz
he/c8P1UZTPyGiOBJgOG5CHy40EBx7hUNTt/iv+z5IkTPKbEoJ7BPjveldXkA1hT3Wegjq2LRCNn
QvsPL3dik2x7EU1EcZZymmLo0UyKm2Qp1l9fynPdO5BYAhZ+7N4BaHayhcpsuUW4Sw9P0ABubqpU
7us5Hro42R7NDjhOILrzkIDo91J37AxEB27+j6VPtjIygrJsg6PRTfPxHT05zJTS/EhZvqFr6Aol
v9o9e1U8K3Mik/TrFz/v9P9Y/WR7/VEpQge8uHiTGYdukgen+pg4T2a6haCEyO9UfIcyfHqJzPy8
kUAHHyhR1HY+sZnXjlF1tUI60zpv4NaeHZb6PZzcgjn4+zB8kmBdhK6tV21gpUQLftXmwsU5g7cI
kTKC3QAYWbTfT8FygdsqTU3RHSAm2YQrQHEGuS8zILtwfRP93pFcN6lJVou7iVZkD5rgPqErN/fD
Db2y3pcuQ5lt2DX1ml4aUztnycBNgKoTzBlaDifHQjXlZCtidofIGjBDylC/6DXF0g0HD8hwCb54
Jo91ITeCG+2Cpw0cwR99hRaW24O/GHXhWa+XrqUxkEt3GGFffX3gPomiow+PPwHsFdYCyPZkIUej
UjX5Az2AUz14nXjMjNuujCM0J5+s70Ufm+8Q5UmkijnfQpGnygE7X+pkeJvnlcnTAMplRbZA1cvd
lmgN2Vvyzb4Cyax9C7K9Asb+V9ll8DGVulCEPOtP/3z0k09SKIcMYzXCdfspWKqSXiU+A15ibwrM
/hjNBjKKbK1u2IXBvs9sIMc9Ox6GAJ0B2IoTr1YTHRRlABtY+ElwFVkxOkBpPaW3LIF4PBhAV0OM
klb/s17JQ9HEespsILyTNzD1y6va3YyXdA/O1dg/PNJJ0I4YtqqmGY805KnOgLV9zzf+7QpysPEb
/+WuMZ/a5SZY98bEvv99hP7rbf5f5Tu7/b/Bkvznf+Pvb1D1FHVZDSd//ef/HuUAIG/9Qv+KR/H+
Mv7Ffv31MLwMtRzqN/nfx1/27//8z49/xe/611rpy/Dy4S8ZHepB343vQt+/S0R9v58CT3X8l//T
H/71/vu3PGr+/o+/vUGVZTj+trJm9G//+tHm5z/+dvzI//Xnr//Xz65fOvy3mLWoW7+c/of3Fzn8
42+GF/wd4xgYlbWQHUbHSda//aXef//Ij/6OnBHlOthVZNHOsaxDmRgq/Df8CHEX+q0o6XlH8XA8
gmTj75/Z9t9RU0JzE/pRqIQc/9//e7gPX+Q/X+gvOna3rKaDxMs4JwcEWCY07RxUxEIgH1GzOmU7
CdUkbOUEZjaNYi6zwl9Yh5K1LcZpT0tgrB4Nm2iM1bXKcGKzguJiKpjl6lcPYkOvZcmL4MdgDU2Z
ycg4Ith8H33p1ndLZ0w4mmNePDCD3g8squrc5JyMmKdvIrSY5mWeQYy7aGrd9ND5iZJl5qCf8ITj
9VemydwQx9MJKvVILe7tFcrydF1MEDhzsol4y+wmy9D3MhumXpOnlvU92bg9E13uikD9Uh0ffjSl
sIMc04FtXOvAz6giTVpE9fVsguMLeis0KSoWZHXDbozRlRnpRoV/Wj/548jeDGV7KUR+WRqU+tWs
Q2e3zMa2NEvQIEBRPq4G0sQLRfWa1yDJ5J3lrpbG2AFmwneEeChFlWTILZ8XGz1FO0967Q3kAksf
svAOpsjcO6mXGvM5vE9rraDO2w7T9QIa0Bjjw37Kguqu6JQfh40AHHSuNkOlxcM4cT8LpzLcmOA6
hXwK2g6ON7zTzgKBHUjdS98Tm34ytjxkvyxD3zkeJhg8Vhq5mGt0SqZxpQDYx7RQw+6s1n6NmsZN
RNS6qVvw/sC7WmTE7mjWmOTVKMMfdGZOjHMJUTtzeXP8yrgxHZR1bIyQwRMtc0rCCfOxrJ4eSDQ+
a1yCe87xqtBEAYiMlgVUrTT5UeMErGvuo0An/TkZRKgSq+xQMw8DNYKb1YLG1E+19OTJnkANA76v
YPQfelrrjR91hbOV0zQ4P4uphby2YMwwEulA7MG+bmrHjXJee8OwagzfvOL24oZZ1JZ9ta3GMHgw
5oFa0D3VxtQ2KTxqbanUAaxTj/twcCv/NtBo74D0VlrUC39xsxygKFoGo4zs28otDQWtdTWYVr1F
lw1qK+4STCDZ8DqnytxyGe9LkzO9C5lpibQEYO5Bcc9+CRbgQoxhmdcjCCnvoM8a3U1KinWNWQFw
evkAek1QCoNA9uA/49g6yWKA6ZWhDqjiweygqUJEvxdFw385pQNpxpKyPgHju79VtNTXY0kCKVFL
L1pDPsm60NDabABbIxO1wY2m6mtrdm7LgDlp7ztdMkCr5thK8Ss3JUWDUwwiQj7t0KJywq1ttZoH
K9kb87KWOuAYDpuNnbJacx1GGGR0Cw+jLoahoadjQ4EF5IbySvK+FOBqE42ZSjoXmNtmREevUdUX
69ab+JioqhiG2C3LYj0WBnCwvTxUgnk/DIVGb9hNFYu5MlSuR17duszXq8AwrCwyUOFmIcVAey/A
pxeVHBzqoY+RbBfksax+XrhnxMVA+42lPCMVTb+gISLQZKA1uaubZdlKtwtdEpeug6E/Wdv1TkBa
bcNLCDsRD9i60BQqD0tXPANbbezYoJxUsSGEErJqXsoSs6FkxrEv9YLNcMoIDbvjP1mgs66U265C
ohCnol4NUIII6l0opnBlMhGuQlSHNy0GNZNm9Bbgu3h0RZYohHyX66QQSDLXpls3O1UpY4dxePdQ
e+aQyBKBg5SizfTSbGQ19w8m7kn8e0kyYJgP8sFhbEa/nwqNTQGLhQZOVPspPgfWrQfx/PsLMsnN
NZsXJw3t428wfPUuZkHXXle9EAZszqxcYytYpTZlBdLrUGNLYHuLm2FwZGIFsk0qwesNCpFDLl0f
79crlSuTRStvBBVfwCNnU4u6A2uitm/6ADTVYYvTU3OvSvjsfw8L3bz8Xp9FfvVNBX67IhL/AsJy
0fXvPWTlkYF67iACItxq3pcQU/hm4ur9LKUX7qlTOT+hG2HeyTZoXoCLp6kUS/MCGh7xTGmxvM4d
Jmq7oARCMZw0TB/InL4Ty5g3Q2lEj4GcpwexUOOp5lUftwQEXw06bXHf0vBKWT5JOjtUv2pllHsi
UQgCMVaUWIJGPPwG5WzkhBteNDMmIbDHqJfjqkNJcto6s8+bKiGoI5YsBhGSXQEjwsdh65qWFDEP
PLIxKCOPsvac7Rxo9JOVf1Mw82Hoyb0GHGCmzpIyqCtVnlrZrdxQ0D/Zo14DEvnKwxDFmqZ007CU
dAsiXRx+Ht4op8dBD63bsFy+TXXEEodAN5v7LskBLJSrxRiM1J2AZoXP0XktBhFHpSS5O3o8K1jo
JHpewjg06hKgz8iMu7Byd9JhcmVCDC4BO4KT+BRAxaD0yrXwccSl8gFa1HJ4CXoLUvejmDDsqp/Q
AKyx/+yR2MWPURRvXh+x1KLGgyVUfw1fEiUjUrs18v0ua0aF0x3AFI9LFWXTErbrCHQMh5kBc2pX
i3zW1cCzYAqMnagnA9qZFYSOhDWvfPDsWlGvYbjd8NdsynzRYG+2QHWkWwWXVS/3cigQ/Yt5JQsH
bVzfSbm2yI1NjGDPvblKQzWUiQzqcAfdFzMhBJqtnR8hwakOBQWIEOTvOla93PYDhpSGZcV99FH9
dvJXQ+gscW+Rt9qtdYzSBU1aZotfgxm6seEC/BXJAhQ3tRVA8wKp22j02egFXWaCqCrFTF+CkmOY
AyyycfVkp7rx26uy5V4fqw4zHlSFGW0rmEEvMLaTucyxKcYN7muzMmbtZ6PFN0N0tNWsSoYS2kCN
hl6ddAbnTqFTsirVVCRe0Ue3nTf095ZEx9cJWjMF5VD4wERgr0qqnTXpipnFRlvPadnJOpVAkEIm
PHDpesLU311ROhtEg2GT1pGyN6R1FSaDeFVfL7Jrb6LW6nLY6gn0Gdow0YEqxDehXb+PxVSPm7AO
ohS5Pnr8JYMb8bU9bIMIc/aYq7kGBwbyNIqCAiOulYacd3e12bNk6TERBXlRKys6gY4OIuQhBTGI
sxIBwXl1p+q6MGmfC7MRjx3HFClMG2Pp6PfLDxpRYxWMnkhnD8MIy1KqzTR1/lY7zZTXc2/satRh
Nx6V1s7xm2CtYK9+QrmL40g2xk3DxIRjWpIrKxJLDrtobSbfhaCnPwO2DfbXqEsXF0amwmApNIwH
DeaQqg7sBaVjDgat2lBzbPtVdFUvAbC2PBgRKzK+ZzUTaUNIm7PjJCudTfFAVU1QBkbE6Ie6TDgJ
9I/JhiRS09o15vNEUN4jO1Bp4E1LRmdVvTcepksVHUEy0VctRj8BH81GbQmUxzj0XhCpp8Wi9C1X
dnTHC3kMoedc+sS4VkwVb/jF5DZSQ5sNPez/ZA7LYZr1Cj2WATSiyJsXFW0dyOilPtH6vbQ7/2fI
A3Nl+IBC8JKkNXHcdd2g5eFB5ns1W42CQ/SDGtNABTgia/iksCl+RV1XZ34bBDF88vNAlNxbomZ3
LqFAolD21NeCZBy8xVsqSPUYIWRMMVJYb3ygLRNnQAA66NHPGo1fFAb0Fzz6/WJDlKmAK4sB1LwG
aPy+MIGBUHajcYkUOJaFgDcpoqq7c3VYx4hqYNX6OfjWRsNjg9B+W3ryZxCNb2YLitTFM5yUot6Y
tMqCMyvtxR9gLumRSLl59VUTpWPZvATtAu+3YHjcGvsbgTsWk9B1Y+2N8LTcrRKEGugKhj4gF8Rs
E7Mwl2yC6k1HqX2FXKRDvxZAv9lsqycTMul1zKM23JVgRsJIQDkgVLaTCNF3PEIJFYLBsKMCuV1c
GpTntWm/hE2L92tM+jIcTwSC+K3mVRUbFYvWhVvzu5kGANpZbb/rKkLxmewiFS0a16MJyYPa1A+a
hv7a7XszrkGXEU8SwxhF615Tz38JW3loqGvnZkCWTA+jl1jEN3LZg2E/xsgZLv3C740AMWVYhseP
+g6KL7BW9v54WzLQJw+kf1cSqEKrFx1ENCmJpTPRB7sKxrvJoAPDoKNvbxfD5onXh5igUmPxJHtu
8BQBlp8rREuxhgjahtTCXUVBJZK5jd6m0T4O6UPA3nXxnaTAANgEV7duHeMRw+4bxwh79P8V1Bih
jXIzkX5vuNayQm2z3IKJpExbBghg6FaA3JeRj8q8sJN2lNDBwzbGcNsOzZCkY+LUc3GcEYGnQ72Y
9wVgjN/UQJt4KuY7TccXawEYlyoRu4PL76XhNI8lmHtXEzjPviOvkvkcmj97E3iQyFGwhUF/Y87G
zWKy6y6gKxUi0qIlFFY5b+iG+J3eWMyB5nVUvZK5vgKMPvxWgCs1RriO74j+iWzraAvmIhmLQlrJ
4JU69VrZZpPdkpU32LYZRy13r5Q70HvlhkPeG00P5WHM+hObmPkULcOatEsB9G4Z7aaiRHhm/Aho
Ne6DaMLQR2dM70UTiicHBAFp2NVR7hrKW8N+lXCWvHgC8odet7WpVovvFXtlGXBhRWiiCocmv1Mj
5imwmb6pyluFUjrmWqR3U7OKcFTomExQxVB7byCQSQbeeO85dpdU3ThcNzDOSWWA93nRXX9d27pb
CT6bNLaQxSeVufykbrSkzVxNd7NuDUDZkIciWPFj7Q4eEu9+fHUrF8zJwtZpa/laIuupgFI0htdq
qhEpBX6daLBVrvzaG68YLrYi3PruLQoklWFjbWuA/XD+NWKdwX3WCgq4fYOJbA2b/Y2CtnClejBO
go/RxGDR4F41ERSbi1kB9x1FC0StdLmrKbmb+sWIy8F3cmq338K68tehy72UT2GQtEM/bdQUSkjI
9wpmw6/73NdzcYu3q0Hewq7dpYPc5ego72Fp3O/Cd5d49kk1AmLhRreU0iWrI1u+Mr9zEzD8YdM7
qyCxZyISGUcUQAvlj/Giyha6Moa5o35TpOGIHArRRnTnOu30IEO7RM6O+aSUM0ffV6y0MuTCZM2o
B3GWshmvkKIOGQvKYDNVljyOYJNHFnXs3qEabsCFnd33Trusu3YQO4d55HoswumnngnseNfb64C0
5UPnOWbcLiEFWsA1ngfHn9csGp24FZTfdAbpv5u9y7eQjHN/1NQs8iroFADgSEBKN5Jxg0kXTJ8G
1rpb2Jj2dttfRVJhurvnQXvVaq+5sm0UPuyJZ01b6NUovOXK9ei7GU3WrlTVAuUqG50jd5zXDoFM
2rKMQVyFuEpRU8q1S60y8wy0DHlRvjFAyLKiKV6nXo6rVnR7gbRKLpLdiGCmd4Gv/V+FDzS+U5bj
1YBIDnQCRb0K6hGtE3Mq+Q9KvfYKW1KnGOp1V4G2o9Q0K3kHHSXndkQStQ5ZYe44igkJ6petFXtA
m6TQKuj6eHC9IoYQug0ym2KBxKx2Iys1K/84Jt/rOtZN39yrSs5r0EpCfwJVugStA7WKaABYFBB+
zxEvoM7uLVXK+qJ7WFQ7J2VVcmxM1W85wpxcchcxcGOrAfmMZ+NwOUcGAtKjhdlpe1oxp6mycSj6
a9KMxfUcof2FQLVL6UzdH0zjoeRUgrZlMHt/bfO+u18QLme0soyDPyDtgMbRkI52QFb0mP2b5Wjm
Bvj/Yk3MTdSbwxrPVW2iGUUi1BDavTu1YlW6Q/2rXeoWKBRu5YoM7TpgnVxNwBR+lxxGxSyByIxh
0Nw33+6hi8uW8CX0GMn+D3fnsRw3sqbtW5kbQAe82fyLAlCORnSiyN4gJFENmwmbQAJXP0+dONOt
ZrSkOLOa+DfdC0oqFkzml6+tOqmOm0c3rD/KFvqo6F8a8yLVI5cA/YKarLeIrrHnKezGZmeVKnqw
utD80G+V+VVGWA+8ORziaQrcbwqYKEE5nidtFVIlu1ZyHymQFztrPIAR3T0DLWVflKza26yaplhO
QXudd1Mf54tcvpaR+uTkbn275GV/VNPIwOJFuv191dp9IGBr2bm60q9h2U0sDW74ZS634qozTCI1
2JBFrJfVfxg9o3qcx4zFte27eMFW+WTK1aCSy9qSsS+wSnRsLm3BaRhhljSdnUuyPO6vsLzqKlV+
ceoFCo/tJPd3sy2qOyxhQdLMTtXt/LEMGQqG4NbxjXq9Wrao7A6Fj5ayFH5q2BMC8y4YHeQ3JZtJ
Zc1Xyoj6k5sRw8p70EcfpK6CB1C0+sbq6vxzY/eQmQ0Kud2wbEM8F+H8SVi5mWQr+/oAlvbk5n52
FfnKSJrVsPd2lC/ntizJcXMur7dhGN8U6vqdbZZ3Y5/Pd7YILkIUAS5Wt3BNVs+aV2832ODywwyO
eF0FdXZvcNsYNtfoztbCArgkTQGFSXfTEYVDHFQhbovaclIk3voDrwd9pGs+vUUMOF2bf4Es/WJ4
5qMLaHpNm+6nycoeS2djzpnNOTE9rTHUUQtQ2G9CKPgVJ/rdV5dImIxv64j8CtCweZrItGO6seEv
g4/+0tEJiEM2Ntd8b1F+slvwoSQWb0PqrDYVEx4NFB0ZlUVj27tcV3uiRNaD188s3d3C4Lh257nN
p8fBCHlsRoTlRW6z3DXbfq7kEhMUYJ97x6aPeFqfc6le2j7q48JTKcqefcspc2dl5nxjWSCDWSaO
vOCw3ZaRUaY8kVcJeH0VmDI4IjvuuPALY5gT5kmOGw4RB/kiVLdNR7KzV3SgK/q+qD63QzbRT81S
yp7tfpnx4CZFzo5eKvveafvlSNPQ3p3pVrNLJz90w+Z+881uePTrkWzemlamxeGAtK1NFTuD5R+X
QlMgOlVEeBWenXJmioDkVX2zyAhMVUzNsus9yemwql6UWYskKFzzrqrw2pa9gce32pSbhmqIPvgB
0G1Uzk+ibKzEGoOMyu6FZJBpsuLec5p972fF/TyBCphLYCSjMxIbxqQ+NsCySg35KRrpUJZgRPtg
WDgfORyeh5Zrj5IrHnzLoCLn8s14HJ60XB8iyQhczrW7Y55kmut7Ypg5MdlRMac9eRVx6elzRgBE
Mgayu12qliKR6lM35jdzZ7x1c2UkRmnPKSbL8tbMx3tzJVRgDojoyM0sOG4Qu4mZk/nmeuGX0B8H
TiHyBegGV63p83TZYXFanUvUSXaZx4W9bzW47qZEari2cz93Dg/AIoCaHTMeOSYQj2H0MWVZRPtE
DhWuegk/FLzclNR2ZTpXtTiFIriepnE/2u3LspoeOQcBx9sef4FbfhqrElWRrzKUw024791t3Hu1
38NabGYC6XDjVu2T9nDvBQNYq3T8a7LZBtx0MAGyKJa0dwL6WIQm15tUML8h7KUvukvhOVUt9lA7
T4ExvqoI+I2S2DAmlxudiGteZS3dTxTDLokowvHKDZeP4xqVgFatuRed+VKFeCmVU880kkVPrc8o
1U+OvrGLcqxjzpiHyOkIGvDUQ+B3sB66mW8bEG+H071Br3yry70nKZy059/Jr330MqCOCnUcK70i
wcpGyJV34Unp2nxiLKwOZfR1IyINXE4CLJvRE/Php7zUHzhAECbptMVjqeTbehH41tDPlNMF8sY1
rLcgCwCQusQsNzQ9U3eI+k0eF0cVZyfUB3ZMigsUjwTBn8uB9ALCuxq5b9zubZ7EqWjtj1mfuUlb
mw9b5rbnKhfV9SA4sUZWldiR/OyHZIUOgvOMVc5QVpk7nmoH+8WasX0YMpTXW1WdOf3k5yUwu4Nt
WF8bq3vK6/LzXJbWOe8M61gvVXMUUQNDxCCKsi33Dg5j2jX+HHw0dbgcxzaa09Xfog+rY785Ym4e
a9PWp9boV/QlXXdPxPK8oxORMp2CoDoO5cN9vtnrQUr1Wmq2keslX5KyeGJJX06NWJDDNmo92ALC
Zvbb/HfsilaiWskjbiKTZe46TQv9t2tmVMnozQdHilOzbK9CWddjrvabo2mb0erc1OpDq3gAiYet
91ZTva6te8/1PlHzmXry8njiLnXW3kxBUw9jXT7qMUt0BaXXK5ndlQV/aFbiaujHNTHG7gEG7cHR
eETt4tR5YSJsGwdtn6WWmPkN+266crMpkaq4U5H1bOS86p0+1bVT8FP1Vje6TjLD+jIK8+TxNsw8
GodFVTedGZ4MO3y0fKeJiVs66zE/ew4lAq6z26LavtNVa6HqgJaLQB4T9OXnph0jzom9/1wM8sWr
kCuEsnvttXHnUU7nWuOj2xdrPG7WaYFhLDgFpvC33Yu5VbdFpneGmCg6GhPddB9NTMAcSCKKgZxb
x+rG1FpX+6SibL3Ns/bYTmUWD2HppqUQGYwrHJZtlMmS6y8bgZ1nYwjr82wsijEre/EukwXleLeZ
36jEVy3SE5UTornqV1GYS6q37MbmOOLNppkOWOtTuB+gnQBmto0+5BAD+7An6issoivMBCUnN0cG
nwC6EGfkVbmT2bR8IDTiqt+Y43yOkKnwp3IPhNC9uMM63enArc5GVZY3kbF1IAToXHKBI6hx/AP4
SXkqRsPfT3ZDhhOEYffs9tXyxe0Z2EcNnsJDLpvPpe9xCmeudjPW/M5ZjdQchy7VjHJGV7/5/uzG
AsUFRIupEh1t+cz8BVcrzBGeDkipmN0gdbgzfhBVqYwcdm9GEzezkmAcUk+BEOegFOUcPJahWR/n
gMQwd1Rf3boGUYB8AovYKVWeuIMx02ALWK5k0i/twKLheWd7EQ+W8GeoCsp11frsZvLcB/W0U6Z5
56utTu2A4FOR9c9Noe6W2f4IxVnjK4LXN3y3SnorH05yQ27Ye+HXIe9p1DKo1pwrv31S7RycQ7d6
mDb/FGaRs1e9k8WOttadcrd7jM0d4TRzex7mLfGbtYFnt17nKRzjpe+q2AN0Hwmiuve4o0FQYyYr
PQbXnEhyCM9dCPCKUpr0mSarEx1mt8QcPAQSMGIMiE6f8Cew+xznojF3WZ7tW+X9PobW72rWTTzA
FaZzV1q7oZqe81Z9jcwp6TMilrTvpbOblzzHzl2hlm7fNkSqNY351a9LcTT8UOzcAN4tqIuA0cFO
53DrE9U0V8N0sT4t/qkNqlejhWSoSecMpul2MBbn4Ba9td/G/iHMLI7S3sPk03uf60AnQ6b9a3pn
VZJNwNazYFdm+XTOoQziYMFaDrdcnKe5dPeb1RNBWzO2Q4sDkmccQgO/xZ2Rh89WVI23squ9m2Iq
r0Y5qjSQ+dHK9IfK5TE0LxtNxgFjqOpUtGMKI0kkWu0MIDsws7VdfVhMIv7a0SSPJlhlTAlZvVcQ
8WlB1npch3bBW7eWJ8zoPr+lHSQGx4Jd1szXXuM+ztvsp9pb7nsHJYgZmM/jSBU6FWou/yGKqLx0
1WngiVbcTLkU6WrL5sbM3YYBNGpiIo0Q8K4OpxthBCS05BzsSuDeCjzTeZ6dTjcIY/LOcr7hj8/6
JOth5Xf+1rTzyWlJLbjSevPXXdePjXMD12oNseXN9XAaQ8OyrvtuKC7ln0MPwzTkhlHtvTFaBnJw
3OFz1RUN+Ps0bp8KIDh9PwIRdbsSkHE58MPFu5k4f7Ypef1rccf+nqFLpK/uj63W4ZBCoXfg8AK/
5JHOy6Hel5mcc3unoUDaWOR9ayaVNxjWNaoOBkJ/DYrXvlty53bCYtc92JBdTNM893V5rb2yVQ/z
kEUMrrlNsalCeyTPMi8itY+gsQHlvUj5cef0RIzigxvgkOutrY2rHEx1vV10xpfLshaoisDWcUqq
sOK0QAzdbCGzHaZFuy+yXzbzHK3Whk+10q41pcw9ROWUiCJ4jhdh+DvLILJksapy3lmCel9UEuEt
jRdfdO/dhYOHbHGe/bjxJTVZ9bg8hA61Rn3VESSWZVnF46Ty33HAd3dGbcw1yW/TZse2yV4am9JC
12k1D9sceE8ir1/yIUBwWQBsW1lsCzXv89q5Cxfx5mQqMVDWENi+Du49hDiRv0bYhTGrodowlOLM
+mMeBvvy+bN/RYPlx6WbfBYYJI159rVwFdX0TXCIquHQzczAQ3O9eqWVZJU17UTVllAcxQa5UoIm
BvYeUqI5jTM/lNW0nSzR0pPQR8h5gkk/95t37AbdXmWTzeGNsfdqEbgyRaTtK+EVRRJcLpL0JI5Y
fzgMhtOSlhyth8XpvhBzflvYeATssj8vHTMepyPNArf1F0enV6RGzjrq21T2mgVvyDIF1sdsDFiP
te3fNBhfE1DJFYlClZ2MeXA/rVrlcJvbp26q31qGDhKqh0M1It8Our6K8ymScbl51SfZRW/2SkC2
atVtGwz1oZ2Xp0KX+moG+brv+5CkySUYKJg1f5eTLOKyGNllHAOceSAadF9xQJO7Yq7azwHJrfjG
tr2r4b91MZ6yqdCpRJPGoaqHYOjXM2SccyQhSCXRanepay0rDp8GZWcevKii4qQsR32fW6Sd+p7I
Y9+OKmDhLC9RKkQ3YTA8uJQwPgWRg4tDbf49Wr3ouPR5kECa9F+zpal3C/1padR7Gs5ltI7jjHZr
GEbOEhUMbDHYOJT59jv2WXxsQy9PvO3gqWF4VSKSeeshBADtt9SRy7J9CO3VjGUdeViiDLojs/q1
9jl/kq270sxYPdbVrGMR6jCFXn3ctBA3UY0qdox6psFATVFC1LF+bl1HMMygfTpDZKsVBQXXniDG
FgcM9tPtM7Iv+wvFbzT+TRGHQxu03trLxtKoANa2GveTWZjkgoruyzZH4IG7mS967TYgpbHRuJ/q
0iphDtvuI4o17woxo8IwB3GptuG8XZYs9NZZfeOGnYTmktcNMsC4N8Fcuqgbk+Uy3FijsR2ZOarn
qu4KtEzFcrbHTJ9ZwBisw6yhO6HjOUhlNixYhhS1ebtRLp15poqTt8+ZlA7fOPTJMZ6VF6WhzuT1
ENUJybrLWeet+2BgJTyHStiJLgz/LkIFvYdrqG6ntZAPRSe/2kNu3/ASy7gWjXHf1uKe6JTuNAyG
+wjdcbCD5ps3VMRbDNW1P3sshZvr3nfKUnNSWpmRbH5e0b69Ftt0Ffr5707TfoRRVMlabqnqTeNU
ZRyR7bJ80DUEnbuCTbEPH8PeMb7JHu1AGwXxuJIVbMuWHIRtObFC7D0PfVDIS5IKoyJddWxqN7G8
zGJn9uubPDAfiVwDAG2sA4xWt7Pd5apzJ/tkOwaWXjOy47lc9ltYc+2XZSzvAtOdGeclPONERnO/
EuPkQfx/tLspuM19EWDyH8YpbqvBjNF/TierID1uLOzh41bVz9QksXmr/o0D0PSAtA71Qrs8Fiy7
G3oqrb/5gfsEQFTuFTwKDPxDLswizoYoYP5enhhBiaAzWSdIyl72teo+bZGIgGcJUs1GMhBXa4Lr
Xnx5OV0sw2IisVl1NFXXued5O4jx4KODOfumWbxmj0ChPOjITiv0PWsktpTD8o7PBt8Kqw0cXPlt
KtDNTtcE+SK1ty3ji8IbT0inEZ5sXZq3oVpd3jqesMxCf7IMIZIzJzd3Y+X5RwfWf9n50zrF1lZb
t1s7/U6X6XKjaqs+kD29po3K3StIxvHW0T3p56Z8kzyPSUfQzVU/IEfdCYkZrChRANGFNek9iP71
avOmkf+zzC0yNYJVjqKfrwMjSKyI+lJBYmXqTJvFMC7LmBRuLGzKJu0uiJBc+O2+h2gYUfRAqePr
sI4Kqs1eJ/LORgJnBpQOY2U9Rvl0G4juWpA4ATLWzvtO5Ahn3cGrEdwHxKlsUXddVYOBLKcixh4F
UjLIHpY0X6zELzIsg2WYHceBnGoF8Mb3RdBVRnTaWsRgNEEBnM9VqscyR65bYTfR1YMxGs/GVK/w
VlG3izyd7aZl3djqvbtWzPVVIz24KpjwMhPjlVEvco/I8wgFp5PCYiRvW4BKpzZnRA3ha1OYhF1o
46tjrY9bp+x4An5P62G+XhYK243Zw2u6bhwPMYR/u4DPp2ULvlnV5Iax5c9TWjMq7BZr204YrMRN
JpXkBPKfS9lvyq9DO7Z/TH9Xqf9d//7/PnTf5OM0fPs23Xzu3v/Jv6nd/2/I24Ofytv3wzf5tfgv
Yjg+y7+J3C9/7X9E7tZvGLHwPGB+Ji0dk86fInfP/Y0QOZ/SELQmkUNq7J8id+83kioC8uB88kER
n198M9DnF427/RvrPZ2LiNvJawgJfvyPJO7exXXxl5PTIzAzgLSlzZMPuRQ9vbNX9pNl173Eqd7n
2VyflLHZ5AmxmVUkC9czMg17MMfYbjzOfEvZL6/OwNAHX1a3SZjN2Ra3el3IM9sYycH+TcHJGlaP
UK3VcveOEzC7w+qIdIIrZiG2ezLhhzWk4AKJxBIDU/ifi5WFd4dzO/8wjEZb7sk/zHuQQGrb48xG
7LJzeIoBpxCVntplGP+IwlE8z6iw8bpl3eQdtyCDwZ4H0fZI01RGt+E6Gt1hYK6p45GMUP2otAWO
Ms6jjrn4wytOioJ1rgr9+x7S8t7P8egfBZPBW22s/QN4Y/0aWflMxtMMC5bbl9UaaWRlkGi36ONi
OhdcGkrxm7Bb00Yv1gZfVWsXL5PawgewcbEmog02/D2ZZTjMinLL4nb03I89AhOCyGujIjFlMcSb
ZWe+eEZQ7WMdwwLKsQyLZpGG1uw8zVJoL86DAKWTuXkMihkoIHoGX/OSE3UC0BJ6tl/emQB6BJ1E
tVh2q3AUdxGfiwPSj7AOsWYhBNe63oaDkkMJqAVAfSb7sn/DXMWqa7IFoBULaNBhdWucSyoKwoC0
izZUGGpBqGRVI8FbDiYB8I6u2cSZ6WDJOUCqHjG28A3vkEVe/UF288jtJFn3EmciEX6iA57eCgb6
4VrVuUEasUCTuppG+Fnai/vmF3IUO1IlgFQqI//UEHVZg51tcw/qXi0TLRQeeEI4bAx+G3sfYvxl
HJGEUGN2A7DgfssZNMSHuh9da1+UhoVUcxaaHFGICZcJHm45NggrY1BRXOCd9EtIt8JnOC4jQMD9
iCDVfwiCbiAeCZ38iRzf3IK1DXTFDuF3eLfIMimo3eIcOEMArSjY+o6XLZ491b0M0iQdPB+A6+yW
Xhn8TLock6xchxfRayvRSLQ5Ngo/vG+LsjX2zrw14t6aUFrvVNQuxslFPfjHMCGBOjdsVMVnTDpT
yJuQOcGVGM2BqB/mhwyVjDdis2ikn+2lEAZqwnEm7k1sWvo7b2qIPcFfO0WwH8B4cT/2Dcm1VZ5X
hy1vyxdT+sW3XnJajqUPYQxab9LlMziQG9wwpz1qL5f30za4eu80PTjEWvPQJ2XgbhMKCBcTQadl
6CRltcx4/ebI/cOoczpC2I4MH5VAaI+MlIX8HFiwrVB3zkB9keMaqPEGRE2u0YRbLFXk9jcIuSad
2qIDsDNykxD6ubXVeeFoyGwhfOg/uzPLozakOOjK64YElGq+34CHXyAA2dqHZgpv61L2yBo7pT6O
wqVswuiH9nXqMyTBkVVCexiydr6EWd8eSn8of2fK0nXqLxNv0brqFThlCEPyuRCXWqCX0xUcU/bR
recJe4O9beFubRXVRZbf9mW8YBgo+Os2b2Quq+VuxZPr7GiOQUog1rqWCFNJHsW5QKsMz+QSouO0
a6XjsoIzzDfUg7sCPIL24kxpcltQeXG8mkOkh+h6g39n//zbHPY329OfXrL3RrT/T3dvNtQfm9P2
n5sa8cPbf53Gy//G711ql+il/9nAg9/wLFJ8g7DQvWzSf23gvvWbw9ZOSYzpUhVDx9ifG7jhWb+Z
Fg4VhIwkn2DPJXjo3zu44dm/QaYTps80QKgw6rb/ZAt/lzdh2IwXeMupnfy72XUoVZPNoKPHWnsf
dLFRC+FuWOW38mbNzeAuMkd1Q3+zfAycRr+UNetBW6LFFJ3lo23TK+fbNTqY24WXNDPrmcHyV90N
76zZf/127+aKwqjMecRHgsiwEFe2u3bXtcZ4XGHgu7ElnhtzIOcNnMHcWfPaPE4OglqjsPa2mfNy
rpk3x3yfHM1PY9PeVvYJMntKPtpQp41nOw/f3f1/vwbfu/3e5Wf89Ztyp74PmDBb5bMw1lSBZDSU
OYOCrjCAxFrAaZSubnHlk/6O4p6Ic5S76BsnVGbX/8tPfxdT5IRjxtlnqI9mb3M4CLoFzjr30rBn
IxmKSUD8QSIUy9IlnbXMVz7UTfzzD/97OsGf3/wygH7/zVuJ8B8jdX3c0O/jzUMQeJ/n7XgycOHF
3hKZD6VTkng2BcGvyhz+btX+6zPfWfVBGE0oUJvq11qJ/SKUv8OwRDhAZr79/Fv9K2fpr9H2r494
53AmqMAQ5rbA6Vh5cbV1PWkStWyfhF8ux2rLCvK5a+LoclCooBOUqWzzhKFpu63BrCOPXA9yLzWQ
0/hF9r67b0tbxZZhZb+46e9SE/76DTkvfH/hDQM9LQaD6mjXlY7lWFapH7bjviFn+Ohs9Mpw1q/P
eQSUGWR+8YSbukpzq4/SFr6al5dYr3UAdkWKV5zNxbJvu03pK6fv1pM5Roq4QLANAKDpF7laP7pv
76zSYlzKqQEyP24ZpnEMqn2idTUfZBc8/vy+OZfH7p/u2+Wo8l3SiyrqvGG8a4/NbDZn3J9AizI0
jsRKgqAyMyFdKNuDMSLv3uQ6nEAaxXkW+FhMraz7cChX1HKF96Gte4G2e64/TajbyIQv1JFw5Sme
bawn2Zb3B8drjFTrdj54hQUiNyorrZs17l1bpyLL7P08bfIKM1B/0h0zX0c8ZDKMlr5yc7qsxrrt
kLdjaKZH+wYpaLhf8sH5RbjDj672u7W9Wr2tIuqhPWLUAi/ryiCB+h92ZrcG+59f7h+te++7Hfsh
AAxeNZc7AAYtG3RgM2t1PEl12+Xi05INr+5UyGRBg43p0Fl/caMvLu5/vNHvVlyKV1TgDi6dRaWP
xw6E0oVRIESMk08xfxPofEECqybwkzBYaSxRnRUdxmjiRNj72jOPG2rNdveLC/GjX+fdEtzpEOVj
63GxO+FcL1sNBhON8JTr6gU7nIdnGeYNkiMHEQvEempYdR03Y4901IVk/MWvcfn2//D4u+9W41nS
1ShMqz3mEZEQ0oa8qud1gJLMPvYOBspSij5dzYl5eQEl3YYI42K4qV/sBpfF558+/93K7FHCZ3Cs
bY4wDLgQOI4lWJD6K2kiT8d0n6c//6I/eLbfZ4Jka8ibNWNfmystiCvxEaFnUZ+YVv/080+4LPT/
9E3eLa/YNqIt66L6SNIFZnbb8nAQGRF30FInKsGstLJX69PPP+wSLvDPH/d+adSVkqio5DH0zfWN
Hg+Z7/ogWM++txnRfvS0pB1vxNEDNwLF3eQm9rBJET+0Q5DeTHHIET6t/W7wTwaSxMpfuDrlRFBG
M4f1jW4Gv+YYtZpfPXvKPvcisxRaZqd6rddRvRbopRFsTe3eUxCXqCIKTAKex2J6YbjQs6+yiGq8
SmVwB1Q/VEDwCD/RUl4s+qu2b0Y1r7dO1tgq3RoVnZoVfXuMIc/Y6GHNAsyzWH104jOiHXxpg8SU
jqPuMKMAfyyBxFDvhcDjzlJUVyh2wSW0L6S3k6NtfFrdoQawMQT6zwgZ8vXa6/zVY664KlWlL34k
aaWer10nruCpsBVyJIxIy1kqH1Vz0Psp/EW+dzTizYNN0MKToy7k4ipbKn2zyvi6VGWU2pkRekcy
Zpz7PuRkCwdjuNdD5UdP6xh5Vmq5WdnxoaukgG8WtrtrWjW8cBjDh4Cy0Ch2Yx9tQypCh9jjdctj
x6DsGq1egbm0OTfmZjT40Eo4u8nHvBtbtqo+VyAhT04p6g81J2+605rp4OUXU9o0eNx5RMIA9XPT
FVRl+eSnHcd1LI0EqHhYuNCzd9hqab345jwjPAT+rVFw+fUH7HaRcS4mb/zW+l7zx1J1ERKpoMOg
0I0yZUhoUzpECXujcADNdC+nbI4zT4kaO4cOn0S4cZcttMsPEkuV2HmdHbaY1oT/YmxlC388ujVi
UCeCVQlmi/IlUUoQi610rdTtaol33c4NcYx04bxUqz8fnbAesDxV1WeMTv5XCkfQsKu8XeXHfjL9
rxHWO2PPyQXxejXbOr/3yabrY6szcGDWYCYoOWu7fXCFEM+53ZKpvDV4bY51r5BnO9aEZYHeLu/S
lxWdaiMn6rhcBp7Hoe5fyqAzH0dvjdCUQYGTw96Vc5b44cKFIR1B3ePlYWSQyiThJixH+1FR8pQn
5WRT9WityFxIHfATERXWzh8ioicGvBGVgwrQAsqawJcQPocVhyfUL9X2Gq1ejxI42nyJdl1Pj33n
IUn03BXtg6m6idO/WxxcDWEU45Wa4F15rGMsHTzrzZT/AcPV4ev3lguOZ1VeOrR1DlOptv5oRDhD
NXYuxCOT5T9C9qqXwTQ6Uub9lseQJwf2Sjts1uStVvdjUZQNmlQ/+kJBECRj0AzBY6Y6+YfhjP7X
MIdkT4p19r71q4N7x+oVti2sPvPHyhhtDEBBEH2Z5nEqYm905Lc2d6uPZTs2mE+BABVkCQr7neW4
KyWBlpKfe9wHt4oU2gstjuHaGNQTqAkcNn14zmnCkIFP2qMdidQQ+zYcwzTXHfgaAEz5h86xM2BW
8vDueN05R5uGwFsAd+lK9J8DnibaMAXSi6PdimpfL4XT4D0Lndd5JNkjlXl7XuDXTv2UDQCfldV3
x5CAclwRa6WPk9sEdpxBnn6po6FDZD1SX53aeWVcZ+O2YBracvEA+KNZNKfu1bSCVZxNNO03pXK2
U6+KKdg5XdA+u2PFjVfRGl4jvEXXXA/93g0NpJ4qzwiK6Hl7uZH9EW5MUxGLvkbFUU0npdVgCcZ7
Sb2pnNbyOGOyguDXUfTNa80yS0WzmF9FDoy24zyJ211GWn3pmVjlPuxYO/HAk/cR+0BiN2vUThuR
MYMP30QhEmqPoDhkXR6S8GB07qsZTeLz3Cwsts1IJzHOrb5EylPXPM8EgVzStgVLZlz2EWJSsyi8
60i7vIY/3wF/sKE77wYHGMw20INzORpU5HvlteQRIMG6pqToF8PR5QjwDzv6v/K4vjsadGu0zTVH
U84CKJidkra0kfiwXxRt/WDyed8zFGbYm0RAqkDfe0MMI/NERk50NTYLhvY1X35xnX5wvnHezQly
XkLZW5Y8YnnZUnMyl9smN25yYoCuBdx9vOBHjn3lcePnzP7FpfvXNfqna/fuWCW10ACXsj2KzOyf
8bLwhXyDhmBc7O72Ujq+iaWBuAQmARw2yJkb+tx2+GawnGS9UWPPGkiVy7Ky/gN2o0V2wXSwG/15
MA4VDTggT/+aMoyVPXKTjZ6pOgFQXTux3HVCzy+BLvHXUVVvnmwbhCHJAreg/yXjJTxQtsyGFRg9
QhqbOI17Qgw7kG13mLxYT+N8X2aqfparACtyZd9uv7ghP3pwHZ62756qfnEUSP3A4D+taOylk5+a
DMlbuzlZ8vN340cP7mVm/O4jtBKj6AV998C6GCAnEgTyal2PP//X32Xe/gkkXFDG7//5crORo5Gp
dqQkrkktWcN5RWDzCosrvFI7PjYeVXibTa8CeA6B65njn9XAzB0hB9zX6CuS0FPWjtIHimOY3uh5
rcrnjkrNA54lgVZ5LI+VF1Q71h6mw+W/2TuP5riVLAv/l1kPOoCESWCLsvSkREqUNghRlBLeJ9yv
n6+qzbBrVGT0W8+uO+KJKLhE3nvP+U62XDaO392abep88IyeeQEPQ9K3pwFvSbaN36Vs3ABkpEax
K0pehdhIXid7lh8c5cztdk5ut5JLYqimzvbJQGqwYoi3bjFerkaPPeb7N+SEZvqvG+Kc3G+spZ6R
H4SZNrbBLVIe3PHYntiBV5ZcSz4/K5wbMz7BAGWzroKLEWz0jmyQ6NcHP+FwOn94352TZ0LWRo8k
0cz3hu4r9BczAv+gjO+trE8eGgVYSNNwfCqtUlN6YyROm8J9gCWF4bnj0QSO9J+Fcv3v1TiprMtW
JZE79dneYNcc+rnJRMqE1VTllbFC+ZduZDAPf61ncmwrvXnV6NbILO35RmjfZoXzcO1UdmVs7Daq
Pn1wbc/U6PbJCWFWGKKkX/I9OJb0miEsstEUUX4qHEAZy2xtOgU5d0qDjhjCPNjlUTNdW/UgNu//
gjPfkGM6x5uTlLHbFpnfJHt3Ts27dHCim2ms0+dDzAXLNxlbCcN3bn0Z79JFzdv3DyvOlNSnIDzM
NfkQayfZR2navKb2SFB5gl/DiuVYX2u7wG/vKo0rFX/p+IQEt/vR06/AXKBnBLUeDPiDFKsjtU8i
6NtMFproFfosxs8yGpDIOymjVstzh3kzdbl6NPJC0dmL8yrYePHgfTN6Piz5wb1Jl86O2KE55fDB
2nDuup70jEunTiFY8fmK9SSoKuNDp7jO+42exu6A8ec5DtGNKifEX12+xl1aqQ++EWfWpQNT8e3q
t7RVidl9Ufug9IpvnprmzQyJZ53WoJDfv3/nmn2n4fO6LNniNByDXoS9nZFbPuQZpKDl0BrNLK9b
k78YXxhO/Vtrp117U1p+fv/YJ6Daf60Cp+BPOiH+PDe9sUuw+Fx2NRoIs/KXb7N07ZuaDdHGtVEW
rAwebva1gtBm2EQkwiAacF9M5LbYuekOqbWNEPUW6zyIotad9T5xx2Jr0G/Z20Vi1WSVBvVLZvrF
s5PE2L20ibjDEAXzpIZisF0nzjwxTB3r+a7pvaDfvX+K596Oky9L0I8Ms/Is3UcVfz7Plnpbd/1y
bed4MdIkS5+BzqgPdquHbfUf1vcjs/LNEuBZKJ0rUpH3mVh+2Xb/gCymozok3sIYrF3nj/l3R/1T
5QVi9M80zHOftNMgMtNLASD6TKjwWV1bvtYPaFtR+hw0DVIkNdGFcUBgRfYjWiSmeTczQ827ev/+
tT33dpwsufjhSJWa0mzvdDwjqTqwKBknbkWRJx/MY84c4jjDfHNFWyYu/jSU8Z5JnL6IEmGuemRF
V7lXLB+842eekNNMENgNWVFrQ0FYKYjcHBssrI2bXdctYKqpGTT1tWP8/EuX7DgxfnM+JZIyGiO+
2lOadyt/NL0LgKqwgybzoyS+Mzu2YxD6m0PEpHkuSBUyTIuyugfqYuA8RELe99myi3o8Ce+finPm
abcO9+zNgYK+cSejZeFCwl5epfVMgzCNDGSRJZQ7wzZutN+RkWXqO4sK4l56RbGRVlV/0aWwflRj
ASc0tn6VbITDsrJALPXmoxpTeF2hB3Fln8dNF8Yq+7okibdd+lwdehDIfg1jCmeQkbCb+11cHTRT
dYGziTRs2kpDdgcO5Sdm2ZkGAo7+1DWCPd5yOLAob8kLYH85edCUSm7vJspadjuEFl5lGp+xN/fJ
Ju5oF/fwS9C39h88aOde1yOx/M0FA6VRIWYQ7AHIXQnjtARLPvett/LyylujOPN3CPbNPXaqaDs0
ufFNdY2GNgJt7P17du5ZP1kNq8ErgsW2CJKCLvhdyKX8vIgmXwltWqsBWkkdYtMafr1/NHH4s39Y
D49t+TcnLJsBm9icqX3eS/NGel21saNy2ddd216Mk4h3vdcJapsOkoAcijCZ6LgWAm1jlHjRIdr9
KYBQtuqKDAS220LPxMqzQS+0fPeYtBwmhOnaFfjQKBZRIs34uN7/8ecu1clePRgCiE+YefZymrqN
LUozZCGab5fC/donWfKw5PSP3j/W2SfjZCWdZ5Vhc2jUXhRUjI49g/cCcvAih3m4AuQ8XA7YZa7i
PI4/j1kBVS5Ou3WTYEd//xccyrk/3CnzZMKVgpBMDLPnbA+CsDlBpIWL01y9/9fP7XHMwxLy5kFo
ujYYhGIzoCzIPIuwkn21jO1GLnyFg2mSIEEmgagMRmjrNjK0HNP7YIN1WI7+dGqHG/zm2Ka1JPVQ
0w8xXQx9lYZaaGYpbt1StB+c35kl1zzZJtLTS51lNuK9xCf8bEdiujG76CexQ+WA8x7T6wfX8cxD
eRoC788liiLQ6Hu4ekHYBBNsZPhtV2Pb92tRRWLnu7m5BfBkrZd0Sh5KoY1N4iX0jiB7MiRicoJG
FuwtXlP7cnYF8FHpRX/xWh8erzfXGm2x3c/43Pfgj9KHSNBttxaRM5ByrS/vX4Nzt/Ow1rw5RDL7
FZhfnez7OAt2aJAHKFq+e+do56OIujMfNvOkUwA9zpyknXCILu0u5WghwzGyYCtc7CFOnQjMCISb
M5H7KGny3EmdLDbIXZul9vtkz+3rV94ksI/X8B4dxKwf7KTOaW/MkzUGNbAanDygPpVG/EiHu9gN
QSvu87atV7OCGDg31fCZ4zYAQZJ4L6a4WbnKX5Abl3i5HUL5XHlAlwdTvnZKT2NP5rlr2+mjPuyf
XySm6v9+c3XQ9JiDjIQ+LDkhwegCk8Slu60gxK1ksjS79x+ic8c5WY8irzEEVPRk31qzyyy9mK+W
KkCPTDENuA3yy/vH+fN9dYOTtScoSiRijZvQY9TLRT5MsFijwNi0Y158sCb8eeV2T4PqK2atvbWg
TRiGkdyKPnBu+qacN3/tBA4n9uZtw6iCHrsISni5EOkcCD+bSPCF8GeG9n/tECdrRtZUva1z5Esp
TPDQFeQNdjVORC8YP/i8nrsLJ0uGCmbtQ/PhJOLAv6uxHa2Cql3uAal+dBfOPVAnS4YRJwsZK0Gx
V/CWvkSRWSO5zqwLz+zg3eVRf/H+xfrzB8DFYvJv94Of3k46s1No5OKz19W3Ku1wLVdGvh7qCLs6
7qL3j3Tuop0sF4vHh2VEFQ0+jq61KAG1pLKxGEfEwQeHOCPPcP2T171XogRTNqR7UH343IwpujSn
xFilQyl22ARRwx8mYoI5xSbJ8CW3liMu28KXm1z6H+7Lz9w8/2Q18GPiBWp4rfsY+hjE8MAnh9Ry
Les72nNU8mJO24tBRBpKU6t/FF1lfXd1B9tu0I79s5+N8TLIDt7wjJoDZVxOGeEri0nM+/fiOK/7
v3sY1z9ZRyojcSnvkezaGkRrupifZ0ejjEinLcygdtNPdLNRHqLp9SofdvIM7rs38c8DbAid3HXX
KLfm2yTnNo65UzJMl81XrSx/17sQDwbYyRukl8u6wCqySVUKsTWLr9qxu26GAj5RhyFDg7IyGcZe
D7Pyvnowz3aFssEnqPaKO9jsht4I1k6iBBkV3dpqP1oj/vxFdv3DnXuzDEEpSkVt8aCgrhAXqTVR
pwQpsluzpVhcxG+YJtTubRt8sHDDJONP/+mSn6x8CDXjzJ/idD8uAaY/R1c4ppvCJJCHTdiynkx9
MFLlALDryChurKQaNHMRBoUbKEOgEfsEwQ8AObaZCV9awOMTuPbVmC5l2Lp2cMmIaFgJ19gOrVJ0
o0qu7cpQ+fi9yGdb4qswol2f+d2FSKgLQqxK02s8YEMOcci3925jDHc0DO3PuW1N97rx3NdoAee4
jpCdXks/cl76LvFuANNAqwv6DvZQaovorggMt1oPRjB+Ukyv4XrUXqXBBvxkEI3zl2xjcVv2FlgK
Si/GPAIXkbRFneJ77xsVujatQDmbiNQTBl3TBigN+MHZl/nBTM38ypDGkuN9tzK5gdkMcsk3/OKX
RzNnPUkXZ2ky2d23lpCMH37vo6XE/xEw8sHmRA6usUQ/TEtjJDcLSCKYst2ZSWBnBXe1GnBTLTPW
dqeNNXFVs2cwvOmkuK7G0gTIaca4iyPI5UQd0Gl5BV9iXUepityVZ2vQCsiQ2q0HcfyHkG3HBC6C
qLZykyKPccI71rPbN+Iyj8tmE4PbanZmUdKusMCGpmE2jq218vHP7m2D00lGXcmVz+crvi9YEaxV
GenUXjF4n35VZt1jPY6H5lMq0wE1gh/kEbosN3IvgE+O16XlRVhS6rkgT8JW7XjbB0b+Wtat+5zP
lJ8YbMnMXcnFSb/4AArgNsDl/zomMbw9IGbYe/Uy+k89xpx0NSyqfkn1zDuywMWtUCnOw4U1pbYO
TVQKK7QejdiifNI8y4sgFxILGiEzPInj82xZlboMci2edFCPvwNsyfEO11cByLrooj0RJKkLS6JE
7uDMyFtCZ4SzF9a+G+Whp3rt7PJsHh8pNUqkYTpp0i2liLugDC6caZeNZC3b9mCLTU0QAAFTsUxu
Ri9ZLEq00XwYVbzIVeVhp0ogyj0p2+I/8K0SWwQQKdMGkbyYVgi3Mi83VREgims6o3xJemDtANH6
4Psogy0A3xRtDsC6ez+YSRDMQCrtBpNncaXAnaxSrxsOfMC8ux7zes62tLOab/OQqB+duSSYePP0
0L4inVl4nRlcDowpAQj4kp8+Mv24HBNLDCsyx9SDlti94X0CtECeZMh8o9uaG8qy7bwEaayfjKjD
gMmrIC9TYREbmZWlCWJCmukdeHD9HOlmgOPhkfkhYI2kK6Z0wWeVdEaGzpYxCBOtoE0/0WKudmVq
uD8Hb65JGMgMXM5RsdDky5rkCWSXfIUIlPG1TouJSxJ0nSJOmcgVJHRoDbZ9UC8wJfuovlHjBAHH
NvLuQbklmDyfhoe7WrIgYp3yW00sNxYHFVbxAj3X1JByDVxyRUjbpnhCCm044ZTFYPqsihITQ3wD
h4VoBQ7mOu4drn/E+1U2ePk6hSy5Q4PYwvsIInfZNnQRb/NiyoZw4klLsEYuFutLPRi4SnJcXWyf
oEzNtgH/LIfgWAHuAgPtmFH9iFUGmfdgyuvMHjN/GwdF/wr0xQ3CBfj/diYIAqGINSKjcBx4qIsj
ch82Bk9D0A80yG3AzYPTAVXn7/krMZGPC4o6FZdaL7Wz4dRRY9Zxm78GwQAHrxgtDVu2cL8FTkvA
CfhWiAigjwf/wnbQnYVF53IGPL7D1bRkCgYAxIg7kyQ+Yuhg0VwU9gSVyA8S94G3vkGZGQdgCAqe
5Hk9K2Cx1VJqQLG0719cd7jxi+aLMr2kXVu+H1xNwlC/oNMkPAmIpEJCG5I7p5D2zyhWWCSGtK4x
vnrCvSDkz5JbGxoalJAlYbJdEjn9UE9A3raVyT6lm0hIgGfIl5QwBE3UQtz2DAy6MoMfDPWSkVth
WXBdG2k+E8sj8n1fRHcNqPW7glyDx6RiirtksDXCRtQej2KKeTY06fpEaNpK5xqgNwIvG4TrPaR4
14EwXlvfJKDkauN2SLjQqDV3XST6mymZn9CBHqal4FAejWwxwMt7cfeaT14FwQ3BHGhEnRXfYYfw
46okg2udRk57SWuxWFYWj+x6ritjDKfENw0iDTL9CaXf+ClOg+k7OA7wnn5vG2LjZW7br/ImGaFD
DnkAUykyTAQulTL3sDgykCN5+TIl7fC4VGVxW9sk+SLBU0sdluXYJOvJiIwBeMsU7c2qm20Sg6oD
60dOsV4liU7sXY0Z7WfMu/uNHUErwoIRXo18EWIQ1lPVEsAB4aBcmUEU9MxZZXTh6JIuH5NyfY1e
wAV43dk4gqGIIgS8TgYg9OHkiu7TfwfgMBO2C/5uKNPiK3ISfloMXf/r+3vPc5vjk4rDV9PiLMGS
7SO/lg8HnG0IeQPWKQDIddRK54Mi7Uxl45/UG5kyi0xB29rFwXwfOKLaZUGnQ4Ieo1C5RGQqZJF/
6ZQOlsK3u8nCH7QF3jTame00XM9IqFYsiuNW+CbCetSiH+Qrntm1ypO6Io34wGjTC3apzzpvJdZP
Z8y7O+ip5kWhIoeBIB/pIdPBBz2eMzXbaXQ8X52pjA8H5FNeP2RI03/TG/BIPUl+vn/pznRy3QNP
4e21G02nix14XDtJmh2AU9tcV8QybL3E6l4gvqH+64d8XReHcDAUsOs+r6aXDw5+ptchT/bkJrpl
z6DzuRus8VG5hPXOQ4z/B6vySijgxWJwE0BSLAuAZ/KLvBnNq7EhgaYmoQN2Xm5sIXj8eP/nnLu9
J42LCThbUZPHszNH0sOFGrwtoUzdbZDEAHQKCKaRmeitYn/3wRHPvIvyUKu8KYPYcRArJDK8JQYE
HIG1am0X4EsT1voLNATTX3uO/JMzgyZjBFPkqL2LJHxV5YRLuPZMFKCm8Hn/4h1n4n+qr07ORWM3
jO2YdQUje7Cupnze1rznq8CW6ifrSkq29jLi9GuWTVVG6pv2kOmRWUVKn1jmyxxGeRj5rdotQGw2
RRdEN7ACky21Ew4xFdxXTp4/ZH31s3WDZPv+zz5OUf/0s08aPfT2My0L2s+To8zNiEhrBT6G0LWj
KXTp5X1rez8niEqw+x13HyR0ikUCvKw+8ORsK5hu0esAYI+c4HNuLNm393/ZuXf/5IdZFbgLIUZJ
aIZTboBswxw8kKFqQXrcXzvEyadgyaMaIp30d8sy02UMvLt8mlHKR8tHIr1zJ3HyEejSwrINhqQ7
zzee+tS279PcKtHCzeYHDbQzr5B3svaDuciZDfNoy6SBvA2o5KqaKmuL+bnaWRp66vvX6sznzDtZ
+6MWDmEdT8ZOZfEzzZoLwxqxLBTxa5NU80Xm9fIDcd3RnfWHR9I7aQ55ZFebWHvifaQxJjdVru5l
0A53TFS9cOk7b297GpF7l5Y3WC0J5mnJwxBxTDYKe6UvQR78BpPMFj3ps2t4yNaXtBhtrGzkNJGh
Kje+Qu7rVAZpUBpaDNYKbyPyxLu3+4kUH4mmwGP+gi6rBHNkpDzdswOHm2n7trFmTDCByO/UYiU7
W9bZTSQJKeoIGrgejHraxNIsLgpi7FZjDjKGHSNBQGNabDIML2up0RbTcSEUc+nm1fu358zEFY/+
vy+ljcpThGLkrTRe2RHBhgSANShe49XtCBGFAFv6M37yLDMuu6Q3P8WWRf3hQzn74Bec+Zh5Jx+z
TKhGtFER7YaxC8g0tJb8jmm43YYtnqydtLxGrEFLBGDcna77MQhCAb3J0zu/qgcK5jmz1mPqurdB
yhzmg5917ledLP12rLqedJx43+aNtSsT9hEoFsXfV/3/J1v8F6nHb+7/Idb533KXd3o+IVId/8E/
iRbe3xyf50gKB6wqAcc8ldSvh0jmA9HCF/Au6Be6JNq/QVL5f6OKJq2ZqBlTBCI4rGn/AFpYf+Mf
CGmalvBB0onA/094FkAgeSv+d4kBScU3xIKK5fkWqB1xOn5wARF5WTkAcZ4wd8PjsWW5wm/t1Kt2
8iIwk7ixvg+L5TwhX7SQ9fhBmqzcpYlxxEz98HlMpgnJtZXZ37vYh+TCO0CyeFwaj3O22CTn1oFY
dwpeMwX5JybZGI96YwKtCU4dG31tocRQ9qA+VZEj5Mool+xBg9m7xj8om3Uwte6XCQJeFNZLCWvb
z+vRXUlnJiMozywAi92izM+jgj8fCpqCz7R4+lt6D4m97sbI6rcIITgjGWXds2XKaGTYSeTPRiDS
+tE6Wj00dTSAYdZ29kt18RKjmlEgnccpa/UGDJIbGi2vbGvGoLnm9qCWdT2YGzvyNuRVIyIXVygO
RLWuc0DdYetwsI0lKpAz3mipbz0E95uhVxA+I5pXgPxUMT/EFPrOjmZod1mY5BKvi2Iw7lq8gPm2
k0RZh4L27RBmkpZDWGicfusSk1x0uC+Fe1EvptgrBcqCwJaY7CXlTvKb5faRWjn0r4x11GUBWlMM
S5TxckjJwOb/qBDzSULXr2k7NDsEgO9rT2buxSHIiZlU9MlIHQV5rLO1H6LNtT4ZRazydSN9eePw
+9Qat6urV8qWy5Nq8ZiEeFv8C9MrUIwxWCJqIDYQxJM5GYt0xTWkws0LI3jx2skme9Vz+xdrQrIO
hA/V9l6YhfvZ7Ym7prGcD49jlkugvdT27CM1aaL07unnaPcyKQl+G0cihVF/BPUNZB/mIXkPCwmm
t7R++2jVijCi1VqGurE6QKMK7nZojgGISKyPToOhrfXmtRzwiq4q4iHvUu3Mr3ZXVb+GxTN/T9Vi
3nntzIg6KoVdI4sFAbOqRzRsGzISAxAJjtFzy0g4eom9sR/Dln0s9jG/I29himoyyyryUSCYY6Yv
Z/DeuUcMVri4481C0FoCar1EmANNEn+ZWNr2ezr6PvhYwrZEJYZkazlZ72xoUHqXbs+ngxZ9JJdw
UbFwNrhd6PF4oqrbl9mI8ttooc+7WWLZXehEQcX2h7xwNohCXHcnxZAvDBS1WNaig66a2gVw0bqu
Hx2zsP1VmcSYb1PhNdCDkwF4KCqmYtlVbTo8tMFcpBfSMYOZ0FXGEyvfWPyXulwA3LQObVPgzFbl
3U6GoMFIuvF4R5OpAp+mdP7aW37XXkHqjK9rD9NG6JjTZO4sr56TDTga01nVC/eC9klV/6Y3H//K
RB494z5bfhgVt37FlNr7VuZ4TFe96dQQGw2UkNDyB5inRHsQbYadGXYyYUAF2I54evQpHyE4Z2K4
HYggTEJ2LPq7S+ecQDWspGs2WUQLFGMJO21ZjB9Su6RfTOAAX/t6gkigvKl7xLXq9xc2y1+8YXI4
fE6TfHzgGbMhg3QiM1ftQsN9kxsT7Wp/DkjMm3CBfvGpF0v0rTy4YdsgFASoS87fpqxEra/I1Ais
S23W43Q7OMkkactKPyGmbSCf1yODglCkpkXNV7hWHK+0QKYPR2hpvceqiQ/JC33dwA5bOykA6G2k
iVlaO46lr0Yi67Nbt+4SuWnjzkzWxMXI+SYdY+XcYQM1X4xUClDzeRz5uzxfyG1fEvOgvfP6abqD
kV9hEbJrMyMXDNU8TIzavde5MfcP1UI3feV0ZRKRjuQ58pNjGTFz3HiuzEujSRj7trpwvShcEs/S
InSGZvamUBbsP2iZWkm36UgDgdE/eu2a/F9C00tHjuaKfifPdxzbkDEEiWftF+maff4ry6GvkA+B
6XjrcV8J2258f95ltHdYJWboweQk+fdgRBPy9AT/fl0AMH9RbmW8MB4jWYNsbbq5mZ2MJn3XoofG
GncEyjpNGWzTppMTAvfEI+NmjuNb18zGyw4oyHOSFhF5w0uQ3iygpqwduXGEKjAaJn5mHKv6p+rV
8hNOXks8U5Z+r0nyvIpjz/oa8UL/tJgtLKuxD8ACsujIdo2xS77KcdRPMOcrhIjJUPQr+zBlwjEU
xWlYmwQcwkCJSN8TmUPK8zAF1ZVHS6hb9UtBhdz0bbcBJLgQfNSw5GgiuO0wIluk4QI4hDZjyK2Q
gQaHWE3s4fQZEUB+Fl7pzPuxq90v1TjmjE0mPYPpzXn2BjLwiFFuFOM2exyJtUp6qtBtVrTosynk
uIANEuHm0koUgYPeEmXx1hqYZ5JtPklyPaNGfzGPdAFDOg64VOsQVUKkHqRazWTpKZFjR8CVDHCs
9DZJBnwuoOOFaRBl1xB7OR/WY2K8XLXwmCWV+A44kHlnxYJC6gqssWGbEgv/3VNu8Vsq5hr0NLy6
3RoaTkNZVdMXF1w2yIfI9F5QJPSPtjhwpBlX5UWYiw5s/4zd8aesjOBi6IPu1U/m7D5odMWC4Qyo
6FoQ+wXRr25OmGaSVtOOry1846sSUt4XTQ4WzWvVN8gfGZL/BoQ8/x7g7P+2nNpkdSqcW9xoHlkW
WdvduSWWfgxi1Q0zo/659BtqE4z31WPSuU0WLniMEDI7lrggqaaWe+B2tCJKGiLXeW/TACN/iEgR
0q6EXlNa9PsokrbeIMcryJ1Ev1OGfWybr944LTMYvhjoC1CVqF3bqcovzGkIstBOhXj0be08olVW
KODwG6ThaKYR41pVs+eaUv8RyHbprRKCjvCm1iUtI9CE5gFcODwHZCLbhyFsRkpJZ9sJnnV3uWVC
Ayej07q7QJ3oO2FS5+mtdhSZRAX4fAsYdKGe+KKY2UUaZNYXKRtB7jPBNNu48xjlEMfRO+s5Juxx
Y0s921sxlZCDyrL1nnqb0dpuYef03MqY8B7bjrNHIvDqexAeJBEPpkFPdlJZfs2iDr4xcIbXAujl
K7vZ+SWHYPHdXzJED0ysuHXwuABSUOpCneadl/ir6hq0sedF/X0io/iJQYofrZRmO8Z0dzbNVWRk
2SOxDkR4BIHlfZt1ulyVijTOrUuAanBZS3ACBMhFvXXRJRGZSUwsrS9NMVT3qJaqYg9gbAI9ikt4
beNxurIiPQJEJtJxYK4LijGMo0ZeAFMZRNhbZH2Oy5IeYkJS7xJ2GPMQJhD4u7q4k8zI+46kn1kw
BMUqX0c73x5YGxfB9mAxXVdtVc2Al4DryXpmj1DEiOXZJK79Jui+xr3HqKOLENiHkDAzGXY9JHNM
34Qs74MIWBZh4BGJGWW7BJ/mcpkZ0ftyfHTSJv5a2UFdg/aEow66R8Qkj87jL1+mkOTKjK1TWFou
GhuiwZOrzCniB81YF9LsOMrHok4xCPCNV7cJQ8mDLbqeAeGWE65zgz4UJsY6Dm4XAqNs8nM0vWlt
PNukm9r71LAXa1XpET71mDUxGNDZvcgAiD2lDMtYYNuZP1C5XXTHXJrfMJYRs7Jhtsi1oA1i05fU
MYOhY+33/2Xwf1n+u2XwZ83y86P49ZbsePwn/yyE7b8Fvmna0vMDmMrBoQP9j0LY9f9mSov1gedd
/qPaLav2AGD2ADua8B59BhBwmN1Dh+xfhbAPFQg+AERIl8Dt/wjNTLl7Wgd7LvlT1L+W7RFOetqI
V0K0Xmp5PpyXxKLiEYsEUycIWydKh+CxrU/AIEN9M0JLg0/xa+GV05WrCGoFT4ZLZu+klvqCwohP
Zpd05RJmTp4J4gdAjYBdOfzPw856k1LibNMhLrCAj4wvyraxEnZ4Y/o9NRb8GiR8aHvnyw6JtyML
c0L84xZXM8j8H86kqQZd9uI6tBcZa5I22kquGTwKcZAtHJSQKTgQ4sx1fQdQw6xWc82EdMMHrN2V
+sDUqJJOkZgiEP6smfAMSNoN0l+IIGudF7Y2YGTGagEPqQkDqC9UJ5kRDuacs/PGdZ09MM9dIBUq
dy42vt/lQWhXaUBlbnuMfhkvyJ/UMfGX0iCCYmu2fUHacTyR5qum6LejtXqK3LF7au2K08E9ZX9t
tYo/iUlM0E96Iv+0LdgRDUfEK/pmcK9e2hhqnbEl9cOqNXRyGRVj9OTahtJXXNB5ZxhFgFZOjjMh
T4hS7uuEntqmMdyE3gQhCPj1qusx8u0vttn1X6ZlIJRVgiP71h+BtUEi9VN+xNiyX/BvmyPc1u79
4Dk5EG9zgNrtOlBDsatrE89DeaDjEn2JphAMtb5sh5yNEBZwg1AW4DokA5q0/QisMMDtJkf0bhco
MLzQl9rP/hHOi+ir/BEdkb1EVqLFVfkB5atgCPwGfA/gt8GAZa+bI/g3PUKAD+so1SvIbQAER1Dw
fGAGQys+6IYHsIGgJoAKp8OIxBOKCbBh366TX+aBQJwfYcTznBR8Kjxl9DDHD8Bi7wgvjvKy8sKu
O0CNF9thwTaPsGNHHsDHUQtfd10egcgLeWVsdGH5kL0IZCf+UVraSC5VUk2/C9+ZjIvakArpAsaJ
4kHldY02zsuDh/kIZGZPBmXcMdrnKccLdkmSkklkZ9RGn/tBVxGN28mcxBN8crd5gUXopVezWIbP
7KgH/2vpuDaitYSpOupOGs/7pjWiz8CYVL/SBo2S0IRSQwRADoL5k+FBHmGzQ1Jgs2LGvoz72BXq
dogQqYfSsRS8oI68gV1JbZxej2Icb6xKSL2mngKZzm4PGYPQFbr5oFZLfx/BDPLAFQqc/qnZIXJD
4T/BDfaq2MlWSZcSwNs3KU2Eck4tfTkoF76zaSCGCrOidAgdtVzF7iVTw3VXAUOlw+CSiWngqyGD
+lhdLh4kbb5d7vCAH1d/TgMzizcHjgoZvG3ePXbHWrUv+uC1HD3HXrPBMn5AqcnugsSkwq3Y+Bpc
TApfB83a9/Hv1fCkxlvaAtTI06Fcro+Vs9nAA0I8I0kGr4/VdTxVVNo1CbnfWsjwDeSQzvuG/5aq
vHHdmfBcSnVT2OoXzsrqN8IObYd16i4OOqtDhV/1TLPozB8q/+7QBIAz2bZXvh1lr65pl1y9Y8NA
pPQOJuUV3m1z7ClUx/4CykP/xT12HWxFWA8YzzxPLxQb2Ycm8LBBBqmFTxaZJr2L4tjHqPpW+CsD
ue9jPTHpIqjDvsp68hnWwyAzYsqPXZGO2GZEQcduyXxonATHHgoy4eLWPXZW8FXQZZmPHZdA+ZIo
QimjYtM4mbwcM91KFIXVYBA3RG78sX9jHVo57DL4b32nbYi+OHZ7Zvo+ALzoAKUdcpTp730hH43P
Sh/aRQhDqeJIhDSpq1AyhPmhtRQNgYZAlxLDHFbH7tPkF3SigmNXimjtudn5bYsACjx681UcO1iE
hb6St2zeYYEF990dm13zsfFlTh1NMH1siOkhoTkWHBtlNOGQ6+dJZ/12RxdhqT621SJu10MPj+t7
Qlg59aZ9mcvSXwVNRkc2Tot5O5JCx4YUa9sjSdj073TnOZ/FsatnHjt8PeTfl0R7AhzZoQWYHLuB
hAfSGQwSpo8hKDnezeXYPZyThvSUIbLokmJ8/TIcO432sevItFLesI2lFzm2BcUs+UAyjI7dSkAF
xbMXcX4X8OcCvPZzH+8gPR06nceuZ3/sgGKCiP+HvfPYjtzKouwXoRa8mfQgYMIHgwy65ASLSWbC
2wf/9b2hUlelqGqpq0c96LWkiTIViAAenrn3nH0eJVAJLwNwHuo/ZM4rZAWgf77X016Gfz/XDyS9
yZgjKL2gDxpMg4WtKuoZswxKuv+/b0y6ef9JhgYd3/89GHzzg2f0+f7rrnH9H37fNJqkduiWRmCH
rSMLQt72r00jfwQwkd4K+0lmeWX9o983jZr6Dw3it0ldCPuKaq/mhN83jfyRCsHbQp6FloR+x39F
A/+tD/tL84T2jAW0zDQV9jXAMn5TQvyi3mh6AuY4XbXBpGR7PAfowgiACbG5sglUR28ySMYzvSGb
L5GNfXvotnypDUROMIvKOSVmfpVaNvPzQGgGewG3nHAk0DYtOrELhe3ZknSoGeqO9ql3b47FIbnp
d3YcvdC4f+r7kpAiM4gQtSuEKhGpbaVVAPGKbV3iomPbRCl26i5+iXSSUCm1wexf31ncuDkiZA35
hXbiPA4KuTXJmLZNcu0TDnlwIZHclOkju+9XqNkPSxxvx0TyM6c7mgTmcursUBD3fI5CVt8vg+D6
z1v4Kx/8j718SqxfbuwXKYktm/iaQ9GydFYHdLxENl11AsuHxgj++kpr9/OvHuH65788whpEEYQw
HqGjwtf8Nih/oxTT//xTEHDK5toD1E0G5JcLNJYElDMdW5jXZ5ZiktZuSwYLKgQ4t8lwx6uViyyb
MK7sUsdHrSqCTDW9NL3rcNKyc/Y1rOVtHh+EZIAEfek1AbLjeWLgxKiURIeajv8/JSpp/ayumU8O
OZZmRx6jdi/NACIoaaXUACg++cgofTyQFJoiHzX7BhvkroRKqaGMrIxDAyvor2/wbx74P95hboBC
o3J9jy1VXW/QL3eY7a8Vsltrg9bE7F+RqPUB/ozT9wuhq0zRa32ccw7pHIjoS24KOqAAqZL/19/j
Pz6HX77GF01FIZuaCV6OPECiIEzHIXAXMiUNJpqsfzOmmHq+jKk//uIvSpGq1slOi8hSnijBqnD5
QiPl+PR3v2idGP/DdUzOxyaTnfnV/+nELY25jDsr1Me4NvapHG7yEUNiUbPovbTOyVQWYqwOrdw/
LNKFwCufjFCVjPGFumxZy4SU+2HIDkP8jdhgFd38+aH/+6t9ERbpgjQNkfZtIFsGrWXLywj7y1hZ
yybyYSBsWXh9iZbv/81D/vdlmfl/HWuONM1hPfCQ2Wl6RlWtAYeuqIcgD8XfjOs/TxzrQ/73pb5M
USWGILqSXGqmx4h5YhMVb3/9Y/7uCl9mjrhvZcCaXGGc31rrUfR/MzX95zcCPInBr9CcVZrw680y
ZY3gKYtJtlfuuvmD5jBALWPjhB9//Tv+4+uwpnmgZyCh7yvOKrHoexSC61Dxpke4rWkPLLe/vgZJ
H/9pxOFWtXDxYcH6ymERRiTLcsGIK9qMGW4M0OFv4oR95CIj+pFR/4R4jIiSLMYgMY/CkOmiotq3
tOcpIrO3tn6qRkJ2bI/bAytML01PQ9cL2L3tqvVdBf7J6GbhAGHNOBXTUwpAVyfDPlYI8onjOwwX
HgVnP6+NrVx/Rt0YyH0O1nS5dNaH3HxKWFQyqz5Ia9JkfIHLvQGDtTG60UXKMC6+pH0K/UmBBtHu
gRADCsw82pl7erFeafF2N7w10DOqpAyiJQzGArLvUu9DvCexbBF4hHl7eW4k5aDhrcvlfteNa6nC
BzR7UcsfMslR1fektX4a+vAMM/tmh9NDZ2079YKQ477PrZ9p73gxWWEDvrcwlW/40wDEx8eOGydi
C1916+moppKe0HAiQVGRI3G4trBcpPGtzZBK6NqWI8S2qpdNDRk5iy7IGHyGyLXosksm1FPWfOJ6
3Sw7675rPlaODWvj+hMQKgQhWodZeuir99L8iJa3Xn9pM4fF6R0/1zWccCXNPadZB+wpJiTKvdWY
+p3j+BxEglHQppvsI3Cx7Rg/jU0TNFl1WEXUBWhtCAZExJ/TGXl4V53W4QL6sEkAAsvpFlTmA4/H
o/vp9qwUxW9uctjUsfpp9xNQ2vA2TlHuJjKZD5GSneiOnSnMmGQdjxdtGG91M+56S2yn5hbG0O3n
Y6EKr24Sv6ffocrmscA3okuEapk7NA/QbFkeaFqmEzHSleGiF8L8Q5ISLW2j+y4VKU0R5nEJqOzn
xF9K4HW15ezZ3/GV+WY0+omj7JtO31vRkerbxrDiPbRoDWubMsoB97yM2Id2Z13+544gN91UIqch
St02q4nwxSFRawRsF143OI/FcCcMpIIkSc2CqFjJ7/rvauy3aUtn8YKxcJSvsh5vFs62qYgfSFwk
fU6n61R4kja8YgNj9dM3FUfZhbTZilzfNioDlfQuXLfMx0SjxgOIHHxrVX5pLf09k9O3RF/uSrO6
wBJ5EKN9KtjKyvoHGboHywDezCa06z96oNJF2T6jCAdu+jTQPqvi2o2q7938YwTOIdf4OyfMpRby
iI7snVbc1AURLW3r3CG+6tonLfmVn0qob7SO9VBR/ISvb8Fq6KKtPiJzH2rkCeyknQRNAwjFjG4F
2gd6a6ki+Xm8nOocsbPaHYumcmO1Pk9R+Vbzab2q+nZ1V6kS32CTKukGvSVBGYL7MPo2ti/TBGEo
xd6cPucgieOm2PVSwYA0gqx+C+f6GvaaH695KOPstVHtdl16tu3bqFZ+KBsuSswtEpMN0g5fSC1q
TSrBwjWj/L5FF0Rn2U1mbZ9Fk5+0ZZCbkmvI4bOmtzsInLj9AZVijiljv6A8ozfTiSLAXS5xoqcd
baCDR2zFsCwoiNCPl+Zit1QIPfLFXX9hZneY1aftoL4Nq7u4vEF8yng49XgRVXlNimQfl8Ubvrn7
pGsPNPlOxACAFBu3k3SSUBs0WAzF8paqmafxFAym625u/cGAIE75r64ChQvRkwv0YtzrYR5ATt+R
or2fEodXeAj03vEHQXID0EJbvrLR9KBucFbAAiipLnqVXUSGbjSeNLvxSY/ahtlarYxeHCYoKetI
Lf0pT85GyFeiyY9YD1zJRMsWnYwkuqcwdtGaNyqED20/7YfhXNs07WbHlwgnIgM+IGAAVP++VGtq
3tlWY7ob0+mC1OC5pSWdKtitzeFOsYrzsmYeIeYNsTMg49gn4tZGw+6vV8EvJBDOTRxqLf6htEu7
RPnqqpbmRcRJX7UBEexYEjkF4Pc1qP9UtrOR1TwoSo6EaupNCNCkPvNM2fF1Oz5mg3ye2Cu19nCV
4udstP7mq/1pef7yzb5svy36IuRC883MwvaghN7JiLfUdNkY4jnnWTqiCNA3eX99Q/609fhy1S87
8ZWk0c5i1QVM9Pv0Z7qqW/yCf7fZXfd6f9jtrpdRdPpHwCxICV1//C9HHKqGChSwjB9ngQLvzZ0h
sdvuu2svt36FMbqaHF8Zx7t1A4BK2Z/pPDtLfxwa+zXiUeSaT3UV23PmWv1RxdJLQPNvZ/R4NDY6
4wox9pPeaBwa0RYas6fxqY38acTo+WZzP5rP3UOXPHaKtpmcyM2EQnKhT3QAR8IB/2HY4spFAFch
StRf69DXdHYnkfB7Ggg1mpo5NrbCnC+t1l11jJa29gMD+DWWxHV950xleDai4pXIDM9YomsuHD93
CLmFou5E4zNaF992xntRq2+EyLtWfDMjhBxTOwXFvNyEJHvx0O8ASj7Po/kKof9h4WiCWhT0serm
nMZqK/05gY/se0xbBb2mKvMEDeuEhQTdgjvHmvvX40P5myf32xHrlyfHFBi2s5yvw/IiMyfG7U2X
grWMYy/2aeAeL8/9oRfVlrk3dD7++vLroP/juCF94rdiFN1H3fgqGBeNPRmtztUrWlMYi+p9fEkK
40Qq0D+H6H/Vl36sCv75mgQMk/Kjquc2ieLuf/yfZRNuf1QXWr3i60et3+Zfn/X/RqgwWRy/PJI/
ibev7+171L/Pv9Yff/tf/lfXWv+Haqw9Zl2lTmHy778LkCq1SdkkuJbSH/WCtfj3ewFSUpx/0EnW
aV3rv//hvyqQUIj+YVJrsPlQypoO+Jb/SsD9hxFkUvnko1CBM3hkRdN+MzX9Mn7p99rqSI6ur0X5
rSQcZWNS8IdfEVn/1VT6pyt9PcWput53aseVADxeYzjldKiMh4aZ/JcHcP3n6P+19KdQxf3jj7Jo
wju6jDeTlEfqocaXtYK47kZyhBb7pFRZV4nAwh9lPYcAY+CQadAbbsPEPmNejSxaJ+odHfv8MIFR
v4RWb3hGS5KFUWfFC6mjIkgBMBwGSzavSwynWi+Imonnvt07NO92CuLpWwp/AHXZlND1FHnoLgUu
LzzDGEfrIbcP5lRl33JoYb6lxkjHSHGuKM5ldefJA5aPzZwjrwmJtgMRkVnfSHgstjFZNvpGjEK6
swf8wqEc6m/6pArOnDA9Npw8ANh2fTefaCd171aVf8bZkLqoKC6DsIj2UZ3BpULpwH7TupT7YVlI
BQ38IzjOjzR9CJBSYOBBG5deFD22L4bVjL5CpTkwzZ6mOQyN6bmkcbslCze5y0Zb3eS1mex10Bw7
Qy7e5apRd1Ar1iAldlNI9yrlvcUxeKtp8CNgmkh24hw0fxCVXbHhGe08QMHcb1EGcZDJi2HwJLNn
wXIoidhuThPvzkDN1m3MZsrxkDoopzqzOcVsAajH9HLm0QVqX4dcZA/0fMdHK66VvT2nhqdKdDs5
3ajfzUXjcJHIlFeQWGneEibSaVIjm9BG2UBkZfcfkTlLG8KmlUdJq1cjc8UGy527Ij2ZFfyfocjD
fYtp3FcXmMZh64hDDODmLs3b6NrlTbhXLOrxG4X/uOsLWWKPWuS511YzW3EogCZy/Sl0k1wdDjXx
Lbe5MBqTWNxyVNBgFdahS434W4SuRNksNvKQZeB0RYAl2b2LrB0cSyvf1UiQH1x1qfpBW4seZ1aI
focSoUs2McBQip6tvVOSBJUqLvvZRyKheHpRDVu5oighrAVL89J/rnGYh2JyoAbJJhJOuBut8tDJ
BMH3siyOaRiZMKq4uYtBsnIiMGq4CFnjgdIb/claRUuW5l3z2phDtDeHVIPJQYxu70gx++ceYFA+
kLQzFMnCZncYySFSjGe09dUVFgD0lKjM3LCqwxe7W1JELSnJRtQBDljhsmcDS6+9aZr8bZaAOjWV
VePysn90SkkjvEysVzTiaAE5lT0mThE9lINhklSsO08hGhmSv017S3MUYglxeGeZt29Cy63IT9oS
y3e9VocXRUkwF8Cgn25xaMge9vzwM2GBu5uMMnWX2cqOTjJl90RrildUD1ZHQFHd5L7E1xAfUqzX
sa/ODgeErpzlKhjLoZM9i85eN8BOWSH2bSa0ZhsNatOQemNOxf0gqylSDFK95c/Sycc8QGrXh9ty
aexyGxqEfWw0R6uqcwwrcpdpwkmfsoxZexPNufwp6ONawSyP0exHCWo3uCNEEp2Z5LnfC2pa2w3n
Tn/jUG123oQEyQpAGfedJ4WZPh7MpKbmAGv/KhNVaqWyYmzp6KJaaMmhGD12M6j2SpK9incwEv1j
MlQUkAz6lZaP00fnALmQ9o2NtRgPsTGG1aEkE+CFRqc+cNjVpvdiwKy0aXQ0qW6jiumjl1ElASoQ
2jPhyI51yKy4+1nUYr4pcxFrj2kW4iVECEN4vFWoS7xvJSnTvcIqiJKMUzSutK+0/AEkkr2RkvCJ
eJKWApm+egwpaoSiOxkwvQFlULFthQX8pmvh5Q6YWHAMEGVejYcIDVaDPNpV1i2kNiQtsMI0/anH
8+Ii7udE1jiEtzKcJv5ibVuUWKpui97i0FL7czHly0epN5kvuB97aZB+kLQxnBpdqq8dqi9XznuU
EJWh7kBNwPCYh1vG8Ko62R2p9FCrSdOtMtGm7mKHeqy4a01zF5aFXXMtWw6KRmzryDwkkT34M925
TRnqyh0E7WfsTG65xFtWIOJm26PVjUczlvZFbR3zKX8ex+bVINR6O4Xzh9Eo79rQ0NPRt0o7nHBJ
PNlyPDyxDm0R0u9kzvl7s8WvD+mCOPqRFkqokggfRf2+KqvtAi9gM5jLczbz2hCphS/JWt7zpD1V
WXZmlcT00/6Ee7atNP1O12uvyOtb1eT3peaUG0fWtyPtwQSJ2VvP3LAp4lWNY4EegJmzyUqhX4Yy
/Bnr42PSdneWwiBxyvtaJdDSUjn2xM5LS2Kd69B2AoocFkEkxL1dM44Gyn5yA/wWa83coD5L449J
BrvVz5vI+dHX8Fcagyrkkj+j3+g2uTEwZea06jP6jSDpydcqT4YxfUtMa6fphjuIydUoUCyZ4uf0
N/Wue28HvvGinOJsviPgBnuCaKhkKOyP1hNV1wSiHeFEW3edoPdpyOYlqlTWfa0/G7qt3nSr9Q0Y
zs0wPRbRmLmm0Vbnxg53qOEZR2qxM3olmGuC0ax8/kYYVw2DKD+MY+frCeVdlcoVkyXViBF7PKo6
Sd/2U1N50SQRxYhYx6V7SrCP3Wwsy+BI7LQc1nNpo1rqFpMHfpy55UiOsEOxB9utqeDc9UQLaoPe
k2g1adUpX3razQ2WMSiqBx00mYc6tyNVKH9MDKxrclaeMQ5E24xqdb8ke3mxj4aI3/Mq+yw1uXmI
6bfNFnF5tMwPKXKqoYa+hpD75hT2cW4i7S6V0hK+OdxtLsCPT0vfCmcozZocWJ20nrHtlzmcf+g1
noPGMHsXpTEEsbjP3UWM8Go7xbpXrbS+0AgtvByOxEaW20tdFx2nVqm/J6HI2TuV8YpChVsm5qNj
pWFg5vIel4O8jequexjaPuTE1BCuLYU7Z1HHd1Wa4nNjLdYBC/I1TMrdLOPY0PFjnTPJ2De2VO2S
cdm3kZio8klvGmv9DvrBsCls5YzK5L6cSDFuCUTAZJIS9ijbsN/qC6gE8Rqzo3dRWtFLFep2DkfC
/TgId33yimleBO2EJRzmF38nEu5kT/diSJ4rZXxABHd0RopUjkqlH6fCth5V9aJY0hmiFQl3JtKz
qotv0yxfFG3Ya0V972jzoU/EiQo8rDDwUYQkx+W4bSr7jPJ/odoFLKeJjiblvGoaMZ0YZTD36kk3
UHHNys8sGXeW1jw0cfiMfvVBM7RLlLUnK4+vmdMPwbDgHJiXlazWa5QKpw8Tk9AMl0nP7L3TtTsx
ptul0U8Sryuab5CtIjtjZ7vkaZYGtp1cqkH5rk2Ft/TJduiwOCVkWm0UyX5T9OYhmpXCRdF7l2a5
jwM1QA9014o8c2Wr8JR4kU6mXD52i/wdngadwXyg7TAl3hpYw5Ad6XhrsJBafnhkY12YpwldXU4Q
Sjz2YGS5L6xLywly1WlJeddF2zIXVoibksTQHqymIzgOPamt98quy1A5Ti11sLpGPd/VvbVxavVJ
Esq+hL/ly+1ibQp5mPfOqKuUjNVP2eYhZitoT9IRsGbSR53rckD2inkglkVmUhRPeaXfyriXoNkO
kCxGMh+Fajg4SLU2uTfaFZ2Fjpmym7qghKeN1NvDxxBVoVsO9bk3R+mQjJIP73AdKs6ryMu3qS09
S6TLbcGDsKm1FsO8xeJE0EUT1CNgW5gsL0Y3zHzk+A2e07nIWW8sE3+9AsuKJA6h7PSF8LZuotCt
DtZ3tcu3s5COc1u9h5jh/QlwINOUr5vc3jzKu6A2kTY1tI2DNEbZ2tqr3ScabmiMWVxqc8/v56eY
5SVN6h/5JI62HAKbNFeSW6MlKB7xDKsgEo4Tud5nOXUstCRC2nRqLo40mqlod8hCCT5dtaRKVVKP
zspttZgpPS65TtmzRo2nNBoK52r+USx97WH4iVf5/xpBWpeQCppm2wFHKBFjpgTZCHl6ht4+HUQE
Q41M3+yR1ulFkEgIuKAtbktPEsRSSwQsx6F6KoCIcM7qTFqRpaWgSWN/LJO7/b1ENBi5ahErfqFV
9o18CnYAEWe+9V1k1EWINakJVD+UiQ6AVCfGM5pOBxdSPGy7USPHwCyAQc0JfRU7zjpq02uYRjTk
8QPWFpM+Rz7tWl07k3wW00ixswuAk+RH2qM59zRHmG+S6Uguulhy6vCp0fuJwqzDleXsSzue4OsL
ed4nPfZKmkYq+A74DWs3qlBPcTilBxJcElen8+WVJChdQ5t2gzka06XNqu7WdcK406ysONNV+0YA
GwYYHJU/wpwsTqqOHccbMzLdKGOMVg5NMuQncLKpx5GhkZm3di5TXybQ7dKVtLEqNZ/QIbWNVyNK
hpFjDHfYms3neRALYqi45xA11+JsjoN1FHCFegTBIryvnajwMli3rhbiydsQl/mS0Gk7Ip9W7qlv
04Z1Yi07A6tMHqUoY/sbyvLYuJkRZgEj1vrAeViBHazsl4lR+NOyenoI6ah+nxwtP8nZUrs9TL1j
XLQJOhrywPoN8D4RM67HAgwO7/4B/mO0hfdj7Ro97M5G2OV+nsg/etFYAbbyDoBEbD+m06TdNY7S
3MZFlbxZjGzPCgXp1xKSH21/Dq2Co5aJ5CAWhwc9qfSa5LqacQos/UNrFGtVw0qnZguQrim9aX1S
B9zU0ogBLorZNcHvlhm380kuVE23f5YgyOzKtw2Gw9WK1Xnuz7LeJMroNajtU88qOplsgc2MNVLz
mzmD1pGPoUnuU27lwPUmSTmL1gj1q5nZykunF5ScVxMs8kq9ih4KfT4phs7kWoxiL8fRgI2eqFqa
wg0i69lA6rXgsNLDsSiYYirf5NuzEY21AOuPGihK3pxqmwYhzi/hke9Cw3lueh+a6uwrRChve0Kr
AoQs427oZbYny4D8aCYFLdZo3tYlBsPSogST6gQla51HXcs+aYpuU/kOr83IbkmZHKyQszNtKxZ+
4mlSdU1D5nFl9bDlp04HfJL1liP/bR4mMnaj0d6HM5jroWv8tBujcyqmb7q9/DATwN2zRNNq0DrJ
J4lYO8S4p4ah3ZfsYzelNXLen4aO7D6U2VM0d16+KEZA/zX2ByJWDx1IgnPd2eO2z5f8GIMjgNuE
2l6aNQ3NHNAgXuhtJBtkYeADDrAo9j7xijP4I/0xVNkFz4YIcEc6HClUNOv15MQu9jTz2KlIbA1D
Gs5tYdVBCM1431UG6a5FqLJYLpN0wSVhjrYSTF0ledYqkzOM5Tuxoww9dPNIzTQzmBWQWXSr+sIt
YvPe0PUj/QPTt4H+8n0Ml/QaFdFAljabyqkqr7blPUHF1ol3eWLFtCDYAlnAhBrrd21dX6aEJL3Y
lLsgogV/aJxRmTdUsdIXQRtY24g6GveEb3+vK2F6JhIlH/oE4hI7q7bT3Oi+js7EjWSt8JJRvCfz
gobCBlJbJbYUxGFE73Cxm7um6h8wKpie1UbPg4xZy5rHzG+b+W3qGtoW8oCqW61IgklpWEWTiTy5
cViuBzmoCuoQQ6lor3NRNkG4EpomCgWb0dYulmHPmDvQa3CspDtd48Y2INK4msgk9kRo2gMcdLSv
WdcKhZEZyVmIhTukdhdJ4ZGT2jsdn58tOTmxzdw8LkV+SafZPidOeAf0n/NEqw7fNIzHe2eGGrGp
Bg1rqEps2xrv+2QMTIPErt3XnZycbIm8ZnAZTjDIgH8wRMnfFGbmfZ3JrUe6snVmjk9do7HFjnNM
7rMS9KimrZwQx0T159Yy9rIw1hQDZXpdgMb5wrTn05CZxV06jTMnnbT8LoXheI+LGs1B6hjpN6Mr
M7+2lXAf8uN9nASL36idPpK1zH/si7g4qPJsBXLbyQ9ObaQr/wLfc1RI8pPd9KyWkmb6aBL6W0lI
0JHDeO1XLTTqCEmES1JQg++8dPaA8mmFE3lJZTMleZf+n1PDmS3s8CKZkwKNonme+2zZz2GmuYOG
dszQWnioqopAZ8zfVdCuLusF4w2A5qJrFyWq5TtCTmUmJodtmdWU6QRNBO6Ql82O9aymiASwekbb
yWmlg+aYMEPx0VOFIIrGzBSw1gKi7BR7YVrp7Bbp9Y+ASLx50uyNYiyvDId0J9plZYeuTdWUYIGN
OrAHjXk9NsbASNHZKQvlrdCJH9U6haqzhm+G9+lqooTbxHZhB32WGqgBYlqRdm1eyQMqLnqrXUA/
5mKz4DD1cGuYe6lKnrpceVJsRCGijDnJV6iVsrkxNmHZMkswJOzWkTfakLlaZyL4wR9Crh57mCVY
OCaOWbl38I/oU/3NSu1dGmpXbbbf4K5/Zy9lsMdNhy0cve4u1qdPOox6kOqi8EPd4twhxPc4GpFN
1fOe6GVOeY3c7ZV2NK68c+15qWiet6zxuyJV0LaAq9zFDVoDswYeHiWWJF/JG88O85icjWR+0Zr5
XcLDyZFtnG/lIosHfaTC0XRRNLt5W4Cf6tS7ui/YZxLqbcNkUMaNnozHXu3HoDRK5yUU8/RiEMgW
bzRbOpMacu7zRMehDEMkslE8k6F9Mwf72XLMIyadPMiRKOeZwRLXRvhyp+Zbac6Np4aooobpYBG8
wq7Bo6J7mlGbvzUzC2kWyx4Hqt1g9bexBU8x2V6RLQ9mndcuJfjASKmFJHJ1JuxdZfMLiNBIO+C+
SXI/tsKjAu4RBu9VBmMx7Zv9WCZ7azIuVuK8Oq18TEfDrXUVBGZ6iBp9Zy/F46TLdoB7zAUxuEMa
6wsnuRdS/zjE9VNb9m5b2TuKqkFMomNPPcQphkMkEi+P0TyFyg8UIr4g+HQ2xbWUFuNNVYnuw3id
K6y25Nd7KvKxKmp9Uc3LS2oh6RjIZ4gNNycHsmannucScfe8vaVz1CwlKMIBNcZgB5M0wZMRV9vR
AsconmtgAHHSfkNRC+mVs/F6tlmiA8BstzBq9M0EO4GK+DYUMBQzkg3I/apbFdYLxKPD7JhPYQ2e
21H9XO8ZRYvnZE0wZzim05isO0r/psr6hitxxWGjrvwstLq5TIUjdohgPFaNAwat+nXUtENBmGE8
oBKJWdaTcNpHkebFFSkHOmn1VHdPXVVuOZkyVkPtVILspWLgTrFA5SYHWVR9q9PWi1L8TE7iFWV9
pX33atGvR7rDoi2bp8IoH0pBBQlgAbUVWrSEQARWpdAWUHgYvZta5mlC+BWbJNj0+VXTarjUaezC
AvCtzg4kJytP3MqzY4SPHbKYTP3QRvUkkiQA2XzVR/3YpMgyBJ4uM8yvs40XbZn4EMrPnHYcdQDN
H50iMszcNilukJ/P+Uz5ixVd61RvaYo1CE2GZTtq91GM2G1x3uCQg8QFXMniQYFU2iH18DVtUTG7
TyfoBGdh18wX9lnq62MuGi83eJelal+GnPt73jFnGtF+1WOPbKoq7us8OqEwfBtFf52jMqGH0B2Q
c7ixYtgPVNZntgG5V4V955uGee57nG6StFYwCZgsq2G61zKVujauGn3p0isL/n1udueWPeUiZ1QQ
VGpr/PpsAKttYDoAM/9A1Hq/aa3hWOcCEDmVWMLdtwmRiLWuHKeiBwU1kmxN3ekK8Oikk7SGJmp8
wB5+i/PQs1L1mPTQ/0tNjH6vYf/sHGbTUAJOFBO9EnSJvEti8O0a44rDrW+m+ptmhygHs/5bpffP
rc7UiUF98TJhHXV1tjBstp/y2LO69D+neNq3Y7rXK8ebyuTbEFv3tIyeVKO0Kb33b7k2HJfMdvY0
Ix51Zq2a5iBNTviL8fd5mA/xAOo8Na+zg4AJLVS50O1REgdMQOgEltI+jAZVBXVEyK0k07HRlb2R
FdvQMZ7sRbqzVDbKlbTA8Yj0W5+UAvlH54JiOI9D8SMlcHxq1G09SXeOGb872BZdCi/7UOfkt57l
Kn76KFV3HE48Tc6ORh4fQ2d6yMzmoZfp5sWGOJS1uLD+vVUJUddYZJ7yKJ62hdqxf7JsP6It6BZL
eWe12akF77wNpeXFMZrNWExHwNh3sPgXDhahfCIrILkpEQdxqUc/tSy05Ua7QmU5D2p/W5LiMUtH
JK4hdZJMlqIZTFDLuUsPlb3lxAj55Ww+jYqMZQ61bd0SEWgL3gvej3wv5sbaRpNugyXX6l3XWMrT
vDYG5Shmpw/bZ95Yaufs8wkulNqXVHzsllDfke3sq0Qk58Kgc5ZjImvKWTWMzs06kTdB1Uixr7Tt
ugWyseGYKOUooWe7rMvjW7GE6fdMU9NrPjeUfTIHiZs2hjKmmUR9GObEuGpWDM58TpyIxPhM/jEM
DqUYyJI9E1EIfSEKyTdt5Ph7Hk9huwsTXQdInUb9N2lsZlbIsRqvStPXI0x4u2exUjN1x2d/J6MG
uRkyyfuG9uGuylTrpiXO8mJKBpk5xWBfJKdBa0zhqPWdJFo8Mejy/2TvPJqjR5I0/V/2PGgDEJBX
IBW1/KguMLJIQmuNXz8PWN0zTJDDHPae1myt26qrrYRnBEJ4uL9ijTD6cEntUDx6UiA/9ZSSd9AO
IR/qyIVu0BX33Ig+XLIOfbukzdOkG88M++uSL7MeSW/WXoGqDtpn3Tqr/fDZLk20J+upReywGVza
6oJ8HPdxI2rg0LeD2NBPgB+fe/Y1ngMzqq7m4ZiQXITIlaliA4qV8iK30RnSLFgHjLrBN8rU/i7J
vAGjlM48BjloPQd4ZG4gdg63ftxqjmW13arXkuGP3DZQf2Go+rAsV/kIx9Bpei4AMAjFrlaz9tia
jVD6sH6NguDJbPTmIqR8AHArLm/bVJNbR8vr7tQe4vxonNr4ptKprBZ9SFWGwupqqhTFBcCbuTG9
FBk2LjOR+HQlqaDq5vSS0RzE6cO2+6NBqpNtUTecP/JkbkyrLE7KvMrYQBxtpS+vtFw5zym6bwbq
bte2PMUnYaNvQSZc0RsS10E6kQdjfF2vZWAoq8HKsnVHtn0/1APWVAjrr9W6yXBt0bn/dT+hoh6O
3bqhhrpSBbWmTlBtKEPPOvNyUzof8wDet9nB9nX0EAdfWK3JhQpcSyK59E+0aui5O3pvvk2AXDh4
CLTnIRowODkq0YkXaBF+teZTWanlhgJQvfFjI9mSO9muZOopkvw5F3uLL/q53Jn5zOmveWzH+Nge
425g39hNjNB83eb166R4uK34bZVuSrNvL6xCTnmuGdhztJPabrveBl9mkr7xxje17aTVVUNaANPV
qQL44lgaC+3MqwbtuAZ/e6zFRYKGUDkZVDqCIu426QBGuKUDOnP6I4/cX620W2iwarHSIe+AAJfT
nurbZF+kKQBdpxilkYyxGc+HGLMN1ESaB6VW0l3chcHK1pFyGZpGP0NQJuffKRnnhVebKx1IKHM6
pmiaRLnq/MeUWY1etAqlBFsdESazfFmFzIWGOIss8ZQHG5hu8CBME8eJIaC1tTKN2SnjP5pAKZWS
XuTa7yyu1ljCmIjmWFPK50Zp1s32P+I0jmrcOoJ1I9WZAg1ighYNYrUdXFxdgzvfE7yJfwbu7IPZ
DAuXDdlWNVUXELYhXi6wlh2Q71DDf3mtZ1VyYecWWnZRdSZZQtvEAR0jPagPkXD2KSz/jEl7zyAd
0MjIlnwfrpM6j+1oHQOrSdx64IGFDo1ygvUeHukRRrM/D3IfUPoREFytKcMitU3ZUhecHI3HtCJp
UbxGTG08L1pZv+ynWKPGhuXMR6hfQfb+d3i8i+ItuwHg8dacPRf/D4DyVI3v+D9zgv8g9bHA5H38
E//C5AnkYnR06k2Ldz/JIx+9f/uQVEVJRoNjCKJGpjoDdpnP8y9MnpD/gWkkzsuIzFDd0D9JyUhC
+wf/jGXJ//qXGv9XmDzTBvonWJQyijeqvFgjudF0mtbjRTGlmfxYJ3OJD8G020YeqEF9mplv0HLz
pvpvBCmovDmWImuCEZsG24+//hn/J8uhCMtYrM3MrFexZ4SXnWpaGxFr7bb1pfYmjnLeWVUw/b08
/0eL8vnf/CUyMRUVEKNl6gvMszUInhoqykyxTxci18HpFvRYfh7eYrv9PTxA7RwnwNqVJUUt1dpG
xDlBQt26wVsBPEV3Fh9SrF9IRv9zFj+FWQAOlS6v6eETpq+68LzNwKn0ZSXdFpB0QjTk6nabDyYF
8iDh0NeT+D6c0G4dWv8A+PEDRfllVoUGTdjS0DzSFnLpfYKxjdXzPXsXNYtV7eZnsH62natvFf6o
VG6/UVzVocLvNivrite5m77QFzwGgXB0yCnw22/86dcsWJy4WoSGJgFOh+ORUxLRT6Vh0H75jefD
1LBZQDLvEnbvIkjUjLOOZCbWAw2eY0lNkvOCnAImhZqtf15Oy/EgQg60VAG3q1u6rOqL2dVE7fM+
iaa1DIbSKWOVL9o0h5CyAHAXe4M4pslIWLMasgBLKXK5xbyOG39ax9UQeWCDxmDaqXk71g7EOS/b
al0Lk6kA2P4ieMZNjmp4ongCb2mrscPF03SgU2WPnLvv5cAZrMArtoBKAbXFXYk6o0NfUrvQEyn2
kRUqaPdVQARoYmq1onPVq2Z9UiUhrV/e6wnJcoYf3BXqiOCQtBHIO48ItB5dU0pU6ywdmZmjKC50
N0bM/tya36y2fopElM8bu5TD0MFL3HTRLhoU4HJmp63AX45/zL6ZaUFdqVn4yUpNsgvnP26LOKzt
XVANRXSD1XZBcayHoAbNveRdzGvbvkMn0vNA9LW+DXRI0WlronAD8kVCfO6vNJs04BZ9oTwidomS
QZCgRbrG8E1pZoazdGfBf8lXwDMGCFJZHW0bTQsrkGiWX28mnK1UV04rEsMSoJ8T6fTVHd8zsOXr
xyhBodoTD0Og9CGi+WFzNKRJ2u78SZLOksnMYS3mjfWq5UOhXOBLRCXFbvxGxTPcAwUbJEpIf6uV
pbNQU6xyi/EARbTeSKxXW0ZVwdqaNiREXxoZr22OqBxK0JBkUpUmeRaRoFJfpd00brJwACYVU3aB
LVmhEEYXLpNmDLdyqVZqCF3dGK3LEveiSxrM5lWlxMaLzh7J3QTZpGu7C5TO6QObnCeMEXkCRmhM
HRyRsX4PBoF7kq5j0UX9EyEyp9CC/jZGgXygZdhP2FsFpoXJpVJWitMVavIX9ydV8l7pysdQy5rU
rQM1AAElWRkvKvh4Ej2ac1+jDeewYZEbDYoAMHZh+j4PmsZPHjU7SxSnFWxqt5es4j1GSvmM/on3
l+8X9SWvF2zVoJz6lauabXfRj0V2D0ySA9YvfP8iFEIKKLPF1lUNBH9CoQBBKkAWUndDW658Bfwa
FnQK+iGnMy5VsGgMWO9TOXjRKpXrHKXQEIFXR1Oq5ByAXxNT9rCa0xbwIDhBrOKu1FYkyKGJEeam
LwZ65h36qJUKnnrlq3L9B61R+6hqjQpRr8REwAAhKJ17QZbgmI0pEk9S2MlXY5C2WDpFVQFS2M+A
YyEmjERyzEK/UKUqxBAqMSV0nxLKXxoCji2qcYp4NRWtk09yO5XPJPqST2ohEOlnmVkXfYn9E5PZ
9GhZmYn8ZNiZCYMH8Bd0Myxcr22vY196BYpL9HiN52Ya6U/ZqADNaBolusi8YvzDkgJX7iNevAJ5
2g8U8UaqbkiqRXTXFKYpooxyXXOGKNTi+AyUHsYZSkf77szTUy1BS0w0D2NnpfQ7x0ZfhayY6zQD
cg/grkrfMhGAgawiEbNuR/A2TI5ccG9lpWrstDJKT3RFmzDP1KJE38Uqm5vOe1HGlAlQYgd0hBci
Pay+Tl0K/vSGQsDZATqnY9y6alDkTyiTm5wCit5dDkjyDFg3WOWbLEugqWFmAb4dJWU41VuIZqdh
XDa1kwQ8eDdmaKK4gaStra17jGPkdWl4uuaAPFZzBwE1fbgqogIBDKhzI921tCg9vNdr3Tr2II9V
6HWXFbxV3l/aVpuQvz1VkOG94/3ZopqMkvpNUGsyxcpayIHrhZ0APIsqarIO8qiazmYVrcsJhWQV
oWIlEQir1BegiKJirSsA9Kn90EafS/Q69SdMA6OdPI4l4qjUYsROA0QNGFSGFrTyDa2oXbR0LVYz
la8b3QQvA4+24W/P5Ew2tgbVR47BypBQx06Voduqtg+2SWuE17v+mKNQ1/tq0KwHq43hIcAwn5za
LPDZHGloynAS4H9urNg0+3UcwpimoGWh+RkjiD3WQdJfG1URUgb0dFWcYAcf9PR5xwFKRBck1i7T
aOKtxDTol4PaV0iamYPQYd/GvKanLASXouT8+E2qw5E9UVpVr5w0ysGelyYnaqRUxR8STF9bW0HX
nSMSKRlrP44Say3LzADwAHSD10lDVceJ59KoS00BWz9DxjjpVIcWAwLV1xNKwXIgknWRR2pzO3f7
+hUXp7jXBySad3SaBhtdOI8JQ8i/HDaBioWYS8vF61FC6HREVQKlhfTKvd0hqh4KaQ3ETMCRbcGS
O4oNL5djNbJn1QDjSBtV5N3QhrtRzALypd15+g2IuZm256kZSSPKdyu9LWzDweNXh+SvqEkVnVpW
178XdWzCPUijsnBT7nMqEvhPNVszrLT6OFHsQKPCkc6NPsYGUzUz1XtqHQmmsarx0DTwZE4lOHs5
Jxn2irMuljgtRQ2OVEOIId5UIMn/1qn4/w/V/0NN4VOC+YU9dveWvU3tW7IvXzX/M/96qtr/QKoI
YRnIuPMDTZCQ/vOpaop/CJSoBFULHrOW/umpquj/MEzerzZvO1YztZT/Yo/JcM4sY650IN1rGVRb
zN+8VPfzYR3CIW9oQ4W7piO4ZM4aWp9fjwCMBuyqRm+V53eK/FIFV5+m45vXqT0/Av/7OfM1wFy/
+fQ8zQERFTUl71XuvDyVzl3uPL283L5d+s4tb0Zncq7fbkPn9oX+EX+KTqNzvX27fZuc29vBOQ+c
e/7O+8K5fAyc9+fH8/fXx+erwDl+vvrzfvN4+X7VO1c373fvr+QM/Ofu6v2udFLn4er09PH59eT9
JnCuXg+M6WNSfhrT4rEo40CQSjmTdneBnrjz+hQ6l6Fz4c+/9/zybfvn+P3h9fjm55kU+9W1rzO5
qK7hAkEpBMbGarU5W+3OVvP/bhxnfbTZbF3HddYu/8fZrXarnwPvFxi+xl0885teo14+ElcydqVx
H8pPfnwZ0jYBQOvk8t3P0ez9gt6XcGLxQlMHrVH17mPBPNxdpayRp7uHu5OXNwq3zgP/fUpZNbcv
F9dHF0+3R75zdO1cHl1fH52eX1+fuufr0+310fb6+nj+s/Xx8frk6eb81D2+OXYfb87dm5uTiyv3
+P3k5vz4anVy8n5gcXy8z39YHELZX/ATF7mezr9/Xu1XuXMLqY4fXTovb6fUcef//7ZdP94/n5/c
nZ8+s4z/nLyyjA8sF50a2E8bT8x//dPGswzK8FLL7zh7Onu4Ot6dPV08nTw8bLe3J2cPvrM+vT5d
b49P19fXF9cXm4t5qo6vbq5Obtbnx7ufv+nHmH+aE7H/WxAfHhJ68t6KnckXvHp9P3m5SNk6L9dv
vnN9zh7PnNPH47vny+fzA8FnFu6XiaBSiD6W0DBaWhK8qeiGgAojDzCQv2qt2ypI3bA/bWuxS63e
6bT30kzXyIE/TcPzaKF0kT5n3bXW3Wtayl8+lqbnMf7T009qb3HMOP95cpSlhtd8BP9djlTRk+K/
+5MzBVUJODfwVrUMRlq/N9GOjWlljzeWjWRKg9KudaI0h+pM+xWKv/fZp7D2Yp/hIp7JJlBoDubb
FwzanOvQeXm5fD69fH68PH+9kZ2710Ob40tMqiI8Dm3EmbjcoEzvD3XEF4aCZImLROnXK1TdJ0zf
095fjU03/fXzvC4vHtMEDyuoG9KOoKhrL262Qg+h4Y7o1qv1YGwC6qf3/ZT4wo10wzrJvSZalbEF
29Sw7L+ijP7Mr6palKfnH0BbgvubWrS9VOKgZhnKdhdZq6RsphsUE5rIHSmMQGCY0j8/D3Z5aH7E
slVqwCQbc0V2f2Ib2TJL9Iat1TQV5Qd4b1X3o3jutF69LtomPLCplmnDHI/yGZ+TBavqHyoknw4X
M2+zVqtMcwUiXL+wa91bo4qRHNgay+UyRzEsHjLIu4NK/dAV/BSlqyDVULM1VybQ0hXQneesmbvc
0Rhvf56/78ZjoDFvWfOy1JeHpdkGSPnmwDhgOhoUlMB09fXUuL+MwkAsVgIlPJmvJM837afx1HqA
GhGqPqu2rsJtbE0qar5F8NuxUDemDWfNsgCCEuQi4/KB9fWBYUJyKmVsidAIxkvH9g9kBV+OVUQr
NIUeMb5TCnx9ebHkbBwmU8pvw2qsIszOY3hOplvWza5tvSNE5bBCSu9zTK3KznT9qdjRL1lLSJUq
Q7tTQIGD1l7rw/QsDG1FhRi4ZIfthFD+DNHlz/O+XEdQFTEVQAvW4PNSzF4cdYFi93PDuV21kl9D
ycAc5irS8BzH3duru/Xvoi0nZnHZGRiZRPoMKYQebh8HpWK79DAoZPg8Bv+NUEI2dKT7eA0scw1Z
8QQ8B0KJDNHXxhIPwgIrGkZwh36O9GWDzF9bY+rE3FSj67a/dHn8p4nIkVr3RErDmbbFqcS5e2CD
fDnGiMLW4C1io46BQO9+lNwDTz+UFHZCqzOBXYX9Juk79dwY4ecXFqDVn0e1jEffiseVzLHJ64d+
7jzqTxuyCwTMlFlF3y8R6GqyXYVomar3xzmkj59DqfNv/5wDLWPNi/RTrB5ZGynpq3GV34kb+dq8
0M7zd2PrH4urHljKpQWU+498GQHoOKp34kLcageO0y9bdvkTFidD2EgoiCj8BOW0utQv2rvsrHqw
XzXw/E5zX51Ed+PldB48T+/hpX3srfFQOXRvLNcRWxHcOucCUnCmLItFBuAXwlOgIY/IB6ZHIF76
1dgpDxZoRArICBRUAMBieBh/hIJMGN2C1v5jIgRENQZLGJIzE9qqXT5M/abV8R0KTpKq36VIG6fS
mUrJUpEBWAA1ENGzDZl1xMC8f1SUxwHzQ684UsZxO8mvKlMuS/cm9gC49q5NkGVx+Jo3BSXWZKMD
Vz2wU78ZN81gA4EouqU8uRdHfx5pdjIhgrtK88l+GWJfe8rT5MDJ800QsitNUHIzKTUsM8lIMRBo
Aayz0sZU3nRVdwX5Zzj+eSF/H4SrGdQGqau5+IIwLKpa0up+BW1gdGxUvZyksaJ/ZygmrEhDYSy2
sTiypUgv5KZu+pXSQbNWrKlCLC2TH34/Fr6KMldTyDLkxZ407F73TKSZYRfW4lSnv0tnrLUOnDLL
hztrHgNYgyPGIkODsLS/82GJGkpQdoiBx3EL4iwB5EQX7mxAzWObo2vixuOgnv08tPlf+vm4+QhK
74CvJM87bRHU89M8gc/fr7rayo/NqnouMQtA5jCRoLfUJRhDBYWSVeK1yu/XuoXUNSJoZAezPNH+
eHWRSlkaZ8yqLmBI48exAkCm7n4e4HfrUJAbAMaZsQHW4kYSODnLUyV16Mj45ibSk/ZYIZ04oJD7
kS0t5xGpWRAlKuk8tbL9wUhJ3lV5nfarSFMFPRX6o+Wo+pddP1rHsTfSNYuHdFMb+ClTaVXWdZ/X
j/aQ7LSuFyynHvnHJL0tehN5SeX050n4SOyXPw8FKjJxcnGuzsWN6astKDRuy5VCZxuwZ1NlL/qg
FBdVCCDD8WLvGqHJbDcpAqGeTPHrq3oAK+/KRqLSuprU7K+ff9K8Zxa/aC/ZWvwioNEGXCLsKkDs
QQ4ZBZ6Wqh1saYzFBw6J+ajZD0UF1ETr1+YLcUYsF1ph+QXds3bVhRZ0HE8dnAYLP9B5dLDgy4Wn
k5B3sGWvaWwMB3KVL+NUALsh6cNSR9bYEosNhjxJZaGMgjkxfWrfReE4ida2l3vmpg+SSjkw1mWq
QoatqPinyAKZL8sUi7HKaDyJhI4aeqElIp3NQyFo5Hnm+ETXWD6wg78cHkjV020HPcUfhbxUM8RE
KYMnb8bwocxmLY9wELN2QgKwqbvrGpY711ifbPFZtg6kSV/Oyo/Ic6IicyhTNN/fbomEMkFV28hS
jvQ4Vak4rdrCdzGefkLhBp36zD/wHb+cI0QkhTYV1ebMAnCzHzEU9UCN3eCgKvFPKMa5fT3lv5Sh
NHgr425mUwgwVQXq3uK0SmkVJY050bZSIl2cplaY1Nd40kjlxYi8h3Qg1VssTsJhw0tCyyfEnIIH
7f6gMh0fF6upUjihRf1XCAFzS4+PxjoaXeL55w2/mMA5lg6ubsbT8EpXlPm3fEpsOx4EHvbNyAY3
oXLlRYV3G064Sv0+ClpvmlANUhxzeQ57E03nAo2WlUBebTspQfRc4f944Nb8Mm+sBFu2uelNihrk
N/tjQa26l2a1AOAkcWhuUlFn91Afi2SD1/Shyt+XiRNkBLzPGZVqzP+zH6yEvAFKCBkUMUUIeifI
nNEB9Q7ck8uHB8ci+1hV8JnnmtDx4NwPM4KUTsqOMKHJKXbkGUYwbGAA4DNZyqOXXMvQEICGZOU4
GRdFX2WPU4HpGvo77RitEyWDaaSGEOWe0iqpXsBoZdGblUnVGULTWb8OUBjo5+6iqiEri9JAfdJN
KtYl2LzbVz8vg8Ux+PdgZuVEII8825anrjHaZTdKFXYoVKWuoL5YZO+BMXarRi6lJ4UHvv67hJeQ
rGmuF9PmucKptNi6jWR1eJxl6UrV0RDuIzSTgcbnB9b3Uof0IwzJLuo6c4lCfPz1T9sohvCBzRNq
COUAbRlqr3+OKThSKV05HSu9VdyUCXQtPwj9Td0OALutenAU5E22Zln7O6S/lPufJ/vrAp3TVnaB
ZoBhJRXfXzmp1WhhGsGOttGn2oWR3m8iqTqkwPptFAxSFB4u1N+sxVkFvzpM05IoUaWHN1YQBJd9
BHP292Ph9JjrCghLimUXQKqhVwuUVmGqqtB4WqndQiXO/o21Qs6rqvNe4wxerJU4yHUpKeyEhLdD
IWfo1RWQlfHfGQsjYTfPgezFwTGhh1mS0CVsNiV5z4XcY9uAG/iBMIu7+GNFosCp8WVssGDL6ggX
Zo1aHmGSOpeuJLCBWEpOADeaoNlS+4uPzBCm0c/f6esJrHDwks0K8jqyusUMTmGDOyGX5cqyPEyO
4wGDhRg+Nsiq9PbnUF8XHscuySOJDqPUPzqRn3ccyAtdtWF9U0bljaJkCIpFUxIXq5/jfB0SawEd
O4WCmEZPYvFiRsNKA4tGBTaDC/NQ9OTjJSqjoWqsbb1RxdvP4b5+NpVeF0tczCkHQjT7uzZRKqPm
tiZcDiWq4pTQN2M/QrIp0KLbxggo7GQ+7fa3Ybk7La40k5cSOcfisIgQhAFtmEDalZGZXBsK9pRb
vZw5hG016o7CmRUh6pxWB6q7i1cAy5QDGosv0it4JzjE7o93qJSuGeRA4qTsvZMgN9OjGFeD7TSM
o+tnWONJSSydg8aKVjKanQfG/fVGoqRDikymRW+LW3Y/PNCOaoA07bkmENnOUe0pmN1elQgZyVRQ
my1Uq1MOLKmvS5egSEgZ3Ey8fpewDauTsXM0sBlDcxI/kDYGSBlFw4EoXxcuUZhfFV1hQcNuMTQ7
aiIQ96rnDknmV6cV9MK/hrIwoEtHrKsDN+CXaORcKiAUyssca/ry0eG3g6a3kFdRLZpk1GLwRaC9
t1NLBFJ/XqpfZo8KpID+YcoKfwb8Zv+TSXXbVlXgWcg/BcEGRxgVGaq4PzB7X/bhHIUGFuuSxBWO
xH4U38+x0kIA2sV/NbtWYWY+leQSjwoEzlkHbsSYAlz87c9j+zKLROWC44VINgfQfRGVrqMN2hfb
y9gbsuMMMLJTd0qMKEHlH3irLV6JOAzwnGHPE4UWkCrmn/Lp/DTQJtYmkIkYX5gVggvq0F0ZbSKF
oxPFQvbPeMnCymuixkdlSXSotR5I17/5kLxTFRIvHsdzQXL/F8jNyL+17XRXFUr9UCOIcVI2VhYe
WJmHwiwGGoPmDCepQlHNz/rrvtMKkKZJnR44Sb75dBQzwHVRyeFFJRYHdzPVQx4FoPMHkvl3keri
zAhG+3rQMKv9eZV8ObR4q1EkVnRzzrkAT+5PnN9qScD5DNbfrjyMX+REPDW5aK48/GrxsbE5vX6O
+N3g5hKarLBW5rb4fsSk1iq6iQnWNj1JkVSIDJVFCLJ3eWlpzz/H+u57cZZghgG6TijLHGKEQp7m
Fgp4QdQWx20s5WeqFv76Sc8cYhOuMX2zgL+5yFSisctSiVc4bGY5LteSJtnp2qfgLoP8hcl+YAK/
fjLWuQLfkNOEg3+5OkrNRIEgKzU3Maq1UmcY8Fg+kF5Q4GJIftmvYG8TjXiqIpNDfAAQP+9tgMqt
Cmhec3t8cbzTIfDNdBvK+CMdWIlfT0kC8Y3wcAedQz1tf11oaVp0k19oLs0pbWN3YvzTJ0V5rVGv
OMJpR7oXhW1d/7xAvi5GgqKXD8tKn/1DF4sxpXzQZTCGSRlEjB5GhDgp/P8CcLE+Sbl/4NN9Fw5v
PkpMfMC5AbY/xkGrQH+QgkKaN7qTaHbp8bJBuTBTLV3/fmSkfNTeeYZ8fbL5sciCBAVpN0Wjelx1
eqk9jqWEHkvZ4kX0c7Cv+4z04FOwxQ5QwiJGMGLUXL/vcFtTs95Bpur3xyLHHYxFnoekd9SY9meP
TGdUR7XTXJSBkLqKmsq89mEfnIrK0pt/Y/5Msh7wQri7QyneD4YTNNiPlvkLhKdvtCaRYYppEs5F
xnTguP9mQ1NapSUIXZpHvzFfr5+uz8kbkdCLCKWYbX0VTAL0jhXLyL4m+D3lWfrry1KhYAIbFY6o
yXNk8bVau6tEmNcaGmuNedulsr+zzTRf/XpN8A6Ajw2Ujft9iQyqFbvAiS3W3BAq+EUWJepR2kbR
1b8Rhe4WQBd6QNaXJmTQoPlmcjylJgrCcY1Sh9JP44HF8M36ZimAQ1DJsan1L25JuWprDLpDzYVw
UXcng2khnIyGpHQgzjdnIG1B1gJH4Ny/XXyZSuS+j5C+5mZoCkaZUDZ6l0Q0wwFY1QXK8KlSHvhM
86b51DqZz3dCYrcHSojq43KdI39Z6nDgNLdA83gtZR5dKk26DTP0UX//qThl2cBUIQVeyfvL3NDU
CeEWTbi6ZOX0g+IQcSDoeT9H+W48n6PMU/xpM0HNiIaQQr/rw+bBx8/WRwlxZg2Rz6m2wsefo323
MCwMe8jS5lrkkkUqV0ZutyOC0EoSqZuB7vFJUmKp++sorAedt/RMVgXXtz8mBaJmEjdIayEsnqyb
rteO6YcpBy7gb44hotBeQrOBWo8q9qMIyS8bpZv11G11PNKUol3h+jHdeSLXz4K6yw4AT7+Zu7lJ
QF/CpuNOBrUfLzNiA3LSPCoJu7nI8gOoPEP6+6uJ1Q1PAlIZ1YhlZ7/NMYkBAM2qG0z1qPNjZGMz
K/792tYEzyxAfTyrvviaRkMUjV7HOkAAEwUtSVKPKvzWDszYN2ubKCYc0hk4S4llf8aCqsI+GcNT
FxW36I8vR1a7rcYwCf4kGpTCA6vuu/XwOdri+3CeTrWWyUh+Nr75ClirWLcGcktxWQMTgrbWHZjE
r89IznHuduoZAPS4d/eHp7ZmhZQ7B0RhxdIqSi3jNEtTf2VHfb5GEs5GDCcd8m5VRX2j/v7oJR9T
ZwY6xy9ohf3gMdY8VhkxWrPqTQ9TG4zUUWjKRYhYiaLXO4owyF1LZmH9U93jfymfQPbJ0gQPxOML
lOZcxtkPzYIKmqhShTsZevo+NOowoZEc/hKv83cYANA6p++8TBfTa0Eii41wAvfc5+0xJRZvF1rI
mf7+rCKr+K8oi3lEILfSqmAUgCMUaUXzsVvVlvc7MYi/p4wcEEYViE7AtIso8KErCXCJcLmm6gwH
yNrUAOqW8hswCwB0P4/pm2tZm2G62qw7QQVncf6GXWLqpU80hIBsdIr4XDBGe/vM7wvUHQ37outl
/0DnlqNw3s97dzMWxibSATDAaL9/SQwbniPqFKsdQNWyuS0UnJl2jQibU4DjOL+rhY7cRqbW0qPI
8uRMRrMZ5MdYWOtUmiJzE9tkDtjINuG1H2FW6dQarFjE1jXkjCodK8BW+OlNXHilcIwI4Rq3MTDM
2lAnxXcQIn9w45EqIp/TNPmJVUBZdn3kiRDCMAydJrI0qH/UUq8fU6QUUKDzC2jAbZOrG9+cPND2
8PD/0viHz+JCm6xVLEwcTxPyuGCl+QXemXFrNh1Cv/mI02ynHFXBDCXOdT8/liPZfLMl7GyzVHjN
Ni69CDfO0aeHLTycDYNajy4AUqeZ65d9squkPvbXTSkbL7lGq9NpW4AKTlPH+Snk3XI2gS4lfHcq
U4VEG0X+Y+nJ3HO6XzOmWo7EyWjII6YdXmvRJ+06C8LqGOX3Mc7HWGhGXntLxyV+bLvGS5yUl3/s
+CiUY1BcRCPMEioZDmZm4YOuWjVMddXIx40yDfWrr0h55Oh9Hd/aViLGoyxrLHxRpuwKtyEccNJQ
0m47kYeodiVNeNIWhpm7UWd2lVPC8N8l/oQkv6qguAk1uMGwQi5K6VKvp+jBV6gjuk2QWy2cZkSu
XDPS0UKVLFwiYLJI/dlUG2m5NRGQx5kyET0OpQPdbYjeRb/DnqUaHCvQRL/2jSB8HBUjeES4FrXt
qh5U/UiKLY78FvTtWw3q/5RiM5M21tigyHo5VMixT/4pMr9NuhaRaT1HskY5IvapGLjNLFzjYhUH
bb3RkubFLHpcwtIw1u67aqye+7HWz1DRNJ5K0JvmSY50cO+0nVmiHtv2qpPaBtqayGHU176HRLqr
al4ZuSpyLcN6MkwkuyCRT2igj11qrbu6EEd6OAVkf9SowYvKgsIdxhdj5YrYEkc1zOaXWB2SSxtD
q9c2SOx7RF2iwZ0AGZz4RZU+KYVW34Pjkv6EpaL9RdUP1zVvyq3INajmlmvT7OSjINSoMRlhp41r
rc00IKWiFYObBZ180dgTzi41pY9bxAU7Hb6+3VziCVKYLrUrtAIR3qvpyQRGciJYQO8BeiHeavCl
WnYMjJn4WrHwbzpeQLfdaI8P+AvhoWzXLfr1UK37wkk0C+PwwCzVtYpzWroh8/KjTU4NqWASA4SL
SS5x9pykekt6J810p9jMKMK1ReP2mjbdpUlXnvi0a8I1Bmra62h2GCOYymDGO8PuynUlBt1zK2ob
2uxeMuJu4FdQpgPsS49l+rX3tGsnfZN1QjorURp5khBgbo54OWUnshcWmIogHnAVWlaibWqv8Y/i
qYwiNJfpMNNbkNt4I4Et7456lRf3Zqqn5Kw2O/0tMazh2iizyUA0rasQvWEKUFBJm0peYaaR3Eql
FdxJqC1dqH2NcIo/pp0PlDttDLdJQutpUobyPI3Yj5RsU99eg5jLdSzilfS4E8NgukUtYegbCpWD
Spgf3k6GB+U/zFFfWCl066C58E5n7vROf6Fa1VdOEE3DHZeQYW7bekSKd1CkbNgokqoj5aKmQ7YZ
rDi6RNnNkld9q+u3rYIXwqoQY1A7Q1O15/WUpgMfpMZNrVBNX3PjGHNVR2PTK25fTCD2+rRUsCIv
G/yikOV/DRvdQvIuCZrHtq7ry0kU/lWO6PaTSqfrHQuNklNjSFpa3EqarFg4MYaNSV2Nbqh52VsY
kmo5VT4lwUUpw8YC7TSON1GK9RqMzsj/CzXD9B2XE2tcDaRN3U4ZZ1mZITBsxt10d2rT1se+juyH
E6G3dquVtfFMgasMN3jq9OdgT5V3b0izCwl98WFtjWP+3JdsaqeNa/FiI/847Fr6OoUT93HyhAtU
LwPgtmeNTvpaq1CU/8neefXWbqVp+q8U6p4GcwCmBhhyZ+UcbggdSYc5LWb++n4ou9oS5TobvuzG
AAYMh7MXw+L60huK7NBEUfuKMXScYEQtDT9A0A/yxuF5nxkIcPs8uoxda0J5wryVImftD4LfVAL8
xxHxdvoEv/eouwpjX7oCEyi9jPLUn89Tn+e+wInEbTJNuc9RtWiB8UUtOBdzQn52iAYACKExIK+K
2gNItxTp+4OWZ+0rzYbmth9aNptp592NjEPgaxhqRIShx/zHdVKlegnMbuRojH0iiYEpB6E5R3oQ
DlOYe52MWKLHlMa/rybZyeUTFBGIw9umSbIrTcYpC/OEWstX5ZCWsZfETnIp9Lp567Tc3w9DU7+G
IvFTr815cew3Nq9boq18S2Azf2CYYSD1UivDfdBp8VOZmhgga0Si3LMCkk1pEOazk+KpgjxjibCF
1uolGa8mdc9KEiF7OEiyuea7Ql8R/Gt6mljI8Luh1SO9Mxa94OlYfW3Tk0uSuwQxitJ1GinCz8XS
dd+VK04+RDvQykW11OqRsuFKXUwyknBjpNiocLkooh36cJY0l4cyn1YjzR51M5kB6t42YiAdvvEK
qzpRp4Yb3SyRjuB8N+59ezLGnYnsx40qQSVZBxKW5Z6v6toES7kIKtfv/UBztarunpHc4S6EHWKx
W42ZVSOMMDgFh65uP9S1b7MNghBL+DbvuAEdhhbGEFGXoZdLPoKQSuW0d0MyWW+4I1tiJQUUYzyW
2hk8ihT7Ne1z9aFCTeJE78b4mdGvuJDqYHod+qLEa1BB4YbJX1e40Dx9ZUvcj8+qXPJbD9WRRHLF
GIbnvh6RAqlqi2CJj5iks1EjE0ecqSzxsinCQV51QsKNR0WONHYlvZB+tE2q/igbpWhXdSLoQMjV
YHPopPqDDKcNHc0m9cetmXQ9+xBtSQg1aTLQFPHJK+1VRMKH3yRolSZ6VZ1Et5B5rhJpk3RFUTw5
9CejFd8CwMUYfG2JhbjJNG9vFL6kXiZBKhUrHzZbfIJdzhh7uOKwQfTRxr+ikMriHpTqhNUn7Rk0
x5uEj0aZTFXB7rSI/N2A61a76seisF3AO5oFsC/XHuLOkNuNpE9FgC2FWQeXva0N2IIYWtpXiL5G
TrLtgDnoK3TiHeQxTY5Si7lLnRoHpvU1N57GcnzSIj6L5ijKU3HYehHa1s61jTkZHld9k1uPQ5UF
t1YyiN4DoyCSACMIYQZ7QBzSdG9LojIvGlB6077Mqyk9WDlO5TjQtWQYXkRfID2RUrNAEKTFwWuL
68mYXIVaiCx7jPb5KtBkST505NvqwciMpHnTQxJNzEYFDvL4ShhyiphI1o70/pp43PatHcF0AYnm
+GtJjuQAz+yyw9MtgYT/FMDv9IcdaKaqxHFQ80fnAAA8q0+FMpL8caTo7U1KjtOeDB1+JFcaIuOo
ukTAvcWa39bizVgEvXOHWwV0h97obGfXc0wwRiLt8b0eIFx8U5SByO7sXk14q4olJ8GD1doDwjBW
ZMuPcY6smMy3gvo+AdSgbOD/NOx9rVdo+udZiGMivrqAvxOs3VDrJ5Yq6LknwkC4OcvwMiAgGJvI
ImRuRcZZfatUvLjTdsKk5ICkjegwxWvQSh6ryOruFCWZpks9ZBZd7oN0KCGe9DB4I5w5civs3m3f
R5EdU6o+31SalOEl1TehdG9ht5teoJDNsAUbkdaYVmZp+PKBhvFsttGioP/clCAkM/IiShcUfFEd
DLFFCcR90eOVsw5aQLC3dqDhcAmuH+mzKvVxGsAHr9Qrdwg6iRMB88rHulX4vDqaB8lG8ydBtmca
c1FWN7NpQTkELMzri/YlbrWkVI7lV4qrkGHU56Wcd3w/6NYhLd1hpTKdND599p/0IGgBahj2qC9m
ngv7rDCzprsu7dTQto2IEDYfgrrq7i1NteYUoM/S8WFUmi5Hqd5qfXGBEje4GLeS4gJtoDQUlH1O
VDRvcmInpGuNMFK69kaI5jDcES8vtHRfdFE37dVYMlTillJnIw5tVZ5uojBM4lOnDiMaX31sdZeK
PBTCbUy9fbI6yLQXmgCd4mpCyO0bNF4jX9tG1z0MscoxbVu9Xq10W2S4VqWTcw0SS8nXGl49hUcj
QQ/XlYxnyLatQgXHDb2xqCpwwRbyZhrEYDXooSOKt6aXWJWkdfgJWT8RMVb886GWSPG6cdLu/KGL
UEUisx83LXY9WB2pmaWtGhX7nBOgH5B85UzDOwSDN6wa6iru1NuGl5hv0MrKlJWPzaH8Q3FS3dxZ
+AlpyPg0jYXBZjUU6dVY24pwMfFpsrMktv3ojNKWdMKI+nzYmYPVijNCuZ9eDAl6ere8kEx9EIHa
4UaBqav9WiIyG20c+KjRPmiTWfhK6zVp0/Si/OkbQ/2oWNNUuL4kWmtvjkaQuXKgYkjSBX1w7Tgh
hq4BnirCq2StTxGcq5LCw4gZjY4W8MUB2KPWePgTUEkxbJKUyzoHHIXs0EDZWtqoz7lyjl/UqjVJ
kFDRiltn0whoJGlT8MUOOBKUlVcMY/djGJPcuUS5rPZ/RBzXIWaRqWaf1N1oJw9DwjwFbxd5zE9D
DRe8844rns4lXe37swxFLSpPJxUYk5DPoiumh/CFdqU8sO/rvtRNdOEMC6OBAQU9i7xuCrJ7bACk
8nmKq+E9GnoDY47cZ51rK2hG34PooWTrTMGA2LLFxIFF/mOPdy2aydXPEZehJNhFjVMrl6acZvd0
uwtrPbSyf6mXOXV61Ob+ui1jyMk8qfhnwKfkrOMitrVNiMSZcDG8bQmEY2KfpPRfmxMsPCjdU83R
D7itIf2UDEZ7ahoCGaumzu18XRkoruGtmKs/m16BUEBzgYhQ8yBfjS6wKcJqa7iMLTgcfDUpSu6F
mfgG0yy8Czb8HvwOVQqMR8rbYtpO7ZDeoW8RTusMfbXMQ0exRlnSaPTTMQ4KbV10hVpvawi8CnKR
Sdpua4mPBng5luVr0SXWz0nEW2TXi3LbmmV3WrSzhnfp4PBKUM56d1J6v15jY1VJ7pDEyYmVRyJC
rd5J+nWkoi2gVJ38Q6ujHIvceP6+hVyhsGfHlhNtgP+Nq8jvrVvgF3QQIEL71w0mSzl+Ab0qvLga
u1ezV8y3wQry1JO6Yboum2ykvyYr1ZklECX3MPQ0HhoRY01lGdBOqiFTJq+J1OgF+cCi3lRRN9hb
6sm8PBeSXKLKN2MTAtdPo/HNsmqYVp4W+bglSaaRvBhTZpyqjt9PnjOg6L025Li7oTtSKWsdqbGb
FC8s/IrVKRq8nhHIPdp9iLTlPbSyVQ9140nYjoXtX4+hqIexX40dg1bKPyt8g/T1oDDP98ZebqZd
LCmMJCURl++8uBS5tFEqOg8piuAZUyiJpoAusEKFjRw/KlGG8CPOAwTNwCnz56JWEm1TdtLoowja
SU99PsVSiBJlouBgaYDKWI9aQPYRUyC2Xo24N5KNQ6fwiIdaZ7qbF+UPS4uLDEsLP1w77ZC912oE
wqEr2kfUZVvLA9GEncuoSSTlIeXCHeoNfeLaKIfqqxqld2TLBjO6lSOBt2PTgKPw1LH7GeY0d7yx
TKZy6yD3/Sa02e8lZe9caP4Ad8YkK6ZzaTdJgqh73p6MuqG8SUbcDm7vWO2t0qf61ZCMGnkFnXdr
l7Yy5ohGm5XKQU37EI8TtGbf8iax8IIuRPSYN/SPqHVI+FdSLE85MVgfC3wKnO7JtxOlSqgSyDN0
tBATu4M1nKrWyaQJrXQHP8B5IdBQwUOBP24ofjOneBpURSCR5jMu9Ji4B9RmWoPrXZJl5oRnjsQp
qwy2LJgDBLbKAdsbNDLF2AsPMnxkeggA+28DSn2Yy/m6k2EaFEuUQXDFLkmCSomGp09Pn6Swfq+i
gZX1IgsQn7GJ19AlBJDgplGCZI+1t2TjvRfF5hqeXPRTQlYQ5ys7Nh6HxInqlZ+1FR970vbSqi0U
msNV1YnwHIds9NZ9jrT+LLJTpCybzE57LxGlSr6VlOUpOSIG8CFuDxjby/X0oGsVWEBrFG3n4VbH
R5I0bYWwIHICsz/JYL0Hrd9j48OZqu6wCEu0E10I9BuioKhfRoBq9Bm7WXK20RsUrfNGq1HhA3iC
2Zfc46IW0mWhG2Po6U0pp2N2LkmhnazV0Ime2Yzp6NmEWmVlUhBttbCM231Xmfjw2TT5cw4Ocgdv
CJRAXVlFmQXb3oGcs/Z92xebttaxxWK4mBuroBnK2o21Kg+JbRYmoXbu0K5oB1GEZK5YKDgiwy+v
ChoEQhHRSodVC4YyX0uocjYry2lM/DQSPRQ7yc91Z4+4n/HeRrhOrHF3HaA/2EFw3TOgwQo5wxGm
rcoVPw/bBeeEGilOR6B0qrfGqK7kTsnEulSdbsSZtBDISFZ656/sZDLldWeM0c+sq+zIG4ZJC/cp
0g7Y21GldMMNynx163Uz3HHV15p1DuCLysSE3/tuZ35KjU+aeFJm8lBvtQn7U9dqyBhXjaZ2101r
aXd8Hvi8CMBvmPoUCsquUtqeI3tDD0PKkg7wh4QzoxGXwQrdWz4fOl53sVqoKnvBlp98+PjR2ilQ
E3RDDcw/gr9xmm4jZeBPD3E+z1SnmC64Uljox4owkqWVnfq0demUSDcizqKA4F7Ir4ofmfi905UJ
91PfpMM2mlVzXLXLy4shpwOA9y3NECqFdkS+Te2ckxinm+kk60nEPQpfOd+VjZEFeP0WnFWBXdt3
dulIhL9yrk0n6DBNcM1QI8wuBVXGeWSR9a8sFJcx8RyL11Ky9MDLmir96VTVdGswzJzc2c1eoa8W
pQiFdsArlEGfZZ4MXJy7FjmbpBX5zvJtIyKg8ZDpJ431xdC2E9Y5+UhShJZ7ciLQKHXWzCxJdxk1
Hzg5p8fKQEvCBdUGfiOsOOy3tFOlXTNoyMIWmNDRtJLQpf2dfPK3VBj/pxkBzMjT/+wD8P+ydxG9
vuT/uHnJCkCg75z0zbh/+9c/5z/3h8Qi+L3fFEAzoAnQMWRcxiD1D4lFWKxI/jvMzmdKhAVJ4E83
AIX/BGZShjcM1pbDgj9WF9R1//onZddvcL1n+gQAbNCWcCj+7//5MtitF//8j7zNLosob+p//XMx
UUcHnKuDRcb8Uqb80hZzRNHAWdONzrpRJ0VdBUxYGAeNzRordnnvU/ftPz2jy98nhZ/X+wAEfBog
IicGKRPOOmoD5qxntBiTynVWc3zW3W2JmUi0jTo64a5QQvswMT1Y2b2unhrEzI1ML3hXOHqwreH4
5iuF7XuI/Q4v9jbCHlIjlu61SBvf87J9ymwjACapKPq10Mf0mTZrsg18RaLPa3XSWquzaD/GXfwy
6Ekge44TDwds+2gCxLpdb5PYd7aTOh5TcVngIz5ul6mwoVP9GSBZFogFRfUzn7Z/c5vAyCK6qtjD
jNojXjzGEajCYiI8i8jNkH6AZwY8BWioX0f2TiOnArPF7Da3ouacrAHvKcrTlW81Fp3DoCxOWnR1
j2Cb5r39eSD8sew8gGbgjVjNN7QbUJZiyPH8uxUV2DA1aq1V2tCw1JkluIahJthT94lnNuFpbg2v
uP8Nt7/eUkvpmI9LMCHazBpKSCkvUQQ4r45CV7PslkCrngcV+lVQLx0XP+NzjMEZ/GpUCCVGNJtQ
nq7ksG4xmNT8lZwwf0hqQ11jv95vzVQkT4lOo0AqVWkbxUpzULufukBteJyEOEvF+DcpZRAPAI+C
r5A1MDSQOBf7I5haTUvh2t7E8oOpBl4hHdTk2NZYfuTzIgDCWMBgsW8feUfzRYqCRLoxw2xrRu9N
Vm758rdDfP/xKv7WKf+/0xRmRv7851hwXogmfBf5P85eRPSSv/xjX6cv+Vv9OSrMv/B7VFB08zeZ
ww8DFvtDI+K/gwKgm9/4VyY2EEAfab7xJv9wiFHl3+AMoAYAJoeuGiHlv0MCEUGBcQXUSwM7iwSv
/nciwtdzhEAFrRYxB1RhAK+qiFd8PUcUKcmLgdbOZQKddiVLyrOVgOyn0WS5VZ6TPgtU0D89rb+I
CvqXQ2ReE9I8wHCbQS3GNPOj+oyQLGvbyrVc6S+nru02kczAJayy7Ejsma/8z9DzsQpkAXh4iJGh
tbakeShlnPaZqnSXhBs6QDEGoyG8NEM01r4fynCd1rjKVsK/NdMy2P76FpVvz5XUmC+cAxomgQG2
6us9FnbXjtM0iku7aLqdXibOpi8NY4MOI2k0vacDnWd15YdB5GVVpwJuSApXK5x0lyikdAYOBSe0
jZIzhbrsJOjK4IeGNueRh6R+e0rgy0GdYRECKdSEQPL1OuUJmzQoMvllDFx/Y+aMYIw8kLZ9nhk7
wD9MJh1QeJ6jVecRNqUreSqflDCMvUyf3pooCF9ztdHOSfarA5fabIQ9OC5TFmdH5YuFZa9p2zKw
4SDbyGbocnvZm2P/SNfOdtEnxPWkVjrqPjl/NuPh5sh7+Bqw5kQMVRR6UejlzEnZUr0pz/BIY6KQ
XhqMlA5VrgyeNRnRqdwHtUexJHstPZBz3c9m9YBR3uQwzI/Ear7VrzsRDAXoZmB9Kuj6b/Q7nAso
2CldL/u8UU/S1HiIA+xktN5sNwBPnSmgRWSKY+qLi2DNvRtQuCBnI9SCJRlqH1/fbQO1tjPzjJmV
NYazTP9DSjEMFcmQkFPBESVqwhvLJ7vKQKWuJIHfya8f/yJYz5fgcPZxxgAHnlUt56PgExg6V5wi
j83cuQB1VW9xK2dcUU2wJvKoX9u+lW6V8UYP4osasTAU5JH+p8+zUVoVZdaoKk4SrYIX2aXjVSLs
XRhlW3UGhqeN8sjAkaLfFcwwjyDfvh1QgNE5kMlcEcOY5ci/XnXS6GU/SKqDdJFj3YxGj0/hWPlH
AJ8LpyceDr9Ovj8f4QbaoUu6sDoURVCA5L+I4mw/BK20HRQ2qc0cok2MeKM0YngBCPPjI82anQKz
FmXLI69o3gVfzklYcJQYszgLFwN38evNSokAU1FM6kWu+fK53/pnaNH5j13j2JcNfh5McNBUOVWz
WDfxfeh+GEZlkteWls3Gob//ZMzobKcvvEn0gYSfdWedG332LKt5qO7CpppDiS6ep1YcY5h/P2fh
zc96iUjZEMfwTPt69UEBqUUkjnxBr/5UkPc81RpbK2b2P3pMIoHgdC0z7hhvvjMr0i3fHTDN2YPp
kbWNHtJb0MdQeTZ6sz7Dk81vXIhfwVkOluxvxwQTZioTSlg25H9wEL5eK2OlJKvzrrnQ4qy6Vg2j
2faVDwogSJSNJAWScBkxXUGoNe4qJXutOhPwRNTZnLYMg2ov0fMyZlZi5bdot/JYLSc1kSvMc3wq
P7bF/8/t/mmwwf9zbucVRfKX+Rx/6t9VvmH9BhF9Fh1Ga4gqhP/07yrfNH4j50ZEm3jKGFf+M6OT
7N/QQJrZhbx4qOwfihz/rvJV5TdnluJ14EJR1pkwOBdV/a+q/K8xnebCnNSRdxjI7agI/c1V6qdD
l16Y0ZrwGq5rCR2yKAHzoSNGsMWRyQc+yyYHZoFgyzQdibZfz82PhUELI1kEYpzMZ8m4ykY6GHUg
mN/nfrEqLLyQJ2s6lrPMB9KfB9bcOyGbI5LOvRKQGEvotZF3cZu1jXzFZORMsqp36n4gENJwSPq3
QI/zgwUA69MmuPz91z83MuZj5FdrLuJYUaeiHGJZvqrxg8+goG7nAfSmlINLuxRHFvuaO/5+gzod
Yghys274ko5XSDjdYwQuXyFpJGNF3+prfJwZZwFDusnkPtz8+uYWgehjQXQObDJx9H54vou769qa
AXljqVdoTV2D2wDD4Vf7PEn2gdTf0mGR9pHaHip957fnRjMdEw/+EOZaPF7UKZA/o6NBi+ubQLlW
jsIBtH3FUtppq6vnEU32bSX11g6uQAnau3agyBYqbfq8uUk2Hc7Yblnm8UMU5Xtpjxxcc4Sl+O2d
q9BAyOLpcVMZkch8/YwCQqWCSa91OemAXaOaMXWT1o5roRq7s5G0PvLavz8FFoQDb82Ue2qj5XsX
nVmbIMRM3OLBlo92dCMUDIlwgNoA7e6hwajTbZoPgxtWkmf0YGPRAvOkciz3am4INEWKm6C1jqUI
384TrssyLc0xYB5Y1nyAfj5PZHVI+syZrMtCrtZdauz1xn/O4rZak30q29CUT1sxxbsRwZdjopfz
WfVlZ7C2w5zYhGYOaV/Xvq4t0sCq2461raA+zaz4JwbJ2p0SDBuudniwsG4PGzffTobQ13Dwg72j
dFvoVhRT3Tjij+2rq19/Ln+1L3Bo5ejnqIP7sbgkcLWDEWAldsnYILmk6Vt5TdC+J5L+lNf2MfXU
5cNH4ZrdALVLRo96fvxfH0Af+b5OCWVc206LeTm0rlLadFJ1Owzqczg1dwMaiE0+Hc1Ol4e5Q3jT
EBX4aCFhhrl4630UlqXfTMq17txEzD8TdHx0TFUDALfnnXRaNesOwysjQ7hVB+yEc2H39Osn/REw
Pr/9j2sAK6nOSkyo2sy741MkKwKh6VOvKtfAmm3yUuAUP3R105rn6IayF35aJghZ8Jeo63glaJ29
P9HhPVLFfPswl5cx74hPl5GKaEwDicsIfpr6RrwqyMaHK9HhI34w0fcE61V56YspMJI46NKR/bbI
cdlj85v49BQWW6ApgsyXR5bv01Wk7AJ11zFuAktoXWCBHtzpisvkU0x3WKkzok4voZqG70dexddC
+vtFLLYDOhY55Z0Mz8TMPKN66gBQtrZg4P+ay1flPCB3Rg+BqWP1yTIaftz9bJVKIwXtKmsZnGQR
BVAMVXQY1kno6TLsCLcFADFsu+nahw9oaDtCAwDuM0Dgruifp+I81w9jv+nTWysAxq7tOu0mbFdZ
eYj0fZZ4gXmmHmvufuRV33Yr34tG5CaM6cttYkitKBJNuU4EtN8t8MwLYLT24IGJbcC+FauhXCE9
m9+Qy1ev3c96DxKNqo+8LN2U+bZq0YZCt8lFzhpruI1xXxerNvRaxDUUz2l3YKt//Vo/egDLawaP
ziFDtgjlcXGYlaHtZ2DU1esk36LGNb4I9TToXCl/svQ10LsocK1dpHPx6ypGSms1BVdTfzdIa4Y0
w9kx1Uv9r7bZ5+tZvO1BKcK8kFquZ/TizBuZ7p/b3VmQrKdoY4KVClD0OauDPfQzxCOz6i7WdsoI
YKS9CJ4zDqL0KpNPDHkHNUgyNon8EPVgN0DlHSxrDTfwpNIxu92aNBEe8fNM/Z0pXPk6O2bkvExT
5337+U4WZ5cjN00rNTzZaHpuHAQONmm29e2XdrzXtMtfv8ZvGRzyuGiEEiapL2hZLPssuhQyOsx1
5dppPPNK22S7YuvvnDPn2TpUx0jA3yLDYrHFnYEk160Q6YrrtodEwl9uI9aR6biZtbYK0MWukx+S
cKsnJ13nab4nkT+Bror6XTEetPiia88bZS0DcTmtwnWGi/WVfDol66F3AfL3KaAZV7mJbhjzwy+s
H/VNoaCOfxaH8P4KFPX7WyyTpu4sjNcxYKnxVAvAX7vR6+zBK12rx8QUv0eAj1uGXk8aSMm3jPlk
m7qk56NyPW6dAmi7lxkb5VV7nIlV6saPtjTJOwsr0tMq8aAk/Pr1LnmYtGh5vYjP8zeiAQny1wAk
AVRy4pIn7gTbWHPjGZi2mk9gI3d9gs56jM9zY1vQ+NgMxi5MveGNbk1vrxrFzYuzvoLguOnhFKjx
vVR6Uur6vutnV3m30vnW0tOpvodWrN+ouyiBnbYW7yBL1OzRKa4DyVOKTQiTwb6dlBO53IGyKIA0
Hzvpv3aiCDEfd0nKqCFu7lhLu5i6rB1rYih9nYbbevISKAgviGUX94DqwtJrlbMq2KgMcgFanrcd
UEV35ofUm9hcyTWOy0ceu/XtMFpc0CLw+g0ImnoYlGsbylLlSep9rJ/2ySpkzOx16VnVXHTRRWce
2vhEMQ/MMVoco28AXoaTq5gu3Aid8zNY1Thn5ZQuq4GXgvHzhQ0MqvDaH/W99YqQ9nV4ZbyYvmvd
sLv8ab8xcaPAFRtM47W98R9N1dXuFVBMpqv/JLTYhtvfZ+fkAM6Fcxlj6Jtt+s5TJQ8bCYqk8iC9
/XoLfgyUvwSK+VnQxKVCQzTrm2aLChEa49NeuZZunAvjNX5zQN/8yNSTRt/LCiq+m5bj+lQcjHcx
uUHsVhfce/ZCIu48wmQvXiRllZ0319q6vM9uq73xU5yz5cA754+t7TUEndfoOj/1T+gCS1f1ab0v
jlUTy9T9Y4eh76rOYlmMYedk+1Mip2JC0QwoJFzzcOEadZrn4/V6LpUrIbbwWZQEPyDXeseducqp
KlDH/PVjXMxbft/jc5GHYdGsLfix5T5dQV8DGDLDUL0O3zBUru8Qi8R/Cc6XvsXkla5MCi/GAa/v
GbEnP6oucObb/JoX2u6zcpVjLK1T2Zw1d+gc29PKOiaeOQNRvlRc8zPCw2ceXM1SgcZi0zuZJUrT
5hmJjTy6eLMPt8R/42odR1592dw5q18/kqMLLg43gdO5BAhJuc4FpYRrgvBYlbP770qM7nSGQiEC
bSI/ctocXXaxF/Ik91EkYFn/bnrFSr0/b9/tW+UqfulenPv0SP78rYz7+lSXcyjJzP5YLbgHWC1p
nv2ivhmh101edEwt4K832Z+vcKmWHEyNCTOd0m2cPHnYay1GyxdFUZNXwhApHkMrcwcdhKy1LuBP
yBsdp2x7A3xz8G9ba1eol860K/1z2QhcQ9zr+ZnOduuovIwLv7opIM0d2QR/dfZ/2nXmvCs/fRfg
VaVWizhqK2uFQ9V4lxe7AtefyNVG4jozKhiwR9ac85TlkfZ5zUXuCycnNYOQNX3egwI6ei05m7y+
IceU/DUIRmuV40qOmb1rXPrl9sjyf3nLiDrMwnZUTh9v8dMtw1PHmnrK1Gv/p/wSjAf/yVHW+Y/y
RNFdqbmIjqlufbTxvt3vnwsuZ9Jq0OW1U1TqtQlJxcYDxjNwvR5vcXYejcqFMYbR+TZXTyzyrEQ2
N+oxSa5vtdz8FXy6gvmRfLrlTji1rlnccncrcpeyCF7ITOFPbn/9bL/l3nP6wGELlG7uaC5VkcJA
9MPo+/JNP1AzChdHlhEaU+ZDclfdyPnbfYrFesv7StrcEhHrJeMay/E2QyNpm1awzb1J9lIMCdBs
r65SC4sYz7jrrqDbm+soOdKxPHbbi4+oZ87o9x2XYSsH2/YwWM/qgxI8RbmXHdUk+X7KLG568flA
fJ5sP2Q1AOOgiCtEM+pNiCSEAY0KftS6My+yMzQ+fGixw15+ylNXQ4oVK5pwlfgufwXyZoxWUuEJ
E6VKWpq08SGgb369Gz6ahF82/uJK9a/bzkh8ZDQKrjRtvbTxghJC0HqC1Een8Dys90FxAgJkrLxZ
L0Nscz6IoVNdY3yt9HOIOSTLERUw9gglzQRx1gNfrM4TQQNshZMowgGco6fh1DJI37byzNdzJxPm
cuqZVeu14yqVdoVSeHAy3cq6ybq3X9/hUrLfAlpJvoxmv0azmrHPovVgSOiLRip3iEjWc+n0ng6s
29wLC0XxJy3ZO5T202U6IK9yLI5+S5IXSy/zBTty5FBm6VBfW8427nkIKLCsnNCr+RRUhEKOLfnt
5FwsucgYcsADf7zP9LSQ97I3dIfO2cjmmwXOQT7TnLVVHzmuP4LmchPhQCPPYCwDvO78HD6dXSEU
WFOOR+WGLlxT7XUZCje4dJozGwDnuFZQtI73Eiens1KjQ5xsLKQA6cT1G1V3u4aouc/AvrdzFygO
3VjyfGutxivkHIzr/sk5k7HE0F+lZ8i17MWAn25WIRov1GWq210L5tX+Vs4858xGM0Va1XDoPhLV
KHdD+9QpUVDQH+xqC9HOFl6PY/UxU5wPx6zvTwEgL7MiICVLvFDqxK0aIJB6E0EBmJn9XnDa/TS9
fNpY/oWDjmkOj2Gre134o4WZGK34fMTDcBg8GgT2rXQNzCm1eQBnJHhQK2V7p9Wb1t5FT8Ftcpbx
XboD9A7MarttCAaqRr7CNUs3aKEV3TkQnPWfrXQAuaMVXt9uptiNAPJvaRWhvaI/hMhtBO9+vkci
paMrfMxM91smx+ZTEbP/9xNYHLKQ90Aux+z3Wr1qSsqIbSTtzP1LldmuIu1//WEvDd4/PuzPqy0O
2VCyRyk3ed40Wfbi1eJV21hEV+SPRcBJ5tmhK72nqVuhmZFvVZLmAzUmddWreEaugkDj/0iOdYCW
idP8COajBpFo+N8fqfWnTwHUmxwlU6zcABnUatjGHnXJr2/8e7Iyr2HghsTPs9Cy45JXCVQuMSg3
VugKDBcdl9K4eUt/BKob+x5+fJNAb8fNg13w8Ou1F6gl8obF2ot4oQ2aE+oZa8Pt0e+tBzgvSOCU
rvHQoTCDNY7bjC46Qqg3JV6teMGDT09ll/CsA1c+Akb6q6D++UEsum2BIxc9VFPlpsm8KfOKK5R+
5BpbIO/YqOl7SbS470UUyR1EjjMxKTf1mO/gSNH0nboVrBgbmQSiukThspHks7E9EqGPrrwIIkk2
Ikbgc5OiWtHgqgY36Nd979VUKCB0ylVlIwG2Qi/o16/66DZbhJIswSkPgJdyYz639+KJPYaAjO3G
uSvdS+8hQg7VKh1gSRxbeP5wvx2kn/b3fMx8+oaMOouxNeNZGxpyByu9w/l1K5+TQGoX44v+3g7b
UuNNT0e204e/5/eF53E7kDOGuotc1UmtRut6WWEe4sVipSGvOG6EvzWcZjU+mzaEtfBWFI+5Nbl6
/BoFN+PdVB6E9lQpCvqvl+D7J59ZLKNAZPUy1TPV0dUiRK1UvE/L9a/f0F9v/z8vd3HchqiDdA0r
3/g0ARCJJc7Ue1+5Z/zYVkc8c7630ecPYG5uAYT7L/bOYzluLG3Tt9LRe1TAm4iZiZgEkJakSFHK
lGqDUMnAe4+rnwdUdbcSyZ8YzWz/TVVUUeIBDo75zGvAay49nZrZF7dQC+k5a9xSlzZ9MdiSSq8A
qMFdAI/SC7dFcFwtfb4Qb24+yi8DL1YD3iRm0Wo5b0nYnmy4A2kblXhiyq6p2yI0UozuOme60AiJ
5W2Dt0nrxLGTAWKd0OhwW8mpWxCsThAfxuEk0wxvdmq0VfQ73Xjq1Gc/3EbdoeuPWns/DTtvTSL2
1WvxP2/w0tj5ZT2jhCIJNRJRhIF2Q2W6Yn1QDR2jz80A8pp4Z1XydD4UbicNzAjKt9xHS4AGGqRq
3jdEZIFxUCZtU0V3tdSSf2SOmhxkhGjglra7EutxdT/WaPGSAyJeqqfbpNom2VlL75Pkfia3N6gk
vBume1O2O8FRkPcqDmV/Pys5GvmlEj+H7T323FPyKVEPVXaQzX1ilpt4uitSaOtJ6WYR9XJ0qHTp
feDdhfXz29vgRYPz6mVpAKAVABoIpL4CW+D6vMAYLQx0tJCereI+J7RTTUzEG8rM5i49V9bBaJ6i
4h27NU1PyOIY0XZKaMs+afWm0OEi21lh96FjfW8sW/khjS42V7HstMRqBGEED/BiXTSjgoy87dTs
isQut8noDtW2BjD/ST6J0CJpswGCcczs6e3Xe+nivvV6iwtA0HDV62peTx3giZMh2jUqD19MWzha
hy7e+iVidtCsn6giG2j6Ta6PxpFGQWqrVltKami7EX2amiPJrucjg/sjEpxKRg7HaZUddsyIvuA0
VBQgjl30VYa9mj1XCMckdl/vG9SGMGHBgOkhNWwJHrLsVCayjHY6bfX4S9q6jXxPib1GgkB26NhW
6aZVNtTTQlS/mb4/h3JT/En6WsnbpJg2umer5rbSLoW15rQ6hx83cwWjRIUuSN1oyZ+opFACaeMT
GqnuKG9F7Lam5jHzi00DJEjd5apdt49IWk1z7D0c9WalmHmz8ea1+MsDzHfbL3u96uS+0eFMP5vR
3iw/Fs2DoSMdcOo95+1lcZvXLkZaRmKFpoCJItgWPbchtRzHT5L+JBuHElXB/Gh5+xg5utDJc6fO
9yuD3xxpi8EXkRdiLOXgzWuyHG3a0TpWfyyG4SjO9Ii7ujtoKIgNMMGPYbWToge/2umVbWWbgWtx
rXS2QPMTlC6eZnEATJWaSV4USM9pdmqMvUl3onXV5/wbuL0S+MCajvnq3C+2JIgetZpQNXsG4JiN
38rukCIDqCsXMX2fjU5ZP7XpJ2ad0MUb1pijt4kP/XOoqujCI8+N+8FyjdWw47NJjZ9TDTd2jHwz
hHfS0G2sCaY4IiZTgk5GkbV/+qUVnOI5/ULprXdqg2wo0zRtN1beQ1+hzaqO4w9TzpGZkYTvFQqf
xHzjTknHr4G/7abeuOfG+jDVVbUSbN3sVF5idj+TTBP3aXPJVZxb9YYSSvFzlc2gCr0c3IFra7ey
UG/qISSj2DcoWEWAuwV4e70fG2NAPsM3gufS1D8PeTq5aPQC8M2RCa5jD2URSb2zONWAp9E5bWmq
K93au96G0i9PAXx0pr6iYL0okGDTi3mANwbP+kArM659SO0oOmRtrR/UysmxYt5bs7orGXqa7wXh
DteJZ6OUPrZ9OK1kFPNu+OWMhFwByBrODzQzOKJQVa+npByGskHQwX9GHUxGHCF5RpPE2IiN/6Ov
qlWeyyKan4eD9EsBbob3AxZdDIf1vCZOVs67d8qdjp3jVlLQ7Sob+aOX+JukUMN9IyvIMWTpF/jO
YBjEXDjV4vQpx9NzU3Sop6MrWGLbk36lAeq3rbYvkUzcpAO6tSEHi6T18SHQtWQl6l1igOaHn7sQ
cOUALimIgV/PFZqYkMNAPryXB1ofU0n5sJIyLHC8+OA1yb0mGCgg+2j5lkIaOKafClu/oodUlHG5
MfT8POZljO6NfJAxwt4hwYRbFALqxhChptKiNaGsfV/59gO/wKxAh9LP1QxtETH3I0wVlErF50GX
HgJU3PoSFYzeDOsTmhAfBLwxnmQkm+i6Dyi7BEXmZrUs7iKzf0BzojkhuIpcjG/cYfo5HlpFQhlS
uw/BdW9GUQwePd7TRmSBKEDXuodAbHsYcLgO5Wk02W/v4OVpxyfQAWBZOphi3BVuDBYavY2sUBPr
5y6yyl0UMPuo74YEF5nhalUIECv6ZOhSu5VrYiPPB0hjpDEouJyYrcra4SgIyPBWdJazuPYeIrxC
On/St+jr2PBZy6dGnrWcpTHdIi5jbnJhFgQZyK7ffpUlZhOoNGBRWF/sP5x/QDNfryaxH6zOSlE3
jIoqPwlh/1Em1Ex1OEEsJDvXi9pOwnaPvRHNPbSlHtIAQAt2A/ExkWIXXZnoqGA6QqKaO8CdIkdW
uO5fHvO/+S3/1LmE/mt+y/FL1YX13wyXXwnL81/7N8HF+gMOC3h8TgP4LTPs9t8EF/EP4BPEnNTk
II7N1oh/U5YF8Q9iQurikP5EPA1FKoP/Ji3PP2SRo43Aj6ifW6B5/38oLrNrEM7LuoT2ASoPy+qg
1leYifba9C6q5e+o2YG46cDATL78zvNrDYSUom0mCyVZK6qln/ftf6+df0JVfmvxQPYOUQ/88tr6
efmrfzPeRe2PmeVmaC8iFTOb6e/1wy3yB8oRLAPW0FzU5ar51/KRxD8AxSjAiLiyoSTPGLx/8aP4
2fy7UDSAoziz6H+LH/Vil/Cf4IATduZZ8HycuSxYOsXXR5SlTH6MirK0L4taQekrrvr5ajMCpyg0
eKdWSU2lyMaHrFQoZ1j5OfFV82S2dfc+7ZT+Lq0IdjZSLf4VGVHBpew/Dr5CltDLz3j/xLFtZF3w
wC4ZP5ZiP37tyoH2ZiGNoLbVMTuoXn2fd338M978rZX5v9u6qb4kCBP8Y9NW37+0/8h//OO5+dLw
6cKv9f+Yf9nXHEIN3Ozmf13/Jyyzv8dyvjRfrv7DfRG8eWq/V+P773Wb8Fd/ytDMf/L/9od/y+Z8
GIvv//OfX/M2a+bf5od59utRNOvf/Ncn2DaMwuWf/tfBZZh/LI8skF5/6EDHiUsNcIXmXHr+95KT
/4DhC0OaLBq61Syu8+8lByWPHHc2YpkDOovA6HfOq5tkikQdphoh+gz8mkng10uuNBP00rm7z6NS
jkeLqv5GyXBa2CjRYB2yutLeBUo2vYt1dE096k4PAjf3AYHkwR4aYfqajNGa6/RNuZOH0lBiQEoF
Z0W4dIsMj5wh8MVeMM6qHCmHRs0Rvkyi/KROhrXpLBPzBiHP6LDJppv8VKYr8PdAGnylobTMk3iQ
mfGEPtHcvEbU5np2vElWvMxqpbOXVYmLWmWNkcVU739ZJ48/N/ivJL7FvofnNoexOH9xd9DG5Ri6
HmZMdMFr5M47CwTltqopsWOm4mRPgQFY02vM3aA3J+Ib3C3qqf8+FFWA6qqG1mkUR8Biq2SLAVq7
G1IfOGc2+Qez97x91lnyrkHbF3G8bjjpiTBsEddUtxLqMx/TpkjRkUsjy1WzighfkdfkJpbx48ub
zfy9mZOKp94yA9TGRk47zjqMALITar6UM6uHXArvyoxSlZHtkXjYIH/qFHlul0FoKyPI3xbAz1Du
A59CguhtCbNwVTJQpsi3UWTscTp6bjRKa4K3E2QKIMIKXuX2syOKIiFvQrCBRIa5SDxkwlilbxrz
HMh6uRdMvEXGolzr3L86CkhGmOCGQUq4OO3Twct1M8zM86jNMp4RJIoRvdOVhPPl0vjPpfKyuLjT
FISuiJtMmK7Xi8vHKCCQEzm4IFYQPuEbr/s7SKMg4BEnr58q9KjFrWJG4XmsipbIVu6reywZ0GXW
IXaXblPJ/QTTs/RbXAb0NHdTa5yiled8ZTbwViP+wv8doaAlEDFOqgQ9v9Q7R0UhuJYAMUXG+eRn
eH0lPLa21ViHXK64jJIfLXd0X1Qi14/gneG2SfsuD4tTKYsF8ACtIQvBdKCoo9qNoqLe4cZs2mNT
ys9WGWefNTkcHYGE2kaYDiXXPPsWoi+w76kHPUaNjttB0DX22OoKmIca4PHUTU5U6NJ2bNPMyWO4
wek4DUcZNcHfLb7OyF2Vco4sAZSdE+frz5yloSyD2vPOopf0x2rkTZBq+YtrKN6ZCGLbbY6XQTvA
iojKuLrPjLzc5HmivhciMOItRhe2FiI9/PbZNt8fV6uPKAbKqExsPfuy3QTEAwHKrLB88WXVP2FA
SG4riMrJ9BDRGCugEhxr1T16bK3z9siLRNww55HhndCBoTMBYfl6QhplajGai/xLaqZ3CH7oz4YQ
oZ7kQcqN9DVr9vlKWr4nhTQifxn0NONdj6b1EKygKwUXPCOoteYGmPte8W0vT2unKAt6OWGprFwc
cy1hMegsMzGL5MwBhDJPwS/1bh+RCdPKLfPsQbx/CGbjnExRM1tWs/wTLHfDHdXsorTTtNO6vlvZ
sfMrLUfnPKEvSbEQR/rFLR1JE4rtYcH55eMvrui4lIh5ZidjvNaUvgH58y11CKcoFOIjiHDVYqgS
FSst0UILH5uqnaAZ1/rOR6npr65sg31J5Gv0prGX+vIvE7DAk9dK+6kaNMfyjR+dmJYONN78UQnl
P9vBm/YCnr8EV8Z2EuR2M8pxB60hE7aJGv+IVSt8UFTYs1IWa3aEThWht1edtFa5TOIouoUVYfEx
0suUWsE4hXUeuqNZFadJoh0gT7qrGu1jmVjVIU8FKHN5mH4Zc82yG1FrDjlqJNuhLgTHwo+CPu6k
QJUZxZWd98qKNGbunIp1tCkDm79eHLWBJ1tXDMYZBjZGGR29wDT1YlpD6XScdPIETAbW8NKvrEjQ
rSYp9aznCD/9etBI88VCKXQLKlmu3w2drjiSkQl7lPWHQz6O+ExNEHhmNC6A7b5d2RCv7HmTo4YQ
igIPBdbFLmw0cVSaJGadBIq4aVO5eeyUbq+Ic8nKaNvD20fMTe+DQUx5jhJmeCO3yXz6/bIBMbqN
dGsMrDP2gdmj2Yqtgxak6NR6nW9kBL23sYE8bW9i+4dfSL3Rm35cKZPeRss8hIKkGPEymaOxLJMO
ad33gpYL5yRPVQcZsfwOoehyF1d4J3mGUh2xgVLwZw7HPcVSa9sGebCvxTJY6Sq8NvtYDtL2Zj9S
gll8fFRi1UHLC+M81FKyU4lPqXLk+UM0au+bSZTct2f/lQUOX0VBbZKlhmrb4sZDeUDtskwxz1UI
falA22Mbmbl4JyijvkuiUX7oLf3b22PeRCm8FgUewkJK+MgTLRZYn/TVpEq9ea7FQHfHMPtSDbG5
cnPdJmUAGLlLKGfxTWfJlOtl1RgUKuOmDy8YxHSbfCrReYrxxet7XX/vGVW9lxRrOPppyaVW1eEu
kGThWIRW85CWqHJ0lFxXMqFXVhn3qMY1OQtxzKps18+ESj8iYXlNfNFmGYTbsbuLun5yJEyWUF0f
xV2gKKPrhWVIW8Psj3Uv9TuaHWuW0689CWpFM1cJ32lqbItvkOcSLmU5ZoCo9cHIwOhrjyhH944E
1vsT47jODQcj2+U0RvZakMbHrINFgfp1s3t7MdzGNnTRCLAp9fMspOvXU4L7gigPXhleNCEqc2ds
YulDKfmQFGosnXBTI+rDCiP1g0tjtrmyVpy/PWxRYYGiQdQHT4ME8np8dchLv7PwC/HicrLzQlbc
Huku21TBKBCi9vte8LoLTSbAO/EEj9uzSjD4mXmJsGa5a4eu/lPTreJdrMr+czuKwHuapDrWExci
pIz0MazN2sn0QNi0OgbY3ThU+zKRIUGmmrSLLMROsli0nCipOgeVMH3lErs9UgA9caIQsAMqoAB3
/YqYQgRjLonppcy9wSmqRN6ZONU5eWl1O8wXh5U5vd3fZNdEq7O//ayMt1jlWpVMdQHN5KKlHYLA
2YSKuBCoK9fUbU4GVZG6gsX+ntNLYzGMXia4JFlKfhn10dz4pXaUUwuqVz4NOESOilNOQwv6JRPe
pVrv78qw/taHsvg1ipPwgHdfss3MOjzLmuKtPNu8e66jOtJ0KL0c4qRAN6FWniZCk8pZfJFDX3Ey
P0c6t8qVJ7GAn/u7+we4BsEywQKjQSC+/riV0hYDsurZZRqz7LGvcGVoxwj3qrTodwGe5E8SRnrb
EImXtRN2nuDlW86pMSwc6KGIyFwP3YPdqie5Ti4hNd1nX+OAUAzEA8RGH2Vc6vK/Ig9EFuFj/q3x
sH0xcLqy/Rqk4dtzcLvA54wNBjX4PgXtpHlB/hJBlHh94tSgZRcByVMbk4J0o0MWNzKrwHa1WMOV
3hZkOAA1naLfjJOeBcGvx9PkNIkyOc0uWNgNlwadeijiYnPCngCFTdPonkqpZ6OnlegGckSBZUjL
jRiV8p0xJNNe9FA4sQJS5CxIhWNYDEQ2Ua9stCT07+nj4yGm69pOSzFHjNAH2VhjO5wUvaieihJV
oLen7zYG4BRn6qjcz029ZTrv54nowYUOLnRdkg91ZEAOVX3T6crK2nVyXTmTFplrEdc8Sderh9IB
dvOz1jT/XAL80tw0w8BLoguXZfzoJZJxxCuRHq72p6n/VYlZhZlhNKLUn3YP+AGssXVvTylosFQK
0W1/qQIvVm/dyGJvRWly4X5sHHXE3qEP8Bd+e25vTwJGAd/D4gTfh3ja9VIZU9GY9NKIL6pYA7oL
hu4UR4WxQ51yTVns1aGIXGf7Qr6muDwJAt0Y+jZJLkmep5savy9HiZSPEc0X9+2XeiW20knQcTSX
OH9nUtL1WyFyrQvaGKeXHvvdrUSBYCu0Zb03eqXfYK+u79q6/TS7mW/HZmwe23gAn9P22APpKrYP
mdVv336k26+J/iJVg1lggOBqKaIQxoNQqVirXTAWsjBwViDnWcJatn67U5DfMEBp6lCnuVQXU4zp
lzQWUp9eoJyFd53R6VBrsfCq8yDdWzhzOMIA4+ftV7s53dCCpoNhIdIFxw+77uvJrlhUyRSY40Uw
lO+tVgXb1pxUt4gmxY2rNlm5u27zMcZDWZnIGdAIIKY5YvvlNEWD3WzEOJ8ubZqE7oA5r0tdlUK4
X2ZHHz3bjTCBUQ6Uob3LWkAYLd51K0nhzeekE8hxzs5EuRSs2OIZ5Dk4NT1VvvQGJKrM6MBhojW7
sjnn33J1BM0Iy/k9LRrNMo2S6zelIFRmIm7El06uwoOAK9GdOIy9k+Nu6ApG27vYG3h7OVxTLr7+
pISa9J6YW5H2JNVkdFmvB44lta9a06o/epV/EIzqjLUd1LpAOodZ+uPt5bO4rX4OhmqkhHMUHxVY
2vVgozo2qVT47ccUHbUEKxetAK1WxTtoUIbd5Na4S8xGh4XBQWFVkvrOR8nUjQ1BO+SN7G3Vqcp2
YuTp2Jk0oy0FHSYLeCPDO4VVroqZdEd45xH2jplDJhXtzGw0d6VWa1hl1sPKzbGQEeKFTGQ2+WYi
RRKQCEvfiZANKGCi3Z7HQkiPqRALrs9iufeSMt3gtSK7Fk6jNu7i+Nv6FE5A8dXIatElUbXEODeG
HLrYLhRuht0zGHxu1DjN4rNoJLMRYF89sLbNYzJoptvUffwsEM66GKEZzqQiKhEZoXCirfFjiKxh
V2aecpEjA9qWCKfChF4Eh2goc2pfRnxUEdQ7mT5IninQJDdMxAKsem84GEyuifldb5ufMwNAb15f
c0y8FKFNml4aS9Noz30dYVmoN8qm6Bnq7RW1iLznYYj5WLlk1yK9nRuuuRekVqN64nnsTJn3H9FN
HDLVabu8+zSNcbdJp1DblpWg7T3souaVERIEYQ8ik43c1WmVbqtWh5OiGMXK093OgUrlmKiC1Yuq
3lLy2MS/cEz1noezMgi9Er15emDW2hV4s4WZg1kJFgwilyCtp+tdlUUom4etJp7N3ocozGEGzadF
5DdRk3egbnhXyQtMV1EwLWVeShST4VJPwghNWRPzzYSOq+0VpoQikhY/0HnoV2biOrWdPxPFtLng
gBI/le0XuucvB7kahJ0YmoJ0jiNNc8jTANyHPYwrSeuA7uEb6eEeuGsF/5tZs03eXiXX4cjP0Qmt
6JXREJ/bUdcTVHh5IOS6L58Tc4iOrQHCMPQpW6boGq58jNtvMXfxqdtxqmKpZSzOca8ppqpIMuVM
aoE5fSt5DkEtzoeF7N+nBOkrEzvDCn65OF7ejYSakA6hSItyzmJAhUbwwL2vULX31M9jqioHERO4
d9YMMNSoKTjRiOYYrX7lIAiTastV6m2nNo4f47gafitA+PtpwOMhBD+TKfXFAR+IsRAyOco57IvR
oSaOkybp0EaJG9XJWiNbGe+VL8uKpyJu0Gac7XCuv6wM8MOPS0M5c8B7J6JE1lA+SA/Ax9K1mb6+
on++29yVE18YW1Sjr8fSvNZMO6xEz22dG+8mysRO1+Oy3vu6O6m9AXSzEC+igfWtkiSAfiyME8lZ
R8o21QcZuLQT/aXsajwbXAGHdGjG0tqF9Oozssew2QAGAhzl+hn1JA2KyVOlc9/J6ntVyYb7vs4T
dyxaf2vS/t2mUW44eTdFj2/vsXmm/xPA/D07IJMNSFIarZ3FlxDIn3w1syTOOlne9rHcbytzqg6/
PQrlDGxtgGnyL3NeD7+cI5oBUn8KBfVsNoG0iUzKqXWQrDK+bt9l9s4Bv0FrGSmqxZ4yhiCyAj9B
FhFnEVfNsw+V2q1VhV9ZuirRO2YtAIznKvv1q0gCZnVmP2pnSQ/0gy8K/l5t8+yk44ny9Puzhmgm
QDSJgwlzruuhMLajQjYxVJMFHtBwupeZkra/FcK+rAAquLO8M0jJuT98PQqJWKC31aCeQwKd3eQb
xi7NI+2pH/v4NObFgIYCzWulssS1rflyrixWn46/AeE55UXAHot1H+V6E3XARs9SO1jwzDzcRN0o
bfwvmL8TbAVcKhBQMWs5hWEXfawawXxPHas8YkFpfiUuLu+LRLcuEpoumT11kvdFyGrhyVe04l1T
JGaNVqWxbVSRNntUGqGHoXQ0/QWhOII9q4nxl4mYU3J1YN4m1uA6VQIauMUd1q7+Vim7iEugl+Ji
ExVm9QVRdQqSQqiZp6wzNRc9Phj3pkZyOrZeETjNVAzVxqoa7asXesZfOKpVyqbGQTHCZLIZlbsg
CGVbyShsOonWFrkrGbVenqqEgvrsuCl+UZXO+CaoTaG5wzT0e/wfhMaOpbxMHD+I6+dRbcJnRW0L
lbZe7j16Sn0f5HGe2I0yYtVWNarxddbRhvZW1L1LwNiHu2jyKSBHEsa+6Kvk0cnS4t7aeBbG2bae
Sc1dXHpQwkpK55U9iJnxeexZlsAIZRN74VACDzQqxMpe0tWTWycDKpsl5tsPJZHYrqh6QpiyVqdm
0xpadWlik4pUSVM82PZlz3WqDV72ZUoBDDU0y/xD1svMn6eMyrduaCh9EdZx+NaZ/lDS0AuhyrVZ
Zbdpj6RUbkXRTHXI4dZpUyCGe1lsveeO6YdXGWfdGXNzHMhb1FRCbGXfzXkKkhnc6IfOz6pvijcz
lJS0yGPEVzpZ3NS6136Uk2jIHJKT5iM+uH28a6Sm/WQOpraP5EGTEJCtjG9xkEx3ylCj610URkNs
lmMgt5maLCZsD8cAbVbAOZBatTKx8aefDmo3FXSoEYZ8rNJmZ4yDKu/HqJ5NJVpPSeFuVOOnrhRk
wxZTXzrifpkPKHBpsHPkyB+6TSJ75WeZ9UiyLOFiNqWSVtqGUFUhOgNF/aPPB6prEgK4uLGLk3Ix
UZ1GsWqasDwD5X/X+KIYO90YGbGj6oP5Tm4Kz8aDKfgkpamCgZ7Z6Vu/yaLWpphdk7Hh4f3j7ZPs
uurxcsZw04MOoJcmzm2E6zNGmDqho6gJso675eOQjyDerHIQcNtg8UOQ9Hy3zdRw+/awL4np4nyh
+U5ln34ZVINlep4YdTEEnuadUazT7vFALS9WJkA/7rTqR1lpHsCQNnJ92npO0bel0yWqt/dTWX3C
TzNzZWjXdOrJ/diS5jHOcT5/+xGXM0NnkVPcoI+p6ty+y1yjrTxZybO4OcdaFz7Efp24ZhcZtjrV
sFTjWbK1wtD+9wfFpk+ihkBVkVrf9ecAYg0uq007ol0jsiPZEO3clydXDNzR2hpd9u3t8ZbR9fyS
1AjpWM4fAfj/9XhdIbfjIJTd2ZvKXWWS2Q8ReizYA1d70EErbydf14XBf8+RBlcZ3UCKoJQZr4cr
1UwflU7rzv3U9VtVnxonAeD6LsjDbh9xM9g1+gquYoUVyluRtwfrPSD1qMh2hLe609DIto0gsVwe
HOo2jUdbgNbjBmFU31vYoDtTO44rt+ErKwEIwxy9vLTYliAGNalrK9DC/hzLo44YmWo+SoEssdkz
aS+XrecGvbIG93vlywCYB4o/93At6BzXU0X5pU+aMuvPVlmV+9EUhH0H6G8DELV3oqZLVwL/V8ab
YYXmbKBEz0lcRE9dnDS1glXx2ff192Ekl3REfc2OC+voq2O1Mtr89L9ufxYCCpUmVag5iwegsHg7
rCh6ylTDua4E1A+CAEIUHssrH+6Vd+J9KCYRvVMFXEobdAouGPFQDuesKXsb4+T02PT6e66D5kSK
vrZ5Xx3O4FshNQwXYtkzI1wTDT+Uh/MUVSkKbmjYaeCiD6NQfKPwlK/splfmkCIZ6BqiNKp/S0Bj
PnR9703ZeO5NNdiCWs632GhKH3/7hOB2MKxZW0ea2+nXXwoJI9PDUm48i432BSv7R0vuvvvj8N0Y
usx9e6yXbtRiWYD2VTiO6DFjq7PIRvzANIYCBMk5NcbWkWPsmuFXTm4X1epuNIpg3xNxbQSzCw9d
F6KEnCmDYwSZb9dJqNiFqAVORozw9nMtMwsKbjD8SFAp1rNWX461X5IkK0yECg3p9iz4XbctzEhx
UNIy92LOlf/2UDflh3ks+DUzOhNuIfD66/mmQaeFoWe255YQfAN6W/hQYsp31xd64Sp1DnBBGQCF
Wog3YWQ7Hge1LnbeVCSHhkh89//yOJwLlOxpCtERvX6cBFl3MVeDjnqAUB4mmasXuMZM/VOHzThR
e6q7XAGND3hP9gY0vdupdFopq/dhm/UrACr5ds0zOxhszit+Dh4Ws1N0eeobjUB5GMj1SezgXGgD
oawFKMHRZXSV1SCloD0m5qZIw+5hCDEMLk1kgbyxR08ESrwxNenOop9rm0Isv6unxHS1QhMe2jpL
jlMiozIC6dYGC4jNe4BIQ5Pk/QpcaH7Q65WODyh1BeXlfeBPXM9ra6VdJ4ALPcvJBDM1t5SHWCXF
CoJG3JiB5dkJfYSTGqnnt7/owuxgvoMVML/MHYRhYDlLDpXYKRU3dN6dOTpwNRDG6QM4VcLjwUCs
DBqrU1foc/RaOe5qHGR2Y2p9DiNPfmqnorjg+264AiGhrfpiiE6cJmysWNLcqqfxbSqCAD3BYuVq
au20VaBu9bLzYI+iLj9ZQf7RTFoTNSJFpv0UVhspqNqTVCiE/0YwuYWu9jbko+RRkOV6V2LesxLX
3S4hFXiWTHufRpiiLKElcdCAoO3D8ayZI1orSt6TeIbayve9PTJmQzAKpDN3gRhrkbuPVS72aahP
Z1/LWxuHRmMDFCk7lE0vrBwZr7wQtE7wEfTz5hB+gViASU/G3IjiuQXaif56h/yLma4perz2QijA
yjN+m+N5trz9tVDk06IlE4+lM/AXJL1gQ22mwno0U6l1316ht9cokGkAuVBFiUOITa9HihWjov9R
Un3vpL0YS6WtS+lTMWpHneLfyuTd7kMa3Xgu08FHBYFo5Howi8quVHm1co712NgI/ijauKFV96JE
fc9rInE/5mJ+ScRprcbyymsCzgNWDViSNvtyQiehasnhA+Vs9b7xofbVL1Igit+E0EJU3DD6lZP8
le9HUAL2mJYrhXtzEXrXamY2hT8qZzEVJQdvFmMXmpgfyILefnz7A9J4ZNauTzeVsAvuncqqoEq2
+ISSPvjVGHnGOTD9U10WmemGVePfNTnFKigiqvFhiJo6ttVYMJ8lNRBBUulNadpTr2dHS/aAmecj
QagQ1hXup5n8ITWpySupiX6kNeRZQGovRp+p2PofKwPaxr5WpUpyFJUU1o6sAs31NkXxr6zMDoGd
bEDyE0Ijxg+hnvWRqwpEFtyjSIpszKpVj0YfG+/BQ3J9yYW1qWk2npsmBLc4+jkFX6JVgOrCvqiN
/L3hpU1LEaCLPgRCKd2ZY95aaN8x9xv+Z1Y7+hTIn/RcUoaDMYzSp0At3/faEFcbTW6iBASRkHyO
1DhqdyYEhGbjc5smSPGOIOuLkGfzh1o4zBoZkKSTJnTwLyMjbsXmSYsA6FN2GTt5r3KLfWiJ1b/R
lhYe+yGd0P0zCu/jOMaWRQovdghagOA6imVORBUEHQLDgP4NJMIrkPoVkH/LDihrSdw6SaNuytxC
VH8ItZZqSkzV1Y71fngaS5HanDaFxVzG8eMTbFNsKuI8/iy1o/AXBwQ1OMhhBUdqou+leOLolwu9
rzdaHgfDxpKj9E8AQ5Rj5tKnZufjJHzOwIR+qEoVHUZdD+Vsk3B5AhGqpvojFdwePDxYqmdRHPxT
I/jJrhr95rkWzelPyRD6alcHmVQwSWpF3U3tJ31ngv2M0Awem8HV6y5QP2ZTWHrvPMvvvE1fhME7
gBfh77F55suVhQ/VGeTiDF1ctjQkys8FvJrpnIW13Rh6sceMz9w2gSJsR7baht4VOlhitLK7b+8A
jQL+DLOF2ySSzF8fY2Wo5ckQCNYZ/ZRqP4qxTpi4ypi4PbJmJiy117kpCtZtsa0LdfKELm+EMxFa
c0RWpd7JfS4g3jW7wWjqWjB8e2YxHiEw5M85h1v6MvW5Fxih2QnnwgTI7OUodnW18lBDPdyuHVk3
JxZD0fGCBmXNt8H86r+E+JIHZXSoDOEc1kZwCixpciWKmo5oNHR3SkVw/Mjy30dN2Lxr1Cb74Rd+
6lharziRXghrZLVr+OW8jubHwYsK/Bwt1mXzh2ZfS6QgC+cK92CnCcrwsa688QhJAE9exSu3bP1g
M6m+dqxQn7FNVrfdTOFaWeC1hYUOOxcxiSatm0UcI2VCHPqy7196QYidVp2oVSLgslIOeOVDcw2T
94AGghqxJIdRqK7+D3PnlRu5krbprcwG+IPe3DKZRimTKZVU7oYooyIZ9N6sfh6qu9GVTI04B3Mz
wAHKoI6CDIb5zGui3mrMz2oYwvrRknBbj6q6Nws0CD/+0u+8ECotGLwi7TSTqBcXvm+Yo5T7rfNZ
JK1+owZZ7BU4U6680AJo9fYBzbmSgjczbqCUcS7XE/4Usd3F8Hx0FeNRuUXdZkjTescRPG5Vh96F
icfydgp6xa3zyUDtZpTOH7/qggjw9hDAafCIBh1O0GYukjdRVnGsBVX4xQ87wP21lfl3JDooyaSR
ngfgF+ZrUsVIjMZIW7xM0GsRDLUk+0V1JDgjHz/PfAhdRgUz8wUeCtx97G2XkTeaQ3LghzlUR6ua
1A2sq6DcqVNhzN5PfoS/TNI28rEuAyf4x0PTp+Mut6kmkvwsCfOBag9Dxrn5WVLQ34xoW23Arjub
Ok6/xbX2OuS6tP34befCyOXbokHgzMoBIIq5ChYZnpBa2Zxmzno5jNprAjZ4pjrU5edQTyRADD4i
UQQQuKduTCNS402eKa1YCW+vVzukZsCMQGFBNIKgvFyGJkFJFIHz+ixktPv1RtRHXYKO8PGrvlO3
uRxmUSSaTLAnImWY0iloVplW4VocHbdWqSpnS0qTUzzY1UuaAIxVkc3ySFosN4mj8KGoTOiA7Vie
xlLYK1nYAsw67wBOUq5G+s4q99XyI7S1r0xtJCMJrJr5jn+W3OvofQHHC4u7xJycbQxHyYuitNpk
QZtQ052G75JaDjCUhfCUoA9W8s/3JovK93zOAftEbW2xMKrS8aegG2bOi9bvYzgqW/8t1EUpAh/G
jq5LhhVqY/evQIqdU6H3pkecyJk/oCim23XiNo7d/+ODkRTurRHEnetweF0uldwPVJMmE50ghFJc
KqapV8DNW9kVbyX+xbYgeZyDFXIDcCaLCyVM4TwOUQGxQErFs1RO0h81UotxG5VKIgOaR+0upJvs
Ba02ZSiGZ+1ekwVGdEWoCcdV9do5O3R8HyUAI5ZXFxH2T2KQURj0B2ul4PTe4yI/wMRAeKFgbSzO
cSX0LTOLbfFFG2P7YZro0EljHDxwuqOvMIGR0SypfsJdOjoaIwFDOHbpUZcRGY9Nvd7lpVzsZRNm
s9FWAs3fCEfUAazCykZ/b1VRdkYLhIYaWrNLff/RotoVqoP9uRjRV5eSFIO7RC1xwailn8Hgd7/D
odK/5UHS4D/QELsbNR4rVKaqWUEDCq+RU8qhZLSGXb+OGjlwwVLRuaLiZV2xsCbRSjpiKdAvYxxw
0+kbWBo0qHUJO7jcCVfW8RUmFsiMQiD3VrBFbWoZTESSVoZOO/mfC9lOb2IVwfVCr/sN5ApzW7ao
sYscQ5kqHKd9HRjpvk384AR8oIfLbNp7zUImelDQGpQ7qIN1FobHlKLEU9mil50Qxbx0pd2gu93L
ACNkfnJgi61jtbjZBmny+ePD9foIp2Om2YC8QL/TpF2crUUX5jLCKvGXGAzFobdC+6jk+Y+PB5mX
8eWunPFexJsWYHQQpotlruu+Mki9HH8JB1xMwyA1PMqfrVcp9rgWal9fjGCA6I6wFDgIwOJeHjSq
iLJRCvz4S6GEplu2supJIqvuqjRvtjL74yARV93lRVV5kjbIR8sfOiqLLW65HGHbYErNE/xLZWun
Zu1ZgQi2teYghE6X7FMgT6vs+ndWMGV/UGr4SKImsJQ7oSKdBEU2iS+Ejia4Zz9KvqYIVaqu06MF
NaNOyhMQi+KL0XIdu7ITJzddVQ/gZPSxhfGjF7tiyMO73h/9Z6O3fLzRDJE+cZYMFEKNKf7chb7z
GJRTcN/lFbWEaaRwsc3UInyCbCFD6o9LhPfUVvPvhOOXKeaODWo4QV1HPyhzpiEYzIhl0lB7V5hj
03PSaEDQSi2OdpylDSl3l36qdLvEpRP57WpjNgPmJ06tQqZiAysSwIeuOWVK0n6TywAXvShBdHDl
rHpvOgnDuAPAjs7B+OUCqJETTLgaxRcjU0LswNPKKyhO/ezjPNwytli5c94bD4A8YlFUX2Z0+eV4
0iw3qeiSgA1kmp5Wojhto5m00fXK2arjMKwk4+8E/3Q25z4gTItZ725xw+eDZE2FIho0PWqV4s1o
O1/C1hqfu74Ly61F3/8eqj9s4DRJJJA/coSqT5cl/pq+6Szrt9jYDjVu5E7o7tM4cRYbm5+IPUAp
dV8orlQ3mS7rz7ndO7uiL44mjKIjMYhxhkIgu7kd/CpDINz4AhU7ua2qm0kxgq08stWcQemJm/N6
T3UU89Z++k7ms+Z0dnUMgXPkigCUQH6mGEs3JBt8+ZCIBnWElAgS98I8ntw+/XdU/I/U1k7Fa/ap
qV5fm/sfxaWY2v+X2mpz5+0DbbXqNfsV/q8zZ3r2yn7/W2dt/j//o7Om6f9DNgjDCZA/orGzjN9/
BCINHe0/gH4kxixaMvH/yq1Z/wORjnXMJkLidIbC/iW3Zv3P3GAHpcqO5ldgl/8RmJufJsgztOn+
r+WHKPnNerzA7k3AgtDDF3u1EYPSRKIf7/uo9XdlEde3TS/ak92hI43cX3ffDk2/VRSaEMQu07HN
ctBAcpx4SEuCJDSKwdOSmpybqvJOgpLmtlOSHktTxkIxjNrnKDWRuM2mz9XQvpRj9KMXQ/vMbafv
ZQOFZUmiuPzXx/j3a/6tqrQ4EUDoo4VAgYOy+1wV5Da/PIJ6Ulp0HwAPozBv38DNlr8XXenS6pb2
bw8qWz0neRSedTMaj0WZrxG330qP/73ieQSeAPQtAdx8w1+xFc3IdATNDvl+CrvdV7scs3NWDiI/
dOAGM7sadsrgI6QfQHX/OguWQ22w/eaLPCn5o+gzLHtyc4QBB6toOqQxoHSXLjYesLQEf8GmSE9C
i9tjr9UWRWHZEDeDBiNBCidxYxq1fldVZY6HVM594zatGGq3RLXOVdTEIYRvJMBVsb1mlL4IjN/e
G3KThnLcnIpf2aZUZdiOSlkN96nhaE9J0KARiYiF1Lq5Xpd/lChUTbdLsG+F9o5n6dD7+hFw4SlU
S8dV+qmuuYtT8Y2qrdat1CUWCer8dOwntiMQb6otxHiXC0PEkXCSXlHvBSrDP7IkRAPdQvp7T/tV
xwCuN0aIgFpwEkExHBMgQCWCUNLgmgDo8o1k20nuln3s/zOFN55r5kCySjBMmwXYFmWyOqodM67q
/r6KxPeGPgKLAd/Jj7fFgu01v/1M7CCxmt0QKClz5vxdde18I6gMcsB7OcMvuqr6huUH9hAYx6e4
LJsjsKzpFbCVtA0n2YR7BBJjlxZN+pwmeRChoowVKHMx4z3xIeo8yCox/tiatNeaqXtutKyks+xY
4sGsReRpythswYvYjyk5WIY0t/NjNHLqTUM4yoiuK5H+SR/s9LuVVt8jo5sCsGVojbh+PddPcLrt
aRajmU1vUPVqC1epKTbL3yy82JN1FSjtx3P0zvqdQxZwTNBx0XdYMjKqqVdzEQ6Y47V581WNR31u
v6JZxMNqEvC3qN75ZrfTa5TUNtbUWp/MsEzxtyIldLz+GZh0JZLfK481L8zL4wSaLKuDTq1JW3jJ
E6vruon7whnvs6KrNxJKkPfxaKYeqEkMj3vEGdG17m8mxFI/A1uleCEM6zAmcfr1nz8J1wadaerl
c8t4EeLUIJ6jarTl+4Hm2sPIbDmbPnPUXzKKATsR5PgfK7k8fqfOjiFZXjN18azDs02HvkhXvtdl
sIn8FusZeybAMs7MIVoCOxotaUix/e7RirMfhcrc2EYYA2jHPpNY/2bl5S8jprfhqE0wHjuInyHP
j/NX30Jq7Sqgt909pmr5laNf3leIE4oKKmfWxZ4onQhnofa33OoFMk9fS+cnfdQG5PQUu0NVUwqT
7GBlDi5T1reHQnOAEg8n2iyVsfgi0mBQauhN+bEetPKbPiQhLJkqW0n0ry5VFUKUgwnvrMMBTmCZ
SEqSasRtGSiPo1xrdIYSaVuXaXg7+bLtjWDG8CjXvhcWml6140TfRdpna6H+9fzzofGHoKwNYQyA
1OX8Tw4hUJ214yM0iWEPPr7Y9bpcby2VDRFa9kPnWPd2bYqD5as4kzqdjzlR/IB2ANGt71ilK2ug
/H3d/7dS+v8xllqU/+fPYOOWPvfpqKbSG1w+m6iNVk385NFBCW4TN1hURTbQ9VhH7asPwcs1vhVv
i7AxnmLwDhtgJsZdTfC0XVml823x92Hx9iSsBRScuez4KZezpAfZMKSyljwqKcJXaKBhKIsGlmd7
D50hcHI34JEYqT5s0GuR177R8qhajr7YI7qatZoq5ORx6NPK1Ypa3g6yBjIgzcoXRNYgT2SF4ka5
ULa+1JebSMt2Nu2+tQV7dTZQx2Gh0n0iUFavqiwD3PAhG6Tw0UKf1vWJ0L1iyJqD32r5YyayHBIJ
oIhM8jPcN77BNvhWZ8ZuqCBA9PVknfGK1e7NaZh2fZhU3j/9SjyeMq9msnIu47f19NdZ0kqOxoIQ
0aMWtKE3oKP12GvTwRjM4FYRPRdOJbcPgvzs1uzwb1Loga48w7wkLxYKj4BqiAYknYyCLOByoaD2
KkIQWdGjrPsP5WjIT3ow5lsabP5N3SgK1tN++GCXVrHSK3vv08zA07lVB/L+7az5691V/jpIJ5+B
obbvtJblgTJWtHEkK9yZSbCmxLC0qkSFjzeF/EjsgQgnQO/LNx0TyFR6JcSj4ST1pvNFf1Oa2GEF
ZWreRA0WtUWNCxb1om5fTXa072XcRdTU1HYFoJJNKUS7G6sy26JciVOOEpSeLHLd6wt//F6HqQky
svlsVoWyC0wtWCmMvztfhK3ki3Nf6SpyiyJlqqI2ekwdQRk5MuN7KcaWWdD2cZVUX8NpzdNxtTDg
ZHO3wnuGc3c5XfYg+600JeKxDK1nv467fZHa4U6ewp/c93fgJ9eYtwsmPMcncrsyavhz8w467Ftp
5a8lYcTRlISyEz0KA1pv4qtf5ar2b/oopGhZY90VWc2uivMniWamksGACoRsbvOm3VfUObaqW0tM
/seb9HreSc1JT2brF363rJBkgdVBveYIUWq0d/Xc+qyq3eMEedOb/HwNpr+g6fxrDuw3TTsiz7ks
czntU1fETTs20WMmTUayqXpBB0oyAhha1TBVv7G2OkMqQCY0il2RqJjDR1jf1hu5Dqd9h+0KKsXG
oQtG48X2jeQHE26MK+HG21NcLg420kxaNkxKeM6yw0AOkJZRP4lHWtnaqRuU6aXp+vAmdJIW+zkQ
OdjuJXkCYQ74GDvb99NtO2D340WJn37HG3m4U5wk+WUHJYptvQKMKa7NVvfUOtPus8Yo7wJTGh+z
xFC/fvxF34QbFk+PSBIGgSjVQfReQk8s289JO7LgMcnGyfVLu9wmoIIPuLqqm6hVNI+sQt2kbaR6
2B/sATJrtyPA2K+mrziHsVdxmczjQ1XiZKe2IvRkBQujQh4AFViWq9pxf1Tne22ArFjXyrSJOE6d
wfc9vcLcOe8MfUMW/hpkvXQ0qifkkONPvuEUnq6DgS4TyuqoG2L8jHSvFoO163Ht2pWZmSD/7OAe
RNEOFBvJ0MrcXO16+lkU3NFFR8tFNuZA868tSHVcDqxhks4jGiccfjWgPuBnK6IjV5ZEMxiY3Ir2
GYAb4vZFEu4gW5YrSMM/1lY5erpRWDdqhlNZzFXkVa1C7zHGtrSWlOmToGyFxWHUnvKifw79bLoH
MJsfEyfB01EvfqhW+tLGdCa5Zp/Ncfjm92kI0CPdynWJ4KPa+Htfpc6kd3ySsgJv+I8njYNrTtup
r1tI0VxOGvwx0Me1Ip21OpbcqVKTszOF4tfHo1xH3+R9CiZpNEVJMGCmXQ7jSwUFL9lEAjFiY/md
RVAboBCHG8JJr5uTALy16/2smKX6743KSFeuoEVvdj6c5iYS3WSTeEUlwr18ArlBIGMYjfRcdtZz
VOwt40Hy8Xf+KXDGLBtrW1vxLUAup8cndxzutNLZ90N7X4R/AjXaDMJZKZpcWyjNTwS+BbQFgRQC
R5dPNJXU2wN5SM9T0GgHzacQhnOIihHD7FZJD+bWziP5uSvL9FNv1DgBNua0kf0u92R0VDBOrmqo
JUbxe2rb/gyyEk6rEghCrVUR1XnvXB478z1C3oJsENIay0MThLFegu1MzzRjje3Y0yGNHNCpHy+T
q/yIGYFB+ebDQWF5qYaUyKHc0OlIz/abslDbB5tEgZzsj7AAPh7q+mqk6TIH1jCVwF0tl0PYRSaO
2444g4ILPHVsQFv6aYqusYotqCavfex3Xu2/41E6X9yNqi5E1ZlRfBaJfQNMke2vNbd17MysxW2h
hfeZXRwTDYfx1HQBDpddtu9ntHFXHoM1G4N5sV9+Tsr58wVCUR+l5aVCXJA2TTWMVXIuYpqLhUFt
Sxfhvs+78KDCwd7oEbYgBPgodkvDaob33vAo8gB6nWuGJMKXK9+o6F6VxiDOka5Pe9Oqqk/+WFr3
ltYfQ4kGF1Qm7b7XpXbWqGmdgzZCIsqk4C7rapo8Eg3L4xhXyiGQKUpkvjocpGIM7p1GRHeN4j9/
vFiuEw2oBTDnUNTTQesuy1d5YfqaRinvXE8jgv8QJjZmJwwv0015EyTZtKst6ZTbENI/Hvidc5Oq
BTUbJIzmssFSOwIZqp714YdnyojjDpLIU2fr00vXqb9lO5i+NArNWK2SNUDsM8MtMdZKVNcLlyeY
VwqdtlmXfnFKAW4CL9ZN4dmp66esqNRzVauF22dZtjLLV+VtCNTcqTMMkkoYXZDFET0K0Zd4ZjDU
kB+EVfRUrGPtvpXy+tZK64cic8yHsGu9gtZ2WwCLq5wEWQf1ocXccGXq3/nm0E5npxUOPhhAi2qz
2lvm1GpjdNaQD3Rxw6kfbDM2HlV7+hqhGV2ZWfpJRv/z+8ef/PqkJX6h8jHHeFAvlho+gKHK0lJr
cVZ8zE0lJJM3kCjXQHjXxx9fcy4sUBBDonfJ68prhA1iLQvPohq6G0cE/YbCY7GdTP1TrYwrCOV3
1hAnOzhpeUYpQ2W73O96acZ9k+XiLJXOc5JV8Q7bH7TnHK2/+Xj2rjM/EmQb9XYEAxU0ChbHbKWW
/VDHiTh3vfI7R6djq/hq9TmwE6yVGvk3SKA1Dcz3Xo5B/4Wkp2u2iKDyMkrVXkjRWRGadGdq9efA
MaVDYsqvH7/bO99sto4EWUF1f5aevJzFEA7vVHM3n+CaQCxNGvNgRsNrq/bF7Sijd/vxcO8kSnOJ
nLVBdMKMLsW0lCLxqTKpymkKM+se2Gq1s8NoeqDHRanDQJgc0bxDGFvTHb06+1jSsfoKMtirotK6
qUJfPVSBMdFRqazgV9s0w74thj9aOMRPosQfMp3iaAXD+c7356iaFxkxCuSlxcdQw9L2TT3XThVq
mV7RFeJRylHPsIgzs0qqvcHJ18xK3p0o5N9olVOtpHK6+DCjHxXQiEv1ZMTZfpSDY1M/x+0fTVJf
CagOTYgAyOi7On7kcgfbUQQRfvNH3QculrooRrzYk4SCS2NugFYdRN+unCnXs8JhQjkECinbEHD3
5cpJfbCuguvzrObyuW2dp7qXtYdSte90uUqf+qwMV8Kr61NsTlFnDAl5BbXcxVFeFPUklaUfnCmh
CbhHcLoQ5Wr3Hy/R66I1mst/DbOsOGQE+31uWsHZBBteNV7sJMfOcPCjtZWvZjJ9nYDepYF0V+nD
T2Dvpvf/+ACLmTVGZL2jzgnOrI6d1Gumi6+K7JIP7tpC3XUOla7E+Zr6R98McHqCbfXxE1wfCoQl
rHa0pzm7YL9cftreL2O9w2HurODb4vaCscb2jxLouZfWXz4e663MeBk2znWu2SADVS4I7ovTNWk0
7MJVOThrpXiSFYKwpDACd8xStdsggLLTo378nhPHPMxl6G+KXNq3jW5mB73mKI6VMITUpTt39RjI
f0RTmHh4J5Ip3MIuX4vap7oOI/wzpQVIYDCe95IVI5Sv60N6Kzmwqz0/QSfSovC8hWmCw/SQjPcC
CvRORYb4oeokgNtIFf1E8xMZpWL0v4Jd8+9sPtLKUfPe4mNH2fNhzKxQl72cel8rWycuoujcYpWL
ktX0atOePvqqtNM6tT0aVkfpfYooallwAmlfKy/YuRw+/ijXcQo9VTJqsmtn7iUu7tZG1qn3Vkp4
NliGm17Ef5ypjPZd1cd3ZDmlhwrS7zRp5D//eFwCCGBrcMMBOy5BKqoxTEFWd8E5KMwRIVRde8xb
O3gCnX6WCeJuBvCWh0w01u3HA79TaqWDp890iZkxTSf3ct5zqW3Lkm7CWVbp2uFs8afxU+GlmpoU
oGujiLux949OIX2WMWh5HNVR3SscRifRhOHWqCPQQIV+Erb1uPJoGkMvNghPNKuwUZ4DmbcIGiMp
q+bykHMSjvqjoAyyKb6ogAG+QlfFN3SIP5lNfIfKlun2aooWZvxaw1m+ByS+xp955wSeiy1UOeEP
OFA6FrNU1UFlGsI5RSin/HByOrgokMcrq+A6+KFlyNVCKEnhW1l2gfIkot47+fYpzdtTh08Hbu9O
te+7ylxjS75zic2wcCB/6CwBDp/n/q/ynppNWmSqvX9KqbRtY6cTuwDUqVtaZueVWt5tkkJdMxR4
p2zEBmf2wMQSKUOLuRw1K9UICGPonOQ0BtQEZ9TY1DnudLkefYvHynLTzgz3STty/OIF4Hv95D9q
kx0iA17il95UFsyhppCOqEDDtS1s+U/drgk1vHcYAdSjNsNOhCexBH5PPbpMk5zaJ1jF6SFXS3OD
t6bYNJXafuEA+ZEpWnE3NKN85KnsG7uUq41ow18rO2A+9C53AMIv7M7Z5pw66TJIdWJJUhr0587t
lBVfsLFPbkggBaFY1XsjrV3PJFk7qKb/Iuljj2k8BHOMUDaFhHpbCrVDHYRx10sj0slTEu2GIszd
DN2p2yQJ19QQrm7PmZ9KZk3UhuUTymaXX1cBga3lHCZnuRzajTxUFP0b8eIgu7YZJucfL2GGQ3Ce
c5pgjMB6fpy/lnBMquD3vhaQQrcC0OKU7gbJLj27ypKdGcID59JNVs7Lq4NgHnQmsiHWNCupL96x
YglDLGLQnkrMhrJ04lZNOq5cQwsiBfVVDdFdpnAWF3JkPPsu34281cxluXBOcS32lEmoaGcgcoWL
T5gTWZ6N/0ka7Pv2Neluc+lmiOVT172oeS7cobiVhtgL3PLXEPV7yNg7o3jxHVSbo45fVx1j3pkT
9jRRL4cXmPIlr7PKLHkq01w6NfQMtlbaPVlTJfZzHvQMai4+YF0veWPlPFm4Zh67NJ4DFZ+2lYyg
IlV+2TpEmKuvZK/Xpw1aFXwuvhb5Mk6AiwCLjDzuBxQEzi199F1Q+dEhIEm6qbrKxSIrPugFfWBS
huDBloXYOwq7Su/Ddt+AmgrcxrZbVCuZNHS2XwNakY+Av6aVsPtq18Dh5ztTQaSzSMFmnt2/lrGf
BUjBSbL61DeRszO685QelZhCVBora6pc10UhcioCDTYofS+dAtHlYAjOxkSL5HGFZJunKtdPVjRg
5C06wsagsI6hWau3c7yr57a4NUMFSZxU/qm10JslWo27j0+462wPsVguOpW8GJg8R+3lA9lT6xCC
qM65hVy2H9p6wjZLDihSAht6aqc+uq865xuGReq+tyFIYQ2qSp7SJX9CfvKXDosvFDJbXRwi3U5/
GtFEPU32G0yDtTbw3dGx/4BRVtZoxlefjQcn9J71Q+jCX6WpelxME5aK+hk5te00RNZGUvNHenNc
F/R+Pp6m9wYDqEktiyBkHvBylkBiBXpSGfo5jePxzjSwTPUzGo0NnnsHFPLUlfGudjQvR/FFNwwg
Vqj1zM/z15qExkLftm95OZzJ3EJ1Es/q5LVT7t1RWIUIsbASAexdjpKmsOdtnEvOqBYOm64ogd44
2qqSwbyELi5RTgAqgFyjaMPN0l6Xw4COFlA9BuucKmp3J0tN+5LHQe+1dW882VomU/VMyTCENUlu
XeMQ2oCwtLa9BCZm2yqtgrqIbnbnnOBkthsY/T9WM1pf7bH2P/VthVJHkMmzZBgB6yYJKd+Qxcl9
5nZDZW9VKw8erDiNXxy/B8RtWi1CuRm2KlAsi3qXoaSWbOQxR+CfqCS9EZU9uIHEnzcAN4sfTtgd
Cpky7sbxK7XaTIEaFm5pdoq0EV2iejRIfC5AvfXiwmSHKFKzRTNF2fl6AtS9CKIhcDsr8T2IZkaw
soevFic3lcoJNkNluRGXsTFZyxS2hSOf9SiLoINBXWqKWuepELPWaDSsLE7tKioCRo/i0gy8JFjG
WenygzapEXdNMkwnpZOPtvVN6bTvTWvfRWECKrlyA3Es7e95OD71SewqwLpLkRy0AX0UZ0PBdKtq
zUHt0YayXuv2T6K/0g+mTazSEo7cokx2DQ3lyJe8RH1EhteNRXhb0EjKKNql0ovdjc2Gdsxji3lp
rmRbOZG8pl9pjV8lA/Nb0v/DyARSCEjty7dsCd57uS+mUzt2ZPpqVd8NQZn8jsBWf3y6vDsSzIh/
NUbo6l6O1Ada2NmhPp3QWB2/0N++ZWVnN1PTJNuPR7rONnkpCsokuXBNwN8vDjKwgIpvOuV0yo3h
Kar1X3WSPNomEMC8Q7YOPTsXX5U/UeXvQ6N2E5Gcey7lOOy9wqaAL6/ZVV3DbOYn4lIkjkRgkJTo
8uWRE4/wzQ2nU1hb6Em3qn6Tq13oWo3uBy5AuWJbqYO5TxPFxlUypVdjHmscBk/aIGWepVAt6czC
frC0AiZvn1QrvfarUxKxDJDVKKZRFZ1b/pcPmMskf1ZuKSdpcsSNYZdEgHF9XvkwV4UPRiGunb8M
fRLUxy9H6XqngXOhyqeYvG+nqD3cytFJjJueWNRtQt/+1ubOWcsd9WAmcBv9SQ4wBXToOOJkHbLl
W+seIuXvPpzBUFEU8iljBVVhSU9XltEb+OTiSCfa5Ftx+XKeE28v9kYs9ALlKqk9WSa3YOeIaG/p
WKOkyoRwlTzUydFBbOM+wkXehYEs7/OqDs9DVoWf/UCrzgmMReysKpNTCiSdMmRx4FaVgyhe1Y6b
sKgdGHhtuulosLt5ZAX7rrUky9VQLXG7XKdsJifY+Oo5gobatHOytP4Vq7XOmkGA+6Y0/AA5zLHZ
Z06CQY7Sw/4ZrWhHGUG9YZ3327ARlTeManSk+fiajlG77wqt+RSNvb2TovDRHhWHhVgo0fd+kB2k
2/N8R0N/2Pqd8cCtfVdDy9+3UrrmjbUQeyT/QCcYxjPN7Dn5JEK7XA5FXEVyrDXDycxVrjfHaIJH
BKHdPvAnr/FL2RvqEaVk4T/QfbdOka6Pt2AHo3M1lfZJK8g629SK9lizYVavOflt04YwOOpgeCiA
ltyOfmy96kqqeRT8ZbeUivqAtHO3srCv7woaCQT//Afoh3LH5YsgeBAbYxj2p8roFcSCSURYvuA6
M0V+ZXX9KpsIX8Nm7JpdPFTKGlJh3jeLlTrLAyJvMYthkMNfjp+W9DhqOe1OqhDWZ0WqQTxbg30c
eiJSApBxr4iofGmNoP5eS2Qp7VB5teL3btDakffxLn8rKS+eBh4WaCukAGbI7eKwGwNN7dqisU6Q
9sQN2ggJy3UyrDtzGJ8mPKI7ng65M+CkGqV2Uf9I27z9pbTJ+ETDoX7WOuyqUoLDe1HJziO6Mvnt
qGXWg1Sn6SnUnXgHIQy7qALPEnrTYtdMeEEhSqfuUmdMuV7rkK56qlfGjRo15vfRKsNPWVEg+/bx
y16FJTNQE/w50Tm1tKvWb64FlDwruz1pSlHtRFqLE5gbsQf7q2wqRIFXKgNXbCHk4OgxU4YEXQzu
Zil40gOtLxQ1s0+KL9U7C9b6dxKI4D5yivrUxpXsiUppd6z+bq8PE2qyid79bkMr/wEAr9pyoqob
dYQj9/FEXF0gFBBogNOXBm50namMnSb0DAmtU1HS5Ozi3Lwp1H5N5me+hi6WFl2TOdmmV0yagmzC
5ULXQOHKajQ5J0dtoNGjn9Wo/RHqovLz49d5fyAyRQqIICmWjVSRhkbShaZzwsAmuzctDMHg9Nf7
olbXpN2us1NeChzf3G1/K5LPU/tXHoQsszbaamKfpG5Mf2cAjR/JQeVvJmpCJ0dM4V0yRl81KSk9
jMnmADF1kEEYDdeZ0vq7JEkCUG5hHsZ0TLlaJIEsodQdepLwztUoKcIBMpzXj2fo6i5/4wPT2lYh
+tMxXDz12Ca2yLvGPskZzhWDrODtHmlolg1IJtzF9ujcS0Y2vkxlHK7czFdlZYae8dosBOoZbIXL
CetyIyTRi50TuopiK/dPFtK2Xm+j+dGYoRuP/lr16b2XRVqTmgZ112uvgMoIIi1GyvLE7ow9PBVM
ryuy4IHPinANZLzwzqa31LhmOKxVmN4AEItFT12KTU/flObNMrUcKrx14ry2T000Kp/wVu1dLWwb
b6rs/D7uWmUX1b6zG+2qKdzAtifPQNZ5k2l1sIuGkrAhKLu73qho1ZWj/H0SM0EG7doSgec2JY1E
gNqtJgiQbdzId5OBXJghws5TAE8Dph6lyjNCA9MmeJuHpgmtNz5CsGURNBCNxmTX1dV4kpphE1DM
qTe1kBp824sq2yKDqWOG4jgQ/eMsOlRyFB0xySjQmYQsrNv+jZ+VxY0IuuZeODFSwmWvay4FjgiT
wmHcmK2sPX+8eK+BnGxt4O6QG22Yy2y/yyUkqhDjjjbWTrmkGW4fdVAXy7S+j9IJ2xWjQa6rYWpv
ielfyiZRNqIxI68wQN4QK35CcgtPAhh40FZbcAJ+2tf3lo89qqyoa2CF67OIZwWjAPaRwpqiL55V
6cxWqqOE7ldSKz98O9tqExTuYIqePp6V68uMJgRKgPLcHuK3i4t7QPcT3E+jnZTpTLDqH8fesg6N
WjyPprISMl3fFwwwA0e5MwGrLQ9YK0ctRUsM7QRarntQ6sbYYMwmef/4jbic+UiU0oHgLIE+5qCi
GKdL2qkcVeKvrpW3GH79DHUUYy0f5MHHw73zUsDYae1zlIPAWfp5l0ralrZOn3KSevqcVuvTUvP7
duU7XUMMYU7xXojP/W/OzmO5bSwLw0+EKuSwZSZFCZTlvEHZbhvARc7h6eeDViagEspTNT29cHdf
4sYT/mDzOCFEfb97h6zsGpP8wJV9/7vRYJG4GTwl3FRyLTaymT+EQ4/0dR+Xe1El+rMaRC/vf+lr
nHF/KdHTm2AiRPDgmuTZpoz7euyUYtTceoyivZbE3WlMQ/tWG94zcIrhG1w8ngSjzOLPSm6i8UzV
vncgejdi0B5LNfgSGkP3CHmheSiGrj9ItYw2kx1lByf3qpuvZP4mGPX27MUdhbu2ehhifVP7JbTs
Ss23dps8iMjInmKw2tneAkezKSEs70o/DC4iVbK12Guq4c2+GT94mia802TL8yQZQSlMtZ1Gd8Ok
MTejZfXXOCPE0qJYdX3LLr6UknOjIsWNR6cgP3iK1X57f+IXqQbRAMw9Qi2SaHips3k3At/QSiyS
XRtm0rkxjGbrQax8yBK72SVp/aM26vQAWtk1i0E7vj/4GzeRZuAszHMPjICe+f2+yxS0nTor19w4
MK5qW6vxBlHDx0YvgSS/P9QbR4nMG5k6OM3ICMyL0YoVDoMkMtvNuiH86Tvp96IN5JVd/NZBYhmJ
I3lgKUxY0434V+glmbksSRqjaIMJtybu8J5weP3oiE4tpEpcLQRxscxLLQzdvd9FBGXn/Q9dhhYK
RSGoFIh/EWoas9wtEpJmN1riuKiEX1V9eFKHJHk2J83XociSqyN4EpO8XYmh3phf+AtTvYd4Gjrk
7AoZ6wrNqoQAN6MDdMgdX9n7ubQWr785Cj7U3PVsVjDC9/ObKEmL/L/nuBKU01scyldN6ePn92fw
jZwIZhjneyLmT/2S2RQaje9UsL1sN4+1G11Cf6PA3bloQZ5f8RsoPmiZPjzqVvsZZy/5GQlw4+BV
VnWI9bQ7R5ZfXxqjXnnglgdVpaQKBxjlCywC5nDdQhkMXOgU22314bvUVvWDKGAOek7WYvwk19FW
MzuI4YIr6CJ5ur3yFi33Fa+rw/AYMrG+cyJhacu+EilkFbpXD5cu7bJdVRchxqLPRbUrpTTdUbRc
gzZNC3p/RcIRILCa+i3II8xfpjgIZXsoFMu1xuxrHLXAzZCvyDrxgdbtD01q/9HAhCISVfqJaavy
ia82JvdbLGojxcdkaHSJzZrjUBrhMUeFcYJvlo+K6R8su1Tw2UDnHa5CsrcbQ9l14Bi2NO6btUrM
G98PPYU8gXsLttk8K5KlvCNB5Xpu8tTYy4JHamOHaKJHdFYeKhw53Dq1lf9kx5dQLmi2A4LLDlJz
wxbquPZZl1HUUb0x2Re6HNxyDWFq8MmwLN8/M8uDif8C7F66b7hYoJN8P2sCPVS5UIkpFT00b6aT
PsZNE6wcgSXCBWlrtvjE9EYgkifrfhRAx41Q6Ja5Pl6uMcL0VbAVYd0fkqF+CLDt3hn1OOzTRlYP
jta8VCOmbxj4OX/e/9plk94hS9Vk4Hb0jggHZxkjJigNYaykuN2gRGdfjNk51w0SIEpIot04Uq5/
91D23JlpEx3jyhpuoVacG5iD3yo/tx+dHN0acr6StGZIi+Tsq0lycZq1rHp5axBayNDLJvMSSnmz
C9Ok4VtJQjHdUZXG336FXFLWKrvU0zeDZp2CXnyKlWr8nqF0tbIlXosn92eXsakfcqSmhvMcWSM1
oyY6pzddxxEbaiLXutDyTeQgoCVdxvFXmfxXtP2vTNgbAGrn1GwuNgWJTToS50FncexzLx6tutq0
9oMwkROog01ltL8lxzi/v6DLQIS9i8wCEFokt6ib3G+sIMjABvqB/hTY+p+0DfOnBAXHnaO3wcpI
y5xoyh7gv0/hDpTL2UGRfVFJSd5pT7ky6IdCS7RDF1vZvgJwsadOYa+EA8vmFWMhZAX2hihzMvK5
/zRDrmmI1LH2VHaeTZk/0Y9SHELnDWPzl5o6uKQUabDppnjfiGz+zwv2lET0j7EZSN9RKrUOZVuE
20yYa0HDQmOMUzRJ91Gyn0Dc8hy5KnG7Z4NWm67vPQEKyMt8nw3Br0D/KiXKLkRmCU30hzZNr5kR
91tEeLCn+Fkb47PpVw+VdDJtFI4+SvCNJTx1HfmpVB9D+9lsQdwGMYm4tisdeuOIPvWgcPvqVGfH
VrLWNvsbkR9fQhRtaQhHwy6fLsi/Ij+S+zE1+R8FtuBzUBrRThrLclOLJn/2PTva4X/rfW1MpcKg
Ee5pteoBsHwqyCRQxaJh8JorznYWml+q4wtTdc0uVK55LD0nmrNvOv1RQX72jD/gp/cPzWtuMD/g
7CqAz/RbkBaYRbu+Uptl0PtkwwYSxka5x5x7F6DOHlXVPmo+2KD9dQlIuhwexiHdNgHQSDM7J0X2
2ZfNbTF+6O18KxuXwLtmurcRUu4O/b6OMGup1VOsbfuoRiqh/vD+L3/jIWGu4E1xjSArT4J9v1qF
nFlpEGmqS1rdPwVJFn1AYVu4Vl4pW94yHnir9fcG2ufHqtKNvRfC/a9GgOjv/5JX39LZHFLg4Rhw
QMl9509aj0Ga3QaJjnrcCO5AfxC2tM0T9RaF3d6JPijiOWnEzpaCUzHUZw4RSIEB+/JiT83o5gQH
NZBubf65ly4gJ43ys5COJaYyrf0rlJ8MVPTymxZlH02/wBA9RRBY/RymZ1OW+Ed81xLVvvOevBYl
tTr0N34AEKKOfnmqcSzU8Rk6/UucFhTwavogo2R9ThvncRINIHVZo+9PcpKzcA8rSYr+qLlQYYFs
fL8uk/uNoeSt7JbIMukS1/7oYQj8Req7bUPoE1q3QXyk4FfRbEzljRa6rXIN+j/Y5faasvVbl2pa
32Fv6EOYh0SdYaLc2Np3FPnMjZXGz10YuWN6qOtPGapCsnF6f0HfSB7QlYAZQYrJ1YaU6v0noBiD
hlzZjK4eGOM1kFTUDsgWb0nuJQdwXvFRVFn32GSeOMpS6QFGjxI8p7uq2UmGHD9YbdycA79d1bZf
xmgAGIgkuWkR/zLnvl9dG2mYEg2j29fhRVQYH4dmZ5wUG++7EVVyirtJ/Z1AdIDEYba/ahxwDsYo
5I3jZB8zL+m/olG8com8dXHS9IVbC4qBxsXc2LfrVU8XMZQ2YiHlUukq3nFJcBZ06Z/bJAiPpllK
e61UwahRab5YgbYmqrh8/Sl9IC04MZGZGnP2+reSI4xMA9/ha9FJQSEAjACMrYcxCNYCjdfccXbe
CYiADsrUPRAkmIWwhmdkTlt7g1vZQ3tBaOs66kV8MaCtPfoRenhFB02mTOXgmw+YtgYFlLBh22B8
4BVOdqmIeRVzLWwenVZVfjiSb52QLDef5WG0HrXQk1eYm8u2OqUEtjTYJa55hIFn09MoUWgXhdO7
jZxcoFX0bljT+N4Esko9MDQ2MTf0xuwt/bmSh+BBDmmc40XeX+o28i/IIaJCbQfDU1Umvaskwn7q
DGvf5FZ9LSP0jcmgjr5fJQDSiujW1OjPm2iyrFy1b0VemAMh1wQ+ACTG7LXCZ1IP+6rRnjBb3SGS
4O2A8bjtqDVbJ9dXBlueNaIu8mT6WECecPS4vwWA7tmBURSQoKRG2RaSNtmpl7/fv2uW+xbWD+1i
7hSyHh60+0EiMYgcKGrsenqQuoVdfRhCx3gco/yfc/9pIFqkkwclj+asTgfz3Wt1tYpdy5fSk1O0
/5WxcxFdKLadEl1TYv9NGSX/rOEEXH3y4ph8Owls5hdWm3mRI+Qkc0PL8T9ro/FNHYKPeh4BZnHs
5hQFmXd4f0qX6zYNCQ9AgzVDPjB7gDxY2VYy1pkr+bZ5tfxCvdbGGjhqGalNCEDyV7IN+KKWer9u
cqe1CQIfxDpAP/aiHmxqrpnYW2aibnpV7bFjaKOVY7zMBE2qrIjjQFcjGZwDHi079b1wtHI3HYzu
yBMsfahyvXkqhf3DKfUr7XGFGrQ2XDOPEsfKeVhyA1jLv4ef3XuhJaRRRFXujnKJld2zFz9KoLK6
1tlrXbOjqPjRS9qTDtw9a35mdksxDdmgMn0pRE2j7FNB7B7Vx7G44vC7oaz+3c7Lm4ND37ZRPgTO
mlLjWzuBfAsdN5r2EKimP/8roHfkNM3tISwoGCMYXXuOuredLFqZl7e2Ah0X8h+eQC7X2cmSZSjS
RiDnKOBE/jkOAyYnSj8PdpJuBtGUN2vU10iLb4yJahHsca5zrNLmL65aDGY1Yq/qTu19E/SrblQf
DCnZhQjMi8Lblkg5N+1PxCWeRP6SOPaHrJW2PN4XtUtuuhYc027tTCxvZ3AJE9qIrQmQb17Z7cds
aPJISV2RdV9q08qoiMjmedQTVDWKfDUtXk4CCDxuZ8IhejBcbPfLm6slHnhS0rhxq6dfojj2D2Vh
j5/DQQVypYZw02NddE9RpXrnWnc+pBzoT2lYEA1ZKAyWHhizjWP62oekTsOzyK3xR+IYwcf3L6Q3
UpUJQM/FS3yEbtLckysLDYBgZY6iOcHLqbJU71p3mlltdTP62jv1zUurQ5lR4tsokpl+KkY8pjPy
jZU3YLlAJLaTX8yEetepRd5PmLCxNoor0ItyiS6pJnXSoamc4pjlBt1CJVsTaVvWmxmPoGO6KulR
zxtTIA4LkUHJcsPWj5DyKvK9UdviMSn1Q233yjXr0BVowl7sVmZ8imfuQzQwKDREweBNHRR9diZV
a9QwDLcaNwplYx+mlXpsB0O6eBUMjwQ/3ufA76EM5TXqaFB6v4X8KRgJPIFHoPG7LnHW5HLe2K3k
hwChAEWxCV7zpr8uo0grezmhaeMmtWqeiGS9i2EU6Y4uXfYNsK2zb+P+2/vzsLwAeSvAxEyFZwO1
rFkiUw9+V+Cg2FIIJyW1lcjajgpyZ++PsoxhQCq9kkQQOqX/OAuURGFIoozLwkUsowI/mFRHW8nl
5zFwwpV+61sfNPGHYOcCEGCN73dwXsfFYNte7vYhcYMHpoWaUDmuvLOvncT77TNRf4FXcLkyb3MF
K/igpDOp7D2Jii60OcTpmQDqmiaGuVWrsNjnmfFTqqL0OfKd+kPay+eyKSEdWGTZcRnB3qCTsMeR
qcLobfzREx0dOtULN9DoNfQEYuSpczPZD1Kr//rX1WBvkZpAGgb/Sd3wfopKs7YGQBTeUxs01Goi
uHuZmVbHrqSE+/5QbyR+BCJTUCmz/lz7s+WoEgR9gcQULnSPHzWZ3oewbL19F/k+doO2s4m5vU+a
DJ3fscdJirGuVjbfNMTfS4VH1xR+mVTu0MRW5p+LmY1VpkZdP1HzlA6dHfr70Bnsz60dhyfcZcJT
a1SV2wbaNWtjf02AbNFGwGx4ctegPo4ozkT1uZ/ucAitMLc766lB8fmhs9XiHBb+ofcmpTdZ7FPB
yQ40fSQ/j76FjemdpRYKYE3O8SGXWnUbxUVwGAL1a++l3SkLV8215zcPaqYg4mi9TRUNHubpUP11
8zi+D29k0MNb6xT/BV1nUHexy7NsRJmrlYBmtTBtvq5sjSkAvlsXBqWYSpxK0MnfZoP6KSLs8MrF
LdF0/6XzHThGhkBFJqbtaffwr9FTDU6SptbbvpLSKwLqCZbDWENuAiNfSwrmT980B1RzqJtMEQoZ
1/0cNMAJgOXZ4a2TnJ9Crb8mmnGMbU5kWmTtyp6cvm3x7X8NNjuC5M0hJXsrvOlNaD94qHCDFtDG
lVGWnwR5cWrnEuASmC9eV6X1MTJqw5taO8lHO/bIQ1jlbdn32DCTVa6c9vk1T6lDAbxIKMNJQ51n
ds2r1HRCL+WrOt/4ORp6dDaiOt/iYbr2VL450tTDIU3l9Zrf8vhyksM1fXjDL8Q2Nin6XZu4b7Vx
QwK5Zpf52n++Xy2+i8gX+N/0rMiz7+qiok+45mEQKPU218RBs6cOVoiMYNf343b0mg95BPKIkjhs
HGtv+MNJTsZDnkSPwzjAsaAwHpPEENxskFY5+Jp/RVHmEvrRSuA/j6imNZhI5/oEyuNNn/1WpPQs
T5hOeAvyQYUEktofxlpN93mLFkUmh90uGwxvr+f9Wu751prQ7DKQcySjpRd4f4DwQyzLtGPkENPn
Da6l2gM6ut7Gl/X0H4lH00fSHZ6+EzQKz/z9UBL2x0YZIsUVhFay7Ybe3EpOt+rwtjik05UALI9t
RqQ4b216QSTVovXFLYfbSMMgIhSDTXh4/x5865DyNJCisbUQMZn+/K+710ToEJpiF948x3uKfa91
S+qyl0Lq+qcQLbXz/zPcxNVF7QIvl9mDDHgHn5OcMwrVAx1S8w9hZrF3JPunGqv9/v3Blu8KM0iN
nF4ZhgNEY/ffhtqqmgtMOG96jzFmL4LfhVwg19WI7hgn9k2o1T/GNgRNyC0wka9VZpCv9yO2I854
jd7RCtdNsMVxXx6Q/2w2rVZ0K7frotoxjQV5h4IHF+wEtb4fK2oNSFWpagDb0A5q5R16KqG7HifW
ndXVF6nDr9QO7J9G9qL66qkPH2P9lvWfguRWlcAO9YsCjlkNKInG4yGUenVbWuknPBc8HIbqgx1r
qEllKz97kWvys6nxUa+cpPoA+Uxv018bDpd7s3dIMd0Ib5yNSLRu5xgZ8Wsg7F1UGPkXgWrgxqxr
80mR2/bSKii9CMtZs1dfXhj8EJphOG4zg0Si9z/EKOvSFBHa3NinKw9Te/7USyG8VgDcKx89fdP9
DW5N/gFAFbicSEVmFT9E/I3CSaTeTQMf1SaUAw+9XKZf3t/uy6N8P8rsgzI/z83S8wdKmTb4dE3F
vsFWjpFGY8vz8+P7o712DecfNTmvQU+3EEx4jb3/WkhFQnzHLqvB9VPlIFXex9xWvW1UQSwMsAW4
FN03SfjXRrmm4mZ2F1F8CMXnQbiGd1X7X77tGuKmRukmGbZN0W5z8wZUzo3zH1X0syovSfefX/vb
UUaE56Cq/9njz7G5ZvX3Qjh7yi6bxvvWoS4+OBfHRtOlRvv7a53f/B6zwJ+do206nJ0r7SQkPG6V
F814lsaPsrwnu5W659pBM0wcjeKP05475TO6+S0lSaw3NlbwR3K2mZFsWnEyJ62hn6mP2Xy0ScUv
eupRAI2l+mGFv9P0TwJL3vZ0wozLUF0U9UvuPNkNKCh1lyInLIHhtuIzrieb9+d/kdsQLINPnJSM
qc1TQpidfwQRwj4glwJB2NCmbBzlMyr8xq/a6f2HQg181OET5QxlQr9mQPs2aO/igf3+r3gNk2e7
gLRiQgwSuSPwPXvwk6i3IXR5nVuXOe4D8kXkp8Gof2AgQbEoiH/TCIx3Y2z8UmyxlZUfYqDal24a
wDgF7nnapQ3Ha1x9tfv/RuW3o5xiG06H9NToPyTQFdmYP0bZQ18fRGZ90TP12Uh+WD0dZNQxtpTu
Vt7DZQADTJjclIYHT+6C7mvIQWB1Zqy5aggHWws+SlRPtyFEnYOeGukDkv0bzSmMlWEXLV3ttVUH
JnTygwPoMAvJlSJF5szoB7fRWSRhVcWxHxHAjA2vPuoCVB76w63yNdS8Y52k8UvUaMZjmMX5Lcpa
/bFuGm9rAo/95web0gwOgfaEVQXmM7u6sigyglj4slshSpshYH3Q29TG6QOHtwmM9v52Wl6Ukxvz
JKkK5X5Cgd7fyXgj+/IQZoyG7O1hyJsUEmy/BohYNEiZbF5prv5JRhPR49nRsaDoqkquQm1PpLPH
jVyfgTNv4vilTRL2YBvQTjO2viL5W+GD0ByVn5h+/zKzXNukZfWC3uixjOJt28O710br3+ypKb7x
Ay1a1qi1swWteTYYCv64HpA4yHOjQ+ZLkz4ajhRuPeyMXmizaH/en/flW8h/kKlHzhQ0MtDu+3nH
WqcwKY/LrirBzq6doDq0ftbvNXMtdn7jfMHU56EyaCZOFJf7kcZEHwPJB7pgIXm280OgjVB/m40X
jFc/OFJY8351RvPp/e9bVkGYUGIOkEQArgGBTW/nX4+VlmTgi4J4dDsY4p8TgIoPtL8y9PaVAWth
yXSDtOiwvCHH1yXpV1ZL6FeFQ76tNR84BXnesYWVejZhwW/kuGxxjOqi7+//zGXAavOechNQC5mw
/bPDFmLuIYbKRL9D8zLIXZXynBaV+ZTrY7jtQkPstbZZ64C+sfYUQVAnAXtNNjNHC6TIuZVep7Ai
ZMxjr9hUvLGDAA7QruyyBU6QbQ3bHBQk9BvSp7mY4yANQLVsB9yKKkykimTzFpfjpziPRlCXTq3/
Hip0upw8fqYLsDFxyPyWO0Z/1NFW/Fb20UfNb8tDW2vaP0docFNMcjl+HtWKOY1MjZMyqPq8dGlv
+Ogj4Tqf93mycr29tQ2nbt/r2zKt82wbxkUOeMYoSjesRpBFcTA82Ij4bRTog4+1JukH0Rd7Wa3D
A4GIuQutDjnwtHTRi9D2ALPSQ9bI36Cejdt4MmDBm7hf+5HTU3P/pKOCRe5Ox5CZoC53f1bsugGH
bTaZWzdfQ0S/LqpXlhc9NrqvaQpsJvUdiJDeYFxHvHhuNeYreznJg6+N3F265J/NJrVJNg98A1UF
umhk9/e/x6pV5MKNMncDqGmfdKPLn0ZbYHYeOl+lSlgv7QB2Xwrtq1QGsWubgflDRTMU+8HuiwhL
+iaFHP/7UzWJ+gBLpGdCfj5/qpoa75umoqsa+0H+Mayy4NCm0bh//0ZYPoi0Rnh+waSj/QDm8/7b
G3DcdQHU3rXsJLg2Y4jyrznYK7t/2nbzFcfyFbAAFQDkQ2b3ThyDdJCLrICMTz4EobLYF7Yx7kwp
AGjfi39skkwLyljUogkccQKffVRn2PnY52rm4i1WP8iNTADYWSu9xOW1xj1Do5e4ZXJimR81tZZ9
Mm8zR6jD9yGXV89Zr8S/HFQY31+ihXQcn0PZaWpj8WRP0mf3a6QqY2DFklO5PGQIeTSKd1ItcTRF
NRwzdCH+y0v1FNb18L3th3AL1LXZNqoWoRatfRRWuqZRtsDMTj9oKk5N4Q1iUPYsvMlrcBgCK1m3
CrpToxsbW+RIdWEv7E3O5ZG8zZJOewk4yLvMkfdy3Tm7UW6aL9guTuxP3clo2GfdxgnQrnFQ4L3y
79qbKKlbbNYRxeVtNNrvdiKaDfKSmMjXjnyusrDcynFdjptAC4HQxYn28/3JnsKDu51KN4fwZIJ0
0zdlce/nOm/6EcXPQXblCgiLHoxhOpk3XxoFrZAkscNzCyLzY6bk4TmUpXH7/vDLtaZFimQazXJ9
Ir/Ni3J2HJTOKGLFjfsk+ujZzikXY3/yYu0A2hLEe1t5RyS/vqe5iLZG1po7C0sHdexraDNdutII
XGxyfs7EWqLVjh3BwsnGV8ya5lKiuDTw40us+sF1gAL4o0i8tXxzcRNNQ9FzhHjH/kIC537mvSao
B8PJFKoL2XiTDKva9ip98vcneBEeMoqNSSs1GdgSsEnuR4FeEAdI3MvuRBDexmqdnLRM6dAcG3qX
o1W+FIbR7gtE11eevQVPgEYQRV0y2KmGx9CzDwQwXrS2U1cuJs64yiVR9VXCKWTXJ536UNTKcLIC
40sqA0YUmQ9+Eq8/d2gC+2WwcJSlodxiH+J7LzGC46e81cxDVhbfwa3fyNLlDdKV9WVw+sSVgop3
nLLMHz2eOCeIJKqnHOmsg9Zjytrl0iEHJbGLU0P6RttEPQyts2Y8sog1+VyqsBBW+YtmySwQj7PQ
afG5pvNYlEijUr/aWSNun2JQMAvQnAZtKytaKxpNV/v9+WXUqUUDnBBnoIWXpjXaUdLqlVtV5RFk
h1V9NqgASnkLTHrfEFsXerRVs2NSfkQbZ9N1lxpChpR+9QX48OTZr6rddM3muk6t89nrEI1Q80kD
7SQJrKycH3mnHqJa7OLsqQ4kXBAOSDgHDd0PJTnlnoaRJWI7Yb219Wjvq0x/gPbhI7xzPzK2Up3t
grY7CEscYOOdrLjbw8XdoYiXAFEISmQ/0+DU6+m+EvFuChRjhBFj/jXP2Ef9qdZ9QJ9AVsAY23vN
KA+pjQU2f/c7eecAKtfjcOdJZxDcx9hStpH/U+bX9PqxUdVj5Q3HhBoJIlJlGwgeRujx75+xZfpL
gYP+mEVeOdWN5y3p1KxkelWl7HrNuMmlEfddPAbRb3Oukjb47sBsHXtisZ1qxiX8l2pEhDIqLoNp
/ZG0IjvHRmrtPFoU22YApiLBOthVpa09kr6tCQsvdC9AlCP9RamLPcPVPzfbcCLbU6RYpcRk1Nkp
zcPiilKrQtGwkx700VeeAjkONwGwbqWz9b1c1t6+ijXlAePrb0Ac3NSiRT4JyhTbMRLdwdOc9KYl
49rLu7wjwRjQ4qfMS9eBPuT97WWOeq1VA3ipnGrBbkh6/zCoVvH8/vq9NcpEXKBZQ+BJ6/p+FCeX
jRZyYAPdz8ZOLOuSnSmj0vb+KG88dUQzoNaQR5pKYvOgsGzSwJO1qrlhhWRd6IR9U/FD2JSJ+ruX
4fRpeoLtI+6qeCJFZYWIjSVGrLv9KHxgfpWVGHXZOCA5BSFAS5n0CX72LKrJktIofSnKb6WTalst
izrXTlHuTkPfOIRF8AOH4nbfAfLbphmhl4T88jaM6pf352U5+xOMg/lA6BoK+nxajNDvBd4v6W10
rB+Ojj1z7svZyjO4GEQHDo8DBlJO9JgXTZLUqXwMP4TkjghvXuEkUv2r+mzlNl4EU9MoSBuy+SEp
kQDcbyQRsk01ZZBcSc/GfR23+b4xs/bk5OAgbDsQhybszLM02NYRjKC0EqEvUEyAIkE/cwlNNQ/4
5rONrKljqgmjM56MLkSQHXfWjdLjWFNkgb8j89RhaVEn3DghFXx7QEEtTP4bnFbbhFF80yrkyio1
GraI4nwRbQuQyJda3BVLS731jrBONm3nh6hqu82A3/v+/Y2weEDJ/uB1Ie6F78ykBXw/e1mfJHVd
G5EbJYWyo/qUwqkSFIy6+lgq4dkMG3ntTC6eT0RneKsnPVmWjJW7H7PU+5JppMWT4KS0rbE0uXUC
+RCrz/RfVqiF5z6jNq2Mo/GIJwY2l56Zn6sxtI8DEo/b92dgEX1Sm+QQ8GOICukfz6oZDjr7Xh6O
OXwLG8cVI9S+FIgK/5EGSV85/csDQeMM2jxsaN6SRYYa9IbuRRJwhUJKo4PVTnAlpBRXRllEn8wa
mxImyrSqtFXup7eB4zBQKxCuZzXpQQTYoEZImB2QOvc/F0kXfokyLziUtL1WRl7eboiC4RuK8xZc
xymLvB866jtPb8w6d5uuNnZ9IDePuDAIPAjFIdP76ODD7dyUcZCdLXwOWgQbtyLV25/vL+nySpgE
jnhwAdBQhJ+jxTyr0+nVVIlrGOBEkBWpj7VhbRUxdM+5GAak0GnwZHqHzLJXqSuzsDxSJFXI5AOg
fBX6mMWknYpTxCh3iQu9JtikkKaOemO0O07gB9FG9j5VxJqv2rImB/iB+8eWyWqoscwr0kiijgh9
2eoTD5e+J0DN90R6ebKrI93/5ktycgrkEZJ/huzphrJPsMn6Bkl234we0zxSt1k95jQfNfm7kTcc
+iiPtActlp1/PW8TuxpZDBjWNFyBlt/vETGmrZ33vfykS+onuuQtFScd/R6vXXl+FusAPoMkCHgL
ZVp43dNp/KtaLiXgJfKMgUbJtZLkm4X1ZJohP1GW0Wcv8dZ6ydN/7y4rmMaj8zAVoCYF/tnmH0s9
LWn1y0/QT+tNYPXh1vTjeOWrFtfVNAqy0eQ6lJ+pvt5/VRrFHoJxnfwkSQla2PjDnVVu7A1l9nGl
wrUMnhhLh87yymfjIpldjXkfKkkyVvJTYKov2gSsxeAl2uogon7rTd8e20p+9HL1JTSrjQrWvthE
pe8c/YRuadrb/71/rF+VquczrINzIKSguUDoeP/tWmOXYe8U8pPt58MuNQNvjxyIuCiZ1mxi2XOO
Qg6i0+jJ4k9u4o65gZccfHfUUUO9vU6cPaZa1bH0rXqD83h68GhVHE07Lk6oTf7Xm3FwAj4pHeXI
+O1FUb4rSnXgmpK0B6OLkqdwzIIfhekNX0v0209xphoPTaibbpHWypb7HAtWvS2uPGTORyVtVh12
prv7fgZoYgLOId6AxYZ9/P0MWFYmRKPmMAyVxtyZHfTxrlWeI6Funawzdoxp7qquRLtPs/1tUUrF
SsCw7JVTVsCviagLZNBUbr3/CZ5pCdVP4YOoqXTRDOnaaH61L0qrf0jQ67tUQfyjG1vxkMroCGIy
mcM9EBp+G1ESXuOYCdX8UTniTtv+MetY33lVudf6GAq+yP1TSZBzFDzZ+4LoZ98pvXyt7CS/FKFW
b2UJ+f3tOMCqHAfNfEy9UN/YWSJdFU0p8FxMuestdJvC9Pb+7nvjikUchDr5pOmDcPv8Pil6KRdN
EcGyGTTpoKNG75lahdhGqBRcl2HdXBPJKXdlNJ7ibnypi3gXa9jfym1lnBNBD5YgsPZe6H86O4oa
bmN32srturz0+JHwQEiriDF4CO5Xx/bBUZV2JYEV14tLNQTIJsawl4QNRiUsRb+pWk1eefGWNx+V
WppOlLwcHr65+p7AjiifOBlu4fvjC7ph5aMciLUW37S37/b+REDSwGROmiCIoM3eVTScCz4CEQWZ
/a8OerfP+i7a150oAJSu+hAsbz+KCoh0EUZR3wfSMH31X++HbXLTGvGguCLK0fjOK5OaSNNXX7NO
l/aFV+JOoIVPQ6WoZ6EFxjbK0I5Xpb7aqSLuX4C9rYV2i9WdfhKCXsQWXGw0VO5/UlqhA2INqOkg
QfeVv5JtnOTJryQDpuLrcvhp8NbE2Bdr+zokiHYEfMhzXjV0/5oFTKJ7c8g8xR1Cw9/WSJ/uRJ91
/1oCRgmJnuUk9EqTiKL4/YfJMtLVEQ1RVy8V/2CPsf21Qb79lEiZ9vL+OV4Eh0RmDEMnigmELTY7
ISLvBNLDSOnJZdQ8hdFD45SYATqOFG8RGNLkLS32vYri+wWi8MrgS4QMRl+vApJUg2i3zDERY4Sn
WWjWidshgXdEftE7RYZVUpBQFMibWFzJ+66QP8p2kO/bKlZwKsjafUJRfJN3hrf1/8feme3GjWzp
+lUKdX3o5jwc9G6gSeYgydZs2eUbwrJlzvPMpz9fUK5dylRtZbuvTgMNlAvQlCSDEbFWrPUPoTmf
2NJfp+3ipoAdMy6CVnjMW7fTQSKwR/lVrOntGUVt2S/L0tmlYWO4KU2js0FWbyNj8lI5QbkpTveB
mp0qq77GgnEbVEeExA3HCA4Sh5NAA1Jpt8WYXRW18mGW4/ADepvahiwbIJNSl34Gp8N3ejn1pwKD
7ywtTiRXr9cXWQVHBw4PVBNeWWXkS5gSWgZ44r1+p+tSeNYlKGdJUdX56HltMq0+taT/5qnBaQGQ
hqMjY5Sji4TvxQLLkOzs2rzMruaqaJBirZwvTSThSNellC5HWwbeQeUgoWLGJG3rTTs5FAneXhSv
V/nhTRzlFTk1orRp+uxKSmNpW5tSssnKJPz4y1eB4E+PhwYtRPxjeFjeOYqU5kl0pY4RGDtZkfyx
gMT09lVWRuphoKAMQ8sQ6jZCgNRcD0c0nmW97uYiugqd0SeYY7X1kGmxD1dpOxmfHfU6Mc477UEf
C89KdBcQretkvT9L2A33l1Ywo8kc41Uou138VV3SS604N/SnPtQxjb9To4/BhLNECvSyHz27BWpS
Z3sy861djB8hQr23w+Ghar6U+KRtmuoRxeNff1+QAImBYBsIBMfMZEg/fdjHaniFr8qFnUsqfhHt
yYxHnFiOB9IGRIicoCAJHOfb6MxOZCh1dJUiXr+vjNnyAlh6+9kpt5FkhRtsOhpvtBPHs8DS7YtM
VVxwF+2JN/o3s1OwvsA3g53lMHcUHVqEPZwejZGrcUg0mhsYDsqiQvr2vHm9+OGWMW/EDoBk7fEu
WPXOEMZWEV4VS3M/yotzV7dWdy+xUeGEElsccZjAt798UdJpUCrk9YC3jhP6qAVEFdnICy1ym50t
mEVcACzHgyWYtlkqDT6Z6Cm309cPypGYgeSoiqU2BPfD9dHqU0RXuCtQVgEfaJiJ8SDbS+fbxaT4
TKPwIq7zbPf2g65WHIeTiasCTgJoAmIOpYrDqzo5fbR6boqrzrlaysBTIjwOjQzVsdwtYRgs47aH
p13cT2Bw5fE+kzjN6ZtgPKuCfUWtykwvu/4M8RbXsm+G+IteO545z/t03isaDjXQv+Bm5eVWGyM3
0e6U/IMWXVoOZeDQaG/MRdnOMpj1NkPnsXVjwqoT59ugy3ctcpmD0vkdkplWm37NAT5v5gzMrN0A
WIw6HIPGZty/PSTipPRyRChJUKHDcdYSyBsAkocjYi2sbXmMx9uC4LCvZbzRagwh91Ipa/Tm0FHo
rMHa4H53aotcs7aDS6N3CxiJpF14OlBKOLy07eTRQlDKbhHLVN0OEdq7PjOuG7ULz/BwoYUWMtaB
nQcbLWF5m/2o75MOJHluzkhmDbmKM68Zn5eABrwizZ1tzZZpYeB6t+RYb03Bw9uD9arfh7wEJ39b
SA8yi17ZPU5TmEZ6Y0o3HL33CKlU5yVwqasqytqNVBnNXupbPzPkypdGEph5ku1NoEvKdWLHzn7q
cDnuKambs4rl+KBod7M9NH5Xhul1ribqien+KtETiB1I+RiUsIPS/DhaZKXk1L01NNqN1Vfy+ZLO
7RYiQfkZhPkXKehRIkPIwJPVoPwQLrbh1qbTeygQB9saqyoPW6XBw0E8+cUQDGyPzp44xgoGB5Xi
wxeflotUOuWk3gRlGG0SU2r9PoyCE5Wj4w17vQoUGSzO4OHTpT28ylRlUTEuwk5jjqstFnwsu7ru
zt6eEis54OUspsgG8Apot7aeHI7jwpArmdJlknETWQonMtt8yDBIKKI29ybLop9ty19RCTgfUy3d
pHZ2bwq9jrntN8WQVJt5QgDYsbtmU+ZTuncKRzlHeOVTg6OP20d3URRHyCbbHxNDnvxBK8pz6u0m
uwQnIVRWak8NlWhT6Ba9XMFOompB278wqDmD0PB0ObdQ8exQgMOz2itqXb+3UzPz9NSqN4lsZyci
2KtlzYAwGnQW2GTJR9dJ+SKXjKtxcTosA2/IeTbGFu13b/aGs3hDuf9i8soPkQ/V76r60j3Fd8GJ
UCamztHbECh7ADyiLMlp8fClI7rcqVHTqTcAP/ewOfXG8k19p3BsePu9vyKNrY8J+gJxKgjpIL4P
r4QNo52zC6g31Xt7Z+7Sy2lbnSlbGNduuFFceZt72q56GDbWjbGzzmW/2IV+5Erbt+/jOI4e34Z6
eBuT2ffxINfqDYrBroEsXGZ80apdo5qgS0/NdT7rYHAFTdcSORgZCrIiR4+sa6KqEqG8NimF8cGy
w4e2cJwTp/DjZUtizkXAUFPeI0Afa+CSWNVNkOWAqGOcFcs4iTegWeMTjyIC/eGjgOoTGSUUQywi
zKPNwRgjZF2Xqrgy+xAnZzjXSEOXoWDoBz7CGV9oEeTXNdg5T0qXU5Pn9TMKTOFzVYfy9jFzjyLx
DB+Vq9dyasKinEtx0jplYnl0FUBfAm2AF69os1PK0w6nRp5RAcoRoLiikpv37gLcd59xsL55ewau
EhkvxvL5OtTC0QOhJsaaP7yO1SCTAcYvR6gRHFLW2f1uLKsb9qDv8mIoKFSa8exGM8JRcOoCfx7N
4YNRxdUGYyVzj25h69dKNLryoMRskZ2PnCDAzlGLtrqc7TgEbvMk9mW8lj0ntO4VK/2QyKnjO3W3
nTVK7qUjGSdON0eJ0fNT0SOinyVA2sdSCjMM8qAreKraCW9mndJvw7syIIW6qPrErh6iWVkpsv1r
C3q9rk63iF2c7IpW7eFoOnY49bXT5FchpbyPTjUW50GfP5lZHrijNNE3i/sTi+FvJgroFNDKFNd4
3GP0QqoTTMY6zq46S4/2wbzYXqZBk1rnyb99m/5v+FReP8+I9j/+na+/ldVMIzfqjr78j6vqqbjr
mqen7sPX6t/Fn/7zV//j8Ev+8ucn+1+7rwdfbAp4pPNN/9TMt08tJkPrNbkH8Zv/1R/+9rR+yv1c
Pf3j929lX3Ti09AfK37/+aOz7//4XXS2/u3lx//82eXXnD9zv6ZPzW9nbfa1+H78V09f2+4fv0vw
it8RhYC3KoIMgT7e77+NT3/9CPQ2zqtCCfj334qy6aJ//C6/Q08C4orjkB8JlU1RYW3L/vlnVIKJ
reg7UrugRI910Z+3d/AG/nojvxV9fl3GRdf+4/fDXZCPAbRGOVvYddsWXZSjRKxp8WsS0um3qilx
6rJwBx4ZIRcBwTunHbetbt6h8LqvS/2PX58MH+JvTdmWP7rDN384g/7nTRne5L+eMtvmqfgW/XYn
XudTU/zGzPntP/Flab518bff3vNlezCT+LDnmWRZ76iMEhzZGGBTrpPieSKZNj8B8CCU0QjLxKp/
TiWEKt9xWuEEgFoxewoFhX9OJUl33lF+5hyMewIpLNiTX5lKK3/iryhArsX5EOwRk5L4TRH1eC7V
gYYCVzvvyzHuLTdcqk+LJMuP0CmNC92JlUfFrOTHclCna44j03WFQaGXA4Dj3JHP8uOLYf051f/1
1BayCKKQiTIk5QXEo47hF5DOpkWOCC+Z3QO2MK3qvpwLZ2fVo/xYTLWEF0ZXObt2MYyLGm2nE2ev
w7zs+fpUU+lckwFztj063Bq12jSxvph7ORttvwMHEbvo1hkXrTxnD6NiEUL6ocge3n7sozK6uC47
BC8VuzBBuz0OW3aLvAlltGCfN/mYuUmyJH7F6fljI9fdg552zs6hqCt7oznxIsxGex9PBVoVdHxP
HMCOp4S4F0GcEJBockb2ucNQVg2t2cmj4ewzuOwPbQKWHuUSdbyUF7V0w1oPF3eeQzzE61a+qAO9
fRjNQio9u66yBzuUT92RyERezNHnwaFkKQRyRbQ7Oh0g6zAijqoHe7u3jAs7mbhWK+anOuX/jTdB
OmQQVunaCSDS0QxondBAj8kMz5q8wQVL6jLEvofpupTC7KFE1/Nmydp+rxmZOZ3HmD8iFkG2+mMy
ohNr4W8mBVRN0BqorUAZxQbj8EUUEM6fX8TkxEz52jEuJHUsZVde9PRhLI3pGt9xvmlH2UNs5oA6
Kn1meuhReLLKvzJLDt8CVu7Apjn4s5+hu3t4N3OIm+sSdNI+0lND9pSw0y8qNepIAHUEFrLOYK2U
jjNdL9OgI9vUOBO97amckFnP6k/aMMJ7hD3a+3atxzd6kL1vnD570KMGqQLxiLoGYSUL7BF/ZP2G
boooqcXax67KUSRtameniMINV2k1gEhicTbZzJSgM3Uxye2P0iqzH0nd275S2Y2J4Hfcc6dm4dYD
oji1av+hBLISuqjPV++7PswvZHUGVRAPEqJvVXW5Liga1UyxwUqUx5KQ/pjTID1X6RtvKgdRB3V0
F72Jb9MIItq6UfTR/DC0MPSexx+ry6085eqZItnfwyhFWC2ZF97ROpHEEGlZgjuIOhj11tRT/b41
2utebceb9eNkJ0n2NTqesJP45VxN2XvShjdvB1xylGwGOWCdLehG7/Qw0faR+OhCQsDDnVsbdFoO
lQCyYulLUqQ8LhlyPS7GkswRGcmmC13somWgZY1ragXfJWXlu1Lk7IqYP2iGXn7UeEWWeFcJWjzs
vJUZfY2Q5YqpqGG3hfSut27ERZnKjw6tH0DoiyzEDZBlz3YIfvAdpayzB8OeucY4F8pjMBlBs7H0
MXuoRAB5vmnyWCZGoKLB79LouaYObC0oY9j1vjUD5dHWmvHaUIZ0b1Jfd7u+RdoIvVtKuksu2TtZ
nbIHacmyB7lTsocwz+THqW25KLICzm4d+VaXuZ9ChDLKStRzrIjVvS6u9bUPKXuPt75Crdan6/Xj
nmfcAhjsUUZJq/SqaBLDJU9h5YWW/D4z9fybQeXsMUMthr7POi8jFaKW/zwCz0tzERGlsKUs4MRk
Sci7diZ9JT37CiYS24z1unMcmLa/hK3TwILlkaysm65DaOKP60wHfmlcpJNpXMzijtaZsc73dKlt
v2xKbiBTAv5vRQEP+zzujZTbtg/9SuzkuTldDyKEOYvKb/SAIK61Jrhui265sNa5UEViMomtZSmo
T3qtWGQDCvIPaxjs+hT1ehQT4k0uJe019huRG3dtekdSU14byxB+W1OHOamnCHmAcrdkVvPH+s4l
M7Ie23xxaqCUgfxolYG9c0RmsV5ADnkFSVNLW2XWxg+pmi9PxlxejlFKP6xdahwFDPlxfdz1DgkG
w1aTJP3DuoW0IiA6QcOTYu5ayRBdWkYDIDYSIZMInuv0D1G+3y3rgIRjgYmq07eXzzMxqwv+WK17
3jWdo173WcX6d22Rp2vYgBO65kKz1lBKRg8qoARNu+tRk+7UaymvmRXlNAXWZr2T0sKGfV2064t0
kqL4yHFZ+yYXk3Gxfq/pY1Pfr6ukyBCJw3tyzCO/G3Q+P9PkEueeRAUlJ80tK9SarMtQdaTvDaCl
0LViuQTANjjzk4zojJdh7ItFSKFv824ZUbqWHMdd9wrgXdaXPgn1M/opaeQqhdaF+ABNHB5Ac67D
gvkriYZYRSSm7ig+Rhb7TBubYp9m2ynob/wcTWrYQ7AtRFxc92Zb7tlN1rliAZJluNf110Biv65E
qjYmc/qQpug4wHVaeFKCLe9mVMP5OrFCYlaZBoz68woqWW7XTdvZ/jpM+pDMGJwS8EHZpQ9UT0OZ
tKQaWE59W3hlM+lf2nXtPadpSaVlD41mnevqoD7OqdztEXBJHywdfQ23CgqR1CVctCNW+C2GdImb
tQNvpSf0E9QX7nNNPtfxQZaXp5sintZed7qy7vi1pGwJuGKRKrHB5xL15Mex1cZgqzYZa8duLWK1
2LEryMUUUaWitV28csrIr/KovqKPN3rPjx/Opvy4ZhuGPU7XwAONdru+vCDSp95P057VEdRzMPhF
KIqkdpPBUtLt5gmWwQiabZEDP4qCXhUM+xl6WNpVWzydbZDwk46r2zrC4dyY9QZEYn/WxhWIgeeR
WJ6jq9j/l6Rn31nvZ81xus628TRiV32etI3KWxc7Qq5gUNBUsZR7kV0ypmI0U5E5MuI0yHGNv7YH
m3WbWvZ1qoWWq4vNlTYN0xc/3OJzlk1YjNlms21AmXit2JxGEe3XTDtJEsa5xqSEZt+UxKhF85LW
NDOxIoY8TBzm0vpu7dAo+N3cMf2+nRntup94B88Hh/V2e2jX/ImWKY9qbMd4Hztx5XFSdvx6xp/q
OVyO9ogWa1vOTebWdhhj3zSn10pZBN4E8+CDHHTpZtLVeReuIfV5n3/emTrMU59DqmL3yQ85yB6l
fkpuGnFkWcSebotQG2iYfXiB5FTv0fn8VrSdfNl5nT5Mj2UeiyCwxgtx+MEIkfEaLAIyAqHv22CU
/FBpycWRi34/2kP7iKWpflZxj4NkTGfrnlqtwUBKHEYvE9FBzsLp+r+SMouK5GFmqMP2Er1o1QT4
svZaXrQO4BrbatmE6dl6aByoIj6EY90z9xWNuS/nzk4TC3fd84DJELfWzCCwZ5aYYoTMHWfqnG9v
H6qOWhriUAWeUfA7gYuQtB73eHqtm/TQ6LMz1OWVR8Jtjr1vZgG94Owgd8U8bzsL/IWH/jl5iIh3
68R1ilJk9aMjtjMxGc28i72wLjuXQynTR4tVfvS8T8dKJFY1tKufZJdfqrzdlzn//fcrLQelun9Z
uTmo6P3/UcKDkvDibYsS4UENb//0tfn+s4a3VmM+fPPL4mv25/cOyjHrZ/2sx2jvqLXQPIfATbMC
UOKfhT1LfcdMARtJEQR8NKWav+oxhvoO2IHAuQFAAPzworQnGdo7GL10IxR6tSsv6VfqMYelPaYs
2x6gHDCjQlyVhs3hIWvR264NCkSZNDmwt4WzLOdUufdOtDS7Qol6VwnSeDsozR+lc0oFf6W9Hqxj
wS1dT72UAJCoEefwF+vY6aB+lE6QnA9p21xXcuugsjoG5SfkuvKvWRFJt6z1cjNYQdeh1z/Ng8d4
KqmHXvImKsoB1YRKuUh6ky6noAdcxFGRKdsmk8vP+NlACNFKdJVcYw7sb9mQzeehYy63SzIu91rS
qt+Gwok+zktU/5ASfM2yZcIqWemxTFBSCEFLPn6lA3o/wfRvvXyxJVyVYlX6PEtFfJ058a4oegQR
TI3OyaCOkCkMuQa5HEmBfGWhdvxxnXW/tEb/5bI6WHz/02ro4EreWoDnZURIKovf/pN4lr0sfq5/
+Gcd3bTesQ2zchC6oi8ikBn/rKPL76jzUWCyKbasQhY/K+mK9U7Qz1hVFjwsnOb/qn4qxjsF4XfD
gZtDVQQCwS+U0Q/LSnS64YGAHIZvBZiBVXRc6dFgIRCAtPuKk8OPcEZSj2qbjRY8AgAvxuZvypqr
8cuLpQWlDs4/Gw/LAeYDQJTDpVUq2QQSdFLuI3uWh+pcMpdF0zPEebW6Cx5jNU971W00KQ2jq0aB
3wwLXR81tXoqIeskRb6xyrzo+3rzfzjh1CrK8so98DI73ASdEc3bvLJkaSvXgUXQ4lxIxym0jdp3
Iqf/oc4VuISazB5tyiaArgk5ZY7PqghUKiLsvWNvkpDSl28WUGG3OtROyPny1GuuM6BI4KasZvq6
KD9+jWPV7G9iA38q8uOc9RZlRjK+T1RJ48TSW8W4mZYioPlCxf1/l9rvRJYX0+lVrLuIizD/Wvx2
+/T042ChiT/750JT3tEUEtxJoT/NVP9zmZlEPARbhAOj6J2L0PVznVmiY8WUBDMPVYG1QF73s2Fl
vgMuAMsWtAD9Lwqiv9SvEkHrr8kPTZeLo8JPQ5aLcZMi6L2IK8mgG1SYovxmSppN1/Zbc5UVVa5b
tdu/GJm/WWhHVcqf14LgBCOAB1r7LS+vFTtIt2F3kd1s/at7kssLfFp24c3wSKoPkwseuQO9UXen
i2UfbhY3BvShuNl22cebcsevbmov2T7tLs/pfbuNdze74z70Cw/3QBfU0yb1qat5mRfzPf59mBVv
dG8oWiXuCDXso3Nd6G7M1/64J03fAirib/ennvOoUSHUAyHqCAgvjCqBFzgaUxlpyB5rshvwEGQK
FI9Q1b0YsowymitzgD2z2i7MAePH0XlioI5g1JyE1LS0fUzkKMK4OMmb1rWRh4qReiYSl6k7WkWP
Nv0yNkbn94M218mOWTIbn6hh5OnZrDcdosV9QSHOvijLtCgMd+4qBND6ItXLapvay0Q5LGnaykKi
vQPz5/8fux2WyqHEd9NCEEdwZED10bVrx9zZBZ7Aboso++hO1K0o5y2tsbiqBUDazZHtvXXYn7Z6
oyGRByGW7mTEfuVKETKKuPEoc+pWsjC2s2y7zl011XAwxvE2RMMyjlLeWzhgKaWovRG5dWqYH4yh
Vr1IK/ScCsRof9Wbqf1hVI3NPWkRcK06wf0TklkRuOzEaut2FkUCDHiSjjEqI7l0+9GwPppoWz+S
VERbI8+xm5RRLOAjeiRt9H4s4Zm1kVS7dTWFGbaa6vxDN6WM0kuqG6nbt1n1MQt/anD87z7JPskO
9a+btBdxEz9+7eLDPZI/+XOPNGRSdYGWoDsOPET4zj3vkorpvCMsC2QR/+eAwA71c5PU37GVIMdK
TxLaPXsrkfvnJgl6+x2CfOLbgL/poeJ2+AvpyFHfjUvQD4Z1zs6Lxh+n6aMlbcQpCz3shmsCv7oJ
S5OoO8zfhywev9d1ap0pNcx4rGLoqsh66ycKYMWxN/ULipXK5sXQ/c1Gum4gB5s2uirYpqCDiM6N
kHU73GCUKc7yKFjS6zGrFreRtHPgSFTLjUil9F80+1wpCr+H5rutnKXbVJES+7Hi7KWl+IInuel2
UC/9Orfb+4k2w25o9PpsKfEajqZZv6g1hIWKwfk8xVLjv33zx3xLhpK4BrpdiLrC0jiWskKgpANB
KyXXctWeZYXMsaBLPEzYZZ+TYXpTNkN4Zi92d96pAzs2vlvbgC7LbqyM8aJvw+Zbnw/tQ5UFl8Z0
DsHq6e07PMYhijsU7hCChw04mZPl4fAOZaYjasAdAkSVb3Vsp37g3YGKdmMaGwdtggtw9QhKy3Xq
KX0r+fViof+hRJT0ncyP2hZPn1wfb4qwbC/hp5c7TN/po0kj2nRyXmyneMj2JXWyK8rT4XuacfPG
HG3AUJNzCrRriLn5cragxL+KN4CpVKEGOEchPu4Tq0kl5ENTzRyRDZcbTXfn3tC3NkBwZG4jWoRG
tNy2hhQoF0MnP9YSluQx5cLOo41a4byEzqyVVYkfSi1uQV3KZhuUfYOFdSV9yxPJhpvLSdQbwfdL
k4ECjRX1T8Xc4pG8dEt2Y8sJEb1C8DIux3Zf1zFehkhky27dCe+QAIcfT6oy5LRnTa6ho2nZJ9Oq
7cQNhvpScmbpcwBl8y6r0V/G4I3qmdtWUfElwPvNV9TuiVdWky90IOroctnOpbB4Knyni6vPejeN
myAcgv48i5VTRqRiwb0YYpTmhWkziRwcM3AfxwgzeOV1G7Zxebcos0LdXjG3nV3pJ6w9jnehV5dh
/3yZQOla3hl2GZV33YKDupQs0S5bGgd52hJfBMxYP1RK9IVJGGFWH+YPRSAX947W3+cM3tuLZPUj
PHhkqA0kpmAQSELhuR0jV61xSrTZrG6XfFFw7DKny3IxgAbbpY2uvpJ7bObNbpwiyTOGUfkBu0h6
jy5qdpE2y+IWoGzO4XqYnmGJMUvGwY9nq7vKkq5oPanWvk+wxXeqPu5znPf2ZWO2F0qeKntT73Qv
1KhoU9KHlL106adIHqYP4TRXwC7siQ4bvCWjauVrJxuVW/6RfdRJ/QBczT6R7x1hAdChFdKkaD9C
lCabBq9z+Fqm2dSCLpqC20pTOXUtHxLGAQE27AEc1NnNc7MavLBLtvFY3tW56b39Ko45CVyf98D5
QgPMhKbmMSy/okNpdnSqbwOslM+NQCK7s8ZzMzM5V8Ls2o9yEN/FklCgonrt6ulE8V9Dho7vQ/RS
0ux9ms7jCbudV4tC3BapsDjZAIY7FjKPO0PttXbSKEzNn8xOVS6NONLP3n74w0KBGHsuQkAWYKm1
ang49nOUBkGMBvltGNvazqT9P5llc9Y33YnFd3RQ4kKc4YDkysKzBQQSucbLtacict/q+MhTEMtD
TyrLqHXBr0Z+W8zTQ16qp3w5xAceLDD0zZA8B0hiI/kMQO3wgqDChz5TtO421NuNPMxX2MXRfjO/
D3HqN3Huo6+anwrOYtUeXRQS55oygbSBnXd4UTqDKQYyQ3U7OZk7Ls0dMApvafodZnWPYC58hMU2
fa35chL9UNV89/bbfP3MKLoINqAOiBO6+NEGRzNebyN9nG5HCZWtoTDnmzTuoXMO3XjVduojt6Se
63Y/nFrDR5MVgR1hVQ+8CwYHk3UNoi/OwXrRt/QAteYK9uhyKVexl0tKeT5aqpG4Cm02+o/xsqmC
stwuaR58AsczbI05rfdAWvqvhKPyOgnqk4QjEZ1fvBG2FvT6mHskIkjdIf95+EbSIWZlkxlfmR09
w94ejPO8HlUvz9vgbhlb15zosHVBqm2zyrmwWlxHEGz6Dvs7dGuriPc9ecs2Ko2S/cga/VxmHtWG
SXioqmX79gt8RXtmeYBupQ4IApZD/jFES1IzxH1TpHmoOHutVrjS0L9XjA+ONvtqUW7DTt2OkgTh
djnxCo/mjmDNCjEDCFoCu4kQ3+FABWGBW+DYzVczZux2N5t7tWXXz0B4u1WmGNuyXhK8u08xD452
oPW6Qp+Oagx6RK/U2ZUsgSoWRcuVNsax37YlvDXIhh7wsVOuQIeFBVogiF7RHoEVgKIbOPqj5dHP
o9JZSPVcz5ksXVqj9L5YJGnDxMYRBlHdaNZPmaAeyeJDygMbSzJMGZbwAnT6aP7hV6bHaI0ut7Ll
YCGXU6PQ0hazXUlrFBRIl3wTDmF+psGLO8Mf4FsgN+G2tArlXF4axZ1GadgGeN7vEKuKT0HfjpgS
6+2RpFMsUwDi4dl0tEsaU5QUxK/5Ni+6j6WCxnnYN/HOtmfnPUUSAy4X/nfIeEefk3ge3wdh3F7G
fd/4AN9GUB5xuVkmPfHjsTI3Nm6lntkqeO1QYo/+0IcWHaal8OwkhiQdm9UlpMLlQ5PqcDAm/XNv
Qz9NtX4619rhpBHv4ab0/HCAfyGd0Pdioh2dOuMW5pAcDsttlmSm52hxf6GNaKNUCwAmt450uEm5
0p4n9mOfZyhOVxNaAn1+wyT6qM5Bq3lRvvTf3l7jhwuNuxLnYDD0gpyCfeexU7Vm1EPaBzOqZ12q
fTfsvtjjT2F5dd4Wmwivrj/sHOYvYL5Tmc6r8eDKQOoFBBaSLYXRwyUuW5NeGkWp3MaBlW2RUwi9
aXaUE5H+cEGL57PYuCjfwaYmlT9+vqALzVGp7eaWLW7YNZrxqW5ry4d8eYpOdLien68kBhNBO7Jd
ar2Hz6OZDVxOrWxujS4JPxtouG2MwrlQlRhx4QkuM/2Bwn377R1li+KiK52PqgkdHCHrc3hRgMDT
QDTobxPOEltU9CHP1gUs+FLq7hI2n000z+NDDwJ8I7cDUsSRMMAASedr+hTu42JM/BQToD9O3Nhh
pPvzxsQahjyBMvzRaCzjVGhtBcMQbjsJSKwqX2JV7y+CQFvOyrkKMAPF4IiYBtNbropzQktC9SDF
zCqY3kecwraZboQ7Y0nUc5xSH8vQftILKfXAE5ySoTtiqT7frsoYwtKCDsaMPBxHtUB3X9Kq5rZR
MYVd6hEiUWnKIXj4YWs3VX3OIs13uoUOORYG0+0w2Ah8jOoSfTEjyfb4zPZMQaD/faC14SWnrO7R
ALi0M5w4uMjDqnxSMdI8D5tB89I6jC/QCpk3g95he1sZzvtItYsNLqkgY0v5i5ym9QMbQ6O7Qtvg
EgMPwh3l4stoDJzboavsbZQsrdsrRnte1XrtU2c1vbjHNuPXXyXbA/FK7M1MsaOFGk6SlqdWVN9a
cnLvoDMEBarWz8fShs9dVt1VmEXSfhj7a6Nclk9Bbjt/INf7GZ/MfMvG221S2tSuaqB4NjvpfIlo
Z3SOtptza2N9cmJJHKb265s0HYHs5wAPZ//YwzTpkT3D+Ke6zWa92ztzVnmgSGigTZnhd4txyjfj
9bIno6exygCR3cM+OZw5SZcZZmgE1S1HDflzj/x66VD8aGKHaszcmWeO0ZxSf369qXEUY69GmRWc
Pn4yh9fMLZuaTRPWtxhNmG6jxqofdfrssaRPyYb9zXCi5IdcGIANJsGrAp800EJouZSNOTu9lyS8
LBN4hhT8i/OsD1L/7dn2+nrwbZ7pGZwHqfgePpqVm9iiZUt5a7eOdD/SMfbCIKK3AABxo0hJ9eHt
672Kf+TkQuIaCQ+c/DjdHl6vbbuuiYeYyseIlNWioGthx9GAAHBrupUJ9jmp8vKskYfee/vKq2zv
X4cBZqqoNGBMSdtPnHqPQxPUZLNKTB41dqTxj6mOp8cKs+KHrjAu1drQdiNb6xbSkHop1bGxTY3K
OMMWYkTSRQIHW6ioLVGj+pQl+wWRfbdL48HV8VNFwm5n8sn+NH2RFGJPYLfNvgD179V633zqsyH8
1FuzmxUOjoVzGW/pjhfg1od5RBev6y/KpTxBXH41acXjwqKj/i6U2o4ft2pobI0DMylEDYKeVBBv
c3ZR8txsPnF6eLUmjy4lXvqL81/QzxAoFPYAu5InT8Lzr4JFy+nB+dRF9We85U5phq/1j6OXyWGF
I77gM72W4SwNPYy7ychuxzyrN0xZ+XzSbYwDsbwpMYUBCTD2MWriVlRsmlG9rptlgHWglZdyXkZe
0+TRps9tYmIeNUjLR0wMJ1nibYVm523Zxg2V/KlwMTW23EXqnsTJYmMOCJG4U7NUpbuUS3JR24tf
T3aJ43KT+0uOc9Pb0/bVAiV1FRJkAmgiqgpH0QA5xQRu8pLdSiFPUsIAdjNi37kelerWWbCQePt6
R4dQsUzo9xB12GEp378unRjy3MrOkJInQthaNFnZ0nsGlFTBwATBNfnOpN9Fg9aVKJvCBp5OqeG+
fmTuALsy5FhkQuBxISMbB/oCaZPeThLesUCcTP1JS7QUH1xduZ/xudmdeGYxiIezCSISdEE6QnSq
OIMfTmC5oAOVYLRyq8W1eW6D/tY4Yhsl6UAxKs0ezuryPtKXZlNJdNrhly+uEU2n6nGv00vGXiDu
hPg25EjnaHfsG8eiRhNmt00yx7vecaJdqqNvCj0Gg5++fVKxZtir4YSMC340dAMMyvjDsKGEYdwM
QWN//X/sncdy3Ei2hl/lxqwHHfBmC1QVi54sem4QJEUlvEcmgKe/H9QzPSLVIcbsZ8yiI6QuVCHN
Of/5TZJN97//dX49SBgj0jszLQPaIVbx448z9kRuYYpUHSCC+w/4m5D6qdx06+Sacf37jzL/5kUw
BqAjpVEHuPmMgCDeA0SjUTk0vQkrx0+Y75OsArHZ6UlmkWkpTkbLrnaGz3Zua83c6YE3nswq8U8q
o8ki3G2hQ/hVlh8ZhuiJYquZ6/cm8B/xRTCIqTKjMXecfRwHdfJFNfRLk/WD9bVCgKvfN659H38r
29Dixk4AOm2/dMNqqtIdAOtXqV6fbDh/7FFi/QAUoENxCH5OTOAMAu9Qsj5Ap3pPpbdXqf9Qt9Yc
Ofiw7MkuGcI6SeNrS0vbEGsd44jEifkuB12KCp1olN+/t08o/r8eCG4nBAuqJBqvj987XhjHpdCL
D9AVvajMMa7NZzM7SRv3FhfU5byaL/us1069drk1SzXu5Vcd0Iqu/rSHV7N+SCNgSOvtvhKGPj6C
0IzRJONFXRsAFttxQKVk5/r30vGybekRSiOI291ZlRwR92hhWcovIPtPLRgPgOqYbMdVvrza73z6
DaxM5PCE9O7QDNKNmkUV27rP7qtMfxF9o0V9ltibzG3BhC1DfnFNfFp4f374yvvjokAR8RlpIpvL
yVy36Q9iSr+ZxDGegcKXt79/zc4vv/FacK+/MV8SFe1nG33X6eC7KHc8gOn6R5atxG5hLB7yOuou
nPH1onxz61PDFPVuSJMktFOltlBa4lu3WfIDLJ3lxc3q/KJC7npkGXn8OAcNbuy9nh4RUJXszGQa
d5U1jzufEAbyfUwyzEtoMCtStB8UXVCJIV0cKwDbEau/aU0z8ozkUWJKASHfC7b6nHQXLv5SNLdK
287ZHJwuy4TXz9TilyG87FZOnhXqvVnsErMPSIeWdkhU+HPb7ur5VM5pfyQ9uz370mbsU7HEvoWC
jUMSrwo4htvm4zotpZH31mQthxbKjzX7KkL0pJ8UZUD+VL1G1wAm+FWYpaY6wqCkeRZJ/5SPANVd
kaevTV0O57Lpmms/IQ5H4N6905qkJtLad08boqk3TlkrgsPmIAqkU20c4l1UONazeU5onUmejyj2
S7voX5QOv6xBVHAAyCAQJoQTjCY/fjOr1LxS+Yl+oGEZoD5N2jWSy/jq94vwUwgee5uP4cxjYsjQ
mE7p0w/oproKprgzDmMxbeop3YrZ22og9G7S7XxjuEl8csBJXUo59nJVhbKqrozyqBL3gsSgqkTw
OZ/7ClvGoNqKYV90w20OTctXaTR7I0QnWhFL3TuV/Oqg/JuHBw42Vq92/DJI/FhXx0+lspqVwOJu
8A8jtNeNV+OB1fl1VYU2AppjPNl/KH+xzzRkDa3LZD4ZdiKrz+22t0PXBlKSs59EDczyqJXqZEn8
NzLEmiNndIKTljn6tdSZbPiaXnzLgy7ZcQvJMDWl2DikG59npqn2NdKiL+7uT2lO63tZ6zUaVzx7
kKb8YDD+9NWMDOVrkhjaYcqtmSSmemAmLa6KBc3lQp7oeYcI975352FjKSwZlDc7F6qVS1TPjKRT
O921uj5DK1tMYYUcKRljK1xFcx/r/N8vok81Dc/qYurkoAWAobK66H18DV5ee70KRvNQa5oBwl0H
x11DFG+umdoXzdHffhRAJS0neTjsjY8fJWa1FAIu+MEss5iOry2IR+vdbc7yOvz+W32uH//8Wnwv
0lT4D5fQx8+anMFQy9BYBytbxj0pF8amhCUIVqWf0nRDka7T48LPxdFsBPdDMJv7QI9b3NvEsjEN
doee1V+Uj5+q+R/PhPE6On+Y74Ayn57Jrlfft6WzDmmivlNLN5V5JN34urCU98Vb/duPWm3WoBFQ
GX3GaVDvJ54D+eEwGeWdholwmFcpkQCajp60FvKLmKO/WfGcQEhKIDDgIAiF4OPPLeyaFY/L1CEY
rfrVRZGKJt/PN1VqyyL0oVs8Tgrr1w1qERIYfO2b70gfJk81LXno0nJcNbPY2nDJHjTdi4+XNMW0
DdSVeV+dzV/s0F9vHgAXxlk+cjZO0M+gq5JTCZC5ZDeLlVQbbTHVm2U01h5+ksWUzxyPuyp1vqiK
PpeGvH9uOZhqAL1U9QyoP/5IspELetqyvelHTOCymplXWbnNbi61+bIboJ9AzbVeOJabTV4H3eVS
JsnWhnr35+v6H3/0H1CJfjoofuHZX70U5dy9/I2iZf17/yaRuvofuHtzjK/up5QonFM/Ue1RuKz8
GAQv8OD+IpG6f4D4cqbxp7nSVv7OXyRSG30M/10Dbf7k4Bv/DYf0487+wX5fx+LEB8EO5+r81Fcx
AR0ZqJXJ9aTG9hiAL1T6dzNdgtPWsb/CRH+Mjv7TSvz5aWBKfGW+ASz/T7cDxTTTh1SDXe/FG7OY
RTj59pFSGXfpsEeEW4RxYO4Y54KA1KfFoIWGu3KBpgdvskJXwZTXvPy7Fos7LzG3pTFt7Dnbo6ff
tmZmboOs8bG3d78ap/9ocv7z5NSUf7Lngf1w+lqNmT5uNsJ/B8ariQuDUGqNf5n37fqPIW4byXIF
89L1OJkMuLXe1Yr/wJY37FpLjtMCC7CTqlKTf8q9KTDJbPu8g7voTH7ojtKOt+ZSlxZhSW3fbYgI
q93QZA+T7IJRv78l7dONj+ueK4bxfW/AnI+xL9iObt/UmyBlwLqxRSfqKND45B2zNmXXtwVqPH9H
forJqHns/DbXIYFmy5B64Y9F/7/9/w84qr/b/4zk3z9wx9c//te2x3YLKTGjFM5pBofsrL+2ffAH
QP2K+egobdDZ/LXvNcP/g8QRhuvsSUrZn6VsmhH8YUBCghO0NsFMZv8rjc0nSGilUfFkVGmcSsAL
TH4+LunFKTxRBFpzp2tNmYep62EPgOzR2MZO4rxi9SHOByjGZliaM4Euo3QzqI2mcYRobSEgMJ0I
Q0nJMThThFrI0CTJ/uCzwlSklcNVoreqowhv+nMoj8nrspT5n0OP/628f6Bx/O3Ke1f/9/z+8tmQ
8Mff+vcCxJGQfoi5tYH2EQDlrwXI6OIPhMswyYFmCT9cL6t/iRc0kzXG2qOsXi3jflxJ/xYvoGkm
RgQsZ6XiwTlE/fXfiBc+lu9sDBKDdKSeACtAsqDdH5cfBk/1AAV1eNIdhUEctqGpDbjjGjdMkFQa
yq4oKwih9vCEnlC5GztuMC33YoKBQ89r3W9uRRwnHF2nuc/6efpWxXXw1ZX1md3MY1KKMk4niYkf
Bljh42MSnEK83zTaT0DVZrGxnTF4MLUAO4aBip6J6uCFVH0T0eqtUz8Z+IFf9GiAnmoXgl44WVnx
/ac3ffXnpfOz490Pmel/7iJiMXkSvHJM6Ahw7NBzfXwkmZgFPOPVogSLsWSHf6gHjzmz0Rh1id/v
8m5cvKizpuDKr0jbYDJl6A8yS/OXxJvjZ8GscMAKyWogsJsm7P/RgLlD6LIzkSzh0c+M8+Kdx1OR
56FMcGJ1F4dMP3hup0spxKEDMjoM1ai9LK0czgIU009Ll5fTlu5QkeMblPUjg5fqwvaldTEjmGk2
ZVbp/JsRKCwYNrl+gkmtIS9LNTmXU9xkd7MxJxeG6vxjzdPIF0sTpyZiu1ipZbLz3pLO6Y4FNyZe
g0p7x3m3PR8ZIyHtsubqxuiK5dpP9ezKE1nSbVsCAIpIeUmgthmeVkko3Gl4qO3c6DaG3gAItXpL
g8pMVT5VyspPzdwbDqRc1IC5vdZq22UeuzHMEjf5ahz0I7f741vkhNdXLTH7kBZ/3R8/dfWJMfg+
8l39VScG8drPrQr52TwbV1SDTDSNrpUkaSk5ny2pZVwtTh47EXFbaNC0Do0MTihZd+Flwr+eZ43c
S7fQBXEZQOP3TIKNY9sY4IMJZ7BOSoyAjsvBqottI83uxFKlefDc0bmYZ6mOMeVdL7q/hFR/s0g/
I+lcX9xPfD8aOCZNjv2psBymSZrmuJRPWkIMcWhnDfOdOdDqZxghXk2r1k03iojaNy6exI1ULpGq
oA2enh1hx9duLcARScUZjr54shUX+M8Pz+EGzwGga+VQwa34RVkNSbEep6XJnzFiae7qbDSyMAD8
eixopowwFplXR1Yp6uuF5MWD3mrmFC1i8nycXeyOn5Tw7H+Z5iLo/3uH1k+JA+tTIV2AYExxyf/w
dPi4HEgo9WrN8qtnhT/PRY3rcR/CKgvuuXshjA726JrhGDt+GzrYpj1Lu/EuEl/WL4OBA8QmI+Hy
nn/m+fwmtu+LbmkdbFx6+VY6VXFZpDqRcLpdUGN/8YOuJ/XHH5T6AU0+0l+kK7hAfnz00tSoaIhK
fPYbTXvBkd4hvsmtX3opspxuvRUcnovzOjouLnwAiavVQp60fYh2Ibe/epy1FP/0OLBm4PiseCbD
i0/HYxoEooRI1D+3S9DcNEE9svCgLHmMvdrlDoeZRmxiWYxOiCSm1LbTsC6Brvanb2Q210xfPeWc
jbkZFFHTLiTz/P4H+3FnfHxCuJNYATPUgGMHifXjDzZbpZUkc6ye7aBqrjN08g9YzOuMtEzVIkU1
ywY7QE1bNiO+anVIjIN7wknk3hNDFJ8od/HeFhopjKJp7qpQdF5/Y6WCkD8Tu0FpzeAys0S0BY4/
FVEnu/q7p+ly2iWq1+4wnpZPWU9qwUYncu1MQODepTnBzAKdbxK6stUeYn3gbWEN2GlbOTXJd0LK
SPpjPHqfW+V8iOUiqq/25q/vbp3KM+9ah9S8w081qUIxmOq5vjzHEy6IIV2wug8yp76sazN59VUX
3wpcTZ/NaRSr9pYYm1Iv2jwcFs9YNwz085Y5Es6B0+vv39pnDBA83IPsYcPFApeiJviEt+HhCbPN
FvEzEk9cnkyjWNFgm41GFAk8N5ZXVt6C9kwXqIW0+4Cmz0FuaReYpvXOcBmYzfLaJL37ThLotGy+
eL6PBRUnCErVNS5tpeAgHPg84yYptElwm69eYrefj8eyN8bQo+i+aggnP5j9Mr5y8jrkpeABfjko
I32OdRE81EavLgBN53OOco8wiqzTx8i6/f3jocf+tC8tMA4Q1NXFhRIGz72Pq95juKD1XmG/LOBw
MtRM04t3njeZSVRaonsM5j6mlsCcsYtwYDSsHdz5uIimqRmdYz/LUJyQiqkvR03cMFSSme2me5ei
oTlldGH1O73UqyZKWxxoyI4ae1wfsYO7QcJrv5OEF5PRQY1y0mZd81iWTXaLpWMan9CnTW8yd9YC
yieO43ghXBUmUSD8YDc03vDc5GPrRJK8l2mjkdP4TWZmdkDgmw8bo3bVKRNa5EopQomThmsREU6g
k/wBDQtXvMnKLRwxpwYV+ID09dWcrfp4cVX9jaO89h91bc6qLcUJPqPIXcc3t3GZJyuRCn0PFa7S
N2nll6cjBS9nuCpTmODmgucPDmHUyGlu+mHtuDED+CzoSKxrZ+JJYiKymFYzto+Qh453rgsBZbtq
hvxTLpUuDV1y69tz3+vaGZ9AO1ZnsHfK7sjs3cm+dCnAoIpqOdTO3hzHbyIugmsdrVoZwiwN9gLT
TG0zp94sIkWWHtIO15qvs2AwbocJL7SwlW0yhRCI3DjyvbI5BF7SHWY20HCWuG590OH/3bfaIh4p
sZZy3yvHuDDKTthUPILDcOmNzNmNVHk65UPRHmdLbeYbMZnWSxYoS2yVSor3sTTbEtu2NbTesVYa
rh3HqDJzx6SpcDyGoRbCJD0Z3WE3mH56LBJ3uWclaO0GyMo3jqRe+Ve9cMpHw9OMJ7sr8fdzSq96
rUQ8vY1jSXzDUk7aM4zF/EaPa3fEDDNY45qWGaZ7kUyBhUVoWnuhhgGsu2/L2mBqOAmPn2ZwMQH2
08E+HwZhX1aGcJJtnkiU/lPaVtdqLMpv5jSg4u6oGuenrGpZEA3cQY5wPcGapR45+yh+q4eOIztF
OjPG32xq9TM76e0za6lqgfejq4LQ95BCwDIKuoyp3Dh+9/BNWA0ES9wfpZeupWHrV6+K3CaUAx52
kb2IyQGS/LkbrfONS1kEzTn+eY6HcoVJc2RmQ3LSDyOM0DLw8uRpJN8mIOmo7sXOtPEbDTtb+A9D
R9JeCH7vPaQwjq4TCEllmBpNdQXZr79wdLkYNyWGjOxll12OIlCXyaNyp/mQWKK66swO7m2h1Wco
znwt7BXWUSERXTqjXCPpRIhxSFIiLnCsZ2XP+XtVa/kEahjbZSSVXu07rx3ESd3DvTmpvDR5Nhc0
UccZZpLLpSONMcVx1/cyak67sG56QwjYdTChIk/NrPDAWYwpNBZPc0nn09rTokhtzlZceYEhrQOB
G/P3oRqSKgpy1kfK6Xlh5I7MtoFY5httrhVvsk7T13nQqgabV9e7bXA0OcFYg2K4SdyVSUF0fGjO
ev+EX5h+reNt9zLacftkzErmITkaDI9Qp1f8tJ73TCIxjGDXgwUYGyK5ylLfJSjQMrsmgmyFmlH3
ec2zI7sXy8jEa8eRfgqOOGJoUVXmWVmmdsd95PEvJ9/CP/VUttzn7ClyQYep1NhEJha6dlp9IwQG
KzFMAm0V6UHDg8ZBbD61g69D064p4zcFRO9Lc6A1jJBBJTJsrcEMIpYB6HFO+vqNsO3iqoWIPpH5
ZmdQiLRe7xjA6vJ0Klzx2I0SSpKexUa/s2ponmcU40u9RcldcxM0rX8BOwbRd2Um7UvpyfS1hILZ
bpw4hpco2pkIq4QAki7qbSMLtoOxDA9xmxEyQo5aWvISY3ndVUv7UFmxdiHirEhD0YN1rG1Hf8zZ
itmRl4+DS3Ft+g9OVdX3utvqZ36feBcOPmVlqPq2eMlSnZTrxULmEhq6J7hi8tk5BzvrUJZlAU8s
ej85F0KJw8BrTSLIj9aMnTOzdTRwgZtBBHYTPyrtwb0ysTnG6cNd0m8sqOEEN1vnXZlTemeVcOfC
Oa68F9/rAzTC/KkwHr3ylms0eBLkg9yTbekemmwuiPGk8N3iQx7HcH5n3b8eifhcnSyVfCz7dCwi
THB6/JpAx01WXIpb/pTlXKRd13gHYWTTE076wSVWUeAskDyDqzoZ2ibsUt060A+LUzxdpm/Z5A5v
CUw97GygjCFEdPvhnnSWfj5K9a66E5NQajNlJqeXr1fiu14TRlV3wNVhK8zxdjCzkntd0WmH3ayT
fRtYFWxS2z6AqmP3UIp0Zy5deWI0us2IURfmW5DpQxkyfg4u3Vibvqu+eXSm/sTKoLFx7+UKlx4n
OQ96l89JvaI6g6OwvGZ9XD5w43bTnu5Hr7aWOWgvthTipp6kr4dB5eCUAaurJ+sFUWLtuyBR82Kg
B9dSE7vyvFqQsw8q0N9tG9wUnKXrLklwpJHxiikdt1gCQ+sGnKdfS8zyBr11fyGrUrpbM4/LK6oB
75Cq3LvMeM1Z5A0x7CkmoOZNZ5WUiR19+UGXtXvL1y4WdGBVT1VbLxU8J2heTtDax+PcKvLok9JJ
djTY2q0r0yrdFBw06QaTrvgqcTjpItdZzxsHw3ARSvrHvT4m6bVny9HasoEDDAGUPYQpBnonOalH
ZdQt8cj1Sct4BrkZZyLhcbi1mvDO5kT5t2PlZkUYkCx3HweFXYUoOvRbt3LcxwXD5VdN1XkTtmnj
z+iDrDGNpFH54sEbcz29Xlte+2pSQ2pBmksaLd9wHPgum7vDUdiXrpNEpNO5t2VWW1BDZ4InwlhX
MKAwGG/Ta7yTi/3QekF5VtpEoxVzk2GuqWNMdCyFNQ4o+sqm2fYefoObTnfj8tZOF0xEo6Vtof6H
Ewa28YPVFbU8T6lEabMU/8KwgQojo8RY+pfZZc6/LZcZakiT9cG80XTFudMA4gTfa7cQwX2e5b0d
DV4zPAQJKOppNyaesUO/FyzoM0oYIWCeRXZJ+GTZcWWJxtn6XUxmquql/TYtPrW5YxGMVChUwyN6
1XmbUp3jANSOEKZdnI8ve05b89hOe5IhZ2ney2lBpZoE3hQ1KGVEhIXQgitibnhPHIA5EyPWfbYf
zGmuN6JKrGmPJ7Q49H5WX45JkOVcNZnXhg0G25g0znotb3wtm+OTesHggJXe1t5xwxKxt47jdFjA
cm2fZY7gx/VF01enAc7AxfEgLbRNoA/aMyujObcrcg0icv5mTIlRhjEHwH1uOpKVST6Z1TSVFfVi
6HRot4U6zjSrsI/yPnaulqrzMdGFbD+SPNM36XELr0Wdolb1SrYI+FHU9QSwnWoOepTNOEjtZoQj
tWzhreEgQEZjKbAA9up5Z2aOkW0trQzavYfHsjhuqXeJ9OTqcY4yAIg+ghpXuKHRzPGjL9T8Uvik
yZacf5kuthWQq3WRZG2eHg35JEnh7domvc5rQzS72KAzPwWXbi/rIUP2HhvlxpxFSx4vmY9Pc5rA
MErNOD8tK4jyXj0YCDf1OdjOwmtaDnJFNmgXN6UfejYkEqBuoNdMj9UYYe4EAbg33BvAEu0SlwxE
uy2uHt9tQjye4gSWdogp4XgyQNe+mlNCyyBZtekSDX4xnDb4RO9rbfKTkBYn946wyR/ug16oxx6N
nH9MYgLu/m4wGQ79w6gwAK+5bqJGa6YjBQDJbavihHGm4T70IOp5WMRaiVCmcKsnJ8UU+ZC5vSzO
AxJkkbbNevu2JE73SsvZNrtaN5ZDbM1Ttv1nn+VxpiWxfB5mM8lQYI7oiOhOpQr/Gc8pxUxTy+ee
02Av5PBiG2O2k66eXfyzafIqaXoHkBC/setiiq1426t6CjYL1L0vMMpPEOw67QZyg7axarMdBy7F
x440sGTjtd0QPOvLrO2tMUjPjGCa991gQAlrTO3EMTw7bMbF3nUQYDay95o7O+76vQGyticSQN+o
NjZ3ndNMOzpMzOAgUZ/3HGZc6n1/amqNt62EMW+Hrms3ulF1uz534q1WtP7DXHhfqTc/eRivX4ro
D7SocMVcvGc/E+EWFAZBzz38QiQm/cSSSW7oxltQjCwYOwvRjs/1IODsyT69L8aufXSsidNdJXP/
YsjM3XP6jK8uyRVXHRGeb9jTgI81iOi5e/zxrTOqjG9Lf333e4zgB4/oP8DYj2dHHYE/B2MNKHzu
p2FLJgkom3Ovemk9PmTTou8ZiU+w4uM2k+Udfw/fg0rXzaMFSyJQ2bkz+q2dB+Uhl2Xz4hOCeQ3D
cUrgnTryUJfecj5kXgxpCNYkyTzSGY8lDO+Hxh4EXVLXEDIv4goru2UytW2+lBC7WzOYqwig2DwB
aVR6yFGU3sPDquAYWU0woPes5V2QwkwIB99dnrWZSznkxnRPkzxt7jGfc1riMzriRIJO1Vea2dDo
objpCVNU2M/HUjkyKqsU+yVmFEl27SoPCwW312ApOtKtL3w07si/lSweaQCWIeRgrc1oYo5yNcSB
8aLLOMkBS0pLYhHnmmceZcQtW7mqQ70w2zfo6yPudYlzuSgT074Ysu555tst8bmoh84L+LzfkC0P
j12XxufTOKdFlOXe0m8GyGDYKy2+fNd6lx4MRAXDddX4w5baD7LnmFXOmef044gZkjbcJaPjqLBG
UbDXlyx4S0Uf7Kwmlw8QMVOkpLPJV2jN9KVbLJVFMmcjeaNRXhajWiYOOGf5ypzgE2rHkoK2vhLX
mN/pjNr1FXH8acwymMQbDKMsX3xe7LdyGpKnuhLVjTWO5ht9eULkxeAnl33h05KOpafvAFnkJUc5
Cnea9usy9owz4tIs6wvEzl0Rw5+Xu8n8AZQLcgluWCbSho/P1s+dFrt5bL/4A6Zc25qvfxeb9SR2
anaNy97rK/eoZV8+NW1hXYNgmPtFlxR7teGMezXE4yk8t562e7FNLl5c7I7IA/Mv25EJQljbmJkB
D7hPU5fXkhvdGgAoW3mrYfJ65LQuA7msLijaONnIUUgZIxocBG190lXFfLWiU0eA7RADZJuSQkDj
ND2V+LwBkreJe4GasesjTEeyDSFzVKwJDB8CEuiI22iGI22E/mLJiyBJzXsTki2ry5PdrZcQ/bDB
0Jb5QEeQhuW37WVHVEK56Xzq6nDOqTMwTE/zi5myZ44GvszxotsTucvuMFiR3TFUBFRwhuuGdg3n
r4CjY6+Yht+v0WS7359NP1QGH14WLA4GCkwtV/sgJh0fXxYGA3ozBLHxTddr4kR0ZRyRDKC2hjc2
x4Xo270fJ8WFjRtYlNS2dt+Sxns0u2V3YiS5eZRJr0oQzCw4MM22BhdnVLtlmKetnpXT2aJ37naV
aJL84xv1TsmKko2zjObIqDdsvnGt3YstYoTsfOiTdjONKUVVw/DH6dvhhFOh2TIwsDeqccz977/+
L3clSmRuStLjYNcTKPjDnu6nfbR4y1CVrRW/5tj+Wtt4FOKq7xkf7LK6md6bXHWPsAucR2smtSWk
XKqKTUVm8oE+RLOjnCHreVzSaG9if8r0XZzrehsNs9Fe662Xk5yh9c1lbPvJdcbyPdOqEqJXoRmv
Q6EPV1Xa6yfr3dDvQL6+MrSBx/B5L6KbZf4GRu3xf3gxH19vbwbjktnT+GIHKnsGtU9OuGe7ZeMA
Hz6odvYvJDE5QZSZiJw2QU/M1JbKpDgz5EBclDAm9xardCn3pFkpnKGnnCCmzPCfHP72rTE4sR9W
DvXYrppH+47+Or9z7To/GYHVqOtte7yrLZCT0JuH+eCIetw7+CK+99o471K/GXfNKMyIbiQR+yEo
xmGrM/R9Gyj0JjjoRmvdAniULaB1o64oYv1sm3VjcAvRYjLOfW2ZOnyZA718G/ma7/ZUWt81tKxu
JEdnzbD2JrU3AbenaI7nviFQ2pQqoqp2T2tSaK6cPnWKLZkUEGwTzzpv+8R4HINyOE2Gvjo0bTBf
OEBHIFBw6N7rDNBSd0XOATZxE+nUjefkz2hX3dzYp7ln9sx84TE/YCBi0ZYARZyllVVRL3uieU+n
WH4DT6qexhmni1DrGXiFc9NTxkv671NFZuy7tXT+soMpPBnbJfEaUpYgTZANUpmzd1TNJSW3NbX+
fEt3oIiim5pudZsvnPjMyZ3xUuaxssLWmazbpYwdMBIvHczLGK6CvB5woTHPOMNh2OwEDUBPenA/
eNXRSNBdI8KgtuhFYhJ3382yU+IkM3CF2xaZpj+xSLhqYVPIEzsfJ/Kzpmxicj9V7nZ22/LSWObs
tvfI3oomaIHXHj65d3gfZleNN+kG3g38HJtlInp8B6HP6SO7iDuS8+A/ZxE9sJFDk4zlxQLZa+0Z
JI0i58vU4v5f+wVRIHDOjkYoCDbG3MJ/UoFTx1EMxyHbTJqP6pbImrbYMLySlxxx7qmnASOfmGlV
2SdJXZnFQ2kHyHuMMSnw7sRK6bwvEkM66DUhWaDGy/rLxBFNEeY1xo5gs3X62ps+IGWqCMDYMipL
LgB5gjfTVcnZ1LvefsFewtpB/sAfMBBDe5RnCPxw8JfZsqPV9vbjIOIr15fgldIe4jpM0GrEx07T
BPpRPCdaH7V+nMkt7gTFvJ3qDt7EKFBwRHbsuYKBjeuTuERLSDBZkN/q2AijeerAzPJhBqQg39eu
dyZgyx1La5n2WS5gFzWWKE4HJOQTUFRN1aa5ZbxTvWq6kPXPnKNbcjwrBu7qsw6Gdn7aKFpId/DM
GwYfIxFW2sSwlQS+m7xq6otFGmR3uZbwb/12gtiBf6h5cHMoNLiephJ0IB+uiYbpbnwj8U6Mfu3U
xrppsxAfPTyOet9BXS2mrkuAPfzkQqcrBLEqzPI8zhOL4tiwTnRdecNOckRseM7xRAwLOh3sFMgN
n31ZRRh3yUczx2oFTJ+nmQpmOOuOQobbiGYCnsmLkpFVXV4sDJbEUexK7DDHThUXhVw8guoH8zzN
0KLceGXdnIKHLTruLAB5wO9TqjayKJuHYFrUsi2oA07bxambMCCl4luqj1JtC1f6UzSYbT6EQ7Go
S7xjGajAajopIC9Ac60LnVj3KVYvolLehZmMlNGoce5J+dFUmJSWmR0vdp0qJOo4n4WkRTWKM6EY
3qGkDMddFkAQs9r6JZma8j42Bi5fiQmqD9BUdN2GtDVyrpjhZLdCC5juUd5U5xCUkzcMrcvdJHKF
PLgYcGl2RVFERYDm1EoQ1+FSq7271FakmQVd6kaT4WfPeinLe6+2nSbsibiiR266vLpOG6fFFDqN
y2tpFOPj0NXDNikscZjTETeRzh3E/bxK6KoWUGYzdQjwcBWgO97quTZXx8bote8eS2vcJDbTsKhy
EiN44GD/f/bOYzluZUvXr3Kj5zgBb6YAqopFskAjiZQ0QcjC24R/+v6gc/c9JFiXFepx74kipC0l
kUhkrvzXbxINmU9ayIcipA+xZnoBNeoSuVZocmmn7kObkKpTP8Sm5OVSGLKDZqpKCDnGpcU+LseR
vK8Uf9MrDR6QwZlrqtNKeqo+DFk9qV9GJZ46WmWNM8aYc89WuteECAMpK3PdjRwMe5oOcihVXTfi
1V2yOrNcaB9kOA7jXtXiBn9rRcmHaw1DulMThdY3GgzJbSUAdN0kRDO+oymqLa5pkLfjNbGkNLdg
VeJ6TTWI3VrpUuAa3YnvtV6piwfVasLwF7S8FURgM+z385JY5ZEjZEm+QwPQMheGXPrJ0IgtY4cv
h/GqibJJJWVq1L/2vTUld5GV5R9rVc4rv2jaPEa2IdLfZip0J2hHSbfcXqGjtec2B82BYLM6MIZM
1T/XaZY9NdAa0z1CEyPx4r6JczwQK4ncO6KxIJeFS3SF4ytULWqy0fwE/NCkVzIhb/NpzEZFDQqr
lbJjRFU9+wofD2a2VcGUYnARjn6ixcZhbDT7kyyLieqjN/caXwYAZ2rgoEcqYdTvJzvsJdoIrUGf
Sq9qw11tCT9KttZ8UJJ5eRTy3IPaRlaj7EDBwuyaUBPIEoU99ZWbT2O2wol4Y7lFN+Y/LKujySbq
Wb13ssT4opWOxkeDX3J9M84qPZ8KVGd2rSEskDzJ+N6MtkrDzBZL/QF3l+pRY6PmrlBa85M5zsWH
xApn7HhLTcv82s5MC/OmJLvmFcm3lZxjWlzMI83rSB1Kbd+vdbNnq/FiPqMQiIAsKm6yhLrkV3E3
dtf4NSTqbjDiJH4mCtDRDwMOc5hNx2ZdP9dcnz+lK6XPsxq+5l2YLiOulBAE7gGT258Yj3CMjZlB
S49ua/y5H+wEQ/XCTKBzxKlyUmo1vtZmoTwYVY97rd3p+u8oS7rBxa04v06lIvkhy3HWoHuSNF4B
1a4rlzTKIdxAA3H7kXhEV9PqBZA64XTN6g74S64VZ+8kajO69WSlM13MqPlqdlMKkp8UAMXSgD2Z
WAibRFfpYALP/h19sggC+1LLufKpyQcTSxW16W5Qm5snJABhfjBGQv7c3KpX3wA6N52nO1lDJuWg
dkHe1ZhiRkiTAof2/FNuNLR+RCp1vsxyqHdarMTGHvcBU9pTbQzXmGopXIjVbCKZoFzIG1HGNP3k
FIZ9SGjaSDvHnoDknDi61UBrnlgbdLt5ldWplmac9R2zMHgCfJ4+2tXYf4gI5TsZE6mD7mhJ6bSb
Ras/LOU4P01z+ZxGtIoce1Y4B0t71F1N7mvLH0dnfJSm0XhsyxojaLF6urppO1SnrujS0g31lmmm
LcBv04VOPpKuGR/wuoEBXNXh/EtgsG/uiUbW7Q9pubTJLo+ywW//SKTzXrsZ5CxedmqvdbxrYK39
otXRT/TR5vhvvtf/stT/CyLPi2vkW31U0v34lpB+fhQrU1280kqsf/Ufqrqqo5VQV20l9pGczwCx
/2glNPlfeJ+idVpNZ00+6Rdcde1f2I+iuEMdvXqerarMf8jqqvEvrB8VfJcg2sHXUv+Gq75yL/9z
9UeOr1gw3y2aTsaakmNsYElkxQ2NERxYjamSdgV4l9ySQVFStWA9LqXei0m6//c//JLgveWcMx6Q
NPkn3LaRh8jbu2irY0itODF2SWk1452Pqa3RnpwcFHxUv8pKXu0r6OcHKbwvis9S1GgrrDZfIOP9
ERC+emzobrAUUaCBollQ3l5fiREUmt0oqiqoOQbQDtN9LgFHlWKKbxrxjdM+PGiIT8GZYuuqbY3f
kRg/YKGt+VykjaC0xAMC4PJAKfARjkjiEoWoPKrkcnepTD+roonftFq7G3BH97toSI7LFxU/A0qN
sbqQUq6tmrnXrxGsH6kLFvowJZA/bAhoFGJ0TqdGPRUU0rHXt1zMXO2HgawlEXt9bcZd6TkXtWPU
7Vvk6+IBy8P23qmPKY1e/cqQPPNXdY1Ypm0Pov4mbK7CO0qeKfN43gYOoDhVp7m6TZO9TeYLYn0J
12s30n1jFx3NxtcsL9IfCwftOQmVrlnu1Z8ke2TS3oTrFLCn1RhXPitfczzmLDa0a2U+6ao3Nscq
9+Y7p3wypcLVqh9YmZrmFfam1oQ/ox9eVb1n1Z6R+87gc0FCmN9jJdHuCRukel4sH7rnhBkhIdeJ
WxAcgA144teP/T3WqBhw5w/1J+uL9oVWN8I8694hp1t4UbovxHNGCk7qV6FPI0C6xVXs8D2C5oIY
z1Weqwfp2bFd7F5lcz8V+xBjCPFj6naDSsVwWjSv+wFjrQk9sKnipvbDr418ZThUirhAuVlxgClm
KK56Sk/W0fCtD1h5aIDKv4S1t0EIJ7e6ib7z1owPgqdKr+bV19O1PtIUO4QH/RAf0saNT8nzArN3
xoIBOazr3I1P+/CE4+pNGMyWa3ysbrp9fjt9dhRXP5Wl10U+4v3oO2Im25uv271xDB8pwqbUzWJv
qk8A8RNmGvcDOsTRdeBOuNmd8yU/SLfLl+J7ebKNQ1H7KaGge+hRh/E3SnQU2Lej59w6x3gn+2Jw
I6/+Oh/t/fSEJ4EXeuaOZzwSqAu9Ld/hvgiRqSq8+nf625nc9HcJW0Q+DrZnXNOv2Vc3dAj4+Jb7
9KRXPhP6pTxwXzk2nY8vT79XvOxndqw+z+kBJ8Lb5eCc8FQ/Or+GIA+cB5B6afbyYPnGZ9vucABo
aFJzk71XduVD+aBnntP7ExlEmZdyAI+eSf1g/HtT+99D8L84f17s728PwW91/+3/BAi2Dn1S/vr2
6hBc/+q/D0H8qf5F/jFgOiAzgTL/0QtC+/oXBlrUz7grrx7kQJP/yLX4E8vAro3/VP4WRRBn1z9n
IGkzJjsdUi3aHqtZ3V8phfnJXuyeq+TLAkJCesg/SEbK1oR91CZZmnBxvBXkDQDxa530uwQauwA0
rz2P/xw6f4YxUIRBsqYYMDlvXx86RbhU+NzV9q0E2eCTRj6HT4RUFbSA/M94EenPVSepR00p5Gc6
EOYF64G3T+lggIKcX0bMANZPSfGyXSShkxdGaUSnUl66g5IRSFNM4+OLBXDmgD83COpOihO6tSTN
bvo+sWx1OfV/fAIvDz2Uvq2XQ5q4UEa8Pu7+aPRW3SkeHHSp+XX9KV4g9tIyR7REkvgkTzgpSviz
7BZ7KXwJtpv/9w8EBw+DXG3VB8qbkxV2NMsaJswpndP+h1PZ5AoWrXZJaXJu3hBP4+GGelx1tgz8
LraN2el5IhA0QJQRXCo3su6Cv+PWWGEVN1J0rWIWVLtwA9aJfTFxCfovSRlkSHxOxRmgVYtbaXJO
zaX+GsWU0+oy7R0NRJs+XVz5Kzlnh+jc+fu1CGaHRFPVwJg1a9OSGChvQwnfn1MscGKL7cLwEfbl
X99/d6+L2z/LBAkovi0mOwkynvXPXzwtje4inDQ1PiEQ/zlakH0ds34w4Mu7s4pJzPujnXmF2Kiw
TtiqqNCszUrpmXMcZU3O6l7vOcqBMAsBWP3+KGeWPvJmeTVDpX7+I319+Uwh+jcTLD49acsUHkiN
oM4s5l8kjowXPrI3z7PqLaAvw/VcLZe3lopF1io5Dbni1JVZCEjA4rmCCalc2DHevCSUTDSoUM2i
myDXZrMrhh2eJ7ZVs2PAT/DNqMh+mlHd4R9Q2A8g+cPfvibGIwprfUFEx+jb8WZFE2Mr4uQULtxx
iK2BIKbZxe791/R28khrxb0HBaTFPK5n18vX1ND2J0lJL06TaihH+CqDV9WZdmGUt98zajrIWzIe
axySeCm9HqYyeMLWCotTbcJcBB2V/VRtpp8J8rp93EXqHf2ZB1rQ4neNUuouBIzy8I2d93/7uIaB
tFqFZ4uHDmZ2r38OOgcz3PUyPumxPu/iXvoZSsn012+OB+TKqKh4wvDAm5WSC7Xqm4QPzCHRbBeW
beLPFhePv36UV6NsHgV6XShybY5PnZo5XqzqNLVG+1Iq29tVT0QPHxd1B1c3krRfT9gsgQvgCl+c
0OM1VxLSM5zhpeRIZtPsZ5BeLngov9k2OMI4Xvi+/lwRtz1uubJHG0CpOM0FVDxNi4eQfKaxewK4
hJD6t1PIUcY2iBwKCOON/hcfVrRZUl2dTBFPN10XwswjjfOCS9DbT4xRcIjiQ153ji10oWXzNHQR
3QUaTpKrFWgGxZxdUsm/nThGwX3aonjle94WbXZcprWkGNUJroJde4Mq9QVtH4Egae7wwDq+P3Xr
wfeqRoSAoIDIKCgogSe09cd5cWShXEfWumT1yRIaBilhgyYjR00R7gsi+oII0tLPWerN01RLsLrf
H/ztoqQAoc4mrw3NHUfz68HRWuoVXojNqeo6OGrZhI0G/tNt+gWfW+1rnMupcuGQeTO9VDuICtnC
iI5k2M03rULRFk1UCKLEDMBeGmX3i5NiyRoql1ylzg31R36MWREbybbm0KwoMcq+6qh9lPGXgZzv
1EzaeJgG6f+ad/x/Jc9nhqKuUcH1tDXYwtwQasaZtrhS5sNpWVncurDGQ0GQ4jGiUfX5L98ZFQe3
Eko57kPwdzYTiC1Eq0tG259au4A/xIu6HqdG8oiD7650lPgXKrczjwbKxa2LQlUxgTQ3a6TqaiN2
RH8iCjY6CgiDftmWI5DCZF24L735FtZHw8IDRAtBMdeW10Ox/NpJzvr+RBWkfBuhnntSNBS3E3yO
ANy7gljjIEOwisi4sF2+2VvWoSkI8bQGFKWcez30stBH7lCZ0tIq5X2DEcnXUouXC8EnK7j66mPf
jLJ5d2aTNBEeVf1JK+QvvV5OO1VPnKtCqsKPaZqP3hKm49/Wj3/GpL5GLYXD+9aZWStp36ghY452
Zvl6In1uVkcJKZwvuZaeXSm2CiZJu4ziZHMVNNUlGrTO6k9OXeDXqBHISeeCZA0EgBfKj7NDsUcD
ooOWv3GyLSEr4XBp9qcFg2MEL7L8WQ7l5ToRennhnW0QbC4VTBxIwep1vho3b+2yhGoOqFfVAc4R
/viILOw0WCQzu0awH53kflLLq6m2DBi55EtAsY4K9Rdc7PKO9DrloY2N/JLf+5nVavP9a3hIGyDa
2+twLU+NzGE4nOYRkdYSjgQ9Dkl44Wg6Nwq2OZCXuQeDNW/e55LgaL90jLIM+MpKTT8Rd6Dou7/e
z1YHNbJ5cP6DlripaOEHdf2sGuNJRYHhJRyDB7lNm6Ol5M3nXoj0r/czGgCwVP+k5NJNWZfWiwN3
nJ1YSJ28nMYUPS0yktaz8EfxcMmv/b99NBYN5lhcCrgT8MvrodDyldWS6/IplVu2rUIIvI9rDRzD
l5rRQsOdTkV24YB9u4kS1WFTTGBFhFnJNvIosoqwQa3mnPR+cuZTShZNcpC6Mm9xjrXXtvvQlcN9
TiBKdcoBXKwLP8DbTW6lH66oE3WNApXt9VP3Md11FKnSybRbm3y/WrnDxlEcEPGvLjAC110fIRu6
tPdn++1ypZTi6krGNfv4G8I9Pl8hKFUVnvCvs3clhGwUqzjh/+0o6+kAkoFZEdjadjdADDGTf2mH
EJW6ZT/raryzaI1fWDnAhNujghAprK5kZf0oHLjVr2fRqCU950Wrd83AhD1M1iTpO2GPhv0QOfjN
7FeQFMZLg7bvNnJaVb8u2rKiSZ/WDo2LtKkLKPlKIcbdEi6y2aFlyqHIeUVY92kgeg1ABHduWTpS
0LSab7QpVGjsC6bUN/ohfJLMUgKmmTUdeRKEDdVvSbbgRSpRS9e6qRvh93T38C2URzshGA2O5Nc2
XYrZq8Niec5LNcnusz7hG1OTWpg3ZSgS5BnRlNUVvI7eQSxbEyK3b4eiT78l2TB2e22grXYf9x0C
ziw1SKcXrTK4sZNL8W1ZEft7JBuq7x76PKobH2190SE4gz56pXWFnOEf04vPUbFYll8gh49ubRu1
P+0PraBNJTR6FHEOGe82UfL6Vpan/KnrrFbbpSBUyUdzNhLOFKrmbxN0SDWIMwRdd7HIJ+Rt5WJ/
FcBKz5IKgHVYnKyL9wIDhOiwZGPYP+dZk0m3cCNT6witJZIqdG9hqDykI9QZuiO2Zd8t+iCNe5mt
6pumzwjr46K0aXyUomr8cCL17qqxagieDfl5kZ+kg2q5Aza53XHQU3TAJZwBm9huafogDZOS+zXG
VZ/brqhRPiGsrXZC56ii96SRKxY5YfKthqi+qtMN3Jk6kNyj1EVZ6itQn4VbTwVSySILxfdwVM3H
bpwABiknh+RW7vQq3tW1Thumy+3Fs5ccxX7ScWs4hDECZn8xpVo/EYBrjPtsseBauQ5yN+LqACqs
u0KTzM5rpLy3vnMeIrSVMquPEMDA47B3SHq0xKskB4PcxRbfzbaqVU/qsrzf62KMsoesTdQJSn4h
q18n4Lj412I5o3olQfioDnko52JH6lptuXFkxhAgJtToe8tIc/kYqiDXe2FAVvJsJ7MQtwDWEWRo
y3EzXdM1FuYx6zRD0lwjt3u6Rw5xqH7ZNZrsd5ks5b5YID57glTu7sbMLVQzA8y7/ismV43YO+Oo
4XhDummCJFerx2uCkhoh3FkzpvLGNka6bY1ksNzTQRTJDVLAPDvhmNEpP8cQpky9S+00rk89iVij
VwmEA5wXyLGOnSGbyQHieS19g75YlW5NugYxNapc5Qd0Tw6WGFFuPtBFiDH9TgB8ZdcMm8g4mjTe
oz2x4lV7WHq0asck4y+7MzI/qM8t0ehe3Y3k4jgUGZA6h5w+HlhFEu7GHmWOCWXRdK2R5sadaFsy
yc3JLuuv6dTEQHa0HdryaVGwav65QEuMPs/cksbWhYo51T7qpiLuj3j6mxqovT1p4ludN0b3mPG1
z7dSzS3nkFkFuHdXa+AG2JNhn9b6qHfFz16dBMuiTCuZPWsvl6Uw4+vF0OYrLRt/R6H0fYrB2TIl
71S362uEHqryK1aML11r3UVOnPtmbXyA+8p6C1GaitaQd6h8it+in8o9DKTed8Dh3RJnt0JC2oYk
qu0PohPBoqrPpdBZSkmUYKWu3nXJSqUzlgx7N0oUNwFTv+77+kA+lkDQAMos4xLmamFUB2GjjETv
6LqbNnOFsEDv4WWRcqtMcfOAjICG57LQqUaFmdQIxXsoRVd2X5VBmADXSbPxe4raEbqleUrbqPcw
zJIei6bSj2T73GllWO6GkbjARdG+z/Ew+pkl3WpGJ3Z2WdZ7AyTrgBtU5GszLad5zSmCNzl8NrXu
yrLTmuiERPvYj9WtA015N81NeEyWNL2ioB0wYFDvFz1OUaqWymEeshuZkKP1t0scF5b2YItZ3OV4
gVMRR3gxmyX6WaX4qhWGQqd9fmiQunvSYIj9lMCcBeiIPiMcxfl6mj8LRQVmU+XRXbhVX5txXh7a
Jt0vdgEdlc7+GIZXmApAjXY8CPdI49oCksmV0msQXFsTAxN4hlpH4HfdRY3kozzoq/uxSJ3lqssz
PX/AmcVwyDlPFOmafdLpCeyGl3HVRgWxpSb+gngxoWUtUTKXy3SPzNkyfFla3bO8VCaG8RdM4Gr4
nSWzOjw6WRV1AdY9C+g7SIl2qFuyHX8VqlzM6LdrY1k+riFXwwKpMRLDdaPIdvsjrya5vZcr5HG+
zBed7kTd5w5Gdj1cFAfa5qPEOrcO+Yi5wkFJ+6K4UlKFK9sAbGTsO5FH1e+iKdAuejFnbWrj2A5S
hth2nDQSVy39B+YeifMtZJOGuy3kpt+ZJWEjblXa0N5g/CWddpVCkgFt5IsyarSIhopzQWihKMc1
yPw85FI/3nJ6WZAF4zTOfEmNsqASk9PuAKps3bfE4Dxhq2Nz4Eqi+ulg+qXCLESNceMUYkGbXpkF
LJpptI0dsEShX8Gud2S3M5aaqIm4sHhtqhxzWypl/XfZkXwLrd3ArQ5pLaZ+Y54mXznScXzBV6sp
0fX28XWMMhr+YaNB81BnG+5+M+by/dR3muPZTY/4CosNSf+o4+7yoyngz3o4s2jJbYOrGMegzUHt
I5Pv5aDDQy737BJbAp95oXib7UmvuQZE9U9YQqHiV+QV1u4UzfTF0Nfr5n05FUt75SRzopTeJEH3
3oeoyudDG2KocNtOsQy1oWoVbbpNOysCFEf5bfqF2irS0Z4iE9+RVtNQbg9mi0Kza/JOd4t8coQP
AKZEk9s3KQcYpEPjoWmnNPIipUeI4gD5cDLL2XwXoz8mz6IxhP7YY0rQ3rdNnrY+VFLT8lNthA7D
ti6qwCGcAtOFdnS49KOOa64SZVTCw2hVo3pttfEgPRRaPeVu0cg1JBbDvI9z+qxuqY5knaQRkqxd
TpH/lSp/9bXgk+RCr2pp97PHD/eWqNIBEX4S5+py4LAwUq/rs2yYXA3uboc+MzTKAxylzvSqIQ5R
yuPXmHvDUMmqywEMn5eTGXcHbRLU6ZKdEkSBZxn+qDkO1JDcBZpF+YbW2Di7jkRrZN+yc/3GRSBN
cNFqExxZ8OsQbT3hTzBMay0Rt1OdeXadSaGnT9XKlE4MVo2BCZL0WGpN4+yseeZcgMA9YH4oFME2
wdFSExNT5vVPYy00jwPM3zVgJU5XiwisD0Zf5TMdD02lEA2iQNKs9vVSasshpHvbH9RiwBFGL9Ou
8Iq0yJD/jRggHJ1Oip8Sq2jho1SV9aFc5AT7xappqoPdh87PJFHU1BWtilPs0oW0momZiL4BmzR4
YFLTl/s8zVRiqqIuvRQ28ua2BuCGYJOAR24bsAs312/w+sRWkiEOytiMAvRvcMhnpbzjIAt3hdrh
rKL3KIrev0W9wW/+jIoGj+KPpuO2dUpRjyf63McBTk7lsTXKZJcmk7WGdV16wDcY9zoUjEoABpBF
cMXXFykAdEWpuyUOEBzhDyPJ2WnGIx3a2BKqXqtWyQVy3pt7KAMCmmgq6xF84Y875guAwYoIIzSw
+AtQpFmfI0gNXxAMVhdgk7Oj0Kk1YZmSpWWv7/XFKHIz9fVEcGGgLGojriSDXMw7Z8b15gLUdm6g
Ff6VUR7TetwGQgzEybTwvpOgMTRc9XOx7LQ5bf8WpWTSuFYjygSnxC1xgzXViEAxmRJJAGclunKg
IVBppuVpdcy9gBOcWxAsB4MWKkAFfYjXM5e3M8X6OCbYS7WPXe6wTZQr21Hvv9De/fz3C31FtBFj
8m2Bv74eLK1iq4XpkQSlyPU7ORqxmhBT62mzegmoP/uiwLOwUl5f15bqUeZlXmkdxgYUhBGHbDuE
4knCWmz4+P4znR0I8JVOB9sGUP3rZ8r1BB1fpydBiFSHq4ZkmU8aeUvd/2CJr1wBGEzAyfbKL3u5
xHNOBdwV0zQoqqx/trC06fxqqfPybyEdzCXogzl8RvwCBe31OEtThurSsyCs2Oj9KCYuc7bs+MPf
zhqNVQuHVDxz1re0GUV0ZKrKepMFdjtNt3kzyLeFidHi+6O83Vjx9wYtwiodE01T30COOe6mE8Gc
1qlHduaFEGU8iqAGQUKu/vXreT3UBqGSRT7Y9TxbdLR75dTgOHhHc+pSmvqZxba27yATAqUC224+
INx6ikYvR+dUp5J1bHoUQyFX3gtQ99tpg15AD5Q1wGpTt61ltHZkAudtFNRDPHpzVWCPLvQGNVHe
OOnT++/ozCNpBgefAydldXLYrARrsNSsL5wokPJIbu9KOILFiRavvn9/nDNH+6txNkfEYi6FE0tF
HHQqkb5DKe0U8Uuy8Ey0QmPZC/uiH/W5aYQWQueclMF1c3j9JaG0sZO1AA/sWc97T83G4ppgGDW5
Go05/vH+452ZRuy4cYdZE/Kg968/zIsTcFbHVMqQ5ATYISuBpXSZRZU81b/fH+btMwEXQynDfRmn
SuQTr4cB/JTxndSyQEQ5zvBkc+2NvuKun0vLpYDGS2OtoPCLR0rt3JZwYMkCXAGWBzilul8JGZFp
jnj1/cd6O3srrIw5Md77MES2YTk9aF8YTVMSdIUWPgEMKHv6q9bfNlswmli7dLSpeE9vmhGFWWt6
mxRpgNGHsHYKbp79YwubbcBocrG1C5/x2YfiVUHtNaCibDcLOVQiy+g1qohxBBGYJuF1Sm9eKF7X
WuRVF5fEAnB5nZNpZXzJmxWhrni/0XPQhkMycRmERtKwKRnDVSvb1W1vj+ktplFSoOvVBPqhFHZ4
4Uc4s1DIW4HUZmtry9rZLBRDpOBAc5MGlgAy58q2oDTuq7R6ViJZt/3318r6r715YPIi1q4HBdo2
nQ7/y3qMpTYN9B5nYm5BNDlXE0sdaeu1mfbdTVQK9ap16Pi+P/KZF4qF9trSocJd/3v9QRACnzg4
tKQBtpCIQRpsMPtRnS+s0nOjrNFUsgl9ifi9zU5i2FMmF4Q7Bwmcx2fcu+LC5zeTyHv/adaNfTuP
Cn3HdRrX0KjN04RAHaExMY+SNi4fzE6vP6RWhIgi5NZVg/9eCsk+t0wooPj2yDCA+rg5aQqLXMFo
lJKgFhBuZ1sa9nhfOtcdcrML5c36s795NjZhcz1FUX1tCngElmmT6mESZJFAzqvbEdzRE9JN+anC
JsdPMaK+MJ1nn259YVRV5somfb04RtD4PJGSFDGzou9RcJXXljRJbqtZ4vD+mzv3BdDNpIAnj5M6
blPrtEkHb2NiH+uTLv9gxk1+03RScT12+FkPipEaqx2ecy0ya9i9P/TZp8TzaX1Q4BBrU9FNwOK6
4YRpMCmm+Ko5XYpiQCxdTXMB4dyFT+HsEiU8TTZYnhhNbTaWOC7wVmCMwO5txSOlpvbjJct2JR6Y
N6a86F/ef7qzy+bFeJtlU9QtwBa4V1CM5HumVv4r6iVU3VOaXtO4Km4VLBwuMDrOzShaS5iEeEhx
1dzMqFbm8ehIK7IZhvNNmMY2bgtxX67ehLJ6Ye/8o8TbfhgvR9ssHWAnultYrAdKK2rdn8qmd2n+
hfdpj/9CmZYxPUWA4Lmze8sVllY+Ixu5VFlsM0zQ05g27WTqJOJCDGSorz8WJ4wXZ0wsTuJxBPEs
c6v82WQxeFJn4dpKbzEacq/ECsKkhVWNDy2JwPc4IkdXRa2lx6mVl12MS2p9YYs/twJU4ks4xtZ0
FWezR9m2IBIuxTFxxpNll1XpKPalkgEQw2PoMxwdre8c9vUFlObsItCpoPi7KzNqs/CgJoRh39MI
7w16PVWpPS1pKO+a3JQu7B3nThfuY1RZK70ehuDrmcfyuw3tjr1Dm2gODWGZ+uY8XMpVPrdDAW7R
tv1Tmmz5Al0lslL0cxpUEGcCOTbFhzwexK2qj8XjYnXOjRbq3ZXShNEFWu7ZmTTgJGLGBuTlbGZS
bzMZR1UlDTInM/ANXppdpA7aNZyT5sJaWf+p7bcEoUTVcIOEWPOGRG1LfUIZngWYP/0qHJZqJ5rl
l2g09QvY33yIY3v+UtlV8Yuep7jAETz7DWmUP0jHIHIbf0TGL8pzMoka/iTMgpY7wUEiGA4pC+6A
sadiw/Qhq5Pu2SrwkHGbUfk5FcaXuRz0fW332odWluj+xsa4fHl/Bz334lGhGHBE4GmZW35mNs8t
0DElklxpgKetoiz7sF66b+o4D0B1efmVroJ4lBTVvDAhZ4deAwX4jmCrbKszUqYGp5Khw1lVOOJb
npLg5FYpfTK/LWSysyTNoPGryNnqrl44Tn/h0zq3d2B1SvgUij7Y55ulJ2lhzGVApIG6ZMpdA7Xi
E/qi9KRMUuST02ccnHjQ5gt1x7kzEg4/2hUgxPWbfv1BO006gb7VaZCXOp5ZRqVXa/Mqlu4GkPKj
VirS/v13fO4TwxgAvI3ZpvrYnMrRHE8ZHa00aDWlIZ+iQIru55NkhK6V5PmlaufctOoqECmNAZhk
WzbzsIRyYecOR1bc2owzNt9FFq2m2ZiV7EcMLX7H3LSe3n/Is9OKWnL1rdMIqtucUKhlejNBJBn0
w0Q/dcFAkZY5PdfDKpDs9zjmiE/vD3luXlfa9ooCU7Ju53Ui9m5OUYAG/aSVd1YcTbOPn9qAOjvU
s4f/wWAGyrS15UG3crNsksjGIbHsuNwbbf5k9LAD9yTT599bK6OB/v5gb1mrnPcMJpvAWQ58vM1s
Tk6JYZfNbIqKe4yEpTy9+DHa0ZFdPFPBUCzXlYdEFqVPrioed4tF+yfCdNyVpvhSE2Z9tu3GDSmP
EwLWFGDDtuQCDuutpMjovfZ4QBddF2RVDDhJvWMHWjY1d32f4emk0Xe9NWyaABeOjrfKqXVC1kSm
FYbgVW++oQb5UGNI/Ajt6nruKELGqHIwZj/FevqutsnS8JYYq0Gl02+lxFJcOcbN2TPG8dI98Ny+
CUOaPhBXMoDa9Ut4cY4QJRY3pARlAS5x9h7gCjc0fYmamx7P+X2PxfkP7AzzU11V5qV1sb737ZtY
VcFwJUjweVMHirafo1zK8qAkDaYi7lHSP3d22n+WOiNtPWJ1xEEbejI9lrHuai8vm8mA/IuS+sKm
dm6X4TYFioEahIW6WRPpWBDJuPRZoPQz9L6kpb/kYRNPC3qZQfz3XRaFvyUpl5cLtd+5kS0adLiB
kLr1prHQ8Vy4mqXYCPC/4GhRl3K866VOf8x7qAlYMI0VJhhYfl+Y/XP7DYriteWJD4ytr6Xiixev
T04160QSBLlRYbY5Nbj7yWXzOKjJpZj7c8+IhpMlRmHGo26uHZK5xAlUDtoNkNv34dSVHqCWeYT3
K92IIn5Ky0G+MK/nH+8/Y24qXWHY0ALrMsPPb0iw2Yoe4RKUN2FVF8f3t7dzZwWoJT1rHIfh5K8/
yYuJrKD4NTJsgyAkuWVyRzWbl0NT9j12WWpJOODYS+2FaufsmIgRHQAcCN3bDQR3NyRKc50FY0k7
3tW7BcNDvnDUU5nm7KrBunTsn9snKCjX4oqgWmOL0WLy3TeZpmbBlMBbw6hMx+axDJsrVc3Mm5F4
DExZOCV9yWkvNd/Orh8qKmCVtdrW1j9/McPxAHuLLJsskKL2upLDwCTmzSMm6kFKQuHPxSWc4+xF
Gb+I/zfiZoMmYSlXcNPNglKFP6tTevmibkJsgEn5tEQ3+ItVfinUyTmo3bAckri/FGR67qqGNxAt
QKQVEB433yeYLWTYmmWlFqVxSBwspUn7Gi5gLGdf6ypM+8NKAHV8PbX5EmtLU4gsiEsr2xtg+64g
Qxb7pSG+xQQu3g/dbNc4ncC9ff+7OfuFvhh681aJ6uECFSo0M+gOSy4h9fGnxobz6MrWSiJ+f7Sz
07m6DqwfDQSCzRslSGRodZHnwSwt4X9zdl47chtdu74iAszhtNlhZqThWFaw5RPCQWbOua7+f2o+
YG812WiiDR/IhgFVV7HCCm9wDu44ElnVzTTvVTduTQugnETKg1LAU/Z6RfWegryWyMTMrbXqkNrW
3AP+1QoKCi0S1zuxxM3hiMbpCZk2xenV7VPjfZjgVctOtek4YP+aN78Bgu3+VexwyHeeyVuLSG4n
W9OyU2OswsZ8TmOlFApX3ZDXxw68vi+qOd7ZkzenhFK0hPnSPlmT5GEGdFXkJXnQ09NQfTMGG3vB
xrf/PHXo/P+HDIpQECY8HCaEPVbBqdLRJfeGNg+Gysg+92a/fG8NL/4dWRbT9TtKCP+hykTC9o4x
ec9VV8FGWGolyhYiDyxHcYjxi/oyej1YxBxoul/Fi/lLE3bL0/0DcGNVPXiuJDMU4HHcXp10ZLJz
1ygJtkxhSCVUx8hpHoJPk8Zh+k5+cSvC9YAWyGQc0W/otdengBs7tFusPClPlPA2Rrt7Scw8f26W
crnYUatjFhgWH1OQZzgqtWhgKjBVf8+1rtzZTTeeSo+2DTsJKWmdPOT6l9hdqGB4buVBOppz/Ty0
IYjCsFDBirY4GX3py7b74/5S33iv0BuS5Xm0gdhWqzPZlhAWRoGwLz6V3V9aFcFZwezrVKij8Qbl
KzwDgHfGnZvgxuGkbCn5qpxNFQLb9US7WFryziofuMR25YjHXA9GEhXQ7HR/erdqT9xwOncbAStV
vlVsBQkRU4OyLYK5XczspLUeDThbr/Kvoq9Il4H0p0/p2PjpaKUnwobiGDcRDGtUV17DHEl/u5yV
X+7/qlvfWXbNLE4xMeba40S0XtiQQRcB4Cft1Ddjkh8UrWouEGnUZ8io9ff7A94KEpBBlMU/k0R6
Q8bUw6kfC8E9RQQU+lgWer6o9QWmgzpJVoXqI4KO3po3gIrF9KT8oipZuTPtW3uNq5LQk34Mj8Dq
XaO/BDzI41hTVhVfkkb86Sr58qSYo/O5Bq+PWDY80PszlztplbchmiW79Rh0QaFfPXFzlpv4yA95
4BbG8usQqbb4gEdu2/oeNYUjAkW/ZbSkFpA+Q4QbnocM8bf7P+HW1yYcpJQNr5Cm/uoOrSeIJdbM
qc6WNHKO9lxa+GuRHv5w2nLsP3hisKqdl+JGrMSXpvYFi5K0fa1h1bZGbGemnQedko9f9RSj2DA3
3GesKD86y1gfMVRQnmIogef7k731jakJwfWjiILwzip/mmdrMTB0KwJHH6sTJC7loqKB+6zlagP9
REm/S1O/nY21cnihvucCQyNZo9du8eav2YUK8vd5r1hFYKRJ9RsF3wTQuDN9a0U1XVQjanx8dE7A
97HzM8PoaKPq5NPWqZ/xiYwxZ6vMCxYW6U4gd/P2wfic4j5hN2Wc1e0TVkrCva0WQelCI8AgxzsC
zZsS3wUX4Csa3K/QgCk0Ynp2NPWORijKf7BAQ79qUETU1DjdeVtv7UZSE7JpwgjEaFY/aUmXesJE
swhoNTvTAbNTzWZ1BklETNSWl2ZcSm1nIW6dQtl6kBk1f65rFlqParTt6UWgLLV2tlAqffaAzTxD
42/OswVuwHMVHCiKOUR2sp6WvQ1ya1taPKk06AkpNmlZnkxxWdJ5DmwTwYnjNNCrO4yGAZUATDty
iUtsvbK5/AaWJzo2FL9tCJgHLpbWR6a7eUm7dvk3ngFOHebWrf4J+6iGuKRP+T/3T9D2beTUySxH
dhx1mo7XbyPiQK2JbWMSDDU2bT6MCe2rkbem2Dmp2yALtq/saXI7UuhcdyGydEZXRfbX+obK3cJ/
WjyE9VC9aLkDZfHhWcEWBCgotx2DrbZdIwYPyoINoDc37ejYYB0rLmaUIIb9+EAeYlII1soAco3d
wPcZd8iEzribgd80wgqPPmriO6Ns71deFNR52dHQTulOXn8kRTc6ZkuJgSZ4lQABc2v3CJQkGdCt
NeJvBdY1sOg6ACuHRvWy8c/7s9weKMa3qeBIAK6OqMH1+GgGW8DDcEYCbYVMK+wlcSr1UcW/WGlr
6pHQj//uFDxMPnh933WnSalQTL3/I7aHSj6r7xhTTcKA5Y/8qdbRxHQlEmXKAidZcnwekAqmEZ9U
GSdGW0A9NZgRzk2uf78/7vYK41EDgCCB1JyRdfiEPk1UEa6Q2rWzHqJ4G4voNGPJsFysguGPGCDV
j6NCGRS0q0nexWdfox9KJCFrfeaLt2jR/0NJUPjOaI2YlRjNR5Lz5PcGd4qdz3xjpgDgadLRbJHC
VKvQQVEiux4GCp/4fWNPnEyuEfpZXkK9NGYvgQ6Vq+7OV71xL8iYlGgRSW1woquthWCkEBVUqwDK
6oyAfkmSe/E8cj/85fRpJ/+4NUMaGxJRyYVnGupqD1ERqEK3IMG0JwO6cAnHSbiz8tXt+img4t7v
uSPemB9dSHQOTYvrFYDX9YgVcAq79sI80PRetZ9FrzbTqacFU39D86F9+LnFFMgCL45YByXXdZdf
mOlgLbpRBkYuqqOKzkIwYm3vR5SzLiadiq8Pnw0K8yo5BXA5atSreHeZ3ax03Rw2bGrnT6I3jEPh
6cuPEidK/Fbgs+5dhTduAbATQPMlwksnxr5eTwUboDQRQxlArtCVYz2HbyHiHYfCxhLJGgfvg5cj
Lr6zS2+8kpQIuIAp8hL+rXE5cGJiALSiDLiA9K8KpLm/miZenu+v5s1RUN5CBBQ0/UZZSWsjE4cn
tQyquapOmO2MvqtMe2HijTPA2kHfYf0kJG+1I1FuLRuzmbEImsmJz2YC5ugwJVaqn4Xuxvq50xct
23nBtoOCgYUViEwPyQl8lOvPZsQRvpSdVwaY1lq/OrEwPxsID/wQcWh9zqvBto6PriUsJbI+gKIS
6r6mKqWl1KJVjSoYbFs5DTUU8XDslZ1eyq1pId1K5Z1OHbqBq91YRqaZxrbLKIUDO1HPYYIXiJY7
HWrrndCN83+YlYRyAAORAcfq22Ge7PQuSgGBrUzGa9xDyDSqZecZ2B4x/n5Tvj7kVcDPV5dkryh0
2tqsCaa8TF/KUOSnMBpH3tlCB3LbJfPvYeSG2s4W2d6UcljKJ4jhwo5Z91vrELzmbHh1gIjK+GZF
qfZCexxRABuLDeXx7QHUCK0oA0QM4JDVQmJO34c6LkNBa49/D3UxXJboca0bVCTZefKkIR+42R0N
9PDFG6c2SAcMafAssZrfl47q3+n+rrixCwmtPeRGwZ5uFdmWsDSjnKJWoOtQyrAYjl40V/9Xz+sy
mJV6D+69HY4bmDq+DtQWQNn6AlkqE+GNTExBXEXfcblzfEXtPtkW+vF9vuwRAbex7/t9/x6DURte
a74VfVOq6FvMgVYpNpi1UK39UE377MTz7X0sxyL2UPNqiuY0ld6014rfHgYuSyhU9Pd4WKnqXF9c
bgm8v8yahROO+HPptr/1mviGsYvnN9b0VtZqc37wa/KoAXeUWBcKDCRm1yMOlgHlovGU17h1oL7P
5knRkbaIS5f3TWiPRgzvozkcO5AOrO/qBtPUDh5arSmvSa6rTyRoPTS0pBdPPPh2fQi5H3ZG3Jxz
is4EfO+JoE7DabWiyTyoVd6QcSLnJuwjBidKjyGy7vzTqvFs7ZyNzZvKaLzbMmlicsTS16tJIxZr
PUUyaMYFY6d5UD6Zw7IHOrw1J6mTj/A5B8Jcd53nqY0MboEkmDChO2a4Cx3dwlVelLycHg0SmJCk
v3HepSj++snJYyst0UlOg6aa6xfQPPlp0SZ9p40uP8JVIZNRkNqU+RyBz4amym0fjhZ6TMFAeeVL
BWgULdckbe1DX2Be/ddUJpmaYzYSadGHwQjn6uBkre7tqdvdWljiWBpeLB9SffJ2+CnpixU1xEcN
XD1lx7A6DXpTdUekHqzxFb+94T9sFiCaxLPco5QV5a/5aTSvG63BsUay+RKwtY7vbnLsq7Lvd16f
W7PiRZAgOiIx2hLX40ztUixgbQDV5E4qDrR73X8SVxe+FqJe858GAz9CAY7Ubo2hDvtQg9XBYABB
R6oGXhqdUAxofxVFgZPXo5fXO6MLB0rkf7mtV7HDhNpOb08KHcqi8eBbWW2fIBBhpH9DHE/edLtI
Hz4PjMhDRBeL2oS2DomKGkETKldFQC9BsnQmp1TOeOOh0PX41GiDorzOcw7HfnWTjGkZxlZLVbHN
+7FBSUYrMGnBNX05OmOd4K7TyArE/UE3zw+7hN0PgJUUkmmu9r8tyB+TpoiCCKO6IFEV9ayggIUu
S1s8ibr7jp+tsRP/bd53WnQk4/KCoYa8aWKlNDBSvI9jnKXn5NS3tfm98prpV+709KiE6DLuTHJ7
HHDbkk4ftEPBJ68NAWq38uZ5on2QzVQljl7ldH8rarR8aZUF7Zb7K7qdHZ0K+iPwLIg2yeauz15T
qWZsg2oLilnBgFzXW7U+TvWC/53bOzGCUVbR7DljbD8j4gLgVSQImwxoLW+RemZu20WPOY6wwhfU
lRHwyhez/1UnsDv06RwhVTYk2s4tfmOuICnBDxI20e1aq8raJTA24dD5yxzxozfi5N+8LIdvrlk2
gDhpPX++v7arD0lvlTQINUSJnoWpvT6LAhRhp2BR+8o9FPqa7Hu5KBId497ZU6iWp+2nB0oOxV7R
afkAF3Vgplx/RhXQkVq79vJa4iX4uU0qmyqkSHZilVuj0LzAe4ZfTIlqdfx6gb5SiWP6q2p21Bi4
s0+paeQ7W9KUt+JqMvKoUVkF0wGJcvXuWOE0t1Vs4btFYJj5hpY2+qn0WiQQk4ZdfPTGzpl9p3GW
f6Ner6sDEBH7Y0RChSEreobftahyfq3UvplPXYlXLQppeYiUUtLlLD8iTgqWYIiEHLoCGOnzpCLN
9WJWGDO+diN7169w8c7PdG3N6aIvRhWf1Tws7LehnZrxqJux92MqyUhpHpUxqmCL6UTRx9R2uvg1
q92uPHn10k5+pLYqK2WS8DypwFWW59Jriq9ZFju4ubW1MT8WLsuNICHwRMpUhRC3X30ioWs14kau
+toMZUfbsfZOWpGjUealDWpkjf4YkUaOR6EZWAxtDPLjdSVDKzLFVIpJezWmxvQ1o7ZOEhR4GISR
7u2L7bbAVYEQgSRVOg6u9jjV/NFeQqG9qlnf4zMNWkB00d67JhdotflcwNZ06NiCiLKuFtB0UHXL
2tl4xfJDQZmwnXGedjrtFGmZ4uvL8G+fanZ1XkaoZ/fvixvHi4WUQYkD6GfTLjeUaSySOZ9fG6ss
jqVSRp/wSnZ2dsjq8uWLUQoEq0SxiwYC5bvrq4KDoNp4dWqvKFR9sRPEp2ZXPTRl/CNCjuWwhHvZ
wHZaps7Jo60mgQe0Pa8HVMphsttS0V5T5PaeurT8upj1HpXs5iDvQhgUFtggq1l5VTf0qY23YNQD
fR8iLT5zX4jj/S+0vdGpJ+tUPanKeHSfVvFcn9e9odBvfgU8EFbnsRaddQCUTE0ZFdddFt6NT0Xh
CTI5qr0AWteTcpy+CZdwNF/n2NO+Dyj+PRvQyV/o8kevDZT28wysYeeVvDFHcKQMC+UDcNJa5kqx
tG5B4M58JZFU/jHdNvwqpgRiFH4jzWOYK/YiYGhOmyldbujurFos1rRoSZu65iviWmiCK1Z2NOsY
VhbSeceQRtbOCVtFAP8bTzatpAYBtQS5i37KaLLCnqKQIsZrGmaYMYZW4Ttzh/ZiNQ4HJBnnT/f3
y/YDylj13SsD0wOaddfjJVUC4Q6NiVeiVGf0w8Wo+2dHccv2WfM6p/nQwW8B5J4XmbUTRW7vMcvA
1wcugAminmLG9dC9SvA1Cc16TZDy9MNZDf8CQAzICHzRZW6j5VcTFqA/a+Oe+NaNRZZoTCCtZM2w
K43rkVO6wNGCLzNi3s2EQ2LYI8S4hAdQmi6mxrP98Eel0sBNbVG8l6/DahOhd93ggUzNJnaiEk/L
IrtgRB77RpJnI16Ly/jv/a+6vWsYD61wkkeApwTp1xNcPBGbedIrr6y+eeh7nCxnt9kr2a+hkWxW
hoF6JCdGr2Cj7zMLM3MyW3m1FLxczUwcu7H+c7LUf63eiA5u0n9OYrc7OuryNmnWk5vO884mWtU9
/vcToHxwSJkt9971TMFbA5QksgkG0x5i0FOhPX3OKsJ0JBc9t0dHFT4+lqBeFoc/Bk1DbdFRESHc
uXe354i8i+YF2RAJJ53n698hTL3BBz6LAq8JvcPSDrVGbxsHWLuGuFqnMP7MeMaP8/6H3p4h6RBI
WkR1j3RlLUsf9oSINp49wTi64QdA9d1yMuuiVg9drNsLqpCq/aehL5Z10BqQizvDb/cZpX8KkYZs
3PBQr46w47Sqk0zAuWKEmV67TEsxmm2mnd28Pa7UXmSpHHsiNtsak5TOTpjlYGyDUtHxCE+nF3ot
2M2Oygt9970M/sacuA6pPBILmOQRq8PKRdU3adQXAfYz5ffMKM2T66XT0/0P956JXEdx0qGIxUNY
DmWsdZ06Rn/bFLpSBUnqCls/NKyedA2mkHgZBi35UZWmKo64stdIdioIiU8vESoS09EtUXi0a3V0
fLvAaegzmthKfLCWiVKw5oHZ9dMOj/vjonmR8cx146Q7hIdba0R5lqeXOrustV/v9iIdnKocvCJI
tcH26ZYrvlMhi3t/jbbvPIggaTsISweQ7qa6N2PrsnhhGTiKbmKC6drHKcxtvwY7fL4/1GZClNKB
O4F9Jd4kr1sFZ0Mo7Lp0wiroNS/xpzFWfBd11Z3u4+aSYBQOC5uKBIiG2eqyqsJ0KLV8qgPUfJMz
vtbEEe1iK4cwxKHmAIJ8PA+2Hu/stRuTkyIQBEtwnJnmakcbxpTbyH80QW/3wu+UAaqqqc2nh5eQ
5IpkGDNZionrSmKOI3m24BwQTKE2+n3XR+ScdXK8P8pmT6DsJq9YWmc8pnigX+88JNGtpEkm5oJu
7pNY7PQ1J645UpDZ69Jth0JV6D3QhNwKV2y1bLPAP2X0RB2IqbMv3WA6eEHbcP2U+OHXg+gHvgac
BopqEjJ2PSvKMBk26WkTDNqs/8a3yZAOwafvhMr5nByaaQjRihH6o8GtHBbTK8wP36F3qxmqfVrq
cd02QaobsND6JUX7PBTfwywuzl6RKw9SfKBCMiBdfuJoEi2ih+t5Jn0jyxBlE6huXj+5QJsvcZb1
pyFzHuyTvQ/FYkqwJC1WinnXQ82WNph5qzFUotVPaoq+ZZeYwymjMPQhRf/00/2NuT1kCJEQCVG2
I73DM+V6PNOpU08JjSYAz2ufqsIqz4WmPIjK/N+sKA9yBMDJUz+5HsVCkjvJR68J0O1Uj5GrFYd8
ssXZ0pd6J2i9OSFqkPSV8HyFAXY9lKNl9tQLtwmEpYV/Ak2afun6Rezc8dsrkWX7aZTVZ6JHhOEA
ekUB3Aocy22nn30j1VvMJACC/qNY09+DPaZf/8PHQspd3lV8snVW1zilpcGGbgMRudHLJGXKDVwg
Hl9Btjs1NpJIhAnWnseW2YdK3NptMKCHy1FO8SCJk+XhG5GQRGKBpV4XXL3VWxyiYN+0Lhu9C9PM
N9FcDdwmml8cNP1/ub9sN25EbLfpOEmyLk/Eao+PKCrA9hJNEI1e9Dlvhfq8aPGHaEnGnSfr5kgU
FMCPSrDquo6bULOzyt5pkLxUh6PbIQypxanrLwll//uTurHPpZEU9y7wEol3vt7nhDG9MRZpG/Rz
pPhFrZdnPTJ+/Q+DUIaUpQTalesQtlDtARPPsg00mdb3hZgO/aLtHaZNoPy+E4h9Jb2CCuTqPm9H
xOnrYWTDcVKfmxpx/GbB94NgrXmOinLPqvnWV9IlskSGsdIL8nrpnISSljcszCoJ55Q4cBmUc6kk
/dswWtWwsydufSigdsC3pPIG1brr0Qz4mWGxiBbOtFFfkkjFqdfCMOf+l7o9p/83yhpMFXrwuRAm
bYMuSdojNf7Sb1IMXao4+nF/pFvzoX1AEENgZtA0v54PxL1eUJVsg1ZJxud0EqYfdXN4+g+jkB7y
kdh+G4xwpJcV6n1eG9TowR1bbflbK7Bi+A+DSIUZWiFE7OtIPWmbSYmmrAtCPTaP0dRPl3ixHg/S
CZ55+fg4QOo2YFnk+lxvcKsuAGHg/qEZo+U9m7hb6pf/MBtYo5IYxlu+zmrxb+ptERYd8qo48B68
bFbtQ1uWzZ7e6M0dAA71nYhFJ0TuxZ+Kfb1n9TCgEpatWJYjqYFzwNXr4YSWOxsOpaSuQmLlzbse
JR+sORlN9NgwiDJOYd3huOSAXXh40cjRYFpJ/SaA//pqlBEwsdXaqL7lo+anaaIcjXp4/IYjGAGA
IS3p5J+rUaIxtfHdtIDZ49/wi54k6t9Qx4xPkeiz55lL6M/7s5Lx1FWWTk2J+dDko9ZFSX31uLrl
WDmzC3pZOLU6PFVx3yifp3gZxGs4LVXzWs5haJ8TB2vrJ/rDffRwiE7ZkDKwQYwk9c1XE54Klnw2
xzrI2o76bBxF2o86x4rRh06l/I4qz7B3A25fEbIeRpQiw+yZdUBheikGU4vJMSOCGfyyVMziDLxA
XAwLB5GDoxfFXi14O6YUi5IoZ0o3REqrk6AOsCtTcGVBtKhTfPTUvLF/y4UxRl8Vs1WMP+ssjXaK
GPLvvP6212PK3/TT6Yu6aZwp+PZBP6j6Rw0f+6NFMfGPJSMGvb+NtgddXidc9bTbNZTuVl/RdUVn
KggjBlCclOPcAjvOm6jeeSBvLSJbFQF0imXo4a8mlIxaP6pdMwSLkX0rzG444Dv1cRD685BWe8Ht
rdWTFrE0uOHsooF5vXpVpYmMeu4Q4M7WvaDC9RdQ4OXiChy97y/eZiR5e7GjAe3T0+KJuR5JMSj9
1f3cB25VK8cUiU0YPEZ3SMTS7gy1+U7cW7zIwItNwpkNWaFYmiqxMUcOwhKprCz1hmPa13sH7MaE
iAJBTIN+knDj1YXcNfOoJbiBIReSNPoh6pN/5iwscAq38O1+ePEojdugFTjLdDlXe8LEZrqZXH0E
G2RXULtryJ34Bnla7TfYPe5NbXNfvkPQde4pmQdTG77+VsRNVtsV5hTo7sQzMIDNK30sJuz2CQsv
i57x0mE+RZ9u/NaQ8g07gch2aQlEpYQl7xDFrg3YcsHygk+sBnaeJ6eRUovfaeFwmYS1J1KwyVwp
EbMxYbZxtmm6roJtMEcibqbCABaLMycGbhXZiZue8TM2Az1vnb9yI0webX3SLeNu5k2Sesmkztfr
60ZzQxu3dYLBhUxwof0TWReEzDW8b0dl2ZMr2p4Hqq5oFrN3aJXRAL0ebp6GMYv6yoUNPKp+H2v2
QdV3b8ftR5NOIXTgIZVx9tZpi2IgCuYZqQjyGC72sXV7dqfTd26JXSJqWzuHXB6vq3sfNVWaVnTi
wOBLduv1pGotla4GixHg320e4wq8k7247Vm3ZhUr5kb3uyGhmUwR+Klr9L23YLNvUOp7F52mE8gt
s9aEsWMAHMXgiABltDY6u1PLEJ3R9fkHelythRsnNo5HEWPScr5/GWxOJ0ODGAGYQu2ZNMq4nrmp
xZhShpWGtLdb1+d0NGLt7NVxrJ84qeN85Nm1XN+K51ycaqUzH1SokXApEz4sBRG+NMoDq4SxsYmi
Km00g1Rg2WZlnvuLFhNLxVOnfcbAdK/LsvnUYM4A5JAr8A9t0NVN2w+FlwhhW5CKlPZJV8LMfrYq
K6dHyRt5ysoEt7upccBFmL2OXZhJpmyc7q/65hDJHyGduCW9ySE0vl51BYhEseSZRYEBtRqupPxF
lJa+01vYHCIw82guk69QY9VBS16PUnS1cEcXRbEp1qqXaXGyY03d/zhYu97tN4eSvVaw5lyy3uoA
0SkhadHcMLC83lzOPcYrhR/h1yd8c0BE9fDo+qHDS5WafwiDKSFfz8wxGqeYx94JZq+ODnaEPnGT
JPVO0rcJnqQiHMkegE+qKBs96Vr3aDZlrhOM1OneHLfV/3ZAsTzXE4beXlGqO8zW7SKyKciWAV2y
kHy461nlo2KIfnC9IF7cDN4G+gG+4835JxutskdvPF4niu6yVQ84mbz2eqxWt3K8MbswgHxeIk2u
LO1Rqdv6pHamhccmvrjgJBW30E+aEts5ivGm2FnfG/Ol+UTLU2qly+bN9W9Ia8uln8KmqRBKf6q0
YTgmReWeRmdYPt3fMO9k66sbHh8IivGAO6hT0pFfjWUbuaQnTNlbG2pNf4hpkNaXlA9vvGVqM7Qn
O+HCPeJBiNFIS6TQn9W2bc1LPS6L8sSNmJtH24o6qAuTNNVMjThdviKKUrZnJU2m8KCXvZ19aIXR
joA2Pevftmus6lBhmrDgvpoX43iwmxrl5jjzjOFbuyQmo6Ai3h7TIR/645KnFapGC6fJPGRRCw8R
WlQZfslMM5ye1Kxyo0PLhaIcJs3uLgsF6tBHi8c0LpnZz29aAXL/U+jZYficDmDlPmqT0rSvWtS0
7bHzagQo5jIxjedSt6oUa06zL0DP5WbxG4SwRZxbsw1nf0nFXHwZHNislzZSo+iU6n0njqpFXnRw
c3v+E0GUMvVVgwNxSooCVb06hel6cotodg+TK4zmU9bpI97IrW0pT0jxhqPPOZuiM+uqmieRoXHz
aShp3XUHbVkm76wmTtf+Fg8ZWteHnGzMQHOjaXrzrVWm5vvA9xq/pmPrFn/M+jAUvyhJSx04qqMs
/DI32IrhxB7OcfjiGkk5/BLOurr86hlVtwBISbToWUytVh9qNJ3qC+gmi/iXyNP+BGrWrZ7ub7rt
/UFtl1oeoG0ak8Qy1/sb4GmHvV6RvRFuGn9MTSO+xQbOBEbtFmdFrcudSHD7lpO90uDCqJDeDMKZ
1+OVsyZQLxrrt2rKrQ8aL/Z4DNEE/43ic/wy0al9BXc1/uhmbd5JnG8NLSuKPFUSf7pOyLI8KjAG
NZu3Ejba+FSXOaKSEPIFph2L4VSXBdJ+/zJps/AugsL3DqJ3G0HR/CIlxPObnwDb4nrqoWF2y6jI
98fO9SP2RNWXVkVR91QOCl45Zld6FjXvdPz9/ifePuSU7lluZLLYusaaCIemQ9JiXpS+KU064WW8
TOYhdhu73ElitluJxgcSrMjO00ikA309v6bKTHXgUX2bsp47YKz0/N8cgu83DicYpzbXrPp0f2rb
25khmRHTo7IKcv56SCPWcWVrjOxNyUSln3U80vNTCcV3/CjUXLhP94fbriRZGDKPUtxMYolXj19S
UUNyVcQOCiSpT/m4aOeweJTDTrQJDAEUj4x4+RdvdSTLeYoE7MUwyAyzv9TgNn+tBjE+qejYnTIg
GsPDkQoD8sGkAohsVKzCW91MzRSnlzCABqdfvBRPChyeHjRWlNOCHgmIhMf0XUrr+lsVVMhK207S
N49T/maI2PYdJXIe/kQunVEebBJNui1rm8jRSQiYKqN+i3GGOHV4SR5qPep29t12IyC1AV2X2iZ7
gVRzNRerK+p8yKc3CovDp7owx1Ma63td8xujyElQBwHrB+ZK/v+fKn15pAuqBvb0Zurl8oJAdHgo
KMw8vGJ45sl8mcTmHdh1PUqYUcS3rXx+e8d2NoWS/JjrWuwJamyPKjUHziohI3sMje/rYUowY9CB
xvktbcsPcag4ftZHKX4zMGrun9K1bposeNMvICMndQEavK7m1LY1cyOmy5tnKWBke/IY9zLqk3B/
qbuoVU8EHVbzy5zZvXaYIKdMfwJw8kz0m8z579QaFPeEvf300ZoixfpHYDxT7GygG6shSUXEeXBr
+Y2rm0Rx8kgj0lneCHpk9TFXn2atH95chwjm/nLc2EXIsXNHSgCXbD5cL3xkqOMgYLi9wbpw2kMY
mU55Uuyp7c73B7o1J4IbMjnkdbiPVwmPEWbtlFmpeBuzYXyBMFj4C6XEoyscbWf5bszJI2GUvHUk
aADLXM8pbDMlMvuseFMXVXvqIxH7UZZnOyu3fbB5rLmuUIan6EmWdT2Kk6iGUKK5eBuacXjSU7P+
BmfROimUAA8eao/HfBiWnc7JrakBtZaS4kj5bLJUqZgezV7PoDUk9TopC1+nHLp3Rm58LEAXFK8Q
FeHdXAcFUTsOqZKW5VtSUznw6FlcgB2V/qQa2S/mIuo/BkjyxQFy2HQJ2+llVs3pDzON8pccH8MP
NMrbU1SBaLPNYk/5YbMG1CWl+LCEh0C6excg/OniQ3p40Rdn0N7GoqQeYLndQVUc/fn+ft2OIqvl
oEAB8lCeXB8MGnAQySKMauMFfK5IMu3kgq/f2arb2wh0nIz4JO9Igk5Xuyglva0yvR+CXC8W++CZ
BIE/kD8Yuo+RsBr1tRzIXp/oPi9Q74Tj1pdccYX70kRlpPvhkKb9CadyMR9mexqplIil2BM922wH
fqRFiM0up74I0PN6q9sa/cChbYdAV/QGn3sDSB2CNwdFz/SdrbdddkknoJoGxp+y8LouAmCAXAsm
dUDTpPVHJ64uRpp5x0c/rjyyjCAHkUIv1xMai7FyHdGMKCUs5bFIyWbQfNYfjZwkx1dCcAAVUxlc
m/eqZtZpYObVQCi29lKNWXFUh0XZ2UKbwPp9FFgflARxb1zDlhu4a+DhW0YhXzgMqfXXYIinqsGY
xQ6jPUPT7VagXsVGoBUh+3Hripw1peSZuaFR1vbC5GBk0D6srokoaufGb/e/0s2xZFtc+jZh+7E6
G1XYQdVECjJQyhT17TY2/Urh3fBsarv3h9puO6YlLWdQ9AKxuo7d8ZPLBwQKtGDqI9vX1Cg8JqLZ
awhvngw+FTBfiMKoc3CJrx5bkeVTrwsWD8+16jgN5UIpZlA+9wYUndao6rNmJ3tkr5tTo0iryqRr
m1jOtht3VAm1QCxLdzZKyn9xNuxV426OQiQBVwQoM+/89YnShj7q4srUgtiwC3/oyuaDMUR7xg+3
RwEtg3i3JGisSt92Py9zA3QT36fe8sM0bZ4VpdtjUt0cBT43txBkiQ2QMrNi5CsXl33XOujbp9zL
Ta/soT5ubgZ4WpLiQna6xh0WS1baI4WIAJcl4etF8mar4Ze8Mr6kVf06luFjVpbEdmy+/z/eumIf
q6mFfwxfKK37P8oIK5DBi+qjVQ57wO9Ng0KORI5Fe5ui0ca6pkNaeDAXRQuMCbPKUXefkqh8cmKk
OIxGfG1E9Uc4hJ/wQ3hQw+F9jqwmjFdScRqY8sv+FBp0eWv1acL+QBE8vOjDuAAn9sqnnHLSo/Es
k5RIKnA0ZBLUuq+Hynq2hRBsknjwdB8jafdQeQaFx6nfS1lu7UcuXDDfPCNEJKt7UKW23NGZ1bG9
9HDt8wrlxYYtfbl/Bd66bW2qbhLxRqVvjUJKZnOwlrbRgzZ03BM2NT9CkBBHN8r2+ulrwzE+E+Af
ati0cEGP0J+4Xjt4G10dDpUISiOL0facgRktte7nlVNeJuwe3gYRz6/DqI3nWuvDM6XN+qnso4mK
p7OnMrRdXvDgxJEIYiA4CiHr+tcUpbFYpjBFMFvR4pe5hxC1KI2HAxtyTuBWEp5Dq3ZtkkObp42Q
4NSDkmU9Rv34hzU3ezIE26lwLbIfkb2hV7BRiKS7m1GwNZYgUmrlrEUjPmFub+7slE3EgXgIsAs6
25JYzuN8vWBhGA9a7MVOkDT2x8W1Xkcom4cYaSs6zXubZTMli8YKks0wIYH/gL64Hsybkdoc084K
kJsyj1NhYgtTGHtylLdGgT4p0YQ0cvhG16OA8R1Tbx6twGqt5mDro3c2s2GPB31zFAqg8FNBHgDm
uB7FdVtwN1ACAujsCeRgxcABPgo/3z/IN0aRGhTykYT+T2/sepQahIUpIIMGkVGJI0bp2mnslfl4
f5TNdUH3DdoLErYSmr0JoefF67tZSV3Uo7r+c5PTIEqMrP8b/ZNh5+jcGgp1JciYfB6JxryekJsg
dtzyQ4JiGMtDJfTx4pj0ExMvbR9tODMrsEvSIZSYiOz3eihKkDlaTgVNRSWLj/iTDodFRbu7K8Qe
AuzGZ8IQSDJA/4+5M2mOG1my9V+5VntUYx7a+t4FgMxkclAmKVHTBkZJLMzzEAB+/fvAW92tRPIx
H3dvU1YyDcEIxOB+/Pg5lNLZdquh4rLscqmlfhnKGKL2gdLfKXY3vffVXyZEoxB4NIkORdnTCTUR
0F6sxUzI0b/F2Cbvtd5BXsAe3wsULgINkJCwWCPWRMjgdKCiQ68lDvPwoElKv7Er9WeJYNuFjIqe
O/6ZkyoomQCgN7kb0N15s5VcEEupZm9/EE0zlX6l2uGxxsdt9HrKYjqMZrW0DjymdeZHUyrCz/FU
jva9hYeieh2C2osvWSynxWYqaoTHTMLHyqOeqH6omnQIvihCVLMbaR21zlKRBsNVE7qR95Uh2Y2L
iD5dKW5ntiOGwujxFjuMQdPWz51pytzSlkPJV/GQGb3UJCLeBl3Wmq6iJkLflPIotG3u0NK6dZRW
5LsQ98Dxuh9ss945VpBvYwS9rMmlVDGqD1NezuIrvDZqqWY92tdhGun1FQKlTrQXTlr+lXEGnwlg
NWU7i8QOb50i0uPtIr7ed+6oz3LsiwrqysM4ErffB6keRbtJKA0YjRRPza0qbAMrAABYSspFm060
lpfx9zLv2fAEqI5Maz/uCG5cFjlu9nA9vbHS1dQtEdItbnnKx2Zb68n8IGet9S1VRFby02ZV5I+z
pH+3dcCDjT0Vs/rRHDSju4oxjFU9urwk1UUFokb41woqU92YkBWqX23ep/eQQhQFuQ9Cr23RGVjJ
5g0OU4dEQWnsemoqIXZjix3RNk0Kpb4KyA4RekCabLgXsTJ8k6a+gxbDW2hknhNJgf4M/BjKnjmP
2fQXRmaW6iXYdHReMeZV62VmElgPMyGWs60HvRq8Ih/mYWcohZFcdaY10nafl5OQ7ngSaV3UGz08
lixR/MOxRJBuZFCzaFvbqfY1Mgpd8+jjy6qNI9LcupfTKaOzewiih1BITuZVZltJyCvJde0PViJk
NkY/qL4YowivTfq09Zs0HVLlOhfBFJMoTk5y7GhInq70pkhnl48hUXFvrdr2chr5J4+6fhL9NU9h
Z3tO2OQ/g7AtHswQVy7XINZqvSoUyUM/aaP8KZt77W6SxwxnYHaa4qAIZsqJNxWGVPrYjZbzvuvk
vEPS31Gje2PWs8TvIl2KD4qeSckuIbcMdxBCzGgzS6Wtbqao6yFgLJ/hS10prboFIFANT04SUW3H
MqnkHXSQXvWU1Ipql9q2M+6otyaTG8XZ/B0ZPXNY7DA4T65eB3rmx+jJfB8U3Hz8FvpD5dKgP6q+
rdWK4VdYphubpmtl81lR6lz2Iq1RU6gYjnqsNTk2j4pctmXq0nzVfk05t4pnGmmoQhTLlG5btrr8
8+2X8fxi53qBFEYVl0a5M3yyr8MYcFWhaC6KB9xQo0cJVcqHdw7CKw6IrgAwWVSY1uwXSrl9PKRz
cRhkqrZNiwq5pUrCe3uUs5fXBFFaFOPpSoYWugYsFCELkUllcwiBsLadU8VXRiypn5sOudu3hzpb
tSVYwd4BvhJhMvnj6fuBK4cRqW3bHIyqM6+iQeSeNiia//YoZ6HrMspSzqKlmxdkXTQrOnq+MIhu
DjV50DXk9YbmQrIcWOZbRMF/vT3a+ZzgJ4FhsnLE40R8p3OqJSeQM5H0B6cUE7pjZunKoVxv3jkK
tUZqp7Rkko4uFNDTUVAtCChxDN0hdQbb8HMh5BtjdMZ3Wn3TAEUjN8g7Gw9WCDDw6Thqq41TRZsa
0pN0YlZpNOQu/MrkkdqIvhkhE21Dsy8uyXEsyeDpi0+5DuEg2I6Ldc+6WSSLozHoBNlGbQ3B3rJ+
JIrANSxs6d9NCwr6UWe6atOjFvHedV2sPiiMkagiWrSOaEIZuae5Ms0PRaWMO32xSUMz6ePbg5zP
jkiTZPsl7TAgOZ4uaqPNWr6ojX3Q7EDampKu3SSUFX2jsvVtlqo3WYzojNMK7d3xGjEu6S5algQ9
xG6nA2t9zWupdc4HUbN+IYSxmxYTtAvx9Nl5Q8kNUIEsZLF9O3P3I6+qa2FKzoemD5J7J7WSraJX
0pcuouqOxMH8+PZyntdTFqQTxVeabBehkzUZl95Jqw+5tg6VqNrnPO50zFLEAG8oSrLWJb0o802b
5n3+S3GmRUc1lQK4c6ko29siS8txm9V0iN+lVmb0Ln7nwaUa3vmlyo8IiM67uHCq1s2YSsU/HAWO
OHD3ysQsTeInBMJu1I+XXFVfGYr0jtoSsT+30LroGoZ822iU+0NuTIOP+lz6iDamdlOVUn+hMvnq
UODL0BOpF9LTf7qfpKieHBHp/aGJw9HyuBIAdIww7IkU5aY2txc+9HLbnFwLQChLaW6xUCH10Jef
5zeob6qyTlYnSxw6vmJ+oEdTwjhqzgx0H21Mz7y256/tC6OxVLfUBrl+tHUcbaExVomFMLYSh1f4
hVMvEUoUX0JizvIUfjzY2dyYbMLFjPX0x7OF1HUQ8IeDJSmxp4mEqJUi2m2sOvQvGzV9mKN0qb7w
ynsDHEm7D73lwGrq8kP9tiaRhpzHRNn1wFXaI56DOuoxYE0urP35p15eNXbU0q94no9PGeqaaT6P
B7WnIOxpUjkfMCl1Yr+fZj28cA2/Mtq/21ushVd8BhZOeTwrIGfzgU7I6SqOe9iqAZZ+NP38eHtP
nX+zpSUSkHXJlZGeWt3FTontaz4F44F3W7pHkTE09iDmql/ktpZv0X2pJy9LRRNdCLNeGZhSOxgy
F9eLau3pd8usEJoJlNQD4EPlA6hLbqRIwu9lpzwodZ1diSWaf3u2Z1cz/idLyAVUvrxz1vL7v20W
a0YUuxzC6VBkk/MQD3N4U0iGgyhfPNy2eYrW+tsDvvIhgSZJz7kicEFda6Qqet+SFxYMyOLfhVaC
eAma3I9B0MW7t4c6Pwg8baCUfEiQfmddpTSLQNFmK58OrWxHN2qSojWYx5c8BF5bQd5OGoPRLD0H
2kpdCxVys+mgB9H02TLi1g8VI9vJfRL4PQrVFyiir8xqEYikEYISInSp1RdrnQbry7iQDyn004/c
a7kbWnH9+d1rh30jUjaLlPlCyzvdF8BDUxFMtXzI+hyZPS2utk6nXpJof2UuC2kejJJiIdfkOvzI
sywq0Jo+GKLT96lwpjtAnEtaDq+NwiUMksfDTia2WjFRtC116UY5tBY0iTTrRrpHx9x/e8Ve7MFO
3yJmAKyLwit3PlXD0yUTVhxKthXIh4FioeYHlQZBrgRxQSWwHOUf0mhDW+9g9t5PTVQ7W+j9bRgC
F1WSczU1spp6auCMnydrnOYnVRSZtSlkqzc8PDOFfWjUQs482YRGeJ0GTfPTCmKzuy7reLAfSUIr
Gf2wmBKlZkRRsp2iQXqnbzp5GWWLxb8YxhzLuaZMdCiwZUNRKwc9j60PJDVI6qdVvDAPFeXL2wu6
rNdqPZeGRk7v4k99FpuOTc79kcjKIStlerMVA+apS/+cdgQhbtpNkyWqeSFSPd8qPIecKmCwxZht
XR61OyTKxrHATEVK1Z1qxxCYZr29sFXOwv0FxqZVmmVcWnLV1bZPVWUoUoQYDo5ZDj8yox22bFzt
oZgBtKaxMb/oGF7vlUnWL/Dbz29f0jfIomTYaE3w8p/u0T7Q4ApF7FGEMqrbrJmUz30K70VMoJdv
f75XlpKhKAADTtDitKYv8tZ0UlsyVKBl4k5jq1zHam/t3x7l/NEkGACSoGuUCwStr9MJWR2i1Pij
awcQ38YvDGFs87Gw70a1CT+msZn9cjBV37496PnUkNxGOQ2eKt2d0HtPB0VKOWvKQtUOlF8cD8fA
+LPtRMa7Y+mFAsVXQvOd+vnaNmyqEn0q8VM64HQY32JXy1G3hXln1tYlfu/5tgBvgWTKJUk8zf+f
TigfLaeSqH4eHDn60cxOt5f7atqKqL1UyHvllkRxDlI0hSkkCbkwT4eKTA2r61ozDlDAUwmjX5r4
kk2aIO60V3RMEP1YFxUdRjgNKddmNM+tX5t1eZCd2m42ajxW05c4Hh2kSAd9KW2NupxchdYQH+sp
DSd/aqT6F0bIYXxvQRAJr1RkNPKNWchxRBuSjQuy0uex40JWqQNanLJ2uhTlLAt2endxwOm1QweO
PQDKdDpLBNiLQNildmja+K+yqzXP0vt9FdDko8bt0zRE+yltMPqSLkSvr2zNpVOHTJtoZGGCnQ5s
Zu0sgLvVg+aU5u2sS9JTZjTKhQPwQsBbzY8SO48AuiuMs8bpBlRXmtlujANtT7YH8G98yGyz98Ok
6+4Vq20PMjK9u8noS2+cRHXEVyD2S7O7ZJ52vnMXL1/edOJJ6pDKcj/8Fr+Sv/UxUgP2wcJXwgWm
lLxmrEtg+zndvPfUL919y2HkAVwUtU6H6swyzAOKaAddsuONhnsF5RBqIm+P8sqE4BLDWgFfW7gl
S8b724SmUO7syMwN0o+o8+askN0yj2XKTKZzIeE4f4aspXxPzLrAhmeFaATcUqevWuOghJbkT2Hf
PZpKOnhhYwN6KHZE19+oTIk/all1ocfrfJ8yNug4Fze7FTz2dJpO3hDyIXF7qKQy8fElDXe2mKYL
n+zVxcSwgOZasHDEqE9HsWmawnZiMA6igtCXdFZw6M2k3talk1y4rc9PPBOyFgb44sUAZex0qLqR
RnxGZeMwwcVEH5Q34sGJ8/ZLxLb1U03Lf2VN0n8NAAJDNwxN55JK6WuTXVxr8bak3nD2XuixHg1V
JbGkmHV/HKVouENPMfzCZroE6L1y/nlyEeSDYwIF+8yMpGx05CgC1Twg2jNYV03dp6FbBRjLuIqV
JJZXOpH4XLZxkxO8jtmwk502ru/MRrFnv4aJVVxI9l5bfwJmXjGSd+LU1YbS08lC5bMxD3rYTgDs
GT+JOn2q2nqjl6bhtoHyo3XCrVJm7xbzhSRPbyR8EQUECkr+6aef8TQRiwXNgdDZ9oZYDqCih80u
brr+wixf+8aLtgpvKMsP/f90qJaKCRhqZB2GYlRdyEzmQepMdEjSQH94+yI652cxLcRp2FBEIAA9
q7E6gVF5HQqL/dQNkt/Pg3hOsholxlzK53uhtNPkWnOfHSaRxqNPJ22Qbruy6x/aJDfHnZaq0SWQ
5JV7g71N4AWAAHq4JlANRdi1dRnZByE3+ocSDvfdCI3s09tzf2UUchxEGtE8XdyZVl/UjMOK5pHe
OViiHyGbFG35fTDM6f13/dLAQLMTWTYfa8U3MsvI6mcpt3lR8hS+0TQ9CEMRWyUy9QszWgKO0wcb
SInMFGbfIs69BgWtRJ+tfpDtQ2Z3w+NgRMENvDrqtlYmu7Ie9J/fvYKI1cADpm+EMqe+unkLqaxV
4Cz7YFpB5lZdRveu3V1yCX/lOFD25LwvUpq8y6sF7IdWCx07dQ5pXvSbwO57TymtHNFdubkQ8ryy
JV660mADLfJha11V2i17WFqZczAzZfAHnUJTgP/QhSf5tVGAiulNROaSe3V1i4Wy1Eh0PbLxUrP2
jDh2PE3W+3dnueRjHCPCGJ5GIvHTW2RUooL4Iw2Pc9Ubu6IUvStrwaWullfmAouKXcB+W5zjVqGZ
iWYwUhrIPlVCy7w+ttJ9yg15AQ578WE52dmc0xchX+rFBGdr11A7EYqV4zN71HO7n/2JS2t+VNK2
yFyMPOtgH1hmM/p6UBg/h1yZzaMwcpke51ItqnuEytXxASNJSBdEWE3mEZvjSL0oSUiJa3DLfYtl
dFXcGl9Xx8fOyeH/076QrrIArOrOtkUJkUO2CioqsWHkjw1aJceOqyXGhNbsZNfpBUpbkZjU5AeY
T9LdlRaqCa4ShtlD0af99EkU6OCnrmomuu4xA629qZoALpAWSjEiCnhcOm6qGslPkeK5+RAnRlde
NWqpGhsd8SJxMyJbZbmyAkb8TTRyPCNLpUzmjaTHinWInays9/GsdQHtJwLxqEKdHAqLcztPLm4X
Q+VKqJCmjR/CE9R/KB1eO8/vvBQsKMUv0Dp33rmE1kAEgCDIZB963n8fc4fQ73KU4t8e5eyqW0ah
oYfOuCU+WUdirSQpKq1Q9sEu++RoYkfk5kOo32TaOG4CkbVf3x7vbJ8vsvpgrha4Cn0+61vc0Wun
5HeVQ9LH5bZWUaWNGt1496yWPkNiTGAHQG1zdZoMmjVktCXUQxNajV9aSbWlE026MapR2htqfamx
+HwVSSGXBmZY0QoY3CrbyRNZ6s2m1Q74K+lH/O2cyI3gaH8OA00KXbnH5PjtdVxmcHqQgTmYGcoA
CwF3jU1NrdNVqTYQwTV5bvmGVdXPupiiamcWRmjtakMajS2+CqN5IXZ/UfRbDU07DkxW+Mx0Ga3L
lrAIF885xznk7dhPH6rRyX6mVpF+1QpjVDaFiPXExU+IIl6WjuGIiqODgkrvBP1z1eWttHcyvKFc
zcwkx2dT2hAGNUUqHiPTbtUdCWMz+3FMW60n6rGrvmlWHiIW1yeT4VVp08ebErSn8fvYKLuPDpH0
X4E6WF/oKtUGN55QIXRlKIhPQ0vV9sLb9vJOruYPW4liF40aS+P9anMpkjL1Jo3yB2Q+Krem1HZI
HGHobjI5xg9tmD4X9uBPaOf/bMqh/aY3ZnXpHl9//QXAI6YD74HhTWR3+iY1EUwu1Aucg5Sk8U50
jdJQMlbD1Ju6NL0Ag55lvpRPNHC7RQIegGZNjg6ERu7ZtM7BCeEwCpIml7bV7+ZIraOQ6l1RqPeh
zSvw9g4/uynIDOmvhsACxYMOsOXM/ZbbD1pDBwrw1EFV827bteSkeUi3yHtHAQ6B+AAeSnJvnq1k
Y+WykcbJUcRl/1VIZeaiWKx+fnuUs9DLZhSaJRR4FsxkDe8a9YxvV1okx3aQ0p2VK/ItzZPpFojr
Un51dhWRuDMQUAGQAXDa+ipyRJsjpQbwkjk4RpjjtzENLS+gBb/rh+jCNXQ+MdpbF3CLh0pFWGE1
WhgVYxlWVXhsxFB5A0PeVlmlfVDy/t2eg8AfELMByJkUqJJ6uh/ycUQJD5+KYzKWFHnqJt8OGcor
b3+p813HLBBKBJwAjSRrPB1FAqwj1Kl5Cpsg8wg8on2ZhM7u7VFeWbYlY+KNooQNXL0CHuvIKq1U
RCnLlmqhX5VO9d2e6eN1k7aIZP/t0c7eCoomPLXMyEIHmIrG6ZyMIBZmLnjeZSOcXSNHPc2ppZ9N
NdxIyVDuoJJe0lZ8ZYI8hdDN0XZZnuDVkD03kjmnXXqE317tA6Oj9DV1Usbp6oLh29vze+WbobgB
MoQqPPSKFwL8bzdFZI2hLocVwlBlG945CFB/SvS83Lx/FIqvKs/8Iu20XsVBnYCkMjs/IgeLfFbb
OZvBmS59q9fmspRf0abkWIFJn36rKEyUAsWC/Kj2drClMcV8CnGO//7euSAYpcOQWsTGgYJXo5gt
xheaCPKjGYwppiGYpKUdIpRvj3L+cDCKwUehSwzJyvWJnS15Vsu2KI5lps27nHaujTOl8xbVpm6v
S5jR1miE33R1bl5iwJxveTK9F9cIUpKlk+N0GQOhVBCno/xYKtYgHtQmN5MPNMWo47HBh6v4NKlV
/8OsAiN5t5j7i+sCiimoFQJvrXdjW2Wtkoi2PGaRKWyvrByc5nDRff8Ro3pOUYjQiC+IRMvpFLN4
CqzZDstjMMwF4gI4RBo5AmdOZlrvvhQXrQXeL14utFnXwaaW5CXU8648FtXcb0FHzGOZdOWFwPIc
J10kHeiNQs6G6AWKzemM4jbReknKyuOQpOLKTPV0G1lSsCMZizeqqEw/z6HNgo/b3oi51Gawhf6h
4M67cD2fv6G063PUqWsvFYz17uFsZ+CUVnmssNPZibow3VxExUaTmsBXUupobx+U80PPeDTrAxsC
vZ8BGWU9GbURJtUxKOOEHq16wjS4uBS4vjYrsloe7EUL5KwQW6iZzvXVV0faekJv1pzEK5yAZlI1
qDb5LLdXb8/qlTNIfyC8Z/IU+I3rpIjcZW6mxqqOHBXN43nSNjHl7a2TQXC0ZxkBhLoLn94e9JWl
JD5YMM+l4QkU73QPcW8HKCkuYkSB6ngBipeGpxLB2hc+2SuLCbQFhE37FjZMay6wAq15NCa5PpZd
If8Vm0X5kKdm8bnFxm+jVvG7aan0iNGnxVuK9SHqc6u4xFYbwY1tV8eimLTrRTd7q446ZRpN//r2
Cp7VBhiJewU8kuuLiHUFRjZNDeczZGbgMNqmDbN68Mh2aLGq1RQFkzjL5UdzomXbGaJu3yRVeeEn
eGXjgCbTqQYNjRvUWX7/t/e87dV6mOekPXLHldqG+7pRN5oi+vzaKZWq3iNqID0UpWyUF7KBl8bl
k9xu4c5QIeXxWELAtUx6FMUJpKDeOGY1ZhkWD5RRoZSK7EEVXiPyWcd7p4IZdRuhYt78VVnjbO1k
kSftx8Ka6Z1z09Kczb8Usy3rG2nUnGnXjWrdLo1JcrF/+1OtNyGtC2wFvtFCsFhStNOF6gVU62FW
suNgFa0/zOl1KAXHQg+/UDx+b6a0DAYDB7BoyQbPxFRVpewVa06KY1S2Cp6u2YDLqvze9IVR0Gfm
klq4TORKqym1WaV2edE1RywKTc8wJGfHVns0nKr0oEp0F96c9WZfhoOyRx5PZkGRblnh37ZapcPa
tO2pPcaVZO06nTcmcwZlQ1vY4Al7zHbtJOxN05ihp051dOEWWd9WDE9THkES4RHv+FruJuuqtiPw
6o6ahMGMlinhVjLpr3t7m5yPwjl+0XjgVuRKXt0dZovGrzaH/RF9GvuupuMtvxrzWlyKkF/qIr+f
HpUmdwVEBDUEAHNzHSeYbSYVTt+LI/gQVjmqloz2rnVm+RpR2bnYZvacfNMNqVbuowapidmncQmN
WKgBHSpJtty3NQiGSnNvVoXxp2TQ5HlHc14yevYgEJeZBnRm6BN1ksTtU9Oed2GQmz9SS84/xQHY
hJs3UYKXsh06XycEXw+TJEuPmtmayTuDIiYLbEDeu6gVLSDF6dbRUvoVx7oYj6UjfVcHPdpFZWJe
OOFnzRnLKDa3IOIBDMUxX41Sh6qdx9UENDsoyqYZjU53a1hvkz9LBXpPzjiCiklj5yDJG45hccw0
Tv8uMUK73eJknSDF0sCtc0dUbSSfSpMm3pkaLQYL7GSOLZVdUJRVtlfVtrBSda6Og2MTbOeK9UHK
eyr3L/v4P36O/xk+l2QBEO2L9l//xa9/ltVE10PUrX75r0P1XHzsmufn7u6p+q/lr/7PHz39i/+6
i4HX2vKvbv2nTv4S//7f4/tP3dPJLzZFF3fTff/cTA/PbZ91LwPwky5/8v/1N//x/PKvfJqq53/+
8bPsubr410Jaf//4+7f2v/75Bzjqb0d6+ff//s0PTzl/7/iUPfVnf/75qe34q5r+J2R0yjkv+BKB
zx//EM///h3lTyoIL5mkAdKwdLkVJX2G//zD/nPhIgFzQC7TgItIj9qyX35H/RNMGOgDATedwI0/
8Md/T/vkA/3vB/tHgeRyGRddy7/L7vzfC4G8EvIPUBQR+IJWn+Hig4rkfVla0y3kjs7HcKF1I92m
hKLEaDxXU+dWGkbVMYyz39bn7x/k94GXHXc6sMHQhIGQ5xbbi9WV5zipmUy5aG4LtU+8wUxMei5U
2PMqGtNvD3V6uy5zZCjiHwoaCALzBp2e0CGrsYESRXNbBvQop91gbkfDjC9M6CVZXs0ITV7IqIuI
LVHn8mP89lIpIWIBWZb2t1VZAhbRhO/KjR1tW9nIHnEBHa67WBZbI80UddM1I3CfmiCrOJp6RDu3
7oinGGGQjdBb0/RntW520qwGnWcqZVW66myph1rr6WYWulx/K+P0jk3X927RTdOjMkztl3Soxa8h
jqRvlqRlrjHXjuHGYzJ8GBqpBFQao+khyVX1Ue9F/a0LFesmjMYfRpvI9/imCV8dxj50dYm+aqp3
1abWlfpWyavm47u/yRI8EKCTICOKvYogVaXNVTpxu9tUWP3WEWXuB/14yfroNPx6+fJUfjko6JIt
dIHVJzETGfqMsNtbY44+D7Wv9R9wgql2mhlc4ge/8EdWnx+YH2HxhalIb+Wy4X/7/G0fjrFRBe0t
je3bepI9Ncz9OtC2Cf01/c8w2VaqgUUd/eqID01Gs+2HjuBFdu0ORaIGPOkplZN9XJfPoaRvImGD
yBy0dnSF+sFoHTSFJqqumm/kn20Mevo6d8VMEKTdKs1xiK/lzqvah0BO3Ej+rsdfkuG6Lb2s8CRk
DyJL3oSpusH4x7OTfisNiZvMOyWq2IBf2uCQlNM9Dr94Q94mhDpjcj+Zz0H3eZqTGxGjx9xtM+U6
wHu1Qt7LmjxhbjU73KiD4H+fLC07IJBxVfQPTdL4F3bL8lSfLS75/oIeku+vLXxwecHfrVXa2zKK
lR2/3Jp2IW+TtHiO03KCMKTEt2Y4P+V1Ke2s2Wl8zBPnm6jBoywuKnlrBJHk51Fg3pRNLtw8kF3U
Z79Set0O+jMvd+Nl4CZ+PhTNfdLK8TFAsgyH2/lmlOJs00Wa5intGHu2UH5lldHtU8sYbpxysO5M
va2XSoviNzQDfdRSs9qnYyz4VMW0ozAfXYg6Xnbu2YKAKi1KZOD7Nu/D77sNgrFcJb3Z3Rqtrfl0
TsRbLqbpeq5mw8NRWTxgvh27eqdHrkUvoBtZ2eCic6h9RT5B3ReoJbihcExvCMzajZVE8Q24WJ5E
5Ogq8uB4SET0XsDVczUGLWMsksC6TkX97W+7qtb9+5DSLYxvH9KLPGyrAErqIyPqMPq5zZFph9UY
1l4bOuauqyZ909qi2GX2lN4Q649upfRfaF+ddm//DK88RtBGFkV18GlA11VGLQp9kFOVq1uy4UcF
jpTcIK9u7GwjuKR79upQvLZLXw1h6fqVKPSortu5728TMw+9TIsaP68VUHdKP5dWdrne1puEPi5y
NdpJF/7t6SaRlc5uDSixt1kldx9yO7d9kELtXgyduGExNDeNZptW4ia9jRS52lR9o7sAidA++9Lc
hm2CS+QU5RfqlS9Z0+kPRisM7ySkYP571pcSWmjAtGjO3IZNoG5aYFjXMOUoo7hS2Sh+4DZmhTZ6
H532NahjzafXNLgyCiG2BZSXnZmJ+QogEnO+eZCxP5wuSbaex0WgfS8JBOnnou12unR6EEYQ2LTq
thw7gKOiKTdROmbX5twUO2uK0n2CqsetQuX1XbkgxwE8BUU16EwEEfS0EhP+frLrUFZ6KyqKG3pY
7I01pZUfUml4b0wE9AbHnLAIOhNRyyomqganGuox0W9yuRm3ch6z9lYhbd8+V2fvLxABAk3kz8R6
XNyrc2WGsjln0zDf5JOy06qmuepnGWhCsWq0X/5WL3xX9vF/zSlO8pA3c5T/L7MPvs9//HeYf5Z9
3D01bfSUZf/Yt9lT8as9TUT4q38nIpbyJ+09MKrJ/NHtW9KNvxMRU/5zIc0vG4IGBFCG/0lEFP1P
k9o7IbpJ1QtJdU7C35mI/ueSTwIgoxcOBkgX2HsykdO9whGjv0Sh0AoWzViALqf7Xih5lgs5zh+a
UW48pVbcWbY/DsLU3Gis7Qs3/un5/vdoFN8Xoy9j6dxdPTpmEooxk6r8AWvsdJvfq3N4EBqsGA02
mxbFLoWA+Oq3j/JKyvPKmFz6tCawxOQ8a0vAPAkitc/H9GGYrMMYOzys3bir2ngjD6W1i9X0JnYu
yfO9sqwvBXnSSzDps2UdzMHpSyXLHtTZmK+Gzt53o/Olk2xEOMxLIvW8Knyl/73ZWVe0QwH2QfiX
deWFO/2KRPyFnWSy+eAcjGGLcosW+3b6Sx5dZQzdNvkVQ14viq99+FFJoJh9sLuDVlwZqdsEnhz6
Kk0iypMzu0u3cfTLDn/Z5eNYYz50lId9N/yl6Xs72eDK1EXbLPmktwczuslo2jE28eBZkdfkO7v9
NnehW4TEto2nfuqbfRv5+m1yX0abSfs1lZ/04WNUoPd8mK1veMrN1c62d4HxoFnIr93L+oNtJG6r
hEDqKoya+06Wdojn9dZVvBvVKynExhHWofZgB3ttZ11rlOyj3EWmzfk8P5mRnxudx3sRf9O/pD/U
ykul42z8zKT8LjYrj87ZujwK+tH0/NmWv032R8N+qil1TgMJXXWv1j+gpvttmWDm8TwE32n7cwvH
Dfttq+2HskCxPEN59msw3weFjyibLOB39gMzBmyavlpJ5iraFym+acZr05x5KSvXUW7kCpUbtz0W
Md25tKV5ZRh6obNlLyCc26Q3euBb4lsveaa+Q/ctLvewvN4+CKuQ79+7hJdtcYp9YTeukLk6CZsw
J/h8EHFee6YZ6HgBTYFPh2jERgj0rd3G2m0hakgJUv2p7PRLrb9n54LDsFTY4fJCETuDXCerg4c1
mfpDZz91Uxd5nWhnz6yE4wKVqBdCsddGg2SxeHNAmKKCeHosDAk1/BL2yEPWO49BVBGUm33lFUNy
OzZRd2G0s4sGOsmLGjfBFRJDC+D0ewgRCGuQem3MPo2EvC4YqK931qNVBftO5DemEz9OTXEJZXkh
QJ8cfUaFDkFlhgIBdNhVAjwFIY5nqZV+aibjW2ddRTl93E5HohXbab1RCJjcJjJHlGrEFexe9nIV
fYrz4d4Uhe22va3t8y4tN9R1KFwkD29vupea8MnPB6CGmS92TUjwLzjQ6arEqkFbgho6H4vqzup3
fG1L8zr7ylB9h9SOZEm+mtIrZTvuZbGpAhTs3KjaSM8pm9CBIuoO8Oo+dleJ5CXb/K65Ua7rvXFt
gX+7PSzZ2nPuzJ45evzBpnH5e4rwa3q9PUSywGOQON7KbgI8LLvSL+m2vS6vjMo1P7Q/wo/RtXrT
fM+uw220Czb1RoXTLLn/h73zWo4bS7b2u5x7TMCbW7jyZBn6G4QoifDe4+n/rzTnj2gWJ8SY+9Oh
aHWTlIAC9s6duXLlWrJhS4kbnLXXvz+NP4H469OAx0tqxgzA7QEYVjT35jq1LubjODvKT6quBE0Z
tkADAugEH8aufMw6Wz5mOx7ElNuB6FaoIlo2vpHNE848Qu3Ul+ow7pLf5Tufw6hsQIW/3+cf55q/
3ecNUITN3QjIEVmXZFPt1dmGsBFtGr/clWthXRBGPySe7Ut6t/jBaXiR7ov9vO09ww5wk5JXdM+D
Q7Sx1jQl5LOyUa7ev35crq3eKzNXqN0scpF1XNJ9ojrm9NhFbqHYY21Pna21DifYYNopaIxtrI1d
sBmP0mk6M2HbGXYFAFO7ExBb5Nb9KtNtZblXp92i+W1wsMrjjJxX+dp156J2lMZWX7K7wC59dY3J
4ak6lPdoJJSX5pCsvsu8/6TWt88N2JhZJ1DP6wTd59WeMkubYwpmXuIncSvdS5vlPtm3d/mdZWtr
4Vl9au381NesVjtN7XCytc5eWgeNYEGiCHfGt3zywI7M0mmnTTMemwaTDqeQ0OVz+HNZs+opT2Kf
MjmqcSBzzdGJe3dOqJqdoLL7gkFaT4qcdp/stNQt3jh3EOEWom1dsen87K2+CNt+Yz4nb/qzdBju
sN87cvAo2HGcaCjlGBYSPC69aGvqxRo2keayH+pyraiuUOLviFu0aw0etldiZ+eRnXwz1ql8rqA5
qIgZV4FmRD0wOYDE8/kpzgk5Tk7OcwkOwSF+6rfKJnoMnMrN9nXkiJMnMM9a+lHrMLUG6Sw/6Jve
z3bFLl7VrnUqN5Mn+6ovFrb8DJieHb5zM6TFxD38800DXFA0UjDCR7MQ+LmJu5VaYh8Q1PMpM1dx
viqlbWLZuCTr7Mcwk4n/u7QK7Nby8nAThtsq3mTGSR9OSbERrS2zFm31qlqPZrdt0S8LD9rsiIo7
B+skduqflemHgw2XqPuY76PAZchdORWd3Yi2LNnqr7S2rR9MxXzIuteXj+H8Yjb30uTxfaDGbLaT
CP14x+w9zXDGEf1ZvyndWL4spdvW7jxuy+SO9kKTuUG8yiIfCavOKMhtIgcbZNtSUMzYDuIjpFwc
MO+W9FDVq4ieAdG4vY8Tw16Ku06Nnd6wXLl41BV8Vlw25gCb3fTrbgX0mZyRC+3f6Ysr+iXtd4ns
l+lpEFb6/D6TK+oF8yVQ4PXCrg3FS1GaQpjGzlQ+IjejllAMGjLBxAlyWyBGKprDEi2iFB47Qjy4
/2mu3oY2pr52Y+zz6WxEx6E/tGbsD+ZTbDwgBWPnCU/rO0HL2+SCmSQd+IqtDu+WEupmqwe53KLa
H4lnbENR852STaDPilcHcsvsjfHNyfHlamB19J+g8CBhSEvrJrkQ80TV6T00ZwCaX21D6qakaWKL
aIJyXMrfQUW3O5BmCiAIfIZreXjlKH7egbRM9BYmSngBL6vtXqoZPCiKnzQVrnn+FmdY0YmNTTEM
yj5EdhaGh6suYYM3rLFtSuU7T5Dbfu+VTEQtRaFKakUz/ZbVJ4yJGovoz53xVX4GXtZ8EkfgVX0f
Kj04XhisOoVDVciRBhSQkzdOml7mVCPiyZhREfj7AXmb63E7pDVoSJJ1wR2zbjJLYtMUIra4nHGs
WqnIlEfq2KFVjBrzIgnukpeBfSWAfXMuf4YxkVvRrnLspA9wcODk3/JTp1jpDAaSxHMfV60npq3o
DFLYIqPMyvtvP+G1iU+WwkAyD/4WnBXCTI1CtJvPHYYldhl43USXko5ORGX5piiJ7qaS6v/9oiTn
t2GVWQMcm662esR9uuafF97UyJXSVJV8TlOESpw82UTqLytTnLS8WzIcVNa9dWeEP1BUtpXBoplC
UBDvTPGgWaldla9a/aB256B6KsTjNO2K6TJXT3P7XneskukSZfuxe4/1ndrtyZbTYoeglzmvi/ow
L2t4EpJKsyaiiGvtWM2dF4aIunxwko1Rr1O5JPhR4Zn3C6yCZd0k9lSdjJhdfyz6g6avc/FVrAng
qnBXL2t1PqTCR0nNsSBd3MqxjTKnwdGrvujhubfORvlUG1RCa4MbMe+F0JeVn1n5pM1eOd21oTvq
a864wThl4sbSdk3uSsWHZSTkA3smPE2DD527Akph8WAPeKbN9iJ4lvBsJo/ycidHZypsQ3cDPlPM
UxS2svo76Ffa8EMqMc04xfVDRnmLBFQiraKxcod5k/CsBA7axjWEfUyfrMrh+piBq2gHnBn6n1Ep
YJf8Q7oi6NobdgpoRNuVvsokJ2qR8z4VM8XOuomdUttUEP/UDfWzbjwM/UPEj8ap7jTKpZ2dyXzq
LV9SPFlZg1HEAYXzNVa3lafQAftODufLqU1adqXsIrEF+sp++ry86rgYQ/xc1HMUhxkFOwZDVWV2
doGTpz1rQuPEUvUdTfhLNg0DBPcdiAMEUi57mytES3idABeV86L/KgaoOAu2IJ5Yh7ZZ7tL6oxXu
IIypdLn68KR02xA94WIlBQe1fupyn4DSTq+C6WfGIZ8OKI3GMlrq2smkFNBOs/QWhI6q2hV4Aklj
sx0zmo52o29nJmvUhPYDT3be1qU/WO6wlY19YefKI1ndcgwCR7dO1tB7YmRf25yhPyi+zICn4LTm
FvcHuxK3hbid2t9h4aua12Ve+SvQVyLPTtxapyE93C2K3Yz3UfJSzpqtZY1dx0gn9GjHnCqjtI3m
yVC24eDEzX2m+MZkF/E348ioCnwJHczZME/0p6ME4ndTs5htXYVzocjnWNnS6yVbGPbZBtlKL3PG
jwEN/sMy2M2LaiDd4wQz+hmMpun2EJzEZTuVtY1uuuJMxqGK9pn6fv2fELewOH+iH5UPblbYS+XK
CnpsDtLuwmW+K5dtYhyi4nBfgrWljtgXZM3qRuVsVubf04BUnPLSmzyCkt/oa2xyqfKZxrOyNyv+
MScHC8wHRi6u0PElgs89rYX36ii1B+RUpHAXDm6hPwXz49APjhkidD7/CNWTUg0USgds6AX9vlJs
hTxAlHInHwkIzf08/zD7vVWKFExnIWY0u98Pblk7QXcWBTC70kG2tTBlOFNuqNlQzhp9FSl2Hj60
WukF/btEIzURUltrHrCwuj6ymXqwT9cix0BzkCmuE2r42IYCWKeTrRvu/CTte/lQKyt5tHXxTo3P
zY8RJcPjyHDz0tumcMh01Q7rey24C5LRjVHFb34pxLboIPfTOu6Q3h+1fdEcW+1JCoN1GlKOV/d1
5/3QcPjR+vdy0vZIxm3QKLXNqbarCR1nNzd+i3pk14wetkuEQseqaFBorX2j+8nEpZEHxHUf9+1r
KRSgmrTgEtAQM9PZFtSHvNoG82bCBLIH1+v7Y6jMNgy6KvulKQ+yjY29MK20lC44OfM6ubpBcRaQ
5vulaT/yMlfF25P8LlR+xExH4Iuim5yFx150pV+wEEyKl9qHYWaVjpXCVzuk0YrzYDh1d9NCCeyj
jgFX1UmyFbJOiR8Yq1KMke3x6nQ7Z2712KU7YFWfWaHFm6CtVbYSbkSXwbLViDwudkNe2B7i3osM
X19bbusRH6JXNFXKt3Bn+eVd+kM41pGdS/Zwnrx+M65hnbT3PViqvjHAXc7RW1jYk2CL6/oSJ9zd
rHKWOfGm2iXPqi0GznxqVFd9/s6u/aY5eU1tUA+9ThdcBxyooG9wopJcPk8xjzgnDUzxIa5Ee4Jh
TYEY2bqiIggrWV4iFjIbFFwrzHqXiekdXguqjXnQXaRKj61g7Fsx/YYL+yUXBj+E9PyH+Q2f6VYN
y2KiLhagyZyTKOudUJNLNy2G73RGv2SUfHTsxuDk6Cr8yVsii9LFQW0ms3hOUHG2K61/EiPxiEM9
Rf7yoxOX45hY38RMxItuYyZYJaDl1SKTJ08P4fN5CFdIkJNkls45ZNPFEQ03F9cAUfFCJPDrwgX/
nhRGS9aFfJcIq4h1ujxlxFhQ+Gpj/pZi953wU3VXyKLPdoZ0DhPkuuBC1bUzDXexRszYzdHvXj8u
428pfzHanZi9D/2RacIyeSqGj8X06YoPiQMdBAGuWrDpNKSJi2glOacECm8btc8aSCK/mJ1mht3p
lWRSyTZuNoXhTlCoeieLHXbMyAT1bNN5iLKtCazsa466lncAGmsSkVPrUUw64IUu0NVK8men9ga/
9cI78xS8lR/BY/pRvZSe5pY7+ij8HF0jv/Z0b3hNn/N36bXeSRv5bT4J/K4dR8yDIBOJtFGweHb5
VYTrRfLT5TwI67nYKMZ+Gk/FylTWVf4+pD/nHGHBnThABjqIyX03boS2sBGOtuNqPWiXpN6L5Uvu
FvWeDb7IflxvpXRnAeKEmyxeF4pvpStoGRzYBUP02IuEbGjxoX7F0iJ/nYG5S6TibJp5gkoItLPJ
Nl7j97/n6hS6XxcPFBga9lcE5Gs1MndQG82sX86R5Cr1etLXSbJXVV+a/MDySCr5uqq7cryhBWeL
lcPCVt+s2m1Ub6geCuO9L+/A4s3l0JFY49IhrYbYriIvWnwttkPKt8QOK6c9Z6/CS5U75V3rkFyD
EGS2fukCb5TcJPfk++Ayv+iwDGe/LG3tpL4MT9JHdC6eclbDKdxXa25oWx8iP+UvsN6y0Z0YDd8j
5eUbHve4KZ6qH9rTsMJ4rLAFzUkvhPsPrbHhXIEqYy8dS25f2dB7qnV0b6yzyhZ/MF5grPVNhZee
9IB2k19to7cC+pdqZ1676T5AAjk4Jbt91Q4pt3ZQDppnOYKXr9KV7rZ+uNdtDhNH9JkCTG3hRwJA
w4ZKHOUNrEW8BPvgQRzBO0B9xF/yJlwlYDwJdDK7PpTb8U5ZD2v9V0u09kpffpefk90c8xCYz1Af
akhXL+ypovKSxU1Tb5y3Ghiq5C3FWqRnNfyqjNM8bGblElXLSpv2VuQnrcP3kAy5HgqFbZzF1+I5
Peiv/YgtrB0e8se6tvllVB6/mP7ShbVe+jiiSJ3d6k6UOujnjVxuXFtXg6CdORzKUQSte2nnLaMD
BvH9fVgbKzN3ugXU3hujFZyT4QQbTnocf2m/h4Pc0cWwG/4m087pUaYeCJIwrBvdyUInwNIvXbXa
Su7u0gxapm+oLj9cpk6h2tHviDl8HNgSZ0pcc3bF3g+0bWC5TbLD5UiT/EDZSJJvlttoPKVArOFa
7z/UmHzqotAiHtZxvWrVA/5gSns/UpokXte5fLE3bLNalaXbjYQ6G/JXitNf5tJEHOla0L6jE/lN
7f8VAsHg8NrpYURNpd9zO/6jak3OFFe+nPPewE5gZIcH8ZTZ6UC/g7G8bZeepWavy/2xKD24irIr
8I/DID8Qr5J+g9J+QaS4HY4NnOGuOik0vD4fHY3STGj+RNJZerEKa/ZEraLDWtLWmMxvzilafV9C
DcQZMgPr6qgGNHADtolZoOBfVC3nyc3X9ba/m/bjE7RK3/LGI1sjru1FcvJo208PVeowFyUBET/K
R/VhTmzzCEqeDEdUxxIQc4F6hErYR72zLRw5XpmRbf5cHiGFOtqPHLcYzdY7JzPsDFsw029Z20fZ
8PLuPmudcfCM/HpA9Yk3lW5DWdbZ4jH5uG70+/m1H9ZK8hCqd/PgKYTn43ysdvJrsw43+b7zlm24
ilfWOV0JXrebj6qbrsBWn/m5e8L7U/Fj3Fd3sj8Sl5Q7WIF1cmewJAO3TTxtwfplO8erLj0s3XFK
D7nKfbjqcUocEF+1vobDQKH95QnGSeLIkRzV4N0441F4vMbGg3jk9sM3jMDCR/FIf018UT4EYmS2
Ayc2Qjt4XRaXPgwFETFGPypn3dXd0pFszV/25Le+anPeurK/fDCjIlq28Fi8MzWJ9RX3mz6O7DvT
rn/zoK+hZr1s9Zfo3JZ2/FA+UAoJ2+qU1WzQobiemtYv6zgKjipBQbP5evs+ELRoJaUUGHb/UXrF
ob6PX4BNtuZdv7XW+jn5HXI+j9tmnz1oP+etfEjfLQXg2DaOgML8Lkzb5FFRaCu7ak8JbXfSTlOu
WxUCWTac2mBntnej5Qp+Wm6zYT1PyOOe+u4Yq4dQ9WOYwrorKG4l+bFJ0CE8uJmwstqVpbhCv17i
FV5ijOSAYqiVo78BWOstgdvNW0dLWC12+mwV9pVZINi6N3fHqj/I8nrufXk+y+ohbZ1Id1o+d7EX
+kPWIcPHEI92sOInxuqC1ja+wXX/w56lUwEJ6SpKwcTkTWPF7HGaCKZuOS9ItNwLSlzsULOaECGb
VK/utPm/jhFQspHtggRJr4TN+zlGJKU+J+MopGcMYnSni00iZlNvSzH9NZvCdyTPPz7Hn3oygDvk
HDDsGB4jTtxECSupFHzTzPSctEHl4l7/rslFf1TwzGJ86iccuCCeqZKirmTiHsZFNBUwtQuOVMSB
nS5n9J7TSrdmYcWEEPagFvxrK2x//j11un0NPHnQoCu6Ll4Fc+QbkLOeGCfokjw+V4tV0trpWaa6
3rkUO84yyv3m75f7M9Xxz+dyvR7Tq/QkrzQIFFA+v4a0svKlarP4bMbLuMvqeT8lgemnbdSiJ7T8
rHUqqjlRYm82FxotkWn4QMOFU6pZsxsaakY+T2MLiRqskWTrgfUqY48B6Tdn3B/W8ac7RfUDUS84
b0zoUJvcPJk2F2rUw5TlIr/1XE+yoU9nD8K9utIuwcrc5l55ol8aXcJt+Vt5JtTTFI3fstQRcvBa
u4GQnRzV0keDB7gmgwDR3+UALrEvxH6auqQkWuDKQD9SzPl/6dU7dVhb5zzZhdKuCBwNn1vUizIn
aexipuHkW8hxLp5mDkhXbTD36huSCJ/WpzWSX7t1fihkwNuTEJxH0v3Ei2sPTIBEZN7xn4pgx++l
N58YHKgNpnuuUQIkY1CASJyYdIlcjvPouSP6wbEyHGbdo8RtSAKRdRq/ecR/SC+3j5gJENo6f8TG
1JsYkOqSAfyaiZelYgyoz1NXMSbNySIOykqYZJtd+2MoOD+rlOwqF+9VKfhI8Ijc0BQ5/n1p3mJ2
OkYlWFVd3UTRDmHO4PPKpBSOdLZscZER6qaLk92r6jisgvinJPdkrY/zUK6TcfpOtfgWB/5zXUav
CE5YO6HS8/m6hYIroN7GxWWwBL+TIHVVU7LYsR7YuRzLgFl6+01D5cum56NeRTMpmOhwIJf8+ZKC
KnWtpNT5JSmTwWuM3cw8DEUe2XySp/7fn+t/uNh1I6G9Ri8dWcubwIu6mBZXmsZzTeqXOCpIsBXz
dyn1j3MWf5eZ3iZn/PWACFAbSAevx8pNJqhgjgi4HY6XYEmB3IqWXFumZfP3j/TnsPi8cNG8Aken
NXQdTL4dLE0YK22lWh8uCPMDZpVMyzxEiT3qtriw/Un6HJOiN16b2VHDP0X0kJ7WILQWj328KYtd
Ep0F676adpXmJcGqtJjZyPxM8+ScgVuvn9yxvlOah6p1M+Td29UkuJa6blO3i5lk2XUSPmObwtqF
qseQRLOsrcCzNFrUrvRBOUnXGtsRMkdcfuOH/EF6MiacNjwldqo7ci++nz2lgy2Wdh15Uu0g3iYP
Tt85JS3D7I6Z/i5mAvkuMVDNvxbxTBCZgoPOe4PctOKhX5fsunwtBqt0XA2HYvWdP/ItCsWrvPLl
kJ4mPJhf5iRUUcgxzxT7i5gujqUP9/T47MWSJ2fompdeK++RaPouIl0jzucXi8QnfWaW0XWx3vqB
FEaESwmTCBeGFhLKwMmdcyPyGKyF2zW0qssEPpDQMK0LoQu9uqy+ay9//dhXRTAFijYDy6rx51j6
xxSZGC7Y52pTcckE9SmL89hp1ChwkrqovS6RZTcpPzBHzL755F93KSEYPubVARHy9a0NYtsj3x8P
TPnNiCRuO3MlwMXTIs3JpVBY/X37fGF/gimSAzAPoF9Nf+CZ3cSfTuyDsSm52GhealFaI26a0BL4
iMZjKRQod0poky0WLaSsKr9JBP/D1WGeXjWHYAFSut5Og5ac91GBS/BFKESLnsXiosJ8UHqtdhGo
Pcz7sU4SmoDhE525l79/9K+PGX0+Jh5Ry2Mcm9D7+ZPLalyFg1k0lzZvd3X7Z6LeIl70uj1Z7bdx
6stq5mrAYsgsXVn9t0C2NYoNFD+tvUCt6NYAWWO3mZgFtHtZf1KuYtZMps00mFPzm+X0hQsKBZxP
ySsGyIWVosifP2jEpzGEig5Yjl+VnDbiQwQfuugvfSfsigaRwEGmJT11hsBIJGpBMERNxow3uhVC
wawy0e8W0TdGVb+09Nn//hq+pOfcHtIpCqc9jX38Hm4O+6TKBMi4oXiea1yFw2n+iIa69fWyYuo1
pbtPMmBAXaeVaTH1Q11NEV1Hz10s0+xSc9XvzL70cp10r1LOaNj0XpPDeKuSb271y4qBropyAYpJ
bEwy9Zs7HfDQ0adCry5WBX97aemYWFUtoZuT/sSdsPvmxX05QK+cbNQWWaASIk239qBW27dSwXjW
BdMmBUo5vJUs6LNv9qD2Jc6iPwGFBtyGRgBM3JvketQapWzlLL7UkNViO7fkV0Wazm20bKI6Lve6
ClstnBeawGpd7XSN+7CETDlMvX4fiKF1ZJQbccYFes9kaNsBq8u7Ck/4XYp6sq0vL6qZ09ptEv3e
igR4Q0uPm7j804TIK0TBuxVGwobbAC0FFJaz6c6qNdBuXNwcbIRgG4gkKp0qbIU0KM9WXriJ0vEC
lkVdVYbYnnrQ0aAzh9NieBlKRmdoBTMixkejxu++i79JT//DkjUZpmIxXJlQHE43PJ82xoSub7Pk
snR54oT47DiDWJeukUmlIy5AfmkyqI7YMjCOdDSsXaXMabqK1m+xEw9ISHnKpA7PGC04SwMU0MhW
4zM8rX6THf3RtPl0iPJyr9qWV1H/q2Xjzd6v5SLsLbOIL9ooxCtlHJR7qSsFLxw6GYlBVlQflBAK
KqqiEuxUocEoNmz/qK8Ft1Kk1BXaAUIgctFLusSbBc3K3ECRLlX7FfY27V4Vwl0XSPL673Hhy+HL
WmQkAMWFq+oem+5z1FL6ohEibRyu1C5rpbA69jTZ7FCEw24yo25nJrbK//01iZToZmLQBZv05pqj
rEHVNYfmLCfdzyXD3jXKnrMg3eRmwGlIA0wQI//v15RuhdyuftQIE7KSSHZwZLo9GvDvaGQd57hz
EbtKwfzyxbDwSJmeigLb3N4OpRctPzCQ1NXbXIe8A0kztnkqFKshmr+1F8fYfjDYM+eOyHBGbLau
QsnWzhAMgsUOFzgZ8rvRwQN+15GeLZVdA/LHEJA83A/I1GbqOikwaT/L090AzadK18F87DLXmL0i
peikInpqs9oZqsdceh9rr6WP12sb1fKt6AP+bxYBEeqrAGg9Vx/1cm0+F7o7Fi+KshuZuLkKZTvt
UTO9fqYlBvOHfqnu6b3zR5xm+hCqM14Xdl67xcQ090HV743mMQDI05/VTPXM9B69Frs5Y4szlH4V
YsYDJHs3V+5s2sIr4ZfOV6yhye4z0cimQkU6LZiyoA0HI3IlVd/E56/HgUUlio4UA6LQMG/ZkJk4
j0gbI/HeKgoUigmUM4jvQvi15Tik3yzNf6t/fN7KXI6dYHEsIDpyOwUba3kuxrU6nnvVH+VTqdvB
ct+2vDwROf/W0zIQA+3FMH9Y1SHgJZbBJepeon7bKq+K+ltSf08jWFd1DKvfmXCIAtSYPTV9Xno0
kWm67QKRZsyjZD7Oc49o8XM4yE7XWzaS0X5Mv0xInC6gtQG7YoA8MqaboD+P0aGUV6H50ltwpapf
ctuglgeQwRtq+9iRkBLq6or1/GwF2zlqbI2xnlHXnLkAYAdSmdpuM0SCp4yYjTgjTDp17MFQRtA5
EOa0c+cBngRNNatksCFBQH8GnBRViMLoGuWhLSi/Je1XLFR2IR2tl4mqqmEATIDRXwAbhC91ma8G
bn0G2G74rsws0xiIAK1P0GNsMcbWpeVYSel0D6/aGzMEI6B8YydPA6ylzJHNU1Odk/SXShc5lS2A
gY3JjLQVPljhKW5eS/0sQp2JXkpIPPqutih5mSyC8ZYn54CbUa2NVa766hUeFXzmyc0UaBSs2H6F
G7cJQR1Iut6Ysr08lRx+ThDZluUAuNBQ6x/lD+kyRS6tcEmF5ZXuZUYWVMfghiOvr07Cifbg8K7s
0O0AqI9XZeGojYfJPZAUlrktwA00NtktofRxWopuar6P8pNgeWXo0RTKI3fAEDb1QsVBuUvvV0ay
xkrHokgOtjF8xvHNasEmN7KxqWc/afzxOpY3NzBDUKm4fnma75Hn4gnz9elZjGYac699+TrR0IWO
i/yD8TT+WvAsir3eXDFlSKe2kR+sdIt8cCFvw+4lNDfZ8mYMPxZWpskUi0necW1a95GXEsdYJ7RH
rVXZe4rpmtMOYjyhkF/FsG+ESwpFKt1QnE04WWYwCPZ57yXVnQ5jpGjf02tjebLTdlNIJ5WbF6pf
g3QaskswXRK6ji2mB9PObDY6R3uZPhbRoQjuFGklh6so36rhKkj2ab9Nsm3dX+t8ZVlDkyyWe6nY
6ZJbqH6unefxmYk+ZXjsMz/f9OX9bK4m1a/ihyZlRvAs9cceBkDwjCuDvUwbzfIscw+jPdfWCO8g
BRHBh9rqdCa/0x1Tr2f+TSAxoMNR7CGJTt73JY0tceDt5uG80AmMIZlmSWcbCNf4syRekiQbN0ut
j/dqV6t2m4eIb8uxGyB+uYpE4JS6lwGI0+lqGgF1rk7Jg41B6RxDzyE05AG9FLu3hgczKR664NrI
lUsvM0RoEFdGWAFrq8ujaVVPIVDMgCDI0HJMZZaYOlr0jNCAZFdGXkObRUyRZESvOyfOdIifS7lK
Bzha35zBX3JgMiNGD68FIR5PyEZ+TjaECtEdKRKyixyI41GPBrdWCldWg8FeBonDeGCqxQzfp75F
SEgMv/Nekr68E27gOih4HYK8luHXG/wH1KD10mAsmpZdqOLUfVgdgQVmv+rUj7iFQ9h1SAtlDShx
M0+jU6TLL6bHaT5VLPS/P4vr2/+0Oq53gmyOTB8I/fo/QPE/7mRcssjK0Ca5LJn4GmoLZ/dM6VWS
8650tG8s4vrfr/gnrfpySR0zH7j8GnXgTSVe5ArWgrIKBtqOnWuWxeh0qfFTqSzzmKshExS9vNGb
IocY2wZeoDb3zSQ/KByG29qcofbp+WOI5icThHNDClQMTtektiX/NiYOLcagp2+e0h961+d7Ztzg
qgdG9g857TaxjpcgTue4TuHDsT4GqYhWwyTKzhj0gyuNcedV2bDYckjdpEPbRQU7PHZwLUL6jn2R
Db4aWtJqFsV+JfeqrdXIA6UYivhh0Oq+VpTWyjSuwzB5Aiuj7dpVK1X6ei6hXyG8+XMujHY/S/kK
65f/UlabF3FVjCdIMG/FPMetrHs7V1NQqkt6kZmusNFsepjxwfzmrX9J8G8ucvPWg1BLZTkNYNS0
Ih0P3LT9WGoqCDX8SzUZ/TNCGSGdDEw2QyFMb62Xur8vpqzyEwMTJmwxHAnXkslkUGgc4H7RfnJE
OA3ugkY7SSwnw8QQU66rTPkJ5rpSQ+YTKsHwLZe3q3yXyn/dxVdUXQbOwrIN7uLNLq5iU0c/ZxHO
egfDCRXoxavFAZTADMdNVFG06OQFfbjXpivOG4YN87WmDlNrNL9ZoLfarNd3SAtDhzV57WV8UWXu
LDWYKZOEc19nK61ThlXd8RSFRd2Umsy0gowL6wI9T03R/JVm5d6KO5IEBia8UCMJ03JaLonxHaPx
P94YxmRXwTEATtQqPoe6ohqLJGsa4Vxb8+J04XhWlnpDfpC5xDamgIvudegDdwp4h3kk7EQABceY
oUsNGCGiTBddynx6+WY5Xmu7mw3NbpbZybw3qvqb2q/p0X6cwyq8ZIFZ3C3Us7rSr4LMHHdLEWz0
ABmrKjVDZ1In0VH5KUdvK32naZKXCLup3Cu0S1UR86aw7XJyBf2jsKLZr+dCxKi0/Pdi+z+Blf+h
F/aPd/dFYOWhTH/fCDz++RP/1lURQJL/haoqGxB/Y1kD9vz/wip8S/4XQjs4EgCK0NC4Lr3/lXgU
zH8BjCoU/VfrESRIRMLR/0qrCNa/aAMACHA2/z/2zmNHcmTbsr/S6DkTFEY1bLp2Dw8tc0JEKkqj
lvZtPesf68WsrKqMqLpZKKAHr4EHXFy8+xIR7uFuNDt2zt5rE+qiMyj/nf5y/dsK+g27+R8gj0tz
6M+Fhp6ZdixnK31vosUYcIq3699ESjwrp9LvTOPGqq+KaB1u0+JmNk+leRqjg6XfVtEFloUgxHbr
XFZy06ZbdRR+0Dz52UphQ/CPfbErq2PEPDKcgugbyjLkJffU5OWabXFIr93pEgtYn68jcSXj1URy
gLN4IP1xF82bybqogZziwHEUDKCUQz7QekAfD3HzoicrWa3qHYaGbvDuNadad7iXjPRoF9dJ8lEz
XpziatIJj9i39VVuXhX4e3Rkpp5zNrLHSHD5BBsyi/2MgCi6Y4ibreurtj7axj+NGd+VTj8+T7on
fOE0Sf8S0z3qZld6sdTv2sR+tocoWRNw4Z4s5X50p57Goc84Q9uOT1Bf7bNrzcM6HRnm/7QGf3zN
PyM03+nwlrexzIkYI6BVoKXzPvCiKFqvslqh7rLYfDR6w7u1Iz050Wqxk/SZwOZXpxIPpMNpXCab
Hcg4c2Vb+XxHlOGaIvPh1+/n7enK26FyY3HR0fWW9yPeVbRl6ZnRbHnjXWM2+ravEn/bKvHcWfNO
ps5xSZA6IJX5AZ35712JXYmP8D9jn+774TXvf4Y9ff+BPzYl/8OyGVHdEtpgMnP7fVMiNOGDToAJ
DjTCfSm12K5+35PsDxAymJ9/p4P5bElsFb/vSYb+AdQTFbMFh1E3fevf7Enfz9w3exKzUop+tjbc
aBBD3h1+rSuqzq7sjusqF3FJW+s0WVyIbdmLfdK33qFoJ7lzoqa8NgerOooqrLb57Kjr1pqGU59l
OVqRYhdFTLK8ss4ufL+r7w1jKi7cQkcoD3JoL5pWnRJD6RhX7DbEto95EphO8w83iqWE+PPPYXdf
Oqp4VNno0R2Q5vN2i9VFY4OxscQd0XbROpKFt0k97zNUHu3w05f8N4/928fsxyuBKURg5vtY/9+9
Ui9bPx1JurwzJYqBOJ68g5pwgRR2JWkCxc656hdwr58b6h92nL/5I3lF1FALjZ19b3lrP13UYq8q
J0/q4Z2dgF3AMB+d8lBwebSdf5t1zfiQKTGXM/I2+TTff54p62bwB1nfa6PTbePZeZVOrIPRNv4p
ivD7MPLNVwdAAcIZyxDRARfhd/uWW+pOJJ25vgdSvpVReyDlYeup7qKo9U09yS3ws8C2DgXpbYN4
qnXtxijNVYpQK3zF7SWEt2q0dh+P3XGW13pDW2sQBynkVuZ3dh8/TES/WHJR6rcn1HanZuBiFmO6
6k3j+terY3mzb/8YTnqLx5MrPS/8/lbvTXPqxGae3RvZiC9F54o3hYUZyLkr0dFrxfbXr/eX1cgg
f3HoY4fnPGJlvF0S1YgJKp0bcU+DwdmpcEKLQkL2aZRhcaim0b/JNJdqHx765tevvBQtb/9ShtuQ
nXnyuHlQfb19ZXK5J6bFibjvXWcEXlUgTDZD+Q9P2/u7A2Ni2u147MmrZDSkv4doGpXBaYka7b4P
DRRgWpztRaapXSZd7BRevmaC0wZhRFsuarjttGHsBI1o4enIJrnExWdtNCCwff3667//L588TikS
tShDGLNh/H+3gVZTnfdlGkYPSRiVqzDv+ivXYGAUVvSPDYYxm8FAZ+Qiv/71C39Xhb755CllORso
PQBjMuh/d+c0CH7QY8duHjpBw5omuR3HqITG4qZu56fGGu7TfJ5XbuTrwZxbnzrAbqOFf0mKEBdN
fw3FuA24Xb2WxCFlvfk1MqwuQOT/iWwOLuJqN1X1ZsKZ9Ot3/l78QVYJGT7YzAi2RwXMXOPtmtFo
74hIDfNDbZvnEJLomFfr0vMvWx+MUSFWdlcEiSaejB/S1/+uUv4nMu6fvoW/3J2eXrOvP8CUb0qV
5ad+cCkd58NypiyB887CK+Jb+Z1Lyb8sqQq4OugKfb+4/6hUDG5IBp0PIBTUDuI7zPJHocI/0Wmm
rcfqZG9afupfXJ7+MnmnKUPa83f1OGUtlI23a6YSPWSz3sbVZmRo5kUEQd3LTkbPfEMPtXwLLwRA
jl2eYSWTSZz058zG4G7IU0xPguFq8SqEKtZRp3JIS9Vnks/ae+k26T/4Q5f21U/PJWPc5Z2ytHHB
Ue99d///dDwXnp6UOSfcfW8kLwiDkG/pkIcSyz0VbfLSZzY9VXp5ucp/XIn+1fL+JVX1DX/1P1Ja
l9f7Iy7iv0byA2k6yzjjP5fh5+TL+Dr/j//VlXn+ZoX/9oN/lOPuh+W2z5WRhKifFzk9Av6J0f8i
kbWQyi4RIj9Wuel94JtkAAuiFFUO2vs/ynH+iZYWS5yYyiWOh3/6N6v87WmKxojydQG/UrzSDXDe
E9bNnqnLkDjRSz0gzBia2L412vSyonrW6vprLbtdnZVxMEV5t6WwXhPguOm8ugnoRo+bprC+/PQh
/k2Z+3Yo8OMNISPhEUbRqzvLYv9pMY8N6pt5HqIXmVX1VoscSCDLf2X4U9daBj9Q9vrT99f8f7eK
/wuuT3SMoL3pIy6VMrdu7uE/fdB/2Y7xHlfV16Yri7/ZlP/2d/2+gHWfBccqsREg0DP5c5fW0FF+
oESi/WuhvF424z8WMHfGJf2QsQ4qXlqdS5Xy+zatf2D6ZFKuwoxdZkzev1rA3513f+5+f3nr3rt9
GnNM0ie9SA89Gy8B167xVQ4MwfFOaFhHjfmSUbs5rmcSjNRDHQFl29BgTe2NB80hPOZlECONdldU
NWW2dz9nTiDgQTi3dU0M56Xyd2DURL531RNIi9T9ssArCnrESfe5FjeGuAij+yE8xNz/3BUMDsN+
TeI7L7vU+ku3OtbmqSWX0bsQ6fXQnjL++6SFJ5VctRP4WQxA4WnJITCTS9I6sPuqleou3QXDClIj
++QW+xBnh/9oJ1clWMqmCDCNNNAnWx+LCB7U/CzxnAwHx9gO4Ql6hlPcgyfMrJUJcDvdm80hHl/N
Aewfj7IRtqu0v5XzXWzdK/2gZU+G+jhkBzc+h+1edgdnPkXjDva5M26dag8RwvYvHCMMVP7oA+PL
Vt0UlNnVNO+cBCLLVexfsBmkOUi5/RQfrfE8D9e4GduQARIIl5dFtoPHnMrOol+oBaG1d3HRqmdw
L3uccst/yq0ST/F002f31QgpMz1JnC32ZSPu6vYuzM9pvMcXnUJl9DZJsVhrM7Xu0t3sHBttD/bO
xMdobM1qV8e/5Xr/qx3ivpT85/+D0KKl5fOfz63d17KJEi4dvwUgLSlHyw/89rgLh8wiOLdEvIGB
QPnDefFbTSb0D0R/UkVT+X9vWvMvP04rYX2wlzhwpM2m/b32+uNhF8YHrvJ0wokAFujlqaL+xWnl
fr9i/Pmwc9FECsuByZ1yqeUZo789HWSd+sz/+2ajvK7OdvmcsqRGt3IeE7sVNAz6UG9XdTRYztYR
zfRgDrn3SrU4HUKvxM05KIc7Sxb3AqqLo8z+SKdsWbiZ5T/bYY8Rp+skvW8v8TN7x91/REakhuFq
Mt22Btljck7SLfA+djljG55BfcaW6tfhufD8FknK2MULGK7UypXMXNgUmT5OF11nWCEI/N5cRS5D
/qtxCNN9Muj+hdt0IRS5MYoDYaf1t7IikYcbp/6q1IyDtwGk+1L6RU5e7ZyP2OHzWL9M0EW8dPXg
PviFHJNdHMbolYY0hkfpzBGYgHAUbhuMuVTAWiLZvuKyM77EhTRwp6pEPpkd33Wgz7x2EHZKQl4x
hjpck0cGVdNgsP1sx446Ffi1nINmGvUuMfIrUzSAXfrRb45mLGS2k22hXTa5zdTRL9P0S5xm2hww
Cp2PjVNxG9SHznWAqc4tiUcZoGRSRzuQPKLRhmGNbalNgi4sLGC8Gn1mdhLLYvpe9BWJL3ilKLET
aJSV1psfRVsYANudvLnhhIwWkQ60irSjK7XWM0GJW5udd9VkFpTrPPJitapliztmEgDzNpommier
tP1P+TRkSJ6sLNID5aTm0Sg8eTvH2MFWUYwOc50trZ0hbjxnHyLBg3pQpQw4iCnu0EjUovYCV/bq
2mnJosJ5P4/V3ktF2gaRSwrdVhsLcz/gUjfXjj5CKy8N5T1QwBcFjEsTY97U2x2Zq50xJwyhi0Tb
9ZMPd0kIza2PdVshj8ttHaRwXZQ1mqQSrTbZLX1l7rsaoM8kfEQbtIa8YRP7Mb+sSRoMyH7amHfe
CHypmLoYBZLybqdwir0gMQtrXjkWCy2KkrmFcNIOD1PWkCnkuinwDsPvpXNUcZH2q5TOyGsezQxq
QlLZT7XXh81mdrxSMlwIl+EtZarcEF6Oy4iBtHd2VelkKzG65ImZVWggBMw1B5qu2yq1T2uI0YFI
Gtvel94S38j8Cbd2LDPgU7Mwpo8FqPqXSjMBDYvOy/l8WtGiQfTngf87H+etPjf+p0Z1/Ka6RzYY
z1VzVlZBk5BIG33fyQE47JiWPLyWM41m4Dsxjh5aVPO3jJCzF7dXCPNQF3dWkKYYJg4xgGx75evs
E0QQ1M03I/LwkKWIcbO1gVw3WpNAz1+TW1qZr/oktJ9cWRbZyhITqYeMwWs+TCGax7ZI8m/5MGof
ZdvVYIWbKvzaVRXEKh7D8dIeTJWu8wof1KpvSwCnWZPizsz8Ju9Rdhrxk0eiKwFLVu0YK3eK9WjV
dXHfr7LEiBQ93hSDGFOWFN+kQWQvLakCPxpKKRdYr5227hEqaG2SBBSLeGVlA5yGSow8rLavqWv6
hSMcEzuWcq17HYpxHlQMr66n0U9jxubqB4cQnnTXQQMKeRFCGrZ6PKJkmLWI/clJlWPtZz9DEFzO
HZuiFYkmx5TW0E9JRMVcT1Wj1oCjSt1hG9ZTjml1yMRzaRNlu/K8KXm0+xHWQdinwLVH6ETylORJ
z7KORf3sJbVOE8lnE+jRCchAEeYEXarqfXdbK3zdG8qwqGL/0a30M+9n6g+JIxOSTZxWfJx8AS6E
v7y/JeU7ijey0oZx35S9snZRrozuVjQxS0TTZtu5ZtofNlvT5S0GBQL5bDuOLTxCV7b5Fy11qJrc
2t+m0sGtV0U3fmqRGuTWfQp0sHRlBsqr2heMDQM75BLeqIQvlqBYvkDbR2S3RJo7ttwlUykuVFmc
09FEbyjDg82X7+GF98r5ms7/xo8I9U2MMTBkf5lF6Hp4kGU1XIla/9xWyY1uY+OzUuOYNf3O6rka
heEYxI7s9kM2ri0PgSBhA34qwcD5iHcrtG1JVJ3axn4GLPplbou7iQJRjBUtC/PViK6Hrj7LbIbD
NO+tNj60HeztyN/MVNMKlaiBOXZK5o2s4+dm8LR1Z9f13m3G+74I4ainybS3HAhVRXE7SC1a4a3A
RuKdi9gyVzlJDTo8Lbf/TG4mRMkBVpHPq+U67vcGOfYYekffSp/s2Yq3Xa6TW5XSZsUOoKHyGzPo
zyrLYdPMx0RV2VG0lnYkN/s+yoTEntOugX+U+zHbm8TKDeXcHLIIBXhceHtyBwg5HW5bGnyD4x99
o2L3SaEWTp+IEsKjNLrzgZ9/CpvoqU0Bq4WFuMuz5Di48cnLrItsmHFOegokvD7vhnqiRNX5tRUw
vDifPttaWmzkEJPYNtoG7HS7aWGAkkcheVSbbqMJcxsPgodUnVLAhXlhnEYD7LYsECHa4qrHArhq
2HN0xOSLNospt1c/cylYyzT7Wjo+Gp9836fmXp+9x6oFY+ioGLQAjalHpWMDcaqr1kw2RmJBmvDk
md0Il/ckk008pWQZqTFbxQW+UNKxAVIsBU3efU5K87appYcTtPRXZPVghMm3dVnfD2b6zIa6YqYY
H7TCvBlGvaFCKtkFEghJokYOtKUEuqvd8lTX+auZx08TDhkyQA3j3jWBOAqzh6AGCkvGCNjI2jq3
o96vUz9G119ONwNazwAVZrYp+xp6lqaZBBT1zWdPIKkr3cE4j4YxB930LCpM9X7qfOXl1ilXrDhp
wG91g+0DvAkp1aRxTkGoWnFY7zyqjrVZaV8UumfUQBuVq/BoVk111wqXCsVUq2FazD7XIsXwWli3
qY7GL/d7wHemg6lBH8RL3wzqQmXROqsBWuc1k/5ivjHFuJUpOunC5Bbm8R3SSL6WRbVrmssmGqID
LfTLQmEV00jjzgufTz75pJL4rEBzqJCDY4ouNcc+dLNz7XYpvGyO2anS1+gU70wb0lg8Ajpxok0s
3GXjU9VikY+COYMYo9eduRZlaAZdJvcduHRTy85zExFpDS7GkLeFC//bBTjQDrtI968JgF3Z3Bkz
w0CvEWZ7v2ax+TUyjTXUCrIKPsYZfKOmfaDMeE7Aevnx56Li6prfJDP32YblXN71JJ07IV8/EFdq
QW2VoDWzIINZkRqv++gxh4TmGs02bKAV+F+0sruYcdb2XRie88Y+6V261XJAN94cMgz7OhoWGAxh
bOo4g78SgxbklKkIazDx4Df9HsbwJi0GfT0sL4Vv/mMIZ19UpGbtQiKUAySf6yhz/O0wZkTQcEr7
DlfOkJ3ZVJ+zesYCndlqTfOuD+aGckRX3ZeCAJVyrJBpqJ5KuRDIoeXlaLdge5tineVsJ23yLEfi
2vjTsLOMGVpku36lwobaUL5OplYRZaLPC4cSqfFHt+MLOkRKd79YAFWMMaxjrgddh9FJ0802mFpP
L6CQ980MRkpmH9EiQ3hIndxLQaQDlkvaToceVzojMtOw17Yyo9cWtFWfwIoYW7kakkRALHek+NzY
qXw1hAT2Q38vrDaOGzoN3gspp1WIzpdiqyiSZp2npqRymBxOww6JScBgvT1VniRIAbGbdeQO03/l
Y82Gg+mEbrJ2CG6GXVV5zk0aSfktJ+YELN+gYxvSPMAYulcTrB4OvfHS2FnyCNLA6XZZHTvlbWSO
3oVLEn28afNB3FVmZHhBWfkiX8cTcH3Qp1P1hUcLy93U5EhHJMJkueoLXMmchhlODDMfjWhF7RHe
jKPZtsC9uvmKACewptJo6EVMnZxGiPWT7qHpi4BxjCJd3iXe4vyoV47gWPTMpbT0c9M5llmiPY2q
1C4pTeb6lM1OtpHt7H4xOvLhg6rqsaoh5VWf/n2P8T/2v39uf/86Sfm/YCcSINiv+g33/+d/N1ky
f/254fD9R350HMQHcni4Iwhua/QJF8HIbx0HE1EK1sclFgy5FbPHP9uLwvxgIDSlP27a5jIH+rO9
aNn8vgV3TNbW9waG+DcdB17ip9EKXUpABM6CxSTgmzbre1YJ7jhOYeQdq6xKXzifL4bcP0k8Rqw6
Wix/dGH+pvHNzOtvXoy58/L3oKlCTvW2uZH1rdkVtY2ivNSkupNpZVRHbrtJHHAw12RJVJNpnGPb
T78tZTZBsTE+y41Bhs5ebyUEGqSgWFjoMoT4dLwa21wWRWl7bda2R9QBce7x1lZZoR3qVjrTiRzo
rt477uierSSvy6ss7kzCRZMuuiziNJmp0ZqpPsX2HNX05zjd14P0OC/MTtktWCtdMnVOG7XJapNh
F0/y8kO2OVEchLaV7bq+A2nVOS7NSbLZrWNfyTpju6+l3ItRoAKq8AbOUc9v6iaykVYOl4cXP/Oc
mi6jsrRV3boYRJoh5qNI+9a6TssIJWGVjTZw1kbhB6v5BavRzIdo65ekDa4Hnd5Q0Hl6rJ3HadIP
BBuU/brpxjHBuERmUb0rnNKQF0OV2IVY5z2aKXjuTtgdTL/g1oM6ycZAViU9/aDW8JtdrPCzEO+j
6RNppXyJOP5oSUFC5tTDo6eKgyoRi6SQigIxRNqnCB6aYWg31WA7a0AMlBeym1dZi71oTEIjMNsF
kCmIjbbG5Tdl5HrR6EBz4hEON/YbxBsGF7AW4FuMLdHp7EtCDm4jJ67WBkm9PjJ0PjgnBixsYsJz
74Fe3VZmchYzJaRtZl9sbdFI9uzsykwx1Kh0y4rHW+XZB5+6KUgicIGt8iOwdD3YM4ifiQPpbLn3
D5O5RYOeIS7odqWkC6HZCXch7Wpg6x0GBUV5FHv6uw18x/FmqtOTIlpyHafatpVQ3NqpWPfJFK4x
HHrwikirkC1kuvYronqAG/pA8vjSelbSPJuTfSsKnKKzGb3GrXmcySapPAb2WevgllGh3BlFuxW1
fe0N+Tqd+mqdGtol7hlU5rg2jegyU3SECdw+Ki4AoQdlWHdb6ra0YS6b7i0dvtFERq87zns1F1eG
4tWr0rkoneHaNuOvhk+fLm6ae9Tad1YPyqWYLwn6Bl7chw9WN5x0UFSaSNWm9zF+tio8KCtND16O
j8Hk9FQmx5juqOU9gaHvuG+b3Rw0kXqQvrjKM7h1kTt5QdEprHbQyAKRyQKjDcbUvIifRAN5WvP7
q8Gbwal2WhPgKFr79C8Lzf9iaD7tBH8Czlenu9huv7YTYns95OoxzvEd5pt1k8OYVfDVKrxqlSHv
nWWWZ9f+aTTVRaGS6xLtZkBcG4Qp/RLFUIRiyCZ9hU7aVhYp3kC0X3CqcOIztHs0Kz9fJx7tf1+1
O9irtH+6Z97oBS1WL/A7/bOvZVxT4vKaSvebivq7fqQZaPjDrqmdU5H3z9zT950FMVEUTDho3H6K
GxxG8Rz2W8zYYjWXobaeG+us+ebJxbiyJt8YhTJSHeJY0/TcVeSBUFFeW1Updn5VXSutRewU11/6
MdOCJiWRaiD/oNcAYVmx+xUt9laW0O7nLLqtjG5axRPyIXrNiksMMS9909CfK9SFiMivkSaRWJaV
fRtmi7Fo7X9S2QyCRuNvDc/ZNGP+9YelRbnc2KqvJQmOQWRqLrwCe2sLUm+mVAsGehFB4/nrPIGu
25LkPiiL/0+XnNpYr3aJRpi2hPM2uxT0oxy2KoXFjfkvni2ugNlJT+nKZn630aHEtxn2HVXzqJqu
vEnDFI5BYo+rwc47Og32Y+QZGf82LLF2qNN0Jea1nJy7sHSv0St51yGF34ZmDeTK0r0XlFD7mJaO
q02PbT0iwo7qfRo3G2+sD7Pi1SwEXCszI2ZHiw11m3FMBwrKd89FeJdkxB9Gk4T/3RXf5rx4LB33
C33QHfQuwrX02AKp0Vsra0nhZtfA6W6sq4X6LvyJHLys7zZRTVIS//NCb2tIyWJISXXRjpM3807j
jqIvqjP9MSbWag93dBtG1UZYLRGKaXiTu9GlI5vPtc1CLwfE4EkM3tarqem4n7gezlt9Tu6lTkZQ
O7qBQ3d+1XA1Z9+NLlu6IvPcAODFJLjhkCguWfQl7M6xMc5TrnDFjq12pVsSS3CP8dzK05o2MITo
Yci2udMeXZqKQAtCO0j94VTWmDVRZ68a3/1mjRlbg5FlnIuRmW8Sz+g8Pha8t4V2rNNCP9ke5OFE
cBfryynGkJncRHnzAn/1TF/wvrMky5qU0IYLzrhSyn0quLR9bVOpXRaY/AM15mc3L2myIDQvLfCS
uT2To1h/8onZM8dSfJ1lrq9tp74ifJCw93rOdxM8Og6/T8olp6xii/ZlTeyGpu9DqBhAt0EM98gH
Uy5/m2YsD4Wj6UHohp8osvdjbX8bSr5cc6i8fSri6nqQ6XgynIoMJSR7HJGFvI8wskCqFQJvQG7x
QfElFfr0ULgpHtuBdmw7TkHuVLcmPZ+1SIwzQItvEoHp1u8rUjxn6zJBR4jPn663nRCnpi1356Sw
OWab/qr32whQA7GGi/QWDEAliNNovcsmpYnX+P0jXtJi5WRuHhSxrdGLCeej21SnPvKbg07hChA4
IRaqHZekHp25TfpSdEV/qHT7GcOfv9FL9TGq5I3GPhXi1KOb6zdkYJAfaCWZuNAtSFXmRMdgEIAs
JMeLirOjVyY3dtmcPbe4s73E2hgzjjAOwHFjx6a4VfAfA0vq+Yq7ImZMR73YUw8pYxC7sMzJFLX0
hMBRouqMQfZI7Kr0JEztXLWVv0aM/BLxRASJQbCC4y9te5RWG3+U2pfRyj/3E05oY0pu7YSZALc5
ufI9zXjEfbItRjvZiYoIlVI5L6oAT4joz90iTS3pOPK11xomLavpuIDDYaWHMW4GPTxknbXxZHyg
oXOFZuB1FKQIsNNcOAPpFE6Yb/s8wgxv+5e9nHlOZkxfWccpIRcqw+S6tCqYkgt1MkDtB2UxfCn1
fIM8hlham169nzGksgi38a/SLrmvBrE29PzcxCB2oyr/nPl1oIUReqrS0deJ0qGg2teOad0wvtrN
pnieEFuFLiUGhRzboMeMZsr1185LuL339iN/bQkLAPTzaD7oLslZiTueJPRsn4UoTb05it4h6SIf
tTX9juRKSiIdJr8ZVmVbv1SpNsGVCc3LkjczHdJmYUWIas77nddMVXyTeClX79jTgK8NZFx+TUYT
n3gc10AO6K/K20g3s4kkFWc0Vklm44dvcOSeqkSipdWMEFxrmaK73S8creKV0Uz2NKZ9yQB/Rqc/
rDB0Wue2FzoloaUT3NcwsFuTWFa0V3pj4VD/9d3krShnuQYRiGfqvBoA5EW88fZmEhUmHx9Dx1Up
Ee0E6UAEQcmiuyiGmOiXOZkJ3E3tsP1t7M519+8dTMvl7939ixAmsDdo+kirMqx3Yt+q6YYeIVS/
EkapJVyANAFOIYXysMo9urKBVi9ZRKSoGCizHcn3XlA86nzOPmQS3c3uMCEMO63OCYsMTXi5wih0
xnZdRDeZ6dLam7USzEGq7FOsc1xLK3PTQFuCXAK9Qf/XNyUI+Egbpn/QbP/1U+Vmu0iYdSac8NCQ
m/0sdarhzrn54PZwX5v8sbX9/HGgv6tJk1NYmzX32akzT9/8+rt8B4H5/mUiO1tcIKis8BQvd96f
FFaImDsr0kGhO+mQJ2tRVNaDVRui3TbTJMOgMQdInKWd8CTRROKWMcHKJVXHcQHc+7Wv/cPqWu61
Pw/1l9WFY2XB0PkCANW7NzSgoR40vEOrntV8km7hnaas1dB7pMm1VlXauS7dcIDOrP1Tzuj79YWU
AJ43sUhMZRZc2jvx0GhOjeuGIlr3uTqi1C/CnjTD519/4qa3tCre/Ik2t30sIvgE0Wmig3i3jjPU
/6EbwXHv4voEyfQ+DqlDqgwHN4kwIbyNsQELT5hWU6fAY72k3c95pQIKneVkQshUdzzopeu3x8mN
vzlafwijHhCZ7FJKiNLKbsxG0Y4GFkXVBrSs4rd5tah2woGuQ7Nd4fZuuTbbc3mHYPToJs51RQaO
YzTg88vLrjH33kie9KIAdK3E5QoGcqyQtN4HjxPLYkCfUiRdeE5mbmiQx8EA3riLx0e7A9PimN3n
OHGO4YCnmiL+0nIhGTo1M4hs7ldO1xx8dOCUXtML3LqPvex3tXDOfsY80DHmBzowBGMZF67USfoY
1lVsP9hjeBR6epRFuG16/Wjq6qwrTx0Z1YKy7cOtcuG3JXjyNctYeSZIEAaK3zRtuBMVwT1ZdySu
8F7C8MgZw2TQycuxPhVdcjO2xScrQTQWyv6a7RdBArWQl5qvaRLtzDH9WvctMWbAGaTR7ZvJuGud
jGAprzvXXXflVxNM347pK6NdLVJPS7VL1RkfnT6iqp0+mbm3bwcBzDw3OKLb5FZrk6eRLsUA0Eqb
/G3jWiGhAf5GwOUudZrirW8fm9h8Ymz2vEQOmebw6GpgTzoTwreOaKGaWlLcCNepyG7ojX05h5Tq
VbyHAXCSaX1pzunTGCVnnjp8GWo7akZQh9a5QTflqqFZF3R9c+qgLvXZ1AlYsdujM00Hrzcvos6+
D+f0oW3z+ygOL0au7iuDvoyi+8z+6BF9GqmCYj4tXpxEm0ip4g7uUKesXD2+o6J6GDtCPmlJ1asc
1DS0IN24cZC5lGN31VnFfdTP47auJ764sMk/E3/mbhvduAjTcqdMppegVEodrUulXMIFiDERyj1O
PhSQwkzpn2TxtKq5tfudvcuFgGhaO1/yGQSUM5RBb7U3ZGF3l8WkUfp1RI16pEDU6kqrW1Y8E7Ot
Fotj6lQn7mdHX/GY9bObbisULIExKHfXM4oj8cRM9mgT5qusrC6GNNuFYU+fWKQDFKgRbs0Qb11U
tJCB1HxA0PIgaA8dRN1jFyrabylshuXi+NTlHcz7zl0pDYUf33N36DEGbZIyeen87t6R8Eum2ZmY
cLpb3VW7agmTn+fSDmI2i0KWF1oBxDzMrvhc10VZtkx8DX/l4AMjlQscUF1ODhFnFD66ifyunpuN
yJOz24b7vFTm4zwppkxzf+9XbPEoMRiaDeWTh95uRWJgcdGMPjkS1EmBXcHkyjsG/giB+lM71d9C
0z72jvokJlK5MpRCsHIU4b6NOPuxfzu2/ZPWjmCamlUE02/lhqSEuBCHafC1CAZD8SwavT7+X5LO
azluXFvDT4QqJjDcdlR3K7SipblhWbLNBBIkQYLh6c/X+9zsmj1lj6QWCaz1R4EZb41J4PJJGvXq
5KEtlz2m2zdkLHtFbvQu0qugIM3ZhFY+OaF9lHP2ZSrC+JEg9TSUubVElck4aWQLARH8WvXyWIzu
U5rIgyeK+14Xv3U7nFUv9p4YCfukaqSbD23sot2snsal+IZ33efauSsU9QVEYffxejELZWSuUgeH
CKUudr/G9bebu79GqLdzUg5BfwxqJfJfpnfscZgQWEU+MzLBpjvTjGKP5ORWQ+FlfHOEb1NOe3Tr
8G8opoS0qYQEGuUuEerpYj2lsvENwWSt+B3xVFOtkE3UxpXEwEaFfBmnkiK1jA8+iYsdwrOLKyxm
m6FoHx1RzMclgV3sTPVBNKXZNNVSfSRk2W5aM89bkgo9knur6I07gJ24iv8Mgj5oK1IABXdHTN8/
MYaoL2I7U2LrFxQBrVVKp00/XHO24q2ARv43r8AF53wgYKtMFZDUHDsPumJmRqPCvi2zjSTddEMa
xfrQFs679Kz74jhE4G/qIiL6GM1GiYJnq9TkXZvSVQm+sGwi+Ugz2PnR8A2D353Lsl0eROpExUZl
1Jk00eJRcjY8TSALx04ZUkKLCyRgsKWmgBM1XlHKpuwZyxQ+FNZ2+0mJ+3iKr8PkYYhiUdiRPEJa
e8p6lI3lucmQvtWRdsEBGPLyqv8YjP/ZzahjULvRNRcZb9uHnTj7cfdo5ul5sQP94w2O9Sga9I+3
DH/8epgoR0SZYzsBLlp3KViPW6TDV+KgDZ6jRolvlRNGSfAhcKBdKZghTuXLmdr23AxkS2MsFPyd
vqKuqEsN2qnODtN9wvplYI+j5L90KtqXQhQCWVvWP1WOR0TVkibE5JROOPinPhVeuwcS7yG2uZH3
KZlDzT7NKnMkUL9+WPsWwtqiOKq2iXB5/ozs8PbbEqIPOWfj38XJ6kcIBZv1sez9QWwXMbQFCHox
nTJ2jad+6rnvulpQzpV2eiUgxnbRLmni8k8/YeJ3p0C96mVqzosbZGTujYjbtHRJMSoTReVgH++7
NqjeZsjce1POYLk8O2HPUMejeEqWKKTQw6WOKc7ie4+f7YzAyoYgnrP7qBBvaE0058R2QoloFV+Y
J7Jt288HOYonJlwafIT+sEC7c4ykLl7pjvScptiXwHRbu7THOBcUrhdi+pXL/gV5m4ZY5wAs7BQ+
d12ttsZGyacYctSWfpEG/xqgxrehL+Ww75bgOIXisV71yRKSMDe5QwDPLV0ucS49kDAIeaOpnMfy
axgg4s0YavOC0PBOdCt+Zrk071Uqn0PfajYmLxk+xqjSYNJDjJa7Ff0doykwiezRhk+c2aF9MIFf
7pBsk5eQUbWV9eZiAp4DyfmC4nXiasOYidvO1HSjarfyvyb4NbTe0n0qigWct4l8c26ndTrJQdyh
VbFXz5N/seWhnZAiuPctCEIMWEvUd0nMaWq4uWqV82BCbhzmxfnoVNsHwOnhckytg/bNufhy+C9Y
6v+GTj6O8fDTr+0xs9PBc8toJxofaj8M0FSqKLcnShyCP1bmDSL5lTAdYp5vyUy0hI59esySerzd
nHYNDj5S3cvscXg2gsrAFTroAkFCTYtJ+VWV6IWCya43l+5zWoUGCasKt10k26uOlmOcFrS+SnLo
1tpFXE7YXKHaE8SAAyWs9GWc1gfbpFS3ueiHRTdRfNBXv7n567vRmfZL3sWHQle/h+xWfJ4oueu8
6WrqFm2Ee8PFow01qn+zUL6EHr7fhiYcrynvJw+eHsj3WsXJDwJlss5KNAYAEzsriVWCi1ggWFyk
j7dSBXBPUfHwiWx6cBr6a8opOZcCJFXkTJVxfM0qFBWrwXBqk1uF3UyeW2H3cwafBaLPLVhQ5tMU
JGaP6/oeu+l7pyqaG0c4+b6Z3hTZmKSXa+7bBpUR4Dvzwy1ddmMMCtqJAaza0PyBUJ8Scx1msGMl
crN92wUrn3Uii+s4QTia1Ufg2U7Yb2R87SlBeohGERyFlc4nWN1ARwwq3oaynNZL1H7o4nagvyFj
f+xUM4KGzx2Ner2MTnwKSHeCbtmaJrqb5njdUt3m/PR9nlvCqZPhT1EadRTs6k8DxcBKBfNj1cT+
q0ODy6ab42trFLbsOmj+CyfzYGc6mJckP06+WJ+JSieBRFbvXVJ+DJKcRZkiYCWF6ClKnX7buN2E
JWI5Zz3gZzb1/8XhYPa1MyDdmOPIPOlxsf+aqiPm085fZWmjcxlTl2sc+9lUaXa3rBWRtBm1PKnT
LXeSZfjQ9Uu7TQ3jKsW+BVbkgjakVMeH2qc/osbxfTuzSdGPHrWj1R/T1vMzaVTRzqW4zJjSgpBV
91VRPzNdw7/Ww6EpxcfaRM/a9nzULRmELE/ZzXFC9Me2nFwuBrNuG4pwjYMCYpOm+XCcxRh/D4Vm
VRQpU72+DSIc4qdc2bLYSS65Ykv7afbq+4QQLoGcPkI7IFjCTZ2OVxtqTZTV0AhUFSqln40xflwA
yULSkYGQaUOFKeRu9Kb00Z3Q81jicmM8H6tfPEPgYaQxT+HaPc0UlVXErGLLQf1Ue0dH+yObDlxC
b5J/fRWzBZK+9CuY6DWaZjqM6pzDdKadenELbjjdii3xrepgSjpRPCTxm5wwvjab6mM2iOIO/SkJ
fs1vy7KKwt4jGjS4uKM+A6n8gOEH+6AokDxG5LmGXM8TqNwmjFq7EVOHPn/ur/j2LqPht69t+aoa
fe/D99UxkqMEnc+ml7QjtBBJUdY/orXqr4itL0nUVy+BQvjsUQXap5E62W66qjAzm9vm1YHBk6JZ
zSPJNs6vYhnWU5/5p9k6Xo6o8JZC6f3ulPcuRSpfoJyZn4Jh+orcxdtEBe3TQ1Nl/JbrX2ntSbi8
4UvTiLMBmQ9OtOW8iSXRz0RZM+AHfryfJIrlYWE95tU5SUPBa+FlVM6UIAFhmnewkLOzA2BzH3El
zPR05Z+OZkRMbANHIst7f0nr/SiZq6fxYfE5YlZJ507YpOHFC291zLDBm6TwnjOTvKSCj72L/vUe
MrKoTJ6jGYla0UlGHz2iqRTRxcjmMWkW76jiodorh0DUhqlyTS4y1PWpCAbGr1sqV4lm7KxadKWl
zYj9KTglwn5I/vqFuCKu/z2ust9Kt/ntG8JO67K/VpoMURt9DC15Qs3EJAQXe1JImNwGXsX1s5gX
t//oFq/FVhClL0FcXisIlgeboXIMsklv/YlCYjHKY1YR+DyBH3rbMVlRuE89QG/enpeQArBgadeD
VyOTN32j7rLRW+5Sm70C6wvE1QDQDB+HtA0HjGWlIJ9VnkZh608CmSjFLLVlpPL5eZFV9zkUXovA
cXDs69D1iAoy86iUid+sJFuUCHpKxVzEmgThIydEpsRv2HzMhmLiMR7Dc8LWu9Fmae56aSV6whSt
a/GNy3j+oyeW4KmRyXmu1m+n91DT6oWolPKr6wLQn6j9qv3+ujptsx+yUJyimp7uaqKDCa/lG3KT
vyQN5puV83WPAvG3LCqi7TEnbGfIYZNP0T4uofJnQg7WtjjnBoG5N2dXVTQEAtNxxZwh8N2Ej9Ey
c67dhoLAvpKe/cQnVOxsWN/Ndryj3tjb5DK80Eaw4MHDydNxFIO4PpU21QzUbfIEQvmfs6z9Zg2I
CR7dfxBtqEe1PjlecM1dS6lqVXyqRIZH9l46pce+gwairX6WHhb/SV2XrIRuUGt8l9Q5d1QBA+g7
3XdrgIuHAaaYyf7RBMEViLbbNm1FclRbb0oC0jdSyG8ZlXyJKMhPa0gXSte2L5WltwCtjKKR2rk0
tT1WKh83eT+X1Di6zR+lGu848FdsWH6OHi9nNkX3mlf1QbUzoU2AzF3Mtj4aevbmgO9kLeZd7rXv
Xee8L0l0zUixnwuNNSHw5l16q4X3A+/NxQE4trzQwlHP8L3/yYE5KJHlpfVn8oz9Dn3BWFzceZiR
/VZ0Z3W1h8txdp9kW/3JAt6cQgrKGv2Wpwf+uO5uet7CB121yXxTRrLVxJJFYCJWngN5v6BU598n
wy7g3yHoXu5JbXzPO/W6RggEulK8Gat+6SCnzxM1vyP5h0Vd57b5nKQ6JR1bbSRuKGJPv/WCkIFn
JJl3nT/W28WDyXUHsZdd+8rw+66WAQmw6Z7LAq2vbvtL2VHU4dAVXdr+LlW4nHJnpDfevdDG9oDp
6oWYP/JKjfwIENcQypLX7Ej1r8aRIKvqqVzz9yiAt2kLwjA1Ndup+h3E83tZOscwQY1U+PVn2Kvy
wyHFdjNZ55DzwdwDk5vN0NakKXJjb7KhvJ9HjKWum6O16jGdOjL46WbKUnMkrf5AaNkY8XXtp2Q4
NSVZRaamYCmrNF7MkNJzLwA7A0maJUGd9inMIP9Hg4iERjAGnt+213cLrihauVp9mFRi+b/gm5oY
N9vmH12+/uXlDi6Bpj0F+oU6uZT4caNTUMz4uVIWdab8TlxI1gmn2SG2w507lk/hzDQpZJ9u5CwO
mQBMZ/aCyGaPP+R9cYXCLdiEVp9pJb4uQY2wdVX6AFVImWBYfSYlteqdTynlxBGUz9DPcS/8vR8S
gL6ImMepKXELmXtUa/ZYq+LQeggB6oY85ma21y7E6KCMfAQxeJmIEO8SRGwqqNCxZ7uhSXZriFB/
BtfT5IHuygRoDhsxY3OY3GlVMTgGff+fnPsfwmPlkf0KILgi6SxYM2AY5Xupt8sbOZwnjuKd588V
Y75zReYKmJ7SxiTS9GmR6n5x7D1cz0PWAUn5/S3c25njl0gu79PMEuarEQ+6U0EQ+UcnTM+I2UpU
w1yEKNvvypQOVqeO88d8tQmqtPB3PLoLVwdftk7bdB+P07MrJfLsCP2RVCQLQ9Sfq2T6cHT2prEv
bJKuvg8dv9gVTvUWLEHKA9HcKdZjWjVTuYV2BA6dHjKne2yn+LFN/YujKYXMVUFP+2p/BsMRkI/q
NW8cgFAIsNXGDEydPU3Beu4qwwyVQ37a1FBJp8keX7XzMQS3cPCYftvSK4bttHTn2vfUzk7A/iKu
xC5r2WLQ1+ERgeCcAWScxNzNApEF8odnb9XzXvnt8OD4zevSTZLLMovvMpdlgF7HlY/Kk/s0nnmn
1JaSk99xJIdPVOvsY7jHcJVfs4SKXKwozovBSUArnVeI8zKnf2wP6+91a/091654QFSN48pJ9sip
L2jRfIDPZnlx05Vk+WS86D4JUenoloR3J7nkWvnHphXtdupxWZcOkBhS6C0/qdgv0fhmUsGzokaB
gA7HsOgpqY3c9inlacWbFoa7xUSWkZPSnp3JRfuBRNS8hak210U56RU8Xe/bvhnn+zREO+C6FcD/
bOJ5k9tozi7xQMWX/5lAoB30SO9rwlxPpsMu9JqnsoatrZ0uuhc5Nzur4kYHzN6O27soFqui3dW1
ZNMeyheZgh93NSa8Ml7u7Bqnd4x+O9z4n82c/hihw1Mn5fvaobhEktRBTqg/VZ3hxutX0hDD6Wut
kD6sOWxPLJfdkomPEU32qRshU3NE+XtZhV8AlNO+S4aLbQ0Ri80scVeFBaUbKQVYC+7vIG9+BkXl
oR3ilwnjFvR2yc3uqPMQav8w5t4BrU6zK0T5L0npH/REJyB2BveYaBKlm9J+wwidMGPx2YbFLz0g
ol/RvaxSX4ch420P3ZWBHZWRNO7XGvI9RYn+S6zU30nk0T5YaV2NZkvWY34IV/8+sOS3p+qrtRg4
ijxGdupoqpQ1JRDdCtZZp2G9reY8BPO4yduC5ffkm5dOoMKE2u+3VlOlEijam3EYSCpHFhRapjq3
+HTGZbjyaj+vjc5fvMlPjhmpjvymIgsZKpT9boK03gnXe5J5UT7QGIYbk5rkmFD49iXQ5s/CNg36
V5G6vBs73rhjOetab8OwyG+Cdterj9IWdbPni3IJWKt6llw/Ly7CGbDixEgk0xt2nbuGnRWPWee1
GEuwdsk01Pu169GwqYI829C/di353Rw7J9tEB/iz5hGUZz0A2NFabguamP2WScgFUyFK2m4i1sLd
KBY66CZ+jfaXFeF33VKyDTHZ3Qyn715neKiSVwFurrJ3EIgnHKLqcUFnuhuXhPR0VdAcTlXdjPAL
SZJgmM0DPXCsVwBlHtZSLAwE7a7C2ygyeIekBc+ovySFK4DgOXSzwuuPG1kVkdxEOGbqFZEWZbHo
nW9ZBMlb77OtVKvHk2o/kql5sCGrRciyBGSxjOl2MTIaUANlv9LcftppZZkD9Jzr2Dm4a/IOHPaK
4WoTteOyA3YDsk32c9Mch5yhMjP/1bl1ILmaYJ9OUbMbkNCVQbxsu1R/oNXYD7Y5LWX6MFrnZ/a9
F/jA+9ZPPUAGkg6SZci2yrePDfKaJFp3U+DTl9ATPK+rF1Wbfl8NiAz5jv8hHH10ytwcVWqfK7wN
2yaskDnWM72fgeI99OHy4gsvUbeRJTNaVdnffr3y3ljK7ufmlHY+dBsR7bK1Vz//r/a7fAs6cxZN
so8FuYd++guW+S01fyesa4LNKaelMOh/snLg7kpAD0WR3+ko+Jx4vHVEbahzMxt29SUDOjWeObNW
3o1z/5+7rntt1n27Ynk3w2HlCBi7EuRwGB6qkKiHKH+awQd4ak4sLkfZFv9FqyGUASnFSc3R3SBv
dsj5lLuE5EV5fkzy6HWdkf0YT1+GdGkOHfA3O+SKKqEo/6o0+9fK+h8o6jXFH8dU/qsq1MVtswaH
mv+ROQppZURT1TYLmN1XgWYjqtzpnoxdRKySkS/wpveyXp6ZwoaNlxMPkS+XpFa7oGvxUEVah4dy
CqljCMB8t5Wz4m8ny8kdFgC22tqvzgtZC8axI2a1TV+DmJdxU01FtcWtfK7aHlp+wJJe0Om5C0qY
VrIZYVhFNKq9EkP4zygve0+yPjtUK+6x3htupWhOPZ1SfJWcff7eAyP2inVFMuqiEqs/1n5EijA5
Ubvz69LumthFwlgRfGlDHGK3Hb6IqQhM0+gnzabuVXO6QnzmIWXxWPGBnFw8Y3aVe2Tz/Lhl629D
mraG3mJkkjLChIk4ZCavDVhG4YI6+oHzH1Bpz9uY3xF1vjytkc8R0eKyYrL7MSpKnmK//VwDKByH
CpohJ9WDy9SgzMK+5Awj5caB81Jkntz5S3i/ojFA+7BfoHqGAM+df3PfFV1ImVVe8+bhz3EqZMA+
Nj2PWPNdE6bTLjGotGbZ6se8dUMGkuSIRPjozCvl596KozmVP3Dk7aPNgrcozZ/TiFGuX3+AMeXe
1Z3Yr0Ee8RNnQH+3JciPsj8jku6dMFF2WnLvKSyzj2gJTirBD9jK89Tir5b6dkw69e8Gpz91ohdv
dtRRcT5t0JQXmKj7dZeo5IcJBf+DKYCMnPhPpkT6XRKhsE8arzu0nY+frutEgZIsrEm985t2D1b2
HKiFbyEbmstU5XfKEdUOduoe7T9eTCTBQiMwLdOwussHDBaalRAqL/4UQryvYfvkLBG9OPRhNvU4
QzvSboOHkuJPGe2jmxk0KHHItVPV76THnrEmz8wIu0FkI9ej/1qrBE4IbUUmml9ZY34o1WBo0/CB
0f0tKYK0/JIUG97ZYLiOevT2kYoQ8tN1h2UaOiJESJ+VeMxiCcnJNIqbFZODny0RkQC13jtBf17F
hNu0ObhDOu/RLTCBrcl6MN14WmK/xtA4ncul6069BiIvU/IjbHkWgf+rbtBJGpE4h8Jk19Uf7YNY
yq++GN71zaQ7mDgFlcC7m49y2bRyeCFs4ZCoXG8V1kEMZBVvihMc+raK9oTM5xB9OIQJqSQR33YX
xx0/0VnzqPGf0aQTELgQu6rfTgEOuSYto0s5iAMRjiHxQVn6Shod4hbSalDSjCQtqWup3MNUhSla
nmD+44zi12JGvmP8rMyC9DouKbwaS1V+5NPoS4y85eccOH9zWLbXwDYI+hvDoUyvCYR8AVE4M+GT
bLF1iHOVJauVX4tku1Trtcgz/8VDC0+hu5HcNhDX2x7p+jbPKbbjmHuf+vxerhHWa8P0reMPU1Pn
1fYsrVVSwZ933IwdOMYmtsu4A/Q8KZ17m7mh+QV79WlhZtvNTv3G7vtc3SzuBX65o1lQHkWNxKWM
sGgs6aykKRXnBlZ54N+WOoVQELF6RIxIR2LOz5Rd+N2vyaFoIwS9lGmvzZerWoRlU+cuy8UGUQa6
SteFvKj8hnY5YzXufKTeN1lH3XtPnsLf/rCEmi/SrDPDlMgoG2u70SneZg+Acj9XeDDOMPxJtHdl
Q2kLSSo+r4sPL17hA8p3DELL78iLFr0ftNuGezdka9pT9EZAx7iEI6xpRoqRrUT9145MNaJrObgR
9iTRfSGjxewjRsab1aTiVTQJAwZrVFn+DYu5bD6amfcb00GSODsqnMfxb60M172LAuwONnTtf/XA
rYoEuQ/AUT73bBxu/5sNKA5J4agW8GfJxNR0rvDv5johMwbs708w+h4MTtkWXLojHUpW1/U96R22
P0MK3azb2ZJ8ZX3D9zWHduU/isj7u3OHcvmZPGvjnxnRyUdO9VSxD3gH+LYI8Lpbs25qXuzk6mDn
rXX14GNVXwhcV/pI8Ga6PDhjooJdjKK5OYZT5nd7pLCYIOqsQ6YRsy+RcNVjX3nF5T4cvTQa+wOZ
KXF5x71JcVS7OlN6qPpwia7kbibJpVqdePxi3iv01iBsvMWWcmhupiSexGdpitbZzOHK7ppXQ+gA
NuSAcMKsLBU9nu2Rpo4Q1X/qEz3Vx23KXEZHO7ZlhZYd1tJ9C6I0KfY4G9z1aBU1vRSHmbF4aMNI
5KdkxMYLVlzo+g+YDIVAOdgM6qIyHBluc0LafdDYqrHpuRywmGxnNXWQrTiH6lcjwpCxCp54ftZ1
NS5nmFiqIUmA8YJzFqSF90DaiUFi5UN4pG2J6LjqfUFu8eKwR83uZH9AsZqJYStunQd2ROZ5x6lK
cGun8pwXN1zk55D107L3uxGBgm/K5CbpE6p5VGE5HeIs7CFDc+OinuhcbzfeRJNnZzR5D3WrlnQB
kWz1uIkDS1bRxmO/8J5cpNz2JVRrSJF0VvCbKe3Cyzi2sY7uI5UhCUGG2m/5KDEFi7kltV4gB4zh
t1QpnoqGqf2+osOF/1YfLRftNKt3kiLU0eNKFWp9x4GOKjhxNekaFTk87daxBnBV5ITfbAqNHG+L
ejB/DaoVGMapwva96bNcQpepVT90ThtfSjQ9f8TSjtyYMtN3EAvTPVL1h9KDfCQUQCAyscIOz3Vb
m3yrZ1pst0Yuw/sqdPA4x4jV96UTt8VxyMyKB0F7ZIShJWjbAxFFCvrzRleSO8JVqECdN3M+wMnG
edMwBsmsLCzPoVt/Iw5xv4uS62Tj2/8pMJmoSOXxBxl8tNJSCUNKLuV3XoX1GIcJOxv6dD6Za80x
doMg239+Y9bm2BQxh+TkzBWLHypW/xSb0PslJPL9DVU0GBvyaWZPzUw8licUpCztWLWVt7MluQZ3
bVwg5x9DMb/IMH+rijm8LZeYqqaNl04egpKwnv5lfN3qsQEyAWrL8U3v+0CTSlfnUFVYEoM3A9ZB
FYypEDV47SLo144LpJlAmPlPNHdxyIJeJDQ3uvHvulLtdbaJucpAgOjkXgkjB34FvjRny3tUzrzG
iakGWnFKvp0tJJc6yXKKWbTLYPjRnofQup9H5T1Y5H13AUFUcrtSSoX9S9bDmWGhgo0xDgenM2fV
ecx7+lf8yEewxcgsDHE8CbxrUHh8vr4zc2y66KgQ9/9P6h0WKNCX2i2PsWlSeI/+puReUto6AaS6
R+SkHI/QKu/DYLB6+J4J94bI+O6uWFx+Leg30f018SDeCK9CBlz6vn+X+nV+PwD4XpFjml3AckCu
H+KD7jBEtfvmLclo+WbpSNy5Qp1MOi2vY67d6+J7gOVtB1K57Z2m3sXEMmYn7fq8lhYEMAClAmI7
hmPDqdaRvfmEBkt/oq/l+ABVomQxWQNDAouz5sNunTLORrantAWsWPy/WC78fOf3RbAdCjR4uzJd
RLLzs3bYjgVUHlhP0x9aJ9T3fUFKGs1+iz7Vbmg/Qxuj3Xalyx3UzwDLWmsuWx3ze5pJG/ivD3VZ
b0N6ZDU7iJTTJjCueSCF3flG0sTM3woNZhHk2ROaGv5awAmBxWN2aDpsmIpzVKbW+VcjNd4mBX7q
bTpRNI2ktogD2kHBM/ccLXN/KBo8U5sFU2FJM2xiw31L/FV5duJaYEjkbSClzYjfai3tF7KheBfG
03zF3xvHO+Z79QFdqJb95BoUno5IuYqnOEOrMoac364zB+muNTr+55h2eLQJPinG3vZxSAyXpu8u
JKBMRPp+WT23b6sMx4eCOLHvvuNB2CLL51mqPYVls8hM+GqaEJEngj+8a8ES/07XIvhETMefbTym
h2vMlpXvqGOpYF1Skb8kfasRIZhIvaW5uQ8GZYY9GzgzuhnmN1rw8s/EdLQYOlEdoDCpctX8No7X
PM/Ccb4l6TP3yo71dxG6HWk4Eq+yoOkYImVtwXzUWL/AnCCscyjd3qFmcvSmagmCNGMf/ivaliFq
cZhIhnryDo43qw/kqDnmG5nTwDutSHIovnP83eTO8nVUnRF3ATTLI9gLeRJTSz2j4+fTC1vu26Ck
x2FFiFSyGeRSvi192vwdLQ06ZPbtw8DWK+qwF4b97OpxEz3HcIbVpYz6+sKhm+BdzhNsqH3YbztY
UZQlabn3oy6/drke732tEzI3ojLCISmGx7VQI67I3M1/iixJ0YsERr8TEMVauaLpIUQurLC/2pg7
xV37ZyQS8R9+7Ow58FOERUOmxb1sjfPej1Hxo1GaCABAaooPFkoYig9EOkBVpsmNioHMmQREccjJ
fZ5RDjo82qUKuM48/+ZIpSEaKNE0a/9YskwQQoj2eT4qQA1eqGjlXF7j0RLI5DOWB27tXokY5Llk
0uO5d+elCRGEUvboxwq6YTFJ5p3F0Mh/kPNo2TLa8H4gh4G+//f3CDuBuMUF0e1QUqwXm7TJf2Mx
uD8I4DnnAeXalzwfiXRBENgDnaA1OlXC4cwo5poTRjU+jzHCwPzopz4yG4OuH2qJ0KmN5nZGayT5
Y87tfVJZo5FeenhbPQdmfzL4XjdIG9FbdawwWUq62D43GUkzBQgBvlTtSmQoZVl9k5E37KRbku3S
hZy6NlDJssmBw85NJ5C5DSi1fubFUqk5jFI123r1678sFemDxna7i4qZXDdy84j16cYtIwM0YLQC
NG5mp4qxooj5tn4zL3dQwk15pD7ckgWDI7XZY0ZU31PDzr6DU8BMs6QmOrgaOeM+KZLwH8JkLySi
zA0/Jl5kjjJXdRM+1ShotywJ+fxqvMiDvvObHulo51KTOjnW+zP878MahjVfP8BQ1AcvsBzQO92i
GSPKlIFcU5xIzeqO3J3MzmEf0zdLi+TAWgCkxT/G6QP6cLFzprjYNkkyX3unWEiNQwdN5BLfGyb7
qtaYqeoya5L3MM6yIx7r4NXTkKbzOMuPPKShclMzcTmbkj3uM6DzBDdfEKNYCof8OTfz+oiyynue
1jDrd87Q3FTqWCaL5xBJLBC+dLqAGLyM8ahf8vw5GhPXP/tDvR7Grm8/FXzRR55EO0IR+vdeo0om
7LH6464dgV5Yab/BdcOH1dVM64Vj6MMTS+/xt0P8qR1ucnVoSBQAIXMsj0uzKN4fwo7441rDBm70
qscXt176M8rC4hGG88cl7mLcOhkV3dSFEzXxoT2CWfZk5/ALVXXFPVL1gxegk8xFv///238qRrTV
+BB5tQpE7bs2WObrOuZ5u43Tnifcgq7YS5D9H3dXs9w4kpxfBbGX3Y2wNARAgESEdyJEipJaEjUa
Ua3xzkVRJKtJiCBA4Yd/G47wxQ/hs09z8M1H3/pN/CT+CmCpUSCapIT0tKa1G7MjkZsoZFXlf36J
UwrgG8BDdRppsxcQ5dyjrh8dRebZFCclbKHfHsHllADi37gRAVpSUW7wFETLW/t5hKttOsJrsxPg
fF0ujAB/qS+XuPiTiYNzia5xHbPX7GB8FLdRk1XrT8RZQWU9+vqsWm11BniZJ6NrN5z6pBuvmkv0
rWCwzJWVxI59aXlzMGjy+Awi6HWEglrEq+Xkwgy9Z6cD2AwLJRnrBF6xES/mk4vZeInvZ1JgpB89
2pdN14owqLo5eUajfFifoMkxFWBoLWisLMSf5m6z/RgvUCmXjOuPCIx4roGHoSwWxTBBgEfaDWuy
Xoj+EENP2k0/Ceq1C9Ruon4etQrIl8BCQTxtcrm2JvAj5iirq6ENz56u6hgVhulX4HtqEEYQPrWP
03g9AeBcUjent6hNczDSOUElYhtNocbkbAREGOcCY2vi8Fy3RR3kAhcVk0R8CK/VGvfiQ+3Jmzwc
TV3AKiLiayORi8oenGrUZ3InhD5Fwk03AIsxj+0GsMtgSLVWz4/rWtsHjBUGPdoudnJVA2bY9Wy1
1J8uEg/PboVHE398enQUhL/gDNkIZwZLa9RZessE8ajHEBUopo0AUtuoO6NeHIWPMGaQnbqcub6L
dgg7qqG52J2gg+PZMABhF1noOmqt14iTnI91Fw3YLRQEGvFHaz5DcS7MIiSLkmcbVVLotMfJASCi
95DtYYjwewSkqtEkuZj7kxrgS/FtAEy7gTNAhnJuniP+g3xwzYyiW8O1vARSpRmju39cq6GAJVmi
IcgbP1rIX5lARFrU0LT9M/yFx8a5vXRraEZYTKcD00ZoEzJ/tQJw53qFQKu1iGv3Iz+sP/eWqMx5
vIRXj+MH1FxkX1AQNXmITAdH3kXUxT+dNiaPH6C7FsZPqLF49OAjjgFLgZCiF53CukYSz0mWvnMR
LXXzV1j5zX+ZPD92nproPprrVm/te+iDAcDp48IZPYxcYwn14d3MF3U0dZhweRCCaDmr6ehu9ITs
NcAQMLp3FH8yQufv6NGDNLQsKOqzuLb8ZXd7XrE3D0gnKIyu1y3dRDcgsIPUfkgM420mDhLZba+x
GPVhX87QMgwlP4K/8AThlWn29JkCnelLZ2s2q28QzFahO0L4KkU+fvn1R4BJ479FPGkFCuowwCgg
Ot+wKY+KpMRqXh73uqkKmxcRMPIdNMLFq58THq7ueJR4m/fAa4pPbwPXj++Dt31JQkGXE9oAVN+v
ZvxvfxoEiR+LFYxQwJqHksIUhdx2v1BK17uLgsfwWskQpC0MTENnsVnDqKL0B2BSXuCPNh8Dyh69
iE469Qp4TjnOfO3dd79WxsTd39m1cJ7uh4DtRidUxVev1zCBArDeNrRk+oPW3NyrHwHYG4jbNnpy
M87UwJr3xQPR3fyCsvWW3T8y68eOg3qzJsYZpD9gap4HNj63MQcGo7ozJqB3973xANtWiQkCwR3+
vIXJfKVXwDjOXn5zQd7fMTDqgCSoxALTObZqJqbkWNAP+f13HADfN826XsOkDfGTXbp3JAdMAAdU
endM8jiGABQyEKTyL2+Zx0Z6IuDtpj/Zo97Ry4txo9Ve3tSPGzYUALy8bIMxVCDPA0z5BUZDowGI
qPRR7+jlrarSr34shJ4OgMXCOxvHQKRIp7Nk+/7uXh07UnXj7WPgbwjFvhF6NcgQZeOtY8COAJfD
3tz8TMa8o/3HYJ2KTIB2w1BPEyCbpdrPaRw36hZwUpxMDAj5gNt2EAsO+FJmEsOUbCM4OkyNSJdH
Zbbm174g7ajtzzc2lDCUbBPjUzHkow5jBkOMUCv8ZQxJ+n8UNma2lsy6Er//qJic6SvnPvxn2Na5
X5XvZoZ47lPJr/yzNtzZXnfpG8k/Xrg8ZOFgvOqkVuDmHYX1/7c/nUx56A6Yr/XYNGCKjQyk0S/L
2TKmX8TnLuotHk6ToULWICALoBEUO8qhVJFcp9g1Mfyl6qrbwSCItL9ccY4elNFftQ+Rx/yh8hjM
n6r8mJsgjMc89LUuC13ms7LnCHif6q8TTEppE7zDJQvnbrShLpea3h6IvaoLPwOegaQiaDYIFnzG
h7gMMR9qvRj/E2nBJy11mH0eFeYbEZyks5D7g7F2C+CibfoEW9vCvMywhPtivm1l7mdr7wVJdkpx
BbQTP4Ygid2Bdl28EU2gJFV95HnCppKK2HBhNVelecFZONywSBPv0B2cBj7z5N+Uaw1zneCJwULI
i5Jt0WsEL3QZoCBKjOTbGiKpGwTkryDyUKeo3XH+SfJC7IUuHIaqm3Hlhm4fMRRJKSNMcFjRlgCA
+ykrE0WI0MnnlYaFDtJkt8xDdoGVMF04kVX5csMXWpt5fBj4qhDCvEYC6m7CJZWU4w14AFWX/MD8
hMWJJJTRpWAFS0KVapOCBWDwr5yJe6msmEJQAod8wDAxZHPhVYHShA9UldW3bJYwTZyR88T1uWJO
AYCB4gFIt0sy6U46lvz17VcGZk00Zp5XyhcH/nJVvvQYwsjaBfe4z/5JO4kGHJOJIRiF8L0X8gBi
bMg01O6OFZ4ZIv5X9eH3wYQXuGZQGJ/3CCKrqxVjUCuvNpkzT9liQwQmqpL9BdsL808w/AypMl9d
uAiKVX/CjongqTvz9gO65fIYFsGp7O4Z8Vxx0W+YybvziWUu5Yuvvu1oqomI13++ORBCyKCguam/
zNnIu7k73OQ/gEvdhi+n+rwmwbE6Dzn3i/pLROCq3rAuX6KKSdJJpb9AIq1KNhPOtwg9hDyzu10A
hCFSJkmnR0BMf676pI+++8Wfk+RS6hSmWRvLC5mnbQIlCv1GrbnLKIYlcJBt2Yb/3+9zprAGyTMx
N3eX7ZPR/3YXGN4SZujIKNP3c4FPvD4r2OEEx/TEHwZhqGhIgnjGSRLFiB7lj6VOYBG2uDdyE8UZ
NwjMEMDMgLGpOLjg4ZqPgrlbNBrkq7xdr2PxLEwUO9wgkMAt4NCLSJ1coBAxFK7lKfenLJzkydoE
vP4Qgg2qu2MTHLiOiD2oTKDwUdtrPhgXyBL4IKgILzJBlH5UVTlnLAx4mV8Dg6Y68ZD5Ay7piFMm
BqpXXfK524caQ/hOkhKEnV3q5UDtdY4iHz/iK4XuLrV4KF3kDpivkqXgA+wolbtiZFpV7gIaAmEt
RTToNQK6Fwm8wVBhAipOqq/3w2BLOKBch4BuzDx1tToBFy55WDhg6IasvthLxAe6bMVVu0uMk6h6
HK5ZPC+chjoBd69djOsumia6mGNYdcE9L5izSXHJBDy+diHXYwRmYu6qfK5T8DlZ8mk/wEQVyQIh
1TAJUf76diOiC1hN8EQSSulSZOO6SD4U3C2L4Ip0hWxXFmsT7N4NF7kfoUEVawqjN+Wj3s5gpD8X
TJUVFKoZubaC1aM7BBfkFsnaZMQ8+d7peaBwv+8CaDn14qFqQj7m7ewVN5oXCesEermXSk3MfFBi
BgaF19GbIaIrX11wOC1WrSzbEPrsIwmoECYpQ1ggmayul8JJ6i3ceJ3dOnXJBBf64yQEixXj0qDQ
H5sYjEgeDgPVbawTnLkHGFeiSKWNonKFJ2ImTtXzAYkMBcVHoXqgKbyaHg/7hbtNkXtDQQpPCxcK
ISNLN2gEczyGYTQoSUcCSY1AWV0FUTBXuI1yQnREExi2n/9diP8y16xRR0GmiUlkGApi1Qyzvv9x
3zC0hhrD7zGyJutHFFMFg7T23eJvtxNodYAkOCTIiTSLD1m0J0MRDBDo3fOdd1EY+EnUBcp9Ecq4
sS3JN698oEf/Uj2kkEUd8da9fyXdQuWWgTHocuHSgHodxQ7G880ULZnFugu65nVE03q/0jxCmgir
RDsNAzOvqGtq2zLudWtOq7/K1mzqGAdYjck/iZugrris5rYSX27RbTYqxittu44OJaQf64bdbKDE
RnTvfdWKgOdzUBYHZ4YVDqLdBMKr0XRgYqHmQFRM7/J5D31QC64eKvCy+kW58PSC1kxcpib60vB+
aDMFWrz8WF6D5Es/3KGP6/IomAUxm6pbBXQGy0GLqmXX0E1nWhg/RPEwBjA93peU0rdCk4X4D9AX
nQaGEQFGQH5c4a1ecm6oqyn1cZt1pN9McNGEE1IzdGenqZkx89tpKeAVoKjlEC2VOwFbWii/fsHb
L+2f24l+5VkdSJUYRfjyjztrwtlY+CByD8UWi5bEr96/A69fezUr5HwoijnO2ZrhpoXuTK4wXa/o
aKi64A8I80sqKVExwrQy0ShkXA1SUDAXa32Wi0vXSuHnXgbhsMACCvcFM5mYGyurpSh1uuZICqvV
C1CB8jElkujAc/sTwj+SSspamyDJ8TPUXqhQpSil7rFk6GonISv6tDvV2oF86KHfXbELDYPgkm3i
EmLNWmfqisp/iOrslgluG2IqddVL9wuPYq3FfCWFC/VYnfLf+bQQYKLIDN8EGg7dnyOtGCmFW1x9
zeciAKv1kv4QFZjwIZSrWDfQEFv9GfeJ3y/z8UVTut6giPee9BOtm0TKidxQJ+DRP+46vc7dQ+f0
XzVxeEQT0Nb5h4GFRkITM4Sahmg3rNf3Mi6vvzsvKrnsr7luOamzt1X8vlq/3D0SvqFCaGM+/LEr
+U68EbrjlDNAIC5O/BGuiLwEQgrt3ViwEf2OO62qII4WKDzMk9Up6CKHoOgngyD+10KJvz9082s1
Cci2x2yYp0kR2L7js6Tvwd1Cnxj8BK2N8mwlclk35SPfbgOc8mkwgG7CY/Y/j+AEttH6GQIgTa5c
nMH90mX/IcTQ7yAMFAVrEaSyXkow05CUaE3K9iS/fApt22Yzrj3wcKhEfnYGBw40bk6fXGSp1b4n
m0CPdEarmaJfbQJPqvOMxp4Acs8r6TexCWRKB7DrodrGQpEV6cSYSDRTxXWD4Hbe49qfMwBmKsKV
orHnnPXVSyjgCapao+fjghrYjgEmX6JABx7gksYjiiR1+/N/x1wb/vnDPHBD5dYBgq86K664v1I2
rSQw/HpeXLv9olUAsPrqq71GoA1DYySh1BkUQCVVDwTWW+ACRfd6Fz0OIxYNCn4mhRpBTVYQx+px
2Bl9O/AQo0aGLRSrQ6doUQLZAlGCW9yFIh0U64QIrkQX7ZUI1anV0cBpqn7MMsrFiL5Ooea6wVrI
X/SPyGWml4OinPnGhYmvUKVQGSlVVV/oDUs+5u2GYiaGj1puFBUbNgkExd3n3xIgRCpmIdBTqy/7
Dp6J2hEFIMzqZHt8NRhzzyuEdCjqbjd5r60cqEFRfNsT1SZqKZlBUXzbE81WTLvmQaHCRyewgnqo
UyvmFyki1j3gwygnDqmW6kfjPlC9NIMCvaD3+T8DDeibn39LO1huw8//5Q9cNU9smAS8RnjLLaQS
Ua9CwBXmr4sC2qAIYn8cbV1winpnxAkm6A/SzlikmEUGRe0w8I/cgk1vWARM7iAOg0oQxSQwKBTs
r1s+iEFR4/urO+2z/kJRrQZFEiKTodv3m6J4uOWG2j2MOSXVhWBp9Tty0l9xZe8ahoGSsZpTbzZQ
/QZBvd+fKou4/k491cLD+Q4DsZ9G8GpTRAe5w8ICJBC1J6i07TP3SdVBBKbaSYjUjWoCErgFyDKN
PDbk0TjPB4pmmO4KwwlVZ44CTkiMAlZ5S6HIMJDeV2+pScBchEX7wVDdMwo11gtdgZc1UUIRFBED
pGzUiD+FXrxAhFu7Ev/ondzlTxkGH8lf3+7BfEAX9BYUmk4ByALK6tbpFGbvJZupx1enSEtfrcLR
ai0AaiRHU4eWAj8mqzLE8HI1wAo0fPmot29eptFLaBMcjCtU2mA20xZLCO71NVNzEigAr84L1Mez
YOuKCGzdqvE69CMgQVg4yxSWKQJVQ3euesu6TaDrRGBtVXBYdIpUxA2fqX6yToEBectCNDeU41I1
CY7GLToptw4yRav1LQBvMYkKZeaRPGZCbuyuiDwwONpD6w6bQWwolHWC03E/Zm6x0sSgsC3u2ZO7
zWmY6/IV3i7p7pmLmJWkkzKZwsK4h0MrzMLi6TAoJNLHdZ+XsIOiGfbB5bGvYnMaFKLuJ1QIBXPt
Q4yCgJn2g4aZuhjdnGxKe/Ls1y2DAjxz88ArQJVFY/iQP2jyX92yhzbqFB52b4bcvrcqK1hCwTaF
7QPMsSFawjosivNMy6qCv66QIEUOKm3fcK03dicoBPfBtZd/zbCR8w9FOwfqwQlieKlWYdig0PX+
99/+I5qwFdPOwxUST1jBBXKnUyZ3TZGHgGWyTYrM2b2LeoYj5OXUZFTDcBxTgKhX1fQIBE/YRB73
6IdTl2Ggc4y3+hn1MUyJeTkNC7MGCB56GkyGARh4D+xg3IGp4pU4DdEbQbB5VywB1qtSEamLmTGY
VFadb7fsyHOPBsCLOYqiRNJLTejsGQRxILQ5j0ook5ijsxi4mCXE9yqubxhYSrHOqkaW8usXyvn/
p8EAsO1r1YwhOHPtAEpbuyv0xFGY5R0P4PvenAEeLH8mGgQlBQDUjjnyNuodJ7jeCBIMRb9TfsG4
3fLXtxteN2BwyEaJsmJ9J8zegUrsFmUxqrDTnb0szh/Yzu9aUfuC//eHuHMnYdJXt6z6UUC7qIuD
kObaWizsFwdJUDxhlLieejsoPB6xWlxn9XbsFe776ytFJVqLjXGMFdIUEakbNmcoKigxgikCR222
QsdBmQFM4Z20C2ePoqjnNJgih6c2QFP4ApJueRUrRTAGQLFF/FmKhgiokiHgWxM13b3dA5y8urbw
Au1aSsZNp7CtL3FLCvunUzT7ANVcZHeLtUgUdc4CiCQSJRyKE6dTlDbfAqQvDoT5ojgVBkXDT4b0
e+XGcYYEfsMxEkYK5yw+RWA1Z0+5TgZqYNSgwCMBWLzvDtkwVTX3QR8t48r6KSDhROgn408b5xLz
hUqmChnbuAWvv04Zox5cYEgCHV+AoYi+hUwqbEUOKSpBMbU4dqOx9uCGI7dUyKOTSfLz7Zbhx97O
J+w15far1xag2QplyJjeXn3lbVjKSBZIQumVoPDke0y1uYwGgZ+DOHCsdRI4O8UqUYOigjE7nTCQ
4vHn3zw+XeW5YtFUweEFugxPUFsnUcJBkZLIXiDTAtpfztDEPeB/zb+ECbiAvY7Qt/MrDDjy32WJ
CI4sAG5V7UCBd4eE6qfAkxPU8jttA28LEO2ObQO9qtkEistePfft9j0DbKnqTEKIQqsAhU3IcXXY
4bcaYBiOxIrUOgiKmHoLOdgCiCsFPEErZGu1bI2iNLWNzKAS8qIIf7fFmMVCiSRF1qczgC+hBrso
Jk5shu2hRr7QAEVRcHjGvIlIYpaZbQ2CgNp5gvorNYKyE+fmwKBXD8kThL2Uo6HvROo5kLDIoSM4
o6hvnWIG4C0vjv/aK1T3W3Yfw6S4WIPihjygkn+NqSbKxgEzSGqJr1m7304NlGFfVVUK+bcRb7w7
qp//dmcTUqWGIygD3vp93zI7k0Isv0wolgvY1cZ/zgM4UcpxoqhIuUuiQnlOOgT6iyp/23jf+8//
gwL9lSJdAKv2fk9/owQhTW5Luleb47vDzKkImvV7nP4yaLbv8C1LcOG+v7csg6F7Z2+550hvtMHA
wyDeH/8PAAD//w==</cx:binary>
              </cx:geoCache>
            </cx:geography>
          </cx:layoutPr>
        </cx:series>
      </cx:plotAreaRegion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C3DB7CE-A9B7-4A4C-9AA9-2C2A8740D8F1}">
  <sheetPr codeName="Chart10"/>
  <sheetViews>
    <sheetView zoomScale="9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DDE4F7C-AD6B-43B1-A4AA-8A73FD52D075}">
  <sheetPr codeName="Chart12"/>
  <sheetViews>
    <sheetView zoomScale="9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24</xdr:row>
      <xdr:rowOff>190498</xdr:rowOff>
    </xdr:from>
    <xdr:to>
      <xdr:col>15</xdr:col>
      <xdr:colOff>800100</xdr:colOff>
      <xdr:row>63</xdr:row>
      <xdr:rowOff>28575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EB58FED-3C76-B3E7-05A4-532E6EC28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07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1D318C-4B17-41F1-708A-EF009E7F6B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171457</xdr:colOff>
      <xdr:row>55</xdr:row>
      <xdr:rowOff>76199</xdr:rowOff>
    </xdr:from>
    <xdr:to>
      <xdr:col>16</xdr:col>
      <xdr:colOff>190499</xdr:colOff>
      <xdr:row>91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27A424-6EAD-4BC4-8831-6C4216A0DE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313268</xdr:colOff>
      <xdr:row>29</xdr:row>
      <xdr:rowOff>169332</xdr:rowOff>
    </xdr:from>
    <xdr:to>
      <xdr:col>12</xdr:col>
      <xdr:colOff>1075267</xdr:colOff>
      <xdr:row>56</xdr:row>
      <xdr:rowOff>110067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815D83-7CAA-41AB-B4B7-192899E16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390525</xdr:colOff>
      <xdr:row>61</xdr:row>
      <xdr:rowOff>161924</xdr:rowOff>
    </xdr:from>
    <xdr:to>
      <xdr:col>12</xdr:col>
      <xdr:colOff>990600</xdr:colOff>
      <xdr:row>90</xdr:row>
      <xdr:rowOff>9524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D668314-4350-440E-89D0-2BA107DF87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438149</xdr:colOff>
      <xdr:row>91</xdr:row>
      <xdr:rowOff>95250</xdr:rowOff>
    </xdr:from>
    <xdr:to>
      <xdr:col>12</xdr:col>
      <xdr:colOff>971550</xdr:colOff>
      <xdr:row>117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543D7B4-7FF2-44B9-97D8-97207E3DC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85725</xdr:colOff>
      <xdr:row>61</xdr:row>
      <xdr:rowOff>142875</xdr:rowOff>
    </xdr:from>
    <xdr:to>
      <xdr:col>23</xdr:col>
      <xdr:colOff>581025</xdr:colOff>
      <xdr:row>90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6A6A034-EBB7-495B-AF81-55CE7648BC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85724</xdr:colOff>
      <xdr:row>91</xdr:row>
      <xdr:rowOff>114300</xdr:rowOff>
    </xdr:from>
    <xdr:to>
      <xdr:col>23</xdr:col>
      <xdr:colOff>590549</xdr:colOff>
      <xdr:row>118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60245C9-6929-4A97-9736-0B35C342C4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127001</xdr:colOff>
      <xdr:row>29</xdr:row>
      <xdr:rowOff>165100</xdr:rowOff>
    </xdr:from>
    <xdr:to>
      <xdr:col>24</xdr:col>
      <xdr:colOff>266700</xdr:colOff>
      <xdr:row>57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1ECB1B-71DD-4329-BF19-4285FDED4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24</xdr:row>
      <xdr:rowOff>190498</xdr:rowOff>
    </xdr:from>
    <xdr:to>
      <xdr:col>15</xdr:col>
      <xdr:colOff>800100</xdr:colOff>
      <xdr:row>63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D15CED-33DE-4886-8734-62BA2AFFA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171457</xdr:colOff>
      <xdr:row>56</xdr:row>
      <xdr:rowOff>76199</xdr:rowOff>
    </xdr:from>
    <xdr:to>
      <xdr:col>16</xdr:col>
      <xdr:colOff>190499</xdr:colOff>
      <xdr:row>92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ED4E00-FD5E-4DC8-834E-C419AB8E8B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28576</xdr:colOff>
      <xdr:row>56</xdr:row>
      <xdr:rowOff>85726</xdr:rowOff>
    </xdr:from>
    <xdr:to>
      <xdr:col>17</xdr:col>
      <xdr:colOff>28575</xdr:colOff>
      <xdr:row>90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886A6D-6BED-4EC4-BE14-72CF86DF23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171457</xdr:colOff>
      <xdr:row>55</xdr:row>
      <xdr:rowOff>76199</xdr:rowOff>
    </xdr:from>
    <xdr:to>
      <xdr:col>16</xdr:col>
      <xdr:colOff>190499</xdr:colOff>
      <xdr:row>91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74DE1D-2901-AB97-E1EF-FBAE65CD4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24</xdr:row>
      <xdr:rowOff>190498</xdr:rowOff>
    </xdr:from>
    <xdr:to>
      <xdr:col>15</xdr:col>
      <xdr:colOff>800100</xdr:colOff>
      <xdr:row>63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FFBAA1-39CD-47CC-BDC3-09DA6CF07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0</xdr:row>
      <xdr:rowOff>76198</xdr:rowOff>
    </xdr:from>
    <xdr:to>
      <xdr:col>16</xdr:col>
      <xdr:colOff>33867</xdr:colOff>
      <xdr:row>22</xdr:row>
      <xdr:rowOff>186266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C3880D-08BC-4329-8B85-E4E87D3B8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279399</xdr:colOff>
      <xdr:row>19</xdr:row>
      <xdr:rowOff>118533</xdr:rowOff>
    </xdr:from>
    <xdr:to>
      <xdr:col>11</xdr:col>
      <xdr:colOff>194733</xdr:colOff>
      <xdr:row>42</xdr:row>
      <xdr:rowOff>8468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6D80B26A-5FB6-BE02-6F9D-00E88EEC17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33039" y="4911513"/>
              <a:ext cx="7565814" cy="4096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07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E06F44-7DE2-D0DB-5582-2C1FD164154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714E0D6-0CD6-4875-8D5B-039CC325E1F3}" name="Table12" displayName="Table12" ref="A2:M18" totalsRowShown="0" headerRowDxfId="41" dataDxfId="39" headerRowBorderDxfId="40" tableBorderDxfId="38">
  <autoFilter ref="A2:M18" xr:uid="{1714E0D6-0CD6-4875-8D5B-039CC325E1F3}"/>
  <tableColumns count="13">
    <tableColumn id="1" xr3:uid="{36A661A3-6749-4E71-918F-93F6D4EEBED0}" name="Países" dataDxfId="37"/>
    <tableColumn id="2" xr3:uid="{DBFF1B12-D582-4B3C-8B57-503530BF6F66}" name="Paises" dataDxfId="36"/>
    <tableColumn id="3" xr3:uid="{B1FB4D56-AC3D-4784-BA52-3CAF39108283}" name="Argentina" dataDxfId="35"/>
    <tableColumn id="4" xr3:uid="{FF43A5FA-89AB-4C0A-A1C9-CB04382F6B07}" name="Brasil" dataDxfId="34"/>
    <tableColumn id="5" xr3:uid="{D49D37A6-48BD-48C2-B1BC-AF17890B182C}" name="Chile" dataDxfId="33"/>
    <tableColumn id="6" xr3:uid="{0D130F39-4799-4C60-8B97-D2A69613A521}" name="Colombia" dataDxfId="32"/>
    <tableColumn id="7" xr3:uid="{0F52D2BF-A515-4BC6-B49D-CB9B0AE0B7AB}" name="Estados Unidos" dataDxfId="31"/>
    <tableColumn id="8" xr3:uid="{BB81AE61-D7F3-4E1C-ABC2-B53BAA23D6C1}" name="España" dataDxfId="30"/>
    <tableColumn id="9" xr3:uid="{5C090465-6974-4ED8-831A-B73ABBC242D8}" name="Italia" dataDxfId="29"/>
    <tableColumn id="10" xr3:uid="{7C98A371-A310-4606-BE52-AF5602F83EB8}" name="Noruega" dataDxfId="28"/>
    <tableColumn id="11" xr3:uid="{48A3E4CF-B2F4-46A0-BADF-1DB094BD3620}" name="Perú" dataDxfId="27"/>
    <tableColumn id="12" xr3:uid="{22DC3CD7-DA48-48C8-8238-5AC1A4977E48}" name="Rusia" dataDxfId="26"/>
    <tableColumn id="13" xr3:uid="{B7A71A38-1192-47E8-8FD3-9D3A8BE40C08}" name="Total Tipo Movilidad" dataDxfId="2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D116CC4-6FD4-44AF-A46D-F8FB7CF2AFC9}" name="Table17" displayName="Table17" ref="A2:J18" headerRowDxfId="24" dataDxfId="22" headerRowBorderDxfId="23" tableBorderDxfId="21" totalsRowBorderDxfId="20">
  <autoFilter ref="A2:J18" xr:uid="{DD116CC4-6FD4-44AF-A46D-F8FB7CF2AFC9}"/>
  <tableColumns count="10">
    <tableColumn id="1" xr3:uid="{D2D89D42-1B99-4D7D-A52C-60C1A9CC91C1}" name="Países" totalsRowLabel="Total" dataDxfId="19" totalsRowDxfId="18"/>
    <tableColumn id="2" xr3:uid="{30247FC9-715C-4D4A-AC26-CD61DE7C3441}" name="Paises" dataDxfId="17" totalsRowDxfId="16"/>
    <tableColumn id="3" xr3:uid="{640BFBC3-A114-4427-8DC5-8585B1CF6FC9}" name="Brasil" dataDxfId="15" totalsRowDxfId="14"/>
    <tableColumn id="4" xr3:uid="{86BD9D1C-5AA3-4BEA-B0A3-0CB93DBAF189}" name="Colombia" dataDxfId="13" totalsRowDxfId="12"/>
    <tableColumn id="5" xr3:uid="{17249BB2-FBBC-4378-A1F0-FFC5688B6E83}" name="España" dataDxfId="11" totalsRowDxfId="10"/>
    <tableColumn id="6" xr3:uid="{8FB4ECD8-443D-4F56-9F64-5E8D19B7AD1A}" name="Italia" dataDxfId="9" totalsRowDxfId="8"/>
    <tableColumn id="7" xr3:uid="{43C59F5C-7142-401F-9E04-3F52E40D20AB}" name="Francia" dataDxfId="7" totalsRowDxfId="6"/>
    <tableColumn id="8" xr3:uid="{85025A06-4093-40EE-8DF4-C006192EABEF}" name="Noruega" dataDxfId="5" totalsRowDxfId="4"/>
    <tableColumn id="9" xr3:uid="{7DC88A28-1E85-4454-B56C-7A36825D34A7}" name="Reino Unido" dataDxfId="3" totalsRowDxfId="2"/>
    <tableColumn id="10" xr3:uid="{376A1209-3AA5-4449-AB8E-8329A7F06A43}" name="Total Tipo Movilidad" totalsRowFunction="sum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F67D2-67EF-4C51-94B8-0D7CD00F8D1A}">
  <sheetPr codeName="Sheet1"/>
  <dimension ref="A1:AR25"/>
  <sheetViews>
    <sheetView showGridLines="0"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25" sqref="E25"/>
    </sheetView>
  </sheetViews>
  <sheetFormatPr defaultRowHeight="14.4" x14ac:dyDescent="0.3"/>
  <cols>
    <col min="1" max="1" width="19.6640625" bestFit="1" customWidth="1"/>
    <col min="2" max="2" width="17.109375" customWidth="1"/>
    <col min="3" max="23" width="15.109375" customWidth="1"/>
    <col min="24" max="24" width="16.33203125" customWidth="1"/>
    <col min="25" max="25" width="15.33203125" customWidth="1"/>
    <col min="26" max="26" width="15.5546875" customWidth="1"/>
    <col min="27" max="27" width="12.44140625" customWidth="1"/>
    <col min="28" max="28" width="11.33203125" bestFit="1" customWidth="1"/>
    <col min="29" max="29" width="10.5546875" bestFit="1" customWidth="1"/>
    <col min="30" max="30" width="12.44140625" bestFit="1" customWidth="1"/>
    <col min="31" max="31" width="10.5546875" bestFit="1" customWidth="1"/>
    <col min="32" max="32" width="12.44140625" bestFit="1" customWidth="1"/>
    <col min="33" max="33" width="10.5546875" bestFit="1" customWidth="1"/>
    <col min="34" max="34" width="12.44140625" bestFit="1" customWidth="1"/>
    <col min="35" max="35" width="10.5546875" bestFit="1" customWidth="1"/>
    <col min="36" max="36" width="12" bestFit="1" customWidth="1"/>
    <col min="37" max="37" width="13.88671875" customWidth="1"/>
    <col min="38" max="38" width="12" bestFit="1" customWidth="1"/>
    <col min="39" max="39" width="10.44140625" customWidth="1"/>
    <col min="40" max="40" width="12" bestFit="1" customWidth="1"/>
    <col min="41" max="41" width="10.5546875" bestFit="1" customWidth="1"/>
    <col min="42" max="42" width="11.33203125" bestFit="1" customWidth="1"/>
    <col min="43" max="43" width="11.109375" customWidth="1"/>
    <col min="44" max="44" width="12" bestFit="1" customWidth="1"/>
  </cols>
  <sheetData>
    <row r="1" spans="1:44" ht="18.600000000000001" customHeight="1" thickBot="1" x14ac:dyDescent="0.35">
      <c r="B1" s="86" t="s">
        <v>14</v>
      </c>
      <c r="C1" s="87"/>
      <c r="D1" s="87"/>
      <c r="E1" s="87"/>
      <c r="F1" s="87"/>
      <c r="G1" s="87"/>
      <c r="H1" s="87"/>
      <c r="I1" s="87"/>
      <c r="J1" s="87"/>
      <c r="K1" s="87"/>
      <c r="L1" s="88"/>
      <c r="M1" s="76" t="s">
        <v>13</v>
      </c>
      <c r="N1" s="76"/>
      <c r="O1" s="76"/>
      <c r="P1" s="76"/>
      <c r="Q1" s="76"/>
      <c r="R1" s="76"/>
      <c r="S1" s="76"/>
      <c r="T1" s="76"/>
      <c r="U1" s="76"/>
      <c r="V1" s="76"/>
      <c r="W1" s="76"/>
    </row>
    <row r="2" spans="1:44" ht="18.600000000000001" customHeight="1" thickBot="1" x14ac:dyDescent="0.4">
      <c r="A2" s="77" t="s">
        <v>24</v>
      </c>
      <c r="B2" s="79" t="s">
        <v>10</v>
      </c>
      <c r="C2" s="79"/>
      <c r="D2" s="82" t="s">
        <v>41</v>
      </c>
      <c r="E2" s="80" t="s">
        <v>33</v>
      </c>
      <c r="F2" s="80"/>
      <c r="G2" s="84" t="s">
        <v>42</v>
      </c>
      <c r="H2" s="81" t="s">
        <v>40</v>
      </c>
      <c r="I2" s="81"/>
      <c r="J2" s="81"/>
      <c r="K2" s="74" t="s">
        <v>44</v>
      </c>
      <c r="L2" s="91" t="s">
        <v>43</v>
      </c>
      <c r="M2" s="79" t="s">
        <v>10</v>
      </c>
      <c r="N2" s="79"/>
      <c r="O2" s="82" t="s">
        <v>41</v>
      </c>
      <c r="P2" s="80" t="s">
        <v>33</v>
      </c>
      <c r="Q2" s="80"/>
      <c r="R2" s="84" t="s">
        <v>42</v>
      </c>
      <c r="S2" s="96" t="s">
        <v>40</v>
      </c>
      <c r="T2" s="96"/>
      <c r="U2" s="96"/>
      <c r="V2" s="94" t="s">
        <v>44</v>
      </c>
      <c r="W2" s="93" t="s">
        <v>45</v>
      </c>
      <c r="X2" s="90" t="s">
        <v>18</v>
      </c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</row>
    <row r="3" spans="1:44" ht="36.6" thickBot="1" x14ac:dyDescent="0.4">
      <c r="A3" s="78"/>
      <c r="B3" s="3" t="s">
        <v>28</v>
      </c>
      <c r="C3" s="3" t="s">
        <v>29</v>
      </c>
      <c r="D3" s="83"/>
      <c r="E3" s="3" t="s">
        <v>34</v>
      </c>
      <c r="F3" s="3" t="s">
        <v>35</v>
      </c>
      <c r="G3" s="85"/>
      <c r="H3" s="3" t="s">
        <v>36</v>
      </c>
      <c r="I3" s="3" t="s">
        <v>39</v>
      </c>
      <c r="J3" s="3" t="s">
        <v>38</v>
      </c>
      <c r="K3" s="75"/>
      <c r="L3" s="92"/>
      <c r="M3" s="3" t="s">
        <v>30</v>
      </c>
      <c r="N3" s="3" t="s">
        <v>31</v>
      </c>
      <c r="O3" s="83"/>
      <c r="P3" s="3" t="s">
        <v>34</v>
      </c>
      <c r="Q3" s="3" t="s">
        <v>35</v>
      </c>
      <c r="R3" s="85"/>
      <c r="S3" s="3" t="s">
        <v>36</v>
      </c>
      <c r="T3" s="3" t="s">
        <v>37</v>
      </c>
      <c r="U3" s="3" t="s">
        <v>38</v>
      </c>
      <c r="V3" s="95"/>
      <c r="W3" s="93"/>
      <c r="X3" s="90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ht="18.600000000000001" thickBot="1" x14ac:dyDescent="0.4">
      <c r="A4" s="23" t="s">
        <v>0</v>
      </c>
      <c r="B4" s="24"/>
      <c r="C4" s="25"/>
      <c r="D4" s="28">
        <f>SUM(B4:C4)</f>
        <v>0</v>
      </c>
      <c r="E4" s="28"/>
      <c r="F4" s="28"/>
      <c r="G4" s="28">
        <f>SUM(E4:F4)</f>
        <v>0</v>
      </c>
      <c r="H4" s="28"/>
      <c r="I4" s="28"/>
      <c r="J4" s="28"/>
      <c r="K4" s="28">
        <f>SUM(H4:J4)</f>
        <v>0</v>
      </c>
      <c r="L4" s="23">
        <f>D4+G4+K4</f>
        <v>0</v>
      </c>
      <c r="M4" s="26">
        <v>1</v>
      </c>
      <c r="N4" s="27">
        <v>1</v>
      </c>
      <c r="O4" s="27">
        <f>SUM(M4:N4)</f>
        <v>2</v>
      </c>
      <c r="P4" s="28">
        <v>2</v>
      </c>
      <c r="Q4" s="28"/>
      <c r="R4" s="28">
        <f>SUM(P4:Q4)</f>
        <v>2</v>
      </c>
      <c r="S4" s="28">
        <v>1</v>
      </c>
      <c r="T4" s="28">
        <v>1</v>
      </c>
      <c r="U4" s="28"/>
      <c r="V4" s="28">
        <f>SUM(S4:U4)</f>
        <v>2</v>
      </c>
      <c r="W4" s="23">
        <f t="shared" ref="W4:W15" si="0">SUM(M4:N4)</f>
        <v>2</v>
      </c>
      <c r="X4" s="23">
        <f t="shared" ref="X4:X15" si="1">L4+W4</f>
        <v>2</v>
      </c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7"/>
      <c r="AP4" s="9"/>
      <c r="AQ4" s="8"/>
      <c r="AR4" s="8"/>
    </row>
    <row r="5" spans="1:44" ht="18.600000000000001" thickBot="1" x14ac:dyDescent="0.4">
      <c r="A5" s="2" t="s">
        <v>1</v>
      </c>
      <c r="B5" s="15"/>
      <c r="C5" s="16"/>
      <c r="D5" s="28">
        <f t="shared" ref="D5:D15" si="2">SUM(B5:C5)</f>
        <v>0</v>
      </c>
      <c r="E5" s="22"/>
      <c r="F5" s="22"/>
      <c r="G5" s="28">
        <f t="shared" ref="G5:G15" si="3">SUM(E5:F5)</f>
        <v>0</v>
      </c>
      <c r="H5" s="22"/>
      <c r="I5" s="22"/>
      <c r="J5" s="22"/>
      <c r="K5" s="28">
        <f t="shared" ref="K5:K15" si="4">SUM(H5:J5)</f>
        <v>0</v>
      </c>
      <c r="L5" s="2">
        <f t="shared" ref="L5:L15" si="5">SUM(B5:C5)</f>
        <v>0</v>
      </c>
      <c r="M5" s="18"/>
      <c r="N5" s="20">
        <v>1</v>
      </c>
      <c r="O5" s="27">
        <f t="shared" ref="O5:O15" si="6">SUM(M5:N5)</f>
        <v>1</v>
      </c>
      <c r="P5" s="22">
        <v>1</v>
      </c>
      <c r="Q5" s="22"/>
      <c r="R5" s="28">
        <f t="shared" ref="R5:R15" si="7">SUM(P5:Q5)</f>
        <v>1</v>
      </c>
      <c r="S5" s="22">
        <v>1</v>
      </c>
      <c r="T5" s="22"/>
      <c r="U5" s="22"/>
      <c r="V5" s="28">
        <f t="shared" ref="V5:V15" si="8">SUM(S5:U5)</f>
        <v>1</v>
      </c>
      <c r="W5" s="2">
        <f t="shared" si="0"/>
        <v>1</v>
      </c>
      <c r="X5" s="2">
        <f t="shared" si="1"/>
        <v>1</v>
      </c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9"/>
      <c r="AN5" s="9"/>
      <c r="AO5" s="9"/>
      <c r="AP5" s="9"/>
      <c r="AQ5" s="9"/>
      <c r="AR5" s="9"/>
    </row>
    <row r="6" spans="1:44" ht="18.600000000000001" thickBot="1" x14ac:dyDescent="0.4">
      <c r="A6" s="2" t="s">
        <v>2</v>
      </c>
      <c r="B6" s="15">
        <v>2</v>
      </c>
      <c r="C6" s="16">
        <v>1</v>
      </c>
      <c r="D6" s="28">
        <f t="shared" si="2"/>
        <v>3</v>
      </c>
      <c r="E6" s="22">
        <v>1</v>
      </c>
      <c r="F6" s="22">
        <v>2</v>
      </c>
      <c r="G6" s="28">
        <f t="shared" si="3"/>
        <v>3</v>
      </c>
      <c r="H6" s="22">
        <v>1</v>
      </c>
      <c r="I6" s="22"/>
      <c r="J6" s="22">
        <v>2</v>
      </c>
      <c r="K6" s="28">
        <f t="shared" si="4"/>
        <v>3</v>
      </c>
      <c r="L6" s="2">
        <f t="shared" si="5"/>
        <v>3</v>
      </c>
      <c r="M6" s="18"/>
      <c r="N6" s="20"/>
      <c r="O6" s="27">
        <f t="shared" si="6"/>
        <v>0</v>
      </c>
      <c r="P6" s="22"/>
      <c r="Q6" s="22"/>
      <c r="R6" s="28">
        <f t="shared" si="7"/>
        <v>0</v>
      </c>
      <c r="S6" s="22"/>
      <c r="T6" s="22"/>
      <c r="U6" s="22"/>
      <c r="V6" s="28">
        <f t="shared" si="8"/>
        <v>0</v>
      </c>
      <c r="W6" s="2">
        <f t="shared" si="0"/>
        <v>0</v>
      </c>
      <c r="X6" s="2">
        <f t="shared" si="1"/>
        <v>3</v>
      </c>
      <c r="Y6" s="8"/>
      <c r="Z6" s="8"/>
      <c r="AA6" s="8"/>
      <c r="AB6" s="8"/>
      <c r="AC6" s="8"/>
      <c r="AD6" s="8"/>
      <c r="AE6" s="8"/>
      <c r="AF6" s="8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</row>
    <row r="7" spans="1:44" s="1" customFormat="1" ht="18.600000000000001" thickBot="1" x14ac:dyDescent="0.4">
      <c r="A7" s="2" t="s">
        <v>11</v>
      </c>
      <c r="B7" s="15"/>
      <c r="C7" s="16"/>
      <c r="D7" s="28">
        <f t="shared" si="2"/>
        <v>0</v>
      </c>
      <c r="E7" s="22"/>
      <c r="F7" s="22"/>
      <c r="G7" s="28">
        <f t="shared" si="3"/>
        <v>0</v>
      </c>
      <c r="H7" s="22"/>
      <c r="I7" s="22"/>
      <c r="J7" s="22"/>
      <c r="K7" s="28">
        <f t="shared" si="4"/>
        <v>0</v>
      </c>
      <c r="L7" s="2">
        <f t="shared" si="5"/>
        <v>0</v>
      </c>
      <c r="M7" s="18"/>
      <c r="N7" s="20"/>
      <c r="O7" s="27">
        <f t="shared" si="6"/>
        <v>0</v>
      </c>
      <c r="P7" s="22"/>
      <c r="Q7" s="22"/>
      <c r="R7" s="28">
        <f t="shared" si="7"/>
        <v>0</v>
      </c>
      <c r="S7" s="22"/>
      <c r="T7" s="22"/>
      <c r="U7" s="22"/>
      <c r="V7" s="28">
        <f t="shared" si="8"/>
        <v>0</v>
      </c>
      <c r="W7" s="2">
        <f t="shared" si="0"/>
        <v>0</v>
      </c>
      <c r="X7" s="2">
        <f t="shared" si="1"/>
        <v>0</v>
      </c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</row>
    <row r="8" spans="1:44" ht="18.600000000000001" thickBot="1" x14ac:dyDescent="0.4">
      <c r="A8" s="2" t="s">
        <v>12</v>
      </c>
      <c r="B8" s="15"/>
      <c r="C8" s="16"/>
      <c r="D8" s="28">
        <f t="shared" si="2"/>
        <v>0</v>
      </c>
      <c r="E8" s="22"/>
      <c r="F8" s="22"/>
      <c r="G8" s="28">
        <f t="shared" si="3"/>
        <v>0</v>
      </c>
      <c r="H8" s="22"/>
      <c r="I8" s="22"/>
      <c r="J8" s="22"/>
      <c r="K8" s="28">
        <f t="shared" si="4"/>
        <v>0</v>
      </c>
      <c r="L8" s="2">
        <f t="shared" si="5"/>
        <v>0</v>
      </c>
      <c r="M8" s="18">
        <v>1</v>
      </c>
      <c r="N8" s="20"/>
      <c r="O8" s="27">
        <f t="shared" si="6"/>
        <v>1</v>
      </c>
      <c r="P8" s="22">
        <v>1</v>
      </c>
      <c r="Q8" s="22"/>
      <c r="R8" s="28">
        <f t="shared" si="7"/>
        <v>1</v>
      </c>
      <c r="S8" s="22"/>
      <c r="T8" s="22"/>
      <c r="U8" s="22">
        <v>1</v>
      </c>
      <c r="V8" s="28">
        <f t="shared" si="8"/>
        <v>1</v>
      </c>
      <c r="W8" s="2">
        <f t="shared" si="0"/>
        <v>1</v>
      </c>
      <c r="X8" s="2">
        <f t="shared" si="1"/>
        <v>1</v>
      </c>
    </row>
    <row r="9" spans="1:44" ht="18.600000000000001" thickBot="1" x14ac:dyDescent="0.4">
      <c r="A9" s="2" t="s">
        <v>3</v>
      </c>
      <c r="B9" s="15">
        <v>2</v>
      </c>
      <c r="C9" s="16">
        <v>39</v>
      </c>
      <c r="D9" s="28">
        <f t="shared" si="2"/>
        <v>41</v>
      </c>
      <c r="E9" s="22">
        <v>41</v>
      </c>
      <c r="F9" s="22"/>
      <c r="G9" s="28">
        <f t="shared" si="3"/>
        <v>41</v>
      </c>
      <c r="H9" s="22"/>
      <c r="I9" s="22"/>
      <c r="J9" s="22">
        <v>41</v>
      </c>
      <c r="K9" s="28">
        <f t="shared" si="4"/>
        <v>41</v>
      </c>
      <c r="L9" s="2">
        <f t="shared" si="5"/>
        <v>41</v>
      </c>
      <c r="M9" s="18"/>
      <c r="N9" s="20">
        <v>15</v>
      </c>
      <c r="O9" s="27">
        <f t="shared" si="6"/>
        <v>15</v>
      </c>
      <c r="P9" s="22">
        <v>15</v>
      </c>
      <c r="Q9" s="22"/>
      <c r="R9" s="28">
        <f t="shared" si="7"/>
        <v>15</v>
      </c>
      <c r="S9" s="22"/>
      <c r="T9" s="22"/>
      <c r="U9" s="22">
        <v>15</v>
      </c>
      <c r="V9" s="28">
        <f t="shared" si="8"/>
        <v>15</v>
      </c>
      <c r="W9" s="2">
        <f t="shared" si="0"/>
        <v>15</v>
      </c>
      <c r="X9" s="2">
        <f t="shared" si="1"/>
        <v>56</v>
      </c>
    </row>
    <row r="10" spans="1:44" ht="18.600000000000001" thickBot="1" x14ac:dyDescent="0.4">
      <c r="A10" s="2" t="s">
        <v>4</v>
      </c>
      <c r="B10" s="15"/>
      <c r="C10" s="16">
        <v>2</v>
      </c>
      <c r="D10" s="28">
        <f t="shared" si="2"/>
        <v>2</v>
      </c>
      <c r="E10" s="22"/>
      <c r="F10" s="22">
        <v>2</v>
      </c>
      <c r="G10" s="28">
        <f t="shared" si="3"/>
        <v>2</v>
      </c>
      <c r="H10" s="22">
        <v>2</v>
      </c>
      <c r="I10" s="22"/>
      <c r="J10" s="22"/>
      <c r="K10" s="28">
        <f t="shared" si="4"/>
        <v>2</v>
      </c>
      <c r="L10" s="2">
        <f t="shared" si="5"/>
        <v>2</v>
      </c>
      <c r="M10" s="18">
        <v>2</v>
      </c>
      <c r="N10" s="20"/>
      <c r="O10" s="27">
        <f t="shared" si="6"/>
        <v>2</v>
      </c>
      <c r="P10" s="22">
        <v>2</v>
      </c>
      <c r="Q10" s="22"/>
      <c r="R10" s="28">
        <f t="shared" si="7"/>
        <v>2</v>
      </c>
      <c r="S10" s="22"/>
      <c r="T10" s="22"/>
      <c r="U10" s="22">
        <v>2</v>
      </c>
      <c r="V10" s="28">
        <f t="shared" si="8"/>
        <v>2</v>
      </c>
      <c r="W10" s="2">
        <f t="shared" si="0"/>
        <v>2</v>
      </c>
      <c r="X10" s="2">
        <f t="shared" si="1"/>
        <v>4</v>
      </c>
    </row>
    <row r="11" spans="1:44" ht="18.600000000000001" thickBot="1" x14ac:dyDescent="0.4">
      <c r="A11" s="2" t="s">
        <v>5</v>
      </c>
      <c r="B11" s="15"/>
      <c r="C11" s="16"/>
      <c r="D11" s="28">
        <f t="shared" si="2"/>
        <v>0</v>
      </c>
      <c r="E11" s="22"/>
      <c r="F11" s="22"/>
      <c r="G11" s="28">
        <f t="shared" si="3"/>
        <v>0</v>
      </c>
      <c r="H11" s="22"/>
      <c r="I11" s="22"/>
      <c r="J11" s="22"/>
      <c r="K11" s="28">
        <f t="shared" si="4"/>
        <v>0</v>
      </c>
      <c r="L11" s="2">
        <f t="shared" si="5"/>
        <v>0</v>
      </c>
      <c r="M11" s="18"/>
      <c r="N11" s="20">
        <v>7</v>
      </c>
      <c r="O11" s="27">
        <f t="shared" si="6"/>
        <v>7</v>
      </c>
      <c r="P11" s="22">
        <v>7</v>
      </c>
      <c r="Q11" s="22"/>
      <c r="R11" s="28">
        <f t="shared" si="7"/>
        <v>7</v>
      </c>
      <c r="S11" s="22">
        <v>7</v>
      </c>
      <c r="T11" s="22"/>
      <c r="U11" s="22"/>
      <c r="V11" s="28">
        <f t="shared" si="8"/>
        <v>7</v>
      </c>
      <c r="W11" s="2">
        <f t="shared" si="0"/>
        <v>7</v>
      </c>
      <c r="X11" s="2">
        <f t="shared" si="1"/>
        <v>7</v>
      </c>
    </row>
    <row r="12" spans="1:44" ht="20.399999999999999" customHeight="1" thickBot="1" x14ac:dyDescent="0.4">
      <c r="A12" s="12" t="s">
        <v>6</v>
      </c>
      <c r="B12" s="17"/>
      <c r="C12" s="16">
        <v>8</v>
      </c>
      <c r="D12" s="28">
        <f t="shared" si="2"/>
        <v>8</v>
      </c>
      <c r="E12" s="22">
        <v>8</v>
      </c>
      <c r="F12" s="22"/>
      <c r="G12" s="28">
        <f t="shared" si="3"/>
        <v>8</v>
      </c>
      <c r="H12" s="22"/>
      <c r="I12" s="22"/>
      <c r="J12" s="22">
        <v>8</v>
      </c>
      <c r="K12" s="28">
        <f t="shared" si="4"/>
        <v>8</v>
      </c>
      <c r="L12" s="2">
        <f t="shared" si="5"/>
        <v>8</v>
      </c>
      <c r="M12" s="18"/>
      <c r="N12" s="20">
        <v>2</v>
      </c>
      <c r="O12" s="27">
        <f t="shared" si="6"/>
        <v>2</v>
      </c>
      <c r="P12" s="22">
        <v>2</v>
      </c>
      <c r="Q12" s="22"/>
      <c r="R12" s="28">
        <f t="shared" si="7"/>
        <v>2</v>
      </c>
      <c r="S12" s="22">
        <v>1</v>
      </c>
      <c r="T12" s="22">
        <v>1</v>
      </c>
      <c r="U12" s="22"/>
      <c r="V12" s="28">
        <f t="shared" si="8"/>
        <v>2</v>
      </c>
      <c r="W12" s="2">
        <f t="shared" si="0"/>
        <v>2</v>
      </c>
      <c r="X12" s="2">
        <f t="shared" si="1"/>
        <v>10</v>
      </c>
    </row>
    <row r="13" spans="1:44" ht="18.600000000000001" thickBot="1" x14ac:dyDescent="0.4">
      <c r="A13" s="2" t="s">
        <v>7</v>
      </c>
      <c r="B13" s="15"/>
      <c r="C13" s="16">
        <v>1</v>
      </c>
      <c r="D13" s="28">
        <f t="shared" si="2"/>
        <v>1</v>
      </c>
      <c r="E13" s="22">
        <v>1</v>
      </c>
      <c r="F13" s="22"/>
      <c r="G13" s="28">
        <f t="shared" si="3"/>
        <v>1</v>
      </c>
      <c r="H13" s="22">
        <v>1</v>
      </c>
      <c r="I13" s="22"/>
      <c r="J13" s="22"/>
      <c r="K13" s="28">
        <f t="shared" si="4"/>
        <v>1</v>
      </c>
      <c r="L13" s="2">
        <f t="shared" si="5"/>
        <v>1</v>
      </c>
      <c r="M13" s="18"/>
      <c r="N13" s="20"/>
      <c r="O13" s="27">
        <f t="shared" si="6"/>
        <v>0</v>
      </c>
      <c r="P13" s="22"/>
      <c r="Q13" s="22"/>
      <c r="R13" s="28">
        <f t="shared" si="7"/>
        <v>0</v>
      </c>
      <c r="S13" s="22"/>
      <c r="T13" s="22"/>
      <c r="U13" s="22"/>
      <c r="V13" s="28">
        <f t="shared" si="8"/>
        <v>0</v>
      </c>
      <c r="W13" s="2">
        <f t="shared" si="0"/>
        <v>0</v>
      </c>
      <c r="X13" s="2">
        <f t="shared" si="1"/>
        <v>1</v>
      </c>
    </row>
    <row r="14" spans="1:44" ht="18.600000000000001" thickBot="1" x14ac:dyDescent="0.4">
      <c r="A14" s="2" t="s">
        <v>8</v>
      </c>
      <c r="B14" s="15"/>
      <c r="C14" s="16"/>
      <c r="D14" s="28">
        <f t="shared" si="2"/>
        <v>0</v>
      </c>
      <c r="E14" s="22"/>
      <c r="F14" s="22"/>
      <c r="G14" s="28">
        <f t="shared" si="3"/>
        <v>0</v>
      </c>
      <c r="H14" s="22"/>
      <c r="I14" s="22"/>
      <c r="J14" s="22"/>
      <c r="K14" s="28">
        <f t="shared" si="4"/>
        <v>0</v>
      </c>
      <c r="L14" s="2">
        <f t="shared" si="5"/>
        <v>0</v>
      </c>
      <c r="M14" s="18"/>
      <c r="N14" s="20"/>
      <c r="O14" s="27">
        <f t="shared" si="6"/>
        <v>0</v>
      </c>
      <c r="P14" s="22"/>
      <c r="Q14" s="22"/>
      <c r="R14" s="28">
        <f t="shared" si="7"/>
        <v>0</v>
      </c>
      <c r="S14" s="22"/>
      <c r="T14" s="22"/>
      <c r="U14" s="22"/>
      <c r="V14" s="28">
        <f t="shared" si="8"/>
        <v>0</v>
      </c>
      <c r="W14" s="2">
        <f t="shared" si="0"/>
        <v>0</v>
      </c>
      <c r="X14" s="2">
        <f t="shared" si="1"/>
        <v>0</v>
      </c>
    </row>
    <row r="15" spans="1:44" ht="19.8" customHeight="1" thickBot="1" x14ac:dyDescent="0.4">
      <c r="A15" s="2" t="s">
        <v>9</v>
      </c>
      <c r="B15" s="15"/>
      <c r="C15" s="16"/>
      <c r="D15" s="28">
        <f t="shared" si="2"/>
        <v>0</v>
      </c>
      <c r="E15" s="22"/>
      <c r="F15" s="22"/>
      <c r="G15" s="28">
        <f t="shared" si="3"/>
        <v>0</v>
      </c>
      <c r="H15" s="22"/>
      <c r="I15" s="22"/>
      <c r="J15" s="22"/>
      <c r="K15" s="28">
        <f t="shared" si="4"/>
        <v>0</v>
      </c>
      <c r="L15" s="2">
        <f t="shared" si="5"/>
        <v>0</v>
      </c>
      <c r="M15" s="18"/>
      <c r="N15" s="20">
        <v>12</v>
      </c>
      <c r="O15" s="27">
        <f t="shared" si="6"/>
        <v>12</v>
      </c>
      <c r="P15" s="22">
        <v>12</v>
      </c>
      <c r="Q15" s="22"/>
      <c r="R15" s="28">
        <f t="shared" si="7"/>
        <v>12</v>
      </c>
      <c r="S15" s="22">
        <v>12</v>
      </c>
      <c r="T15" s="22"/>
      <c r="U15" s="22"/>
      <c r="V15" s="28">
        <f t="shared" si="8"/>
        <v>12</v>
      </c>
      <c r="W15" s="2">
        <f t="shared" si="0"/>
        <v>12</v>
      </c>
      <c r="X15" s="2">
        <f t="shared" si="1"/>
        <v>12</v>
      </c>
    </row>
    <row r="16" spans="1:44" ht="36.6" thickBot="1" x14ac:dyDescent="0.35">
      <c r="A16" s="3" t="s">
        <v>25</v>
      </c>
      <c r="B16" s="12">
        <f t="shared" ref="B16:X16" si="9">SUM(B4:B15)</f>
        <v>4</v>
      </c>
      <c r="C16" s="12">
        <f t="shared" si="9"/>
        <v>51</v>
      </c>
      <c r="D16" s="6">
        <f>SUM(D4:D15)</f>
        <v>55</v>
      </c>
      <c r="E16" s="12">
        <f>SUM(E4:E15)</f>
        <v>51</v>
      </c>
      <c r="F16" s="12">
        <f>SUM(F6:F15)</f>
        <v>4</v>
      </c>
      <c r="G16" s="6">
        <f>SUM(G4:G15)</f>
        <v>55</v>
      </c>
      <c r="H16" s="12">
        <f>SUM(H6:H15)</f>
        <v>4</v>
      </c>
      <c r="I16" s="12"/>
      <c r="J16" s="12">
        <f>SUM(J4:J15)</f>
        <v>51</v>
      </c>
      <c r="K16" s="6">
        <f>SUM(K4:K15)</f>
        <v>55</v>
      </c>
      <c r="L16" s="6">
        <f t="shared" si="9"/>
        <v>55</v>
      </c>
      <c r="M16" s="12">
        <f t="shared" si="9"/>
        <v>4</v>
      </c>
      <c r="N16" s="12">
        <f t="shared" si="9"/>
        <v>38</v>
      </c>
      <c r="O16" s="6">
        <f>SUM(O4:O15)</f>
        <v>42</v>
      </c>
      <c r="P16" s="12">
        <f>SUM(P4:P15)</f>
        <v>42</v>
      </c>
      <c r="Q16" s="12"/>
      <c r="R16" s="6">
        <f>SUM(R4:R15)</f>
        <v>42</v>
      </c>
      <c r="S16" s="12">
        <f>SUM(S4:S15)</f>
        <v>22</v>
      </c>
      <c r="T16" s="12">
        <f>SUM(T4:T15)</f>
        <v>2</v>
      </c>
      <c r="U16" s="12">
        <f>SUM(U8:U15)</f>
        <v>18</v>
      </c>
      <c r="V16" s="6">
        <f>SUM(V4:V15)</f>
        <v>42</v>
      </c>
      <c r="W16" s="6">
        <f t="shared" si="9"/>
        <v>42</v>
      </c>
      <c r="X16" s="6">
        <f t="shared" si="9"/>
        <v>97</v>
      </c>
    </row>
    <row r="19" spans="1:27" ht="15" thickBot="1" x14ac:dyDescent="0.35"/>
    <row r="20" spans="1:27" ht="36.6" customHeight="1" thickBot="1" x14ac:dyDescent="0.35">
      <c r="A20" s="98" t="s">
        <v>19</v>
      </c>
      <c r="B20" s="98" t="s">
        <v>22</v>
      </c>
      <c r="C20" s="98"/>
      <c r="D20" s="103" t="s">
        <v>33</v>
      </c>
      <c r="E20" s="104"/>
      <c r="F20" s="79" t="s">
        <v>10</v>
      </c>
      <c r="G20" s="79"/>
      <c r="H20" s="96" t="s">
        <v>40</v>
      </c>
      <c r="I20" s="96"/>
      <c r="J20" s="96"/>
      <c r="K20" s="102" t="s">
        <v>23</v>
      </c>
      <c r="L20" s="102"/>
      <c r="Q20" s="99"/>
      <c r="R20" s="99"/>
      <c r="S20" s="100"/>
      <c r="T20" s="100"/>
      <c r="U20" s="100"/>
      <c r="V20" s="101"/>
      <c r="W20" s="101"/>
    </row>
    <row r="21" spans="1:27" ht="36.6" thickBot="1" x14ac:dyDescent="0.35">
      <c r="A21" s="98"/>
      <c r="B21" s="29" t="s">
        <v>14</v>
      </c>
      <c r="C21" s="30" t="s">
        <v>13</v>
      </c>
      <c r="D21" s="3" t="s">
        <v>34</v>
      </c>
      <c r="E21" s="3" t="s">
        <v>35</v>
      </c>
      <c r="F21" s="3" t="s">
        <v>16</v>
      </c>
      <c r="G21" s="3" t="s">
        <v>17</v>
      </c>
      <c r="H21" s="3" t="s">
        <v>36</v>
      </c>
      <c r="I21" s="3" t="s">
        <v>39</v>
      </c>
      <c r="J21" s="3" t="s">
        <v>38</v>
      </c>
      <c r="K21" s="3" t="s">
        <v>20</v>
      </c>
      <c r="L21" s="3" t="s">
        <v>21</v>
      </c>
      <c r="S21" s="5"/>
      <c r="T21" s="5"/>
      <c r="U21" s="5"/>
      <c r="V21" s="5"/>
    </row>
    <row r="22" spans="1:27" ht="36.6" customHeight="1" thickBot="1" x14ac:dyDescent="0.35">
      <c r="A22" s="98"/>
      <c r="B22" s="3">
        <f>L16</f>
        <v>55</v>
      </c>
      <c r="C22" s="12">
        <f>W16</f>
        <v>42</v>
      </c>
      <c r="D22" s="12">
        <f>E9+E12+E13+P4+P5+P6+P8+P9+P10+P11+P12+P15+E6</f>
        <v>93</v>
      </c>
      <c r="E22" s="12">
        <f>F10+Q6+F6</f>
        <v>4</v>
      </c>
      <c r="F22" s="12">
        <f>C16+N16</f>
        <v>89</v>
      </c>
      <c r="G22" s="4">
        <f>B16+M16</f>
        <v>8</v>
      </c>
      <c r="H22" s="12">
        <f>H6+H10+H13+S4+S5+S11+S12+S15</f>
        <v>26</v>
      </c>
      <c r="I22" s="12">
        <f>T4+T12</f>
        <v>2</v>
      </c>
      <c r="J22" s="12">
        <f>J6+J9+J12+U8+U9+U10</f>
        <v>69</v>
      </c>
      <c r="K22" s="4">
        <v>57</v>
      </c>
      <c r="L22" s="4">
        <v>40</v>
      </c>
      <c r="M22" s="14"/>
      <c r="S22" s="21"/>
      <c r="T22" s="21"/>
      <c r="U22" s="21"/>
      <c r="V22" s="21"/>
    </row>
    <row r="23" spans="1:27" ht="18.600000000000001" thickBot="1" x14ac:dyDescent="0.4">
      <c r="A23" s="6" t="s">
        <v>15</v>
      </c>
      <c r="B23" s="97">
        <f>B22+C22</f>
        <v>97</v>
      </c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7" ht="18.600000000000001" customHeight="1" x14ac:dyDescent="0.35">
      <c r="X24" s="11"/>
      <c r="Y24" s="11"/>
    </row>
    <row r="25" spans="1:27" ht="18" x14ac:dyDescent="0.35">
      <c r="Z25" s="11"/>
      <c r="AA25" s="11"/>
    </row>
  </sheetData>
  <mergeCells count="36">
    <mergeCell ref="B23:L23"/>
    <mergeCell ref="B20:C20"/>
    <mergeCell ref="F20:G20"/>
    <mergeCell ref="A20:A22"/>
    <mergeCell ref="Q20:W20"/>
    <mergeCell ref="K20:L20"/>
    <mergeCell ref="D20:E20"/>
    <mergeCell ref="H20:J20"/>
    <mergeCell ref="AC7:AD7"/>
    <mergeCell ref="AE7:AF7"/>
    <mergeCell ref="AG7:AH7"/>
    <mergeCell ref="AI7:AJ7"/>
    <mergeCell ref="AQ7:AR7"/>
    <mergeCell ref="AO7:AP7"/>
    <mergeCell ref="AM7:AN7"/>
    <mergeCell ref="AK7:AL7"/>
    <mergeCell ref="Y7:Z7"/>
    <mergeCell ref="AA7:AB7"/>
    <mergeCell ref="X2:X3"/>
    <mergeCell ref="L2:L3"/>
    <mergeCell ref="W2:W3"/>
    <mergeCell ref="O2:O3"/>
    <mergeCell ref="R2:R3"/>
    <mergeCell ref="V2:V3"/>
    <mergeCell ref="M2:N2"/>
    <mergeCell ref="P2:Q2"/>
    <mergeCell ref="S2:U2"/>
    <mergeCell ref="K2:K3"/>
    <mergeCell ref="M1:W1"/>
    <mergeCell ref="A2:A3"/>
    <mergeCell ref="B2:C2"/>
    <mergeCell ref="E2:F2"/>
    <mergeCell ref="H2:J2"/>
    <mergeCell ref="D2:D3"/>
    <mergeCell ref="G2:G3"/>
    <mergeCell ref="B1:L1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35335-A39C-425C-8F42-8240C245AA15}">
  <sheetPr codeName="Sheet8"/>
  <dimension ref="A1:AB25"/>
  <sheetViews>
    <sheetView showGridLines="0" zoomScale="90" zoomScaleNormal="90" workbookViewId="0">
      <selection activeCell="H22" sqref="H22"/>
    </sheetView>
  </sheetViews>
  <sheetFormatPr defaultRowHeight="14.4" x14ac:dyDescent="0.3"/>
  <cols>
    <col min="1" max="1" width="19.6640625" bestFit="1" customWidth="1"/>
    <col min="2" max="2" width="17.109375" customWidth="1"/>
    <col min="3" max="7" width="15.109375" customWidth="1"/>
    <col min="8" max="8" width="16.33203125" customWidth="1"/>
    <col min="9" max="9" width="15.33203125" customWidth="1"/>
    <col min="10" max="10" width="15.5546875" customWidth="1"/>
    <col min="11" max="11" width="12.44140625" customWidth="1"/>
    <col min="12" max="12" width="11.33203125" bestFit="1" customWidth="1"/>
    <col min="13" max="13" width="10.5546875" bestFit="1" customWidth="1"/>
    <col min="14" max="14" width="12.44140625" bestFit="1" customWidth="1"/>
    <col min="15" max="15" width="10.5546875" bestFit="1" customWidth="1"/>
    <col min="16" max="16" width="12.44140625" bestFit="1" customWidth="1"/>
    <col min="17" max="17" width="10.5546875" bestFit="1" customWidth="1"/>
    <col min="18" max="18" width="12.44140625" bestFit="1" customWidth="1"/>
    <col min="19" max="19" width="10.5546875" bestFit="1" customWidth="1"/>
    <col min="20" max="20" width="12" bestFit="1" customWidth="1"/>
    <col min="21" max="21" width="13.88671875" customWidth="1"/>
    <col min="22" max="22" width="12" bestFit="1" customWidth="1"/>
    <col min="23" max="23" width="10.44140625" customWidth="1"/>
    <col min="24" max="24" width="12" bestFit="1" customWidth="1"/>
    <col min="25" max="25" width="10.5546875" bestFit="1" customWidth="1"/>
    <col min="26" max="26" width="11.33203125" bestFit="1" customWidth="1"/>
    <col min="27" max="27" width="11.109375" customWidth="1"/>
    <col min="28" max="28" width="12" bestFit="1" customWidth="1"/>
  </cols>
  <sheetData>
    <row r="1" spans="1:28" ht="15" thickBot="1" x14ac:dyDescent="0.35"/>
    <row r="2" spans="1:28" ht="18.600000000000001" customHeight="1" thickBot="1" x14ac:dyDescent="0.4">
      <c r="A2" s="77" t="s">
        <v>24</v>
      </c>
      <c r="B2" s="81" t="s">
        <v>14</v>
      </c>
      <c r="C2" s="81"/>
      <c r="D2" s="74" t="s">
        <v>26</v>
      </c>
      <c r="E2" s="127" t="s">
        <v>13</v>
      </c>
      <c r="F2" s="128"/>
      <c r="G2" s="74" t="s">
        <v>27</v>
      </c>
      <c r="H2" s="90" t="s">
        <v>18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spans="1:28" ht="36.6" thickBot="1" x14ac:dyDescent="0.4">
      <c r="A3" s="78"/>
      <c r="B3" s="13" t="s">
        <v>28</v>
      </c>
      <c r="C3" s="13" t="s">
        <v>29</v>
      </c>
      <c r="D3" s="75"/>
      <c r="E3" s="13" t="s">
        <v>30</v>
      </c>
      <c r="F3" s="13" t="s">
        <v>31</v>
      </c>
      <c r="G3" s="75"/>
      <c r="H3" s="90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 ht="18.600000000000001" thickBot="1" x14ac:dyDescent="0.4">
      <c r="A4" s="2" t="s">
        <v>0</v>
      </c>
      <c r="B4" s="15"/>
      <c r="C4" s="16"/>
      <c r="D4" s="2">
        <f t="shared" ref="D4:D15" si="0">SUM(B4:C4)</f>
        <v>0</v>
      </c>
      <c r="E4" s="18"/>
      <c r="F4" s="19"/>
      <c r="G4" s="2">
        <f t="shared" ref="G4:G15" si="1">SUM(E4:F4)</f>
        <v>0</v>
      </c>
      <c r="H4" s="2">
        <f t="shared" ref="H4:H15" si="2">D4+G4</f>
        <v>0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7"/>
      <c r="Z4" s="9"/>
      <c r="AA4" s="8"/>
      <c r="AB4" s="8"/>
    </row>
    <row r="5" spans="1:28" ht="18.600000000000001" thickBot="1" x14ac:dyDescent="0.4">
      <c r="A5" s="2" t="s">
        <v>1</v>
      </c>
      <c r="B5" s="15"/>
      <c r="C5" s="16"/>
      <c r="D5" s="2">
        <f t="shared" si="0"/>
        <v>0</v>
      </c>
      <c r="E5" s="18"/>
      <c r="F5" s="19"/>
      <c r="G5" s="2">
        <f t="shared" si="1"/>
        <v>0</v>
      </c>
      <c r="H5" s="2">
        <f t="shared" si="2"/>
        <v>0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9"/>
      <c r="X5" s="9"/>
      <c r="Y5" s="9"/>
      <c r="Z5" s="9"/>
      <c r="AA5" s="9"/>
      <c r="AB5" s="9"/>
    </row>
    <row r="6" spans="1:28" ht="18.600000000000001" thickBot="1" x14ac:dyDescent="0.4">
      <c r="A6" s="2" t="s">
        <v>2</v>
      </c>
      <c r="B6" s="15"/>
      <c r="C6" s="16"/>
      <c r="D6" s="2">
        <f t="shared" si="0"/>
        <v>0</v>
      </c>
      <c r="E6" s="18"/>
      <c r="F6" s="19"/>
      <c r="G6" s="2">
        <f t="shared" si="1"/>
        <v>0</v>
      </c>
      <c r="H6" s="2">
        <f t="shared" si="2"/>
        <v>0</v>
      </c>
      <c r="I6" s="8"/>
      <c r="J6" s="8"/>
      <c r="K6" s="8"/>
      <c r="L6" s="8"/>
      <c r="M6" s="8"/>
      <c r="N6" s="8"/>
      <c r="O6" s="8"/>
      <c r="P6" s="8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spans="1:28" s="1" customFormat="1" ht="18.600000000000001" thickBot="1" x14ac:dyDescent="0.4">
      <c r="A7" s="2" t="s">
        <v>11</v>
      </c>
      <c r="B7" s="15">
        <v>2</v>
      </c>
      <c r="C7" s="16"/>
      <c r="D7" s="2">
        <f t="shared" si="0"/>
        <v>2</v>
      </c>
      <c r="E7" s="18">
        <v>2</v>
      </c>
      <c r="F7" s="19">
        <v>2</v>
      </c>
      <c r="G7" s="2">
        <f t="shared" si="1"/>
        <v>4</v>
      </c>
      <c r="H7" s="2">
        <f t="shared" si="2"/>
        <v>6</v>
      </c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</row>
    <row r="8" spans="1:28" ht="18.600000000000001" thickBot="1" x14ac:dyDescent="0.4">
      <c r="A8" s="2" t="s">
        <v>12</v>
      </c>
      <c r="B8" s="15"/>
      <c r="C8" s="16">
        <v>16</v>
      </c>
      <c r="D8" s="2">
        <f t="shared" si="0"/>
        <v>16</v>
      </c>
      <c r="E8" s="18">
        <v>17</v>
      </c>
      <c r="F8" s="19">
        <v>9</v>
      </c>
      <c r="G8" s="2">
        <f t="shared" si="1"/>
        <v>26</v>
      </c>
      <c r="H8" s="2">
        <f t="shared" si="2"/>
        <v>42</v>
      </c>
    </row>
    <row r="9" spans="1:28" ht="18.600000000000001" thickBot="1" x14ac:dyDescent="0.4">
      <c r="A9" s="2" t="s">
        <v>3</v>
      </c>
      <c r="B9" s="15"/>
      <c r="C9" s="16"/>
      <c r="D9" s="2">
        <f t="shared" si="0"/>
        <v>0</v>
      </c>
      <c r="E9" s="18"/>
      <c r="F9" s="19"/>
      <c r="G9" s="2">
        <f t="shared" si="1"/>
        <v>0</v>
      </c>
      <c r="H9" s="2">
        <f t="shared" si="2"/>
        <v>0</v>
      </c>
    </row>
    <row r="10" spans="1:28" ht="18.600000000000001" thickBot="1" x14ac:dyDescent="0.4">
      <c r="A10" s="2" t="s">
        <v>4</v>
      </c>
      <c r="B10" s="15"/>
      <c r="C10" s="16"/>
      <c r="D10" s="2">
        <f t="shared" si="0"/>
        <v>0</v>
      </c>
      <c r="E10" s="18"/>
      <c r="F10" s="19"/>
      <c r="G10" s="2">
        <f t="shared" si="1"/>
        <v>0</v>
      </c>
      <c r="H10" s="2">
        <f t="shared" si="2"/>
        <v>0</v>
      </c>
    </row>
    <row r="11" spans="1:28" ht="18.600000000000001" thickBot="1" x14ac:dyDescent="0.4">
      <c r="A11" s="2" t="s">
        <v>5</v>
      </c>
      <c r="B11" s="15"/>
      <c r="C11" s="16"/>
      <c r="D11" s="2">
        <f t="shared" si="0"/>
        <v>0</v>
      </c>
      <c r="E11" s="18"/>
      <c r="F11" s="19"/>
      <c r="G11" s="2">
        <f t="shared" si="1"/>
        <v>0</v>
      </c>
      <c r="H11" s="2">
        <f t="shared" si="2"/>
        <v>0</v>
      </c>
    </row>
    <row r="12" spans="1:28" ht="20.399999999999999" customHeight="1" thickBot="1" x14ac:dyDescent="0.4">
      <c r="A12" s="12" t="s">
        <v>6</v>
      </c>
      <c r="B12" s="17"/>
      <c r="C12" s="16"/>
      <c r="D12" s="2">
        <f t="shared" si="0"/>
        <v>0</v>
      </c>
      <c r="E12" s="18"/>
      <c r="F12" s="19"/>
      <c r="G12" s="2">
        <f t="shared" si="1"/>
        <v>0</v>
      </c>
      <c r="H12" s="2">
        <f t="shared" si="2"/>
        <v>0</v>
      </c>
    </row>
    <row r="13" spans="1:28" ht="18.600000000000001" thickBot="1" x14ac:dyDescent="0.4">
      <c r="A13" s="2" t="s">
        <v>7</v>
      </c>
      <c r="B13" s="15"/>
      <c r="C13" s="16"/>
      <c r="D13" s="2">
        <f t="shared" si="0"/>
        <v>0</v>
      </c>
      <c r="E13" s="18"/>
      <c r="F13" s="19"/>
      <c r="G13" s="2">
        <f t="shared" si="1"/>
        <v>0</v>
      </c>
      <c r="H13" s="2">
        <f t="shared" si="2"/>
        <v>0</v>
      </c>
    </row>
    <row r="14" spans="1:28" ht="18.600000000000001" thickBot="1" x14ac:dyDescent="0.4">
      <c r="A14" s="2" t="s">
        <v>8</v>
      </c>
      <c r="B14" s="15"/>
      <c r="C14" s="16"/>
      <c r="D14" s="2">
        <f t="shared" si="0"/>
        <v>0</v>
      </c>
      <c r="E14" s="18"/>
      <c r="F14" s="19"/>
      <c r="G14" s="2">
        <f t="shared" si="1"/>
        <v>0</v>
      </c>
      <c r="H14" s="2">
        <f t="shared" si="2"/>
        <v>0</v>
      </c>
    </row>
    <row r="15" spans="1:28" ht="19.8" customHeight="1" thickBot="1" x14ac:dyDescent="0.4">
      <c r="A15" s="2" t="s">
        <v>9</v>
      </c>
      <c r="B15" s="15"/>
      <c r="C15" s="16"/>
      <c r="D15" s="2">
        <f t="shared" si="0"/>
        <v>0</v>
      </c>
      <c r="E15" s="18"/>
      <c r="F15" s="19"/>
      <c r="G15" s="2">
        <f t="shared" si="1"/>
        <v>0</v>
      </c>
      <c r="H15" s="2">
        <f t="shared" si="2"/>
        <v>0</v>
      </c>
    </row>
    <row r="16" spans="1:28" ht="36.6" thickBot="1" x14ac:dyDescent="0.35">
      <c r="A16" s="3" t="s">
        <v>25</v>
      </c>
      <c r="B16" s="12">
        <f t="shared" ref="B16:H16" si="3">SUM(B4:B15)</f>
        <v>2</v>
      </c>
      <c r="C16" s="12">
        <f t="shared" si="3"/>
        <v>16</v>
      </c>
      <c r="D16" s="6">
        <f t="shared" si="3"/>
        <v>18</v>
      </c>
      <c r="E16" s="12">
        <f t="shared" si="3"/>
        <v>19</v>
      </c>
      <c r="F16" s="12">
        <f t="shared" si="3"/>
        <v>11</v>
      </c>
      <c r="G16" s="6">
        <f t="shared" si="3"/>
        <v>30</v>
      </c>
      <c r="H16" s="6">
        <f t="shared" si="3"/>
        <v>48</v>
      </c>
    </row>
    <row r="19" spans="1:11" ht="15" thickBot="1" x14ac:dyDescent="0.35"/>
    <row r="20" spans="1:11" ht="36.6" customHeight="1" thickBot="1" x14ac:dyDescent="0.35">
      <c r="A20" s="134" t="s">
        <v>32</v>
      </c>
      <c r="B20" s="129" t="s">
        <v>22</v>
      </c>
      <c r="C20" s="130"/>
      <c r="D20" s="129" t="s">
        <v>10</v>
      </c>
      <c r="E20" s="130"/>
      <c r="F20" s="129" t="s">
        <v>23</v>
      </c>
      <c r="G20" s="130"/>
    </row>
    <row r="21" spans="1:11" ht="36.6" customHeight="1" thickBot="1" x14ac:dyDescent="0.35">
      <c r="A21" s="100"/>
      <c r="B21" s="3" t="s">
        <v>14</v>
      </c>
      <c r="C21" s="3" t="s">
        <v>13</v>
      </c>
      <c r="D21" s="3" t="s">
        <v>16</v>
      </c>
      <c r="E21" s="3" t="s">
        <v>17</v>
      </c>
      <c r="F21" s="3" t="s">
        <v>20</v>
      </c>
      <c r="G21" s="3" t="s">
        <v>21</v>
      </c>
    </row>
    <row r="22" spans="1:11" ht="36.6" customHeight="1" thickBot="1" x14ac:dyDescent="0.35">
      <c r="A22" s="135"/>
      <c r="B22" s="12">
        <v>18</v>
      </c>
      <c r="C22" s="12">
        <v>30</v>
      </c>
      <c r="D22" s="12">
        <f>C16+F16</f>
        <v>27</v>
      </c>
      <c r="E22" s="4">
        <f>B16+E16</f>
        <v>21</v>
      </c>
      <c r="F22" s="4">
        <v>27</v>
      </c>
      <c r="G22" s="4">
        <v>21</v>
      </c>
    </row>
    <row r="23" spans="1:11" ht="18.600000000000001" thickBot="1" x14ac:dyDescent="0.4">
      <c r="A23" s="6" t="s">
        <v>15</v>
      </c>
      <c r="B23" s="131">
        <f>B22+C22</f>
        <v>48</v>
      </c>
      <c r="C23" s="132"/>
      <c r="D23" s="132"/>
      <c r="E23" s="132"/>
      <c r="F23" s="132"/>
      <c r="G23" s="133"/>
      <c r="H23" s="14"/>
    </row>
    <row r="24" spans="1:11" ht="18.600000000000001" customHeight="1" x14ac:dyDescent="0.35">
      <c r="H24" s="11"/>
      <c r="I24" s="11"/>
    </row>
    <row r="25" spans="1:11" ht="18" x14ac:dyDescent="0.35">
      <c r="J25" s="11"/>
      <c r="K25" s="11"/>
    </row>
  </sheetData>
  <mergeCells count="21">
    <mergeCell ref="B23:G23"/>
    <mergeCell ref="A20:A22"/>
    <mergeCell ref="U7:V7"/>
    <mergeCell ref="W7:X7"/>
    <mergeCell ref="Y7:Z7"/>
    <mergeCell ref="AA7:AB7"/>
    <mergeCell ref="B20:C20"/>
    <mergeCell ref="D20:E20"/>
    <mergeCell ref="F20:G20"/>
    <mergeCell ref="I7:J7"/>
    <mergeCell ref="K7:L7"/>
    <mergeCell ref="M7:N7"/>
    <mergeCell ref="O7:P7"/>
    <mergeCell ref="Q7:R7"/>
    <mergeCell ref="S7:T7"/>
    <mergeCell ref="H2:H3"/>
    <mergeCell ref="A2:A3"/>
    <mergeCell ref="B2:C2"/>
    <mergeCell ref="D2:D3"/>
    <mergeCell ref="E2:F2"/>
    <mergeCell ref="G2:G3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6C5FD-64C1-4401-86A9-0CD81BC430B4}">
  <sheetPr codeName="Sheet9"/>
  <dimension ref="A1:U23"/>
  <sheetViews>
    <sheetView zoomScale="90" zoomScaleNormal="90" workbookViewId="0">
      <selection activeCell="Q9" sqref="Q9"/>
    </sheetView>
  </sheetViews>
  <sheetFormatPr defaultRowHeight="14.4" x14ac:dyDescent="0.3"/>
  <cols>
    <col min="1" max="1" width="18.33203125" customWidth="1"/>
    <col min="2" max="2" width="17.44140625" customWidth="1"/>
    <col min="3" max="3" width="13.33203125" customWidth="1"/>
    <col min="4" max="4" width="9.109375" customWidth="1"/>
    <col min="5" max="5" width="10.88671875" customWidth="1"/>
    <col min="6" max="6" width="13.33203125" customWidth="1"/>
    <col min="7" max="7" width="19.6640625" customWidth="1"/>
    <col min="8" max="8" width="10.77734375" customWidth="1"/>
    <col min="9" max="9" width="9" bestFit="1" customWidth="1"/>
    <col min="10" max="10" width="12.109375" customWidth="1"/>
    <col min="11" max="11" width="13.33203125" bestFit="1" customWidth="1"/>
    <col min="12" max="12" width="12.77734375" customWidth="1"/>
    <col min="13" max="13" width="13.21875" customWidth="1"/>
    <col min="14" max="15" width="9" bestFit="1" customWidth="1"/>
    <col min="16" max="16" width="9.33203125" bestFit="1" customWidth="1"/>
    <col min="17" max="19" width="9" bestFit="1" customWidth="1"/>
    <col min="20" max="20" width="12.88671875" customWidth="1"/>
    <col min="21" max="23" width="9" bestFit="1" customWidth="1"/>
    <col min="24" max="24" width="9.33203125" bestFit="1" customWidth="1"/>
    <col min="25" max="25" width="9" bestFit="1" customWidth="1"/>
  </cols>
  <sheetData>
    <row r="1" spans="1:13" x14ac:dyDescent="0.3">
      <c r="A1" s="48"/>
      <c r="B1" s="49"/>
      <c r="C1" s="48"/>
    </row>
    <row r="2" spans="1:13" ht="36.6" thickBot="1" x14ac:dyDescent="0.35">
      <c r="A2" s="58" t="s">
        <v>85</v>
      </c>
      <c r="B2" s="41" t="s">
        <v>90</v>
      </c>
      <c r="C2" s="41" t="s">
        <v>72</v>
      </c>
      <c r="D2" s="41" t="s">
        <v>73</v>
      </c>
      <c r="E2" s="41" t="s">
        <v>79</v>
      </c>
      <c r="F2" s="41" t="s">
        <v>74</v>
      </c>
      <c r="G2" s="41" t="s">
        <v>75</v>
      </c>
      <c r="H2" s="41" t="s">
        <v>78</v>
      </c>
      <c r="I2" s="41" t="s">
        <v>76</v>
      </c>
      <c r="J2" s="41" t="s">
        <v>81</v>
      </c>
      <c r="K2" s="41" t="s">
        <v>77</v>
      </c>
      <c r="L2" s="41" t="s">
        <v>80</v>
      </c>
      <c r="M2" s="64" t="s">
        <v>91</v>
      </c>
    </row>
    <row r="3" spans="1:13" ht="33.6" customHeight="1" thickBot="1" x14ac:dyDescent="0.35">
      <c r="A3" s="53" t="s">
        <v>82</v>
      </c>
      <c r="B3" s="12" t="s">
        <v>83</v>
      </c>
      <c r="C3" s="12">
        <v>1</v>
      </c>
      <c r="D3" s="12">
        <v>1</v>
      </c>
      <c r="E3" s="12"/>
      <c r="F3" s="12">
        <v>8</v>
      </c>
      <c r="G3" s="12">
        <v>12</v>
      </c>
      <c r="H3" s="12">
        <v>2</v>
      </c>
      <c r="I3" s="12">
        <v>2</v>
      </c>
      <c r="J3" s="12"/>
      <c r="K3" s="12">
        <v>30</v>
      </c>
      <c r="L3" s="12"/>
      <c r="M3" s="59">
        <f>SUM(C3:L3)</f>
        <v>56</v>
      </c>
    </row>
    <row r="4" spans="1:13" ht="18.600000000000001" thickBot="1" x14ac:dyDescent="0.35">
      <c r="A4" s="54"/>
      <c r="B4" s="12" t="s">
        <v>84</v>
      </c>
      <c r="C4" s="12">
        <v>2</v>
      </c>
      <c r="D4" s="12">
        <v>1</v>
      </c>
      <c r="E4" s="12">
        <v>1</v>
      </c>
      <c r="F4" s="12">
        <v>20</v>
      </c>
      <c r="G4" s="12"/>
      <c r="H4" s="12">
        <v>1</v>
      </c>
      <c r="I4" s="12"/>
      <c r="J4" s="12">
        <v>1</v>
      </c>
      <c r="K4" s="12">
        <v>15</v>
      </c>
      <c r="L4" s="12">
        <v>1</v>
      </c>
      <c r="M4" s="59">
        <f>SUM(C4:L4)</f>
        <v>42</v>
      </c>
    </row>
    <row r="5" spans="1:13" ht="18.600000000000001" thickBot="1" x14ac:dyDescent="0.35">
      <c r="A5" s="55" t="s">
        <v>89</v>
      </c>
      <c r="B5" s="63"/>
      <c r="C5" s="6">
        <f t="shared" ref="C5:M5" si="0">SUM(C3:C4)</f>
        <v>3</v>
      </c>
      <c r="D5" s="6">
        <f t="shared" si="0"/>
        <v>2</v>
      </c>
      <c r="E5" s="6">
        <f t="shared" si="0"/>
        <v>1</v>
      </c>
      <c r="F5" s="6">
        <f t="shared" si="0"/>
        <v>28</v>
      </c>
      <c r="G5" s="6">
        <f t="shared" si="0"/>
        <v>12</v>
      </c>
      <c r="H5" s="6">
        <f t="shared" si="0"/>
        <v>3</v>
      </c>
      <c r="I5" s="6">
        <f t="shared" si="0"/>
        <v>2</v>
      </c>
      <c r="J5" s="6">
        <f t="shared" si="0"/>
        <v>1</v>
      </c>
      <c r="K5" s="6">
        <f t="shared" si="0"/>
        <v>45</v>
      </c>
      <c r="L5" s="6">
        <f t="shared" si="0"/>
        <v>1</v>
      </c>
      <c r="M5" s="52">
        <f t="shared" si="0"/>
        <v>98</v>
      </c>
    </row>
    <row r="6" spans="1:13" ht="18.600000000000001" thickBot="1" x14ac:dyDescent="0.35">
      <c r="A6" s="56" t="s">
        <v>24</v>
      </c>
      <c r="B6" s="12" t="s">
        <v>0</v>
      </c>
      <c r="C6" s="12"/>
      <c r="D6" s="12">
        <v>1</v>
      </c>
      <c r="E6" s="12"/>
      <c r="F6" s="12"/>
      <c r="G6" s="12"/>
      <c r="H6" s="12"/>
      <c r="I6" s="12"/>
      <c r="J6" s="12">
        <v>1</v>
      </c>
      <c r="K6" s="12"/>
      <c r="L6" s="12"/>
      <c r="M6" s="59">
        <f t="shared" ref="M6:M17" si="1">SUM(C6:L6)</f>
        <v>2</v>
      </c>
    </row>
    <row r="7" spans="1:13" ht="18.600000000000001" thickBot="1" x14ac:dyDescent="0.35">
      <c r="A7" s="57"/>
      <c r="B7" s="12" t="s">
        <v>1</v>
      </c>
      <c r="C7" s="12"/>
      <c r="D7" s="12"/>
      <c r="E7" s="12"/>
      <c r="F7" s="12">
        <v>1</v>
      </c>
      <c r="G7" s="12"/>
      <c r="H7" s="12"/>
      <c r="I7" s="12"/>
      <c r="J7" s="12"/>
      <c r="K7" s="12"/>
      <c r="L7" s="12"/>
      <c r="M7" s="59">
        <f t="shared" si="1"/>
        <v>1</v>
      </c>
    </row>
    <row r="8" spans="1:13" ht="18.600000000000001" thickBot="1" x14ac:dyDescent="0.35">
      <c r="A8" s="57"/>
      <c r="B8" s="12" t="s">
        <v>2</v>
      </c>
      <c r="C8" s="12">
        <v>1</v>
      </c>
      <c r="D8" s="12"/>
      <c r="E8" s="12"/>
      <c r="F8" s="12"/>
      <c r="G8" s="12"/>
      <c r="H8" s="12">
        <v>2</v>
      </c>
      <c r="I8" s="12"/>
      <c r="J8" s="12"/>
      <c r="K8" s="12"/>
      <c r="L8" s="12"/>
      <c r="M8" s="59">
        <f t="shared" si="1"/>
        <v>3</v>
      </c>
    </row>
    <row r="9" spans="1:13" ht="18.600000000000001" thickBot="1" x14ac:dyDescent="0.35">
      <c r="A9" s="57"/>
      <c r="B9" s="12" t="s">
        <v>11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59">
        <f t="shared" si="1"/>
        <v>0</v>
      </c>
    </row>
    <row r="10" spans="1:13" ht="18.600000000000001" thickBot="1" x14ac:dyDescent="0.35">
      <c r="A10" s="57"/>
      <c r="B10" s="12" t="s">
        <v>12</v>
      </c>
      <c r="C10" s="12"/>
      <c r="D10" s="12"/>
      <c r="E10" s="12"/>
      <c r="F10" s="12"/>
      <c r="G10" s="12"/>
      <c r="H10" s="12"/>
      <c r="I10" s="12"/>
      <c r="J10" s="12"/>
      <c r="K10" s="12"/>
      <c r="L10" s="12">
        <v>1</v>
      </c>
      <c r="M10" s="59">
        <f t="shared" si="1"/>
        <v>1</v>
      </c>
    </row>
    <row r="11" spans="1:13" ht="18.600000000000001" thickBot="1" x14ac:dyDescent="0.35">
      <c r="A11" s="57"/>
      <c r="B11" s="12" t="s">
        <v>3</v>
      </c>
      <c r="C11" s="12"/>
      <c r="D11" s="12"/>
      <c r="E11" s="12"/>
      <c r="F11" s="12"/>
      <c r="G11" s="12">
        <v>12</v>
      </c>
      <c r="H11" s="12"/>
      <c r="I11" s="12"/>
      <c r="J11" s="12"/>
      <c r="K11" s="12">
        <v>44</v>
      </c>
      <c r="L11" s="12"/>
      <c r="M11" s="59">
        <f t="shared" si="1"/>
        <v>56</v>
      </c>
    </row>
    <row r="12" spans="1:13" ht="18.600000000000001" thickBot="1" x14ac:dyDescent="0.35">
      <c r="A12" s="57"/>
      <c r="B12" s="12" t="s">
        <v>4</v>
      </c>
      <c r="C12" s="12">
        <v>2</v>
      </c>
      <c r="D12" s="12"/>
      <c r="E12" s="12"/>
      <c r="F12" s="12"/>
      <c r="G12" s="12"/>
      <c r="H12" s="12"/>
      <c r="I12" s="12">
        <v>2</v>
      </c>
      <c r="J12" s="12"/>
      <c r="K12" s="12"/>
      <c r="L12" s="12"/>
      <c r="M12" s="59">
        <f t="shared" si="1"/>
        <v>4</v>
      </c>
    </row>
    <row r="13" spans="1:13" ht="18.600000000000001" thickBot="1" x14ac:dyDescent="0.35">
      <c r="A13" s="57"/>
      <c r="B13" s="12" t="s">
        <v>86</v>
      </c>
      <c r="C13" s="12"/>
      <c r="D13" s="12">
        <v>1</v>
      </c>
      <c r="E13" s="12"/>
      <c r="F13" s="12">
        <v>7</v>
      </c>
      <c r="G13" s="12"/>
      <c r="H13" s="12"/>
      <c r="I13" s="12"/>
      <c r="J13" s="12"/>
      <c r="K13" s="12"/>
      <c r="L13" s="12"/>
      <c r="M13" s="59">
        <f t="shared" si="1"/>
        <v>8</v>
      </c>
    </row>
    <row r="14" spans="1:13" ht="18.600000000000001" thickBot="1" x14ac:dyDescent="0.35">
      <c r="A14" s="57"/>
      <c r="B14" s="12" t="s">
        <v>87</v>
      </c>
      <c r="C14" s="12"/>
      <c r="D14" s="12">
        <v>1</v>
      </c>
      <c r="E14" s="12"/>
      <c r="F14" s="12">
        <v>8</v>
      </c>
      <c r="G14" s="12"/>
      <c r="H14" s="12">
        <v>1</v>
      </c>
      <c r="I14" s="12"/>
      <c r="J14" s="12"/>
      <c r="K14" s="12"/>
      <c r="L14" s="12"/>
      <c r="M14" s="59">
        <f t="shared" si="1"/>
        <v>10</v>
      </c>
    </row>
    <row r="15" spans="1:13" ht="18.600000000000001" thickBot="1" x14ac:dyDescent="0.35">
      <c r="A15" s="57"/>
      <c r="B15" s="12" t="s">
        <v>7</v>
      </c>
      <c r="C15" s="12"/>
      <c r="D15" s="12"/>
      <c r="E15" s="12"/>
      <c r="F15" s="12"/>
      <c r="G15" s="12"/>
      <c r="H15" s="12"/>
      <c r="I15" s="12"/>
      <c r="J15" s="12"/>
      <c r="K15" s="12">
        <v>1</v>
      </c>
      <c r="L15" s="12"/>
      <c r="M15" s="59">
        <f t="shared" si="1"/>
        <v>1</v>
      </c>
    </row>
    <row r="16" spans="1:13" ht="18.600000000000001" thickBot="1" x14ac:dyDescent="0.35">
      <c r="A16" s="57"/>
      <c r="B16" s="12" t="s">
        <v>8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59">
        <f t="shared" si="1"/>
        <v>0</v>
      </c>
    </row>
    <row r="17" spans="1:21" ht="18.600000000000001" thickBot="1" x14ac:dyDescent="0.35">
      <c r="A17" s="58"/>
      <c r="B17" s="12" t="s">
        <v>9</v>
      </c>
      <c r="C17" s="12"/>
      <c r="D17" s="12"/>
      <c r="E17" s="12"/>
      <c r="F17" s="12">
        <v>12</v>
      </c>
      <c r="G17" s="12"/>
      <c r="H17" s="12"/>
      <c r="I17" s="12"/>
      <c r="J17" s="12"/>
      <c r="K17" s="12"/>
      <c r="L17" s="12"/>
      <c r="M17" s="59">
        <f t="shared" si="1"/>
        <v>12</v>
      </c>
    </row>
    <row r="18" spans="1:21" ht="18" x14ac:dyDescent="0.3">
      <c r="A18" s="60" t="s">
        <v>88</v>
      </c>
      <c r="B18" s="56"/>
      <c r="C18" s="40">
        <f t="shared" ref="C18:M18" si="2">SUM(C6:C17)</f>
        <v>3</v>
      </c>
      <c r="D18" s="40">
        <f t="shared" si="2"/>
        <v>3</v>
      </c>
      <c r="E18" s="40">
        <f t="shared" si="2"/>
        <v>0</v>
      </c>
      <c r="F18" s="40">
        <f t="shared" si="2"/>
        <v>28</v>
      </c>
      <c r="G18" s="40">
        <f t="shared" si="2"/>
        <v>12</v>
      </c>
      <c r="H18" s="40">
        <f t="shared" si="2"/>
        <v>3</v>
      </c>
      <c r="I18" s="40">
        <f t="shared" si="2"/>
        <v>2</v>
      </c>
      <c r="J18" s="40">
        <f t="shared" si="2"/>
        <v>1</v>
      </c>
      <c r="K18" s="40">
        <f t="shared" si="2"/>
        <v>45</v>
      </c>
      <c r="L18" s="40">
        <f t="shared" si="2"/>
        <v>1</v>
      </c>
      <c r="M18" s="61">
        <f t="shared" si="2"/>
        <v>98</v>
      </c>
    </row>
    <row r="19" spans="1:21" x14ac:dyDescent="0.3">
      <c r="A19" s="50"/>
      <c r="B19" s="1"/>
      <c r="C19" s="1"/>
    </row>
    <row r="23" spans="1:21" x14ac:dyDescent="0.3"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3FDE0-86F6-4C76-A934-8C05CE5395F5}">
  <sheetPr codeName="Sheet11"/>
  <dimension ref="A2:O18"/>
  <sheetViews>
    <sheetView zoomScale="93" zoomScaleNormal="115" workbookViewId="0">
      <selection activeCell="N19" sqref="N19"/>
    </sheetView>
  </sheetViews>
  <sheetFormatPr defaultRowHeight="14.4" x14ac:dyDescent="0.3"/>
  <cols>
    <col min="1" max="1" width="16.33203125" customWidth="1"/>
    <col min="2" max="2" width="13.77734375" bestFit="1" customWidth="1"/>
    <col min="4" max="4" width="15.109375" customWidth="1"/>
    <col min="5" max="5" width="9" customWidth="1"/>
    <col min="7" max="7" width="13.21875" bestFit="1" customWidth="1"/>
    <col min="8" max="8" width="10" customWidth="1"/>
    <col min="9" max="9" width="17" bestFit="1" customWidth="1"/>
    <col min="10" max="10" width="15.77734375" customWidth="1"/>
  </cols>
  <sheetData>
    <row r="2" spans="1:15" ht="36.6" thickBot="1" x14ac:dyDescent="0.35">
      <c r="A2" s="65" t="s">
        <v>85</v>
      </c>
      <c r="B2" s="46" t="s">
        <v>90</v>
      </c>
      <c r="C2" s="46" t="s">
        <v>73</v>
      </c>
      <c r="D2" s="46" t="s">
        <v>74</v>
      </c>
      <c r="E2" s="46" t="s">
        <v>78</v>
      </c>
      <c r="F2" s="46" t="s">
        <v>76</v>
      </c>
      <c r="G2" s="46" t="s">
        <v>92</v>
      </c>
      <c r="H2" s="46" t="s">
        <v>81</v>
      </c>
      <c r="I2" s="46" t="s">
        <v>93</v>
      </c>
      <c r="J2" s="66" t="s">
        <v>91</v>
      </c>
    </row>
    <row r="3" spans="1:15" ht="36.6" thickBot="1" x14ac:dyDescent="0.35">
      <c r="A3" s="39" t="s">
        <v>82</v>
      </c>
      <c r="B3" s="12" t="s">
        <v>83</v>
      </c>
      <c r="C3" s="12"/>
      <c r="D3" s="12">
        <v>16</v>
      </c>
      <c r="E3" s="12"/>
      <c r="F3" s="12">
        <v>2</v>
      </c>
      <c r="G3" s="12"/>
      <c r="H3" s="12"/>
      <c r="I3" s="12"/>
      <c r="J3" s="59">
        <f>SUM(C3:I3)</f>
        <v>18</v>
      </c>
    </row>
    <row r="4" spans="1:15" ht="18.600000000000001" thickBot="1" x14ac:dyDescent="0.35">
      <c r="A4" s="63"/>
      <c r="B4" s="12" t="s">
        <v>84</v>
      </c>
      <c r="C4" s="12">
        <v>12</v>
      </c>
      <c r="D4" s="12">
        <v>3</v>
      </c>
      <c r="E4" s="12">
        <v>6</v>
      </c>
      <c r="F4" s="12">
        <v>1</v>
      </c>
      <c r="G4" s="12">
        <v>1</v>
      </c>
      <c r="H4" s="12">
        <v>2</v>
      </c>
      <c r="I4" s="12">
        <v>1</v>
      </c>
      <c r="J4" s="59">
        <f>SUM(C4:I4)</f>
        <v>26</v>
      </c>
    </row>
    <row r="5" spans="1:15" ht="18.600000000000001" thickBot="1" x14ac:dyDescent="0.35">
      <c r="A5" s="39" t="s">
        <v>89</v>
      </c>
      <c r="B5" s="6"/>
      <c r="C5" s="6">
        <f t="shared" ref="C5:J5" si="0">SUM(C3:C4)</f>
        <v>12</v>
      </c>
      <c r="D5" s="6">
        <f t="shared" si="0"/>
        <v>19</v>
      </c>
      <c r="E5" s="6">
        <f t="shared" si="0"/>
        <v>6</v>
      </c>
      <c r="F5" s="6">
        <f t="shared" si="0"/>
        <v>3</v>
      </c>
      <c r="G5" s="6">
        <f t="shared" si="0"/>
        <v>1</v>
      </c>
      <c r="H5" s="6">
        <f t="shared" si="0"/>
        <v>2</v>
      </c>
      <c r="I5" s="6">
        <f t="shared" si="0"/>
        <v>1</v>
      </c>
      <c r="J5" s="52">
        <f t="shared" si="0"/>
        <v>44</v>
      </c>
    </row>
    <row r="6" spans="1:15" ht="18.600000000000001" thickBot="1" x14ac:dyDescent="0.35">
      <c r="A6" s="37" t="s">
        <v>24</v>
      </c>
      <c r="B6" s="12" t="s">
        <v>0</v>
      </c>
      <c r="C6" s="12"/>
      <c r="D6" s="12"/>
      <c r="E6" s="12"/>
      <c r="F6" s="12"/>
      <c r="G6" s="12"/>
      <c r="H6" s="12"/>
      <c r="I6" s="12"/>
      <c r="J6" s="59">
        <f t="shared" ref="J6:J17" si="1">SUM(C6:I6)</f>
        <v>0</v>
      </c>
    </row>
    <row r="7" spans="1:15" ht="18.600000000000001" thickBot="1" x14ac:dyDescent="0.35">
      <c r="A7" s="63"/>
      <c r="B7" s="12" t="s">
        <v>1</v>
      </c>
      <c r="C7" s="12">
        <v>4</v>
      </c>
      <c r="D7" s="12"/>
      <c r="E7" s="12">
        <v>2</v>
      </c>
      <c r="F7" s="12">
        <v>1</v>
      </c>
      <c r="G7" s="12">
        <v>1</v>
      </c>
      <c r="H7" s="12"/>
      <c r="I7" s="12"/>
      <c r="J7" s="59">
        <f t="shared" si="1"/>
        <v>8</v>
      </c>
    </row>
    <row r="8" spans="1:15" ht="18.600000000000001" thickBot="1" x14ac:dyDescent="0.35">
      <c r="A8" s="63"/>
      <c r="B8" s="12" t="s">
        <v>2</v>
      </c>
      <c r="C8" s="12">
        <v>1</v>
      </c>
      <c r="D8" s="12"/>
      <c r="E8" s="12"/>
      <c r="F8" s="12"/>
      <c r="G8" s="12"/>
      <c r="H8" s="12"/>
      <c r="I8" s="12"/>
      <c r="J8" s="59">
        <f t="shared" si="1"/>
        <v>1</v>
      </c>
    </row>
    <row r="9" spans="1:15" ht="18.600000000000001" thickBot="1" x14ac:dyDescent="0.35">
      <c r="A9" s="63"/>
      <c r="B9" s="12" t="s">
        <v>11</v>
      </c>
      <c r="C9" s="12">
        <v>3</v>
      </c>
      <c r="D9" s="12">
        <v>3</v>
      </c>
      <c r="E9" s="12">
        <v>4</v>
      </c>
      <c r="F9" s="12">
        <v>2</v>
      </c>
      <c r="G9" s="12"/>
      <c r="H9" s="12">
        <v>2</v>
      </c>
      <c r="I9" s="12"/>
      <c r="J9" s="59">
        <f t="shared" si="1"/>
        <v>14</v>
      </c>
    </row>
    <row r="10" spans="1:15" ht="18.600000000000001" thickBot="1" x14ac:dyDescent="0.35">
      <c r="A10" s="63"/>
      <c r="B10" s="12" t="s">
        <v>12</v>
      </c>
      <c r="C10" s="12">
        <v>4</v>
      </c>
      <c r="D10" s="12">
        <v>16</v>
      </c>
      <c r="E10" s="12"/>
      <c r="F10" s="12"/>
      <c r="G10" s="12"/>
      <c r="H10" s="12"/>
      <c r="I10" s="12">
        <v>1</v>
      </c>
      <c r="J10" s="59">
        <f t="shared" si="1"/>
        <v>21</v>
      </c>
    </row>
    <row r="11" spans="1:15" ht="18.600000000000001" thickBot="1" x14ac:dyDescent="0.35">
      <c r="A11" s="63"/>
      <c r="B11" s="12" t="s">
        <v>3</v>
      </c>
      <c r="C11" s="12"/>
      <c r="D11" s="12"/>
      <c r="E11" s="12"/>
      <c r="F11" s="12"/>
      <c r="G11" s="12"/>
      <c r="H11" s="12"/>
      <c r="I11" s="12"/>
      <c r="J11" s="59">
        <f t="shared" si="1"/>
        <v>0</v>
      </c>
    </row>
    <row r="12" spans="1:15" ht="18.600000000000001" thickBot="1" x14ac:dyDescent="0.35">
      <c r="A12" s="63"/>
      <c r="B12" s="12" t="s">
        <v>4</v>
      </c>
      <c r="C12" s="12"/>
      <c r="D12" s="12"/>
      <c r="E12" s="12"/>
      <c r="F12" s="12"/>
      <c r="G12" s="12"/>
      <c r="H12" s="12"/>
      <c r="I12" s="12"/>
      <c r="J12" s="59">
        <f t="shared" si="1"/>
        <v>0</v>
      </c>
    </row>
    <row r="13" spans="1:15" ht="18.600000000000001" thickBot="1" x14ac:dyDescent="0.35">
      <c r="A13" s="63"/>
      <c r="B13" s="12" t="s">
        <v>86</v>
      </c>
      <c r="C13" s="12"/>
      <c r="D13" s="12"/>
      <c r="E13" s="12"/>
      <c r="F13" s="12"/>
      <c r="G13" s="12"/>
      <c r="H13" s="12"/>
      <c r="I13" s="12"/>
      <c r="J13" s="59">
        <f t="shared" si="1"/>
        <v>0</v>
      </c>
      <c r="N13" s="47"/>
      <c r="O13" s="47"/>
    </row>
    <row r="14" spans="1:15" ht="18.600000000000001" thickBot="1" x14ac:dyDescent="0.35">
      <c r="A14" s="63"/>
      <c r="B14" s="12" t="s">
        <v>87</v>
      </c>
      <c r="C14" s="12"/>
      <c r="D14" s="12"/>
      <c r="E14" s="12"/>
      <c r="F14" s="12"/>
      <c r="G14" s="12"/>
      <c r="H14" s="12"/>
      <c r="I14" s="12"/>
      <c r="J14" s="59">
        <f t="shared" si="1"/>
        <v>0</v>
      </c>
    </row>
    <row r="15" spans="1:15" ht="18.600000000000001" thickBot="1" x14ac:dyDescent="0.35">
      <c r="A15" s="63"/>
      <c r="B15" s="12" t="s">
        <v>7</v>
      </c>
      <c r="C15" s="12"/>
      <c r="D15" s="12"/>
      <c r="E15" s="12"/>
      <c r="F15" s="12"/>
      <c r="G15" s="12"/>
      <c r="H15" s="12"/>
      <c r="I15" s="12"/>
      <c r="J15" s="59">
        <f t="shared" si="1"/>
        <v>0</v>
      </c>
    </row>
    <row r="16" spans="1:15" ht="18.600000000000001" thickBot="1" x14ac:dyDescent="0.35">
      <c r="A16" s="63"/>
      <c r="B16" s="12" t="s">
        <v>8</v>
      </c>
      <c r="C16" s="12"/>
      <c r="D16" s="12"/>
      <c r="E16" s="12"/>
      <c r="F16" s="12"/>
      <c r="G16" s="12"/>
      <c r="H16" s="12"/>
      <c r="I16" s="12"/>
      <c r="J16" s="59">
        <f t="shared" si="1"/>
        <v>0</v>
      </c>
    </row>
    <row r="17" spans="1:10" ht="18.600000000000001" thickBot="1" x14ac:dyDescent="0.35">
      <c r="A17" s="63"/>
      <c r="B17" s="12" t="s">
        <v>9</v>
      </c>
      <c r="C17" s="12"/>
      <c r="D17" s="12"/>
      <c r="E17" s="12"/>
      <c r="F17" s="12"/>
      <c r="G17" s="12"/>
      <c r="H17" s="12"/>
      <c r="I17" s="12"/>
      <c r="J17" s="59">
        <f t="shared" si="1"/>
        <v>0</v>
      </c>
    </row>
    <row r="18" spans="1:10" ht="18" x14ac:dyDescent="0.3">
      <c r="A18" s="56" t="s">
        <v>88</v>
      </c>
      <c r="B18" s="40"/>
      <c r="C18" s="40">
        <f t="shared" ref="C18:J18" si="2">SUM(C6:C17)</f>
        <v>12</v>
      </c>
      <c r="D18" s="40">
        <f t="shared" si="2"/>
        <v>19</v>
      </c>
      <c r="E18" s="40">
        <f t="shared" si="2"/>
        <v>6</v>
      </c>
      <c r="F18" s="40">
        <f t="shared" si="2"/>
        <v>3</v>
      </c>
      <c r="G18" s="40">
        <f t="shared" si="2"/>
        <v>1</v>
      </c>
      <c r="H18" s="40">
        <f t="shared" si="2"/>
        <v>2</v>
      </c>
      <c r="I18" s="40">
        <f t="shared" si="2"/>
        <v>1</v>
      </c>
      <c r="J18" s="61">
        <f t="shared" si="2"/>
        <v>44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34C9D-8F35-402A-A355-E08F76A221A5}">
  <dimension ref="A1:U54"/>
  <sheetViews>
    <sheetView showGridLines="0" zoomScale="60" zoomScaleNormal="60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AB28" sqref="AB28"/>
    </sheetView>
  </sheetViews>
  <sheetFormatPr defaultRowHeight="14.4" x14ac:dyDescent="0.3"/>
  <cols>
    <col min="1" max="1" width="15.21875" customWidth="1"/>
    <col min="2" max="2" width="14.44140625" customWidth="1"/>
    <col min="3" max="3" width="18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05" t="s">
        <v>24</v>
      </c>
      <c r="C1" s="107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14" t="s">
        <v>14</v>
      </c>
      <c r="B2" s="82" t="s">
        <v>10</v>
      </c>
      <c r="C2" s="3" t="s">
        <v>28</v>
      </c>
      <c r="D2" s="17">
        <v>1</v>
      </c>
      <c r="E2" s="17"/>
      <c r="F2" s="17"/>
      <c r="G2" s="17"/>
      <c r="H2" s="17">
        <v>1</v>
      </c>
      <c r="I2" s="17">
        <v>1</v>
      </c>
      <c r="J2" s="17">
        <v>4</v>
      </c>
      <c r="K2" s="17">
        <v>3</v>
      </c>
      <c r="L2" s="17">
        <v>6</v>
      </c>
      <c r="M2" s="17"/>
      <c r="N2" s="17"/>
      <c r="O2" s="17"/>
      <c r="P2" s="12">
        <f>SUM(D2:O2)</f>
        <v>16</v>
      </c>
      <c r="R2" s="98" t="s">
        <v>117</v>
      </c>
      <c r="S2" s="98"/>
      <c r="T2" s="98"/>
      <c r="U2" s="6" t="s">
        <v>15</v>
      </c>
    </row>
    <row r="3" spans="1:21" ht="42.6" customHeight="1" thickBot="1" x14ac:dyDescent="0.35">
      <c r="A3" s="115"/>
      <c r="B3" s="111"/>
      <c r="C3" s="3" t="s">
        <v>29</v>
      </c>
      <c r="D3" s="34"/>
      <c r="E3" s="34"/>
      <c r="F3" s="34"/>
      <c r="G3" s="34"/>
      <c r="H3" s="34">
        <v>12</v>
      </c>
      <c r="I3" s="34">
        <v>1</v>
      </c>
      <c r="J3" s="34">
        <v>1</v>
      </c>
      <c r="K3" s="34"/>
      <c r="L3" s="34"/>
      <c r="M3" s="34"/>
      <c r="N3" s="34"/>
      <c r="O3" s="34"/>
      <c r="P3" s="12">
        <f t="shared" ref="P3:P4" si="0">SUM(D3:O3)</f>
        <v>14</v>
      </c>
      <c r="R3" s="98" t="s">
        <v>22</v>
      </c>
      <c r="S3" s="29" t="s">
        <v>14</v>
      </c>
      <c r="T3" s="4">
        <f>P27</f>
        <v>30</v>
      </c>
      <c r="U3" s="118">
        <f>SUM(T21:T25)</f>
        <v>130</v>
      </c>
    </row>
    <row r="4" spans="1:21" ht="42.6" customHeight="1" thickBot="1" x14ac:dyDescent="0.35">
      <c r="A4" s="115"/>
      <c r="B4" s="83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 t="shared" si="0"/>
        <v>0</v>
      </c>
      <c r="R4" s="98"/>
      <c r="S4" s="30" t="s">
        <v>13</v>
      </c>
      <c r="T4" s="12">
        <f>P53</f>
        <v>100</v>
      </c>
      <c r="U4" s="119"/>
    </row>
    <row r="5" spans="1:21" ht="36.6" customHeight="1" thickBot="1" x14ac:dyDescent="0.35">
      <c r="A5" s="115"/>
      <c r="B5" s="79" t="s">
        <v>41</v>
      </c>
      <c r="C5" s="79"/>
      <c r="D5" s="6">
        <f>SUM(D2:D4)</f>
        <v>1</v>
      </c>
      <c r="E5" s="6">
        <f t="shared" ref="E5:O5" si="1">SUM(E2:E4)</f>
        <v>0</v>
      </c>
      <c r="F5" s="6">
        <f t="shared" si="1"/>
        <v>0</v>
      </c>
      <c r="G5" s="6">
        <f t="shared" si="1"/>
        <v>0</v>
      </c>
      <c r="H5" s="6">
        <f t="shared" si="1"/>
        <v>13</v>
      </c>
      <c r="I5" s="6">
        <f t="shared" si="1"/>
        <v>2</v>
      </c>
      <c r="J5" s="6">
        <f t="shared" si="1"/>
        <v>5</v>
      </c>
      <c r="K5" s="6">
        <f t="shared" si="1"/>
        <v>3</v>
      </c>
      <c r="L5" s="6">
        <f t="shared" si="1"/>
        <v>6</v>
      </c>
      <c r="M5" s="6">
        <f t="shared" si="1"/>
        <v>0</v>
      </c>
      <c r="N5" s="6">
        <f t="shared" si="1"/>
        <v>0</v>
      </c>
      <c r="O5" s="6">
        <f t="shared" si="1"/>
        <v>0</v>
      </c>
      <c r="P5" s="6">
        <f>SUM(D5:O5)</f>
        <v>30</v>
      </c>
      <c r="R5" s="80" t="s">
        <v>33</v>
      </c>
      <c r="S5" s="3" t="s">
        <v>34</v>
      </c>
      <c r="T5" s="12">
        <f>P32+P6</f>
        <v>96</v>
      </c>
      <c r="U5" s="119"/>
    </row>
    <row r="6" spans="1:21" ht="18.600000000000001" customHeight="1" thickBot="1" x14ac:dyDescent="0.35">
      <c r="A6" s="115"/>
      <c r="B6" s="80" t="s">
        <v>33</v>
      </c>
      <c r="C6" s="3" t="s">
        <v>34</v>
      </c>
      <c r="D6" s="6">
        <v>1</v>
      </c>
      <c r="E6" s="6"/>
      <c r="F6" s="6"/>
      <c r="G6" s="6"/>
      <c r="H6" s="6">
        <v>12</v>
      </c>
      <c r="I6" s="6">
        <v>1</v>
      </c>
      <c r="J6" s="6">
        <v>4</v>
      </c>
      <c r="K6" s="6">
        <v>1</v>
      </c>
      <c r="L6" s="6"/>
      <c r="M6" s="6"/>
      <c r="N6" s="6"/>
      <c r="O6" s="6"/>
      <c r="P6" s="12">
        <f t="shared" ref="P6:P19" si="2">SUM(D6:O6)</f>
        <v>19</v>
      </c>
      <c r="R6" s="80"/>
      <c r="S6" s="3" t="s">
        <v>35</v>
      </c>
      <c r="T6" s="12">
        <f>P33+P7</f>
        <v>34</v>
      </c>
      <c r="U6" s="119"/>
    </row>
    <row r="7" spans="1:21" ht="18.600000000000001" customHeight="1" thickBot="1" x14ac:dyDescent="0.35">
      <c r="A7" s="115"/>
      <c r="B7" s="80"/>
      <c r="C7" s="3" t="s">
        <v>35</v>
      </c>
      <c r="D7" s="6"/>
      <c r="E7" s="6"/>
      <c r="F7" s="6"/>
      <c r="G7" s="6"/>
      <c r="H7" s="6">
        <v>1</v>
      </c>
      <c r="I7" s="6">
        <v>1</v>
      </c>
      <c r="J7" s="6">
        <v>1</v>
      </c>
      <c r="K7" s="6">
        <v>2</v>
      </c>
      <c r="L7" s="6">
        <v>6</v>
      </c>
      <c r="M7" s="6"/>
      <c r="N7" s="6"/>
      <c r="O7" s="6"/>
      <c r="P7" s="12">
        <f t="shared" si="2"/>
        <v>11</v>
      </c>
      <c r="R7" s="79" t="s">
        <v>10</v>
      </c>
      <c r="S7" s="3" t="s">
        <v>16</v>
      </c>
      <c r="T7" s="12">
        <f>P29+P3</f>
        <v>82</v>
      </c>
      <c r="U7" s="119"/>
    </row>
    <row r="8" spans="1:21" ht="18.600000000000001" customHeight="1" thickBot="1" x14ac:dyDescent="0.35">
      <c r="A8" s="115"/>
      <c r="B8" s="80" t="s">
        <v>42</v>
      </c>
      <c r="C8" s="80"/>
      <c r="D8" s="6">
        <f>SUM(D6:D7)</f>
        <v>1</v>
      </c>
      <c r="E8" s="6">
        <f t="shared" ref="E8:O8" si="3">SUM(E6:E7)</f>
        <v>0</v>
      </c>
      <c r="F8" s="6">
        <f t="shared" si="3"/>
        <v>0</v>
      </c>
      <c r="G8" s="6">
        <f t="shared" si="3"/>
        <v>0</v>
      </c>
      <c r="H8" s="6">
        <f t="shared" si="3"/>
        <v>13</v>
      </c>
      <c r="I8" s="6">
        <f t="shared" si="3"/>
        <v>2</v>
      </c>
      <c r="J8" s="6">
        <f t="shared" si="3"/>
        <v>5</v>
      </c>
      <c r="K8" s="6">
        <f t="shared" si="3"/>
        <v>3</v>
      </c>
      <c r="L8" s="6">
        <f t="shared" si="3"/>
        <v>6</v>
      </c>
      <c r="M8" s="6">
        <f t="shared" si="3"/>
        <v>0</v>
      </c>
      <c r="N8" s="6">
        <f t="shared" si="3"/>
        <v>0</v>
      </c>
      <c r="O8" s="6">
        <f t="shared" si="3"/>
        <v>0</v>
      </c>
      <c r="P8" s="6">
        <f t="shared" si="2"/>
        <v>30</v>
      </c>
      <c r="R8" s="79"/>
      <c r="S8" s="3" t="s">
        <v>17</v>
      </c>
      <c r="T8" s="4">
        <f>P2+P28</f>
        <v>43</v>
      </c>
      <c r="U8" s="119"/>
    </row>
    <row r="9" spans="1:21" ht="18.600000000000001" customHeight="1" thickBot="1" x14ac:dyDescent="0.35">
      <c r="A9" s="115"/>
      <c r="B9" s="112" t="s">
        <v>50</v>
      </c>
      <c r="C9" s="3" t="s">
        <v>51</v>
      </c>
      <c r="D9" s="6">
        <v>1</v>
      </c>
      <c r="E9" s="6"/>
      <c r="F9" s="6"/>
      <c r="G9" s="6"/>
      <c r="H9" s="6">
        <v>12</v>
      </c>
      <c r="I9" s="6"/>
      <c r="J9" s="6"/>
      <c r="K9" s="6"/>
      <c r="L9" s="6"/>
      <c r="M9" s="6"/>
      <c r="N9" s="6"/>
      <c r="O9" s="6"/>
      <c r="P9" s="12">
        <f t="shared" si="2"/>
        <v>13</v>
      </c>
      <c r="R9" s="79"/>
      <c r="S9" s="42" t="s">
        <v>70</v>
      </c>
      <c r="T9" s="4">
        <f>P4+P30</f>
        <v>5</v>
      </c>
      <c r="U9" s="119"/>
    </row>
    <row r="10" spans="1:21" ht="18.600000000000001" customHeight="1" thickBot="1" x14ac:dyDescent="0.35">
      <c r="A10" s="115"/>
      <c r="B10" s="112"/>
      <c r="C10" s="3" t="s">
        <v>60</v>
      </c>
      <c r="D10" s="6"/>
      <c r="E10" s="6"/>
      <c r="F10" s="6"/>
      <c r="G10" s="6"/>
      <c r="H10" s="6"/>
      <c r="I10" s="6"/>
      <c r="J10" s="6">
        <v>3</v>
      </c>
      <c r="K10" s="6"/>
      <c r="L10" s="6"/>
      <c r="M10" s="6"/>
      <c r="N10" s="6"/>
      <c r="O10" s="6"/>
      <c r="P10" s="12">
        <f t="shared" si="2"/>
        <v>3</v>
      </c>
      <c r="R10" s="112" t="s">
        <v>50</v>
      </c>
      <c r="S10" s="3" t="s">
        <v>51</v>
      </c>
      <c r="T10" s="4">
        <f t="shared" ref="T10:T20" si="4">P35+P9</f>
        <v>69</v>
      </c>
      <c r="U10" s="119"/>
    </row>
    <row r="11" spans="1:21" ht="18.600000000000001" customHeight="1" thickBot="1" x14ac:dyDescent="0.35">
      <c r="A11" s="115"/>
      <c r="B11" s="112"/>
      <c r="C11" s="3" t="s">
        <v>61</v>
      </c>
      <c r="D11" s="6"/>
      <c r="E11" s="6"/>
      <c r="F11" s="6"/>
      <c r="G11" s="6"/>
      <c r="H11" s="6"/>
      <c r="I11" s="6"/>
      <c r="J11" s="6"/>
      <c r="K11" s="6">
        <v>1</v>
      </c>
      <c r="L11" s="6"/>
      <c r="M11" s="6"/>
      <c r="N11" s="6"/>
      <c r="O11" s="6"/>
      <c r="P11" s="12">
        <f t="shared" si="2"/>
        <v>1</v>
      </c>
      <c r="R11" s="112"/>
      <c r="S11" s="3" t="s">
        <v>60</v>
      </c>
      <c r="T11" s="4">
        <f t="shared" si="4"/>
        <v>9</v>
      </c>
      <c r="U11" s="119"/>
    </row>
    <row r="12" spans="1:21" ht="18.600000000000001" customHeight="1" thickBot="1" x14ac:dyDescent="0.35">
      <c r="A12" s="115"/>
      <c r="B12" s="112"/>
      <c r="C12" s="3" t="s">
        <v>52</v>
      </c>
      <c r="D12" s="6"/>
      <c r="E12" s="6"/>
      <c r="F12" s="6"/>
      <c r="G12" s="6"/>
      <c r="H12" s="6"/>
      <c r="I12" s="6">
        <v>1</v>
      </c>
      <c r="J12" s="6">
        <v>1</v>
      </c>
      <c r="K12" s="6">
        <v>1</v>
      </c>
      <c r="L12" s="6"/>
      <c r="M12" s="6"/>
      <c r="N12" s="6"/>
      <c r="O12" s="6"/>
      <c r="P12" s="12">
        <f t="shared" si="2"/>
        <v>3</v>
      </c>
      <c r="R12" s="112"/>
      <c r="S12" s="3" t="s">
        <v>61</v>
      </c>
      <c r="T12" s="4">
        <f t="shared" si="4"/>
        <v>3</v>
      </c>
      <c r="U12" s="119"/>
    </row>
    <row r="13" spans="1:21" ht="18.600000000000001" customHeight="1" thickBot="1" x14ac:dyDescent="0.35">
      <c r="A13" s="115"/>
      <c r="B13" s="112"/>
      <c r="C13" s="3" t="s">
        <v>53</v>
      </c>
      <c r="D13" s="6"/>
      <c r="E13" s="6"/>
      <c r="F13" s="6"/>
      <c r="G13" s="6"/>
      <c r="H13" s="6">
        <v>1</v>
      </c>
      <c r="I13" s="6"/>
      <c r="J13" s="6"/>
      <c r="K13" s="6"/>
      <c r="L13" s="6"/>
      <c r="M13" s="6"/>
      <c r="N13" s="6"/>
      <c r="O13" s="6"/>
      <c r="P13" s="12">
        <f t="shared" si="2"/>
        <v>1</v>
      </c>
      <c r="R13" s="112"/>
      <c r="S13" s="3" t="s">
        <v>52</v>
      </c>
      <c r="T13" s="4">
        <f t="shared" si="4"/>
        <v>14</v>
      </c>
      <c r="U13" s="119"/>
    </row>
    <row r="14" spans="1:21" ht="18.600000000000001" customHeight="1" thickBot="1" x14ac:dyDescent="0.35">
      <c r="A14" s="115"/>
      <c r="B14" s="112"/>
      <c r="C14" s="3" t="s">
        <v>54</v>
      </c>
      <c r="D14" s="6"/>
      <c r="E14" s="6"/>
      <c r="F14" s="6"/>
      <c r="G14" s="6"/>
      <c r="H14" s="6"/>
      <c r="I14" s="6"/>
      <c r="J14" s="6">
        <v>1</v>
      </c>
      <c r="K14" s="6">
        <v>1</v>
      </c>
      <c r="L14" s="6">
        <v>6</v>
      </c>
      <c r="M14" s="6"/>
      <c r="N14" s="6"/>
      <c r="O14" s="6"/>
      <c r="P14" s="12">
        <f t="shared" si="2"/>
        <v>8</v>
      </c>
      <c r="R14" s="112"/>
      <c r="S14" s="3" t="s">
        <v>53</v>
      </c>
      <c r="T14" s="4">
        <f t="shared" si="4"/>
        <v>11</v>
      </c>
      <c r="U14" s="119"/>
    </row>
    <row r="15" spans="1:21" ht="18.600000000000001" customHeight="1" thickBot="1" x14ac:dyDescent="0.35">
      <c r="A15" s="115"/>
      <c r="B15" s="112"/>
      <c r="C15" s="3" t="s">
        <v>55</v>
      </c>
      <c r="D15" s="6"/>
      <c r="E15" s="6"/>
      <c r="F15" s="6"/>
      <c r="G15" s="6"/>
      <c r="H15" s="6"/>
      <c r="I15" s="6">
        <v>1</v>
      </c>
      <c r="J15" s="6"/>
      <c r="K15" s="6"/>
      <c r="L15" s="6"/>
      <c r="M15" s="6"/>
      <c r="N15" s="6"/>
      <c r="O15" s="6"/>
      <c r="P15" s="12">
        <f t="shared" si="2"/>
        <v>1</v>
      </c>
      <c r="R15" s="112"/>
      <c r="S15" s="3" t="s">
        <v>54</v>
      </c>
      <c r="T15" s="4">
        <f t="shared" si="4"/>
        <v>16</v>
      </c>
      <c r="U15" s="119"/>
    </row>
    <row r="16" spans="1:21" ht="18.600000000000001" customHeight="1" thickBot="1" x14ac:dyDescent="0.35">
      <c r="A16" s="115"/>
      <c r="B16" s="112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2">
        <f t="shared" si="2"/>
        <v>0</v>
      </c>
      <c r="R16" s="112"/>
      <c r="S16" s="3" t="s">
        <v>55</v>
      </c>
      <c r="T16" s="4">
        <f t="shared" si="4"/>
        <v>1</v>
      </c>
      <c r="U16" s="119"/>
    </row>
    <row r="17" spans="1:21" ht="18.600000000000001" customHeight="1" thickBot="1" x14ac:dyDescent="0.35">
      <c r="A17" s="115"/>
      <c r="B17" s="112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2"/>
        <v>0</v>
      </c>
      <c r="R17" s="112"/>
      <c r="S17" s="3" t="s">
        <v>56</v>
      </c>
      <c r="T17" s="4">
        <f t="shared" si="4"/>
        <v>6</v>
      </c>
      <c r="U17" s="119"/>
    </row>
    <row r="18" spans="1:21" ht="18.600000000000001" customHeight="1" thickBot="1" x14ac:dyDescent="0.35">
      <c r="A18" s="115"/>
      <c r="B18" s="112"/>
      <c r="C18" s="3" t="s">
        <v>58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12">
        <f t="shared" si="2"/>
        <v>0</v>
      </c>
      <c r="R18" s="112"/>
      <c r="S18" s="3" t="s">
        <v>57</v>
      </c>
      <c r="T18" s="4">
        <f t="shared" si="4"/>
        <v>0</v>
      </c>
      <c r="U18" s="119"/>
    </row>
    <row r="19" spans="1:21" ht="18.600000000000001" customHeight="1" thickBot="1" x14ac:dyDescent="0.35">
      <c r="A19" s="115"/>
      <c r="B19" s="112"/>
      <c r="C19" s="3" t="s">
        <v>118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2"/>
        <v>0</v>
      </c>
      <c r="R19" s="112"/>
      <c r="S19" s="3" t="s">
        <v>58</v>
      </c>
      <c r="T19" s="4">
        <f t="shared" si="4"/>
        <v>0</v>
      </c>
      <c r="U19" s="119"/>
    </row>
    <row r="20" spans="1:21" ht="18.600000000000001" customHeight="1" thickBot="1" x14ac:dyDescent="0.35">
      <c r="A20" s="115"/>
      <c r="B20" s="112" t="s">
        <v>62</v>
      </c>
      <c r="C20" s="112"/>
      <c r="D20" s="6">
        <f>SUM(D9:D19)</f>
        <v>1</v>
      </c>
      <c r="E20" s="6">
        <f t="shared" ref="E20:O20" si="5">SUM(E9:E19)</f>
        <v>0</v>
      </c>
      <c r="F20" s="6">
        <f t="shared" si="5"/>
        <v>0</v>
      </c>
      <c r="G20" s="6">
        <f t="shared" si="5"/>
        <v>0</v>
      </c>
      <c r="H20" s="6">
        <f t="shared" si="5"/>
        <v>13</v>
      </c>
      <c r="I20" s="6">
        <f t="shared" si="5"/>
        <v>2</v>
      </c>
      <c r="J20" s="6">
        <f t="shared" si="5"/>
        <v>5</v>
      </c>
      <c r="K20" s="6">
        <f t="shared" si="5"/>
        <v>3</v>
      </c>
      <c r="L20" s="6">
        <f t="shared" si="5"/>
        <v>6</v>
      </c>
      <c r="M20" s="6">
        <f t="shared" si="5"/>
        <v>0</v>
      </c>
      <c r="N20" s="6">
        <f t="shared" si="5"/>
        <v>0</v>
      </c>
      <c r="O20" s="6">
        <f t="shared" si="5"/>
        <v>0</v>
      </c>
      <c r="P20" s="6">
        <f>SUM(D20:O20)</f>
        <v>30</v>
      </c>
      <c r="R20" s="112"/>
      <c r="S20" s="3" t="s">
        <v>118</v>
      </c>
      <c r="T20" s="4">
        <f t="shared" si="4"/>
        <v>1</v>
      </c>
      <c r="U20" s="119"/>
    </row>
    <row r="21" spans="1:21" ht="36.6" thickBot="1" x14ac:dyDescent="0.35">
      <c r="A21" s="115"/>
      <c r="B21" s="74" t="s">
        <v>40</v>
      </c>
      <c r="C21" s="3" t="s">
        <v>36</v>
      </c>
      <c r="D21" s="6"/>
      <c r="E21" s="6"/>
      <c r="F21" s="6"/>
      <c r="G21" s="6"/>
      <c r="H21" s="6"/>
      <c r="I21" s="6">
        <v>1</v>
      </c>
      <c r="J21" s="6"/>
      <c r="K21" s="6"/>
      <c r="L21" s="6"/>
      <c r="M21" s="6"/>
      <c r="N21" s="6"/>
      <c r="O21" s="6"/>
      <c r="P21" s="12">
        <f>SUM(F21:O21)</f>
        <v>1</v>
      </c>
      <c r="R21" s="94" t="s">
        <v>40</v>
      </c>
      <c r="S21" s="3" t="s">
        <v>36</v>
      </c>
      <c r="T21" s="12">
        <f>P47+P21</f>
        <v>7</v>
      </c>
      <c r="U21" s="119"/>
    </row>
    <row r="22" spans="1:21" ht="36.6" thickBot="1" x14ac:dyDescent="0.35">
      <c r="A22" s="115"/>
      <c r="B22" s="121"/>
      <c r="C22" s="3" t="s">
        <v>49</v>
      </c>
      <c r="D22" s="6"/>
      <c r="E22" s="6"/>
      <c r="F22" s="6"/>
      <c r="G22" s="6"/>
      <c r="H22" s="6"/>
      <c r="I22" s="6"/>
      <c r="J22" s="6">
        <v>1</v>
      </c>
      <c r="K22" s="6"/>
      <c r="L22" s="6"/>
      <c r="M22" s="6"/>
      <c r="N22" s="6"/>
      <c r="O22" s="6"/>
      <c r="P22" s="12">
        <f>SUM(F22:O22)</f>
        <v>1</v>
      </c>
      <c r="R22" s="113"/>
      <c r="S22" s="3" t="s">
        <v>49</v>
      </c>
      <c r="T22" s="12">
        <f>P48+P22</f>
        <v>18</v>
      </c>
      <c r="U22" s="119"/>
    </row>
    <row r="23" spans="1:21" ht="36.6" thickBot="1" x14ac:dyDescent="0.35">
      <c r="A23" s="115"/>
      <c r="B23" s="121"/>
      <c r="C23" s="3" t="s">
        <v>38</v>
      </c>
      <c r="D23" s="6">
        <v>1</v>
      </c>
      <c r="E23" s="6"/>
      <c r="F23" s="6"/>
      <c r="G23" s="6"/>
      <c r="H23" s="6">
        <v>13</v>
      </c>
      <c r="I23" s="6">
        <v>2</v>
      </c>
      <c r="J23" s="6">
        <v>1</v>
      </c>
      <c r="K23" s="6">
        <v>3</v>
      </c>
      <c r="L23" s="6">
        <v>6</v>
      </c>
      <c r="M23" s="6"/>
      <c r="N23" s="6"/>
      <c r="O23" s="6"/>
      <c r="P23" s="12">
        <f t="shared" ref="P23:P32" si="6">SUM(D23:O23)</f>
        <v>26</v>
      </c>
      <c r="R23" s="113"/>
      <c r="S23" s="3" t="s">
        <v>38</v>
      </c>
      <c r="T23" s="12">
        <f>P49+P23</f>
        <v>98</v>
      </c>
      <c r="U23" s="119"/>
    </row>
    <row r="24" spans="1:21" ht="18.600000000000001" customHeight="1" thickBot="1" x14ac:dyDescent="0.35">
      <c r="A24" s="115"/>
      <c r="B24" s="121"/>
      <c r="C24" s="3" t="s">
        <v>67</v>
      </c>
      <c r="D24" s="6"/>
      <c r="E24" s="6"/>
      <c r="F24" s="6"/>
      <c r="G24" s="6"/>
      <c r="H24" s="6"/>
      <c r="I24" s="6"/>
      <c r="J24" s="6">
        <v>2</v>
      </c>
      <c r="K24" s="6"/>
      <c r="L24" s="6"/>
      <c r="M24" s="6"/>
      <c r="N24" s="6"/>
      <c r="O24" s="6"/>
      <c r="P24" s="12">
        <f t="shared" si="6"/>
        <v>2</v>
      </c>
      <c r="R24" s="113"/>
      <c r="S24" s="3" t="s">
        <v>46</v>
      </c>
      <c r="T24" s="12">
        <f>P24 + P50</f>
        <v>6</v>
      </c>
      <c r="U24" s="119"/>
    </row>
    <row r="25" spans="1:21" ht="36.6" customHeight="1" thickBot="1" x14ac:dyDescent="0.35">
      <c r="A25" s="115"/>
      <c r="B25" s="75"/>
      <c r="C25" s="3" t="s">
        <v>64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6"/>
        <v>0</v>
      </c>
      <c r="R25" s="95"/>
      <c r="S25" s="3" t="s">
        <v>64</v>
      </c>
      <c r="T25" s="12">
        <f>P25 + P51</f>
        <v>1</v>
      </c>
      <c r="U25" s="119"/>
    </row>
    <row r="26" spans="1:21" ht="18.600000000000001" customHeight="1" thickBot="1" x14ac:dyDescent="0.35">
      <c r="A26" s="115"/>
      <c r="B26" s="90" t="s">
        <v>44</v>
      </c>
      <c r="C26" s="90"/>
      <c r="D26" s="6">
        <f>SUM(D21:D25)</f>
        <v>1</v>
      </c>
      <c r="E26" s="6">
        <f t="shared" ref="E26:O26" si="7">SUM(E21:E25)</f>
        <v>0</v>
      </c>
      <c r="F26" s="6">
        <f t="shared" si="7"/>
        <v>0</v>
      </c>
      <c r="G26" s="6">
        <f t="shared" si="7"/>
        <v>0</v>
      </c>
      <c r="H26" s="6">
        <f t="shared" si="7"/>
        <v>13</v>
      </c>
      <c r="I26" s="6">
        <f t="shared" si="7"/>
        <v>3</v>
      </c>
      <c r="J26" s="6">
        <f t="shared" si="7"/>
        <v>4</v>
      </c>
      <c r="K26" s="6">
        <f t="shared" si="7"/>
        <v>3</v>
      </c>
      <c r="L26" s="6">
        <f t="shared" si="7"/>
        <v>6</v>
      </c>
      <c r="M26" s="6">
        <f t="shared" si="7"/>
        <v>0</v>
      </c>
      <c r="N26" s="6">
        <f t="shared" si="7"/>
        <v>0</v>
      </c>
      <c r="O26" s="6">
        <f t="shared" si="7"/>
        <v>0</v>
      </c>
      <c r="P26" s="6">
        <f t="shared" si="6"/>
        <v>30</v>
      </c>
      <c r="R26" s="102" t="s">
        <v>23</v>
      </c>
      <c r="S26" s="3" t="s">
        <v>20</v>
      </c>
      <c r="T26" s="4">
        <v>81</v>
      </c>
      <c r="U26" s="119"/>
    </row>
    <row r="27" spans="1:21" ht="18.600000000000001" thickBot="1" x14ac:dyDescent="0.35">
      <c r="A27" s="116"/>
      <c r="B27" s="117" t="s">
        <v>43</v>
      </c>
      <c r="C27" s="117"/>
      <c r="D27" s="12">
        <f>D26</f>
        <v>1</v>
      </c>
      <c r="E27" s="12">
        <f t="shared" ref="E27:O27" si="8">E26</f>
        <v>0</v>
      </c>
      <c r="F27" s="12">
        <f t="shared" si="8"/>
        <v>0</v>
      </c>
      <c r="G27" s="12">
        <f t="shared" si="8"/>
        <v>0</v>
      </c>
      <c r="H27" s="12">
        <f t="shared" si="8"/>
        <v>13</v>
      </c>
      <c r="I27" s="12">
        <f t="shared" si="8"/>
        <v>3</v>
      </c>
      <c r="J27" s="12">
        <f t="shared" si="8"/>
        <v>4</v>
      </c>
      <c r="K27" s="12">
        <f t="shared" si="8"/>
        <v>3</v>
      </c>
      <c r="L27" s="12">
        <f t="shared" si="8"/>
        <v>6</v>
      </c>
      <c r="M27" s="12">
        <f t="shared" si="8"/>
        <v>0</v>
      </c>
      <c r="N27" s="12">
        <f t="shared" si="8"/>
        <v>0</v>
      </c>
      <c r="O27" s="12">
        <f t="shared" si="8"/>
        <v>0</v>
      </c>
      <c r="P27" s="6">
        <f>SUM(D27:O27)</f>
        <v>30</v>
      </c>
      <c r="R27" s="102"/>
      <c r="S27" s="3" t="s">
        <v>21</v>
      </c>
      <c r="T27" s="4">
        <v>49</v>
      </c>
      <c r="U27" s="120"/>
    </row>
    <row r="28" spans="1:21" ht="72.599999999999994" customHeight="1" thickBot="1" x14ac:dyDescent="0.35">
      <c r="A28" s="76" t="s">
        <v>13</v>
      </c>
      <c r="B28" s="82" t="s">
        <v>10</v>
      </c>
      <c r="C28" s="3" t="s">
        <v>30</v>
      </c>
      <c r="D28" s="35">
        <v>1</v>
      </c>
      <c r="E28" s="35">
        <v>4</v>
      </c>
      <c r="F28" s="35">
        <v>2</v>
      </c>
      <c r="G28" s="35">
        <v>6</v>
      </c>
      <c r="H28" s="35">
        <v>5</v>
      </c>
      <c r="I28" s="35">
        <v>1</v>
      </c>
      <c r="J28" s="35">
        <v>6</v>
      </c>
      <c r="K28" s="35">
        <v>2</v>
      </c>
      <c r="L28" s="35"/>
      <c r="M28" s="35"/>
      <c r="N28" s="35"/>
      <c r="O28" s="35"/>
      <c r="P28" s="12">
        <f t="shared" si="6"/>
        <v>27</v>
      </c>
      <c r="U28" s="43"/>
    </row>
    <row r="29" spans="1:21" ht="36.6" thickBot="1" x14ac:dyDescent="0.35">
      <c r="A29" s="76"/>
      <c r="B29" s="111"/>
      <c r="C29" s="3" t="s">
        <v>31</v>
      </c>
      <c r="D29" s="36">
        <v>27</v>
      </c>
      <c r="E29" s="36">
        <v>2</v>
      </c>
      <c r="F29" s="36">
        <v>2</v>
      </c>
      <c r="G29" s="36"/>
      <c r="H29" s="36">
        <v>26</v>
      </c>
      <c r="I29" s="36"/>
      <c r="J29" s="36">
        <v>7</v>
      </c>
      <c r="K29" s="36">
        <v>4</v>
      </c>
      <c r="L29" s="36"/>
      <c r="M29" s="36"/>
      <c r="N29" s="36"/>
      <c r="O29" s="36"/>
      <c r="P29" s="12">
        <f t="shared" si="6"/>
        <v>68</v>
      </c>
      <c r="U29" s="45"/>
    </row>
    <row r="30" spans="1:21" ht="36.6" thickBot="1" x14ac:dyDescent="0.35">
      <c r="A30" s="76"/>
      <c r="B30" s="83"/>
      <c r="C30" s="3" t="s">
        <v>69</v>
      </c>
      <c r="D30" s="6"/>
      <c r="E30" s="6"/>
      <c r="F30" s="6"/>
      <c r="G30" s="6"/>
      <c r="H30" s="6">
        <v>1</v>
      </c>
      <c r="I30" s="6">
        <v>1</v>
      </c>
      <c r="J30" s="6">
        <v>2</v>
      </c>
      <c r="K30" s="6">
        <v>1</v>
      </c>
      <c r="L30" s="6"/>
      <c r="M30" s="6"/>
      <c r="N30" s="6"/>
      <c r="O30" s="6"/>
      <c r="P30" s="12">
        <f t="shared" si="6"/>
        <v>5</v>
      </c>
      <c r="U30" s="44"/>
    </row>
    <row r="31" spans="1:21" ht="18.600000000000001" customHeight="1" thickBot="1" x14ac:dyDescent="0.35">
      <c r="A31" s="76"/>
      <c r="B31" s="79" t="s">
        <v>41</v>
      </c>
      <c r="C31" s="79"/>
      <c r="D31" s="6">
        <f>SUM(D28:D30)</f>
        <v>28</v>
      </c>
      <c r="E31" s="6">
        <f t="shared" ref="E31:O31" si="9">SUM(E28:E30)</f>
        <v>6</v>
      </c>
      <c r="F31" s="6">
        <f t="shared" si="9"/>
        <v>4</v>
      </c>
      <c r="G31" s="6">
        <f t="shared" si="9"/>
        <v>6</v>
      </c>
      <c r="H31" s="6">
        <f t="shared" si="9"/>
        <v>32</v>
      </c>
      <c r="I31" s="6">
        <f t="shared" si="9"/>
        <v>2</v>
      </c>
      <c r="J31" s="6">
        <f t="shared" si="9"/>
        <v>15</v>
      </c>
      <c r="K31" s="6">
        <f t="shared" si="9"/>
        <v>7</v>
      </c>
      <c r="L31" s="6">
        <f t="shared" si="9"/>
        <v>0</v>
      </c>
      <c r="M31" s="6">
        <f t="shared" si="9"/>
        <v>0</v>
      </c>
      <c r="N31" s="6">
        <f t="shared" si="9"/>
        <v>0</v>
      </c>
      <c r="O31" s="6">
        <f t="shared" si="9"/>
        <v>0</v>
      </c>
      <c r="P31" s="6">
        <f t="shared" si="6"/>
        <v>100</v>
      </c>
    </row>
    <row r="32" spans="1:21" ht="18.600000000000001" customHeight="1" thickBot="1" x14ac:dyDescent="0.35">
      <c r="A32" s="76"/>
      <c r="B32" s="80" t="s">
        <v>33</v>
      </c>
      <c r="C32" s="3" t="s">
        <v>34</v>
      </c>
      <c r="D32" s="6">
        <v>25</v>
      </c>
      <c r="E32" s="6">
        <v>4</v>
      </c>
      <c r="F32" s="6">
        <v>2</v>
      </c>
      <c r="G32" s="6">
        <v>3</v>
      </c>
      <c r="H32" s="6">
        <v>27</v>
      </c>
      <c r="I32" s="6"/>
      <c r="J32" s="6">
        <v>15</v>
      </c>
      <c r="K32" s="6">
        <v>1</v>
      </c>
      <c r="L32" s="6"/>
      <c r="M32" s="6"/>
      <c r="N32" s="6"/>
      <c r="O32" s="6"/>
      <c r="P32" s="12">
        <f t="shared" si="6"/>
        <v>77</v>
      </c>
    </row>
    <row r="33" spans="1:16" ht="18.600000000000001" thickBot="1" x14ac:dyDescent="0.35">
      <c r="A33" s="76"/>
      <c r="B33" s="80"/>
      <c r="C33" s="3" t="s">
        <v>35</v>
      </c>
      <c r="D33" s="6">
        <v>3</v>
      </c>
      <c r="E33" s="6">
        <v>2</v>
      </c>
      <c r="F33" s="6">
        <v>2</v>
      </c>
      <c r="G33" s="6">
        <v>3</v>
      </c>
      <c r="H33" s="6">
        <v>5</v>
      </c>
      <c r="I33" s="6">
        <v>2</v>
      </c>
      <c r="J33" s="6"/>
      <c r="K33" s="6">
        <v>6</v>
      </c>
      <c r="L33" s="6"/>
      <c r="M33" s="6"/>
      <c r="N33" s="6"/>
      <c r="O33" s="6"/>
      <c r="P33" s="12">
        <f>SUM(D33:O33)</f>
        <v>23</v>
      </c>
    </row>
    <row r="34" spans="1:16" ht="18.600000000000001" customHeight="1" thickBot="1" x14ac:dyDescent="0.35">
      <c r="A34" s="76"/>
      <c r="B34" s="80" t="s">
        <v>42</v>
      </c>
      <c r="C34" s="80"/>
      <c r="D34" s="6">
        <f>SUM(D32:D33)</f>
        <v>28</v>
      </c>
      <c r="E34" s="6">
        <f t="shared" ref="E34:O34" si="10">SUM(E32:E33)</f>
        <v>6</v>
      </c>
      <c r="F34" s="6">
        <f t="shared" si="10"/>
        <v>4</v>
      </c>
      <c r="G34" s="6">
        <f t="shared" si="10"/>
        <v>6</v>
      </c>
      <c r="H34" s="6">
        <f t="shared" si="10"/>
        <v>32</v>
      </c>
      <c r="I34" s="6">
        <f t="shared" si="10"/>
        <v>2</v>
      </c>
      <c r="J34" s="6">
        <f t="shared" si="10"/>
        <v>15</v>
      </c>
      <c r="K34" s="6">
        <f t="shared" si="10"/>
        <v>7</v>
      </c>
      <c r="L34" s="6">
        <f t="shared" si="10"/>
        <v>0</v>
      </c>
      <c r="M34" s="6">
        <f t="shared" si="10"/>
        <v>0</v>
      </c>
      <c r="N34" s="6">
        <f t="shared" si="10"/>
        <v>0</v>
      </c>
      <c r="O34" s="6">
        <f t="shared" si="10"/>
        <v>0</v>
      </c>
      <c r="P34" s="6">
        <f>SUM(D34:O34)</f>
        <v>100</v>
      </c>
    </row>
    <row r="35" spans="1:16" ht="18.600000000000001" customHeight="1" thickBot="1" x14ac:dyDescent="0.35">
      <c r="A35" s="76"/>
      <c r="B35" s="112" t="s">
        <v>50</v>
      </c>
      <c r="C35" s="3" t="s">
        <v>51</v>
      </c>
      <c r="D35" s="6">
        <v>25</v>
      </c>
      <c r="E35" s="6">
        <v>2</v>
      </c>
      <c r="F35" s="6">
        <v>2</v>
      </c>
      <c r="G35" s="6"/>
      <c r="H35" s="6">
        <v>25</v>
      </c>
      <c r="I35" s="6"/>
      <c r="J35" s="6">
        <v>2</v>
      </c>
      <c r="K35" s="6"/>
      <c r="L35" s="6"/>
      <c r="M35" s="6"/>
      <c r="N35" s="6"/>
      <c r="O35" s="6"/>
      <c r="P35" s="12">
        <f>SUM(D35:O35)</f>
        <v>56</v>
      </c>
    </row>
    <row r="36" spans="1:16" ht="18.600000000000001" customHeight="1" thickBot="1" x14ac:dyDescent="0.35">
      <c r="A36" s="76"/>
      <c r="B36" s="112"/>
      <c r="C36" s="3" t="s">
        <v>60</v>
      </c>
      <c r="D36" s="6"/>
      <c r="E36" s="6">
        <v>2</v>
      </c>
      <c r="F36" s="6"/>
      <c r="G36" s="6">
        <v>3</v>
      </c>
      <c r="H36" s="6">
        <v>1</v>
      </c>
      <c r="I36" s="6"/>
      <c r="J36" s="6"/>
      <c r="K36" s="6"/>
      <c r="L36" s="6"/>
      <c r="M36" s="6"/>
      <c r="N36" s="6"/>
      <c r="O36" s="6"/>
      <c r="P36" s="12">
        <f t="shared" ref="P36:P45" si="11">SUM(D36:O36)</f>
        <v>6</v>
      </c>
    </row>
    <row r="37" spans="1:16" ht="18.600000000000001" customHeight="1" thickBot="1" x14ac:dyDescent="0.35">
      <c r="A37" s="76"/>
      <c r="B37" s="112"/>
      <c r="C37" s="3" t="s">
        <v>61</v>
      </c>
      <c r="D37" s="6">
        <v>1</v>
      </c>
      <c r="E37" s="6"/>
      <c r="F37" s="6"/>
      <c r="G37" s="6"/>
      <c r="H37" s="6"/>
      <c r="I37" s="6"/>
      <c r="J37" s="6"/>
      <c r="K37" s="6">
        <v>1</v>
      </c>
      <c r="L37" s="6"/>
      <c r="M37" s="6"/>
      <c r="N37" s="6"/>
      <c r="O37" s="6"/>
      <c r="P37" s="12">
        <f t="shared" si="11"/>
        <v>2</v>
      </c>
    </row>
    <row r="38" spans="1:16" ht="18.600000000000001" customHeight="1" thickBot="1" x14ac:dyDescent="0.35">
      <c r="A38" s="76"/>
      <c r="B38" s="112"/>
      <c r="C38" s="3" t="s">
        <v>52</v>
      </c>
      <c r="D38" s="6"/>
      <c r="E38" s="6"/>
      <c r="F38" s="6"/>
      <c r="G38" s="6"/>
      <c r="H38" s="6">
        <v>1</v>
      </c>
      <c r="I38" s="6"/>
      <c r="J38" s="6">
        <v>10</v>
      </c>
      <c r="K38" s="6"/>
      <c r="L38" s="6"/>
      <c r="M38" s="6"/>
      <c r="N38" s="6"/>
      <c r="O38" s="6"/>
      <c r="P38" s="12">
        <f t="shared" si="11"/>
        <v>11</v>
      </c>
    </row>
    <row r="39" spans="1:16" ht="18.600000000000001" customHeight="1" thickBot="1" x14ac:dyDescent="0.35">
      <c r="A39" s="76"/>
      <c r="B39" s="112"/>
      <c r="C39" s="3" t="s">
        <v>53</v>
      </c>
      <c r="D39" s="6"/>
      <c r="E39" s="6"/>
      <c r="F39" s="6"/>
      <c r="G39" s="6"/>
      <c r="H39" s="6">
        <v>3</v>
      </c>
      <c r="I39" s="6">
        <v>1</v>
      </c>
      <c r="J39" s="6"/>
      <c r="K39" s="6">
        <v>6</v>
      </c>
      <c r="L39" s="6"/>
      <c r="M39" s="6"/>
      <c r="N39" s="6"/>
      <c r="O39" s="6"/>
      <c r="P39" s="12">
        <f t="shared" si="11"/>
        <v>10</v>
      </c>
    </row>
    <row r="40" spans="1:16" ht="18.600000000000001" customHeight="1" thickBot="1" x14ac:dyDescent="0.35">
      <c r="A40" s="76"/>
      <c r="B40" s="112"/>
      <c r="C40" s="3" t="s">
        <v>54</v>
      </c>
      <c r="D40" s="6"/>
      <c r="E40" s="6">
        <v>2</v>
      </c>
      <c r="F40" s="6"/>
      <c r="G40" s="6">
        <v>3</v>
      </c>
      <c r="H40" s="6"/>
      <c r="I40" s="6"/>
      <c r="J40" s="6">
        <v>3</v>
      </c>
      <c r="K40" s="6"/>
      <c r="L40" s="6"/>
      <c r="M40" s="6"/>
      <c r="N40" s="6"/>
      <c r="O40" s="6"/>
      <c r="P40" s="12">
        <f t="shared" si="11"/>
        <v>8</v>
      </c>
    </row>
    <row r="41" spans="1:16" ht="18.600000000000001" customHeight="1" thickBot="1" x14ac:dyDescent="0.35">
      <c r="A41" s="76"/>
      <c r="B41" s="112"/>
      <c r="C41" s="3" t="s">
        <v>55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11"/>
        <v>0</v>
      </c>
    </row>
    <row r="42" spans="1:16" ht="18.600000000000001" customHeight="1" thickBot="1" x14ac:dyDescent="0.35">
      <c r="A42" s="76"/>
      <c r="B42" s="112"/>
      <c r="C42" s="3" t="s">
        <v>56</v>
      </c>
      <c r="D42" s="6">
        <v>2</v>
      </c>
      <c r="E42" s="6"/>
      <c r="F42" s="6">
        <v>2</v>
      </c>
      <c r="G42" s="6"/>
      <c r="H42" s="6">
        <v>2</v>
      </c>
      <c r="I42" s="6"/>
      <c r="J42" s="6"/>
      <c r="K42" s="6"/>
      <c r="L42" s="6"/>
      <c r="M42" s="6"/>
      <c r="N42" s="6"/>
      <c r="O42" s="6"/>
      <c r="P42" s="12">
        <f t="shared" si="11"/>
        <v>6</v>
      </c>
    </row>
    <row r="43" spans="1:16" ht="18.600000000000001" customHeight="1" thickBot="1" x14ac:dyDescent="0.35">
      <c r="A43" s="76"/>
      <c r="B43" s="112"/>
      <c r="C43" s="3" t="s">
        <v>57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11"/>
        <v>0</v>
      </c>
    </row>
    <row r="44" spans="1:16" ht="18.600000000000001" customHeight="1" thickBot="1" x14ac:dyDescent="0.35">
      <c r="A44" s="76"/>
      <c r="B44" s="112"/>
      <c r="C44" s="3" t="s">
        <v>58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11"/>
        <v>0</v>
      </c>
    </row>
    <row r="45" spans="1:16" ht="18.600000000000001" customHeight="1" thickBot="1" x14ac:dyDescent="0.35">
      <c r="A45" s="76"/>
      <c r="B45" s="112"/>
      <c r="C45" s="3" t="s">
        <v>118</v>
      </c>
      <c r="D45" s="6"/>
      <c r="E45" s="6"/>
      <c r="F45" s="6"/>
      <c r="G45" s="6"/>
      <c r="H45" s="6"/>
      <c r="I45" s="6">
        <v>1</v>
      </c>
      <c r="J45" s="6"/>
      <c r="K45" s="6"/>
      <c r="L45" s="6"/>
      <c r="M45" s="6"/>
      <c r="N45" s="6"/>
      <c r="O45" s="6"/>
      <c r="P45" s="12">
        <f t="shared" si="11"/>
        <v>1</v>
      </c>
    </row>
    <row r="46" spans="1:16" ht="18.600000000000001" customHeight="1" thickBot="1" x14ac:dyDescent="0.35">
      <c r="A46" s="76"/>
      <c r="B46" s="112" t="s">
        <v>62</v>
      </c>
      <c r="C46" s="112"/>
      <c r="D46" s="6">
        <f>SUM(D35:D45)</f>
        <v>28</v>
      </c>
      <c r="E46" s="6">
        <f t="shared" ref="E46:O46" si="12">SUM(E35:E45)</f>
        <v>6</v>
      </c>
      <c r="F46" s="6">
        <f t="shared" si="12"/>
        <v>4</v>
      </c>
      <c r="G46" s="6">
        <f t="shared" si="12"/>
        <v>6</v>
      </c>
      <c r="H46" s="6">
        <f t="shared" si="12"/>
        <v>32</v>
      </c>
      <c r="I46" s="6">
        <f t="shared" si="12"/>
        <v>2</v>
      </c>
      <c r="J46" s="6">
        <f t="shared" si="12"/>
        <v>15</v>
      </c>
      <c r="K46" s="6">
        <f t="shared" si="12"/>
        <v>7</v>
      </c>
      <c r="L46" s="6">
        <f t="shared" si="12"/>
        <v>0</v>
      </c>
      <c r="M46" s="6">
        <f t="shared" si="12"/>
        <v>0</v>
      </c>
      <c r="N46" s="6">
        <f t="shared" si="12"/>
        <v>0</v>
      </c>
      <c r="O46" s="6">
        <f t="shared" si="12"/>
        <v>0</v>
      </c>
      <c r="P46" s="6">
        <f>SUM(P35:P45)</f>
        <v>100</v>
      </c>
    </row>
    <row r="47" spans="1:16" ht="36.6" thickBot="1" x14ac:dyDescent="0.35">
      <c r="A47" s="76"/>
      <c r="B47" s="94" t="s">
        <v>40</v>
      </c>
      <c r="C47" s="3" t="s">
        <v>36</v>
      </c>
      <c r="D47" s="6">
        <v>4</v>
      </c>
      <c r="E47" s="6">
        <v>2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12">
        <f t="shared" ref="P47:P54" si="13">SUM(D47:O47)</f>
        <v>6</v>
      </c>
    </row>
    <row r="48" spans="1:16" ht="36.6" thickBot="1" x14ac:dyDescent="0.35">
      <c r="A48" s="76"/>
      <c r="B48" s="113"/>
      <c r="C48" s="3" t="s">
        <v>48</v>
      </c>
      <c r="D48" s="6"/>
      <c r="E48" s="6">
        <v>4</v>
      </c>
      <c r="F48" s="6"/>
      <c r="G48" s="6">
        <v>6</v>
      </c>
      <c r="H48" s="6">
        <v>6</v>
      </c>
      <c r="I48" s="6">
        <v>1</v>
      </c>
      <c r="J48" s="6"/>
      <c r="K48" s="6"/>
      <c r="L48" s="6"/>
      <c r="M48" s="6"/>
      <c r="N48" s="6"/>
      <c r="O48" s="6"/>
      <c r="P48" s="12">
        <f t="shared" si="13"/>
        <v>17</v>
      </c>
    </row>
    <row r="49" spans="1:16" ht="36.6" thickBot="1" x14ac:dyDescent="0.35">
      <c r="A49" s="76"/>
      <c r="B49" s="113"/>
      <c r="C49" s="3" t="s">
        <v>38</v>
      </c>
      <c r="D49" s="6">
        <v>24</v>
      </c>
      <c r="E49" s="6"/>
      <c r="F49" s="6">
        <v>2</v>
      </c>
      <c r="G49" s="6"/>
      <c r="H49" s="6">
        <v>25</v>
      </c>
      <c r="I49" s="6">
        <v>3</v>
      </c>
      <c r="J49" s="6">
        <v>11</v>
      </c>
      <c r="K49" s="6">
        <v>7</v>
      </c>
      <c r="L49" s="6"/>
      <c r="M49" s="6"/>
      <c r="N49" s="6"/>
      <c r="O49" s="6"/>
      <c r="P49" s="12">
        <f t="shared" si="13"/>
        <v>72</v>
      </c>
    </row>
    <row r="50" spans="1:16" ht="18.600000000000001" thickBot="1" x14ac:dyDescent="0.35">
      <c r="A50" s="76"/>
      <c r="B50" s="113"/>
      <c r="C50" s="3" t="s">
        <v>46</v>
      </c>
      <c r="D50" s="6"/>
      <c r="E50" s="6"/>
      <c r="F50" s="6">
        <v>2</v>
      </c>
      <c r="G50" s="6"/>
      <c r="H50" s="6"/>
      <c r="I50" s="6">
        <v>2</v>
      </c>
      <c r="J50" s="6"/>
      <c r="K50" s="6"/>
      <c r="L50" s="6"/>
      <c r="M50" s="6"/>
      <c r="N50" s="6"/>
      <c r="O50" s="6"/>
      <c r="P50" s="12">
        <f t="shared" si="13"/>
        <v>4</v>
      </c>
    </row>
    <row r="51" spans="1:16" ht="36.6" thickBot="1" x14ac:dyDescent="0.35">
      <c r="A51" s="76"/>
      <c r="B51" s="95"/>
      <c r="C51" s="3" t="s">
        <v>64</v>
      </c>
      <c r="D51" s="6"/>
      <c r="E51" s="6"/>
      <c r="F51" s="6"/>
      <c r="G51" s="6"/>
      <c r="H51" s="6">
        <v>1</v>
      </c>
      <c r="I51" s="6"/>
      <c r="J51" s="6"/>
      <c r="K51" s="6"/>
      <c r="L51" s="6"/>
      <c r="M51" s="6"/>
      <c r="N51" s="6"/>
      <c r="O51" s="6"/>
      <c r="P51" s="12">
        <f t="shared" si="13"/>
        <v>1</v>
      </c>
    </row>
    <row r="52" spans="1:16" ht="18.600000000000001" customHeight="1" thickBot="1" x14ac:dyDescent="0.35">
      <c r="A52" s="76"/>
      <c r="B52" s="96" t="s">
        <v>44</v>
      </c>
      <c r="C52" s="96"/>
      <c r="D52" s="6">
        <f>SUM(D47:D51)</f>
        <v>28</v>
      </c>
      <c r="E52" s="6">
        <f t="shared" ref="E52:O52" si="14">SUM(E47:E51)</f>
        <v>6</v>
      </c>
      <c r="F52" s="6">
        <f t="shared" si="14"/>
        <v>4</v>
      </c>
      <c r="G52" s="6">
        <f t="shared" si="14"/>
        <v>6</v>
      </c>
      <c r="H52" s="6">
        <f t="shared" si="14"/>
        <v>32</v>
      </c>
      <c r="I52" s="6">
        <f t="shared" si="14"/>
        <v>6</v>
      </c>
      <c r="J52" s="6">
        <f t="shared" si="14"/>
        <v>11</v>
      </c>
      <c r="K52" s="6">
        <f t="shared" si="14"/>
        <v>7</v>
      </c>
      <c r="L52" s="6">
        <f t="shared" si="14"/>
        <v>0</v>
      </c>
      <c r="M52" s="6">
        <f t="shared" si="14"/>
        <v>0</v>
      </c>
      <c r="N52" s="6">
        <f t="shared" si="14"/>
        <v>0</v>
      </c>
      <c r="O52" s="6">
        <f t="shared" si="14"/>
        <v>0</v>
      </c>
      <c r="P52" s="6">
        <f t="shared" si="13"/>
        <v>100</v>
      </c>
    </row>
    <row r="53" spans="1:16" ht="18.600000000000001" customHeight="1" thickBot="1" x14ac:dyDescent="0.35">
      <c r="A53" s="76"/>
      <c r="B53" s="93" t="s">
        <v>45</v>
      </c>
      <c r="C53" s="93"/>
      <c r="D53" s="12">
        <f>D52</f>
        <v>28</v>
      </c>
      <c r="E53" s="12">
        <f t="shared" ref="E53:O53" si="15">E52</f>
        <v>6</v>
      </c>
      <c r="F53" s="12">
        <f t="shared" si="15"/>
        <v>4</v>
      </c>
      <c r="G53" s="12">
        <f t="shared" si="15"/>
        <v>6</v>
      </c>
      <c r="H53" s="12">
        <f t="shared" si="15"/>
        <v>32</v>
      </c>
      <c r="I53" s="12">
        <f t="shared" si="15"/>
        <v>6</v>
      </c>
      <c r="J53" s="12">
        <f t="shared" si="15"/>
        <v>11</v>
      </c>
      <c r="K53" s="12">
        <f t="shared" si="15"/>
        <v>7</v>
      </c>
      <c r="L53" s="12">
        <f t="shared" si="15"/>
        <v>0</v>
      </c>
      <c r="M53" s="12">
        <f t="shared" si="15"/>
        <v>0</v>
      </c>
      <c r="N53" s="12">
        <f t="shared" si="15"/>
        <v>0</v>
      </c>
      <c r="O53" s="12">
        <f t="shared" si="15"/>
        <v>0</v>
      </c>
      <c r="P53" s="6">
        <f t="shared" si="13"/>
        <v>100</v>
      </c>
    </row>
    <row r="54" spans="1:16" ht="18.600000000000001" customHeight="1" thickBot="1" x14ac:dyDescent="0.35">
      <c r="A54" s="105" t="s">
        <v>18</v>
      </c>
      <c r="B54" s="106"/>
      <c r="C54" s="107"/>
      <c r="D54" s="12">
        <f>D27+D53</f>
        <v>29</v>
      </c>
      <c r="E54" s="12">
        <f t="shared" ref="E54:O54" si="16">E27+E53</f>
        <v>6</v>
      </c>
      <c r="F54" s="12">
        <f t="shared" si="16"/>
        <v>4</v>
      </c>
      <c r="G54" s="12">
        <f t="shared" si="16"/>
        <v>6</v>
      </c>
      <c r="H54" s="12">
        <f t="shared" si="16"/>
        <v>45</v>
      </c>
      <c r="I54" s="12">
        <f t="shared" si="16"/>
        <v>9</v>
      </c>
      <c r="J54" s="12">
        <f t="shared" si="16"/>
        <v>15</v>
      </c>
      <c r="K54" s="12">
        <f t="shared" si="16"/>
        <v>10</v>
      </c>
      <c r="L54" s="12">
        <f t="shared" si="16"/>
        <v>6</v>
      </c>
      <c r="M54" s="12">
        <f t="shared" si="16"/>
        <v>0</v>
      </c>
      <c r="N54" s="12">
        <f t="shared" si="16"/>
        <v>0</v>
      </c>
      <c r="O54" s="12">
        <f t="shared" si="16"/>
        <v>0</v>
      </c>
      <c r="P54" s="6">
        <f t="shared" si="13"/>
        <v>130</v>
      </c>
    </row>
  </sheetData>
  <mergeCells count="30">
    <mergeCell ref="A54:C54"/>
    <mergeCell ref="B26:C26"/>
    <mergeCell ref="A28:A53"/>
    <mergeCell ref="B28:B30"/>
    <mergeCell ref="B31:C31"/>
    <mergeCell ref="B32:B33"/>
    <mergeCell ref="B34:C34"/>
    <mergeCell ref="B35:B45"/>
    <mergeCell ref="B46:C46"/>
    <mergeCell ref="B47:B51"/>
    <mergeCell ref="B52:C52"/>
    <mergeCell ref="B53:C53"/>
    <mergeCell ref="B1:C1"/>
    <mergeCell ref="A2:A27"/>
    <mergeCell ref="B2:B4"/>
    <mergeCell ref="R2:T2"/>
    <mergeCell ref="R3:R4"/>
    <mergeCell ref="B8:C8"/>
    <mergeCell ref="B9:B19"/>
    <mergeCell ref="R10:R20"/>
    <mergeCell ref="B20:C20"/>
    <mergeCell ref="B21:B25"/>
    <mergeCell ref="R21:R25"/>
    <mergeCell ref="R26:R27"/>
    <mergeCell ref="B27:C27"/>
    <mergeCell ref="U3:U27"/>
    <mergeCell ref="B5:C5"/>
    <mergeCell ref="R5:R6"/>
    <mergeCell ref="B6:B7"/>
    <mergeCell ref="R7:R9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94898-46EE-4B37-AFED-DE5A2A5DC72E}">
  <dimension ref="B1:H22"/>
  <sheetViews>
    <sheetView workbookViewId="0">
      <selection activeCell="J20" sqref="J20"/>
    </sheetView>
  </sheetViews>
  <sheetFormatPr defaultRowHeight="14.4" x14ac:dyDescent="0.3"/>
  <cols>
    <col min="2" max="2" width="13.5546875" bestFit="1" customWidth="1"/>
    <col min="6" max="6" width="13.33203125" bestFit="1" customWidth="1"/>
  </cols>
  <sheetData>
    <row r="1" spans="2:8" ht="16.2" thickBot="1" x14ac:dyDescent="0.35">
      <c r="B1" s="136" t="s">
        <v>14</v>
      </c>
      <c r="C1" s="136"/>
      <c r="D1" s="136"/>
      <c r="F1" s="137" t="s">
        <v>13</v>
      </c>
      <c r="G1" s="137"/>
      <c r="H1" s="137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74</v>
      </c>
      <c r="C3" s="69" t="s">
        <v>20</v>
      </c>
      <c r="D3" s="69">
        <v>2</v>
      </c>
      <c r="F3" s="69" t="s">
        <v>72</v>
      </c>
      <c r="G3" s="69" t="s">
        <v>20</v>
      </c>
      <c r="H3" s="69">
        <v>1</v>
      </c>
    </row>
    <row r="4" spans="2:8" ht="15" thickBot="1" x14ac:dyDescent="0.35">
      <c r="B4" s="69" t="s">
        <v>123</v>
      </c>
      <c r="C4" s="69" t="s">
        <v>111</v>
      </c>
      <c r="D4" s="69">
        <v>5</v>
      </c>
      <c r="F4" s="69" t="s">
        <v>73</v>
      </c>
      <c r="G4" s="69" t="s">
        <v>112</v>
      </c>
      <c r="H4" s="69">
        <v>4</v>
      </c>
    </row>
    <row r="5" spans="2:8" ht="15" thickBot="1" x14ac:dyDescent="0.35">
      <c r="B5" s="69" t="s">
        <v>125</v>
      </c>
      <c r="C5" s="69" t="s">
        <v>111</v>
      </c>
      <c r="D5" s="69">
        <v>3</v>
      </c>
      <c r="F5" s="69" t="s">
        <v>122</v>
      </c>
      <c r="G5" s="69" t="s">
        <v>112</v>
      </c>
      <c r="H5" s="69">
        <v>2</v>
      </c>
    </row>
    <row r="6" spans="2:8" ht="15" thickBot="1" x14ac:dyDescent="0.35">
      <c r="B6" s="69" t="s">
        <v>124</v>
      </c>
      <c r="C6" s="69" t="s">
        <v>20</v>
      </c>
      <c r="D6" s="69">
        <v>1</v>
      </c>
      <c r="F6" s="69" t="s">
        <v>79</v>
      </c>
      <c r="G6" s="69" t="s">
        <v>20</v>
      </c>
      <c r="H6" s="69">
        <v>1</v>
      </c>
    </row>
    <row r="7" spans="2:8" ht="15" thickBot="1" x14ac:dyDescent="0.35">
      <c r="B7" s="69" t="s">
        <v>134</v>
      </c>
      <c r="C7" s="69" t="s">
        <v>20</v>
      </c>
      <c r="D7" s="69">
        <v>2</v>
      </c>
      <c r="F7" s="69" t="s">
        <v>119</v>
      </c>
      <c r="G7" s="69" t="s">
        <v>112</v>
      </c>
      <c r="H7" s="69">
        <v>2</v>
      </c>
    </row>
    <row r="8" spans="2:8" ht="15" thickBot="1" x14ac:dyDescent="0.35">
      <c r="B8" s="69" t="s">
        <v>133</v>
      </c>
      <c r="C8" s="69" t="s">
        <v>111</v>
      </c>
      <c r="D8" s="69">
        <v>1</v>
      </c>
      <c r="F8" s="69" t="s">
        <v>74</v>
      </c>
      <c r="G8" s="69" t="s">
        <v>112</v>
      </c>
      <c r="H8" s="69">
        <v>7</v>
      </c>
    </row>
    <row r="9" spans="2:8" ht="15" thickBot="1" x14ac:dyDescent="0.35">
      <c r="B9" s="69" t="s">
        <v>126</v>
      </c>
      <c r="C9" s="69" t="s">
        <v>20</v>
      </c>
      <c r="D9" s="69">
        <v>1</v>
      </c>
      <c r="F9" s="69"/>
      <c r="G9" s="69"/>
      <c r="H9" s="69"/>
    </row>
    <row r="10" spans="2:8" ht="15" thickBot="1" x14ac:dyDescent="0.35">
      <c r="B10" s="69" t="s">
        <v>131</v>
      </c>
      <c r="C10" s="69" t="s">
        <v>20</v>
      </c>
      <c r="D10" s="69">
        <v>12</v>
      </c>
      <c r="F10" s="69" t="s">
        <v>74</v>
      </c>
      <c r="G10" s="69" t="s">
        <v>20</v>
      </c>
      <c r="H10" s="69">
        <v>8</v>
      </c>
    </row>
    <row r="11" spans="2:8" ht="15" thickBot="1" x14ac:dyDescent="0.35">
      <c r="B11" s="69" t="s">
        <v>137</v>
      </c>
      <c r="C11" s="69" t="s">
        <v>20</v>
      </c>
      <c r="D11" s="69">
        <v>3</v>
      </c>
      <c r="F11" s="69" t="s">
        <v>123</v>
      </c>
      <c r="G11" s="69" t="s">
        <v>112</v>
      </c>
      <c r="H11" s="69">
        <v>5</v>
      </c>
    </row>
    <row r="12" spans="2:8" ht="15" thickBot="1" x14ac:dyDescent="0.35">
      <c r="B12" s="123" t="s">
        <v>15</v>
      </c>
      <c r="C12" s="124"/>
      <c r="D12" s="68">
        <f>SUM(D3:D11)</f>
        <v>30</v>
      </c>
      <c r="F12" s="69" t="s">
        <v>126</v>
      </c>
      <c r="G12" s="69" t="s">
        <v>112</v>
      </c>
      <c r="H12" s="69">
        <v>6</v>
      </c>
    </row>
    <row r="13" spans="2:8" ht="15" thickBot="1" x14ac:dyDescent="0.35">
      <c r="F13" s="69" t="s">
        <v>126</v>
      </c>
      <c r="G13" s="69" t="s">
        <v>20</v>
      </c>
      <c r="H13" s="69">
        <v>1</v>
      </c>
    </row>
    <row r="14" spans="2:8" ht="15" thickBot="1" x14ac:dyDescent="0.35">
      <c r="F14" s="69" t="s">
        <v>127</v>
      </c>
      <c r="G14" s="69" t="s">
        <v>112</v>
      </c>
      <c r="H14" s="69">
        <v>4</v>
      </c>
    </row>
    <row r="15" spans="2:8" ht="15" thickBot="1" x14ac:dyDescent="0.35">
      <c r="F15" s="69" t="s">
        <v>128</v>
      </c>
      <c r="G15" s="69" t="s">
        <v>112</v>
      </c>
      <c r="H15" s="69">
        <v>2</v>
      </c>
    </row>
    <row r="16" spans="2:8" ht="15" thickBot="1" x14ac:dyDescent="0.35">
      <c r="F16" s="69" t="s">
        <v>129</v>
      </c>
      <c r="G16" s="69" t="s">
        <v>112</v>
      </c>
      <c r="H16" s="69">
        <v>1</v>
      </c>
    </row>
    <row r="17" spans="6:8" ht="15" thickBot="1" x14ac:dyDescent="0.35">
      <c r="F17" s="69" t="s">
        <v>130</v>
      </c>
      <c r="G17" s="69" t="s">
        <v>112</v>
      </c>
      <c r="H17" s="69">
        <v>6</v>
      </c>
    </row>
    <row r="18" spans="6:8" ht="15" thickBot="1" x14ac:dyDescent="0.35">
      <c r="F18" s="69" t="s">
        <v>131</v>
      </c>
      <c r="G18" s="69" t="s">
        <v>112</v>
      </c>
      <c r="H18" s="69">
        <v>1</v>
      </c>
    </row>
    <row r="19" spans="6:8" ht="15" thickBot="1" x14ac:dyDescent="0.35">
      <c r="F19" s="69" t="s">
        <v>131</v>
      </c>
      <c r="G19" s="69" t="s">
        <v>20</v>
      </c>
      <c r="H19" s="71">
        <v>25</v>
      </c>
    </row>
    <row r="20" spans="6:8" ht="15" thickBot="1" x14ac:dyDescent="0.35">
      <c r="F20" s="69" t="s">
        <v>134</v>
      </c>
      <c r="G20" s="69" t="s">
        <v>20</v>
      </c>
      <c r="H20" s="71">
        <v>23</v>
      </c>
    </row>
    <row r="21" spans="6:8" ht="15" thickBot="1" x14ac:dyDescent="0.35">
      <c r="F21" s="72" t="s">
        <v>116</v>
      </c>
      <c r="G21" s="73" t="s">
        <v>112</v>
      </c>
      <c r="H21" s="71">
        <v>1</v>
      </c>
    </row>
    <row r="22" spans="6:8" ht="15" thickBot="1" x14ac:dyDescent="0.35">
      <c r="F22" s="138" t="s">
        <v>15</v>
      </c>
      <c r="G22" s="139"/>
      <c r="H22" s="70">
        <f>SUM(H3:H21)</f>
        <v>100</v>
      </c>
    </row>
  </sheetData>
  <mergeCells count="4">
    <mergeCell ref="B1:D1"/>
    <mergeCell ref="F1:H1"/>
    <mergeCell ref="F22:G22"/>
    <mergeCell ref="B12:C1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63DB3-6BCD-46FA-9FEA-3AB83B6DFD9A}">
  <sheetPr codeName="Sheet13"/>
  <dimension ref="A1:T60"/>
  <sheetViews>
    <sheetView showGridLines="0" tabSelected="1" zoomScale="60" zoomScaleNormal="60" workbookViewId="0">
      <selection activeCell="V5" sqref="V5"/>
    </sheetView>
  </sheetViews>
  <sheetFormatPr defaultRowHeight="14.4" x14ac:dyDescent="0.3"/>
  <cols>
    <col min="2" max="2" width="15.21875" customWidth="1"/>
    <col min="3" max="3" width="18.6640625" customWidth="1"/>
    <col min="4" max="4" width="14.77734375" customWidth="1"/>
    <col min="5" max="5" width="15.88671875" customWidth="1"/>
    <col min="6" max="6" width="18.109375" customWidth="1"/>
    <col min="7" max="7" width="12.88671875" customWidth="1"/>
    <col min="8" max="8" width="19.44140625" customWidth="1"/>
    <col min="9" max="11" width="15.109375" customWidth="1"/>
    <col min="12" max="12" width="12.44140625" bestFit="1" customWidth="1"/>
    <col min="13" max="13" width="19" customWidth="1"/>
    <col min="14" max="14" width="14.5546875" customWidth="1"/>
    <col min="15" max="15" width="12.77734375" customWidth="1"/>
    <col min="16" max="16" width="14.44140625" customWidth="1"/>
    <col min="17" max="17" width="15.109375" customWidth="1"/>
    <col min="18" max="18" width="19.88671875" customWidth="1"/>
    <col min="19" max="19" width="15.109375" customWidth="1"/>
    <col min="20" max="20" width="12.88671875" customWidth="1"/>
  </cols>
  <sheetData>
    <row r="1" spans="2:20" ht="42.6" customHeight="1" thickBot="1" x14ac:dyDescent="0.4">
      <c r="B1" s="140" t="s">
        <v>140</v>
      </c>
      <c r="C1" s="141"/>
      <c r="D1" s="141"/>
      <c r="E1" s="142"/>
      <c r="F1" s="38"/>
      <c r="G1" s="140" t="s">
        <v>65</v>
      </c>
      <c r="H1" s="141"/>
      <c r="I1" s="141"/>
      <c r="J1" s="142"/>
      <c r="L1" s="146" t="s">
        <v>120</v>
      </c>
      <c r="M1" s="146"/>
      <c r="N1" s="146"/>
      <c r="O1" s="146"/>
      <c r="Q1" s="147" t="s">
        <v>141</v>
      </c>
      <c r="R1" s="146"/>
      <c r="S1" s="146"/>
      <c r="T1" s="146"/>
    </row>
    <row r="2" spans="2:20" ht="18.600000000000001" customHeight="1" thickBot="1" x14ac:dyDescent="0.4">
      <c r="B2" s="98" t="s">
        <v>139</v>
      </c>
      <c r="C2" s="98"/>
      <c r="D2" s="98"/>
      <c r="E2" s="6" t="s">
        <v>15</v>
      </c>
      <c r="F2" s="10"/>
      <c r="G2" s="129" t="s">
        <v>19</v>
      </c>
      <c r="H2" s="143"/>
      <c r="I2" s="130"/>
      <c r="J2" s="6" t="s">
        <v>15</v>
      </c>
      <c r="K2" s="31"/>
      <c r="L2" s="98" t="s">
        <v>19</v>
      </c>
      <c r="M2" s="98"/>
      <c r="N2" s="98"/>
      <c r="O2" s="6" t="s">
        <v>15</v>
      </c>
      <c r="P2" s="31"/>
      <c r="Q2" s="98" t="s">
        <v>121</v>
      </c>
      <c r="R2" s="98"/>
      <c r="S2" s="98"/>
      <c r="T2" s="6" t="s">
        <v>15</v>
      </c>
    </row>
    <row r="3" spans="2:20" ht="39.6" customHeight="1" thickBot="1" x14ac:dyDescent="0.35">
      <c r="B3" s="98" t="s">
        <v>22</v>
      </c>
      <c r="C3" s="29" t="s">
        <v>14</v>
      </c>
      <c r="D3" s="4">
        <f>'Movilidad FICT 2022'!T3</f>
        <v>7</v>
      </c>
      <c r="E3" s="118">
        <f>SUM(D22:D26)</f>
        <v>14</v>
      </c>
      <c r="F3" s="5"/>
      <c r="G3" s="134" t="s">
        <v>22</v>
      </c>
      <c r="H3" s="29" t="s">
        <v>14</v>
      </c>
      <c r="I3" s="4">
        <f>'Movilidad FICT 2023'!T3</f>
        <v>55</v>
      </c>
      <c r="J3" s="118">
        <f>I3+I4</f>
        <v>97</v>
      </c>
      <c r="K3" s="10"/>
      <c r="L3" s="98" t="s">
        <v>22</v>
      </c>
      <c r="M3" s="29" t="s">
        <v>14</v>
      </c>
      <c r="N3" s="4">
        <f>'Movilidad FICT 2024'!T3</f>
        <v>66</v>
      </c>
      <c r="O3" s="118">
        <f>SUM(N21:N25)</f>
        <v>144</v>
      </c>
      <c r="P3" s="10"/>
      <c r="Q3" s="98" t="s">
        <v>22</v>
      </c>
      <c r="R3" s="29" t="s">
        <v>14</v>
      </c>
      <c r="S3" s="4">
        <f>'Movilidad FICT 2025'!T3</f>
        <v>30</v>
      </c>
      <c r="T3" s="118">
        <f>SUM(S21:S25)</f>
        <v>130</v>
      </c>
    </row>
    <row r="4" spans="2:20" ht="36.6" thickBot="1" x14ac:dyDescent="0.35">
      <c r="B4" s="98"/>
      <c r="C4" s="30" t="s">
        <v>13</v>
      </c>
      <c r="D4" s="4">
        <f>'Movilidad FICT 2022'!T4</f>
        <v>7</v>
      </c>
      <c r="E4" s="119"/>
      <c r="F4" s="5"/>
      <c r="G4" s="135"/>
      <c r="H4" s="30" t="s">
        <v>13</v>
      </c>
      <c r="I4" s="12">
        <f>'Movilidad FICT 2023'!T4</f>
        <v>42</v>
      </c>
      <c r="J4" s="119"/>
      <c r="K4" s="5"/>
      <c r="L4" s="98"/>
      <c r="M4" s="30" t="s">
        <v>13</v>
      </c>
      <c r="N4" s="4">
        <f>'Movilidad FICT 2024'!T4</f>
        <v>78</v>
      </c>
      <c r="O4" s="119"/>
      <c r="P4" s="5"/>
      <c r="Q4" s="98"/>
      <c r="R4" s="30" t="s">
        <v>13</v>
      </c>
      <c r="S4" s="4">
        <f>'Movilidad FICT 2025'!T4</f>
        <v>100</v>
      </c>
      <c r="T4" s="119"/>
    </row>
    <row r="5" spans="2:20" ht="18.600000000000001" thickBot="1" x14ac:dyDescent="0.35">
      <c r="B5" s="80" t="s">
        <v>33</v>
      </c>
      <c r="C5" s="3" t="s">
        <v>34</v>
      </c>
      <c r="D5" s="4">
        <f>'Movilidad FICT 2022'!T5</f>
        <v>11</v>
      </c>
      <c r="E5" s="119"/>
      <c r="F5" s="5"/>
      <c r="G5" s="84" t="s">
        <v>33</v>
      </c>
      <c r="H5" s="3" t="s">
        <v>34</v>
      </c>
      <c r="I5" s="4">
        <f>'Movilidad FICT 2023'!T5</f>
        <v>93</v>
      </c>
      <c r="J5" s="119"/>
      <c r="K5" s="21"/>
      <c r="L5" s="80" t="s">
        <v>33</v>
      </c>
      <c r="M5" s="3" t="s">
        <v>34</v>
      </c>
      <c r="N5" s="4">
        <f>'Movilidad FICT 2024'!T5</f>
        <v>111</v>
      </c>
      <c r="O5" s="119"/>
      <c r="P5" s="32"/>
      <c r="Q5" s="80" t="s">
        <v>33</v>
      </c>
      <c r="R5" s="3" t="s">
        <v>34</v>
      </c>
      <c r="S5" s="12">
        <f>'Movilidad FICT 2025'!T5</f>
        <v>96</v>
      </c>
      <c r="T5" s="119"/>
    </row>
    <row r="6" spans="2:20" ht="18.600000000000001" thickBot="1" x14ac:dyDescent="0.4">
      <c r="B6" s="80"/>
      <c r="C6" s="3" t="s">
        <v>35</v>
      </c>
      <c r="D6" s="4">
        <f>'Movilidad FICT 2022'!T6</f>
        <v>1</v>
      </c>
      <c r="E6" s="119"/>
      <c r="F6" s="5"/>
      <c r="G6" s="85"/>
      <c r="H6" s="3" t="s">
        <v>35</v>
      </c>
      <c r="I6" s="12">
        <f>'Movilidad FICT 2023'!T6</f>
        <v>4</v>
      </c>
      <c r="J6" s="119"/>
      <c r="K6" s="11"/>
      <c r="L6" s="80"/>
      <c r="M6" s="3" t="s">
        <v>35</v>
      </c>
      <c r="N6" s="4">
        <f>'Movilidad FICT 2024'!T6</f>
        <v>33</v>
      </c>
      <c r="O6" s="119"/>
      <c r="P6" s="11"/>
      <c r="Q6" s="80"/>
      <c r="R6" s="3" t="s">
        <v>35</v>
      </c>
      <c r="S6" s="12">
        <f>'Movilidad FICT 2025'!T6</f>
        <v>34</v>
      </c>
      <c r="T6" s="119"/>
    </row>
    <row r="7" spans="2:20" ht="18.600000000000001" thickBot="1" x14ac:dyDescent="0.4">
      <c r="B7" s="79" t="s">
        <v>10</v>
      </c>
      <c r="C7" s="3" t="s">
        <v>16</v>
      </c>
      <c r="D7" s="4">
        <f>'Movilidad FICT 2022'!T7</f>
        <v>1</v>
      </c>
      <c r="E7" s="119"/>
      <c r="F7" s="5"/>
      <c r="G7" s="82" t="s">
        <v>10</v>
      </c>
      <c r="H7" s="3" t="s">
        <v>16</v>
      </c>
      <c r="I7" s="4">
        <f>'Movilidad FICT 2023'!T7</f>
        <v>89</v>
      </c>
      <c r="J7" s="119"/>
      <c r="K7" s="11"/>
      <c r="L7" s="79" t="s">
        <v>10</v>
      </c>
      <c r="M7" s="3" t="s">
        <v>16</v>
      </c>
      <c r="N7" s="4">
        <f>'Movilidad FICT 2024'!T7</f>
        <v>95</v>
      </c>
      <c r="O7" s="119"/>
      <c r="Q7" s="79" t="s">
        <v>10</v>
      </c>
      <c r="R7" s="3" t="s">
        <v>16</v>
      </c>
      <c r="S7" s="12">
        <f>'Movilidad FICT 2025'!T7</f>
        <v>82</v>
      </c>
      <c r="T7" s="119"/>
    </row>
    <row r="8" spans="2:20" ht="18.600000000000001" customHeight="1" thickBot="1" x14ac:dyDescent="0.35">
      <c r="B8" s="79"/>
      <c r="C8" s="3" t="s">
        <v>17</v>
      </c>
      <c r="D8" s="4">
        <f>'Movilidad FICT 2022'!T8</f>
        <v>12</v>
      </c>
      <c r="E8" s="119"/>
      <c r="F8" s="5"/>
      <c r="G8" s="111"/>
      <c r="H8" s="3" t="s">
        <v>17</v>
      </c>
      <c r="I8" s="12">
        <f>'Movilidad FICT 2023'!T8</f>
        <v>8</v>
      </c>
      <c r="J8" s="119"/>
      <c r="L8" s="79"/>
      <c r="M8" s="3" t="s">
        <v>17</v>
      </c>
      <c r="N8" s="4">
        <f>'Movilidad FICT 2024'!T8</f>
        <v>47</v>
      </c>
      <c r="O8" s="119"/>
      <c r="Q8" s="79"/>
      <c r="R8" s="3" t="s">
        <v>17</v>
      </c>
      <c r="S8" s="12">
        <f>'Movilidad FICT 2025'!T8</f>
        <v>43</v>
      </c>
      <c r="T8" s="119"/>
    </row>
    <row r="9" spans="2:20" ht="36.6" customHeight="1" thickBot="1" x14ac:dyDescent="0.35">
      <c r="B9" s="79"/>
      <c r="C9" s="42" t="s">
        <v>70</v>
      </c>
      <c r="D9" s="4">
        <f>'Movilidad FICT 2022'!T9</f>
        <v>1</v>
      </c>
      <c r="E9" s="119"/>
      <c r="F9" s="5"/>
      <c r="G9" s="83"/>
      <c r="H9" s="3" t="s">
        <v>70</v>
      </c>
      <c r="I9" s="12">
        <v>0</v>
      </c>
      <c r="J9" s="119"/>
      <c r="L9" s="79"/>
      <c r="M9" s="3" t="s">
        <v>70</v>
      </c>
      <c r="N9" s="4">
        <f>'Movilidad FICT 2024'!T9</f>
        <v>2</v>
      </c>
      <c r="O9" s="119"/>
      <c r="Q9" s="79"/>
      <c r="R9" s="42" t="s">
        <v>70</v>
      </c>
      <c r="S9" s="12">
        <f>'Movilidad FICT 2025'!T9</f>
        <v>5</v>
      </c>
      <c r="T9" s="119"/>
    </row>
    <row r="10" spans="2:20" ht="42.6" customHeight="1" thickBot="1" x14ac:dyDescent="0.4">
      <c r="B10" s="112" t="s">
        <v>50</v>
      </c>
      <c r="C10" s="3" t="s">
        <v>51</v>
      </c>
      <c r="D10" s="4">
        <f>'Movilidad FICT 2022'!T10</f>
        <v>4</v>
      </c>
      <c r="E10" s="119"/>
      <c r="F10" s="5"/>
      <c r="G10" s="108" t="s">
        <v>50</v>
      </c>
      <c r="H10" s="3" t="s">
        <v>51</v>
      </c>
      <c r="I10" s="4">
        <f>'Movilidad FICT 2023'!T10</f>
        <v>75</v>
      </c>
      <c r="J10" s="119"/>
      <c r="K10" s="11"/>
      <c r="L10" s="112" t="s">
        <v>50</v>
      </c>
      <c r="M10" s="3" t="s">
        <v>51</v>
      </c>
      <c r="N10" s="4">
        <f>'Movilidad FICT 2024'!T10</f>
        <v>42</v>
      </c>
      <c r="O10" s="119"/>
      <c r="Q10" s="112" t="s">
        <v>50</v>
      </c>
      <c r="R10" s="3" t="s">
        <v>51</v>
      </c>
      <c r="S10" s="4">
        <f>'Movilidad FICT 2025'!T10</f>
        <v>69</v>
      </c>
      <c r="T10" s="119"/>
    </row>
    <row r="11" spans="2:20" ht="36.6" customHeight="1" thickBot="1" x14ac:dyDescent="0.35">
      <c r="B11" s="112"/>
      <c r="C11" s="3" t="s">
        <v>60</v>
      </c>
      <c r="D11" s="4">
        <f>'Movilidad FICT 2022'!T11</f>
        <v>1</v>
      </c>
      <c r="E11" s="119"/>
      <c r="F11" s="5"/>
      <c r="G11" s="109"/>
      <c r="H11" s="3" t="s">
        <v>60</v>
      </c>
      <c r="I11" s="12">
        <f>'Movilidad FICT 2023'!T11</f>
        <v>12</v>
      </c>
      <c r="J11" s="119"/>
      <c r="K11" s="10"/>
      <c r="L11" s="112"/>
      <c r="M11" s="3" t="s">
        <v>60</v>
      </c>
      <c r="N11" s="4">
        <f>'Movilidad FICT 2024'!T11</f>
        <v>5</v>
      </c>
      <c r="O11" s="119"/>
      <c r="Q11" s="112"/>
      <c r="R11" s="3" t="s">
        <v>60</v>
      </c>
      <c r="S11" s="4">
        <f>'Movilidad FICT 2025'!T11</f>
        <v>9</v>
      </c>
      <c r="T11" s="119"/>
    </row>
    <row r="12" spans="2:20" ht="32.4" customHeight="1" thickBot="1" x14ac:dyDescent="0.35">
      <c r="B12" s="112"/>
      <c r="C12" s="3" t="s">
        <v>61</v>
      </c>
      <c r="D12" s="4">
        <f>'Movilidad FICT 2022'!T12</f>
        <v>0</v>
      </c>
      <c r="E12" s="119"/>
      <c r="F12" s="5"/>
      <c r="G12" s="109"/>
      <c r="H12" s="3" t="s">
        <v>61</v>
      </c>
      <c r="I12" s="4">
        <f>'Movilidad FICT 2023'!T12</f>
        <v>1</v>
      </c>
      <c r="J12" s="119"/>
      <c r="K12" s="5"/>
      <c r="L12" s="112"/>
      <c r="M12" s="3" t="s">
        <v>61</v>
      </c>
      <c r="N12" s="4">
        <f>'Movilidad FICT 2024'!T12</f>
        <v>5</v>
      </c>
      <c r="O12" s="119"/>
      <c r="Q12" s="112"/>
      <c r="R12" s="3" t="s">
        <v>61</v>
      </c>
      <c r="S12" s="4">
        <f>'Movilidad FICT 2025'!T12</f>
        <v>3</v>
      </c>
      <c r="T12" s="119"/>
    </row>
    <row r="13" spans="2:20" ht="18.600000000000001" thickBot="1" x14ac:dyDescent="0.35">
      <c r="B13" s="112"/>
      <c r="C13" s="3" t="s">
        <v>52</v>
      </c>
      <c r="D13" s="4">
        <f>'Movilidad FICT 2022'!T13</f>
        <v>1</v>
      </c>
      <c r="E13" s="119"/>
      <c r="F13" s="5"/>
      <c r="G13" s="109"/>
      <c r="H13" s="3" t="s">
        <v>52</v>
      </c>
      <c r="I13" s="12">
        <f>'Movilidad FICT 2023'!T13</f>
        <v>5</v>
      </c>
      <c r="J13" s="119"/>
      <c r="K13" s="21"/>
      <c r="L13" s="112"/>
      <c r="M13" s="3" t="s">
        <v>52</v>
      </c>
      <c r="N13" s="4">
        <f>'Movilidad FICT 2024'!T13</f>
        <v>59</v>
      </c>
      <c r="O13" s="119"/>
      <c r="Q13" s="112"/>
      <c r="R13" s="3" t="s">
        <v>52</v>
      </c>
      <c r="S13" s="4">
        <f>'Movilidad FICT 2025'!T13</f>
        <v>14</v>
      </c>
      <c r="T13" s="119"/>
    </row>
    <row r="14" spans="2:20" ht="18.600000000000001" thickBot="1" x14ac:dyDescent="0.4">
      <c r="B14" s="112"/>
      <c r="C14" s="3" t="s">
        <v>53</v>
      </c>
      <c r="D14" s="4">
        <f>'Movilidad FICT 2022'!T14</f>
        <v>1</v>
      </c>
      <c r="E14" s="119"/>
      <c r="F14" s="5"/>
      <c r="G14" s="109"/>
      <c r="H14" s="3" t="s">
        <v>53</v>
      </c>
      <c r="I14" s="4">
        <f>'Movilidad FICT 2023'!T14</f>
        <v>0</v>
      </c>
      <c r="J14" s="119"/>
      <c r="K14" s="11"/>
      <c r="L14" s="112"/>
      <c r="M14" s="3" t="s">
        <v>53</v>
      </c>
      <c r="N14" s="4">
        <f>'Movilidad FICT 2024'!T14</f>
        <v>26</v>
      </c>
      <c r="O14" s="119"/>
      <c r="Q14" s="112"/>
      <c r="R14" s="3" t="s">
        <v>53</v>
      </c>
      <c r="S14" s="4">
        <f>'Movilidad FICT 2025'!T14</f>
        <v>11</v>
      </c>
      <c r="T14" s="119"/>
    </row>
    <row r="15" spans="2:20" ht="18.600000000000001" thickBot="1" x14ac:dyDescent="0.35">
      <c r="B15" s="112"/>
      <c r="C15" s="3" t="s">
        <v>54</v>
      </c>
      <c r="D15" s="4">
        <f>'Movilidad FICT 2022'!T15</f>
        <v>0</v>
      </c>
      <c r="E15" s="119"/>
      <c r="F15" s="5"/>
      <c r="G15" s="109"/>
      <c r="H15" s="3" t="s">
        <v>54</v>
      </c>
      <c r="I15" s="12">
        <f>'Movilidad FICT 2023'!T15</f>
        <v>0</v>
      </c>
      <c r="J15" s="119"/>
      <c r="K15" s="21"/>
      <c r="L15" s="112"/>
      <c r="M15" s="3" t="s">
        <v>54</v>
      </c>
      <c r="N15" s="4">
        <f>'Movilidad FICT 2024'!T15</f>
        <v>1</v>
      </c>
      <c r="O15" s="119"/>
      <c r="Q15" s="112"/>
      <c r="R15" s="3" t="s">
        <v>54</v>
      </c>
      <c r="S15" s="4">
        <f>'Movilidad FICT 2025'!T15</f>
        <v>16</v>
      </c>
      <c r="T15" s="119"/>
    </row>
    <row r="16" spans="2:20" ht="18.600000000000001" thickBot="1" x14ac:dyDescent="0.4">
      <c r="B16" s="112"/>
      <c r="C16" s="3" t="s">
        <v>55</v>
      </c>
      <c r="D16" s="4">
        <f>'Movilidad FICT 2022'!T16</f>
        <v>0</v>
      </c>
      <c r="E16" s="119"/>
      <c r="F16" s="5"/>
      <c r="G16" s="109"/>
      <c r="H16" s="3" t="s">
        <v>55</v>
      </c>
      <c r="I16" s="4">
        <f>'Movilidad FICT 2023'!T16</f>
        <v>4</v>
      </c>
      <c r="J16" s="119"/>
      <c r="K16" s="11"/>
      <c r="L16" s="112"/>
      <c r="M16" s="3" t="s">
        <v>55</v>
      </c>
      <c r="N16" s="4">
        <f>'Movilidad FICT 2024'!T16</f>
        <v>3</v>
      </c>
      <c r="O16" s="119"/>
      <c r="Q16" s="112"/>
      <c r="R16" s="3" t="s">
        <v>55</v>
      </c>
      <c r="S16" s="4">
        <f>'Movilidad FICT 2025'!T16</f>
        <v>1</v>
      </c>
      <c r="T16" s="119"/>
    </row>
    <row r="17" spans="2:20" ht="18.600000000000001" thickBot="1" x14ac:dyDescent="0.35">
      <c r="B17" s="112"/>
      <c r="C17" s="3" t="s">
        <v>56</v>
      </c>
      <c r="D17" s="4">
        <f>'Movilidad FICT 2022'!T17</f>
        <v>0</v>
      </c>
      <c r="E17" s="119"/>
      <c r="F17" s="5"/>
      <c r="G17" s="109"/>
      <c r="H17" s="3" t="s">
        <v>56</v>
      </c>
      <c r="I17" s="12">
        <f>'Movilidad FICT 2023'!T17</f>
        <v>0</v>
      </c>
      <c r="J17" s="119"/>
      <c r="L17" s="112"/>
      <c r="M17" s="3" t="s">
        <v>56</v>
      </c>
      <c r="N17" s="4">
        <f>'Movilidad FICT 2024'!T17</f>
        <v>1</v>
      </c>
      <c r="O17" s="119"/>
      <c r="Q17" s="112"/>
      <c r="R17" s="3" t="s">
        <v>56</v>
      </c>
      <c r="S17" s="4">
        <f>'Movilidad FICT 2025'!T17</f>
        <v>6</v>
      </c>
      <c r="T17" s="119"/>
    </row>
    <row r="18" spans="2:20" ht="18.600000000000001" thickBot="1" x14ac:dyDescent="0.35">
      <c r="B18" s="112"/>
      <c r="C18" s="3" t="s">
        <v>57</v>
      </c>
      <c r="D18" s="4">
        <f>'Movilidad FICT 2022'!T18</f>
        <v>0</v>
      </c>
      <c r="E18" s="119"/>
      <c r="F18" s="5"/>
      <c r="G18" s="109"/>
      <c r="H18" s="3" t="s">
        <v>57</v>
      </c>
      <c r="I18" s="4">
        <f>'Movilidad FICT 2023'!T18</f>
        <v>0</v>
      </c>
      <c r="J18" s="119"/>
      <c r="L18" s="112"/>
      <c r="M18" s="3" t="s">
        <v>57</v>
      </c>
      <c r="N18" s="4">
        <f>'Movilidad FICT 2024'!T18</f>
        <v>0</v>
      </c>
      <c r="O18" s="119"/>
      <c r="Q18" s="112"/>
      <c r="R18" s="3" t="s">
        <v>57</v>
      </c>
      <c r="S18" s="4">
        <f>'Movilidad FICT 2025'!T18</f>
        <v>0</v>
      </c>
      <c r="T18" s="119"/>
    </row>
    <row r="19" spans="2:20" ht="18.600000000000001" thickBot="1" x14ac:dyDescent="0.35">
      <c r="B19" s="112"/>
      <c r="C19" s="3" t="s">
        <v>58</v>
      </c>
      <c r="D19" s="4">
        <f>'Movilidad FICT 2022'!T19</f>
        <v>0</v>
      </c>
      <c r="E19" s="119"/>
      <c r="F19" s="5"/>
      <c r="G19" s="109"/>
      <c r="H19" s="3" t="s">
        <v>58</v>
      </c>
      <c r="I19" s="12">
        <f>'Movilidad FICT 2023'!T19</f>
        <v>0</v>
      </c>
      <c r="J19" s="119"/>
      <c r="L19" s="112"/>
      <c r="M19" s="3" t="s">
        <v>58</v>
      </c>
      <c r="N19" s="4">
        <f>'Movilidad FICT 2024'!T19</f>
        <v>2</v>
      </c>
      <c r="O19" s="119"/>
      <c r="Q19" s="112"/>
      <c r="R19" s="3" t="s">
        <v>58</v>
      </c>
      <c r="S19" s="4">
        <f>'Movilidad FICT 2025'!T19</f>
        <v>0</v>
      </c>
      <c r="T19" s="119"/>
    </row>
    <row r="20" spans="2:20" ht="18.600000000000001" thickBot="1" x14ac:dyDescent="0.35">
      <c r="B20" s="112"/>
      <c r="C20" s="3" t="s">
        <v>138</v>
      </c>
      <c r="D20" s="4">
        <f>'Movilidad FICT 2022'!T20</f>
        <v>7</v>
      </c>
      <c r="E20" s="119"/>
      <c r="F20" s="10"/>
      <c r="G20" s="110"/>
      <c r="H20" s="3" t="s">
        <v>118</v>
      </c>
      <c r="I20" s="4">
        <f>'Movilidad FICT 2023'!T20</f>
        <v>0</v>
      </c>
      <c r="J20" s="119"/>
      <c r="L20" s="112"/>
      <c r="M20" s="3" t="s">
        <v>118</v>
      </c>
      <c r="N20" s="4">
        <f>'Movilidad FICT 2024'!T20</f>
        <v>0</v>
      </c>
      <c r="O20" s="119"/>
      <c r="Q20" s="112"/>
      <c r="R20" s="3" t="s">
        <v>118</v>
      </c>
      <c r="S20" s="4">
        <f>'Movilidad FICT 2025'!T20</f>
        <v>1</v>
      </c>
      <c r="T20" s="119"/>
    </row>
    <row r="21" spans="2:20" ht="36.6" thickBot="1" x14ac:dyDescent="0.35">
      <c r="B21" s="112"/>
      <c r="C21" s="3" t="s">
        <v>59</v>
      </c>
      <c r="D21" s="4">
        <f>'Movilidad FICT 2022'!T21</f>
        <v>0</v>
      </c>
      <c r="E21" s="119"/>
      <c r="F21" s="5"/>
      <c r="G21" s="94" t="s">
        <v>40</v>
      </c>
      <c r="H21" s="3" t="s">
        <v>36</v>
      </c>
      <c r="I21" s="12">
        <f>'Movilidad FICT 2023'!T21</f>
        <v>26</v>
      </c>
      <c r="J21" s="119"/>
      <c r="L21" s="94" t="s">
        <v>40</v>
      </c>
      <c r="M21" s="3" t="s">
        <v>36</v>
      </c>
      <c r="N21" s="4">
        <f>'Movilidad FICT 2024'!T21</f>
        <v>3</v>
      </c>
      <c r="O21" s="119"/>
      <c r="Q21" s="94" t="s">
        <v>40</v>
      </c>
      <c r="R21" s="3" t="s">
        <v>36</v>
      </c>
      <c r="S21" s="12">
        <f>'Movilidad FICT 2025'!T21</f>
        <v>7</v>
      </c>
      <c r="T21" s="119"/>
    </row>
    <row r="22" spans="2:20" ht="36.6" thickBot="1" x14ac:dyDescent="0.35">
      <c r="B22" s="94" t="s">
        <v>40</v>
      </c>
      <c r="C22" s="3" t="s">
        <v>36</v>
      </c>
      <c r="D22" s="4">
        <f>'Movilidad FICT 2022'!T22</f>
        <v>0</v>
      </c>
      <c r="E22" s="119"/>
      <c r="F22" s="5"/>
      <c r="G22" s="113"/>
      <c r="H22" s="3" t="s">
        <v>49</v>
      </c>
      <c r="I22" s="4">
        <f>'Movilidad FICT 2023'!T22</f>
        <v>2</v>
      </c>
      <c r="J22" s="119"/>
      <c r="L22" s="113"/>
      <c r="M22" s="3" t="s">
        <v>49</v>
      </c>
      <c r="N22" s="4">
        <f>'Movilidad FICT 2024'!T22</f>
        <v>15</v>
      </c>
      <c r="O22" s="119"/>
      <c r="Q22" s="113"/>
      <c r="R22" s="3" t="s">
        <v>49</v>
      </c>
      <c r="S22" s="12">
        <f>'Movilidad FICT 2025'!T22</f>
        <v>18</v>
      </c>
      <c r="T22" s="119"/>
    </row>
    <row r="23" spans="2:20" ht="36.6" thickBot="1" x14ac:dyDescent="0.35">
      <c r="B23" s="113"/>
      <c r="C23" s="3" t="s">
        <v>49</v>
      </c>
      <c r="D23" s="4">
        <f>'Movilidad FICT 2022'!T23</f>
        <v>8</v>
      </c>
      <c r="E23" s="119"/>
      <c r="F23" s="5"/>
      <c r="G23" s="113"/>
      <c r="H23" s="3" t="s">
        <v>38</v>
      </c>
      <c r="I23" s="12">
        <f>'Movilidad FICT 2023'!T23</f>
        <v>69</v>
      </c>
      <c r="J23" s="119"/>
      <c r="L23" s="113"/>
      <c r="M23" s="3" t="s">
        <v>38</v>
      </c>
      <c r="N23" s="4">
        <f>'Movilidad FICT 2024'!T23</f>
        <v>92</v>
      </c>
      <c r="O23" s="119"/>
      <c r="Q23" s="113"/>
      <c r="R23" s="3" t="s">
        <v>38</v>
      </c>
      <c r="S23" s="12">
        <f>'Movilidad FICT 2025'!T23</f>
        <v>98</v>
      </c>
      <c r="T23" s="119"/>
    </row>
    <row r="24" spans="2:20" ht="36.6" thickBot="1" x14ac:dyDescent="0.35">
      <c r="B24" s="113"/>
      <c r="C24" s="3" t="s">
        <v>38</v>
      </c>
      <c r="D24" s="4">
        <f>'Movilidad FICT 2022'!T24</f>
        <v>5</v>
      </c>
      <c r="E24" s="119"/>
      <c r="F24" s="5"/>
      <c r="G24" s="113"/>
      <c r="H24" s="3" t="s">
        <v>46</v>
      </c>
      <c r="I24" s="12">
        <v>0</v>
      </c>
      <c r="J24" s="119"/>
      <c r="L24" s="113"/>
      <c r="M24" s="3" t="s">
        <v>46</v>
      </c>
      <c r="N24" s="4">
        <f>'Movilidad FICT 2024'!T24</f>
        <v>29</v>
      </c>
      <c r="O24" s="119"/>
      <c r="Q24" s="113"/>
      <c r="R24" s="3" t="s">
        <v>46</v>
      </c>
      <c r="S24" s="12">
        <f>'Movilidad FICT 2025'!T24</f>
        <v>6</v>
      </c>
      <c r="T24" s="119"/>
    </row>
    <row r="25" spans="2:20" ht="36.6" thickBot="1" x14ac:dyDescent="0.35">
      <c r="B25" s="113"/>
      <c r="C25" s="3" t="s">
        <v>46</v>
      </c>
      <c r="D25" s="4">
        <f>'Movilidad FICT 2022'!T25</f>
        <v>1</v>
      </c>
      <c r="E25" s="119"/>
      <c r="F25" s="5"/>
      <c r="G25" s="95"/>
      <c r="H25" s="3" t="s">
        <v>68</v>
      </c>
      <c r="I25" s="12">
        <v>0</v>
      </c>
      <c r="J25" s="119"/>
      <c r="L25" s="95"/>
      <c r="M25" s="3" t="s">
        <v>68</v>
      </c>
      <c r="N25" s="4">
        <f>'Movilidad FICT 2024'!T25</f>
        <v>5</v>
      </c>
      <c r="O25" s="119"/>
      <c r="Q25" s="95"/>
      <c r="R25" s="3" t="s">
        <v>64</v>
      </c>
      <c r="S25" s="12">
        <f>'Movilidad FICT 2025'!T25</f>
        <v>1</v>
      </c>
      <c r="T25" s="119"/>
    </row>
    <row r="26" spans="2:20" ht="36.6" thickBot="1" x14ac:dyDescent="0.35">
      <c r="B26" s="95"/>
      <c r="C26" s="3" t="s">
        <v>64</v>
      </c>
      <c r="D26" s="4">
        <f>'Movilidad FICT 2022'!T26</f>
        <v>0</v>
      </c>
      <c r="E26" s="119"/>
      <c r="F26" s="5"/>
      <c r="G26" s="144" t="s">
        <v>23</v>
      </c>
      <c r="H26" s="3" t="s">
        <v>20</v>
      </c>
      <c r="I26" s="4">
        <f>'Movilidad FICT 2023'!T26</f>
        <v>57</v>
      </c>
      <c r="J26" s="119"/>
      <c r="L26" s="144" t="s">
        <v>23</v>
      </c>
      <c r="M26" s="3" t="s">
        <v>20</v>
      </c>
      <c r="N26" s="4">
        <f>'Movilidad FICT 2024'!T26</f>
        <v>97</v>
      </c>
      <c r="O26" s="119"/>
      <c r="Q26" s="102" t="s">
        <v>23</v>
      </c>
      <c r="R26" s="3" t="s">
        <v>20</v>
      </c>
      <c r="S26" s="4">
        <f>'Movilidad FICT 2025'!T26</f>
        <v>81</v>
      </c>
      <c r="T26" s="119"/>
    </row>
    <row r="27" spans="2:20" ht="18.600000000000001" thickBot="1" x14ac:dyDescent="0.35">
      <c r="B27" s="102" t="s">
        <v>23</v>
      </c>
      <c r="C27" s="3" t="s">
        <v>20</v>
      </c>
      <c r="D27" s="4">
        <f>'Movilidad FICT 2022'!T27</f>
        <v>2</v>
      </c>
      <c r="E27" s="119"/>
      <c r="F27" s="5"/>
      <c r="G27" s="145"/>
      <c r="H27" s="3" t="s">
        <v>21</v>
      </c>
      <c r="I27" s="12">
        <f>'Movilidad FICT 2023'!T27</f>
        <v>40</v>
      </c>
      <c r="J27" s="120"/>
      <c r="L27" s="145"/>
      <c r="M27" s="3" t="s">
        <v>21</v>
      </c>
      <c r="N27" s="4">
        <f>'Movilidad FICT 2024'!T27</f>
        <v>47</v>
      </c>
      <c r="O27" s="120"/>
      <c r="Q27" s="102"/>
      <c r="R27" s="3" t="s">
        <v>21</v>
      </c>
      <c r="S27" s="4">
        <f>'Movilidad FICT 2025'!T27</f>
        <v>49</v>
      </c>
      <c r="T27" s="120"/>
    </row>
    <row r="28" spans="2:20" ht="18.600000000000001" thickBot="1" x14ac:dyDescent="0.35">
      <c r="B28" s="102"/>
      <c r="C28" s="3" t="s">
        <v>21</v>
      </c>
      <c r="D28" s="4">
        <f>'Movilidad FICT 2022'!T28</f>
        <v>12</v>
      </c>
      <c r="E28" s="120"/>
      <c r="F28" s="5"/>
      <c r="G28" s="21"/>
      <c r="H28" s="10"/>
      <c r="L28" s="67"/>
      <c r="M28" s="62"/>
      <c r="N28" s="62"/>
      <c r="O28" s="43"/>
    </row>
    <row r="29" spans="2:20" ht="18" x14ac:dyDescent="0.3">
      <c r="E29" s="10"/>
      <c r="F29" s="5"/>
      <c r="G29" s="32"/>
      <c r="H29" s="10"/>
      <c r="O29" s="44"/>
    </row>
    <row r="30" spans="2:20" ht="18" x14ac:dyDescent="0.3">
      <c r="E30" s="10"/>
      <c r="F30" s="5"/>
      <c r="G30" s="32"/>
      <c r="H30" s="10"/>
    </row>
    <row r="31" spans="2:20" ht="18" x14ac:dyDescent="0.3">
      <c r="E31" s="10"/>
      <c r="F31" s="5"/>
      <c r="G31" s="32"/>
      <c r="H31" s="10"/>
    </row>
    <row r="32" spans="2:20" ht="18" x14ac:dyDescent="0.3">
      <c r="E32" s="10"/>
      <c r="F32" s="5"/>
      <c r="G32" s="32"/>
      <c r="H32" s="10"/>
    </row>
    <row r="33" spans="5:8" ht="18" x14ac:dyDescent="0.3">
      <c r="E33" s="10"/>
      <c r="F33" s="5"/>
      <c r="G33" s="32"/>
      <c r="H33" s="10"/>
    </row>
    <row r="34" spans="5:8" ht="18" x14ac:dyDescent="0.3">
      <c r="E34" s="10"/>
      <c r="F34" s="5"/>
      <c r="G34" s="21"/>
      <c r="H34" s="10"/>
    </row>
    <row r="35" spans="5:8" ht="18" x14ac:dyDescent="0.3">
      <c r="E35" s="10"/>
      <c r="F35" s="5"/>
      <c r="G35" s="21"/>
      <c r="H35" s="10"/>
    </row>
    <row r="60" spans="1:4" ht="18" x14ac:dyDescent="0.35">
      <c r="A60" s="9" t="s">
        <v>66</v>
      </c>
      <c r="B60" s="9"/>
      <c r="C60" s="9"/>
      <c r="D60" s="9"/>
    </row>
  </sheetData>
  <mergeCells count="36">
    <mergeCell ref="Q21:Q25"/>
    <mergeCell ref="Q26:Q27"/>
    <mergeCell ref="Q1:T1"/>
    <mergeCell ref="Q2:S2"/>
    <mergeCell ref="Q3:Q4"/>
    <mergeCell ref="T3:T27"/>
    <mergeCell ref="Q5:Q6"/>
    <mergeCell ref="Q7:Q9"/>
    <mergeCell ref="Q10:Q20"/>
    <mergeCell ref="L26:L27"/>
    <mergeCell ref="O3:O27"/>
    <mergeCell ref="L2:N2"/>
    <mergeCell ref="L3:L4"/>
    <mergeCell ref="L1:O1"/>
    <mergeCell ref="L5:L6"/>
    <mergeCell ref="L10:L20"/>
    <mergeCell ref="L7:L9"/>
    <mergeCell ref="L21:L25"/>
    <mergeCell ref="G21:G25"/>
    <mergeCell ref="G1:J1"/>
    <mergeCell ref="G2:I2"/>
    <mergeCell ref="G3:G4"/>
    <mergeCell ref="J3:J27"/>
    <mergeCell ref="G5:G6"/>
    <mergeCell ref="G10:G20"/>
    <mergeCell ref="G26:G27"/>
    <mergeCell ref="G7:G9"/>
    <mergeCell ref="B1:E1"/>
    <mergeCell ref="B2:D2"/>
    <mergeCell ref="B3:B4"/>
    <mergeCell ref="E3:E28"/>
    <mergeCell ref="B5:B6"/>
    <mergeCell ref="B7:B9"/>
    <mergeCell ref="B10:B21"/>
    <mergeCell ref="B22:B26"/>
    <mergeCell ref="B27:B28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FD3D5-44ED-4E64-80DA-2D3662FEDE39}">
  <sheetPr codeName="Sheet14"/>
  <dimension ref="C3:N9"/>
  <sheetViews>
    <sheetView workbookViewId="0">
      <selection activeCell="J25" sqref="J25"/>
    </sheetView>
  </sheetViews>
  <sheetFormatPr defaultRowHeight="14.4" x14ac:dyDescent="0.3"/>
  <sheetData>
    <row r="3" spans="3:14" x14ac:dyDescent="0.3">
      <c r="C3" t="s">
        <v>94</v>
      </c>
      <c r="D3" t="s">
        <v>95</v>
      </c>
      <c r="E3" t="s">
        <v>96</v>
      </c>
      <c r="F3" t="s">
        <v>97</v>
      </c>
      <c r="G3" t="s">
        <v>98</v>
      </c>
      <c r="H3" t="s">
        <v>99</v>
      </c>
      <c r="I3" t="s">
        <v>105</v>
      </c>
      <c r="J3" t="s">
        <v>100</v>
      </c>
      <c r="K3" t="s">
        <v>101</v>
      </c>
      <c r="L3" t="s">
        <v>102</v>
      </c>
      <c r="M3" t="s">
        <v>103</v>
      </c>
      <c r="N3" t="s">
        <v>104</v>
      </c>
    </row>
    <row r="4" spans="3:14" x14ac:dyDescent="0.3">
      <c r="C4">
        <v>2</v>
      </c>
      <c r="D4">
        <v>2</v>
      </c>
      <c r="H4">
        <v>1</v>
      </c>
      <c r="L4">
        <v>2</v>
      </c>
    </row>
    <row r="7" spans="3:14" x14ac:dyDescent="0.3">
      <c r="D7" t="s">
        <v>107</v>
      </c>
    </row>
    <row r="8" spans="3:14" x14ac:dyDescent="0.3">
      <c r="C8" t="s">
        <v>94</v>
      </c>
      <c r="D8" t="s">
        <v>95</v>
      </c>
      <c r="E8" t="s">
        <v>96</v>
      </c>
      <c r="F8" t="s">
        <v>97</v>
      </c>
      <c r="G8" t="s">
        <v>98</v>
      </c>
      <c r="H8" t="s">
        <v>99</v>
      </c>
      <c r="I8" t="s">
        <v>105</v>
      </c>
      <c r="J8" t="s">
        <v>100</v>
      </c>
      <c r="K8" t="s">
        <v>101</v>
      </c>
      <c r="L8" t="s">
        <v>102</v>
      </c>
      <c r="M8" t="s">
        <v>103</v>
      </c>
      <c r="N8" t="s">
        <v>104</v>
      </c>
    </row>
    <row r="9" spans="3:14" x14ac:dyDescent="0.3">
      <c r="C9">
        <v>2</v>
      </c>
      <c r="D9">
        <v>1</v>
      </c>
      <c r="E9">
        <v>1</v>
      </c>
      <c r="F9">
        <v>10</v>
      </c>
      <c r="G9">
        <v>5</v>
      </c>
      <c r="H9">
        <v>4</v>
      </c>
      <c r="I9">
        <v>22</v>
      </c>
      <c r="K9">
        <v>1</v>
      </c>
      <c r="L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DBC56-B96A-4F6A-88A6-722595E50BB2}">
  <sheetPr codeName="Sheet2"/>
  <dimension ref="A1:AR25"/>
  <sheetViews>
    <sheetView showGridLines="0"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22" sqref="B22"/>
    </sheetView>
  </sheetViews>
  <sheetFormatPr defaultRowHeight="14.4" x14ac:dyDescent="0.3"/>
  <cols>
    <col min="1" max="1" width="19.6640625" bestFit="1" customWidth="1"/>
    <col min="2" max="2" width="17.109375" customWidth="1"/>
    <col min="3" max="23" width="15.109375" customWidth="1"/>
    <col min="24" max="24" width="16.33203125" customWidth="1"/>
    <col min="25" max="25" width="15.33203125" customWidth="1"/>
    <col min="26" max="26" width="15.5546875" customWidth="1"/>
    <col min="27" max="27" width="12.44140625" customWidth="1"/>
    <col min="28" max="28" width="11.33203125" bestFit="1" customWidth="1"/>
    <col min="29" max="29" width="10.5546875" bestFit="1" customWidth="1"/>
    <col min="30" max="30" width="12.44140625" bestFit="1" customWidth="1"/>
    <col min="31" max="31" width="10.5546875" bestFit="1" customWidth="1"/>
    <col min="32" max="32" width="12.44140625" bestFit="1" customWidth="1"/>
    <col min="33" max="33" width="10.5546875" bestFit="1" customWidth="1"/>
    <col min="34" max="34" width="12.44140625" bestFit="1" customWidth="1"/>
    <col min="35" max="35" width="10.5546875" bestFit="1" customWidth="1"/>
    <col min="36" max="36" width="12" bestFit="1" customWidth="1"/>
    <col min="37" max="37" width="13.88671875" customWidth="1"/>
    <col min="38" max="38" width="12" bestFit="1" customWidth="1"/>
    <col min="39" max="39" width="10.44140625" customWidth="1"/>
    <col min="40" max="40" width="12" bestFit="1" customWidth="1"/>
    <col min="41" max="41" width="10.5546875" bestFit="1" customWidth="1"/>
    <col min="42" max="42" width="11.33203125" bestFit="1" customWidth="1"/>
    <col min="43" max="43" width="11.109375" customWidth="1"/>
    <col min="44" max="44" width="12" bestFit="1" customWidth="1"/>
  </cols>
  <sheetData>
    <row r="1" spans="1:44" ht="18.600000000000001" customHeight="1" thickBot="1" x14ac:dyDescent="0.35">
      <c r="B1" s="86" t="s">
        <v>14</v>
      </c>
      <c r="C1" s="87"/>
      <c r="D1" s="87"/>
      <c r="E1" s="87"/>
      <c r="F1" s="87"/>
      <c r="G1" s="87"/>
      <c r="H1" s="87"/>
      <c r="I1" s="87"/>
      <c r="J1" s="87"/>
      <c r="K1" s="87"/>
      <c r="L1" s="88"/>
      <c r="M1" s="76" t="s">
        <v>13</v>
      </c>
      <c r="N1" s="76"/>
      <c r="O1" s="76"/>
      <c r="P1" s="76"/>
      <c r="Q1" s="76"/>
      <c r="R1" s="76"/>
      <c r="S1" s="76"/>
      <c r="T1" s="76"/>
      <c r="U1" s="76"/>
      <c r="V1" s="76"/>
      <c r="W1" s="76"/>
    </row>
    <row r="2" spans="1:44" ht="18.600000000000001" customHeight="1" thickBot="1" x14ac:dyDescent="0.4">
      <c r="A2" s="77" t="s">
        <v>24</v>
      </c>
      <c r="B2" s="79" t="s">
        <v>10</v>
      </c>
      <c r="C2" s="79"/>
      <c r="D2" s="82" t="s">
        <v>41</v>
      </c>
      <c r="E2" s="80" t="s">
        <v>33</v>
      </c>
      <c r="F2" s="80"/>
      <c r="G2" s="84" t="s">
        <v>42</v>
      </c>
      <c r="H2" s="81" t="s">
        <v>40</v>
      </c>
      <c r="I2" s="81"/>
      <c r="J2" s="81"/>
      <c r="K2" s="74" t="s">
        <v>44</v>
      </c>
      <c r="L2" s="91" t="s">
        <v>43</v>
      </c>
      <c r="M2" s="79" t="s">
        <v>10</v>
      </c>
      <c r="N2" s="79"/>
      <c r="O2" s="82" t="s">
        <v>41</v>
      </c>
      <c r="P2" s="80" t="s">
        <v>33</v>
      </c>
      <c r="Q2" s="80"/>
      <c r="R2" s="84" t="s">
        <v>42</v>
      </c>
      <c r="S2" s="96" t="s">
        <v>40</v>
      </c>
      <c r="T2" s="96"/>
      <c r="U2" s="96"/>
      <c r="V2" s="94" t="s">
        <v>44</v>
      </c>
      <c r="W2" s="93" t="s">
        <v>45</v>
      </c>
      <c r="X2" s="90" t="s">
        <v>18</v>
      </c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</row>
    <row r="3" spans="1:44" ht="36.6" thickBot="1" x14ac:dyDescent="0.4">
      <c r="A3" s="78"/>
      <c r="B3" s="3" t="s">
        <v>28</v>
      </c>
      <c r="C3" s="3" t="s">
        <v>29</v>
      </c>
      <c r="D3" s="83"/>
      <c r="E3" s="3" t="s">
        <v>34</v>
      </c>
      <c r="F3" s="3" t="s">
        <v>35</v>
      </c>
      <c r="G3" s="85"/>
      <c r="H3" s="3" t="s">
        <v>36</v>
      </c>
      <c r="I3" s="3" t="s">
        <v>39</v>
      </c>
      <c r="J3" s="3" t="s">
        <v>38</v>
      </c>
      <c r="K3" s="75"/>
      <c r="L3" s="92"/>
      <c r="M3" s="3" t="s">
        <v>30</v>
      </c>
      <c r="N3" s="3" t="s">
        <v>31</v>
      </c>
      <c r="O3" s="83"/>
      <c r="P3" s="3" t="s">
        <v>34</v>
      </c>
      <c r="Q3" s="3" t="s">
        <v>35</v>
      </c>
      <c r="R3" s="85"/>
      <c r="S3" s="3" t="s">
        <v>36</v>
      </c>
      <c r="T3" s="3" t="s">
        <v>37</v>
      </c>
      <c r="U3" s="3" t="s">
        <v>38</v>
      </c>
      <c r="V3" s="95"/>
      <c r="W3" s="93"/>
      <c r="X3" s="90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ht="18.600000000000001" thickBot="1" x14ac:dyDescent="0.4">
      <c r="A4" s="23" t="s">
        <v>0</v>
      </c>
      <c r="B4" s="24"/>
      <c r="C4" s="25"/>
      <c r="D4" s="28">
        <f>SUM(B4:C4)</f>
        <v>0</v>
      </c>
      <c r="E4" s="28"/>
      <c r="F4" s="28"/>
      <c r="G4" s="28">
        <f>SUM(E4:F4)</f>
        <v>0</v>
      </c>
      <c r="H4" s="28"/>
      <c r="I4" s="28"/>
      <c r="J4" s="28"/>
      <c r="K4" s="28">
        <f>SUM(H4:J4)</f>
        <v>0</v>
      </c>
      <c r="L4" s="23">
        <f>D4+G4+K4</f>
        <v>0</v>
      </c>
      <c r="M4" s="26">
        <v>1</v>
      </c>
      <c r="N4" s="27">
        <v>1</v>
      </c>
      <c r="O4" s="27">
        <f>SUM(M4:N4)</f>
        <v>2</v>
      </c>
      <c r="P4" s="28">
        <v>2</v>
      </c>
      <c r="Q4" s="28"/>
      <c r="R4" s="28">
        <f>SUM(P4:Q4)</f>
        <v>2</v>
      </c>
      <c r="S4" s="28">
        <v>1</v>
      </c>
      <c r="T4" s="28">
        <v>1</v>
      </c>
      <c r="U4" s="28"/>
      <c r="V4" s="28">
        <f>SUM(S4:U4)</f>
        <v>2</v>
      </c>
      <c r="W4" s="23">
        <f t="shared" ref="W4:W15" si="0">SUM(M4:N4)</f>
        <v>2</v>
      </c>
      <c r="X4" s="23">
        <f t="shared" ref="X4:X15" si="1">L4+W4</f>
        <v>2</v>
      </c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7"/>
      <c r="AP4" s="9"/>
      <c r="AQ4" s="8"/>
      <c r="AR4" s="8"/>
    </row>
    <row r="5" spans="1:44" ht="18.600000000000001" thickBot="1" x14ac:dyDescent="0.4">
      <c r="A5" s="2" t="s">
        <v>1</v>
      </c>
      <c r="B5" s="15"/>
      <c r="C5" s="16"/>
      <c r="D5" s="28">
        <f t="shared" ref="D5:D15" si="2">SUM(B5:C5)</f>
        <v>0</v>
      </c>
      <c r="E5" s="22"/>
      <c r="F5" s="22"/>
      <c r="G5" s="28">
        <f t="shared" ref="G5:G15" si="3">SUM(E5:F5)</f>
        <v>0</v>
      </c>
      <c r="H5" s="22"/>
      <c r="I5" s="22"/>
      <c r="J5" s="22"/>
      <c r="K5" s="28">
        <f t="shared" ref="K5:K15" si="4">SUM(H5:J5)</f>
        <v>0</v>
      </c>
      <c r="L5" s="2">
        <f t="shared" ref="L5:L15" si="5">SUM(B5:C5)</f>
        <v>0</v>
      </c>
      <c r="M5" s="18"/>
      <c r="N5" s="20">
        <v>1</v>
      </c>
      <c r="O5" s="27">
        <f t="shared" ref="O5:O15" si="6">SUM(M5:N5)</f>
        <v>1</v>
      </c>
      <c r="P5" s="22">
        <v>1</v>
      </c>
      <c r="Q5" s="22"/>
      <c r="R5" s="28">
        <f t="shared" ref="R5:R15" si="7">SUM(P5:Q5)</f>
        <v>1</v>
      </c>
      <c r="S5" s="22">
        <v>1</v>
      </c>
      <c r="T5" s="22"/>
      <c r="U5" s="22"/>
      <c r="V5" s="28">
        <f t="shared" ref="V5:V15" si="8">SUM(S5:U5)</f>
        <v>1</v>
      </c>
      <c r="W5" s="2">
        <f t="shared" si="0"/>
        <v>1</v>
      </c>
      <c r="X5" s="2">
        <f t="shared" si="1"/>
        <v>1</v>
      </c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9"/>
      <c r="AN5" s="9"/>
      <c r="AO5" s="9"/>
      <c r="AP5" s="9"/>
      <c r="AQ5" s="9"/>
      <c r="AR5" s="9"/>
    </row>
    <row r="6" spans="1:44" ht="18.600000000000001" thickBot="1" x14ac:dyDescent="0.4">
      <c r="A6" s="2" t="s">
        <v>2</v>
      </c>
      <c r="B6" s="15">
        <v>2</v>
      </c>
      <c r="C6" s="16">
        <v>1</v>
      </c>
      <c r="D6" s="28">
        <f t="shared" si="2"/>
        <v>3</v>
      </c>
      <c r="E6" s="22">
        <v>1</v>
      </c>
      <c r="F6" s="22">
        <v>2</v>
      </c>
      <c r="G6" s="28">
        <f t="shared" si="3"/>
        <v>3</v>
      </c>
      <c r="H6" s="22">
        <v>1</v>
      </c>
      <c r="I6" s="22"/>
      <c r="J6" s="22">
        <v>2</v>
      </c>
      <c r="K6" s="28">
        <f t="shared" si="4"/>
        <v>3</v>
      </c>
      <c r="L6" s="2">
        <f t="shared" si="5"/>
        <v>3</v>
      </c>
      <c r="M6" s="18"/>
      <c r="N6" s="20"/>
      <c r="O6" s="27">
        <f t="shared" si="6"/>
        <v>0</v>
      </c>
      <c r="P6" s="22"/>
      <c r="Q6" s="22"/>
      <c r="R6" s="28">
        <f t="shared" si="7"/>
        <v>0</v>
      </c>
      <c r="S6" s="22"/>
      <c r="T6" s="22"/>
      <c r="U6" s="22"/>
      <c r="V6" s="28">
        <f t="shared" si="8"/>
        <v>0</v>
      </c>
      <c r="W6" s="2">
        <f t="shared" si="0"/>
        <v>0</v>
      </c>
      <c r="X6" s="2">
        <f t="shared" si="1"/>
        <v>3</v>
      </c>
      <c r="Y6" s="8"/>
      <c r="Z6" s="8"/>
      <c r="AA6" s="8"/>
      <c r="AB6" s="8"/>
      <c r="AC6" s="8"/>
      <c r="AD6" s="8"/>
      <c r="AE6" s="8"/>
      <c r="AF6" s="8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</row>
    <row r="7" spans="1:44" s="1" customFormat="1" ht="18.600000000000001" thickBot="1" x14ac:dyDescent="0.4">
      <c r="A7" s="2" t="s">
        <v>11</v>
      </c>
      <c r="B7" s="15"/>
      <c r="C7" s="16"/>
      <c r="D7" s="28">
        <f t="shared" si="2"/>
        <v>0</v>
      </c>
      <c r="E7" s="22"/>
      <c r="F7" s="22"/>
      <c r="G7" s="28">
        <f t="shared" si="3"/>
        <v>0</v>
      </c>
      <c r="H7" s="22"/>
      <c r="I7" s="22"/>
      <c r="J7" s="22"/>
      <c r="K7" s="28">
        <f t="shared" si="4"/>
        <v>0</v>
      </c>
      <c r="L7" s="2">
        <f t="shared" si="5"/>
        <v>0</v>
      </c>
      <c r="M7" s="18"/>
      <c r="N7" s="20"/>
      <c r="O7" s="27">
        <f t="shared" si="6"/>
        <v>0</v>
      </c>
      <c r="P7" s="22"/>
      <c r="Q7" s="22"/>
      <c r="R7" s="28">
        <f t="shared" si="7"/>
        <v>0</v>
      </c>
      <c r="S7" s="22"/>
      <c r="T7" s="22"/>
      <c r="U7" s="22"/>
      <c r="V7" s="28">
        <f t="shared" si="8"/>
        <v>0</v>
      </c>
      <c r="W7" s="2">
        <f t="shared" si="0"/>
        <v>0</v>
      </c>
      <c r="X7" s="2">
        <f t="shared" si="1"/>
        <v>0</v>
      </c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</row>
    <row r="8" spans="1:44" ht="18.600000000000001" thickBot="1" x14ac:dyDescent="0.4">
      <c r="A8" s="2" t="s">
        <v>12</v>
      </c>
      <c r="B8" s="15"/>
      <c r="C8" s="16"/>
      <c r="D8" s="28">
        <f t="shared" si="2"/>
        <v>0</v>
      </c>
      <c r="E8" s="22"/>
      <c r="F8" s="22"/>
      <c r="G8" s="28">
        <f t="shared" si="3"/>
        <v>0</v>
      </c>
      <c r="H8" s="22"/>
      <c r="I8" s="22"/>
      <c r="J8" s="22"/>
      <c r="K8" s="28">
        <f t="shared" si="4"/>
        <v>0</v>
      </c>
      <c r="L8" s="2">
        <f t="shared" si="5"/>
        <v>0</v>
      </c>
      <c r="M8" s="18">
        <v>1</v>
      </c>
      <c r="N8" s="20"/>
      <c r="O8" s="27">
        <f t="shared" si="6"/>
        <v>1</v>
      </c>
      <c r="P8" s="22">
        <v>1</v>
      </c>
      <c r="Q8" s="22"/>
      <c r="R8" s="28">
        <f t="shared" si="7"/>
        <v>1</v>
      </c>
      <c r="S8" s="22"/>
      <c r="T8" s="22"/>
      <c r="U8" s="22">
        <v>1</v>
      </c>
      <c r="V8" s="28">
        <f t="shared" si="8"/>
        <v>1</v>
      </c>
      <c r="W8" s="2">
        <f t="shared" si="0"/>
        <v>1</v>
      </c>
      <c r="X8" s="2">
        <f t="shared" si="1"/>
        <v>1</v>
      </c>
    </row>
    <row r="9" spans="1:44" ht="18.600000000000001" thickBot="1" x14ac:dyDescent="0.4">
      <c r="A9" s="2" t="s">
        <v>3</v>
      </c>
      <c r="B9" s="15">
        <v>2</v>
      </c>
      <c r="C9" s="16">
        <v>39</v>
      </c>
      <c r="D9" s="28">
        <f t="shared" si="2"/>
        <v>41</v>
      </c>
      <c r="E9" s="22">
        <v>41</v>
      </c>
      <c r="F9" s="22"/>
      <c r="G9" s="28">
        <f t="shared" si="3"/>
        <v>41</v>
      </c>
      <c r="H9" s="22"/>
      <c r="I9" s="22"/>
      <c r="J9" s="22">
        <v>41</v>
      </c>
      <c r="K9" s="28">
        <f t="shared" si="4"/>
        <v>41</v>
      </c>
      <c r="L9" s="2">
        <f t="shared" si="5"/>
        <v>41</v>
      </c>
      <c r="M9" s="18"/>
      <c r="N9" s="20">
        <v>15</v>
      </c>
      <c r="O9" s="27">
        <f t="shared" si="6"/>
        <v>15</v>
      </c>
      <c r="P9" s="22">
        <v>15</v>
      </c>
      <c r="Q9" s="22"/>
      <c r="R9" s="28">
        <f t="shared" si="7"/>
        <v>15</v>
      </c>
      <c r="S9" s="22"/>
      <c r="T9" s="22"/>
      <c r="U9" s="22">
        <v>15</v>
      </c>
      <c r="V9" s="28">
        <f t="shared" si="8"/>
        <v>15</v>
      </c>
      <c r="W9" s="2">
        <f t="shared" si="0"/>
        <v>15</v>
      </c>
      <c r="X9" s="2">
        <f t="shared" si="1"/>
        <v>56</v>
      </c>
    </row>
    <row r="10" spans="1:44" ht="18.600000000000001" thickBot="1" x14ac:dyDescent="0.4">
      <c r="A10" s="2" t="s">
        <v>4</v>
      </c>
      <c r="B10" s="15"/>
      <c r="C10" s="16">
        <v>2</v>
      </c>
      <c r="D10" s="28">
        <f t="shared" si="2"/>
        <v>2</v>
      </c>
      <c r="E10" s="22"/>
      <c r="F10" s="22">
        <v>2</v>
      </c>
      <c r="G10" s="28">
        <f t="shared" si="3"/>
        <v>2</v>
      </c>
      <c r="H10" s="22">
        <v>2</v>
      </c>
      <c r="I10" s="22"/>
      <c r="J10" s="22"/>
      <c r="K10" s="28">
        <f t="shared" si="4"/>
        <v>2</v>
      </c>
      <c r="L10" s="2">
        <f t="shared" si="5"/>
        <v>2</v>
      </c>
      <c r="M10" s="18">
        <v>2</v>
      </c>
      <c r="N10" s="20"/>
      <c r="O10" s="27">
        <f t="shared" si="6"/>
        <v>2</v>
      </c>
      <c r="P10" s="22">
        <v>2</v>
      </c>
      <c r="Q10" s="22"/>
      <c r="R10" s="28">
        <f t="shared" si="7"/>
        <v>2</v>
      </c>
      <c r="S10" s="22"/>
      <c r="T10" s="22"/>
      <c r="U10" s="22">
        <v>2</v>
      </c>
      <c r="V10" s="28">
        <f t="shared" si="8"/>
        <v>2</v>
      </c>
      <c r="W10" s="2">
        <f t="shared" si="0"/>
        <v>2</v>
      </c>
      <c r="X10" s="2">
        <f t="shared" si="1"/>
        <v>4</v>
      </c>
    </row>
    <row r="11" spans="1:44" ht="18.600000000000001" thickBot="1" x14ac:dyDescent="0.4">
      <c r="A11" s="2" t="s">
        <v>5</v>
      </c>
      <c r="B11" s="15"/>
      <c r="C11" s="16"/>
      <c r="D11" s="28">
        <f t="shared" si="2"/>
        <v>0</v>
      </c>
      <c r="E11" s="22"/>
      <c r="F11" s="22"/>
      <c r="G11" s="28">
        <f t="shared" si="3"/>
        <v>0</v>
      </c>
      <c r="H11" s="22"/>
      <c r="I11" s="22"/>
      <c r="J11" s="22"/>
      <c r="K11" s="28">
        <f t="shared" si="4"/>
        <v>0</v>
      </c>
      <c r="L11" s="2">
        <f t="shared" si="5"/>
        <v>0</v>
      </c>
      <c r="M11" s="18"/>
      <c r="N11" s="20">
        <v>7</v>
      </c>
      <c r="O11" s="27">
        <f t="shared" si="6"/>
        <v>7</v>
      </c>
      <c r="P11" s="22">
        <v>7</v>
      </c>
      <c r="Q11" s="22"/>
      <c r="R11" s="28">
        <f t="shared" si="7"/>
        <v>7</v>
      </c>
      <c r="S11" s="22">
        <v>7</v>
      </c>
      <c r="T11" s="22"/>
      <c r="U11" s="22"/>
      <c r="V11" s="28">
        <f t="shared" si="8"/>
        <v>7</v>
      </c>
      <c r="W11" s="2">
        <f t="shared" si="0"/>
        <v>7</v>
      </c>
      <c r="X11" s="2">
        <f t="shared" si="1"/>
        <v>7</v>
      </c>
    </row>
    <row r="12" spans="1:44" ht="20.399999999999999" customHeight="1" thickBot="1" x14ac:dyDescent="0.4">
      <c r="A12" s="12" t="s">
        <v>6</v>
      </c>
      <c r="B12" s="17"/>
      <c r="C12" s="16">
        <v>8</v>
      </c>
      <c r="D12" s="28">
        <f t="shared" si="2"/>
        <v>8</v>
      </c>
      <c r="E12" s="22">
        <v>8</v>
      </c>
      <c r="F12" s="22"/>
      <c r="G12" s="28">
        <f t="shared" si="3"/>
        <v>8</v>
      </c>
      <c r="H12" s="22"/>
      <c r="I12" s="22"/>
      <c r="J12" s="22">
        <v>8</v>
      </c>
      <c r="K12" s="28">
        <f t="shared" si="4"/>
        <v>8</v>
      </c>
      <c r="L12" s="2">
        <f t="shared" si="5"/>
        <v>8</v>
      </c>
      <c r="M12" s="18"/>
      <c r="N12" s="20">
        <v>2</v>
      </c>
      <c r="O12" s="27">
        <f t="shared" si="6"/>
        <v>2</v>
      </c>
      <c r="P12" s="22">
        <v>2</v>
      </c>
      <c r="Q12" s="22"/>
      <c r="R12" s="28">
        <f t="shared" si="7"/>
        <v>2</v>
      </c>
      <c r="S12" s="22">
        <v>1</v>
      </c>
      <c r="T12" s="22">
        <v>1</v>
      </c>
      <c r="U12" s="22"/>
      <c r="V12" s="28">
        <f t="shared" si="8"/>
        <v>2</v>
      </c>
      <c r="W12" s="2">
        <f t="shared" si="0"/>
        <v>2</v>
      </c>
      <c r="X12" s="2">
        <f t="shared" si="1"/>
        <v>10</v>
      </c>
    </row>
    <row r="13" spans="1:44" ht="18.600000000000001" thickBot="1" x14ac:dyDescent="0.4">
      <c r="A13" s="2" t="s">
        <v>7</v>
      </c>
      <c r="B13" s="15"/>
      <c r="C13" s="16">
        <v>1</v>
      </c>
      <c r="D13" s="28">
        <f t="shared" si="2"/>
        <v>1</v>
      </c>
      <c r="E13" s="22">
        <v>1</v>
      </c>
      <c r="F13" s="22"/>
      <c r="G13" s="28">
        <f t="shared" si="3"/>
        <v>1</v>
      </c>
      <c r="H13" s="22">
        <v>1</v>
      </c>
      <c r="I13" s="22"/>
      <c r="J13" s="22"/>
      <c r="K13" s="28">
        <f t="shared" si="4"/>
        <v>1</v>
      </c>
      <c r="L13" s="2">
        <f t="shared" si="5"/>
        <v>1</v>
      </c>
      <c r="M13" s="18"/>
      <c r="N13" s="20"/>
      <c r="O13" s="27">
        <f t="shared" si="6"/>
        <v>0</v>
      </c>
      <c r="P13" s="22"/>
      <c r="Q13" s="22"/>
      <c r="R13" s="28">
        <f t="shared" si="7"/>
        <v>0</v>
      </c>
      <c r="S13" s="22"/>
      <c r="T13" s="22"/>
      <c r="U13" s="22"/>
      <c r="V13" s="28">
        <f t="shared" si="8"/>
        <v>0</v>
      </c>
      <c r="W13" s="2">
        <f t="shared" si="0"/>
        <v>0</v>
      </c>
      <c r="X13" s="2">
        <f t="shared" si="1"/>
        <v>1</v>
      </c>
    </row>
    <row r="14" spans="1:44" ht="18.600000000000001" thickBot="1" x14ac:dyDescent="0.4">
      <c r="A14" s="2" t="s">
        <v>8</v>
      </c>
      <c r="B14" s="15"/>
      <c r="C14" s="16"/>
      <c r="D14" s="28">
        <f t="shared" si="2"/>
        <v>0</v>
      </c>
      <c r="E14" s="22"/>
      <c r="F14" s="22"/>
      <c r="G14" s="28">
        <f t="shared" si="3"/>
        <v>0</v>
      </c>
      <c r="H14" s="22"/>
      <c r="I14" s="22"/>
      <c r="J14" s="22"/>
      <c r="K14" s="28">
        <f t="shared" si="4"/>
        <v>0</v>
      </c>
      <c r="L14" s="2">
        <f t="shared" si="5"/>
        <v>0</v>
      </c>
      <c r="M14" s="18"/>
      <c r="N14" s="20"/>
      <c r="O14" s="27">
        <f t="shared" si="6"/>
        <v>0</v>
      </c>
      <c r="P14" s="22"/>
      <c r="Q14" s="22"/>
      <c r="R14" s="28">
        <f t="shared" si="7"/>
        <v>0</v>
      </c>
      <c r="S14" s="22"/>
      <c r="T14" s="22"/>
      <c r="U14" s="22"/>
      <c r="V14" s="28">
        <f t="shared" si="8"/>
        <v>0</v>
      </c>
      <c r="W14" s="2">
        <f t="shared" si="0"/>
        <v>0</v>
      </c>
      <c r="X14" s="2">
        <f t="shared" si="1"/>
        <v>0</v>
      </c>
    </row>
    <row r="15" spans="1:44" ht="19.8" customHeight="1" thickBot="1" x14ac:dyDescent="0.4">
      <c r="A15" s="2" t="s">
        <v>9</v>
      </c>
      <c r="B15" s="15"/>
      <c r="C15" s="16"/>
      <c r="D15" s="28">
        <f t="shared" si="2"/>
        <v>0</v>
      </c>
      <c r="E15" s="22"/>
      <c r="F15" s="22"/>
      <c r="G15" s="28">
        <f t="shared" si="3"/>
        <v>0</v>
      </c>
      <c r="H15" s="22"/>
      <c r="I15" s="22"/>
      <c r="J15" s="22"/>
      <c r="K15" s="28">
        <f t="shared" si="4"/>
        <v>0</v>
      </c>
      <c r="L15" s="2">
        <f t="shared" si="5"/>
        <v>0</v>
      </c>
      <c r="M15" s="18"/>
      <c r="N15" s="20">
        <v>12</v>
      </c>
      <c r="O15" s="27">
        <f t="shared" si="6"/>
        <v>12</v>
      </c>
      <c r="P15" s="22">
        <v>12</v>
      </c>
      <c r="Q15" s="22"/>
      <c r="R15" s="28">
        <f t="shared" si="7"/>
        <v>12</v>
      </c>
      <c r="S15" s="22">
        <v>12</v>
      </c>
      <c r="T15" s="22"/>
      <c r="U15" s="22"/>
      <c r="V15" s="28">
        <f t="shared" si="8"/>
        <v>12</v>
      </c>
      <c r="W15" s="2">
        <f t="shared" si="0"/>
        <v>12</v>
      </c>
      <c r="X15" s="2">
        <f t="shared" si="1"/>
        <v>12</v>
      </c>
    </row>
    <row r="16" spans="1:44" ht="36.6" thickBot="1" x14ac:dyDescent="0.35">
      <c r="A16" s="3" t="s">
        <v>25</v>
      </c>
      <c r="B16" s="12">
        <f t="shared" ref="B16:X16" si="9">SUM(B4:B15)</f>
        <v>4</v>
      </c>
      <c r="C16" s="12">
        <f t="shared" si="9"/>
        <v>51</v>
      </c>
      <c r="D16" s="6">
        <f>SUM(D4:D15)</f>
        <v>55</v>
      </c>
      <c r="E16" s="12">
        <f>SUM(E4:E15)</f>
        <v>51</v>
      </c>
      <c r="F16" s="12">
        <f>SUM(F6:F15)</f>
        <v>4</v>
      </c>
      <c r="G16" s="6">
        <f>SUM(G4:G15)</f>
        <v>55</v>
      </c>
      <c r="H16" s="12">
        <f>SUM(H6:H15)</f>
        <v>4</v>
      </c>
      <c r="I16" s="12"/>
      <c r="J16" s="12">
        <f>SUM(J4:J15)</f>
        <v>51</v>
      </c>
      <c r="K16" s="6">
        <f>SUM(K4:K15)</f>
        <v>55</v>
      </c>
      <c r="L16" s="6">
        <f t="shared" si="9"/>
        <v>55</v>
      </c>
      <c r="M16" s="12">
        <f t="shared" si="9"/>
        <v>4</v>
      </c>
      <c r="N16" s="12">
        <f t="shared" si="9"/>
        <v>38</v>
      </c>
      <c r="O16" s="6">
        <f>SUM(O4:O15)</f>
        <v>42</v>
      </c>
      <c r="P16" s="12">
        <f>SUM(P4:P15)</f>
        <v>42</v>
      </c>
      <c r="Q16" s="12"/>
      <c r="R16" s="6">
        <f>SUM(R4:R15)</f>
        <v>42</v>
      </c>
      <c r="S16" s="12">
        <f>SUM(S4:S15)</f>
        <v>22</v>
      </c>
      <c r="T16" s="12">
        <f>SUM(T4:T15)</f>
        <v>2</v>
      </c>
      <c r="U16" s="12">
        <f>SUM(U8:U15)</f>
        <v>18</v>
      </c>
      <c r="V16" s="6">
        <f>SUM(V4:V15)</f>
        <v>42</v>
      </c>
      <c r="W16" s="6">
        <f t="shared" si="9"/>
        <v>42</v>
      </c>
      <c r="X16" s="6">
        <f t="shared" si="9"/>
        <v>97</v>
      </c>
    </row>
    <row r="19" spans="1:27" ht="15" thickBot="1" x14ac:dyDescent="0.35"/>
    <row r="20" spans="1:27" ht="36.6" customHeight="1" thickBot="1" x14ac:dyDescent="0.35">
      <c r="A20" s="98" t="s">
        <v>19</v>
      </c>
      <c r="B20" s="98" t="s">
        <v>22</v>
      </c>
      <c r="C20" s="98"/>
      <c r="D20" s="103" t="s">
        <v>33</v>
      </c>
      <c r="E20" s="104"/>
      <c r="F20" s="79" t="s">
        <v>10</v>
      </c>
      <c r="G20" s="79"/>
      <c r="H20" s="96" t="s">
        <v>40</v>
      </c>
      <c r="I20" s="96"/>
      <c r="J20" s="96"/>
      <c r="K20" s="102" t="s">
        <v>23</v>
      </c>
      <c r="L20" s="102"/>
      <c r="Q20" s="99"/>
      <c r="R20" s="99"/>
      <c r="S20" s="100"/>
      <c r="T20" s="100"/>
      <c r="U20" s="100"/>
      <c r="V20" s="101"/>
      <c r="W20" s="101"/>
    </row>
    <row r="21" spans="1:27" ht="36.6" thickBot="1" x14ac:dyDescent="0.35">
      <c r="A21" s="98"/>
      <c r="B21" s="29" t="s">
        <v>14</v>
      </c>
      <c r="C21" s="30" t="s">
        <v>13</v>
      </c>
      <c r="D21" s="3" t="s">
        <v>34</v>
      </c>
      <c r="E21" s="3" t="s">
        <v>35</v>
      </c>
      <c r="F21" s="3" t="s">
        <v>16</v>
      </c>
      <c r="G21" s="3" t="s">
        <v>17</v>
      </c>
      <c r="H21" s="3" t="s">
        <v>36</v>
      </c>
      <c r="I21" s="3" t="s">
        <v>39</v>
      </c>
      <c r="J21" s="3" t="s">
        <v>38</v>
      </c>
      <c r="K21" s="3" t="s">
        <v>20</v>
      </c>
      <c r="L21" s="3" t="s">
        <v>21</v>
      </c>
      <c r="S21" s="5"/>
      <c r="T21" s="5"/>
      <c r="U21" s="5"/>
      <c r="V21" s="5"/>
    </row>
    <row r="22" spans="1:27" ht="36.6" customHeight="1" thickBot="1" x14ac:dyDescent="0.35">
      <c r="A22" s="98"/>
      <c r="B22" s="3">
        <f>L16</f>
        <v>55</v>
      </c>
      <c r="C22" s="12">
        <f>W16</f>
        <v>42</v>
      </c>
      <c r="D22" s="12">
        <f>E9+E12+E13+P4+P5+P6+P8+P9+P10+P11+P12+P15+E6</f>
        <v>93</v>
      </c>
      <c r="E22" s="12">
        <f>F10+Q6+F6</f>
        <v>4</v>
      </c>
      <c r="F22" s="12">
        <f>C16+N16</f>
        <v>89</v>
      </c>
      <c r="G22" s="4">
        <f>B16+M16</f>
        <v>8</v>
      </c>
      <c r="H22" s="12">
        <f>H6+H10+H13+S4+S5+S11+S12+S15</f>
        <v>26</v>
      </c>
      <c r="I22" s="12">
        <f>T4+T12</f>
        <v>2</v>
      </c>
      <c r="J22" s="12">
        <f>J6+J9+J12+U8+U9+U10</f>
        <v>69</v>
      </c>
      <c r="K22" s="4">
        <v>57</v>
      </c>
      <c r="L22" s="4">
        <v>40</v>
      </c>
      <c r="M22" s="14"/>
      <c r="S22" s="21"/>
      <c r="T22" s="21"/>
      <c r="U22" s="21"/>
      <c r="V22" s="21"/>
    </row>
    <row r="23" spans="1:27" ht="18.600000000000001" thickBot="1" x14ac:dyDescent="0.4">
      <c r="A23" s="6" t="s">
        <v>15</v>
      </c>
      <c r="B23" s="97">
        <f>B22+C22</f>
        <v>97</v>
      </c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7" ht="18.600000000000001" customHeight="1" x14ac:dyDescent="0.35">
      <c r="X24" s="11"/>
      <c r="Y24" s="11"/>
    </row>
    <row r="25" spans="1:27" ht="18" x14ac:dyDescent="0.35">
      <c r="Z25" s="11"/>
      <c r="AA25" s="11"/>
    </row>
  </sheetData>
  <mergeCells count="36">
    <mergeCell ref="Q20:W20"/>
    <mergeCell ref="B23:L23"/>
    <mergeCell ref="A20:A22"/>
    <mergeCell ref="B20:C20"/>
    <mergeCell ref="D20:E20"/>
    <mergeCell ref="F20:G20"/>
    <mergeCell ref="H20:J20"/>
    <mergeCell ref="K20:L20"/>
    <mergeCell ref="AQ7:AR7"/>
    <mergeCell ref="W2:W3"/>
    <mergeCell ref="X2:X3"/>
    <mergeCell ref="Y7:Z7"/>
    <mergeCell ref="AA7:AB7"/>
    <mergeCell ref="AC7:AD7"/>
    <mergeCell ref="AE7:AF7"/>
    <mergeCell ref="AG7:AH7"/>
    <mergeCell ref="AI7:AJ7"/>
    <mergeCell ref="AK7:AL7"/>
    <mergeCell ref="AM7:AN7"/>
    <mergeCell ref="AO7:AP7"/>
    <mergeCell ref="V2:V3"/>
    <mergeCell ref="B1:L1"/>
    <mergeCell ref="M1:W1"/>
    <mergeCell ref="A2:A3"/>
    <mergeCell ref="B2:C2"/>
    <mergeCell ref="D2:D3"/>
    <mergeCell ref="E2:F2"/>
    <mergeCell ref="G2:G3"/>
    <mergeCell ref="H2:J2"/>
    <mergeCell ref="K2:K3"/>
    <mergeCell ref="L2:L3"/>
    <mergeCell ref="M2:N2"/>
    <mergeCell ref="O2:O3"/>
    <mergeCell ref="P2:Q2"/>
    <mergeCell ref="R2:R3"/>
    <mergeCell ref="S2:U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D7A66-C0D7-439F-AD8B-5E6E91E09ED2}">
  <dimension ref="A1:U55"/>
  <sheetViews>
    <sheetView showGridLines="0" zoomScale="60" zoomScaleNormal="60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R2" sqref="R2:U28"/>
    </sheetView>
  </sheetViews>
  <sheetFormatPr defaultRowHeight="14.4" x14ac:dyDescent="0.3"/>
  <cols>
    <col min="1" max="1" width="15.21875" customWidth="1"/>
    <col min="2" max="2" width="14.44140625" customWidth="1"/>
    <col min="3" max="3" width="20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05" t="s">
        <v>24</v>
      </c>
      <c r="C1" s="107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14" t="s">
        <v>14</v>
      </c>
      <c r="B2" s="82" t="s">
        <v>10</v>
      </c>
      <c r="C2" s="3" t="s">
        <v>28</v>
      </c>
      <c r="D2" s="17"/>
      <c r="E2" s="17">
        <v>1</v>
      </c>
      <c r="F2" s="17"/>
      <c r="G2" s="17"/>
      <c r="H2" s="17">
        <v>5</v>
      </c>
      <c r="I2" s="17"/>
      <c r="J2" s="17"/>
      <c r="K2" s="17"/>
      <c r="L2" s="17"/>
      <c r="M2" s="17"/>
      <c r="N2" s="17"/>
      <c r="O2" s="17">
        <v>1</v>
      </c>
      <c r="P2" s="12">
        <f t="shared" ref="P2:P21" si="0">SUM(D2:O2)</f>
        <v>7</v>
      </c>
      <c r="R2" s="98" t="s">
        <v>139</v>
      </c>
      <c r="S2" s="98"/>
      <c r="T2" s="98"/>
      <c r="U2" s="6" t="s">
        <v>15</v>
      </c>
    </row>
    <row r="3" spans="1:21" ht="42.6" customHeight="1" thickBot="1" x14ac:dyDescent="0.35">
      <c r="A3" s="115"/>
      <c r="B3" s="111"/>
      <c r="C3" s="3" t="s">
        <v>29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12">
        <f t="shared" si="0"/>
        <v>0</v>
      </c>
      <c r="R3" s="98" t="s">
        <v>22</v>
      </c>
      <c r="S3" s="29" t="s">
        <v>14</v>
      </c>
      <c r="T3" s="4">
        <f>P28</f>
        <v>7</v>
      </c>
      <c r="U3" s="118">
        <f>SUM(T22:T26)</f>
        <v>14</v>
      </c>
    </row>
    <row r="4" spans="1:21" ht="42.6" customHeight="1" thickBot="1" x14ac:dyDescent="0.35">
      <c r="A4" s="115"/>
      <c r="B4" s="83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 t="shared" si="0"/>
        <v>0</v>
      </c>
      <c r="R4" s="98"/>
      <c r="S4" s="30" t="s">
        <v>13</v>
      </c>
      <c r="T4" s="12">
        <f>P54</f>
        <v>7</v>
      </c>
      <c r="U4" s="119"/>
    </row>
    <row r="5" spans="1:21" ht="36.6" customHeight="1" thickBot="1" x14ac:dyDescent="0.35">
      <c r="A5" s="115"/>
      <c r="B5" s="79" t="s">
        <v>41</v>
      </c>
      <c r="C5" s="79"/>
      <c r="D5" s="6">
        <f t="shared" ref="D5:O5" si="1">SUM(D2:D4)</f>
        <v>0</v>
      </c>
      <c r="E5" s="6">
        <f t="shared" si="1"/>
        <v>1</v>
      </c>
      <c r="F5" s="6">
        <f t="shared" si="1"/>
        <v>0</v>
      </c>
      <c r="G5" s="6">
        <f t="shared" si="1"/>
        <v>0</v>
      </c>
      <c r="H5" s="6">
        <f t="shared" si="1"/>
        <v>5</v>
      </c>
      <c r="I5" s="6">
        <f t="shared" si="1"/>
        <v>0</v>
      </c>
      <c r="J5" s="6">
        <f t="shared" si="1"/>
        <v>0</v>
      </c>
      <c r="K5" s="6">
        <f t="shared" si="1"/>
        <v>0</v>
      </c>
      <c r="L5" s="6">
        <f t="shared" si="1"/>
        <v>0</v>
      </c>
      <c r="M5" s="6">
        <f t="shared" si="1"/>
        <v>0</v>
      </c>
      <c r="N5" s="6">
        <f t="shared" si="1"/>
        <v>0</v>
      </c>
      <c r="O5" s="6">
        <f t="shared" si="1"/>
        <v>1</v>
      </c>
      <c r="P5" s="6">
        <f t="shared" si="0"/>
        <v>7</v>
      </c>
      <c r="R5" s="80" t="s">
        <v>33</v>
      </c>
      <c r="S5" s="3" t="s">
        <v>34</v>
      </c>
      <c r="T5" s="12">
        <f>P33+P6</f>
        <v>11</v>
      </c>
      <c r="U5" s="119"/>
    </row>
    <row r="6" spans="1:21" ht="18.600000000000001" customHeight="1" thickBot="1" x14ac:dyDescent="0.35">
      <c r="A6" s="115"/>
      <c r="B6" s="80" t="s">
        <v>33</v>
      </c>
      <c r="C6" s="3" t="s">
        <v>34</v>
      </c>
      <c r="D6" s="6"/>
      <c r="E6" s="6"/>
      <c r="F6" s="6"/>
      <c r="G6" s="6"/>
      <c r="H6" s="6">
        <v>5</v>
      </c>
      <c r="I6" s="6"/>
      <c r="J6" s="6"/>
      <c r="K6" s="6"/>
      <c r="L6" s="6"/>
      <c r="M6" s="6"/>
      <c r="N6" s="6"/>
      <c r="O6" s="6"/>
      <c r="P6" s="12">
        <f t="shared" si="0"/>
        <v>5</v>
      </c>
      <c r="R6" s="80"/>
      <c r="S6" s="3" t="s">
        <v>35</v>
      </c>
      <c r="T6" s="12">
        <f>P34+P7</f>
        <v>1</v>
      </c>
      <c r="U6" s="119"/>
    </row>
    <row r="7" spans="1:21" ht="18.600000000000001" customHeight="1" thickBot="1" x14ac:dyDescent="0.35">
      <c r="A7" s="115"/>
      <c r="B7" s="80"/>
      <c r="C7" s="3" t="s">
        <v>35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12">
        <f t="shared" si="0"/>
        <v>0</v>
      </c>
      <c r="R7" s="79" t="s">
        <v>10</v>
      </c>
      <c r="S7" s="3" t="s">
        <v>16</v>
      </c>
      <c r="T7" s="12">
        <f>P30+P3</f>
        <v>1</v>
      </c>
      <c r="U7" s="119"/>
    </row>
    <row r="8" spans="1:21" ht="18.600000000000001" customHeight="1" thickBot="1" x14ac:dyDescent="0.35">
      <c r="A8" s="115"/>
      <c r="B8" s="80" t="s">
        <v>42</v>
      </c>
      <c r="C8" s="80"/>
      <c r="D8" s="6">
        <f t="shared" ref="D8:O8" si="2">SUM(D6:D7)</f>
        <v>0</v>
      </c>
      <c r="E8" s="6">
        <f t="shared" si="2"/>
        <v>0</v>
      </c>
      <c r="F8" s="6">
        <f t="shared" si="2"/>
        <v>0</v>
      </c>
      <c r="G8" s="6">
        <f t="shared" si="2"/>
        <v>0</v>
      </c>
      <c r="H8" s="6">
        <f t="shared" si="2"/>
        <v>5</v>
      </c>
      <c r="I8" s="6">
        <f t="shared" si="2"/>
        <v>0</v>
      </c>
      <c r="J8" s="6">
        <f t="shared" si="2"/>
        <v>0</v>
      </c>
      <c r="K8" s="6">
        <f t="shared" si="2"/>
        <v>0</v>
      </c>
      <c r="L8" s="6">
        <f t="shared" si="2"/>
        <v>0</v>
      </c>
      <c r="M8" s="6">
        <f t="shared" si="2"/>
        <v>0</v>
      </c>
      <c r="N8" s="6">
        <f t="shared" si="2"/>
        <v>0</v>
      </c>
      <c r="O8" s="6">
        <f t="shared" si="2"/>
        <v>0</v>
      </c>
      <c r="P8" s="6">
        <f t="shared" si="0"/>
        <v>5</v>
      </c>
      <c r="R8" s="79"/>
      <c r="S8" s="3" t="s">
        <v>17</v>
      </c>
      <c r="T8" s="4">
        <f>P2+P29</f>
        <v>12</v>
      </c>
      <c r="U8" s="119"/>
    </row>
    <row r="9" spans="1:21" ht="18.600000000000001" customHeight="1" thickBot="1" x14ac:dyDescent="0.35">
      <c r="A9" s="115"/>
      <c r="B9" s="108" t="s">
        <v>50</v>
      </c>
      <c r="C9" s="3" t="s">
        <v>51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12">
        <f t="shared" si="0"/>
        <v>0</v>
      </c>
      <c r="R9" s="79"/>
      <c r="S9" s="42" t="s">
        <v>70</v>
      </c>
      <c r="T9" s="4">
        <f>P4+P31</f>
        <v>1</v>
      </c>
      <c r="U9" s="119"/>
    </row>
    <row r="10" spans="1:21" ht="18.600000000000001" customHeight="1" thickBot="1" x14ac:dyDescent="0.35">
      <c r="A10" s="115"/>
      <c r="B10" s="109"/>
      <c r="C10" s="3" t="s">
        <v>60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12">
        <f t="shared" si="0"/>
        <v>0</v>
      </c>
      <c r="R10" s="112" t="s">
        <v>50</v>
      </c>
      <c r="S10" s="3" t="s">
        <v>51</v>
      </c>
      <c r="T10" s="4">
        <f t="shared" ref="T10:T19" si="3">P36+P9</f>
        <v>4</v>
      </c>
      <c r="U10" s="119"/>
    </row>
    <row r="11" spans="1:21" ht="18.600000000000001" customHeight="1" thickBot="1" x14ac:dyDescent="0.35">
      <c r="A11" s="115"/>
      <c r="B11" s="109"/>
      <c r="C11" s="3" t="s">
        <v>61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12">
        <f t="shared" si="0"/>
        <v>0</v>
      </c>
      <c r="R11" s="112"/>
      <c r="S11" s="3" t="s">
        <v>60</v>
      </c>
      <c r="T11" s="4">
        <f t="shared" si="3"/>
        <v>1</v>
      </c>
      <c r="U11" s="119"/>
    </row>
    <row r="12" spans="1:21" ht="18.600000000000001" customHeight="1" thickBot="1" x14ac:dyDescent="0.35">
      <c r="A12" s="115"/>
      <c r="B12" s="109"/>
      <c r="C12" s="3" t="s">
        <v>52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12">
        <f t="shared" si="0"/>
        <v>0</v>
      </c>
      <c r="R12" s="112"/>
      <c r="S12" s="3" t="s">
        <v>61</v>
      </c>
      <c r="T12" s="4">
        <f t="shared" si="3"/>
        <v>0</v>
      </c>
      <c r="U12" s="119"/>
    </row>
    <row r="13" spans="1:21" ht="18.600000000000001" customHeight="1" thickBot="1" x14ac:dyDescent="0.35">
      <c r="A13" s="115"/>
      <c r="B13" s="109"/>
      <c r="C13" s="3" t="s">
        <v>53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12">
        <f t="shared" si="0"/>
        <v>0</v>
      </c>
      <c r="R13" s="112"/>
      <c r="S13" s="3" t="s">
        <v>52</v>
      </c>
      <c r="T13" s="4">
        <f t="shared" si="3"/>
        <v>1</v>
      </c>
      <c r="U13" s="119"/>
    </row>
    <row r="14" spans="1:21" ht="18.600000000000001" customHeight="1" thickBot="1" x14ac:dyDescent="0.35">
      <c r="A14" s="115"/>
      <c r="B14" s="109"/>
      <c r="C14" s="3" t="s">
        <v>54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2">
        <f t="shared" si="0"/>
        <v>0</v>
      </c>
      <c r="R14" s="112"/>
      <c r="S14" s="3" t="s">
        <v>53</v>
      </c>
      <c r="T14" s="4">
        <f t="shared" si="3"/>
        <v>1</v>
      </c>
      <c r="U14" s="119"/>
    </row>
    <row r="15" spans="1:21" ht="18.600000000000001" customHeight="1" thickBot="1" x14ac:dyDescent="0.35">
      <c r="A15" s="115"/>
      <c r="B15" s="109"/>
      <c r="C15" s="3" t="s">
        <v>55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12">
        <f t="shared" si="0"/>
        <v>0</v>
      </c>
      <c r="R15" s="112"/>
      <c r="S15" s="3" t="s">
        <v>54</v>
      </c>
      <c r="T15" s="4">
        <f t="shared" si="3"/>
        <v>0</v>
      </c>
      <c r="U15" s="119"/>
    </row>
    <row r="16" spans="1:21" ht="18.600000000000001" customHeight="1" thickBot="1" x14ac:dyDescent="0.35">
      <c r="A16" s="115"/>
      <c r="B16" s="109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2">
        <f t="shared" si="0"/>
        <v>0</v>
      </c>
      <c r="R16" s="112"/>
      <c r="S16" s="3" t="s">
        <v>55</v>
      </c>
      <c r="T16" s="4">
        <f t="shared" si="3"/>
        <v>0</v>
      </c>
      <c r="U16" s="119"/>
    </row>
    <row r="17" spans="1:21" ht="18.600000000000001" customHeight="1" thickBot="1" x14ac:dyDescent="0.35">
      <c r="A17" s="115"/>
      <c r="B17" s="109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0"/>
        <v>0</v>
      </c>
      <c r="R17" s="112"/>
      <c r="S17" s="3" t="s">
        <v>56</v>
      </c>
      <c r="T17" s="4">
        <f t="shared" si="3"/>
        <v>0</v>
      </c>
      <c r="U17" s="119"/>
    </row>
    <row r="18" spans="1:21" ht="18.600000000000001" customHeight="1" thickBot="1" x14ac:dyDescent="0.35">
      <c r="A18" s="115"/>
      <c r="B18" s="109"/>
      <c r="C18" s="3" t="s">
        <v>58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12">
        <f t="shared" si="0"/>
        <v>0</v>
      </c>
      <c r="R18" s="112"/>
      <c r="S18" s="3" t="s">
        <v>57</v>
      </c>
      <c r="T18" s="4">
        <f t="shared" si="3"/>
        <v>0</v>
      </c>
      <c r="U18" s="119"/>
    </row>
    <row r="19" spans="1:21" ht="18.600000000000001" customHeight="1" thickBot="1" x14ac:dyDescent="0.35">
      <c r="A19" s="115"/>
      <c r="B19" s="109"/>
      <c r="C19" s="3" t="s">
        <v>59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0"/>
        <v>0</v>
      </c>
      <c r="R19" s="112"/>
      <c r="S19" s="3" t="s">
        <v>58</v>
      </c>
      <c r="T19" s="4">
        <f t="shared" si="3"/>
        <v>0</v>
      </c>
      <c r="U19" s="119"/>
    </row>
    <row r="20" spans="1:21" ht="18.600000000000001" customHeight="1" thickBot="1" x14ac:dyDescent="0.35">
      <c r="A20" s="115"/>
      <c r="B20" s="110"/>
      <c r="C20" s="3" t="s">
        <v>138</v>
      </c>
      <c r="D20" s="6"/>
      <c r="E20" s="6">
        <v>1</v>
      </c>
      <c r="F20" s="6"/>
      <c r="G20" s="6"/>
      <c r="H20" s="6">
        <v>5</v>
      </c>
      <c r="I20" s="6"/>
      <c r="J20" s="6"/>
      <c r="K20" s="6"/>
      <c r="L20" s="6"/>
      <c r="M20" s="6"/>
      <c r="N20" s="6"/>
      <c r="O20" s="6">
        <v>1</v>
      </c>
      <c r="P20" s="12">
        <f t="shared" si="0"/>
        <v>7</v>
      </c>
      <c r="R20" s="112"/>
      <c r="S20" s="3" t="s">
        <v>138</v>
      </c>
      <c r="T20" s="4">
        <f>P20</f>
        <v>7</v>
      </c>
      <c r="U20" s="119"/>
    </row>
    <row r="21" spans="1:21" ht="18.600000000000001" customHeight="1" thickBot="1" x14ac:dyDescent="0.35">
      <c r="A21" s="115"/>
      <c r="B21" s="112" t="s">
        <v>62</v>
      </c>
      <c r="C21" s="112"/>
      <c r="D21" s="6">
        <f t="shared" ref="D21:O21" si="4">SUM(D9:D20)</f>
        <v>0</v>
      </c>
      <c r="E21" s="6">
        <f t="shared" si="4"/>
        <v>1</v>
      </c>
      <c r="F21" s="6">
        <f t="shared" si="4"/>
        <v>0</v>
      </c>
      <c r="G21" s="6">
        <f t="shared" si="4"/>
        <v>0</v>
      </c>
      <c r="H21" s="6">
        <f t="shared" si="4"/>
        <v>5</v>
      </c>
      <c r="I21" s="6">
        <f t="shared" si="4"/>
        <v>0</v>
      </c>
      <c r="J21" s="6">
        <f t="shared" si="4"/>
        <v>0</v>
      </c>
      <c r="K21" s="6">
        <f t="shared" si="4"/>
        <v>0</v>
      </c>
      <c r="L21" s="6">
        <f t="shared" si="4"/>
        <v>0</v>
      </c>
      <c r="M21" s="6">
        <f t="shared" si="4"/>
        <v>0</v>
      </c>
      <c r="N21" s="6">
        <f t="shared" si="4"/>
        <v>0</v>
      </c>
      <c r="O21" s="6">
        <f t="shared" si="4"/>
        <v>1</v>
      </c>
      <c r="P21" s="6">
        <f t="shared" si="0"/>
        <v>7</v>
      </c>
      <c r="R21" s="112"/>
      <c r="S21" s="3" t="s">
        <v>59</v>
      </c>
      <c r="T21" s="4">
        <f>P46+P19</f>
        <v>0</v>
      </c>
      <c r="U21" s="119"/>
    </row>
    <row r="22" spans="1:21" ht="36.6" thickBot="1" x14ac:dyDescent="0.35">
      <c r="A22" s="115"/>
      <c r="B22" s="74" t="s">
        <v>40</v>
      </c>
      <c r="C22" s="3" t="s">
        <v>36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2">
        <f>SUM(F22:O22)</f>
        <v>0</v>
      </c>
      <c r="R22" s="94" t="s">
        <v>40</v>
      </c>
      <c r="S22" s="3" t="s">
        <v>36</v>
      </c>
      <c r="T22" s="12">
        <f>P48+P22</f>
        <v>0</v>
      </c>
      <c r="U22" s="119"/>
    </row>
    <row r="23" spans="1:21" ht="36.6" thickBot="1" x14ac:dyDescent="0.35">
      <c r="A23" s="115"/>
      <c r="B23" s="121"/>
      <c r="C23" s="3" t="s">
        <v>49</v>
      </c>
      <c r="D23" s="6"/>
      <c r="E23" s="6"/>
      <c r="F23" s="6"/>
      <c r="G23" s="6"/>
      <c r="H23" s="6">
        <v>5</v>
      </c>
      <c r="I23" s="6"/>
      <c r="J23" s="6"/>
      <c r="K23" s="6"/>
      <c r="L23" s="6"/>
      <c r="M23" s="6"/>
      <c r="N23" s="6"/>
      <c r="O23" s="6"/>
      <c r="P23" s="12">
        <f>SUM(F23:O23)</f>
        <v>5</v>
      </c>
      <c r="R23" s="113"/>
      <c r="S23" s="3" t="s">
        <v>49</v>
      </c>
      <c r="T23" s="12">
        <f>P49+P23</f>
        <v>8</v>
      </c>
      <c r="U23" s="119"/>
    </row>
    <row r="24" spans="1:21" ht="36.6" thickBot="1" x14ac:dyDescent="0.35">
      <c r="A24" s="115"/>
      <c r="B24" s="121"/>
      <c r="C24" s="3" t="s">
        <v>38</v>
      </c>
      <c r="D24" s="6"/>
      <c r="E24" s="6">
        <v>1</v>
      </c>
      <c r="F24" s="6"/>
      <c r="G24" s="6"/>
      <c r="H24" s="6"/>
      <c r="I24" s="6"/>
      <c r="J24" s="6"/>
      <c r="K24" s="6"/>
      <c r="L24" s="6"/>
      <c r="M24" s="6"/>
      <c r="N24" s="6"/>
      <c r="O24" s="6">
        <v>1</v>
      </c>
      <c r="P24" s="12">
        <f t="shared" ref="P24:P46" si="5">SUM(D24:O24)</f>
        <v>2</v>
      </c>
      <c r="R24" s="113"/>
      <c r="S24" s="3" t="s">
        <v>38</v>
      </c>
      <c r="T24" s="12">
        <f>P50+P24</f>
        <v>5</v>
      </c>
      <c r="U24" s="119"/>
    </row>
    <row r="25" spans="1:21" ht="18.600000000000001" customHeight="1" thickBot="1" x14ac:dyDescent="0.35">
      <c r="A25" s="115"/>
      <c r="B25" s="121"/>
      <c r="C25" s="3" t="s">
        <v>67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5"/>
        <v>0</v>
      </c>
      <c r="R25" s="113"/>
      <c r="S25" s="3" t="s">
        <v>46</v>
      </c>
      <c r="T25" s="12">
        <f>P51</f>
        <v>1</v>
      </c>
      <c r="U25" s="119"/>
    </row>
    <row r="26" spans="1:21" ht="36.6" customHeight="1" thickBot="1" x14ac:dyDescent="0.35">
      <c r="A26" s="115"/>
      <c r="B26" s="75"/>
      <c r="C26" s="3" t="s">
        <v>64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12">
        <f t="shared" si="5"/>
        <v>0</v>
      </c>
      <c r="R26" s="95"/>
      <c r="S26" s="3" t="s">
        <v>64</v>
      </c>
      <c r="T26" s="12">
        <f>P52</f>
        <v>0</v>
      </c>
      <c r="U26" s="119"/>
    </row>
    <row r="27" spans="1:21" ht="18.600000000000001" customHeight="1" thickBot="1" x14ac:dyDescent="0.35">
      <c r="A27" s="115"/>
      <c r="B27" s="90" t="s">
        <v>44</v>
      </c>
      <c r="C27" s="90"/>
      <c r="D27" s="6">
        <f t="shared" ref="D27:O27" si="6">SUM(D22:D26)</f>
        <v>0</v>
      </c>
      <c r="E27" s="6">
        <f t="shared" si="6"/>
        <v>1</v>
      </c>
      <c r="F27" s="6">
        <f t="shared" si="6"/>
        <v>0</v>
      </c>
      <c r="G27" s="6">
        <f t="shared" si="6"/>
        <v>0</v>
      </c>
      <c r="H27" s="6">
        <f t="shared" si="6"/>
        <v>5</v>
      </c>
      <c r="I27" s="6">
        <f t="shared" si="6"/>
        <v>0</v>
      </c>
      <c r="J27" s="6">
        <f t="shared" si="6"/>
        <v>0</v>
      </c>
      <c r="K27" s="6">
        <f t="shared" si="6"/>
        <v>0</v>
      </c>
      <c r="L27" s="6">
        <f t="shared" si="6"/>
        <v>0</v>
      </c>
      <c r="M27" s="6">
        <f t="shared" si="6"/>
        <v>0</v>
      </c>
      <c r="N27" s="6">
        <f t="shared" si="6"/>
        <v>0</v>
      </c>
      <c r="O27" s="6">
        <f t="shared" si="6"/>
        <v>1</v>
      </c>
      <c r="P27" s="6">
        <f t="shared" si="5"/>
        <v>7</v>
      </c>
      <c r="R27" s="102" t="s">
        <v>23</v>
      </c>
      <c r="S27" s="3" t="s">
        <v>20</v>
      </c>
      <c r="T27" s="4">
        <v>2</v>
      </c>
      <c r="U27" s="119"/>
    </row>
    <row r="28" spans="1:21" ht="18.600000000000001" thickBot="1" x14ac:dyDescent="0.35">
      <c r="A28" s="116"/>
      <c r="B28" s="117" t="s">
        <v>43</v>
      </c>
      <c r="C28" s="117"/>
      <c r="D28" s="12">
        <f t="shared" ref="D28:O28" si="7">D27</f>
        <v>0</v>
      </c>
      <c r="E28" s="12">
        <f t="shared" si="7"/>
        <v>1</v>
      </c>
      <c r="F28" s="12">
        <f t="shared" si="7"/>
        <v>0</v>
      </c>
      <c r="G28" s="12">
        <f t="shared" si="7"/>
        <v>0</v>
      </c>
      <c r="H28" s="12">
        <f t="shared" si="7"/>
        <v>5</v>
      </c>
      <c r="I28" s="12">
        <f t="shared" si="7"/>
        <v>0</v>
      </c>
      <c r="J28" s="12">
        <f t="shared" si="7"/>
        <v>0</v>
      </c>
      <c r="K28" s="12">
        <f t="shared" si="7"/>
        <v>0</v>
      </c>
      <c r="L28" s="12">
        <f t="shared" si="7"/>
        <v>0</v>
      </c>
      <c r="M28" s="12">
        <f t="shared" si="7"/>
        <v>0</v>
      </c>
      <c r="N28" s="12">
        <f t="shared" si="7"/>
        <v>0</v>
      </c>
      <c r="O28" s="12">
        <f t="shared" si="7"/>
        <v>1</v>
      </c>
      <c r="P28" s="6">
        <f t="shared" si="5"/>
        <v>7</v>
      </c>
      <c r="R28" s="102"/>
      <c r="S28" s="3" t="s">
        <v>21</v>
      </c>
      <c r="T28" s="4">
        <v>12</v>
      </c>
      <c r="U28" s="120"/>
    </row>
    <row r="29" spans="1:21" ht="72.599999999999994" customHeight="1" thickBot="1" x14ac:dyDescent="0.35">
      <c r="A29" s="76" t="s">
        <v>13</v>
      </c>
      <c r="B29" s="82" t="s">
        <v>10</v>
      </c>
      <c r="C29" s="3" t="s">
        <v>30</v>
      </c>
      <c r="D29" s="35">
        <v>2</v>
      </c>
      <c r="E29" s="35"/>
      <c r="F29" s="35"/>
      <c r="G29" s="35"/>
      <c r="H29" s="35"/>
      <c r="I29" s="35"/>
      <c r="J29" s="35">
        <v>1</v>
      </c>
      <c r="K29" s="35"/>
      <c r="L29" s="35"/>
      <c r="M29" s="35"/>
      <c r="N29" s="35">
        <v>2</v>
      </c>
      <c r="O29" s="35"/>
      <c r="P29" s="12">
        <f t="shared" si="5"/>
        <v>5</v>
      </c>
      <c r="U29" s="43"/>
    </row>
    <row r="30" spans="1:21" ht="36.6" thickBot="1" x14ac:dyDescent="0.35">
      <c r="A30" s="76"/>
      <c r="B30" s="111"/>
      <c r="C30" s="3" t="s">
        <v>31</v>
      </c>
      <c r="D30" s="36"/>
      <c r="E30" s="36"/>
      <c r="F30" s="36"/>
      <c r="G30" s="36">
        <v>1</v>
      </c>
      <c r="H30" s="36"/>
      <c r="I30" s="36"/>
      <c r="J30" s="36"/>
      <c r="K30" s="36"/>
      <c r="L30" s="36"/>
      <c r="M30" s="36"/>
      <c r="N30" s="36"/>
      <c r="O30" s="36"/>
      <c r="P30" s="12">
        <f t="shared" si="5"/>
        <v>1</v>
      </c>
      <c r="U30" s="45"/>
    </row>
    <row r="31" spans="1:21" ht="36.6" thickBot="1" x14ac:dyDescent="0.35">
      <c r="A31" s="76"/>
      <c r="B31" s="83"/>
      <c r="C31" s="3" t="s">
        <v>69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>
        <v>1</v>
      </c>
      <c r="O31" s="6"/>
      <c r="P31" s="12">
        <f t="shared" si="5"/>
        <v>1</v>
      </c>
      <c r="U31" s="44"/>
    </row>
    <row r="32" spans="1:21" ht="18.600000000000001" customHeight="1" thickBot="1" x14ac:dyDescent="0.35">
      <c r="A32" s="76"/>
      <c r="B32" s="79" t="s">
        <v>41</v>
      </c>
      <c r="C32" s="79"/>
      <c r="D32" s="6">
        <f t="shared" ref="D32:O32" si="8">SUM(D29:D31)</f>
        <v>2</v>
      </c>
      <c r="E32" s="6">
        <f t="shared" si="8"/>
        <v>0</v>
      </c>
      <c r="F32" s="6">
        <f t="shared" si="8"/>
        <v>0</v>
      </c>
      <c r="G32" s="6">
        <f t="shared" si="8"/>
        <v>1</v>
      </c>
      <c r="H32" s="6">
        <f t="shared" si="8"/>
        <v>0</v>
      </c>
      <c r="I32" s="6">
        <f t="shared" si="8"/>
        <v>0</v>
      </c>
      <c r="J32" s="6">
        <f t="shared" si="8"/>
        <v>1</v>
      </c>
      <c r="K32" s="6">
        <f t="shared" si="8"/>
        <v>0</v>
      </c>
      <c r="L32" s="6">
        <f t="shared" si="8"/>
        <v>0</v>
      </c>
      <c r="M32" s="6">
        <f t="shared" si="8"/>
        <v>0</v>
      </c>
      <c r="N32" s="6">
        <f t="shared" si="8"/>
        <v>3</v>
      </c>
      <c r="O32" s="6">
        <f t="shared" si="8"/>
        <v>0</v>
      </c>
      <c r="P32" s="6">
        <f t="shared" si="5"/>
        <v>7</v>
      </c>
    </row>
    <row r="33" spans="1:16" ht="18.600000000000001" customHeight="1" thickBot="1" x14ac:dyDescent="0.35">
      <c r="A33" s="76"/>
      <c r="B33" s="80" t="s">
        <v>33</v>
      </c>
      <c r="C33" s="3" t="s">
        <v>34</v>
      </c>
      <c r="D33" s="6">
        <v>2</v>
      </c>
      <c r="E33" s="6"/>
      <c r="F33" s="6"/>
      <c r="G33" s="6">
        <v>1</v>
      </c>
      <c r="H33" s="6"/>
      <c r="I33" s="6"/>
      <c r="J33" s="6">
        <v>1</v>
      </c>
      <c r="K33" s="6"/>
      <c r="L33" s="6"/>
      <c r="M33" s="6"/>
      <c r="N33" s="6">
        <v>2</v>
      </c>
      <c r="O33" s="6"/>
      <c r="P33" s="12">
        <f t="shared" si="5"/>
        <v>6</v>
      </c>
    </row>
    <row r="34" spans="1:16" ht="18.600000000000001" thickBot="1" x14ac:dyDescent="0.35">
      <c r="A34" s="76"/>
      <c r="B34" s="80"/>
      <c r="C34" s="3" t="s">
        <v>35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>
        <v>1</v>
      </c>
      <c r="O34" s="6"/>
      <c r="P34" s="12">
        <f t="shared" si="5"/>
        <v>1</v>
      </c>
    </row>
    <row r="35" spans="1:16" ht="18.600000000000001" customHeight="1" thickBot="1" x14ac:dyDescent="0.35">
      <c r="A35" s="76"/>
      <c r="B35" s="80" t="s">
        <v>42</v>
      </c>
      <c r="C35" s="80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>
        <f t="shared" si="5"/>
        <v>0</v>
      </c>
    </row>
    <row r="36" spans="1:16" ht="18.600000000000001" customHeight="1" thickBot="1" x14ac:dyDescent="0.35">
      <c r="A36" s="76"/>
      <c r="B36" s="112" t="s">
        <v>50</v>
      </c>
      <c r="C36" s="3" t="s">
        <v>51</v>
      </c>
      <c r="D36" s="6">
        <v>2</v>
      </c>
      <c r="E36" s="6"/>
      <c r="F36" s="6"/>
      <c r="G36" s="6"/>
      <c r="H36" s="6"/>
      <c r="I36" s="6"/>
      <c r="J36" s="6"/>
      <c r="K36" s="6"/>
      <c r="L36" s="6"/>
      <c r="M36" s="6"/>
      <c r="N36" s="6">
        <v>2</v>
      </c>
      <c r="O36" s="6"/>
      <c r="P36" s="12">
        <f t="shared" si="5"/>
        <v>4</v>
      </c>
    </row>
    <row r="37" spans="1:16" ht="18.600000000000001" customHeight="1" thickBot="1" x14ac:dyDescent="0.35">
      <c r="A37" s="76"/>
      <c r="B37" s="112"/>
      <c r="C37" s="3" t="s">
        <v>60</v>
      </c>
      <c r="D37" s="6"/>
      <c r="E37" s="6"/>
      <c r="F37" s="6"/>
      <c r="G37" s="6">
        <v>1</v>
      </c>
      <c r="H37" s="6"/>
      <c r="I37" s="6"/>
      <c r="J37" s="6"/>
      <c r="K37" s="6"/>
      <c r="L37" s="6"/>
      <c r="M37" s="6"/>
      <c r="N37" s="6"/>
      <c r="O37" s="6"/>
      <c r="P37" s="12">
        <f t="shared" si="5"/>
        <v>1</v>
      </c>
    </row>
    <row r="38" spans="1:16" ht="18.600000000000001" customHeight="1" thickBot="1" x14ac:dyDescent="0.35">
      <c r="A38" s="76"/>
      <c r="B38" s="112"/>
      <c r="C38" s="3" t="s">
        <v>61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12">
        <f t="shared" si="5"/>
        <v>0</v>
      </c>
    </row>
    <row r="39" spans="1:16" ht="18.600000000000001" customHeight="1" thickBot="1" x14ac:dyDescent="0.35">
      <c r="A39" s="76"/>
      <c r="B39" s="112"/>
      <c r="C39" s="3" t="s">
        <v>52</v>
      </c>
      <c r="D39" s="6"/>
      <c r="E39" s="6"/>
      <c r="F39" s="6"/>
      <c r="G39" s="6"/>
      <c r="H39" s="6"/>
      <c r="I39" s="6"/>
      <c r="J39" s="6">
        <v>1</v>
      </c>
      <c r="K39" s="6"/>
      <c r="L39" s="6"/>
      <c r="M39" s="6"/>
      <c r="N39" s="6"/>
      <c r="O39" s="6"/>
      <c r="P39" s="12">
        <f t="shared" si="5"/>
        <v>1</v>
      </c>
    </row>
    <row r="40" spans="1:16" ht="18.600000000000001" customHeight="1" thickBot="1" x14ac:dyDescent="0.35">
      <c r="A40" s="76"/>
      <c r="B40" s="112"/>
      <c r="C40" s="3" t="s">
        <v>53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>
        <v>1</v>
      </c>
      <c r="O40" s="6"/>
      <c r="P40" s="12">
        <f t="shared" si="5"/>
        <v>1</v>
      </c>
    </row>
    <row r="41" spans="1:16" ht="18.600000000000001" customHeight="1" thickBot="1" x14ac:dyDescent="0.35">
      <c r="A41" s="76"/>
      <c r="B41" s="112"/>
      <c r="C41" s="3" t="s">
        <v>54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5"/>
        <v>0</v>
      </c>
    </row>
    <row r="42" spans="1:16" ht="18.600000000000001" customHeight="1" thickBot="1" x14ac:dyDescent="0.35">
      <c r="A42" s="76"/>
      <c r="B42" s="112"/>
      <c r="C42" s="3" t="s">
        <v>55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2">
        <f t="shared" si="5"/>
        <v>0</v>
      </c>
    </row>
    <row r="43" spans="1:16" ht="18.600000000000001" customHeight="1" thickBot="1" x14ac:dyDescent="0.35">
      <c r="A43" s="76"/>
      <c r="B43" s="112"/>
      <c r="C43" s="3" t="s">
        <v>56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5"/>
        <v>0</v>
      </c>
    </row>
    <row r="44" spans="1:16" ht="18.600000000000001" customHeight="1" thickBot="1" x14ac:dyDescent="0.35">
      <c r="A44" s="76"/>
      <c r="B44" s="112"/>
      <c r="C44" s="3" t="s">
        <v>57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5"/>
        <v>0</v>
      </c>
    </row>
    <row r="45" spans="1:16" ht="18.600000000000001" customHeight="1" thickBot="1" x14ac:dyDescent="0.35">
      <c r="A45" s="76"/>
      <c r="B45" s="112"/>
      <c r="C45" s="3" t="s">
        <v>58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12">
        <f t="shared" si="5"/>
        <v>0</v>
      </c>
    </row>
    <row r="46" spans="1:16" ht="18.600000000000001" customHeight="1" thickBot="1" x14ac:dyDescent="0.35">
      <c r="A46" s="76"/>
      <c r="B46" s="112"/>
      <c r="C46" s="3" t="s">
        <v>59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12">
        <f t="shared" si="5"/>
        <v>0</v>
      </c>
    </row>
    <row r="47" spans="1:16" ht="18.600000000000001" customHeight="1" thickBot="1" x14ac:dyDescent="0.35">
      <c r="A47" s="76"/>
      <c r="B47" s="112" t="s">
        <v>62</v>
      </c>
      <c r="C47" s="112"/>
      <c r="D47" s="6">
        <f t="shared" ref="D47:P47" si="9">SUM(D36:D46)</f>
        <v>2</v>
      </c>
      <c r="E47" s="6">
        <f t="shared" si="9"/>
        <v>0</v>
      </c>
      <c r="F47" s="6">
        <f t="shared" si="9"/>
        <v>0</v>
      </c>
      <c r="G47" s="6">
        <f t="shared" si="9"/>
        <v>1</v>
      </c>
      <c r="H47" s="6">
        <f t="shared" si="9"/>
        <v>0</v>
      </c>
      <c r="I47" s="6">
        <f t="shared" si="9"/>
        <v>0</v>
      </c>
      <c r="J47" s="6">
        <f t="shared" si="9"/>
        <v>1</v>
      </c>
      <c r="K47" s="6">
        <f t="shared" si="9"/>
        <v>0</v>
      </c>
      <c r="L47" s="6">
        <f t="shared" si="9"/>
        <v>0</v>
      </c>
      <c r="M47" s="6">
        <f t="shared" si="9"/>
        <v>0</v>
      </c>
      <c r="N47" s="6">
        <f t="shared" si="9"/>
        <v>3</v>
      </c>
      <c r="O47" s="6">
        <f t="shared" si="9"/>
        <v>0</v>
      </c>
      <c r="P47" s="6">
        <f t="shared" si="9"/>
        <v>7</v>
      </c>
    </row>
    <row r="48" spans="1:16" ht="36.6" thickBot="1" x14ac:dyDescent="0.35">
      <c r="A48" s="76"/>
      <c r="B48" s="94" t="s">
        <v>40</v>
      </c>
      <c r="C48" s="3" t="s">
        <v>36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12">
        <f t="shared" ref="P48:P55" si="10">SUM(D48:O48)</f>
        <v>0</v>
      </c>
    </row>
    <row r="49" spans="1:16" ht="36.6" thickBot="1" x14ac:dyDescent="0.35">
      <c r="A49" s="76"/>
      <c r="B49" s="113"/>
      <c r="C49" s="3" t="s">
        <v>48</v>
      </c>
      <c r="D49" s="6"/>
      <c r="E49" s="6"/>
      <c r="F49" s="6"/>
      <c r="G49" s="6">
        <v>1</v>
      </c>
      <c r="H49" s="6"/>
      <c r="I49" s="6"/>
      <c r="J49" s="6"/>
      <c r="K49" s="6"/>
      <c r="L49" s="6"/>
      <c r="M49" s="6"/>
      <c r="N49" s="6">
        <v>2</v>
      </c>
      <c r="O49" s="6"/>
      <c r="P49" s="12">
        <f t="shared" si="10"/>
        <v>3</v>
      </c>
    </row>
    <row r="50" spans="1:16" ht="36.6" thickBot="1" x14ac:dyDescent="0.35">
      <c r="A50" s="76"/>
      <c r="B50" s="113"/>
      <c r="C50" s="3" t="s">
        <v>38</v>
      </c>
      <c r="D50" s="6">
        <v>2</v>
      </c>
      <c r="E50" s="6"/>
      <c r="F50" s="6"/>
      <c r="G50" s="6"/>
      <c r="H50" s="6"/>
      <c r="I50" s="6"/>
      <c r="J50" s="6"/>
      <c r="K50" s="6"/>
      <c r="L50" s="6"/>
      <c r="M50" s="6"/>
      <c r="N50" s="6">
        <v>1</v>
      </c>
      <c r="O50" s="6"/>
      <c r="P50" s="12">
        <f t="shared" si="10"/>
        <v>3</v>
      </c>
    </row>
    <row r="51" spans="1:16" ht="18.600000000000001" thickBot="1" x14ac:dyDescent="0.35">
      <c r="A51" s="76"/>
      <c r="B51" s="113"/>
      <c r="C51" s="3" t="s">
        <v>46</v>
      </c>
      <c r="D51" s="6"/>
      <c r="E51" s="6"/>
      <c r="F51" s="6"/>
      <c r="G51" s="6"/>
      <c r="H51" s="6"/>
      <c r="I51" s="6"/>
      <c r="J51" s="6">
        <v>1</v>
      </c>
      <c r="K51" s="6"/>
      <c r="L51" s="6"/>
      <c r="M51" s="6"/>
      <c r="N51" s="6"/>
      <c r="O51" s="6"/>
      <c r="P51" s="12">
        <f t="shared" si="10"/>
        <v>1</v>
      </c>
    </row>
    <row r="52" spans="1:16" ht="36.6" thickBot="1" x14ac:dyDescent="0.35">
      <c r="A52" s="76"/>
      <c r="B52" s="95"/>
      <c r="C52" s="3" t="s">
        <v>64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12">
        <f t="shared" si="10"/>
        <v>0</v>
      </c>
    </row>
    <row r="53" spans="1:16" ht="18.600000000000001" customHeight="1" thickBot="1" x14ac:dyDescent="0.35">
      <c r="A53" s="76"/>
      <c r="B53" s="96" t="s">
        <v>44</v>
      </c>
      <c r="C53" s="96"/>
      <c r="D53" s="6">
        <f t="shared" ref="D53:O53" si="11">SUM(D48:D52)</f>
        <v>2</v>
      </c>
      <c r="E53" s="6">
        <f t="shared" si="11"/>
        <v>0</v>
      </c>
      <c r="F53" s="6">
        <f t="shared" si="11"/>
        <v>0</v>
      </c>
      <c r="G53" s="6">
        <f t="shared" si="11"/>
        <v>1</v>
      </c>
      <c r="H53" s="6">
        <f t="shared" si="11"/>
        <v>0</v>
      </c>
      <c r="I53" s="6">
        <f t="shared" si="11"/>
        <v>0</v>
      </c>
      <c r="J53" s="6">
        <f t="shared" si="11"/>
        <v>1</v>
      </c>
      <c r="K53" s="6">
        <f t="shared" si="11"/>
        <v>0</v>
      </c>
      <c r="L53" s="6">
        <f t="shared" si="11"/>
        <v>0</v>
      </c>
      <c r="M53" s="6">
        <f t="shared" si="11"/>
        <v>0</v>
      </c>
      <c r="N53" s="6">
        <f t="shared" si="11"/>
        <v>3</v>
      </c>
      <c r="O53" s="6">
        <f t="shared" si="11"/>
        <v>0</v>
      </c>
      <c r="P53" s="6">
        <f t="shared" si="10"/>
        <v>7</v>
      </c>
    </row>
    <row r="54" spans="1:16" ht="18.600000000000001" customHeight="1" thickBot="1" x14ac:dyDescent="0.35">
      <c r="A54" s="76"/>
      <c r="B54" s="93" t="s">
        <v>45</v>
      </c>
      <c r="C54" s="93"/>
      <c r="D54" s="12">
        <f t="shared" ref="D54:O54" si="12">SUM(D29:D31)</f>
        <v>2</v>
      </c>
      <c r="E54" s="12">
        <f t="shared" si="12"/>
        <v>0</v>
      </c>
      <c r="F54" s="12">
        <f t="shared" si="12"/>
        <v>0</v>
      </c>
      <c r="G54" s="12">
        <f t="shared" si="12"/>
        <v>1</v>
      </c>
      <c r="H54" s="12">
        <f t="shared" si="12"/>
        <v>0</v>
      </c>
      <c r="I54" s="12">
        <f t="shared" si="12"/>
        <v>0</v>
      </c>
      <c r="J54" s="12">
        <f t="shared" si="12"/>
        <v>1</v>
      </c>
      <c r="K54" s="12">
        <f t="shared" si="12"/>
        <v>0</v>
      </c>
      <c r="L54" s="12">
        <f t="shared" si="12"/>
        <v>0</v>
      </c>
      <c r="M54" s="12">
        <f t="shared" si="12"/>
        <v>0</v>
      </c>
      <c r="N54" s="12">
        <f t="shared" si="12"/>
        <v>3</v>
      </c>
      <c r="O54" s="12">
        <f t="shared" si="12"/>
        <v>0</v>
      </c>
      <c r="P54" s="6">
        <f t="shared" si="10"/>
        <v>7</v>
      </c>
    </row>
    <row r="55" spans="1:16" ht="18.600000000000001" customHeight="1" thickBot="1" x14ac:dyDescent="0.35">
      <c r="A55" s="105" t="s">
        <v>18</v>
      </c>
      <c r="B55" s="106"/>
      <c r="C55" s="107"/>
      <c r="D55" s="12">
        <f t="shared" ref="D55:O55" si="13">D28+D54</f>
        <v>2</v>
      </c>
      <c r="E55" s="12">
        <f t="shared" si="13"/>
        <v>1</v>
      </c>
      <c r="F55" s="12">
        <f t="shared" si="13"/>
        <v>0</v>
      </c>
      <c r="G55" s="12">
        <f t="shared" si="13"/>
        <v>1</v>
      </c>
      <c r="H55" s="12">
        <f t="shared" si="13"/>
        <v>5</v>
      </c>
      <c r="I55" s="12">
        <f t="shared" si="13"/>
        <v>0</v>
      </c>
      <c r="J55" s="12">
        <f t="shared" si="13"/>
        <v>1</v>
      </c>
      <c r="K55" s="12">
        <f t="shared" si="13"/>
        <v>0</v>
      </c>
      <c r="L55" s="12">
        <f t="shared" si="13"/>
        <v>0</v>
      </c>
      <c r="M55" s="12">
        <f t="shared" si="13"/>
        <v>0</v>
      </c>
      <c r="N55" s="12">
        <f t="shared" si="13"/>
        <v>3</v>
      </c>
      <c r="O55" s="12">
        <f t="shared" si="13"/>
        <v>1</v>
      </c>
      <c r="P55" s="6">
        <f t="shared" si="10"/>
        <v>14</v>
      </c>
    </row>
  </sheetData>
  <mergeCells count="30">
    <mergeCell ref="U3:U28"/>
    <mergeCell ref="B5:C5"/>
    <mergeCell ref="R5:R6"/>
    <mergeCell ref="B6:B7"/>
    <mergeCell ref="R7:R9"/>
    <mergeCell ref="B22:B26"/>
    <mergeCell ref="R22:R26"/>
    <mergeCell ref="B1:C1"/>
    <mergeCell ref="A2:A28"/>
    <mergeCell ref="B2:B4"/>
    <mergeCell ref="R2:T2"/>
    <mergeCell ref="R3:R4"/>
    <mergeCell ref="B8:C8"/>
    <mergeCell ref="R10:R21"/>
    <mergeCell ref="B21:C21"/>
    <mergeCell ref="R27:R28"/>
    <mergeCell ref="B28:C28"/>
    <mergeCell ref="A55:C55"/>
    <mergeCell ref="B9:B20"/>
    <mergeCell ref="B27:C27"/>
    <mergeCell ref="A29:A54"/>
    <mergeCell ref="B29:B31"/>
    <mergeCell ref="B32:C32"/>
    <mergeCell ref="B33:B34"/>
    <mergeCell ref="B35:C35"/>
    <mergeCell ref="B36:B46"/>
    <mergeCell ref="B47:C47"/>
    <mergeCell ref="B48:B52"/>
    <mergeCell ref="B53:C53"/>
    <mergeCell ref="B54:C5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28E44-2697-478B-AA6B-D5E0A2C2CB53}">
  <dimension ref="B1:H7"/>
  <sheetViews>
    <sheetView workbookViewId="0">
      <selection activeCell="F20" sqref="F20"/>
    </sheetView>
  </sheetViews>
  <sheetFormatPr defaultRowHeight="14.4" x14ac:dyDescent="0.3"/>
  <cols>
    <col min="2" max="2" width="13.33203125" bestFit="1" customWidth="1"/>
    <col min="3" max="4" width="9.88671875" bestFit="1" customWidth="1"/>
    <col min="6" max="6" width="13.5546875" bestFit="1" customWidth="1"/>
    <col min="7" max="8" width="9.88671875" bestFit="1" customWidth="1"/>
  </cols>
  <sheetData>
    <row r="1" spans="2:8" ht="15" thickBot="1" x14ac:dyDescent="0.35">
      <c r="B1" s="122" t="s">
        <v>83</v>
      </c>
      <c r="C1" s="122"/>
      <c r="D1" s="122"/>
      <c r="F1" s="122" t="s">
        <v>84</v>
      </c>
      <c r="G1" s="122"/>
      <c r="H1" s="122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74</v>
      </c>
      <c r="C3" s="69" t="s">
        <v>111</v>
      </c>
      <c r="D3" s="69">
        <v>3</v>
      </c>
      <c r="F3" s="69" t="s">
        <v>74</v>
      </c>
      <c r="G3" s="69" t="s">
        <v>112</v>
      </c>
      <c r="H3" s="69">
        <v>7</v>
      </c>
    </row>
    <row r="4" spans="2:8" ht="15" thickBot="1" x14ac:dyDescent="0.35">
      <c r="B4" s="69" t="s">
        <v>74</v>
      </c>
      <c r="C4" s="69" t="s">
        <v>20</v>
      </c>
      <c r="D4" s="69">
        <v>2</v>
      </c>
      <c r="F4" s="69"/>
      <c r="G4" s="69"/>
      <c r="H4" s="69"/>
    </row>
    <row r="5" spans="2:8" ht="15" thickBot="1" x14ac:dyDescent="0.35">
      <c r="B5" s="69" t="s">
        <v>128</v>
      </c>
      <c r="C5" s="69" t="s">
        <v>111</v>
      </c>
      <c r="D5" s="69">
        <v>2</v>
      </c>
      <c r="F5" s="69"/>
      <c r="G5" s="69"/>
      <c r="H5" s="69"/>
    </row>
    <row r="6" spans="2:8" ht="15" thickBot="1" x14ac:dyDescent="0.35">
      <c r="B6" s="122" t="s">
        <v>15</v>
      </c>
      <c r="C6" s="122"/>
      <c r="D6" s="69">
        <f>SUM(D3:D5)</f>
        <v>7</v>
      </c>
      <c r="F6" s="69"/>
      <c r="G6" s="69"/>
      <c r="H6" s="69"/>
    </row>
    <row r="7" spans="2:8" ht="15" thickBot="1" x14ac:dyDescent="0.35">
      <c r="F7" s="123" t="s">
        <v>15</v>
      </c>
      <c r="G7" s="124"/>
      <c r="H7" s="69">
        <f>SUM(H3:H6)</f>
        <v>7</v>
      </c>
    </row>
  </sheetData>
  <mergeCells count="4">
    <mergeCell ref="B1:D1"/>
    <mergeCell ref="F1:H1"/>
    <mergeCell ref="B6:C6"/>
    <mergeCell ref="F7:G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0C9E5-BFA4-4EA0-A36A-1F9A8A2B6ABC}">
  <sheetPr codeName="Sheet3"/>
  <dimension ref="A1:U54"/>
  <sheetViews>
    <sheetView showGridLines="0" zoomScale="50" zoomScaleNormal="50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AB9" sqref="AB9"/>
    </sheetView>
  </sheetViews>
  <sheetFormatPr defaultRowHeight="14.4" x14ac:dyDescent="0.3"/>
  <cols>
    <col min="1" max="1" width="15.21875" customWidth="1"/>
    <col min="2" max="2" width="14.44140625" customWidth="1"/>
    <col min="3" max="3" width="18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05" t="s">
        <v>24</v>
      </c>
      <c r="C1" s="107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26" t="s">
        <v>14</v>
      </c>
      <c r="B2" s="82" t="s">
        <v>10</v>
      </c>
      <c r="C2" s="3" t="s">
        <v>28</v>
      </c>
      <c r="D2" s="17"/>
      <c r="E2" s="17"/>
      <c r="F2" s="17">
        <v>2</v>
      </c>
      <c r="G2" s="17"/>
      <c r="H2" s="17"/>
      <c r="I2" s="17">
        <v>2</v>
      </c>
      <c r="J2" s="17"/>
      <c r="K2" s="17"/>
      <c r="L2" s="17"/>
      <c r="M2" s="17"/>
      <c r="N2" s="17"/>
      <c r="O2" s="17"/>
      <c r="P2" s="12">
        <f>SUM(D2:O2)</f>
        <v>4</v>
      </c>
      <c r="R2" s="98" t="s">
        <v>63</v>
      </c>
      <c r="S2" s="98"/>
      <c r="T2" s="98"/>
      <c r="U2" s="37" t="s">
        <v>15</v>
      </c>
    </row>
    <row r="3" spans="1:21" ht="42.6" customHeight="1" thickBot="1" x14ac:dyDescent="0.35">
      <c r="A3" s="126"/>
      <c r="B3" s="111"/>
      <c r="C3" s="3" t="s">
        <v>29</v>
      </c>
      <c r="D3" s="34"/>
      <c r="E3" s="34"/>
      <c r="F3" s="34">
        <v>1</v>
      </c>
      <c r="G3" s="34"/>
      <c r="H3" s="34"/>
      <c r="I3" s="34">
        <v>39</v>
      </c>
      <c r="J3" s="34">
        <v>2</v>
      </c>
      <c r="K3" s="34"/>
      <c r="L3" s="34">
        <v>8</v>
      </c>
      <c r="M3" s="34">
        <v>1</v>
      </c>
      <c r="N3" s="34"/>
      <c r="O3" s="34"/>
      <c r="P3" s="12">
        <f>SUM(D3:O3)</f>
        <v>51</v>
      </c>
      <c r="R3" s="98" t="s">
        <v>22</v>
      </c>
      <c r="S3" s="29" t="s">
        <v>14</v>
      </c>
      <c r="T3" s="3">
        <f>P27</f>
        <v>55</v>
      </c>
      <c r="U3" s="125">
        <f>T3+T4</f>
        <v>97</v>
      </c>
    </row>
    <row r="4" spans="1:21" ht="42.6" customHeight="1" thickBot="1" x14ac:dyDescent="0.35">
      <c r="A4" s="126"/>
      <c r="B4" s="83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>SUM(D4:O4)</f>
        <v>0</v>
      </c>
      <c r="R4" s="98"/>
      <c r="S4" s="30" t="s">
        <v>13</v>
      </c>
      <c r="T4" s="12">
        <f>P53</f>
        <v>42</v>
      </c>
      <c r="U4" s="125"/>
    </row>
    <row r="5" spans="1:21" ht="18.600000000000001" thickBot="1" x14ac:dyDescent="0.35">
      <c r="A5" s="126"/>
      <c r="B5" s="79" t="s">
        <v>41</v>
      </c>
      <c r="C5" s="79"/>
      <c r="D5" s="6">
        <f t="shared" ref="D5:O5" si="0">SUM(D2:D3)</f>
        <v>0</v>
      </c>
      <c r="E5" s="6">
        <f t="shared" si="0"/>
        <v>0</v>
      </c>
      <c r="F5" s="6">
        <f t="shared" si="0"/>
        <v>3</v>
      </c>
      <c r="G5" s="6">
        <f t="shared" si="0"/>
        <v>0</v>
      </c>
      <c r="H5" s="6">
        <f t="shared" si="0"/>
        <v>0</v>
      </c>
      <c r="I5" s="6">
        <f t="shared" si="0"/>
        <v>41</v>
      </c>
      <c r="J5" s="6">
        <f t="shared" si="0"/>
        <v>2</v>
      </c>
      <c r="K5" s="6">
        <f t="shared" si="0"/>
        <v>0</v>
      </c>
      <c r="L5" s="6">
        <f t="shared" si="0"/>
        <v>8</v>
      </c>
      <c r="M5" s="6">
        <f t="shared" si="0"/>
        <v>1</v>
      </c>
      <c r="N5" s="6">
        <f t="shared" si="0"/>
        <v>0</v>
      </c>
      <c r="O5" s="6">
        <f t="shared" si="0"/>
        <v>0</v>
      </c>
      <c r="P5" s="6">
        <f>SUM(D5:O5)</f>
        <v>55</v>
      </c>
      <c r="R5" s="80" t="s">
        <v>33</v>
      </c>
      <c r="S5" s="3" t="s">
        <v>34</v>
      </c>
      <c r="T5" s="12">
        <f>P32+P6</f>
        <v>93</v>
      </c>
      <c r="U5" s="125"/>
    </row>
    <row r="6" spans="1:21" ht="18.600000000000001" customHeight="1" thickBot="1" x14ac:dyDescent="0.35">
      <c r="A6" s="126"/>
      <c r="B6" s="80" t="s">
        <v>33</v>
      </c>
      <c r="C6" s="3" t="s">
        <v>34</v>
      </c>
      <c r="D6" s="6"/>
      <c r="E6" s="6"/>
      <c r="F6" s="6">
        <v>1</v>
      </c>
      <c r="G6" s="6"/>
      <c r="H6" s="6"/>
      <c r="I6" s="6">
        <v>41</v>
      </c>
      <c r="J6" s="6"/>
      <c r="K6" s="6"/>
      <c r="L6" s="6">
        <v>8</v>
      </c>
      <c r="M6" s="6">
        <v>1</v>
      </c>
      <c r="N6" s="6"/>
      <c r="O6" s="6"/>
      <c r="P6" s="12">
        <f>SUM(D6:O6)</f>
        <v>51</v>
      </c>
      <c r="R6" s="80"/>
      <c r="S6" s="3" t="s">
        <v>35</v>
      </c>
      <c r="T6" s="12">
        <f>P33+P7</f>
        <v>4</v>
      </c>
      <c r="U6" s="125"/>
    </row>
    <row r="7" spans="1:21" ht="18.600000000000001" thickBot="1" x14ac:dyDescent="0.35">
      <c r="A7" s="126"/>
      <c r="B7" s="80"/>
      <c r="C7" s="3" t="s">
        <v>35</v>
      </c>
      <c r="D7" s="6"/>
      <c r="E7" s="6"/>
      <c r="F7" s="6">
        <v>2</v>
      </c>
      <c r="G7" s="6"/>
      <c r="H7" s="6"/>
      <c r="I7" s="6"/>
      <c r="J7" s="6">
        <v>2</v>
      </c>
      <c r="K7" s="6"/>
      <c r="L7" s="6"/>
      <c r="M7" s="6"/>
      <c r="N7" s="6"/>
      <c r="O7" s="6"/>
      <c r="P7" s="12">
        <f>SUM(F7:O7)</f>
        <v>4</v>
      </c>
      <c r="R7" s="79" t="s">
        <v>10</v>
      </c>
      <c r="S7" s="3" t="s">
        <v>16</v>
      </c>
      <c r="T7" s="12">
        <f>P29+P3</f>
        <v>89</v>
      </c>
      <c r="U7" s="125"/>
    </row>
    <row r="8" spans="1:21" ht="18.600000000000001" customHeight="1" thickBot="1" x14ac:dyDescent="0.35">
      <c r="A8" s="126"/>
      <c r="B8" s="80" t="s">
        <v>42</v>
      </c>
      <c r="C8" s="80"/>
      <c r="D8" s="6">
        <f t="shared" ref="D8:O8" si="1">SUM(D6:D7)</f>
        <v>0</v>
      </c>
      <c r="E8" s="6">
        <f t="shared" si="1"/>
        <v>0</v>
      </c>
      <c r="F8" s="6">
        <f t="shared" si="1"/>
        <v>3</v>
      </c>
      <c r="G8" s="6">
        <f t="shared" si="1"/>
        <v>0</v>
      </c>
      <c r="H8" s="6">
        <f t="shared" si="1"/>
        <v>0</v>
      </c>
      <c r="I8" s="6">
        <f t="shared" si="1"/>
        <v>41</v>
      </c>
      <c r="J8" s="6">
        <f t="shared" si="1"/>
        <v>2</v>
      </c>
      <c r="K8" s="6">
        <f t="shared" si="1"/>
        <v>0</v>
      </c>
      <c r="L8" s="6">
        <f t="shared" si="1"/>
        <v>8</v>
      </c>
      <c r="M8" s="6">
        <f t="shared" si="1"/>
        <v>1</v>
      </c>
      <c r="N8" s="6">
        <f t="shared" si="1"/>
        <v>0</v>
      </c>
      <c r="O8" s="6">
        <f t="shared" si="1"/>
        <v>0</v>
      </c>
      <c r="P8" s="6">
        <f>SUM(D8:O8)</f>
        <v>55</v>
      </c>
      <c r="R8" s="79"/>
      <c r="S8" s="3" t="s">
        <v>17</v>
      </c>
      <c r="T8" s="4">
        <f>P2+P28</f>
        <v>8</v>
      </c>
      <c r="U8" s="125"/>
    </row>
    <row r="9" spans="1:21" ht="18.600000000000001" customHeight="1" thickBot="1" x14ac:dyDescent="0.35">
      <c r="A9" s="126"/>
      <c r="B9" s="112" t="s">
        <v>50</v>
      </c>
      <c r="C9" s="3" t="s">
        <v>51</v>
      </c>
      <c r="D9" s="6"/>
      <c r="E9" s="6"/>
      <c r="F9" s="6"/>
      <c r="G9" s="6"/>
      <c r="H9" s="6"/>
      <c r="I9" s="6">
        <v>29</v>
      </c>
      <c r="J9" s="6"/>
      <c r="K9" s="6"/>
      <c r="L9" s="6">
        <v>8</v>
      </c>
      <c r="M9" s="6">
        <v>1</v>
      </c>
      <c r="N9" s="6"/>
      <c r="O9" s="6"/>
      <c r="P9" s="12">
        <f>SUM(D9:O9)</f>
        <v>38</v>
      </c>
      <c r="R9" s="79"/>
      <c r="S9" s="3" t="s">
        <v>70</v>
      </c>
      <c r="T9" s="4">
        <v>0</v>
      </c>
      <c r="U9" s="125"/>
    </row>
    <row r="10" spans="1:21" ht="18.600000000000001" customHeight="1" thickBot="1" x14ac:dyDescent="0.35">
      <c r="A10" s="126"/>
      <c r="B10" s="112"/>
      <c r="C10" s="3" t="s">
        <v>60</v>
      </c>
      <c r="D10" s="6"/>
      <c r="E10" s="6"/>
      <c r="F10" s="6"/>
      <c r="G10" s="6"/>
      <c r="H10" s="6"/>
      <c r="I10" s="6">
        <v>12</v>
      </c>
      <c r="J10" s="6"/>
      <c r="K10" s="6"/>
      <c r="L10" s="6"/>
      <c r="M10" s="6"/>
      <c r="N10" s="6"/>
      <c r="O10" s="6"/>
      <c r="P10" s="12">
        <f t="shared" ref="P10:P19" si="2">SUM(D10:O10)</f>
        <v>12</v>
      </c>
      <c r="R10" s="112" t="s">
        <v>50</v>
      </c>
      <c r="S10" s="3" t="s">
        <v>51</v>
      </c>
      <c r="T10" s="4">
        <f t="shared" ref="T10:T20" si="3">P35+P9</f>
        <v>75</v>
      </c>
      <c r="U10" s="125"/>
    </row>
    <row r="11" spans="1:21" ht="18.600000000000001" customHeight="1" thickBot="1" x14ac:dyDescent="0.35">
      <c r="A11" s="126"/>
      <c r="B11" s="112"/>
      <c r="C11" s="3" t="s">
        <v>61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12">
        <f t="shared" si="2"/>
        <v>0</v>
      </c>
      <c r="R11" s="112"/>
      <c r="S11" s="3" t="s">
        <v>60</v>
      </c>
      <c r="T11" s="4">
        <f t="shared" si="3"/>
        <v>12</v>
      </c>
      <c r="U11" s="125"/>
    </row>
    <row r="12" spans="1:21" ht="18.600000000000001" customHeight="1" thickBot="1" x14ac:dyDescent="0.35">
      <c r="A12" s="126"/>
      <c r="B12" s="112"/>
      <c r="C12" s="3" t="s">
        <v>52</v>
      </c>
      <c r="D12" s="6"/>
      <c r="E12" s="6"/>
      <c r="F12" s="6">
        <v>1</v>
      </c>
      <c r="G12" s="6"/>
      <c r="H12" s="6"/>
      <c r="I12" s="6"/>
      <c r="J12" s="6"/>
      <c r="K12" s="6"/>
      <c r="L12" s="6"/>
      <c r="M12" s="6"/>
      <c r="N12" s="6"/>
      <c r="O12" s="6"/>
      <c r="P12" s="12">
        <f t="shared" si="2"/>
        <v>1</v>
      </c>
      <c r="R12" s="112"/>
      <c r="S12" s="3" t="s">
        <v>61</v>
      </c>
      <c r="T12" s="4">
        <f t="shared" si="3"/>
        <v>1</v>
      </c>
      <c r="U12" s="125"/>
    </row>
    <row r="13" spans="1:21" ht="18.600000000000001" customHeight="1" thickBot="1" x14ac:dyDescent="0.35">
      <c r="A13" s="126"/>
      <c r="B13" s="112"/>
      <c r="C13" s="3" t="s">
        <v>53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12">
        <f t="shared" si="2"/>
        <v>0</v>
      </c>
      <c r="R13" s="112"/>
      <c r="S13" s="3" t="s">
        <v>52</v>
      </c>
      <c r="T13" s="4">
        <f t="shared" si="3"/>
        <v>5</v>
      </c>
      <c r="U13" s="125"/>
    </row>
    <row r="14" spans="1:21" ht="18.600000000000001" customHeight="1" thickBot="1" x14ac:dyDescent="0.35">
      <c r="A14" s="126"/>
      <c r="B14" s="112"/>
      <c r="C14" s="3" t="s">
        <v>54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2">
        <f t="shared" si="2"/>
        <v>0</v>
      </c>
      <c r="R14" s="112"/>
      <c r="S14" s="3" t="s">
        <v>53</v>
      </c>
      <c r="T14" s="4">
        <f t="shared" si="3"/>
        <v>0</v>
      </c>
      <c r="U14" s="125"/>
    </row>
    <row r="15" spans="1:21" ht="18.600000000000001" customHeight="1" thickBot="1" x14ac:dyDescent="0.35">
      <c r="A15" s="126"/>
      <c r="B15" s="112"/>
      <c r="C15" s="3" t="s">
        <v>55</v>
      </c>
      <c r="D15" s="6"/>
      <c r="E15" s="6"/>
      <c r="F15" s="6">
        <v>2</v>
      </c>
      <c r="G15" s="6"/>
      <c r="H15" s="6"/>
      <c r="I15" s="6">
        <v>2</v>
      </c>
      <c r="J15" s="6"/>
      <c r="K15" s="6"/>
      <c r="L15" s="6"/>
      <c r="M15" s="6"/>
      <c r="N15" s="6"/>
      <c r="O15" s="6"/>
      <c r="P15" s="12">
        <f t="shared" si="2"/>
        <v>4</v>
      </c>
      <c r="R15" s="112"/>
      <c r="S15" s="3" t="s">
        <v>54</v>
      </c>
      <c r="T15" s="4">
        <f t="shared" si="3"/>
        <v>0</v>
      </c>
      <c r="U15" s="125"/>
    </row>
    <row r="16" spans="1:21" ht="18.600000000000001" customHeight="1" thickBot="1" x14ac:dyDescent="0.35">
      <c r="A16" s="126"/>
      <c r="B16" s="112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2">
        <f t="shared" si="2"/>
        <v>0</v>
      </c>
      <c r="R16" s="112"/>
      <c r="S16" s="3" t="s">
        <v>55</v>
      </c>
      <c r="T16" s="4">
        <f t="shared" si="3"/>
        <v>4</v>
      </c>
      <c r="U16" s="125"/>
    </row>
    <row r="17" spans="1:21" ht="18.600000000000001" customHeight="1" thickBot="1" x14ac:dyDescent="0.35">
      <c r="A17" s="126"/>
      <c r="B17" s="112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2"/>
        <v>0</v>
      </c>
      <c r="R17" s="112"/>
      <c r="S17" s="3" t="s">
        <v>56</v>
      </c>
      <c r="T17" s="4">
        <f t="shared" si="3"/>
        <v>0</v>
      </c>
      <c r="U17" s="125"/>
    </row>
    <row r="18" spans="1:21" ht="18.600000000000001" customHeight="1" thickBot="1" x14ac:dyDescent="0.35">
      <c r="A18" s="126"/>
      <c r="B18" s="112"/>
      <c r="C18" s="3" t="s">
        <v>58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12">
        <f t="shared" si="2"/>
        <v>0</v>
      </c>
      <c r="R18" s="112"/>
      <c r="S18" s="3" t="s">
        <v>57</v>
      </c>
      <c r="T18" s="4">
        <f t="shared" si="3"/>
        <v>0</v>
      </c>
      <c r="U18" s="125"/>
    </row>
    <row r="19" spans="1:21" ht="18.600000000000001" customHeight="1" thickBot="1" x14ac:dyDescent="0.35">
      <c r="A19" s="126"/>
      <c r="B19" s="112"/>
      <c r="C19" s="3" t="s">
        <v>59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2"/>
        <v>0</v>
      </c>
      <c r="R19" s="112"/>
      <c r="S19" s="3" t="s">
        <v>58</v>
      </c>
      <c r="T19" s="4">
        <f t="shared" si="3"/>
        <v>0</v>
      </c>
      <c r="U19" s="125"/>
    </row>
    <row r="20" spans="1:21" ht="18.600000000000001" customHeight="1" thickBot="1" x14ac:dyDescent="0.35">
      <c r="A20" s="126"/>
      <c r="B20" s="112" t="s">
        <v>62</v>
      </c>
      <c r="C20" s="112"/>
      <c r="D20" s="6">
        <f>SUM(D9:D19)</f>
        <v>0</v>
      </c>
      <c r="E20" s="6">
        <f t="shared" ref="E20:O20" si="4">SUM(E9:E19)</f>
        <v>0</v>
      </c>
      <c r="F20" s="6">
        <f t="shared" si="4"/>
        <v>3</v>
      </c>
      <c r="G20" s="6">
        <f t="shared" si="4"/>
        <v>0</v>
      </c>
      <c r="H20" s="6">
        <f t="shared" si="4"/>
        <v>0</v>
      </c>
      <c r="I20" s="6">
        <f t="shared" si="4"/>
        <v>43</v>
      </c>
      <c r="J20" s="6">
        <f t="shared" si="4"/>
        <v>0</v>
      </c>
      <c r="K20" s="6">
        <f t="shared" si="4"/>
        <v>0</v>
      </c>
      <c r="L20" s="6">
        <f t="shared" si="4"/>
        <v>8</v>
      </c>
      <c r="M20" s="6">
        <f t="shared" si="4"/>
        <v>1</v>
      </c>
      <c r="N20" s="6">
        <f t="shared" si="4"/>
        <v>0</v>
      </c>
      <c r="O20" s="6">
        <f t="shared" si="4"/>
        <v>0</v>
      </c>
      <c r="P20" s="6">
        <f>SUM(D20:O20)</f>
        <v>55</v>
      </c>
      <c r="R20" s="112"/>
      <c r="S20" s="3" t="s">
        <v>59</v>
      </c>
      <c r="T20" s="4">
        <f t="shared" si="3"/>
        <v>0</v>
      </c>
      <c r="U20" s="125"/>
    </row>
    <row r="21" spans="1:21" ht="36.6" thickBot="1" x14ac:dyDescent="0.35">
      <c r="A21" s="126"/>
      <c r="B21" s="74" t="s">
        <v>40</v>
      </c>
      <c r="C21" s="3" t="s">
        <v>36</v>
      </c>
      <c r="D21" s="6"/>
      <c r="E21" s="6"/>
      <c r="F21" s="6">
        <v>1</v>
      </c>
      <c r="G21" s="6"/>
      <c r="H21" s="6"/>
      <c r="I21" s="6"/>
      <c r="J21" s="6">
        <v>2</v>
      </c>
      <c r="K21" s="6"/>
      <c r="L21" s="6"/>
      <c r="M21" s="6">
        <v>1</v>
      </c>
      <c r="N21" s="6"/>
      <c r="O21" s="6"/>
      <c r="P21" s="12">
        <f>SUM(F21:O21)</f>
        <v>4</v>
      </c>
      <c r="R21" s="94" t="s">
        <v>40</v>
      </c>
      <c r="S21" s="3" t="s">
        <v>36</v>
      </c>
      <c r="T21" s="12">
        <f>P47+P21</f>
        <v>26</v>
      </c>
      <c r="U21" s="125"/>
    </row>
    <row r="22" spans="1:21" ht="36.6" thickBot="1" x14ac:dyDescent="0.35">
      <c r="A22" s="126"/>
      <c r="B22" s="121"/>
      <c r="C22" s="3" t="s">
        <v>49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2">
        <f>SUM(F22:O22)</f>
        <v>0</v>
      </c>
      <c r="R22" s="113"/>
      <c r="S22" s="3" t="s">
        <v>49</v>
      </c>
      <c r="T22" s="12">
        <f>P48+P22</f>
        <v>2</v>
      </c>
      <c r="U22" s="125"/>
    </row>
    <row r="23" spans="1:21" ht="36.6" thickBot="1" x14ac:dyDescent="0.35">
      <c r="A23" s="126"/>
      <c r="B23" s="121"/>
      <c r="C23" s="3" t="s">
        <v>38</v>
      </c>
      <c r="D23" s="6"/>
      <c r="E23" s="6"/>
      <c r="F23" s="6">
        <v>2</v>
      </c>
      <c r="G23" s="6"/>
      <c r="H23" s="6"/>
      <c r="I23" s="6">
        <v>41</v>
      </c>
      <c r="J23" s="6"/>
      <c r="K23" s="6"/>
      <c r="L23" s="6">
        <v>8</v>
      </c>
      <c r="M23" s="6"/>
      <c r="N23" s="6"/>
      <c r="O23" s="6"/>
      <c r="P23" s="12">
        <f t="shared" ref="P23:P32" si="5">SUM(D23:O23)</f>
        <v>51</v>
      </c>
      <c r="R23" s="113"/>
      <c r="S23" s="3" t="s">
        <v>38</v>
      </c>
      <c r="T23" s="12">
        <f>P49+P23</f>
        <v>69</v>
      </c>
      <c r="U23" s="125"/>
    </row>
    <row r="24" spans="1:21" ht="18.600000000000001" thickBot="1" x14ac:dyDescent="0.35">
      <c r="A24" s="126"/>
      <c r="B24" s="121"/>
      <c r="C24" s="3" t="s">
        <v>46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12">
        <f t="shared" si="5"/>
        <v>0</v>
      </c>
      <c r="R24" s="113"/>
      <c r="S24" s="3" t="s">
        <v>46</v>
      </c>
      <c r="T24" s="12">
        <f>P50+P24</f>
        <v>0</v>
      </c>
      <c r="U24" s="125"/>
    </row>
    <row r="25" spans="1:21" ht="36.6" thickBot="1" x14ac:dyDescent="0.35">
      <c r="A25" s="126"/>
      <c r="B25" s="75"/>
      <c r="C25" s="3" t="s">
        <v>68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5"/>
        <v>0</v>
      </c>
      <c r="R25" s="95"/>
      <c r="S25" s="3" t="s">
        <v>68</v>
      </c>
      <c r="T25" s="12">
        <f>P51+P25</f>
        <v>0</v>
      </c>
      <c r="U25" s="125"/>
    </row>
    <row r="26" spans="1:21" ht="18.600000000000001" customHeight="1" thickBot="1" x14ac:dyDescent="0.35">
      <c r="A26" s="126"/>
      <c r="B26" s="90" t="s">
        <v>44</v>
      </c>
      <c r="C26" s="90"/>
      <c r="D26" s="6">
        <f t="shared" ref="D26:O26" si="6">SUM(D21:D23)</f>
        <v>0</v>
      </c>
      <c r="E26" s="6">
        <f t="shared" si="6"/>
        <v>0</v>
      </c>
      <c r="F26" s="6">
        <f t="shared" si="6"/>
        <v>3</v>
      </c>
      <c r="G26" s="6">
        <f t="shared" si="6"/>
        <v>0</v>
      </c>
      <c r="H26" s="6">
        <f t="shared" si="6"/>
        <v>0</v>
      </c>
      <c r="I26" s="6">
        <f t="shared" si="6"/>
        <v>41</v>
      </c>
      <c r="J26" s="6">
        <f t="shared" si="6"/>
        <v>2</v>
      </c>
      <c r="K26" s="6">
        <f t="shared" si="6"/>
        <v>0</v>
      </c>
      <c r="L26" s="6">
        <f t="shared" si="6"/>
        <v>8</v>
      </c>
      <c r="M26" s="6">
        <f t="shared" si="6"/>
        <v>1</v>
      </c>
      <c r="N26" s="6">
        <f t="shared" si="6"/>
        <v>0</v>
      </c>
      <c r="O26" s="6">
        <f t="shared" si="6"/>
        <v>0</v>
      </c>
      <c r="P26" s="6">
        <f t="shared" si="5"/>
        <v>55</v>
      </c>
      <c r="R26" s="102" t="s">
        <v>23</v>
      </c>
      <c r="S26" s="3" t="s">
        <v>20</v>
      </c>
      <c r="T26" s="4">
        <v>57</v>
      </c>
      <c r="U26" s="125"/>
    </row>
    <row r="27" spans="1:21" ht="18.600000000000001" customHeight="1" thickBot="1" x14ac:dyDescent="0.35">
      <c r="A27" s="126"/>
      <c r="B27" s="117" t="s">
        <v>43</v>
      </c>
      <c r="C27" s="117"/>
      <c r="D27" s="12">
        <f>D5+D8+D26</f>
        <v>0</v>
      </c>
      <c r="E27" s="12">
        <f t="shared" ref="E27:O27" si="7">SUM(E2:E3)</f>
        <v>0</v>
      </c>
      <c r="F27" s="12">
        <f t="shared" si="7"/>
        <v>3</v>
      </c>
      <c r="G27" s="12">
        <f t="shared" si="7"/>
        <v>0</v>
      </c>
      <c r="H27" s="12">
        <f t="shared" si="7"/>
        <v>0</v>
      </c>
      <c r="I27" s="12">
        <f t="shared" si="7"/>
        <v>41</v>
      </c>
      <c r="J27" s="12">
        <f t="shared" si="7"/>
        <v>2</v>
      </c>
      <c r="K27" s="12">
        <f t="shared" si="7"/>
        <v>0</v>
      </c>
      <c r="L27" s="12">
        <f t="shared" si="7"/>
        <v>8</v>
      </c>
      <c r="M27" s="12">
        <f t="shared" si="7"/>
        <v>1</v>
      </c>
      <c r="N27" s="12">
        <f t="shared" si="7"/>
        <v>0</v>
      </c>
      <c r="O27" s="12">
        <f t="shared" si="7"/>
        <v>0</v>
      </c>
      <c r="P27" s="6">
        <f t="shared" si="5"/>
        <v>55</v>
      </c>
      <c r="R27" s="102"/>
      <c r="S27" s="3" t="s">
        <v>21</v>
      </c>
      <c r="T27" s="4">
        <v>40</v>
      </c>
      <c r="U27" s="125"/>
    </row>
    <row r="28" spans="1:21" ht="72.599999999999994" customHeight="1" thickBot="1" x14ac:dyDescent="0.35">
      <c r="A28" s="76" t="s">
        <v>13</v>
      </c>
      <c r="B28" s="82" t="s">
        <v>10</v>
      </c>
      <c r="C28" s="3" t="s">
        <v>30</v>
      </c>
      <c r="D28" s="35">
        <v>1</v>
      </c>
      <c r="E28" s="35"/>
      <c r="F28" s="35"/>
      <c r="G28" s="35"/>
      <c r="H28" s="35">
        <v>1</v>
      </c>
      <c r="I28" s="35"/>
      <c r="J28" s="35">
        <v>2</v>
      </c>
      <c r="K28" s="35"/>
      <c r="L28" s="35"/>
      <c r="M28" s="35"/>
      <c r="N28" s="35"/>
      <c r="O28" s="35"/>
      <c r="P28" s="12">
        <f t="shared" si="5"/>
        <v>4</v>
      </c>
    </row>
    <row r="29" spans="1:21" ht="36.6" thickBot="1" x14ac:dyDescent="0.35">
      <c r="A29" s="76"/>
      <c r="B29" s="111"/>
      <c r="C29" s="3" t="s">
        <v>31</v>
      </c>
      <c r="D29" s="36">
        <v>1</v>
      </c>
      <c r="E29" s="36">
        <v>1</v>
      </c>
      <c r="F29" s="36"/>
      <c r="G29" s="36"/>
      <c r="H29" s="36"/>
      <c r="I29" s="36">
        <v>15</v>
      </c>
      <c r="J29" s="36"/>
      <c r="K29" s="36">
        <v>7</v>
      </c>
      <c r="L29" s="36">
        <v>2</v>
      </c>
      <c r="M29" s="36"/>
      <c r="N29" s="36"/>
      <c r="O29" s="36">
        <v>12</v>
      </c>
      <c r="P29" s="12">
        <f t="shared" si="5"/>
        <v>38</v>
      </c>
    </row>
    <row r="30" spans="1:21" ht="36.6" thickBot="1" x14ac:dyDescent="0.35">
      <c r="A30" s="76"/>
      <c r="B30" s="83"/>
      <c r="C30" s="3" t="s">
        <v>69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12">
        <f t="shared" si="5"/>
        <v>0</v>
      </c>
    </row>
    <row r="31" spans="1:21" ht="18.600000000000001" customHeight="1" thickBot="1" x14ac:dyDescent="0.35">
      <c r="A31" s="76"/>
      <c r="B31" s="79" t="s">
        <v>41</v>
      </c>
      <c r="C31" s="79"/>
      <c r="D31" s="6">
        <f t="shared" ref="D31:O31" si="8">SUM(D28:D29)</f>
        <v>2</v>
      </c>
      <c r="E31" s="6">
        <f t="shared" si="8"/>
        <v>1</v>
      </c>
      <c r="F31" s="6">
        <f t="shared" si="8"/>
        <v>0</v>
      </c>
      <c r="G31" s="6">
        <f t="shared" si="8"/>
        <v>0</v>
      </c>
      <c r="H31" s="6">
        <f t="shared" si="8"/>
        <v>1</v>
      </c>
      <c r="I31" s="6">
        <f t="shared" si="8"/>
        <v>15</v>
      </c>
      <c r="J31" s="6">
        <f t="shared" si="8"/>
        <v>2</v>
      </c>
      <c r="K31" s="6">
        <f t="shared" si="8"/>
        <v>7</v>
      </c>
      <c r="L31" s="6">
        <f t="shared" si="8"/>
        <v>2</v>
      </c>
      <c r="M31" s="6">
        <f t="shared" si="8"/>
        <v>0</v>
      </c>
      <c r="N31" s="6">
        <f t="shared" si="8"/>
        <v>0</v>
      </c>
      <c r="O31" s="6">
        <f t="shared" si="8"/>
        <v>12</v>
      </c>
      <c r="P31" s="6">
        <f t="shared" si="5"/>
        <v>42</v>
      </c>
    </row>
    <row r="32" spans="1:21" ht="18.600000000000001" customHeight="1" thickBot="1" x14ac:dyDescent="0.35">
      <c r="A32" s="76"/>
      <c r="B32" s="80" t="s">
        <v>33</v>
      </c>
      <c r="C32" s="3" t="s">
        <v>34</v>
      </c>
      <c r="D32" s="6">
        <v>2</v>
      </c>
      <c r="E32" s="6">
        <v>1</v>
      </c>
      <c r="F32" s="6"/>
      <c r="G32" s="6"/>
      <c r="H32" s="6">
        <v>1</v>
      </c>
      <c r="I32" s="6">
        <v>15</v>
      </c>
      <c r="J32" s="6">
        <v>2</v>
      </c>
      <c r="K32" s="6">
        <v>7</v>
      </c>
      <c r="L32" s="6">
        <v>2</v>
      </c>
      <c r="M32" s="6"/>
      <c r="N32" s="6"/>
      <c r="O32" s="6">
        <v>12</v>
      </c>
      <c r="P32" s="12">
        <f t="shared" si="5"/>
        <v>42</v>
      </c>
    </row>
    <row r="33" spans="1:16" ht="18.600000000000001" thickBot="1" x14ac:dyDescent="0.35">
      <c r="A33" s="76"/>
      <c r="B33" s="80"/>
      <c r="C33" s="3" t="s">
        <v>35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12">
        <f>SUM(D33:O33)</f>
        <v>0</v>
      </c>
    </row>
    <row r="34" spans="1:16" ht="18.600000000000001" customHeight="1" thickBot="1" x14ac:dyDescent="0.35">
      <c r="A34" s="76"/>
      <c r="B34" s="80" t="s">
        <v>42</v>
      </c>
      <c r="C34" s="80"/>
      <c r="D34" s="6">
        <f t="shared" ref="D34:O34" si="9">SUM(D32:D33)</f>
        <v>2</v>
      </c>
      <c r="E34" s="6">
        <f t="shared" si="9"/>
        <v>1</v>
      </c>
      <c r="F34" s="6">
        <f t="shared" si="9"/>
        <v>0</v>
      </c>
      <c r="G34" s="6">
        <f t="shared" si="9"/>
        <v>0</v>
      </c>
      <c r="H34" s="6">
        <f t="shared" si="9"/>
        <v>1</v>
      </c>
      <c r="I34" s="6">
        <f t="shared" si="9"/>
        <v>15</v>
      </c>
      <c r="J34" s="6">
        <f t="shared" si="9"/>
        <v>2</v>
      </c>
      <c r="K34" s="6">
        <f t="shared" si="9"/>
        <v>7</v>
      </c>
      <c r="L34" s="6">
        <f t="shared" si="9"/>
        <v>2</v>
      </c>
      <c r="M34" s="6">
        <f t="shared" si="9"/>
        <v>0</v>
      </c>
      <c r="N34" s="6">
        <f t="shared" si="9"/>
        <v>0</v>
      </c>
      <c r="O34" s="6">
        <f t="shared" si="9"/>
        <v>12</v>
      </c>
      <c r="P34" s="6">
        <f>SUM(D34:O34)</f>
        <v>42</v>
      </c>
    </row>
    <row r="35" spans="1:16" ht="18.600000000000001" customHeight="1" thickBot="1" x14ac:dyDescent="0.35">
      <c r="A35" s="76"/>
      <c r="B35" s="112" t="s">
        <v>50</v>
      </c>
      <c r="C35" s="3" t="s">
        <v>51</v>
      </c>
      <c r="D35" s="6"/>
      <c r="E35" s="6">
        <v>1</v>
      </c>
      <c r="F35" s="6"/>
      <c r="G35" s="6"/>
      <c r="H35" s="6"/>
      <c r="I35" s="6">
        <v>15</v>
      </c>
      <c r="J35" s="6"/>
      <c r="K35" s="6">
        <v>7</v>
      </c>
      <c r="L35" s="6">
        <v>2</v>
      </c>
      <c r="M35" s="6"/>
      <c r="N35" s="6"/>
      <c r="O35" s="6">
        <v>12</v>
      </c>
      <c r="P35" s="12">
        <f>SUM(D35:O35)</f>
        <v>37</v>
      </c>
    </row>
    <row r="36" spans="1:16" ht="18.600000000000001" customHeight="1" thickBot="1" x14ac:dyDescent="0.35">
      <c r="A36" s="76"/>
      <c r="B36" s="112"/>
      <c r="C36" s="3" t="s">
        <v>60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12">
        <f t="shared" ref="P36:P45" si="10">SUM(D36:O36)</f>
        <v>0</v>
      </c>
    </row>
    <row r="37" spans="1:16" ht="18.600000000000001" customHeight="1" thickBot="1" x14ac:dyDescent="0.35">
      <c r="A37" s="76"/>
      <c r="B37" s="112"/>
      <c r="C37" s="3" t="s">
        <v>61</v>
      </c>
      <c r="D37" s="6">
        <v>1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12">
        <f t="shared" si="10"/>
        <v>1</v>
      </c>
    </row>
    <row r="38" spans="1:16" ht="18.600000000000001" customHeight="1" thickBot="1" x14ac:dyDescent="0.35">
      <c r="A38" s="76"/>
      <c r="B38" s="112"/>
      <c r="C38" s="3" t="s">
        <v>52</v>
      </c>
      <c r="D38" s="6">
        <v>1</v>
      </c>
      <c r="E38" s="6"/>
      <c r="F38" s="6"/>
      <c r="G38" s="6"/>
      <c r="H38" s="6">
        <v>1</v>
      </c>
      <c r="I38" s="6"/>
      <c r="J38" s="6">
        <v>2</v>
      </c>
      <c r="K38" s="6"/>
      <c r="L38" s="6"/>
      <c r="M38" s="6"/>
      <c r="N38" s="6"/>
      <c r="O38" s="6"/>
      <c r="P38" s="12">
        <f t="shared" si="10"/>
        <v>4</v>
      </c>
    </row>
    <row r="39" spans="1:16" ht="18.600000000000001" customHeight="1" thickBot="1" x14ac:dyDescent="0.35">
      <c r="A39" s="76"/>
      <c r="B39" s="112"/>
      <c r="C39" s="3" t="s">
        <v>53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12">
        <f t="shared" si="10"/>
        <v>0</v>
      </c>
    </row>
    <row r="40" spans="1:16" ht="18.600000000000001" customHeight="1" thickBot="1" x14ac:dyDescent="0.35">
      <c r="A40" s="76"/>
      <c r="B40" s="112"/>
      <c r="C40" s="3" t="s">
        <v>54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12">
        <f t="shared" si="10"/>
        <v>0</v>
      </c>
    </row>
    <row r="41" spans="1:16" ht="18.600000000000001" customHeight="1" thickBot="1" x14ac:dyDescent="0.35">
      <c r="A41" s="76"/>
      <c r="B41" s="112"/>
      <c r="C41" s="3" t="s">
        <v>55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10"/>
        <v>0</v>
      </c>
    </row>
    <row r="42" spans="1:16" ht="18.600000000000001" customHeight="1" thickBot="1" x14ac:dyDescent="0.35">
      <c r="A42" s="76"/>
      <c r="B42" s="112"/>
      <c r="C42" s="3" t="s">
        <v>56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2">
        <f t="shared" si="10"/>
        <v>0</v>
      </c>
    </row>
    <row r="43" spans="1:16" ht="18.600000000000001" customHeight="1" thickBot="1" x14ac:dyDescent="0.35">
      <c r="A43" s="76"/>
      <c r="B43" s="112"/>
      <c r="C43" s="3" t="s">
        <v>57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10"/>
        <v>0</v>
      </c>
    </row>
    <row r="44" spans="1:16" ht="18.600000000000001" customHeight="1" thickBot="1" x14ac:dyDescent="0.35">
      <c r="A44" s="76"/>
      <c r="B44" s="112"/>
      <c r="C44" s="3" t="s">
        <v>58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10"/>
        <v>0</v>
      </c>
    </row>
    <row r="45" spans="1:16" ht="18.600000000000001" customHeight="1" thickBot="1" x14ac:dyDescent="0.35">
      <c r="A45" s="76"/>
      <c r="B45" s="112"/>
      <c r="C45" s="3" t="s">
        <v>59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12">
        <f t="shared" si="10"/>
        <v>0</v>
      </c>
    </row>
    <row r="46" spans="1:16" ht="18.600000000000001" customHeight="1" thickBot="1" x14ac:dyDescent="0.35">
      <c r="A46" s="76"/>
      <c r="B46" s="112" t="s">
        <v>62</v>
      </c>
      <c r="C46" s="112"/>
      <c r="D46" s="12">
        <f>SUM(D35:D45)</f>
        <v>2</v>
      </c>
      <c r="E46" s="12">
        <f t="shared" ref="E46:O46" si="11">SUM(E35:E45)</f>
        <v>1</v>
      </c>
      <c r="F46" s="12">
        <f t="shared" si="11"/>
        <v>0</v>
      </c>
      <c r="G46" s="12">
        <f t="shared" si="11"/>
        <v>0</v>
      </c>
      <c r="H46" s="12">
        <f t="shared" si="11"/>
        <v>1</v>
      </c>
      <c r="I46" s="12">
        <f t="shared" si="11"/>
        <v>15</v>
      </c>
      <c r="J46" s="12">
        <f t="shared" si="11"/>
        <v>2</v>
      </c>
      <c r="K46" s="12">
        <f t="shared" si="11"/>
        <v>7</v>
      </c>
      <c r="L46" s="12">
        <f t="shared" si="11"/>
        <v>2</v>
      </c>
      <c r="M46" s="12">
        <f t="shared" si="11"/>
        <v>0</v>
      </c>
      <c r="N46" s="12">
        <f t="shared" si="11"/>
        <v>0</v>
      </c>
      <c r="O46" s="12">
        <f t="shared" si="11"/>
        <v>12</v>
      </c>
      <c r="P46" s="6">
        <f>SUM(P35:P45)</f>
        <v>42</v>
      </c>
    </row>
    <row r="47" spans="1:16" ht="36.6" thickBot="1" x14ac:dyDescent="0.35">
      <c r="A47" s="76"/>
      <c r="B47" s="94" t="s">
        <v>40</v>
      </c>
      <c r="C47" s="3" t="s">
        <v>36</v>
      </c>
      <c r="D47" s="6">
        <v>1</v>
      </c>
      <c r="E47" s="6">
        <v>1</v>
      </c>
      <c r="F47" s="6"/>
      <c r="G47" s="6"/>
      <c r="H47" s="6"/>
      <c r="I47" s="6"/>
      <c r="J47" s="6"/>
      <c r="K47" s="6">
        <v>7</v>
      </c>
      <c r="L47" s="6">
        <v>1</v>
      </c>
      <c r="M47" s="6"/>
      <c r="N47" s="6"/>
      <c r="O47" s="6">
        <v>12</v>
      </c>
      <c r="P47" s="12">
        <f>SUM(D47:O47)</f>
        <v>22</v>
      </c>
    </row>
    <row r="48" spans="1:16" ht="36.6" thickBot="1" x14ac:dyDescent="0.35">
      <c r="A48" s="76"/>
      <c r="B48" s="113"/>
      <c r="C48" s="3" t="s">
        <v>48</v>
      </c>
      <c r="D48" s="6">
        <v>1</v>
      </c>
      <c r="E48" s="6"/>
      <c r="F48" s="6"/>
      <c r="G48" s="6"/>
      <c r="H48" s="6"/>
      <c r="I48" s="6"/>
      <c r="J48" s="6"/>
      <c r="K48" s="6"/>
      <c r="L48" s="6">
        <v>1</v>
      </c>
      <c r="M48" s="6"/>
      <c r="N48" s="6"/>
      <c r="O48" s="6"/>
      <c r="P48" s="12">
        <f>SUM(D48:O48)</f>
        <v>2</v>
      </c>
    </row>
    <row r="49" spans="1:16" ht="36.6" thickBot="1" x14ac:dyDescent="0.35">
      <c r="A49" s="76"/>
      <c r="B49" s="113"/>
      <c r="C49" s="3" t="s">
        <v>38</v>
      </c>
      <c r="D49" s="6"/>
      <c r="E49" s="6"/>
      <c r="F49" s="6"/>
      <c r="G49" s="6"/>
      <c r="H49" s="6">
        <v>1</v>
      </c>
      <c r="I49" s="6">
        <v>15</v>
      </c>
      <c r="J49" s="6">
        <v>2</v>
      </c>
      <c r="K49" s="6"/>
      <c r="L49" s="6"/>
      <c r="M49" s="6"/>
      <c r="N49" s="6"/>
      <c r="O49" s="6"/>
      <c r="P49" s="12">
        <f>SUM(H49:O49)</f>
        <v>18</v>
      </c>
    </row>
    <row r="50" spans="1:16" ht="18.600000000000001" thickBot="1" x14ac:dyDescent="0.35">
      <c r="A50" s="76"/>
      <c r="B50" s="113"/>
      <c r="C50" s="3" t="s">
        <v>46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12">
        <f t="shared" ref="P50:P51" si="12">SUM(H50:O50)</f>
        <v>0</v>
      </c>
    </row>
    <row r="51" spans="1:16" ht="36.6" thickBot="1" x14ac:dyDescent="0.35">
      <c r="A51" s="76"/>
      <c r="B51" s="95"/>
      <c r="C51" s="3" t="s">
        <v>68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12">
        <f t="shared" si="12"/>
        <v>0</v>
      </c>
    </row>
    <row r="52" spans="1:16" ht="18.600000000000001" customHeight="1" thickBot="1" x14ac:dyDescent="0.35">
      <c r="A52" s="76"/>
      <c r="B52" s="96" t="s">
        <v>44</v>
      </c>
      <c r="C52" s="96"/>
      <c r="D52" s="6">
        <f t="shared" ref="D52:O52" si="13">SUM(D47:D49)</f>
        <v>2</v>
      </c>
      <c r="E52" s="6">
        <f t="shared" si="13"/>
        <v>1</v>
      </c>
      <c r="F52" s="6">
        <f t="shared" si="13"/>
        <v>0</v>
      </c>
      <c r="G52" s="6">
        <f t="shared" si="13"/>
        <v>0</v>
      </c>
      <c r="H52" s="6">
        <f t="shared" si="13"/>
        <v>1</v>
      </c>
      <c r="I52" s="6">
        <f t="shared" si="13"/>
        <v>15</v>
      </c>
      <c r="J52" s="6">
        <f t="shared" si="13"/>
        <v>2</v>
      </c>
      <c r="K52" s="6">
        <f t="shared" si="13"/>
        <v>7</v>
      </c>
      <c r="L52" s="6">
        <f t="shared" si="13"/>
        <v>2</v>
      </c>
      <c r="M52" s="6">
        <f t="shared" si="13"/>
        <v>0</v>
      </c>
      <c r="N52" s="6">
        <f t="shared" si="13"/>
        <v>0</v>
      </c>
      <c r="O52" s="6">
        <f t="shared" si="13"/>
        <v>12</v>
      </c>
      <c r="P52" s="6">
        <f>SUM(D52:O52)</f>
        <v>42</v>
      </c>
    </row>
    <row r="53" spans="1:16" ht="18.600000000000001" customHeight="1" thickBot="1" x14ac:dyDescent="0.35">
      <c r="A53" s="76"/>
      <c r="B53" s="93" t="s">
        <v>45</v>
      </c>
      <c r="C53" s="93"/>
      <c r="D53" s="12">
        <f t="shared" ref="D53:O53" si="14">SUM(D28:D29)</f>
        <v>2</v>
      </c>
      <c r="E53" s="12">
        <f t="shared" si="14"/>
        <v>1</v>
      </c>
      <c r="F53" s="12">
        <f t="shared" si="14"/>
        <v>0</v>
      </c>
      <c r="G53" s="12">
        <f t="shared" si="14"/>
        <v>0</v>
      </c>
      <c r="H53" s="12">
        <f t="shared" si="14"/>
        <v>1</v>
      </c>
      <c r="I53" s="12">
        <f t="shared" si="14"/>
        <v>15</v>
      </c>
      <c r="J53" s="12">
        <f t="shared" si="14"/>
        <v>2</v>
      </c>
      <c r="K53" s="12">
        <f t="shared" si="14"/>
        <v>7</v>
      </c>
      <c r="L53" s="12">
        <f t="shared" si="14"/>
        <v>2</v>
      </c>
      <c r="M53" s="12">
        <f t="shared" si="14"/>
        <v>0</v>
      </c>
      <c r="N53" s="12">
        <f t="shared" si="14"/>
        <v>0</v>
      </c>
      <c r="O53" s="12">
        <f t="shared" si="14"/>
        <v>12</v>
      </c>
      <c r="P53" s="6">
        <f>SUM(D53:O53)</f>
        <v>42</v>
      </c>
    </row>
    <row r="54" spans="1:16" ht="18.600000000000001" customHeight="1" thickBot="1" x14ac:dyDescent="0.35">
      <c r="A54" s="105" t="s">
        <v>18</v>
      </c>
      <c r="B54" s="106"/>
      <c r="C54" s="107"/>
      <c r="D54" s="12">
        <f t="shared" ref="D54:O54" si="15">D27+D53</f>
        <v>2</v>
      </c>
      <c r="E54" s="12">
        <f t="shared" si="15"/>
        <v>1</v>
      </c>
      <c r="F54" s="12">
        <f t="shared" si="15"/>
        <v>3</v>
      </c>
      <c r="G54" s="12">
        <f t="shared" si="15"/>
        <v>0</v>
      </c>
      <c r="H54" s="12">
        <f t="shared" si="15"/>
        <v>1</v>
      </c>
      <c r="I54" s="12">
        <f t="shared" si="15"/>
        <v>56</v>
      </c>
      <c r="J54" s="12">
        <f t="shared" si="15"/>
        <v>4</v>
      </c>
      <c r="K54" s="12">
        <f t="shared" si="15"/>
        <v>7</v>
      </c>
      <c r="L54" s="12">
        <f t="shared" si="15"/>
        <v>10</v>
      </c>
      <c r="M54" s="12">
        <f t="shared" si="15"/>
        <v>1</v>
      </c>
      <c r="N54" s="12">
        <f t="shared" si="15"/>
        <v>0</v>
      </c>
      <c r="O54" s="12">
        <f t="shared" si="15"/>
        <v>12</v>
      </c>
      <c r="P54" s="6">
        <f>SUM(D54:O54)</f>
        <v>97</v>
      </c>
    </row>
  </sheetData>
  <mergeCells count="30">
    <mergeCell ref="B1:C1"/>
    <mergeCell ref="A54:C54"/>
    <mergeCell ref="B9:B19"/>
    <mergeCell ref="B20:C20"/>
    <mergeCell ref="B35:B45"/>
    <mergeCell ref="B46:C46"/>
    <mergeCell ref="B27:C27"/>
    <mergeCell ref="A28:A53"/>
    <mergeCell ref="B31:C31"/>
    <mergeCell ref="B32:B33"/>
    <mergeCell ref="B34:C34"/>
    <mergeCell ref="B52:C52"/>
    <mergeCell ref="B53:C53"/>
    <mergeCell ref="B47:B51"/>
    <mergeCell ref="B28:B30"/>
    <mergeCell ref="A2:A27"/>
    <mergeCell ref="B2:B4"/>
    <mergeCell ref="R2:T2"/>
    <mergeCell ref="U3:U27"/>
    <mergeCell ref="R26:R27"/>
    <mergeCell ref="R10:R20"/>
    <mergeCell ref="R21:R25"/>
    <mergeCell ref="R3:R4"/>
    <mergeCell ref="R5:R6"/>
    <mergeCell ref="R7:R9"/>
    <mergeCell ref="B5:C5"/>
    <mergeCell ref="B6:B7"/>
    <mergeCell ref="B8:C8"/>
    <mergeCell ref="B26:C26"/>
    <mergeCell ref="B21:B2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65E20-992C-4E48-BAE1-7BE573ABF761}">
  <sheetPr codeName="Sheet10"/>
  <dimension ref="B1:H16"/>
  <sheetViews>
    <sheetView workbookViewId="0">
      <selection activeCell="F25" sqref="F25"/>
    </sheetView>
  </sheetViews>
  <sheetFormatPr defaultRowHeight="14.4" x14ac:dyDescent="0.3"/>
  <cols>
    <col min="2" max="2" width="13.33203125" bestFit="1" customWidth="1"/>
    <col min="3" max="4" width="9.88671875" bestFit="1" customWidth="1"/>
    <col min="6" max="6" width="13.5546875" bestFit="1" customWidth="1"/>
    <col min="7" max="8" width="9.88671875" bestFit="1" customWidth="1"/>
  </cols>
  <sheetData>
    <row r="1" spans="2:8" ht="15" thickBot="1" x14ac:dyDescent="0.35">
      <c r="B1" s="122" t="s">
        <v>83</v>
      </c>
      <c r="C1" s="122"/>
      <c r="D1" s="122"/>
      <c r="F1" s="122" t="s">
        <v>84</v>
      </c>
      <c r="G1" s="122"/>
      <c r="H1" s="122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72</v>
      </c>
      <c r="C3" s="69" t="s">
        <v>20</v>
      </c>
      <c r="D3" s="69">
        <v>3</v>
      </c>
      <c r="F3" s="69" t="s">
        <v>108</v>
      </c>
      <c r="G3" s="69" t="s">
        <v>112</v>
      </c>
      <c r="H3" s="69">
        <v>1</v>
      </c>
    </row>
    <row r="4" spans="2:8" ht="15" thickBot="1" x14ac:dyDescent="0.35">
      <c r="B4" s="69" t="s">
        <v>116</v>
      </c>
      <c r="C4" s="69" t="s">
        <v>20</v>
      </c>
      <c r="D4" s="69">
        <v>31</v>
      </c>
      <c r="F4" s="69" t="s">
        <v>135</v>
      </c>
      <c r="G4" s="69" t="s">
        <v>112</v>
      </c>
      <c r="H4" s="69">
        <v>1</v>
      </c>
    </row>
    <row r="5" spans="2:8" ht="15" thickBot="1" x14ac:dyDescent="0.35">
      <c r="B5" s="69" t="s">
        <v>73</v>
      </c>
      <c r="C5" s="69" t="s">
        <v>111</v>
      </c>
      <c r="D5" s="69">
        <v>3</v>
      </c>
      <c r="F5" s="69" t="s">
        <v>109</v>
      </c>
      <c r="G5" s="69" t="s">
        <v>112</v>
      </c>
      <c r="H5" s="69">
        <v>1</v>
      </c>
    </row>
    <row r="6" spans="2:8" ht="15" thickBot="1" x14ac:dyDescent="0.35">
      <c r="B6" s="69" t="s">
        <v>74</v>
      </c>
      <c r="C6" s="69" t="s">
        <v>111</v>
      </c>
      <c r="D6" s="69">
        <v>11</v>
      </c>
      <c r="F6" s="69" t="s">
        <v>110</v>
      </c>
      <c r="G6" s="69" t="s">
        <v>112</v>
      </c>
      <c r="H6" s="69">
        <v>1</v>
      </c>
    </row>
    <row r="7" spans="2:8" ht="15" thickBot="1" x14ac:dyDescent="0.35">
      <c r="B7" s="69" t="s">
        <v>123</v>
      </c>
      <c r="C7" s="69" t="s">
        <v>111</v>
      </c>
      <c r="D7" s="69">
        <v>2</v>
      </c>
      <c r="F7" s="69" t="s">
        <v>130</v>
      </c>
      <c r="G7" s="69" t="s">
        <v>112</v>
      </c>
      <c r="H7" s="69">
        <v>2</v>
      </c>
    </row>
    <row r="8" spans="2:8" ht="15" thickBot="1" x14ac:dyDescent="0.35">
      <c r="B8" s="69" t="s">
        <v>126</v>
      </c>
      <c r="C8" s="69" t="s">
        <v>111</v>
      </c>
      <c r="D8" s="69">
        <v>12</v>
      </c>
      <c r="F8" s="69" t="s">
        <v>123</v>
      </c>
      <c r="G8" s="69" t="s">
        <v>112</v>
      </c>
      <c r="H8" s="69">
        <v>4</v>
      </c>
    </row>
    <row r="9" spans="2:8" ht="15" thickBot="1" x14ac:dyDescent="0.35">
      <c r="B9" s="69" t="s">
        <v>125</v>
      </c>
      <c r="C9" s="69" t="s">
        <v>111</v>
      </c>
      <c r="D9" s="69">
        <v>2</v>
      </c>
      <c r="F9" s="69" t="s">
        <v>125</v>
      </c>
      <c r="G9" s="69" t="s">
        <v>112</v>
      </c>
      <c r="H9" s="69">
        <v>4</v>
      </c>
    </row>
    <row r="10" spans="2:8" ht="15" thickBot="1" x14ac:dyDescent="0.35">
      <c r="B10" s="69" t="s">
        <v>134</v>
      </c>
      <c r="C10" s="69" t="s">
        <v>20</v>
      </c>
      <c r="D10" s="69">
        <v>2</v>
      </c>
      <c r="F10" s="69" t="s">
        <v>128</v>
      </c>
      <c r="G10" s="69" t="s">
        <v>112</v>
      </c>
      <c r="H10" s="69">
        <v>4</v>
      </c>
    </row>
    <row r="11" spans="2:8" ht="15" thickBot="1" x14ac:dyDescent="0.35">
      <c r="B11" s="69" t="s">
        <v>128</v>
      </c>
      <c r="C11" s="69" t="s">
        <v>111</v>
      </c>
      <c r="D11" s="69">
        <v>2</v>
      </c>
      <c r="F11" s="69"/>
      <c r="G11" s="69"/>
      <c r="H11" s="69"/>
    </row>
    <row r="12" spans="2:8" ht="15" thickBot="1" x14ac:dyDescent="0.35">
      <c r="B12" s="69" t="s">
        <v>131</v>
      </c>
      <c r="C12" s="69" t="s">
        <v>20</v>
      </c>
      <c r="D12" s="69">
        <v>29</v>
      </c>
      <c r="F12" s="69"/>
      <c r="G12" s="69"/>
      <c r="H12" s="69"/>
    </row>
    <row r="13" spans="2:8" ht="15" thickBot="1" x14ac:dyDescent="0.35">
      <c r="B13" s="122" t="s">
        <v>15</v>
      </c>
      <c r="C13" s="122"/>
      <c r="D13" s="69">
        <f>SUM(D3:D12)</f>
        <v>97</v>
      </c>
      <c r="F13" s="69" t="s">
        <v>73</v>
      </c>
      <c r="G13" s="69" t="s">
        <v>112</v>
      </c>
      <c r="H13" s="69">
        <v>8</v>
      </c>
    </row>
    <row r="14" spans="2:8" ht="15" thickBot="1" x14ac:dyDescent="0.35">
      <c r="F14" s="69" t="s">
        <v>131</v>
      </c>
      <c r="G14" s="69" t="s">
        <v>20</v>
      </c>
      <c r="H14" s="69">
        <v>12</v>
      </c>
    </row>
    <row r="15" spans="2:8" ht="15" thickBot="1" x14ac:dyDescent="0.35">
      <c r="F15" s="69" t="s">
        <v>74</v>
      </c>
      <c r="G15" s="69" t="s">
        <v>112</v>
      </c>
      <c r="H15" s="69">
        <v>40</v>
      </c>
    </row>
    <row r="16" spans="2:8" ht="15" thickBot="1" x14ac:dyDescent="0.35">
      <c r="F16" s="123" t="s">
        <v>15</v>
      </c>
      <c r="G16" s="124"/>
      <c r="H16" s="69">
        <f>SUM(H3:H15)</f>
        <v>78</v>
      </c>
    </row>
  </sheetData>
  <mergeCells count="4">
    <mergeCell ref="B1:D1"/>
    <mergeCell ref="F1:H1"/>
    <mergeCell ref="B13:C13"/>
    <mergeCell ref="F16:G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FBB91-5B32-4E00-A777-2FE14192A12A}">
  <sheetPr codeName="Sheet5"/>
  <dimension ref="A1:U54"/>
  <sheetViews>
    <sheetView showGridLines="0" zoomScale="60" zoomScaleNormal="60" workbookViewId="0">
      <pane xSplit="3" ySplit="1" topLeftCell="E2" activePane="bottomRight" state="frozen"/>
      <selection pane="topRight" activeCell="D1" sqref="D1"/>
      <selection pane="bottomLeft" activeCell="A3" sqref="A3"/>
      <selection pane="bottomRight" activeCell="L20" sqref="L20"/>
    </sheetView>
  </sheetViews>
  <sheetFormatPr defaultRowHeight="14.4" x14ac:dyDescent="0.3"/>
  <cols>
    <col min="1" max="1" width="15.21875" customWidth="1"/>
    <col min="2" max="2" width="14.44140625" customWidth="1"/>
    <col min="3" max="3" width="18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05" t="s">
        <v>24</v>
      </c>
      <c r="C1" s="107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14" t="s">
        <v>14</v>
      </c>
      <c r="B2" s="82" t="s">
        <v>10</v>
      </c>
      <c r="C2" s="3" t="s">
        <v>28</v>
      </c>
      <c r="D2" s="17">
        <v>2</v>
      </c>
      <c r="E2" s="17">
        <v>2</v>
      </c>
      <c r="F2" s="17"/>
      <c r="G2" s="17">
        <v>1</v>
      </c>
      <c r="H2" s="17"/>
      <c r="I2" s="17">
        <v>5</v>
      </c>
      <c r="J2" s="17"/>
      <c r="K2" s="17">
        <v>2</v>
      </c>
      <c r="L2" s="17"/>
      <c r="M2" s="17">
        <v>3</v>
      </c>
      <c r="N2" s="17"/>
      <c r="O2" s="17">
        <v>1</v>
      </c>
      <c r="P2" s="12">
        <f t="shared" ref="P2:P9" si="0">SUM(D2:O2)</f>
        <v>16</v>
      </c>
      <c r="R2" s="98" t="s">
        <v>106</v>
      </c>
      <c r="S2" s="98"/>
      <c r="T2" s="98"/>
      <c r="U2" s="6" t="s">
        <v>15</v>
      </c>
    </row>
    <row r="3" spans="1:21" ht="42.6" customHeight="1" thickBot="1" x14ac:dyDescent="0.35">
      <c r="A3" s="115"/>
      <c r="B3" s="111"/>
      <c r="C3" s="3" t="s">
        <v>29</v>
      </c>
      <c r="D3" s="34"/>
      <c r="E3" s="34"/>
      <c r="F3" s="34"/>
      <c r="G3" s="34">
        <v>15</v>
      </c>
      <c r="H3" s="34"/>
      <c r="I3" s="34"/>
      <c r="J3" s="34">
        <v>1</v>
      </c>
      <c r="K3" s="34">
        <v>15</v>
      </c>
      <c r="L3" s="34"/>
      <c r="M3" s="34"/>
      <c r="N3" s="34"/>
      <c r="O3" s="34">
        <v>19</v>
      </c>
      <c r="P3" s="12">
        <f t="shared" si="0"/>
        <v>50</v>
      </c>
      <c r="R3" s="98" t="s">
        <v>22</v>
      </c>
      <c r="S3" s="29" t="s">
        <v>14</v>
      </c>
      <c r="T3" s="4">
        <f>P27</f>
        <v>66</v>
      </c>
      <c r="U3" s="118">
        <f>SUM(T21:T25)</f>
        <v>144</v>
      </c>
    </row>
    <row r="4" spans="1:21" ht="42.6" customHeight="1" thickBot="1" x14ac:dyDescent="0.35">
      <c r="A4" s="115"/>
      <c r="B4" s="83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 t="shared" si="0"/>
        <v>0</v>
      </c>
      <c r="R4" s="98"/>
      <c r="S4" s="30" t="s">
        <v>13</v>
      </c>
      <c r="T4" s="12">
        <f>P53</f>
        <v>78</v>
      </c>
      <c r="U4" s="119"/>
    </row>
    <row r="5" spans="1:21" ht="36.6" customHeight="1" thickBot="1" x14ac:dyDescent="0.35">
      <c r="A5" s="115"/>
      <c r="B5" s="79" t="s">
        <v>41</v>
      </c>
      <c r="C5" s="79"/>
      <c r="D5" s="6">
        <f t="shared" ref="D5:O5" si="1">SUM(D2:D4)</f>
        <v>2</v>
      </c>
      <c r="E5" s="6">
        <f t="shared" si="1"/>
        <v>2</v>
      </c>
      <c r="F5" s="6">
        <f t="shared" si="1"/>
        <v>0</v>
      </c>
      <c r="G5" s="6">
        <f t="shared" si="1"/>
        <v>16</v>
      </c>
      <c r="H5" s="6">
        <f t="shared" si="1"/>
        <v>0</v>
      </c>
      <c r="I5" s="6">
        <f t="shared" si="1"/>
        <v>5</v>
      </c>
      <c r="J5" s="6">
        <f t="shared" si="1"/>
        <v>1</v>
      </c>
      <c r="K5" s="6">
        <f t="shared" si="1"/>
        <v>17</v>
      </c>
      <c r="L5" s="6">
        <f t="shared" si="1"/>
        <v>0</v>
      </c>
      <c r="M5" s="6">
        <f t="shared" si="1"/>
        <v>3</v>
      </c>
      <c r="N5" s="6">
        <f t="shared" si="1"/>
        <v>0</v>
      </c>
      <c r="O5" s="6">
        <f t="shared" si="1"/>
        <v>20</v>
      </c>
      <c r="P5" s="6">
        <f>SUM(D5:O5)</f>
        <v>66</v>
      </c>
      <c r="R5" s="80" t="s">
        <v>33</v>
      </c>
      <c r="S5" s="3" t="s">
        <v>34</v>
      </c>
      <c r="T5" s="12">
        <f>P32+P6</f>
        <v>111</v>
      </c>
      <c r="U5" s="119"/>
    </row>
    <row r="6" spans="1:21" ht="18.600000000000001" customHeight="1" thickBot="1" x14ac:dyDescent="0.35">
      <c r="A6" s="115"/>
      <c r="B6" s="80" t="s">
        <v>33</v>
      </c>
      <c r="C6" s="3" t="s">
        <v>34</v>
      </c>
      <c r="D6" s="6"/>
      <c r="E6" s="6"/>
      <c r="F6" s="6"/>
      <c r="G6" s="6">
        <v>16</v>
      </c>
      <c r="H6" s="6"/>
      <c r="I6" s="6">
        <v>3</v>
      </c>
      <c r="J6" s="6">
        <v>1</v>
      </c>
      <c r="K6" s="6">
        <v>16</v>
      </c>
      <c r="L6" s="6"/>
      <c r="M6" s="6">
        <v>3</v>
      </c>
      <c r="N6" s="6"/>
      <c r="O6" s="6">
        <v>19</v>
      </c>
      <c r="P6" s="12">
        <f t="shared" si="0"/>
        <v>58</v>
      </c>
      <c r="R6" s="80"/>
      <c r="S6" s="3" t="s">
        <v>35</v>
      </c>
      <c r="T6" s="12">
        <f>P33+P7</f>
        <v>33</v>
      </c>
      <c r="U6" s="119"/>
    </row>
    <row r="7" spans="1:21" ht="18.600000000000001" customHeight="1" thickBot="1" x14ac:dyDescent="0.35">
      <c r="A7" s="115"/>
      <c r="B7" s="80"/>
      <c r="C7" s="3" t="s">
        <v>35</v>
      </c>
      <c r="D7" s="6">
        <v>2</v>
      </c>
      <c r="E7" s="6">
        <v>2</v>
      </c>
      <c r="F7" s="6"/>
      <c r="G7" s="6"/>
      <c r="H7" s="6"/>
      <c r="I7" s="6">
        <v>2</v>
      </c>
      <c r="J7" s="6"/>
      <c r="K7" s="6">
        <v>1</v>
      </c>
      <c r="L7" s="6"/>
      <c r="M7" s="6"/>
      <c r="N7" s="6"/>
      <c r="O7" s="6">
        <v>1</v>
      </c>
      <c r="P7" s="12">
        <f t="shared" si="0"/>
        <v>8</v>
      </c>
      <c r="R7" s="79" t="s">
        <v>10</v>
      </c>
      <c r="S7" s="3" t="s">
        <v>16</v>
      </c>
      <c r="T7" s="12">
        <f>P29+P3</f>
        <v>95</v>
      </c>
      <c r="U7" s="119"/>
    </row>
    <row r="8" spans="1:21" ht="18.600000000000001" customHeight="1" thickBot="1" x14ac:dyDescent="0.35">
      <c r="A8" s="115"/>
      <c r="B8" s="80" t="s">
        <v>42</v>
      </c>
      <c r="C8" s="80"/>
      <c r="D8" s="6">
        <f t="shared" ref="D8:O8" si="2">SUM(D6:D7)</f>
        <v>2</v>
      </c>
      <c r="E8" s="6">
        <f t="shared" si="2"/>
        <v>2</v>
      </c>
      <c r="F8" s="6">
        <f t="shared" si="2"/>
        <v>0</v>
      </c>
      <c r="G8" s="6">
        <f t="shared" si="2"/>
        <v>16</v>
      </c>
      <c r="H8" s="6">
        <f t="shared" si="2"/>
        <v>0</v>
      </c>
      <c r="I8" s="6">
        <f t="shared" si="2"/>
        <v>5</v>
      </c>
      <c r="J8" s="6">
        <f t="shared" si="2"/>
        <v>1</v>
      </c>
      <c r="K8" s="6">
        <f t="shared" si="2"/>
        <v>17</v>
      </c>
      <c r="L8" s="6">
        <f t="shared" si="2"/>
        <v>0</v>
      </c>
      <c r="M8" s="6">
        <f t="shared" si="2"/>
        <v>3</v>
      </c>
      <c r="N8" s="6">
        <f t="shared" si="2"/>
        <v>0</v>
      </c>
      <c r="O8" s="6">
        <f t="shared" si="2"/>
        <v>20</v>
      </c>
      <c r="P8" s="6">
        <f t="shared" si="0"/>
        <v>66</v>
      </c>
      <c r="R8" s="79"/>
      <c r="S8" s="3" t="s">
        <v>17</v>
      </c>
      <c r="T8" s="4">
        <f>P2+P28</f>
        <v>47</v>
      </c>
      <c r="U8" s="119"/>
    </row>
    <row r="9" spans="1:21" ht="18.600000000000001" customHeight="1" thickBot="1" x14ac:dyDescent="0.35">
      <c r="A9" s="115"/>
      <c r="B9" s="112" t="s">
        <v>50</v>
      </c>
      <c r="C9" s="3" t="s">
        <v>51</v>
      </c>
      <c r="D9" s="6"/>
      <c r="E9" s="6"/>
      <c r="F9" s="6"/>
      <c r="G9" s="6"/>
      <c r="H9" s="6"/>
      <c r="I9" s="6">
        <v>2</v>
      </c>
      <c r="J9" s="6"/>
      <c r="K9" s="6">
        <v>16</v>
      </c>
      <c r="L9" s="6"/>
      <c r="M9" s="6"/>
      <c r="N9" s="6"/>
      <c r="O9" s="6"/>
      <c r="P9" s="12">
        <f t="shared" si="0"/>
        <v>18</v>
      </c>
      <c r="R9" s="79"/>
      <c r="S9" s="42" t="s">
        <v>70</v>
      </c>
      <c r="T9" s="4">
        <f>P4+P30</f>
        <v>2</v>
      </c>
      <c r="U9" s="119"/>
    </row>
    <row r="10" spans="1:21" ht="18.600000000000001" customHeight="1" thickBot="1" x14ac:dyDescent="0.35">
      <c r="A10" s="115"/>
      <c r="B10" s="112"/>
      <c r="C10" s="3" t="s">
        <v>60</v>
      </c>
      <c r="D10" s="6"/>
      <c r="E10" s="6"/>
      <c r="F10" s="6"/>
      <c r="G10" s="6"/>
      <c r="H10" s="6"/>
      <c r="I10" s="6">
        <v>1</v>
      </c>
      <c r="J10" s="6"/>
      <c r="K10" s="6"/>
      <c r="L10" s="6"/>
      <c r="M10" s="6"/>
      <c r="N10" s="6"/>
      <c r="O10" s="6"/>
      <c r="P10" s="12">
        <f t="shared" ref="P10:P19" si="3">SUM(D10:O10)</f>
        <v>1</v>
      </c>
      <c r="R10" s="112" t="s">
        <v>50</v>
      </c>
      <c r="S10" s="3" t="s">
        <v>51</v>
      </c>
      <c r="T10" s="4">
        <f t="shared" ref="T10:T20" si="4">P35+P9</f>
        <v>42</v>
      </c>
      <c r="U10" s="119"/>
    </row>
    <row r="11" spans="1:21" ht="18.600000000000001" customHeight="1" thickBot="1" x14ac:dyDescent="0.35">
      <c r="A11" s="115"/>
      <c r="B11" s="112"/>
      <c r="C11" s="3" t="s">
        <v>61</v>
      </c>
      <c r="D11" s="6"/>
      <c r="E11" s="6"/>
      <c r="F11" s="6"/>
      <c r="G11" s="6"/>
      <c r="H11" s="6"/>
      <c r="I11" s="6"/>
      <c r="J11" s="6"/>
      <c r="K11" s="6"/>
      <c r="L11" s="6"/>
      <c r="M11" s="6">
        <v>2</v>
      </c>
      <c r="N11" s="6"/>
      <c r="O11" s="6"/>
      <c r="P11" s="12">
        <f t="shared" si="3"/>
        <v>2</v>
      </c>
      <c r="R11" s="112"/>
      <c r="S11" s="3" t="s">
        <v>60</v>
      </c>
      <c r="T11" s="4">
        <f t="shared" si="4"/>
        <v>5</v>
      </c>
      <c r="U11" s="119"/>
    </row>
    <row r="12" spans="1:21" ht="18.600000000000001" customHeight="1" thickBot="1" x14ac:dyDescent="0.35">
      <c r="A12" s="115"/>
      <c r="B12" s="112"/>
      <c r="C12" s="3" t="s">
        <v>52</v>
      </c>
      <c r="D12" s="6"/>
      <c r="E12" s="6"/>
      <c r="F12" s="6"/>
      <c r="G12" s="6">
        <v>16</v>
      </c>
      <c r="H12" s="6"/>
      <c r="I12" s="6"/>
      <c r="J12" s="6">
        <v>1</v>
      </c>
      <c r="K12" s="6"/>
      <c r="L12" s="6"/>
      <c r="M12" s="6">
        <v>1</v>
      </c>
      <c r="N12" s="6"/>
      <c r="O12" s="6">
        <v>19</v>
      </c>
      <c r="P12" s="12">
        <f t="shared" si="3"/>
        <v>37</v>
      </c>
      <c r="R12" s="112"/>
      <c r="S12" s="3" t="s">
        <v>61</v>
      </c>
      <c r="T12" s="4">
        <f t="shared" si="4"/>
        <v>5</v>
      </c>
      <c r="U12" s="119"/>
    </row>
    <row r="13" spans="1:21" ht="18.600000000000001" customHeight="1" thickBot="1" x14ac:dyDescent="0.35">
      <c r="A13" s="115"/>
      <c r="B13" s="112"/>
      <c r="C13" s="3" t="s">
        <v>53</v>
      </c>
      <c r="D13" s="6">
        <v>2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12">
        <f t="shared" si="3"/>
        <v>2</v>
      </c>
      <c r="R13" s="112"/>
      <c r="S13" s="3" t="s">
        <v>52</v>
      </c>
      <c r="T13" s="4">
        <f t="shared" si="4"/>
        <v>59</v>
      </c>
      <c r="U13" s="119"/>
    </row>
    <row r="14" spans="1:21" ht="18.600000000000001" customHeight="1" thickBot="1" x14ac:dyDescent="0.35">
      <c r="A14" s="115"/>
      <c r="B14" s="112"/>
      <c r="C14" s="3" t="s">
        <v>54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2">
        <f t="shared" si="3"/>
        <v>0</v>
      </c>
      <c r="R14" s="112"/>
      <c r="S14" s="3" t="s">
        <v>53</v>
      </c>
      <c r="T14" s="4">
        <f t="shared" si="4"/>
        <v>26</v>
      </c>
      <c r="U14" s="119"/>
    </row>
    <row r="15" spans="1:21" ht="18.600000000000001" customHeight="1" thickBot="1" x14ac:dyDescent="0.35">
      <c r="A15" s="115"/>
      <c r="B15" s="112"/>
      <c r="C15" s="3" t="s">
        <v>55</v>
      </c>
      <c r="D15" s="6"/>
      <c r="E15" s="6">
        <v>2</v>
      </c>
      <c r="F15" s="6"/>
      <c r="G15" s="6"/>
      <c r="H15" s="6"/>
      <c r="I15" s="6"/>
      <c r="J15" s="6"/>
      <c r="K15" s="6">
        <v>1</v>
      </c>
      <c r="L15" s="6"/>
      <c r="M15" s="6"/>
      <c r="N15" s="6"/>
      <c r="O15" s="6"/>
      <c r="P15" s="12">
        <f t="shared" si="3"/>
        <v>3</v>
      </c>
      <c r="R15" s="112"/>
      <c r="S15" s="3" t="s">
        <v>54</v>
      </c>
      <c r="T15" s="4">
        <f t="shared" si="4"/>
        <v>1</v>
      </c>
      <c r="U15" s="119"/>
    </row>
    <row r="16" spans="1:21" ht="18.600000000000001" customHeight="1" thickBot="1" x14ac:dyDescent="0.35">
      <c r="A16" s="115"/>
      <c r="B16" s="112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>
        <v>1</v>
      </c>
      <c r="P16" s="12">
        <f t="shared" si="3"/>
        <v>1</v>
      </c>
      <c r="R16" s="112"/>
      <c r="S16" s="3" t="s">
        <v>55</v>
      </c>
      <c r="T16" s="4">
        <f t="shared" si="4"/>
        <v>3</v>
      </c>
      <c r="U16" s="119"/>
    </row>
    <row r="17" spans="1:21" ht="18.600000000000001" customHeight="1" thickBot="1" x14ac:dyDescent="0.35">
      <c r="A17" s="115"/>
      <c r="B17" s="112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3"/>
        <v>0</v>
      </c>
      <c r="R17" s="112"/>
      <c r="S17" s="3" t="s">
        <v>56</v>
      </c>
      <c r="T17" s="4">
        <f t="shared" si="4"/>
        <v>1</v>
      </c>
      <c r="U17" s="119"/>
    </row>
    <row r="18" spans="1:21" ht="18.600000000000001" customHeight="1" thickBot="1" x14ac:dyDescent="0.35">
      <c r="A18" s="115"/>
      <c r="B18" s="112"/>
      <c r="C18" s="3" t="s">
        <v>58</v>
      </c>
      <c r="D18" s="6"/>
      <c r="E18" s="6"/>
      <c r="F18" s="6"/>
      <c r="G18" s="6"/>
      <c r="H18" s="6"/>
      <c r="I18" s="6">
        <v>2</v>
      </c>
      <c r="J18" s="6"/>
      <c r="K18" s="6"/>
      <c r="L18" s="6"/>
      <c r="M18" s="6"/>
      <c r="N18" s="6"/>
      <c r="O18" s="6"/>
      <c r="P18" s="12">
        <f t="shared" si="3"/>
        <v>2</v>
      </c>
      <c r="R18" s="112"/>
      <c r="S18" s="3" t="s">
        <v>57</v>
      </c>
      <c r="T18" s="4">
        <f t="shared" si="4"/>
        <v>0</v>
      </c>
      <c r="U18" s="119"/>
    </row>
    <row r="19" spans="1:21" ht="18.600000000000001" customHeight="1" thickBot="1" x14ac:dyDescent="0.35">
      <c r="A19" s="115"/>
      <c r="B19" s="112"/>
      <c r="C19" s="3" t="s">
        <v>59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3"/>
        <v>0</v>
      </c>
      <c r="R19" s="112"/>
      <c r="S19" s="3" t="s">
        <v>58</v>
      </c>
      <c r="T19" s="4">
        <f t="shared" si="4"/>
        <v>2</v>
      </c>
      <c r="U19" s="119"/>
    </row>
    <row r="20" spans="1:21" ht="18.600000000000001" customHeight="1" thickBot="1" x14ac:dyDescent="0.35">
      <c r="A20" s="115"/>
      <c r="B20" s="112" t="s">
        <v>62</v>
      </c>
      <c r="C20" s="112"/>
      <c r="D20" s="6">
        <f>SUM(D9:D19)</f>
        <v>2</v>
      </c>
      <c r="E20" s="6">
        <f t="shared" ref="E20:O20" si="5">SUM(E9:E19)</f>
        <v>2</v>
      </c>
      <c r="F20" s="6">
        <f t="shared" si="5"/>
        <v>0</v>
      </c>
      <c r="G20" s="6">
        <f t="shared" si="5"/>
        <v>16</v>
      </c>
      <c r="H20" s="6">
        <f t="shared" si="5"/>
        <v>0</v>
      </c>
      <c r="I20" s="6">
        <f t="shared" si="5"/>
        <v>5</v>
      </c>
      <c r="J20" s="6">
        <f t="shared" si="5"/>
        <v>1</v>
      </c>
      <c r="K20" s="6">
        <f t="shared" si="5"/>
        <v>17</v>
      </c>
      <c r="L20" s="6">
        <f t="shared" si="5"/>
        <v>0</v>
      </c>
      <c r="M20" s="6">
        <f t="shared" si="5"/>
        <v>3</v>
      </c>
      <c r="N20" s="6">
        <f t="shared" si="5"/>
        <v>0</v>
      </c>
      <c r="O20" s="6">
        <f t="shared" si="5"/>
        <v>20</v>
      </c>
      <c r="P20" s="6">
        <f>SUM(D20:O20)</f>
        <v>66</v>
      </c>
      <c r="R20" s="112"/>
      <c r="S20" s="3" t="s">
        <v>59</v>
      </c>
      <c r="T20" s="4">
        <f t="shared" si="4"/>
        <v>0</v>
      </c>
      <c r="U20" s="119"/>
    </row>
    <row r="21" spans="1:21" ht="36.6" thickBot="1" x14ac:dyDescent="0.35">
      <c r="A21" s="115"/>
      <c r="B21" s="74" t="s">
        <v>40</v>
      </c>
      <c r="C21" s="3" t="s">
        <v>36</v>
      </c>
      <c r="D21" s="6"/>
      <c r="E21" s="6"/>
      <c r="F21" s="6"/>
      <c r="G21" s="6"/>
      <c r="H21" s="6"/>
      <c r="I21" s="6">
        <v>1</v>
      </c>
      <c r="J21" s="6"/>
      <c r="K21" s="6">
        <v>1</v>
      </c>
      <c r="L21" s="6"/>
      <c r="M21" s="6"/>
      <c r="N21" s="6"/>
      <c r="O21" s="6"/>
      <c r="P21" s="12">
        <f>SUM(F21:O21)</f>
        <v>2</v>
      </c>
      <c r="R21" s="94" t="s">
        <v>40</v>
      </c>
      <c r="S21" s="3" t="s">
        <v>36</v>
      </c>
      <c r="T21" s="12">
        <f>P47+P21</f>
        <v>3</v>
      </c>
      <c r="U21" s="119"/>
    </row>
    <row r="22" spans="1:21" ht="36.6" thickBot="1" x14ac:dyDescent="0.35">
      <c r="A22" s="115"/>
      <c r="B22" s="121"/>
      <c r="C22" s="3" t="s">
        <v>49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2">
        <f>SUM(F22:O22)</f>
        <v>0</v>
      </c>
      <c r="R22" s="113"/>
      <c r="S22" s="3" t="s">
        <v>49</v>
      </c>
      <c r="T22" s="12">
        <f>P48+P22</f>
        <v>15</v>
      </c>
      <c r="U22" s="119"/>
    </row>
    <row r="23" spans="1:21" ht="36.6" thickBot="1" x14ac:dyDescent="0.35">
      <c r="A23" s="115"/>
      <c r="B23" s="121"/>
      <c r="C23" s="3" t="s">
        <v>38</v>
      </c>
      <c r="D23" s="6">
        <v>2</v>
      </c>
      <c r="E23" s="6">
        <v>2</v>
      </c>
      <c r="F23" s="6"/>
      <c r="G23" s="6">
        <v>16</v>
      </c>
      <c r="H23" s="6"/>
      <c r="I23" s="6">
        <v>4</v>
      </c>
      <c r="J23" s="6">
        <v>1</v>
      </c>
      <c r="K23" s="6">
        <v>16</v>
      </c>
      <c r="L23" s="6"/>
      <c r="M23" s="6">
        <v>3</v>
      </c>
      <c r="N23" s="6"/>
      <c r="O23" s="6">
        <v>20</v>
      </c>
      <c r="P23" s="12">
        <f t="shared" ref="P23:P32" si="6">SUM(D23:O23)</f>
        <v>64</v>
      </c>
      <c r="R23" s="113"/>
      <c r="S23" s="3" t="s">
        <v>38</v>
      </c>
      <c r="T23" s="12">
        <f>P49+P23</f>
        <v>92</v>
      </c>
      <c r="U23" s="119"/>
    </row>
    <row r="24" spans="1:21" ht="18.600000000000001" customHeight="1" thickBot="1" x14ac:dyDescent="0.35">
      <c r="A24" s="115"/>
      <c r="B24" s="121"/>
      <c r="C24" s="3" t="s">
        <v>67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12">
        <f t="shared" si="6"/>
        <v>0</v>
      </c>
      <c r="R24" s="113"/>
      <c r="S24" s="3" t="s">
        <v>46</v>
      </c>
      <c r="T24" s="12">
        <f>P50</f>
        <v>29</v>
      </c>
      <c r="U24" s="119"/>
    </row>
    <row r="25" spans="1:21" ht="36.6" customHeight="1" thickBot="1" x14ac:dyDescent="0.35">
      <c r="A25" s="115"/>
      <c r="B25" s="75"/>
      <c r="C25" s="3" t="s">
        <v>64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6"/>
        <v>0</v>
      </c>
      <c r="R25" s="95"/>
      <c r="S25" s="3" t="s">
        <v>64</v>
      </c>
      <c r="T25" s="12">
        <f>P51</f>
        <v>5</v>
      </c>
      <c r="U25" s="119"/>
    </row>
    <row r="26" spans="1:21" ht="18.600000000000001" customHeight="1" thickBot="1" x14ac:dyDescent="0.35">
      <c r="A26" s="115"/>
      <c r="B26" s="90" t="s">
        <v>44</v>
      </c>
      <c r="C26" s="90"/>
      <c r="D26" s="6">
        <f t="shared" ref="D26:O26" si="7">SUM(D21:D25)</f>
        <v>2</v>
      </c>
      <c r="E26" s="6">
        <f t="shared" si="7"/>
        <v>2</v>
      </c>
      <c r="F26" s="6">
        <f t="shared" si="7"/>
        <v>0</v>
      </c>
      <c r="G26" s="6">
        <f t="shared" si="7"/>
        <v>16</v>
      </c>
      <c r="H26" s="6">
        <f t="shared" si="7"/>
        <v>0</v>
      </c>
      <c r="I26" s="6">
        <f t="shared" si="7"/>
        <v>5</v>
      </c>
      <c r="J26" s="6">
        <f t="shared" si="7"/>
        <v>1</v>
      </c>
      <c r="K26" s="6">
        <f t="shared" si="7"/>
        <v>17</v>
      </c>
      <c r="L26" s="6">
        <f t="shared" si="7"/>
        <v>0</v>
      </c>
      <c r="M26" s="6">
        <f t="shared" si="7"/>
        <v>3</v>
      </c>
      <c r="N26" s="6">
        <f t="shared" si="7"/>
        <v>0</v>
      </c>
      <c r="O26" s="6">
        <f t="shared" si="7"/>
        <v>20</v>
      </c>
      <c r="P26" s="6">
        <f t="shared" si="6"/>
        <v>66</v>
      </c>
      <c r="R26" s="102" t="s">
        <v>23</v>
      </c>
      <c r="S26" s="3" t="s">
        <v>20</v>
      </c>
      <c r="T26" s="4">
        <v>97</v>
      </c>
      <c r="U26" s="119"/>
    </row>
    <row r="27" spans="1:21" ht="18.600000000000001" thickBot="1" x14ac:dyDescent="0.35">
      <c r="A27" s="116"/>
      <c r="B27" s="117" t="s">
        <v>43</v>
      </c>
      <c r="C27" s="117"/>
      <c r="D27" s="12">
        <f>D26</f>
        <v>2</v>
      </c>
      <c r="E27" s="12">
        <f t="shared" ref="E27:O27" si="8">E26</f>
        <v>2</v>
      </c>
      <c r="F27" s="12">
        <f t="shared" si="8"/>
        <v>0</v>
      </c>
      <c r="G27" s="12">
        <f t="shared" si="8"/>
        <v>16</v>
      </c>
      <c r="H27" s="12">
        <f t="shared" si="8"/>
        <v>0</v>
      </c>
      <c r="I27" s="12">
        <f t="shared" si="8"/>
        <v>5</v>
      </c>
      <c r="J27" s="12">
        <f t="shared" si="8"/>
        <v>1</v>
      </c>
      <c r="K27" s="12">
        <f t="shared" si="8"/>
        <v>17</v>
      </c>
      <c r="L27" s="12">
        <f t="shared" si="8"/>
        <v>0</v>
      </c>
      <c r="M27" s="12">
        <f t="shared" si="8"/>
        <v>3</v>
      </c>
      <c r="N27" s="12">
        <f t="shared" si="8"/>
        <v>0</v>
      </c>
      <c r="O27" s="12">
        <f t="shared" si="8"/>
        <v>20</v>
      </c>
      <c r="P27" s="6">
        <f t="shared" si="6"/>
        <v>66</v>
      </c>
      <c r="R27" s="102"/>
      <c r="S27" s="3" t="s">
        <v>21</v>
      </c>
      <c r="T27" s="4">
        <v>47</v>
      </c>
      <c r="U27" s="120"/>
    </row>
    <row r="28" spans="1:21" ht="72.599999999999994" customHeight="1" thickBot="1" x14ac:dyDescent="0.35">
      <c r="A28" s="76" t="s">
        <v>13</v>
      </c>
      <c r="B28" s="82" t="s">
        <v>10</v>
      </c>
      <c r="C28" s="3" t="s">
        <v>30</v>
      </c>
      <c r="D28" s="35">
        <v>2</v>
      </c>
      <c r="E28" s="35">
        <v>1</v>
      </c>
      <c r="F28" s="35">
        <v>1</v>
      </c>
      <c r="G28" s="35">
        <v>11</v>
      </c>
      <c r="H28" s="35">
        <v>3</v>
      </c>
      <c r="I28" s="35">
        <v>5</v>
      </c>
      <c r="J28" s="35">
        <v>4</v>
      </c>
      <c r="K28" s="35">
        <v>1</v>
      </c>
      <c r="L28" s="35">
        <v>1</v>
      </c>
      <c r="M28" s="35">
        <v>1</v>
      </c>
      <c r="N28" s="35"/>
      <c r="O28" s="35">
        <v>1</v>
      </c>
      <c r="P28" s="12">
        <f t="shared" si="6"/>
        <v>31</v>
      </c>
      <c r="U28" s="43"/>
    </row>
    <row r="29" spans="1:21" ht="36.6" thickBot="1" x14ac:dyDescent="0.35">
      <c r="A29" s="76"/>
      <c r="B29" s="111"/>
      <c r="C29" s="3" t="s">
        <v>31</v>
      </c>
      <c r="D29" s="36"/>
      <c r="E29" s="36">
        <v>1</v>
      </c>
      <c r="F29" s="36"/>
      <c r="G29" s="36">
        <v>2</v>
      </c>
      <c r="H29" s="36">
        <v>3</v>
      </c>
      <c r="I29" s="36">
        <v>11</v>
      </c>
      <c r="J29" s="36">
        <v>23</v>
      </c>
      <c r="K29" s="36"/>
      <c r="L29" s="36"/>
      <c r="M29" s="36">
        <v>5</v>
      </c>
      <c r="N29" s="36"/>
      <c r="O29" s="36"/>
      <c r="P29" s="12">
        <f t="shared" si="6"/>
        <v>45</v>
      </c>
      <c r="U29" s="45"/>
    </row>
    <row r="30" spans="1:21" ht="36.6" thickBot="1" x14ac:dyDescent="0.35">
      <c r="A30" s="76"/>
      <c r="B30" s="83"/>
      <c r="C30" s="3" t="s">
        <v>69</v>
      </c>
      <c r="D30" s="6"/>
      <c r="E30" s="6"/>
      <c r="F30" s="6"/>
      <c r="G30" s="6">
        <v>1</v>
      </c>
      <c r="H30" s="6"/>
      <c r="I30" s="6"/>
      <c r="J30" s="6">
        <v>1</v>
      </c>
      <c r="K30" s="6"/>
      <c r="L30" s="6"/>
      <c r="M30" s="6"/>
      <c r="N30" s="6"/>
      <c r="O30" s="6"/>
      <c r="P30" s="12">
        <f t="shared" si="6"/>
        <v>2</v>
      </c>
      <c r="U30" s="44"/>
    </row>
    <row r="31" spans="1:21" ht="18.600000000000001" customHeight="1" thickBot="1" x14ac:dyDescent="0.35">
      <c r="A31" s="76"/>
      <c r="B31" s="79" t="s">
        <v>41</v>
      </c>
      <c r="C31" s="79"/>
      <c r="D31" s="6">
        <f>SUM(D28:D30)</f>
        <v>2</v>
      </c>
      <c r="E31" s="6">
        <f t="shared" ref="E31:O31" si="9">SUM(E28:E30)</f>
        <v>2</v>
      </c>
      <c r="F31" s="6">
        <f t="shared" si="9"/>
        <v>1</v>
      </c>
      <c r="G31" s="6">
        <f t="shared" si="9"/>
        <v>14</v>
      </c>
      <c r="H31" s="6">
        <f t="shared" si="9"/>
        <v>6</v>
      </c>
      <c r="I31" s="6">
        <f t="shared" si="9"/>
        <v>16</v>
      </c>
      <c r="J31" s="6">
        <f t="shared" si="9"/>
        <v>28</v>
      </c>
      <c r="K31" s="6">
        <f t="shared" si="9"/>
        <v>1</v>
      </c>
      <c r="L31" s="6">
        <f t="shared" si="9"/>
        <v>1</v>
      </c>
      <c r="M31" s="6">
        <f>SUM(M28:M30)</f>
        <v>6</v>
      </c>
      <c r="N31" s="6">
        <f t="shared" si="9"/>
        <v>0</v>
      </c>
      <c r="O31" s="6">
        <f t="shared" si="9"/>
        <v>1</v>
      </c>
      <c r="P31" s="6">
        <f t="shared" si="6"/>
        <v>78</v>
      </c>
    </row>
    <row r="32" spans="1:21" ht="18.600000000000001" customHeight="1" thickBot="1" x14ac:dyDescent="0.35">
      <c r="A32" s="76"/>
      <c r="B32" s="80" t="s">
        <v>33</v>
      </c>
      <c r="C32" s="3" t="s">
        <v>34</v>
      </c>
      <c r="D32" s="6">
        <v>1</v>
      </c>
      <c r="E32" s="6">
        <v>2</v>
      </c>
      <c r="F32" s="6">
        <v>1</v>
      </c>
      <c r="G32" s="6">
        <v>11</v>
      </c>
      <c r="H32" s="6">
        <v>6</v>
      </c>
      <c r="I32" s="6">
        <v>16</v>
      </c>
      <c r="J32" s="6">
        <v>7</v>
      </c>
      <c r="K32" s="6">
        <v>1</v>
      </c>
      <c r="L32" s="6">
        <v>1</v>
      </c>
      <c r="M32" s="6">
        <v>6</v>
      </c>
      <c r="N32" s="6"/>
      <c r="O32" s="6">
        <v>1</v>
      </c>
      <c r="P32" s="12">
        <f t="shared" si="6"/>
        <v>53</v>
      </c>
    </row>
    <row r="33" spans="1:16" ht="18.600000000000001" thickBot="1" x14ac:dyDescent="0.35">
      <c r="A33" s="76"/>
      <c r="B33" s="80"/>
      <c r="C33" s="3" t="s">
        <v>35</v>
      </c>
      <c r="D33" s="6">
        <v>1</v>
      </c>
      <c r="E33" s="6"/>
      <c r="F33" s="6"/>
      <c r="G33" s="6">
        <v>3</v>
      </c>
      <c r="H33" s="6"/>
      <c r="I33" s="6"/>
      <c r="J33" s="6">
        <v>21</v>
      </c>
      <c r="K33" s="6"/>
      <c r="L33" s="6"/>
      <c r="M33" s="6"/>
      <c r="N33" s="6"/>
      <c r="O33" s="6"/>
      <c r="P33" s="12">
        <f>SUM(D33:O33)</f>
        <v>25</v>
      </c>
    </row>
    <row r="34" spans="1:16" ht="18.600000000000001" customHeight="1" thickBot="1" x14ac:dyDescent="0.35">
      <c r="A34" s="76"/>
      <c r="B34" s="80" t="s">
        <v>42</v>
      </c>
      <c r="C34" s="80"/>
      <c r="D34" s="6">
        <f t="shared" ref="D34:O34" si="10">SUM(D32:D33)</f>
        <v>2</v>
      </c>
      <c r="E34" s="6">
        <f t="shared" si="10"/>
        <v>2</v>
      </c>
      <c r="F34" s="6">
        <f t="shared" si="10"/>
        <v>1</v>
      </c>
      <c r="G34" s="6">
        <f t="shared" si="10"/>
        <v>14</v>
      </c>
      <c r="H34" s="6">
        <f t="shared" si="10"/>
        <v>6</v>
      </c>
      <c r="I34" s="6">
        <f t="shared" si="10"/>
        <v>16</v>
      </c>
      <c r="J34" s="6">
        <f t="shared" si="10"/>
        <v>28</v>
      </c>
      <c r="K34" s="6">
        <f t="shared" si="10"/>
        <v>1</v>
      </c>
      <c r="L34" s="6">
        <f t="shared" si="10"/>
        <v>1</v>
      </c>
      <c r="M34" s="6">
        <f t="shared" si="10"/>
        <v>6</v>
      </c>
      <c r="N34" s="6">
        <f t="shared" si="10"/>
        <v>0</v>
      </c>
      <c r="O34" s="6">
        <f t="shared" si="10"/>
        <v>1</v>
      </c>
      <c r="P34" s="6">
        <f>SUM(D34:O34)</f>
        <v>78</v>
      </c>
    </row>
    <row r="35" spans="1:16" ht="18.600000000000001" customHeight="1" thickBot="1" x14ac:dyDescent="0.35">
      <c r="A35" s="76"/>
      <c r="B35" s="112" t="s">
        <v>50</v>
      </c>
      <c r="C35" s="3" t="s">
        <v>51</v>
      </c>
      <c r="D35" s="6"/>
      <c r="E35" s="6">
        <v>1</v>
      </c>
      <c r="F35" s="6">
        <v>1</v>
      </c>
      <c r="G35" s="6">
        <v>6</v>
      </c>
      <c r="H35" s="6"/>
      <c r="I35" s="6">
        <v>13</v>
      </c>
      <c r="J35" s="6">
        <v>2</v>
      </c>
      <c r="K35" s="6"/>
      <c r="L35" s="6"/>
      <c r="M35" s="6">
        <v>1</v>
      </c>
      <c r="N35" s="6"/>
      <c r="O35" s="6"/>
      <c r="P35" s="12">
        <f>SUM(D35:O35)</f>
        <v>24</v>
      </c>
    </row>
    <row r="36" spans="1:16" ht="18.600000000000001" customHeight="1" thickBot="1" x14ac:dyDescent="0.35">
      <c r="A36" s="76"/>
      <c r="B36" s="112"/>
      <c r="C36" s="3" t="s">
        <v>60</v>
      </c>
      <c r="D36" s="6"/>
      <c r="E36" s="6">
        <v>1</v>
      </c>
      <c r="F36" s="6"/>
      <c r="G36" s="6">
        <v>1</v>
      </c>
      <c r="H36" s="6">
        <v>1</v>
      </c>
      <c r="I36" s="6"/>
      <c r="J36" s="6"/>
      <c r="K36" s="6"/>
      <c r="L36" s="6">
        <v>1</v>
      </c>
      <c r="M36" s="6"/>
      <c r="N36" s="6"/>
      <c r="O36" s="6"/>
      <c r="P36" s="12">
        <f t="shared" ref="P36:P45" si="11">SUM(D36:O36)</f>
        <v>4</v>
      </c>
    </row>
    <row r="37" spans="1:16" ht="18.600000000000001" customHeight="1" thickBot="1" x14ac:dyDescent="0.35">
      <c r="A37" s="76"/>
      <c r="B37" s="112"/>
      <c r="C37" s="3" t="s">
        <v>61</v>
      </c>
      <c r="D37" s="6"/>
      <c r="E37" s="6"/>
      <c r="F37" s="6"/>
      <c r="G37" s="6"/>
      <c r="H37" s="6">
        <v>1</v>
      </c>
      <c r="I37" s="6">
        <v>2</v>
      </c>
      <c r="J37" s="6"/>
      <c r="K37" s="6"/>
      <c r="L37" s="6"/>
      <c r="M37" s="6"/>
      <c r="N37" s="6"/>
      <c r="O37" s="6"/>
      <c r="P37" s="12">
        <f t="shared" si="11"/>
        <v>3</v>
      </c>
    </row>
    <row r="38" spans="1:16" ht="18.600000000000001" customHeight="1" thickBot="1" x14ac:dyDescent="0.35">
      <c r="A38" s="76"/>
      <c r="B38" s="112"/>
      <c r="C38" s="3" t="s">
        <v>52</v>
      </c>
      <c r="D38" s="6">
        <v>1</v>
      </c>
      <c r="E38" s="6"/>
      <c r="F38" s="6"/>
      <c r="G38" s="6">
        <v>4</v>
      </c>
      <c r="H38" s="6">
        <v>4</v>
      </c>
      <c r="I38" s="6">
        <v>1</v>
      </c>
      <c r="J38" s="6">
        <v>5</v>
      </c>
      <c r="K38" s="6">
        <v>1</v>
      </c>
      <c r="L38" s="6"/>
      <c r="M38" s="6">
        <v>5</v>
      </c>
      <c r="N38" s="6"/>
      <c r="O38" s="6">
        <v>1</v>
      </c>
      <c r="P38" s="12">
        <f t="shared" si="11"/>
        <v>22</v>
      </c>
    </row>
    <row r="39" spans="1:16" ht="18.600000000000001" customHeight="1" thickBot="1" x14ac:dyDescent="0.35">
      <c r="A39" s="76"/>
      <c r="B39" s="112"/>
      <c r="C39" s="3" t="s">
        <v>53</v>
      </c>
      <c r="D39" s="6">
        <v>1</v>
      </c>
      <c r="E39" s="6"/>
      <c r="F39" s="6"/>
      <c r="G39" s="6">
        <v>2</v>
      </c>
      <c r="H39" s="6"/>
      <c r="I39" s="6"/>
      <c r="J39" s="6">
        <v>21</v>
      </c>
      <c r="K39" s="6"/>
      <c r="L39" s="6"/>
      <c r="M39" s="6"/>
      <c r="N39" s="6"/>
      <c r="O39" s="6"/>
      <c r="P39" s="12">
        <f t="shared" si="11"/>
        <v>24</v>
      </c>
    </row>
    <row r="40" spans="1:16" ht="18.600000000000001" customHeight="1" thickBot="1" x14ac:dyDescent="0.35">
      <c r="A40" s="76"/>
      <c r="B40" s="112"/>
      <c r="C40" s="3" t="s">
        <v>54</v>
      </c>
      <c r="D40" s="6"/>
      <c r="E40" s="6"/>
      <c r="F40" s="6"/>
      <c r="G40" s="6">
        <v>1</v>
      </c>
      <c r="H40" s="6"/>
      <c r="I40" s="6"/>
      <c r="J40" s="6"/>
      <c r="K40" s="6"/>
      <c r="L40" s="6"/>
      <c r="M40" s="6"/>
      <c r="N40" s="6"/>
      <c r="O40" s="6"/>
      <c r="P40" s="12">
        <f t="shared" si="11"/>
        <v>1</v>
      </c>
    </row>
    <row r="41" spans="1:16" ht="18.600000000000001" customHeight="1" thickBot="1" x14ac:dyDescent="0.35">
      <c r="A41" s="76"/>
      <c r="B41" s="112"/>
      <c r="C41" s="3" t="s">
        <v>55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11"/>
        <v>0</v>
      </c>
    </row>
    <row r="42" spans="1:16" ht="18.600000000000001" customHeight="1" thickBot="1" x14ac:dyDescent="0.35">
      <c r="A42" s="76"/>
      <c r="B42" s="112"/>
      <c r="C42" s="3" t="s">
        <v>56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2">
        <f t="shared" si="11"/>
        <v>0</v>
      </c>
    </row>
    <row r="43" spans="1:16" ht="18.600000000000001" customHeight="1" thickBot="1" x14ac:dyDescent="0.35">
      <c r="A43" s="76"/>
      <c r="B43" s="112"/>
      <c r="C43" s="3" t="s">
        <v>57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11"/>
        <v>0</v>
      </c>
    </row>
    <row r="44" spans="1:16" ht="18.600000000000001" customHeight="1" thickBot="1" x14ac:dyDescent="0.35">
      <c r="A44" s="76"/>
      <c r="B44" s="112"/>
      <c r="C44" s="3" t="s">
        <v>58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11"/>
        <v>0</v>
      </c>
    </row>
    <row r="45" spans="1:16" ht="18.600000000000001" customHeight="1" thickBot="1" x14ac:dyDescent="0.35">
      <c r="A45" s="76"/>
      <c r="B45" s="112"/>
      <c r="C45" s="3" t="s">
        <v>59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12">
        <f t="shared" si="11"/>
        <v>0</v>
      </c>
    </row>
    <row r="46" spans="1:16" ht="18.600000000000001" customHeight="1" thickBot="1" x14ac:dyDescent="0.35">
      <c r="A46" s="76"/>
      <c r="B46" s="112" t="s">
        <v>62</v>
      </c>
      <c r="C46" s="112"/>
      <c r="D46" s="6">
        <f>SUM(D35:D45)</f>
        <v>2</v>
      </c>
      <c r="E46" s="6">
        <f t="shared" ref="E46:O46" si="12">SUM(E35:E45)</f>
        <v>2</v>
      </c>
      <c r="F46" s="6">
        <f t="shared" si="12"/>
        <v>1</v>
      </c>
      <c r="G46" s="6">
        <f t="shared" si="12"/>
        <v>14</v>
      </c>
      <c r="H46" s="6">
        <f t="shared" si="12"/>
        <v>6</v>
      </c>
      <c r="I46" s="6">
        <f t="shared" si="12"/>
        <v>16</v>
      </c>
      <c r="J46" s="6">
        <f t="shared" si="12"/>
        <v>28</v>
      </c>
      <c r="K46" s="6">
        <f t="shared" si="12"/>
        <v>1</v>
      </c>
      <c r="L46" s="6">
        <f t="shared" si="12"/>
        <v>1</v>
      </c>
      <c r="M46" s="6">
        <f t="shared" si="12"/>
        <v>6</v>
      </c>
      <c r="N46" s="6">
        <f t="shared" si="12"/>
        <v>0</v>
      </c>
      <c r="O46" s="6">
        <f t="shared" si="12"/>
        <v>1</v>
      </c>
      <c r="P46" s="6">
        <f>SUM(P35:P45)</f>
        <v>78</v>
      </c>
    </row>
    <row r="47" spans="1:16" ht="36.6" thickBot="1" x14ac:dyDescent="0.35">
      <c r="A47" s="76"/>
      <c r="B47" s="94" t="s">
        <v>40</v>
      </c>
      <c r="C47" s="3" t="s">
        <v>36</v>
      </c>
      <c r="D47" s="6"/>
      <c r="E47" s="6">
        <v>1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12">
        <f t="shared" ref="P47:P54" si="13">SUM(D47:O47)</f>
        <v>1</v>
      </c>
    </row>
    <row r="48" spans="1:16" ht="36.6" thickBot="1" x14ac:dyDescent="0.35">
      <c r="A48" s="76"/>
      <c r="B48" s="113"/>
      <c r="C48" s="3" t="s">
        <v>48</v>
      </c>
      <c r="D48" s="6"/>
      <c r="E48" s="6"/>
      <c r="F48" s="6"/>
      <c r="G48" s="6">
        <v>7</v>
      </c>
      <c r="H48" s="6">
        <v>5</v>
      </c>
      <c r="I48" s="6">
        <v>2</v>
      </c>
      <c r="J48" s="6"/>
      <c r="K48" s="6"/>
      <c r="L48" s="6"/>
      <c r="M48" s="6">
        <v>1</v>
      </c>
      <c r="N48" s="6"/>
      <c r="O48" s="6"/>
      <c r="P48" s="12">
        <f t="shared" si="13"/>
        <v>15</v>
      </c>
    </row>
    <row r="49" spans="1:16" ht="36.6" thickBot="1" x14ac:dyDescent="0.35">
      <c r="A49" s="76"/>
      <c r="B49" s="113"/>
      <c r="C49" s="3" t="s">
        <v>38</v>
      </c>
      <c r="D49" s="6"/>
      <c r="E49" s="6"/>
      <c r="F49" s="6"/>
      <c r="G49" s="6">
        <v>2</v>
      </c>
      <c r="H49" s="6">
        <v>1</v>
      </c>
      <c r="I49" s="6">
        <v>11</v>
      </c>
      <c r="J49" s="6">
        <v>6</v>
      </c>
      <c r="K49" s="6">
        <v>1</v>
      </c>
      <c r="L49" s="6">
        <v>1</v>
      </c>
      <c r="M49" s="6">
        <v>5</v>
      </c>
      <c r="N49" s="6"/>
      <c r="O49" s="6">
        <v>1</v>
      </c>
      <c r="P49" s="12">
        <f t="shared" si="13"/>
        <v>28</v>
      </c>
    </row>
    <row r="50" spans="1:16" ht="18.600000000000001" thickBot="1" x14ac:dyDescent="0.35">
      <c r="A50" s="76"/>
      <c r="B50" s="113"/>
      <c r="C50" s="3" t="s">
        <v>46</v>
      </c>
      <c r="D50" s="6">
        <v>2</v>
      </c>
      <c r="E50" s="6"/>
      <c r="F50" s="6">
        <v>1</v>
      </c>
      <c r="G50" s="6">
        <v>3</v>
      </c>
      <c r="H50" s="6"/>
      <c r="I50" s="6">
        <v>2</v>
      </c>
      <c r="J50" s="6">
        <v>21</v>
      </c>
      <c r="K50" s="6"/>
      <c r="L50" s="6"/>
      <c r="M50" s="6"/>
      <c r="N50" s="6"/>
      <c r="O50" s="6"/>
      <c r="P50" s="12">
        <f t="shared" si="13"/>
        <v>29</v>
      </c>
    </row>
    <row r="51" spans="1:16" ht="36.6" thickBot="1" x14ac:dyDescent="0.35">
      <c r="A51" s="76"/>
      <c r="B51" s="95"/>
      <c r="C51" s="3" t="s">
        <v>64</v>
      </c>
      <c r="D51" s="6"/>
      <c r="E51" s="6">
        <v>1</v>
      </c>
      <c r="F51" s="6"/>
      <c r="G51" s="6">
        <v>2</v>
      </c>
      <c r="H51" s="6"/>
      <c r="I51" s="6">
        <v>1</v>
      </c>
      <c r="J51" s="6">
        <v>1</v>
      </c>
      <c r="K51" s="6"/>
      <c r="L51" s="6"/>
      <c r="M51" s="6"/>
      <c r="N51" s="6"/>
      <c r="O51" s="6"/>
      <c r="P51" s="12">
        <f t="shared" si="13"/>
        <v>5</v>
      </c>
    </row>
    <row r="52" spans="1:16" ht="18.600000000000001" customHeight="1" thickBot="1" x14ac:dyDescent="0.35">
      <c r="A52" s="76"/>
      <c r="B52" s="96" t="s">
        <v>44</v>
      </c>
      <c r="C52" s="96"/>
      <c r="D52" s="6">
        <f>SUM(D47:D51)</f>
        <v>2</v>
      </c>
      <c r="E52" s="6">
        <f t="shared" ref="E52:O52" si="14">SUM(E47:E51)</f>
        <v>2</v>
      </c>
      <c r="F52" s="6">
        <f t="shared" si="14"/>
        <v>1</v>
      </c>
      <c r="G52" s="6">
        <f t="shared" si="14"/>
        <v>14</v>
      </c>
      <c r="H52" s="6">
        <f t="shared" si="14"/>
        <v>6</v>
      </c>
      <c r="I52" s="6">
        <f t="shared" si="14"/>
        <v>16</v>
      </c>
      <c r="J52" s="6">
        <f t="shared" si="14"/>
        <v>28</v>
      </c>
      <c r="K52" s="6">
        <f t="shared" si="14"/>
        <v>1</v>
      </c>
      <c r="L52" s="6">
        <f t="shared" si="14"/>
        <v>1</v>
      </c>
      <c r="M52" s="6">
        <f t="shared" si="14"/>
        <v>6</v>
      </c>
      <c r="N52" s="6">
        <f t="shared" si="14"/>
        <v>0</v>
      </c>
      <c r="O52" s="6">
        <f t="shared" si="14"/>
        <v>1</v>
      </c>
      <c r="P52" s="6">
        <f t="shared" si="13"/>
        <v>78</v>
      </c>
    </row>
    <row r="53" spans="1:16" ht="18.600000000000001" customHeight="1" thickBot="1" x14ac:dyDescent="0.35">
      <c r="A53" s="76"/>
      <c r="B53" s="93" t="s">
        <v>45</v>
      </c>
      <c r="C53" s="93"/>
      <c r="D53" s="12">
        <f>SUM(D28:D30)</f>
        <v>2</v>
      </c>
      <c r="E53" s="12">
        <f t="shared" ref="E53:O53" si="15">SUM(E28:E30)</f>
        <v>2</v>
      </c>
      <c r="F53" s="12">
        <f t="shared" si="15"/>
        <v>1</v>
      </c>
      <c r="G53" s="12">
        <f t="shared" si="15"/>
        <v>14</v>
      </c>
      <c r="H53" s="12">
        <f t="shared" si="15"/>
        <v>6</v>
      </c>
      <c r="I53" s="12">
        <f t="shared" si="15"/>
        <v>16</v>
      </c>
      <c r="J53" s="12">
        <f t="shared" si="15"/>
        <v>28</v>
      </c>
      <c r="K53" s="12">
        <f t="shared" si="15"/>
        <v>1</v>
      </c>
      <c r="L53" s="12">
        <f t="shared" si="15"/>
        <v>1</v>
      </c>
      <c r="M53" s="12">
        <f t="shared" si="15"/>
        <v>6</v>
      </c>
      <c r="N53" s="12">
        <f t="shared" si="15"/>
        <v>0</v>
      </c>
      <c r="O53" s="12">
        <f t="shared" si="15"/>
        <v>1</v>
      </c>
      <c r="P53" s="6">
        <f t="shared" si="13"/>
        <v>78</v>
      </c>
    </row>
    <row r="54" spans="1:16" ht="18.600000000000001" customHeight="1" thickBot="1" x14ac:dyDescent="0.35">
      <c r="A54" s="105" t="s">
        <v>18</v>
      </c>
      <c r="B54" s="106"/>
      <c r="C54" s="107"/>
      <c r="D54" s="12">
        <f t="shared" ref="D54:O54" si="16">D27+D53</f>
        <v>4</v>
      </c>
      <c r="E54" s="12">
        <f t="shared" si="16"/>
        <v>4</v>
      </c>
      <c r="F54" s="12">
        <f t="shared" si="16"/>
        <v>1</v>
      </c>
      <c r="G54" s="12">
        <f t="shared" si="16"/>
        <v>30</v>
      </c>
      <c r="H54" s="12">
        <f t="shared" si="16"/>
        <v>6</v>
      </c>
      <c r="I54" s="12">
        <f t="shared" si="16"/>
        <v>21</v>
      </c>
      <c r="J54" s="12">
        <f t="shared" si="16"/>
        <v>29</v>
      </c>
      <c r="K54" s="12">
        <f t="shared" si="16"/>
        <v>18</v>
      </c>
      <c r="L54" s="12">
        <f t="shared" si="16"/>
        <v>1</v>
      </c>
      <c r="M54" s="12">
        <f t="shared" si="16"/>
        <v>9</v>
      </c>
      <c r="N54" s="12">
        <f t="shared" si="16"/>
        <v>0</v>
      </c>
      <c r="O54" s="12">
        <f t="shared" si="16"/>
        <v>21</v>
      </c>
      <c r="P54" s="6">
        <f t="shared" si="13"/>
        <v>144</v>
      </c>
    </row>
  </sheetData>
  <mergeCells count="30">
    <mergeCell ref="A54:C54"/>
    <mergeCell ref="B47:B51"/>
    <mergeCell ref="A2:A27"/>
    <mergeCell ref="R2:T2"/>
    <mergeCell ref="B5:C5"/>
    <mergeCell ref="B28:B30"/>
    <mergeCell ref="B1:C1"/>
    <mergeCell ref="A28:A53"/>
    <mergeCell ref="B31:C31"/>
    <mergeCell ref="B32:B33"/>
    <mergeCell ref="B34:C34"/>
    <mergeCell ref="B35:B45"/>
    <mergeCell ref="B46:C46"/>
    <mergeCell ref="B52:C52"/>
    <mergeCell ref="B53:C53"/>
    <mergeCell ref="U3:U27"/>
    <mergeCell ref="B2:B4"/>
    <mergeCell ref="R3:R4"/>
    <mergeCell ref="R5:R6"/>
    <mergeCell ref="R7:R9"/>
    <mergeCell ref="B6:B7"/>
    <mergeCell ref="B8:C8"/>
    <mergeCell ref="B9:B19"/>
    <mergeCell ref="R10:R20"/>
    <mergeCell ref="B20:C20"/>
    <mergeCell ref="B21:B25"/>
    <mergeCell ref="R21:R25"/>
    <mergeCell ref="R26:R27"/>
    <mergeCell ref="B26:C26"/>
    <mergeCell ref="B27:C27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B0E6D-2051-487F-B572-031E49AED48F}">
  <sheetPr codeName="Sheet6"/>
  <dimension ref="B1:H14"/>
  <sheetViews>
    <sheetView workbookViewId="0">
      <selection activeCell="L19" sqref="L19"/>
    </sheetView>
  </sheetViews>
  <sheetFormatPr defaultRowHeight="14.4" x14ac:dyDescent="0.3"/>
  <cols>
    <col min="2" max="2" width="10.5546875" bestFit="1" customWidth="1"/>
    <col min="3" max="4" width="9.88671875" bestFit="1" customWidth="1"/>
    <col min="6" max="6" width="13.5546875" bestFit="1" customWidth="1"/>
    <col min="7" max="8" width="9.88671875" bestFit="1" customWidth="1"/>
  </cols>
  <sheetData>
    <row r="1" spans="2:8" ht="15" thickBot="1" x14ac:dyDescent="0.35">
      <c r="B1" s="122" t="s">
        <v>83</v>
      </c>
      <c r="C1" s="122"/>
      <c r="D1" s="122"/>
      <c r="F1" s="122" t="s">
        <v>84</v>
      </c>
      <c r="G1" s="122"/>
      <c r="H1" s="122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136</v>
      </c>
      <c r="C3" s="69" t="s">
        <v>20</v>
      </c>
      <c r="D3" s="69">
        <v>1</v>
      </c>
      <c r="F3" s="69" t="s">
        <v>108</v>
      </c>
      <c r="G3" s="69" t="s">
        <v>112</v>
      </c>
      <c r="H3" s="69">
        <v>1</v>
      </c>
    </row>
    <row r="4" spans="2:8" ht="15" thickBot="1" x14ac:dyDescent="0.35">
      <c r="B4" s="69" t="s">
        <v>132</v>
      </c>
      <c r="C4" s="69" t="s">
        <v>20</v>
      </c>
      <c r="D4" s="69">
        <v>1</v>
      </c>
      <c r="F4" s="69" t="s">
        <v>133</v>
      </c>
      <c r="G4" s="69" t="s">
        <v>112</v>
      </c>
      <c r="H4" s="69">
        <v>1</v>
      </c>
    </row>
    <row r="5" spans="2:8" ht="15" thickBot="1" x14ac:dyDescent="0.35">
      <c r="B5" s="69" t="s">
        <v>79</v>
      </c>
      <c r="C5" s="69" t="s">
        <v>20</v>
      </c>
      <c r="D5" s="69">
        <v>2</v>
      </c>
      <c r="F5" s="69" t="s">
        <v>109</v>
      </c>
      <c r="G5" s="69" t="s">
        <v>112</v>
      </c>
      <c r="H5" s="69">
        <v>1</v>
      </c>
    </row>
    <row r="6" spans="2:8" ht="15" thickBot="1" x14ac:dyDescent="0.35">
      <c r="B6" s="69" t="s">
        <v>128</v>
      </c>
      <c r="C6" s="69" t="s">
        <v>111</v>
      </c>
      <c r="D6" s="69">
        <v>2</v>
      </c>
      <c r="F6" s="69" t="s">
        <v>110</v>
      </c>
      <c r="G6" s="69" t="s">
        <v>112</v>
      </c>
      <c r="H6" s="69">
        <v>1</v>
      </c>
    </row>
    <row r="7" spans="2:8" ht="15" thickBot="1" x14ac:dyDescent="0.35">
      <c r="B7" s="69" t="s">
        <v>123</v>
      </c>
      <c r="C7" s="69" t="s">
        <v>111</v>
      </c>
      <c r="D7" s="69">
        <v>3</v>
      </c>
      <c r="F7" s="69" t="s">
        <v>130</v>
      </c>
      <c r="G7" s="69" t="s">
        <v>112</v>
      </c>
      <c r="H7" s="69">
        <v>2</v>
      </c>
    </row>
    <row r="8" spans="2:8" ht="15" thickBot="1" x14ac:dyDescent="0.35">
      <c r="B8" s="69" t="s">
        <v>125</v>
      </c>
      <c r="C8" s="69" t="s">
        <v>111</v>
      </c>
      <c r="D8" s="69">
        <v>3</v>
      </c>
      <c r="F8" s="69" t="s">
        <v>123</v>
      </c>
      <c r="G8" s="69" t="s">
        <v>112</v>
      </c>
      <c r="H8" s="69">
        <v>4</v>
      </c>
    </row>
    <row r="9" spans="2:8" ht="15" thickBot="1" x14ac:dyDescent="0.35">
      <c r="B9" s="69" t="s">
        <v>131</v>
      </c>
      <c r="C9" s="69" t="s">
        <v>20</v>
      </c>
      <c r="D9" s="69">
        <v>17</v>
      </c>
      <c r="F9" s="69" t="s">
        <v>125</v>
      </c>
      <c r="G9" s="69" t="s">
        <v>112</v>
      </c>
      <c r="H9" s="69">
        <v>4</v>
      </c>
    </row>
    <row r="10" spans="2:8" ht="15" thickBot="1" x14ac:dyDescent="0.35">
      <c r="B10" s="69" t="s">
        <v>74</v>
      </c>
      <c r="C10" s="69" t="s">
        <v>20</v>
      </c>
      <c r="D10" s="69">
        <v>37</v>
      </c>
      <c r="F10" s="69" t="s">
        <v>128</v>
      </c>
      <c r="G10" s="69" t="s">
        <v>112</v>
      </c>
      <c r="H10" s="69">
        <v>4</v>
      </c>
    </row>
    <row r="11" spans="2:8" ht="15" thickBot="1" x14ac:dyDescent="0.35">
      <c r="B11" s="123" t="s">
        <v>15</v>
      </c>
      <c r="C11" s="124"/>
      <c r="D11" s="69">
        <f>SUM(D3:D10)</f>
        <v>66</v>
      </c>
      <c r="F11" s="69" t="s">
        <v>73</v>
      </c>
      <c r="G11" s="69" t="s">
        <v>112</v>
      </c>
      <c r="H11" s="69">
        <v>8</v>
      </c>
    </row>
    <row r="12" spans="2:8" ht="15" thickBot="1" x14ac:dyDescent="0.35">
      <c r="F12" s="69" t="s">
        <v>131</v>
      </c>
      <c r="G12" s="69" t="s">
        <v>20</v>
      </c>
      <c r="H12" s="69">
        <v>12</v>
      </c>
    </row>
    <row r="13" spans="2:8" ht="15" thickBot="1" x14ac:dyDescent="0.35">
      <c r="F13" s="69" t="s">
        <v>74</v>
      </c>
      <c r="G13" s="69" t="s">
        <v>112</v>
      </c>
      <c r="H13" s="69">
        <v>40</v>
      </c>
    </row>
    <row r="14" spans="2:8" ht="15" thickBot="1" x14ac:dyDescent="0.35">
      <c r="F14" s="123" t="s">
        <v>15</v>
      </c>
      <c r="G14" s="124"/>
      <c r="H14" s="69">
        <f>SUM(H3:H13)</f>
        <v>78</v>
      </c>
    </row>
  </sheetData>
  <sortState xmlns:xlrd2="http://schemas.microsoft.com/office/spreadsheetml/2017/richdata2" ref="B3:C11">
    <sortCondition ref="C3:C11"/>
  </sortState>
  <mergeCells count="4">
    <mergeCell ref="B1:D1"/>
    <mergeCell ref="F1:H1"/>
    <mergeCell ref="B11:C11"/>
    <mergeCell ref="F14:G1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E949B-9197-4F83-B6D7-8DF65A1E9B21}">
  <sheetPr codeName="Sheet7"/>
  <dimension ref="A1:AT25"/>
  <sheetViews>
    <sheetView showGridLines="0" zoomScale="80" zoomScaleNormal="80" workbookViewId="0">
      <pane xSplit="1" ySplit="3" topLeftCell="B20" activePane="bottomRight" state="frozen"/>
      <selection pane="topRight" activeCell="B1" sqref="B1"/>
      <selection pane="bottomLeft" activeCell="A4" sqref="A4"/>
      <selection pane="bottomRight" activeCell="A7" sqref="A7:XFD7"/>
    </sheetView>
  </sheetViews>
  <sheetFormatPr defaultRowHeight="14.4" x14ac:dyDescent="0.3"/>
  <cols>
    <col min="1" max="1" width="19.6640625" bestFit="1" customWidth="1"/>
    <col min="2" max="2" width="17.109375" customWidth="1"/>
    <col min="3" max="11" width="15.109375" customWidth="1"/>
    <col min="12" max="12" width="17.88671875" customWidth="1"/>
    <col min="13" max="22" width="15.109375" customWidth="1"/>
    <col min="23" max="23" width="16.6640625" customWidth="1"/>
    <col min="24" max="25" width="15.109375" customWidth="1"/>
    <col min="26" max="26" width="16.33203125" customWidth="1"/>
    <col min="27" max="27" width="15.33203125" customWidth="1"/>
    <col min="28" max="28" width="15.5546875" customWidth="1"/>
    <col min="29" max="29" width="12.44140625" customWidth="1"/>
    <col min="30" max="30" width="11.33203125" bestFit="1" customWidth="1"/>
    <col min="31" max="31" width="10.5546875" bestFit="1" customWidth="1"/>
    <col min="32" max="32" width="12.44140625" bestFit="1" customWidth="1"/>
    <col min="33" max="33" width="10.5546875" bestFit="1" customWidth="1"/>
    <col min="34" max="34" width="12.44140625" bestFit="1" customWidth="1"/>
    <col min="35" max="35" width="10.5546875" bestFit="1" customWidth="1"/>
    <col min="36" max="36" width="12.44140625" bestFit="1" customWidth="1"/>
    <col min="37" max="37" width="10.5546875" bestFit="1" customWidth="1"/>
    <col min="38" max="38" width="12" bestFit="1" customWidth="1"/>
    <col min="39" max="39" width="13.88671875" customWidth="1"/>
    <col min="40" max="40" width="12" bestFit="1" customWidth="1"/>
    <col min="41" max="41" width="10.44140625" customWidth="1"/>
    <col min="42" max="42" width="12" bestFit="1" customWidth="1"/>
    <col min="43" max="43" width="10.5546875" bestFit="1" customWidth="1"/>
    <col min="44" max="44" width="11.33203125" bestFit="1" customWidth="1"/>
    <col min="45" max="45" width="11.109375" customWidth="1"/>
    <col min="46" max="46" width="12" bestFit="1" customWidth="1"/>
  </cols>
  <sheetData>
    <row r="1" spans="1:46" ht="18.600000000000001" customHeight="1" thickBot="1" x14ac:dyDescent="0.35">
      <c r="B1" s="86" t="s">
        <v>14</v>
      </c>
      <c r="C1" s="87"/>
      <c r="D1" s="87"/>
      <c r="E1" s="87"/>
      <c r="F1" s="87"/>
      <c r="G1" s="87"/>
      <c r="H1" s="87"/>
      <c r="I1" s="87"/>
      <c r="J1" s="87"/>
      <c r="K1" s="87"/>
      <c r="L1" s="88"/>
      <c r="M1" s="76" t="s">
        <v>13</v>
      </c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</row>
    <row r="2" spans="1:46" ht="18.600000000000001" customHeight="1" thickBot="1" x14ac:dyDescent="0.4">
      <c r="A2" s="77" t="s">
        <v>24</v>
      </c>
      <c r="B2" s="79" t="s">
        <v>10</v>
      </c>
      <c r="C2" s="79"/>
      <c r="D2" s="82" t="s">
        <v>41</v>
      </c>
      <c r="E2" s="80" t="s">
        <v>33</v>
      </c>
      <c r="F2" s="80"/>
      <c r="G2" s="84" t="s">
        <v>42</v>
      </c>
      <c r="H2" s="81" t="s">
        <v>40</v>
      </c>
      <c r="I2" s="81"/>
      <c r="J2" s="81"/>
      <c r="K2" s="74" t="s">
        <v>44</v>
      </c>
      <c r="L2" s="91" t="s">
        <v>43</v>
      </c>
      <c r="M2" s="79" t="s">
        <v>10</v>
      </c>
      <c r="N2" s="79"/>
      <c r="O2" s="82" t="s">
        <v>41</v>
      </c>
      <c r="P2" s="80" t="s">
        <v>33</v>
      </c>
      <c r="Q2" s="80"/>
      <c r="R2" s="84" t="s">
        <v>42</v>
      </c>
      <c r="S2" s="96" t="s">
        <v>40</v>
      </c>
      <c r="T2" s="96"/>
      <c r="U2" s="96"/>
      <c r="V2" s="96"/>
      <c r="W2" s="96"/>
      <c r="X2" s="94" t="s">
        <v>44</v>
      </c>
      <c r="Y2" s="93" t="s">
        <v>45</v>
      </c>
      <c r="Z2" s="90" t="s">
        <v>18</v>
      </c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</row>
    <row r="3" spans="1:46" ht="54.6" thickBot="1" x14ac:dyDescent="0.4">
      <c r="A3" s="78"/>
      <c r="B3" s="3" t="s">
        <v>28</v>
      </c>
      <c r="C3" s="3" t="s">
        <v>29</v>
      </c>
      <c r="D3" s="83"/>
      <c r="E3" s="3" t="s">
        <v>34</v>
      </c>
      <c r="F3" s="3" t="s">
        <v>35</v>
      </c>
      <c r="G3" s="85"/>
      <c r="H3" s="3" t="s">
        <v>36</v>
      </c>
      <c r="I3" s="3" t="s">
        <v>49</v>
      </c>
      <c r="J3" s="3" t="s">
        <v>38</v>
      </c>
      <c r="K3" s="75"/>
      <c r="L3" s="92"/>
      <c r="M3" s="3" t="s">
        <v>30</v>
      </c>
      <c r="N3" s="3" t="s">
        <v>31</v>
      </c>
      <c r="O3" s="83"/>
      <c r="P3" s="3" t="s">
        <v>34</v>
      </c>
      <c r="Q3" s="3" t="s">
        <v>35</v>
      </c>
      <c r="R3" s="85"/>
      <c r="S3" s="3" t="s">
        <v>36</v>
      </c>
      <c r="T3" s="3" t="s">
        <v>48</v>
      </c>
      <c r="U3" s="3" t="s">
        <v>38</v>
      </c>
      <c r="V3" s="3" t="s">
        <v>46</v>
      </c>
      <c r="W3" s="3" t="s">
        <v>47</v>
      </c>
      <c r="X3" s="95"/>
      <c r="Y3" s="93"/>
      <c r="Z3" s="90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</row>
    <row r="4" spans="1:46" ht="18.600000000000001" thickBot="1" x14ac:dyDescent="0.4">
      <c r="A4" s="23" t="s">
        <v>0</v>
      </c>
      <c r="B4" s="24"/>
      <c r="C4" s="25"/>
      <c r="D4" s="28">
        <f>SUM(B4:C4)</f>
        <v>0</v>
      </c>
      <c r="E4" s="28"/>
      <c r="F4" s="28"/>
      <c r="G4" s="28">
        <f>SUM(E4:F4)</f>
        <v>0</v>
      </c>
      <c r="H4" s="28"/>
      <c r="I4" s="28"/>
      <c r="J4" s="28"/>
      <c r="K4" s="28">
        <f>SUM(H4:J4)</f>
        <v>0</v>
      </c>
      <c r="L4" s="23">
        <f>D4+G4+K4</f>
        <v>0</v>
      </c>
      <c r="M4" s="26"/>
      <c r="N4" s="27"/>
      <c r="O4" s="28">
        <f>SUM(M4:N4)</f>
        <v>0</v>
      </c>
      <c r="P4" s="28"/>
      <c r="Q4" s="28"/>
      <c r="R4" s="28">
        <f>SUM(P4:Q4)</f>
        <v>0</v>
      </c>
      <c r="S4" s="28"/>
      <c r="T4" s="28"/>
      <c r="U4" s="28"/>
      <c r="V4" s="28"/>
      <c r="W4" s="28"/>
      <c r="X4" s="28">
        <f>SUM(S4:W4)</f>
        <v>0</v>
      </c>
      <c r="Y4" s="23">
        <f t="shared" ref="Y4:Y15" si="0">SUM(M4:N4)</f>
        <v>0</v>
      </c>
      <c r="Z4" s="23">
        <f t="shared" ref="Z4:Z15" si="1">L4+Y4</f>
        <v>0</v>
      </c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7"/>
      <c r="AR4" s="9"/>
      <c r="AS4" s="8"/>
      <c r="AT4" s="8"/>
    </row>
    <row r="5" spans="1:46" ht="18.600000000000001" thickBot="1" x14ac:dyDescent="0.4">
      <c r="A5" s="2" t="s">
        <v>1</v>
      </c>
      <c r="B5" s="15"/>
      <c r="C5" s="16"/>
      <c r="D5" s="28">
        <f t="shared" ref="D5:D15" si="2">SUM(B5:C5)</f>
        <v>0</v>
      </c>
      <c r="E5" s="22"/>
      <c r="F5" s="22"/>
      <c r="G5" s="28">
        <f t="shared" ref="G5:G15" si="3">SUM(E5:F5)</f>
        <v>0</v>
      </c>
      <c r="H5" s="22"/>
      <c r="I5" s="22"/>
      <c r="J5" s="22"/>
      <c r="K5" s="28">
        <f t="shared" ref="K5:K15" si="4">SUM(H5:J5)</f>
        <v>0</v>
      </c>
      <c r="L5" s="2">
        <f t="shared" ref="L5:L15" si="5">SUM(B5:C5)</f>
        <v>0</v>
      </c>
      <c r="M5" s="18">
        <v>9</v>
      </c>
      <c r="N5" s="20">
        <v>3</v>
      </c>
      <c r="O5" s="28">
        <f t="shared" ref="O5:O15" si="6">SUM(M5:N5)</f>
        <v>12</v>
      </c>
      <c r="P5" s="22">
        <v>12</v>
      </c>
      <c r="Q5" s="22"/>
      <c r="R5" s="28">
        <f t="shared" ref="R5:R15" si="7">SUM(P5:Q5)</f>
        <v>12</v>
      </c>
      <c r="S5" s="22">
        <v>3</v>
      </c>
      <c r="T5" s="22"/>
      <c r="U5" s="22">
        <v>4</v>
      </c>
      <c r="V5" s="28">
        <v>5</v>
      </c>
      <c r="W5" s="28"/>
      <c r="X5" s="28">
        <f t="shared" ref="X5:X15" si="8">SUM(S5:W5)</f>
        <v>12</v>
      </c>
      <c r="Y5" s="2">
        <f t="shared" si="0"/>
        <v>12</v>
      </c>
      <c r="Z5" s="2">
        <f t="shared" si="1"/>
        <v>12</v>
      </c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9"/>
      <c r="AP5" s="9"/>
      <c r="AQ5" s="9"/>
      <c r="AR5" s="9"/>
      <c r="AS5" s="9"/>
      <c r="AT5" s="9"/>
    </row>
    <row r="6" spans="1:46" ht="18.600000000000001" thickBot="1" x14ac:dyDescent="0.4">
      <c r="A6" s="2" t="s">
        <v>2</v>
      </c>
      <c r="B6" s="15"/>
      <c r="C6" s="16"/>
      <c r="D6" s="28">
        <f t="shared" si="2"/>
        <v>0</v>
      </c>
      <c r="E6" s="22"/>
      <c r="F6" s="22"/>
      <c r="G6" s="28">
        <f t="shared" si="3"/>
        <v>0</v>
      </c>
      <c r="H6" s="22"/>
      <c r="I6" s="22"/>
      <c r="J6" s="22"/>
      <c r="K6" s="28">
        <f t="shared" si="4"/>
        <v>0</v>
      </c>
      <c r="L6" s="2">
        <f t="shared" si="5"/>
        <v>0</v>
      </c>
      <c r="M6" s="18">
        <v>1</v>
      </c>
      <c r="N6" s="20"/>
      <c r="O6" s="28">
        <f t="shared" si="6"/>
        <v>1</v>
      </c>
      <c r="P6" s="22">
        <v>1</v>
      </c>
      <c r="Q6" s="22"/>
      <c r="R6" s="28">
        <f t="shared" si="7"/>
        <v>1</v>
      </c>
      <c r="S6" s="22"/>
      <c r="T6" s="22"/>
      <c r="U6" s="22"/>
      <c r="V6" s="28">
        <v>1</v>
      </c>
      <c r="W6" s="28"/>
      <c r="X6" s="28">
        <f t="shared" si="8"/>
        <v>1</v>
      </c>
      <c r="Y6" s="2">
        <f t="shared" si="0"/>
        <v>1</v>
      </c>
      <c r="Z6" s="2">
        <f t="shared" si="1"/>
        <v>1</v>
      </c>
      <c r="AA6" s="8"/>
      <c r="AB6" s="8"/>
      <c r="AC6" s="8"/>
      <c r="AD6" s="8"/>
      <c r="AE6" s="8"/>
      <c r="AF6" s="8"/>
      <c r="AG6" s="8"/>
      <c r="AH6" s="8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</row>
    <row r="7" spans="1:46" s="1" customFormat="1" ht="18.600000000000001" thickBot="1" x14ac:dyDescent="0.4">
      <c r="A7" s="2" t="s">
        <v>11</v>
      </c>
      <c r="B7" s="15">
        <v>2</v>
      </c>
      <c r="C7" s="16"/>
      <c r="D7" s="28">
        <f t="shared" si="2"/>
        <v>2</v>
      </c>
      <c r="E7" s="22"/>
      <c r="F7" s="22">
        <v>2</v>
      </c>
      <c r="G7" s="28">
        <f t="shared" si="3"/>
        <v>2</v>
      </c>
      <c r="H7" s="22"/>
      <c r="I7" s="22"/>
      <c r="J7" s="22">
        <v>2</v>
      </c>
      <c r="K7" s="28">
        <f t="shared" si="4"/>
        <v>2</v>
      </c>
      <c r="L7" s="2">
        <f t="shared" si="5"/>
        <v>2</v>
      </c>
      <c r="M7" s="18">
        <v>7</v>
      </c>
      <c r="N7" s="20">
        <v>5</v>
      </c>
      <c r="O7" s="28">
        <f t="shared" si="6"/>
        <v>12</v>
      </c>
      <c r="P7" s="22">
        <v>11</v>
      </c>
      <c r="Q7" s="22">
        <v>1</v>
      </c>
      <c r="R7" s="28">
        <f t="shared" si="7"/>
        <v>12</v>
      </c>
      <c r="S7" s="22"/>
      <c r="T7" s="22">
        <v>6</v>
      </c>
      <c r="U7" s="22">
        <v>1</v>
      </c>
      <c r="V7" s="28">
        <v>3</v>
      </c>
      <c r="W7" s="28">
        <v>2</v>
      </c>
      <c r="X7" s="28">
        <f t="shared" si="8"/>
        <v>12</v>
      </c>
      <c r="Y7" s="2">
        <f t="shared" si="0"/>
        <v>12</v>
      </c>
      <c r="Z7" s="2">
        <f t="shared" si="1"/>
        <v>14</v>
      </c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</row>
    <row r="8" spans="1:46" ht="18.600000000000001" thickBot="1" x14ac:dyDescent="0.4">
      <c r="A8" s="2" t="s">
        <v>12</v>
      </c>
      <c r="B8" s="15"/>
      <c r="C8" s="16">
        <v>16</v>
      </c>
      <c r="D8" s="28">
        <f t="shared" si="2"/>
        <v>16</v>
      </c>
      <c r="E8" s="22">
        <v>16</v>
      </c>
      <c r="F8" s="22"/>
      <c r="G8" s="28">
        <f t="shared" si="3"/>
        <v>16</v>
      </c>
      <c r="H8" s="22"/>
      <c r="I8" s="22"/>
      <c r="J8" s="22">
        <v>16</v>
      </c>
      <c r="K8" s="28">
        <f t="shared" si="4"/>
        <v>16</v>
      </c>
      <c r="L8" s="2">
        <f t="shared" si="5"/>
        <v>16</v>
      </c>
      <c r="M8" s="18">
        <v>2</v>
      </c>
      <c r="N8" s="20">
        <v>3</v>
      </c>
      <c r="O8" s="28">
        <f t="shared" si="6"/>
        <v>5</v>
      </c>
      <c r="P8" s="22">
        <v>5</v>
      </c>
      <c r="Q8" s="22"/>
      <c r="R8" s="28">
        <f t="shared" si="7"/>
        <v>5</v>
      </c>
      <c r="S8" s="22"/>
      <c r="T8" s="22">
        <v>5</v>
      </c>
      <c r="U8" s="22"/>
      <c r="V8" s="28"/>
      <c r="W8" s="28"/>
      <c r="X8" s="28">
        <f t="shared" si="8"/>
        <v>5</v>
      </c>
      <c r="Y8" s="2">
        <f t="shared" si="0"/>
        <v>5</v>
      </c>
      <c r="Z8" s="2">
        <f t="shared" si="1"/>
        <v>21</v>
      </c>
    </row>
    <row r="9" spans="1:46" ht="18.600000000000001" thickBot="1" x14ac:dyDescent="0.4">
      <c r="A9" s="2" t="s">
        <v>3</v>
      </c>
      <c r="B9" s="15"/>
      <c r="C9" s="16"/>
      <c r="D9" s="28">
        <f t="shared" si="2"/>
        <v>0</v>
      </c>
      <c r="E9" s="22"/>
      <c r="F9" s="22"/>
      <c r="G9" s="28">
        <f t="shared" si="3"/>
        <v>0</v>
      </c>
      <c r="H9" s="22"/>
      <c r="I9" s="22"/>
      <c r="J9" s="22"/>
      <c r="K9" s="28">
        <f t="shared" si="4"/>
        <v>0</v>
      </c>
      <c r="L9" s="2">
        <f t="shared" si="5"/>
        <v>0</v>
      </c>
      <c r="M9" s="18"/>
      <c r="N9" s="20"/>
      <c r="O9" s="28">
        <f t="shared" si="6"/>
        <v>0</v>
      </c>
      <c r="P9" s="22"/>
      <c r="Q9" s="22"/>
      <c r="R9" s="28">
        <f t="shared" si="7"/>
        <v>0</v>
      </c>
      <c r="S9" s="22"/>
      <c r="T9" s="22"/>
      <c r="U9" s="22"/>
      <c r="V9" s="28"/>
      <c r="W9" s="28"/>
      <c r="X9" s="28">
        <f t="shared" si="8"/>
        <v>0</v>
      </c>
      <c r="Y9" s="2">
        <f t="shared" si="0"/>
        <v>0</v>
      </c>
      <c r="Z9" s="2">
        <f t="shared" si="1"/>
        <v>0</v>
      </c>
    </row>
    <row r="10" spans="1:46" ht="18.600000000000001" thickBot="1" x14ac:dyDescent="0.4">
      <c r="A10" s="2" t="s">
        <v>4</v>
      </c>
      <c r="B10" s="15"/>
      <c r="C10" s="16"/>
      <c r="D10" s="28">
        <f t="shared" si="2"/>
        <v>0</v>
      </c>
      <c r="E10" s="22"/>
      <c r="F10" s="22"/>
      <c r="G10" s="28">
        <f t="shared" si="3"/>
        <v>0</v>
      </c>
      <c r="H10" s="22"/>
      <c r="I10" s="22"/>
      <c r="J10" s="22"/>
      <c r="K10" s="28">
        <f t="shared" si="4"/>
        <v>0</v>
      </c>
      <c r="L10" s="2">
        <f t="shared" si="5"/>
        <v>0</v>
      </c>
      <c r="M10" s="18"/>
      <c r="N10" s="20"/>
      <c r="O10" s="28">
        <f t="shared" si="6"/>
        <v>0</v>
      </c>
      <c r="P10" s="22"/>
      <c r="Q10" s="22"/>
      <c r="R10" s="28">
        <f t="shared" si="7"/>
        <v>0</v>
      </c>
      <c r="S10" s="22"/>
      <c r="T10" s="22"/>
      <c r="U10" s="22"/>
      <c r="V10" s="28"/>
      <c r="W10" s="28"/>
      <c r="X10" s="28">
        <f t="shared" si="8"/>
        <v>0</v>
      </c>
      <c r="Y10" s="2">
        <f t="shared" si="0"/>
        <v>0</v>
      </c>
      <c r="Z10" s="2">
        <f t="shared" si="1"/>
        <v>0</v>
      </c>
    </row>
    <row r="11" spans="1:46" ht="18.600000000000001" thickBot="1" x14ac:dyDescent="0.4">
      <c r="A11" s="2" t="s">
        <v>5</v>
      </c>
      <c r="B11" s="15"/>
      <c r="C11" s="16"/>
      <c r="D11" s="28">
        <f t="shared" si="2"/>
        <v>0</v>
      </c>
      <c r="E11" s="22"/>
      <c r="F11" s="22"/>
      <c r="G11" s="28">
        <f t="shared" si="3"/>
        <v>0</v>
      </c>
      <c r="H11" s="22"/>
      <c r="I11" s="22"/>
      <c r="J11" s="22"/>
      <c r="K11" s="28">
        <f t="shared" si="4"/>
        <v>0</v>
      </c>
      <c r="L11" s="2">
        <f t="shared" si="5"/>
        <v>0</v>
      </c>
      <c r="M11" s="18"/>
      <c r="N11" s="20"/>
      <c r="O11" s="28">
        <f t="shared" si="6"/>
        <v>0</v>
      </c>
      <c r="P11" s="22"/>
      <c r="Q11" s="22"/>
      <c r="R11" s="28">
        <f t="shared" si="7"/>
        <v>0</v>
      </c>
      <c r="S11" s="22"/>
      <c r="T11" s="22"/>
      <c r="U11" s="22"/>
      <c r="V11" s="28"/>
      <c r="W11" s="28"/>
      <c r="X11" s="28">
        <f t="shared" si="8"/>
        <v>0</v>
      </c>
      <c r="Y11" s="2">
        <f t="shared" si="0"/>
        <v>0</v>
      </c>
      <c r="Z11" s="2">
        <f t="shared" si="1"/>
        <v>0</v>
      </c>
    </row>
    <row r="12" spans="1:46" ht="20.399999999999999" customHeight="1" thickBot="1" x14ac:dyDescent="0.4">
      <c r="A12" s="12" t="s">
        <v>6</v>
      </c>
      <c r="B12" s="17"/>
      <c r="C12" s="16"/>
      <c r="D12" s="28">
        <f t="shared" si="2"/>
        <v>0</v>
      </c>
      <c r="E12" s="22"/>
      <c r="F12" s="22"/>
      <c r="G12" s="28">
        <f t="shared" si="3"/>
        <v>0</v>
      </c>
      <c r="H12" s="22"/>
      <c r="I12" s="22"/>
      <c r="J12" s="22"/>
      <c r="K12" s="28">
        <f t="shared" si="4"/>
        <v>0</v>
      </c>
      <c r="L12" s="2">
        <f t="shared" si="5"/>
        <v>0</v>
      </c>
      <c r="M12" s="18"/>
      <c r="N12" s="20"/>
      <c r="O12" s="28">
        <f t="shared" si="6"/>
        <v>0</v>
      </c>
      <c r="P12" s="22"/>
      <c r="Q12" s="22"/>
      <c r="R12" s="28">
        <f t="shared" si="7"/>
        <v>0</v>
      </c>
      <c r="S12" s="22"/>
      <c r="T12" s="22"/>
      <c r="U12" s="22"/>
      <c r="V12" s="28"/>
      <c r="W12" s="28"/>
      <c r="X12" s="28">
        <f t="shared" si="8"/>
        <v>0</v>
      </c>
      <c r="Y12" s="2">
        <f t="shared" si="0"/>
        <v>0</v>
      </c>
      <c r="Z12" s="2">
        <f t="shared" si="1"/>
        <v>0</v>
      </c>
    </row>
    <row r="13" spans="1:46" ht="18.600000000000001" thickBot="1" x14ac:dyDescent="0.4">
      <c r="A13" s="2" t="s">
        <v>7</v>
      </c>
      <c r="B13" s="15"/>
      <c r="C13" s="16"/>
      <c r="D13" s="28">
        <f t="shared" si="2"/>
        <v>0</v>
      </c>
      <c r="E13" s="22"/>
      <c r="F13" s="22"/>
      <c r="G13" s="28">
        <f t="shared" si="3"/>
        <v>0</v>
      </c>
      <c r="H13" s="22"/>
      <c r="I13" s="22"/>
      <c r="J13" s="22"/>
      <c r="K13" s="28">
        <f t="shared" si="4"/>
        <v>0</v>
      </c>
      <c r="L13" s="2">
        <f t="shared" si="5"/>
        <v>0</v>
      </c>
      <c r="M13" s="18"/>
      <c r="N13" s="20"/>
      <c r="O13" s="28">
        <f t="shared" si="6"/>
        <v>0</v>
      </c>
      <c r="P13" s="22"/>
      <c r="Q13" s="22"/>
      <c r="R13" s="28">
        <f t="shared" si="7"/>
        <v>0</v>
      </c>
      <c r="S13" s="22"/>
      <c r="T13" s="22"/>
      <c r="U13" s="22"/>
      <c r="V13" s="28"/>
      <c r="W13" s="28"/>
      <c r="X13" s="28">
        <f t="shared" si="8"/>
        <v>0</v>
      </c>
      <c r="Y13" s="2">
        <f t="shared" si="0"/>
        <v>0</v>
      </c>
      <c r="Z13" s="2">
        <f t="shared" si="1"/>
        <v>0</v>
      </c>
    </row>
    <row r="14" spans="1:46" ht="18.600000000000001" thickBot="1" x14ac:dyDescent="0.4">
      <c r="A14" s="2" t="s">
        <v>8</v>
      </c>
      <c r="B14" s="15"/>
      <c r="C14" s="16"/>
      <c r="D14" s="28">
        <f t="shared" si="2"/>
        <v>0</v>
      </c>
      <c r="E14" s="22"/>
      <c r="F14" s="22"/>
      <c r="G14" s="28">
        <f t="shared" si="3"/>
        <v>0</v>
      </c>
      <c r="H14" s="22"/>
      <c r="I14" s="22"/>
      <c r="J14" s="22"/>
      <c r="K14" s="28">
        <f t="shared" si="4"/>
        <v>0</v>
      </c>
      <c r="L14" s="2">
        <f t="shared" si="5"/>
        <v>0</v>
      </c>
      <c r="M14" s="18"/>
      <c r="N14" s="20"/>
      <c r="O14" s="28">
        <f t="shared" si="6"/>
        <v>0</v>
      </c>
      <c r="P14" s="22"/>
      <c r="Q14" s="22"/>
      <c r="R14" s="28">
        <f t="shared" si="7"/>
        <v>0</v>
      </c>
      <c r="S14" s="22"/>
      <c r="T14" s="22"/>
      <c r="U14" s="22"/>
      <c r="V14" s="28"/>
      <c r="W14" s="28"/>
      <c r="X14" s="28">
        <f t="shared" si="8"/>
        <v>0</v>
      </c>
      <c r="Y14" s="2">
        <f t="shared" si="0"/>
        <v>0</v>
      </c>
      <c r="Z14" s="2">
        <f t="shared" si="1"/>
        <v>0</v>
      </c>
    </row>
    <row r="15" spans="1:46" ht="19.8" customHeight="1" thickBot="1" x14ac:dyDescent="0.4">
      <c r="A15" s="2" t="s">
        <v>9</v>
      </c>
      <c r="B15" s="15"/>
      <c r="C15" s="16"/>
      <c r="D15" s="28">
        <f t="shared" si="2"/>
        <v>0</v>
      </c>
      <c r="E15" s="22"/>
      <c r="F15" s="22"/>
      <c r="G15" s="28">
        <f t="shared" si="3"/>
        <v>0</v>
      </c>
      <c r="H15" s="22"/>
      <c r="I15" s="22"/>
      <c r="J15" s="22"/>
      <c r="K15" s="28">
        <f t="shared" si="4"/>
        <v>0</v>
      </c>
      <c r="L15" s="2">
        <f t="shared" si="5"/>
        <v>0</v>
      </c>
      <c r="M15" s="18"/>
      <c r="N15" s="20"/>
      <c r="O15" s="28">
        <f t="shared" si="6"/>
        <v>0</v>
      </c>
      <c r="P15" s="22"/>
      <c r="Q15" s="22"/>
      <c r="R15" s="28">
        <f t="shared" si="7"/>
        <v>0</v>
      </c>
      <c r="S15" s="22"/>
      <c r="T15" s="22"/>
      <c r="U15" s="22"/>
      <c r="V15" s="28"/>
      <c r="W15" s="28"/>
      <c r="X15" s="28">
        <f t="shared" si="8"/>
        <v>0</v>
      </c>
      <c r="Y15" s="2">
        <f t="shared" si="0"/>
        <v>0</v>
      </c>
      <c r="Z15" s="2">
        <f t="shared" si="1"/>
        <v>0</v>
      </c>
    </row>
    <row r="16" spans="1:46" ht="36.6" thickBot="1" x14ac:dyDescent="0.35">
      <c r="A16" s="3" t="s">
        <v>25</v>
      </c>
      <c r="B16" s="12">
        <f t="shared" ref="B16:Z16" si="9">SUM(B4:B15)</f>
        <v>2</v>
      </c>
      <c r="C16" s="12">
        <f t="shared" si="9"/>
        <v>16</v>
      </c>
      <c r="D16" s="6">
        <f>SUM(D4:D15)</f>
        <v>18</v>
      </c>
      <c r="E16" s="12">
        <f>SUM(E4:E15)</f>
        <v>16</v>
      </c>
      <c r="F16" s="12">
        <f>SUM(F6:F15)</f>
        <v>2</v>
      </c>
      <c r="G16" s="6">
        <f>SUM(G4:G15)</f>
        <v>18</v>
      </c>
      <c r="H16" s="12">
        <f>SUM(H4:H15)</f>
        <v>0</v>
      </c>
      <c r="I16" s="12">
        <f>SUM(I4:I15)</f>
        <v>0</v>
      </c>
      <c r="J16" s="6">
        <f>SUM(J4:J15)</f>
        <v>18</v>
      </c>
      <c r="K16" s="6">
        <f>SUM(K4:K15)</f>
        <v>18</v>
      </c>
      <c r="L16" s="6">
        <f t="shared" si="9"/>
        <v>18</v>
      </c>
      <c r="M16" s="12">
        <f t="shared" si="9"/>
        <v>19</v>
      </c>
      <c r="N16" s="12">
        <f t="shared" si="9"/>
        <v>11</v>
      </c>
      <c r="O16" s="6">
        <f>SUM(O4:O15)</f>
        <v>30</v>
      </c>
      <c r="P16" s="12">
        <f>SUM(P4:P15)</f>
        <v>29</v>
      </c>
      <c r="Q16" s="12">
        <f>SUM(Q5:Q15)</f>
        <v>1</v>
      </c>
      <c r="R16" s="6">
        <f t="shared" ref="R16:X16" si="10">SUM(R4:R15)</f>
        <v>30</v>
      </c>
      <c r="S16" s="12">
        <f t="shared" si="10"/>
        <v>3</v>
      </c>
      <c r="T16" s="12">
        <f t="shared" si="10"/>
        <v>11</v>
      </c>
      <c r="U16" s="12">
        <f t="shared" si="10"/>
        <v>5</v>
      </c>
      <c r="V16" s="12">
        <f t="shared" si="10"/>
        <v>9</v>
      </c>
      <c r="W16" s="12">
        <f t="shared" si="10"/>
        <v>2</v>
      </c>
      <c r="X16" s="6">
        <f t="shared" si="10"/>
        <v>30</v>
      </c>
      <c r="Y16" s="6">
        <f t="shared" si="9"/>
        <v>30</v>
      </c>
      <c r="Z16" s="6">
        <f t="shared" si="9"/>
        <v>48</v>
      </c>
    </row>
    <row r="19" spans="1:29" ht="15" thickBot="1" x14ac:dyDescent="0.35"/>
    <row r="20" spans="1:29" ht="36.6" customHeight="1" thickBot="1" x14ac:dyDescent="0.35">
      <c r="A20" s="98" t="s">
        <v>19</v>
      </c>
      <c r="B20" s="98" t="s">
        <v>22</v>
      </c>
      <c r="C20" s="98"/>
      <c r="D20" s="103" t="s">
        <v>33</v>
      </c>
      <c r="E20" s="104"/>
      <c r="F20" s="79" t="s">
        <v>10</v>
      </c>
      <c r="G20" s="79"/>
      <c r="H20" s="96" t="s">
        <v>40</v>
      </c>
      <c r="I20" s="96"/>
      <c r="J20" s="96"/>
      <c r="K20" s="96"/>
      <c r="L20" s="96"/>
      <c r="M20" s="102" t="s">
        <v>23</v>
      </c>
      <c r="N20" s="102"/>
      <c r="Q20" s="99"/>
      <c r="R20" s="99"/>
      <c r="S20" s="100"/>
      <c r="T20" s="100"/>
      <c r="U20" s="100"/>
      <c r="V20" s="101"/>
      <c r="W20" s="101"/>
      <c r="X20" s="101"/>
      <c r="Y20" s="101"/>
    </row>
    <row r="21" spans="1:29" ht="54.6" thickBot="1" x14ac:dyDescent="0.35">
      <c r="A21" s="98"/>
      <c r="B21" s="29" t="s">
        <v>14</v>
      </c>
      <c r="C21" s="30" t="s">
        <v>13</v>
      </c>
      <c r="D21" s="3" t="s">
        <v>34</v>
      </c>
      <c r="E21" s="3" t="s">
        <v>35</v>
      </c>
      <c r="F21" s="3" t="s">
        <v>16</v>
      </c>
      <c r="G21" s="3" t="s">
        <v>17</v>
      </c>
      <c r="H21" s="3" t="s">
        <v>36</v>
      </c>
      <c r="I21" s="3" t="s">
        <v>49</v>
      </c>
      <c r="J21" s="3" t="s">
        <v>38</v>
      </c>
      <c r="K21" s="3" t="s">
        <v>46</v>
      </c>
      <c r="L21" s="3" t="s">
        <v>47</v>
      </c>
      <c r="M21" s="3" t="s">
        <v>20</v>
      </c>
      <c r="N21" s="3" t="s">
        <v>21</v>
      </c>
      <c r="S21" s="5"/>
      <c r="T21" s="5"/>
      <c r="U21" s="5"/>
      <c r="V21" s="5"/>
      <c r="W21" s="5"/>
      <c r="X21" s="5"/>
    </row>
    <row r="22" spans="1:29" ht="36.6" customHeight="1" thickBot="1" x14ac:dyDescent="0.35">
      <c r="A22" s="98"/>
      <c r="B22" s="4">
        <f>L16</f>
        <v>18</v>
      </c>
      <c r="C22" s="12">
        <f>Y16</f>
        <v>30</v>
      </c>
      <c r="D22" s="12">
        <f>E16+P16</f>
        <v>45</v>
      </c>
      <c r="E22" s="12">
        <f>F16+Q16</f>
        <v>3</v>
      </c>
      <c r="F22" s="12">
        <f>C16+N16</f>
        <v>27</v>
      </c>
      <c r="G22" s="4">
        <f>B16+M16</f>
        <v>21</v>
      </c>
      <c r="H22" s="12">
        <f>H16+S16</f>
        <v>3</v>
      </c>
      <c r="I22" s="12">
        <f>I16+T16</f>
        <v>11</v>
      </c>
      <c r="J22" s="12">
        <f>J16+U16</f>
        <v>23</v>
      </c>
      <c r="K22" s="12">
        <f>V16</f>
        <v>9</v>
      </c>
      <c r="L22" s="12">
        <f>W16</f>
        <v>2</v>
      </c>
      <c r="M22" s="4">
        <v>27</v>
      </c>
      <c r="N22" s="4">
        <v>21</v>
      </c>
      <c r="S22" s="21"/>
      <c r="T22" s="21"/>
      <c r="U22" s="21"/>
      <c r="V22" s="21"/>
      <c r="W22" s="21"/>
      <c r="X22" s="21"/>
    </row>
    <row r="23" spans="1:29" ht="18.600000000000001" thickBot="1" x14ac:dyDescent="0.4">
      <c r="A23" s="6" t="s">
        <v>15</v>
      </c>
      <c r="B23" s="97">
        <f>B22+C22</f>
        <v>48</v>
      </c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spans="1:29" ht="18.600000000000001" customHeight="1" x14ac:dyDescent="0.35">
      <c r="Z24" s="11"/>
      <c r="AA24" s="11"/>
    </row>
    <row r="25" spans="1:29" ht="18" x14ac:dyDescent="0.35">
      <c r="AB25" s="11"/>
      <c r="AC25" s="11"/>
    </row>
  </sheetData>
  <mergeCells count="36">
    <mergeCell ref="B1:L1"/>
    <mergeCell ref="M1:Y1"/>
    <mergeCell ref="A2:A3"/>
    <mergeCell ref="B2:C2"/>
    <mergeCell ref="D2:D3"/>
    <mergeCell ref="E2:F2"/>
    <mergeCell ref="G2:G3"/>
    <mergeCell ref="H2:J2"/>
    <mergeCell ref="K2:K3"/>
    <mergeCell ref="L2:L3"/>
    <mergeCell ref="AS7:AT7"/>
    <mergeCell ref="Y2:Y3"/>
    <mergeCell ref="Z2:Z3"/>
    <mergeCell ref="AA7:AB7"/>
    <mergeCell ref="AC7:AD7"/>
    <mergeCell ref="AE7:AF7"/>
    <mergeCell ref="AG7:AH7"/>
    <mergeCell ref="AI7:AJ7"/>
    <mergeCell ref="AK7:AL7"/>
    <mergeCell ref="AM7:AN7"/>
    <mergeCell ref="AO7:AP7"/>
    <mergeCell ref="AQ7:AR7"/>
    <mergeCell ref="Q20:Y20"/>
    <mergeCell ref="S2:W2"/>
    <mergeCell ref="H20:L20"/>
    <mergeCell ref="B23:N23"/>
    <mergeCell ref="A20:A22"/>
    <mergeCell ref="B20:C20"/>
    <mergeCell ref="D20:E20"/>
    <mergeCell ref="F20:G20"/>
    <mergeCell ref="M20:N20"/>
    <mergeCell ref="M2:N2"/>
    <mergeCell ref="O2:O3"/>
    <mergeCell ref="P2:Q2"/>
    <mergeCell ref="R2:R3"/>
    <mergeCell ref="X2:X3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4C425CFDECA439B82826802126D37" ma:contentTypeVersion="18" ma:contentTypeDescription="Crear nuevo documento." ma:contentTypeScope="" ma:versionID="70cb859e679ecb70c5afc94c3ab8060c">
  <xsd:schema xmlns:xsd="http://www.w3.org/2001/XMLSchema" xmlns:xs="http://www.w3.org/2001/XMLSchema" xmlns:p="http://schemas.microsoft.com/office/2006/metadata/properties" xmlns:ns3="48582524-5612-4b28-9194-e893f8217a99" xmlns:ns4="d1deefe0-8178-47f4-8917-5d4819db48be" targetNamespace="http://schemas.microsoft.com/office/2006/metadata/properties" ma:root="true" ma:fieldsID="a2acdbdba4a3f447f560dc67ef53f996" ns3:_="" ns4:_="">
    <xsd:import namespace="48582524-5612-4b28-9194-e893f8217a99"/>
    <xsd:import namespace="d1deefe0-8178-47f4-8917-5d4819db48b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Location" minOccurs="0"/>
                <xsd:element ref="ns4:MediaServiceOCR" minOccurs="0"/>
                <xsd:element ref="ns4:MediaServiceAutoKeyPoints" minOccurs="0"/>
                <xsd:element ref="ns4:MediaServiceKeyPoints" minOccurs="0"/>
                <xsd:element ref="ns3:SharedWithDetails" minOccurs="0"/>
                <xsd:element ref="ns3:SharingHintHash" minOccurs="0"/>
                <xsd:element ref="ns4:MediaServiceGenerationTime" minOccurs="0"/>
                <xsd:element ref="ns4:MediaServiceEventHashCode" minOccurs="0"/>
                <xsd:element ref="ns4:MediaLengthInSeconds" minOccurs="0"/>
                <xsd:element ref="ns4:_activity" minOccurs="0"/>
                <xsd:element ref="ns4:MediaServiceSearchProperties" minOccurs="0"/>
                <xsd:element ref="ns4:MediaServiceObjectDetectorVersion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582524-5612-4b28-9194-e893f8217a9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deefe0-8178-47f4-8917-5d4819db48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1deefe0-8178-47f4-8917-5d4819db48be" xsi:nil="true"/>
  </documentManagement>
</p:properties>
</file>

<file path=customXml/item4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N W Y 3 W 6 b M B T H X w U h 9 R J j Y 2 x w l a R q o 3 a K 1 E 1 T q 0 2 7 9 Y K b W C N 2 h U 3 T 7 t V 2 s U f a K + z Q k K z N J g 2 h M Q l u E u N j z h / / d D 7 M j 2 / f J 2 e P m z J 4 U J X T 1 k x D g n A Y K L O 0 h T a r a V j 7 u y g P z 2 a T C x h e S 3 9 t z V w u 1 y q A R c a d P r p i G q 6 9 v z + N 4 + 1 2 i 7 Y U 2 W o V J x i T + N P b 6 1 u w 3 M j w Y K z / b h x p 4 7 w 0 S x X O J g u 3 W 3 l Y t d H L y j p 7 5 1 E h v U Q P 2 t W y 1 F + l B + l o p S w t 4 k Y / r A y + T M O z p a 2 N r 5 5 u 1 K p 5 t X e 2 q t V K w u x H W d Y q W C + n o Y d b c O O N s j f K 2 b J u H u S O x k H p p y E T S B B K K c Z 5 G J T N P m G U 0 V x w A W M F B v O X v u C R V 7 b a S O 9 V c V 4 U l X J u B u 6 3 8 m k S / z Y x a S 2 u t C o L c O 5 8 B X s d P D p 9 a n T Z a g z i / z l x E L v T M p v E R x r j V z s G 8 6 / G 8 B L x 8 x 7 D 7 + L P M C 7 d v T y Z 0 5 M L 0 h N I i h E V m G C e 7 H h E F D G W U s 4 J 6 Q j k 9 l 5 q M x I e r d b B c M z X u m w C o U d k R J S g j E N s Z E k b G l F G E C V 5 l h H K O 7 J 4 9 j 8 S F q 3 W w V j c 1 E 7 3 D A q e I p 5 z i k U O Q d B k K Z G h L G U U Z w L C p F O a A u / g f i Q o 9 m I H Y 7 H w U F 9 6 w k g h I y W M M Z y n b c l I E O E Y r q 4 l o / E + l o r R a h 2 M x H t V P d e L 8 5 5 Z i q O c i 6 Z c t z C i j C G c s p w l v G u S A g n 1 S A J j J 3 U w G B e V d L r s S Q I 6 J 2 i k m l 5 q X 7 o Z R d A x w p V 1 R Q E C v u p y J D D 2 Y g f D M b e l 3 X z u n a c Q F k I Q L m j b S W U J E j j P C U 2 7 J q q 9 g J E A + S V 3 M C T n 1 U o Z r 0 3 P 2 h H R F E G 2 S q G Q t 5 U 8 g t o u O P R Y j H Q N k o O G k W B 5 o X c w L p d w u C y s O 0 n w B 6 P h T 7 8 c R g V i m L I M M 2 D R 9 F m R E A i T n K Z w I O n Y a I F / O B 0 G t 1 5 6 5 U Z C 6 E j z P 6 E U L 5 r j 4 t H n h d l P K B G V h 5 k Q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c g > < / V i s u a l i z a t i o n L S t a t e > 
</file>

<file path=customXml/item5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7 A 9 2 8 A B 2 - 1 E D 2 - 4 0 B E - B 9 2 4 - 0 6 8 A 6 0 C 9 6 0 6 3 } "   T o u r I d = " 8 d c f 3 1 b e - c a c 8 - 4 7 a b - b 7 2 a - 5 5 7 9 7 6 3 b a 4 a d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p U A A A K V A T / j K k w A A E p h S U R B V H h e 7 b 1 3 k G T H n S b 2 l T d d 1 V X t v R 9 v M I O Z A T A A B g C B A R Z Y O t A A 5 N I s e a S W F 9 L F h i 7 i F A q d p L i I l R Q 6 x S k u d L r 9 a 0 N 0 S 3 K 5 W I I w N A D h A c I P z A D j / b T 3 p r y 3 y i 9 f v S 7 v u n u A G b I / o K Z f v X o 2 M 7 / 8 m f z l L z V P v R 9 I I 4 N 0 e n V T Y n 5 6 F K M X j u O O + x / F x V P v 4 c L p Y 4 h F w n j g y 9 / H T / / L v 8 e t 9 3 w O d x z 9 C j 5 4 4 1 m c / v B 1 7 L v t K J r b O v H C k z / G d / / t f 8 R j / / C / y 3 1 G k x n H 3 3 o O f / 2 3 / w d 0 e o O 8 7 p V z H + H I X z y C 3 / 7 T f 8 X D 3 / 6 3 8 n 4 / + 6 / / C / Y c u g c H 7 3 w Q b 7 7 w O O 5 6 8 G t y f z w W w a u / / w U e / O o P 8 P T P / x 9 8 + T v / T u 5 / / o n / D w 8 9 8 q / l 9 i Y 2 s V H Q a D S Z r d q Q e 7 w 2 8 7 e I T I T X v Y x z H x + T 2 6 M X T + D z X / 8 3 a L A 7 8 f 7 r z + C 2 z 3 x B k o m N 3 b U 8 h + / / u / 8 b H 7 / 7 E t 5 8 / n G x / Z / w x E / + 0 + q + v Y I k W 3 Y d w s T V c / J a P n H d C 6 e O Y W r 0 P K b G z m N 2 8 o q 4 / k l J w i v n j s t r v v j 0 T + S x x F s v P i F / J y 6 c f B f T Y x f w 2 j P / h M X Z C b n v R o d O W 1 z 2 p V B f N W 9 i r S j F h U r I P V 4 S q t w F t u 0 + J P 9 6 X I u w O 1 s E I c 4 i K i T U v Z / 7 F t o 6 + 6 R E + e O z / 4 y j X / g O f v f L v x c S 5 V H 5 u 8 F g Q i Q c k v v u f u j r m B R E u i i k W y I e k 9 f b m r l u 3 / B O G I x m d P d v w f D 2 f X j l d z 9 H O O Q X U u i / Y M / B u x H w u e V x J 9 9 / F c l k Q h J r / + E H 8 P b L T 2 F B k K m t a 0 D + f q M j l a 6 N K n c M R T N b m 7 j W W C u p t L W c + O J T P 8 Z t 9 3 w B v / n F / w u t V o u 3 X 3 o S K 4 u z s N o a h X S a x / j l 0 5 J s l 8 5 8 A E d z G 1 7 5 / c / R 0 T M o 9 1 0 8 / R 7 c K w t w N L V l r l Y M r 3 t J S M K 3 Y X c 0 i 1 5 Y g y M P P J L 5 B Z i Z u C T I t h 9 / + x / + Q U o m r V Y j y b 3 r 5 j s y R 9 z 4 q L X u 3 h 4 z Z b Y 2 8 U l g L a T S P P m e v + p Z 7 7 7 6 G x y + 7 0 t F N b 8 4 N w m P I M u 2 P b d k 9 m x i E 3 + C E D Z S r e p 2 T Y Q i 6 m X r J j b x p 4 R a H R W r T g n 1 c I 2 m m D i b Z N r E n z t q 5 U D W y 6 f + L T C Q r 2 c y 2 c 2 p z N a N h 1 v 7 F Q f N J m 4 c 1 M I F r d V Q / q D r X T L 5 I 6 v 9 w S o K 3 6 f H k c h s X V 9 4 f 9 K Y 2 d r E j Y R q n N C G 4 q V 1 w 0 + b T E Z 9 G v u 6 o m i y J D N 7 i m H Q F T 8 j 3 + f w Q N a 9 v B D Q Z b Y 2 s Y m N Q S V u F H f x A p 8 G m d Q H 0 Q p + O y 0 p 3 D 0 U R p s t i Y O 9 p c d e 7 t 8 W w T 0 j p X 8 7 N p F 1 L y e S t R m T m 9 h E P S j H k S J C f d J k s h q V + 6 n W 0 H 1 b Q j j U G 5 H b k W g M z 5 + O y + 1 c N F t v X N u p G s x C Z e 2 0 l 5 f K m 7 h + U I o r e W 7 z T 5 J M j e Y U f D k 2 k F G o b 3 c P h 5 F I J L H i W s F L L 7 2 G h p G / g K 2 5 u 6 L L U p 9 O o j f u h d 2 s x W W t A w Y 9 b a t P V i o x d C i Z 2 p S E f 6 7 I b Z + r h P o 0 1 D y i S U i b g z 2 q R I r i X 1 6 6 j P b B m 2 R A b T k 4 z E l h X 8 U R G P c h 7 A 2 h 5 1 C n 3 L 9 4 3 g O T T Y f G X j t e v W I W 7 y R 3 r w s s q 1 L X 6 R D q q F m f E h I F i A s y j a 4 I J m / i z x Y q q S S h P g k y 0 T Z K F d z m g H Y Z q W Q K R r M J 0 U g A z 7 z + B 2 y / / V s I m a y Z I / L R b o p i U B d G 1 B d C 0 7 A D e l O x w 4 H X C 8 x E Y G k 3 4 v X J h s z e H N Q 4 Q L c R s A l 1 d l t b H K 6 Q F j N e 8 a z i 1 i y H a E I j J f S B n h j 0 G S E 9 7 9 f h z L x g 5 y Z u W J B U n x i h c m F I J b A b K 2 j d 0 S g l Y z A Y x P H j H + P O O 2 7 H 7 G g C l + D M H E l v H 3 D X U B T + q S h M D q 3 4 1 N b o 3 G N + X P K b 4 D f b M 3 s y 2 C B C 0 c N I l 7 w r q M P u z j i s h h R W x j 3 Q J H S w 2 G 2 I R 8 N Y 9 q a Q E E U b T O v k O J + 7 o V k 5 O Y M W a x I 3 9 y g 2 I s l E U m 3 i x o U k 1 B P H f N e U T f Z o A I N p H 4 y N e q T i C d F D G 2 B p 0 c P s t M j f X R 4 3 k m K / 0 + m E w W C A + 1 I A x 9 G C V l s K + 7 v j S C f T 8 E 6 H 4 B w o I W 2 q w D U a x k e J L D k J j R A R / c 4 E 2 o N + j J + Z g 7 P f C J u 1 A S 0 j T Z g / s 4 w z p t 7 M k Z W x I z g N R 4 s g q + B n I h p H Q 4 c J G s G H l c s + d N 7 U I o + h J H q z Q k A r p d V 9 W x R 1 V 7 w m X h N q 6 i Z u b G w 4 o c y i p 4 7 E N D A k Y 0 h o D b i 7 P Q F D E 7 1 W h b f R w u P 1 w O f z o 7 + v L 7 N P 2 C O B J F a m f D A Y N b A 3 O R G O + O H o L p A y V R B z a 2 R U v H f e h Z Q m h V h H C 7 o d q b w A x 8 m z U / A 1 a L B 7 o A d x t 0 5 I l B h S 2 i g s b Q 2 C B G Y I z b E k H t p i w M K V G d h 7 z T B a i g d n E 9 E E g n N x O A a V D i M g y u L 8 g g H e g k H o g 7 0 x N F m y N 3 l 3 w o h g r M j p u o k b D G s j V A U V 8 d a G I L T p F B p 6 D H j 1 s h k H D S 4 4 h 5 T G l Y U W 8 X g c z / 7 h O X z p 4 S 9 m 9 g n V a D k M b d I E v b D 0 U 8 J W M t n q i y b w T v t h s z u h c y h u 5 1 g o j g X B o o n p W S y b D O h z N i A h / h s x W m A 1 m m D V C i I F E w g s h e H o E 7 9 F U g i 7 x D M Y t T B Y 9 A g t C j X T 3 o D J R Q + 0 S 0 m k j W F 0 3 9 S B x s b K k s Q / H R W E y 0 q m e F K D 9 y a N 2 N I a F 6 r d Z o T E n z I q E 6 p O 2 + p W i x + N f U a k w 2 Z o L I o q 4 7 r i R / O W r L q W 5 t C X u O 4 T v 3 4 S j z z 6 V a l 3 e k Y F C S 1 p N H b Z 8 P I l k 3 S h H + k U t G s o j n c L r o S E G i h U p F g K j l 4 b l q + 4 k Y 6 l 0 T r Q i a W J O V i a j I I Y G u h t G q Q C W l g 7 h c 1 l N K x G V a R T a a n 2 5 c I 3 F R H P X Z o k 7 j E v G s V 9 d A b F v o k G d P B N u 9 C 2 w y G / F 2 L + 9 J I 8 t m 1 H v r 2 U E M J I d U C E 4 x r o x L Y Q Z o J o m 3 O c / p R Q m l B r c F I c M C y h a a g R a d F y N H r O H 1 E a 7 c p V j 7 B P 8 u 0 Y r 8 + L R C K B l u a W v N 6 c Z F J x x 0 A U q a U Y / C 6 f J I H F Z o V 9 w I x 0 P A W D V X F M h B d T 0 J o T s D v b E E t 5 5 T 4 i l U o h 6 d U L V T N f b 1 u 6 K K T l Q C M M 5 r W 7 u I O z w l 7 q N m D 5 g h c N z X a p 9 m k E O 5 K C H Z 7 5 Z U F W 0 R F o j W j e a s u c U R 0 f T h n h K R G X u I k b D 8 W E W g O Z j j R F o b P F h Z o k b I W J E B w D W b d 3 Z E X Y V Y q N v o o X X n w J R + + 7 F 3 F / Q k g U R T K 8 e t m U 5 1 Y X J p A w 2 K P S K a H R 5 U u U P I h z a D M F 3 V 5 Y 2 0 x w j / v R d 9 M w 5 q 9 M o W V L j h Q R x y W E V P P P + 9 E 0 U F q 6 V E N w O Y i o J y V U W B u 0 F Z 7 J P e a D v c c K P V 2 U d S A o B P K 7 E 5 u O i R s Z 6 + 4 W 6 Y U 2 t Q r V b j w g j P F E H p m I s N e X 2 V J A F / n g Q D / 0 e j 0 i b i U S / I M p Y T M V 8 F g I G Y m K Z B K I + K M I e t x o G m 6 E q d G E z p t a E Y c P z j 4 7 f D N B e K e C i I X j 4 v m 8 Q r U M Q J P W Y f m S F + 5 R P / w z U Q R m Y 7 I T o O p Y D Q 2 t D U I 1 t C L l r 0 w U S u r w Y h L x c O 2 R 7 j G h x k 6 4 1 y 4 5 N 3 F 9 Y P 1 6 h i A C S W V 2 G N D Q V d w g G n s b s H h e i K k M j h 8 / j s G h Q S l 5 z M 2 K X b I / M x Z T L 8 K + i C B s V J B J q J Q F v N O Z t G j s a Z D O B q O Q n M 1 D Q i p p h X Q Z t K F 1 m 0 O c Y x d S x A R b t 1 F 2 A s 5 + O w I z c U Q F Q S u B g 8 l p v n Q F + D V T s P U a E H P x G c O Z v Z V h F E W x v f 3 6 n G q y i d q R T 6 g 1 q H t 3 j S i O A 0 e T E F M l o B M t x e Z U V K z p m R l s 3 b o F J q M R g b k o L J m x K I N 4 i g I / w a o B X w 6 L k 3 7 E Q 0 k 0 9 T V m 9 l R G x B N F v K s p 8 6 0 Y V M 9 s P U J l n Q r B d T V Q U r q E V 2 K S d L 4 F D z y T + Z K X S K e F S k k y p X o Q T Q Y Q D Y d h a S z 0 c J b H r G 9 z Y P d G x 7 o l F L 1 n d F e n j K H M n m I E X X 7 4 / H Q u J B G N x i R v h d 2 e h 3 Z 7 1 o H A a P L P C P u p F E Z d e i x O + d D a Y 0 N j Z + 2 D v a G l O F q N 1 S V h + 6 4 m N I / Y E H K F 4 R k L w X 3 V J w k W n E / I s S q S r m V 7 I y z N Z n j H I 1 i + 7 E E s E U E K C Q S 1 M 5 J M y b Q 4 V u 8 R 0 i 6 M Y G o x c + X q a K k w 9 2 s T N w b y n R J 1 S q i u x i R 2 t c d l w 2 s a K W 7 c t I u W g 1 r Y A n H 8 6 r l / w t 6 9 e 3 D y 5 C k M t g 7 i 6 M P 3 Z o 7 K Y i G g R Y c t 3 z O X i / N j j K i I o 6 u p 9 l 6 f 4 H h U x B U X 6 m f p G M H 1 w D c d g V 2 o j U l N H G H t g t A q T X K A W G K y A 0 Y h u E 2 W 6 q 5 x F r 0 a F R V J a G D W K 3 W R T C b x z H E P G p p 6 5 P d N X N / I E q o O M u 3 p S q z O 2 U l 4 d N A 7 i 3 t W k s k f 1 S A + 4 U L r d q p a y v V j s T i e / e 2 L + P K j n 5 f f a 8 X C Z S / M V i 0 c P f V F T R B 0 z V v a x X P W 6 X W r F R x H c w 4 3 I J h e g D / Q L Q l h d y 1 j c S w i J K k R b T v z x 6 T q x f k L F 7 B 9 + z Z 8 M G U W Z b p + s 3 c T 1 w 7 a O 4 e i 6 H E k M d y a R H N D e e m g o q 8 p u U q m m J A 8 M J d W z W g T O c x p m K y K N E l L r 4 E G O p 0 O K d H r c m y p F t B 5 E Z i O w 9 5 i W B O Z i E Q s c c 3 I x H l Q 8 X Q S 7 n E v g p d s a I q l 0 e I P Y m U m h p 1 H O 2 G w 6 a V 3 c a 2 g h N q 6 d U S U p x a 3 9 c d w 7 0 h I q N n K b 6 b M Y P U m r h 9 o L Y a 0 b P j 9 j g Q O 9 M R x d F t 5 L 9 e O 6 C I G T E F p M 4 U X k j B o G q C v M k i q R r L n + h y C M T 9 m L y 5 n v p W H Z z y I e C Q h P W b W 5 r W r a + n V + c D r B 2 P z P p 4 x Y l G o p 4 x + W H H F Y G 8 U R E / o 0 L 6 9 A a a W F O z 9 J m y 7 u 1 2 + t L O v E Y 3 t z d I m q + I c L I L X 5 8 P E 5 A S 0 2 m w Z 6 7 R a m R 5 g f 0 8 M 0 W R W N d z E 9 Q G p P 3 Q 3 i h 4 8 0 + u x 4 d 9 X g l S H b Q H 0 7 n X A 3 G h C e D k K U 5 s W m h K h Q Y V I p v K P o Y T 6 8 l c e x j s f v i E D S c v B M x 6 A o 9 8 K Y 8 P 6 5 w j p c h p k L e D 8 J c H j I i 3 4 3 I J B h g v d L B p z u 7 D 1 6 E B 3 6 o 0 w t 2 n Q t C U / M o K R 5 q f m D B h z 6 a G 1 x e R 7 u K 7 6 s S J U 1 2 p 4 6 u n f 4 r n n n o e j s R H D Q 8 O i T v I f h N 9 a r S k Z q U 7 1 c h P X D 7 S v X y 0 2 m M m y 5 a t v K 1 8 E b r X 4 Y O v O N u z O / a 1 C Q i m 9 f q x C E p R k P F W S E F a L k D b C F t C b S j d 0 3 2 x Q k K m h K O a u H O S c q v k E V q 5 4 E V 5 K Y / m S G 4 H l E M L e i B K 5 0 V W b D e M K a 6 U s o 5 e R g p d O g q C Q S J P C T n x 9 1 C S / t 1 i V x h 1 c C c M v 1 D q j s 1 h C v H L Z L K d t s G z o u C H 4 r k 1 D g n Q F e Q 9 L 4 c t f + i L + 8 i 8 f y k p 3 x j N J K N + V Y q E S r Z B q E 9 c P t I y E f v 1 q v g 8 7 k U x g d 5 9 l 1 e t k b S s e H 4 m F l A F L 9 u T l k A j H E Q s W u 6 q f e / o l D P U N Z 7 5 l M e 3 V Y f G 8 G 5 Z m 0 X h r J J N 3 M o S Y N 4 6 G T r 0 M N b I I a d G 6 r Q l W p w V m u 2 j U k Q h m z 4 9 n j i 4 G p 6 5 f G Y 8 g L s j f b E k J 6 Z s / E N t g T K N D F 8 b h N j / a X C t w C y n j n w t B p 9 e i s a + 0 9 0 6 l G K e A 5 K p k j P p o b C 8 / F k b 8 8 r F f r Z Z 7 b q 4 C j n G R Y P x L P S K r S q e E X a W Q y m Z U O r l N f H q Q X R 9 X t P h g y o h I R t r o d X q c P n 0 a d w 7 H Y I 5 H o C 0 x y u o c b B C S w I N G U 7 b B F I K h Q J a G / I H X R C y J R f c S u r u 3 Z / Y o e G 9 C 2 E l L X r T v b K o 5 e N V 9 N S D n J Z m c x V M i t A z Q F e 9 l b 2 l C 9 / 6 O z N 5 8 n J 0 3 o N c c Q l M 8 C v 9 0 A O 5 x D + Q U + r k Y P G P C V h w P S 9 V T b 9 T B Z D f K G c Z N I 3 b Y u 6 w w O 8 q 7 w u 8 c V F R m q n 2 F Y A Q 9 p a Z 3 T H y m / J m 9 W X z t k a / I 4 F 6 F O D l k F F J K / a j f V T B y f a Q 1 I e y 7 4 n r a x C c L r a g 5 R I U Q O d Q X g y E n r z l 7 Q J M 2 B Z t o r C l a 3 w V g b 2 u 1 V 4 6 o D r u j i P j z j f H Q Y g J 3 3 X s Y e k 0 I c y e X B C m C M m p i w D 2 H 5 g I 7 p B J i 0 Z h o 3 D Y 5 k b A c G M 1 g d B Q T / q y w h e b 9 W v S l X I g K 6 d a y 1 Y H m I U G W Q S f s H Q 2 w d R n h H G q Q k w Q Z q q Q r k b u i H N 6 Z M O H t c U U 9 v D 0 n 4 a Y K T u 1 g q F N a n 5 L T Q g r B W c s n T p 3 G 6 2 9 S 5 S 4 m Z C 5 y S d W X m Q O 2 i U 8 X s k b u 3 x a V V c e e j p i e m c Y t t x y S W n p v Y D n j y c s n V S K a h K G y 9 g J t y g z n s B U L Z 5 V o A W o p K 0 s L c L v d 8 J i W 0 b G n V Q 4 I 2 7 p M a N / b j H T I B D d D i s I J S W j P t B / B h T i C 9 J A V w G i q P l G v s c c G 1 1 g 2 R I i e + g + m j d j d E Z d Z i 1 K J N O z d 9 U + t L w d O Y 3 e a l Y b N 6 S e q e 7 s U T C a q 1 K U J c 2 D / f n z m 7 r s y 3 y q D p K I 0 C 1 T 3 D 2 3 i E 4 C k U D i j m v g D f g S C A f j 9 A W z b u l U a v 0 0 9 6 k J p + Z U f 9 2 r L q m a q Q O O U C s L U r E x J 4 J y h 3 l 1 d 2 L F j B 9 5 5 5 5 i 4 Z F o 0 c s U 2 o H q W F u q X v d M C l 8 u F j 9 4 8 i V R D H O Y 2 0 W A 0 S f j m 6 h / L 0 Y o e w u q w y X E o g t 6 7 W 3 q V l j f 3 8 T I s z o 2 d K s G p 7 v S 6 c W a u 2 j m V h C C e R p t l G 1 W 8 s b E x u f 3 C i y / K i P x 6 Q F J 9 O G X C / V s j O L o l g q H m C o b t J q 4 p N E + 8 6 0 2 3 Z h K i / O a 3 v 4 P X 4 8 N 3 v / v t z M / A 8 g W P s B 0 Y 3 E r V K d t K F i + u o H 1 7 w U S n H P i E T W J y G O V k Q M + E F 8 3 D T v g n I 7 D 3 s x G n 8 O a b 7 y C e S O D i x U s I h 8 K w W M z S p U 5 d 6 S t f e V h O 7 / j 4 o x M 4 e / Y c z C Y T H v n a V + F 0 5 E 9 U r A V L 5 1 f g 6 G + U 3 s Z g X A O L U L U 8 Q m p Z H B Z Y W j 6 9 6 e i 0 o R x D 5 c f W p A 0 l i F J a h h W D 0 z 8 M Q k V X 1 U A S + 6 3 N F Q 8 / c U h C c e P m 1 l k Z B d 7 Q 0 L B a K U R o O Q R z k 0 n 0 9 t k e 1 T c R Q e N A + d 4 9 I m y y y K w f z g E 7 U v G U D C 6 l Q U / X N r 1 x J B R D k B K i Z z Y b l U q n + s O e m p D E y i C Z S i I Q C O C 5 Z 5 + X p K L D p B 6 4 R n 1 w 9 g t b S 6 9 F P J l C f C k t t 8 2 t t T b V a w N O h O T 0 E o 1 4 n U g 4 A q s 1 n 1 w k V G 4 9 1 A P 1 X L r t 3 x j d J N U n i d U a e / / U G G w 2 Y S Q X 6 P X W F r P 0 5 u V C k 9 P g C 8 F Y s / h 8 T J K J 0 B q 0 s N g t 8 E 4 H Y W r K X t t o N M B q F k T V a u W H h C K R c s l E 6 I R q 5 G h 0 4 J 5 7 7 8 b 8 / H x m b 3 W o b u X G t m Z J o H G 3 H s a k D Z Y O D U w t y m + f J p o G 7 Q g s h O G f D U o 1 u x D 1 k k n x C s q t z F / O s U p L x 4 j N l G / / b u L a Y b X W D N 1 3 i n / p h s h W C B s l v 2 n T O k S 8 W Y + V v b d 4 s H b 1 r E W h 1 v V l V S n P l F 9 m Q P L P + j K Z X n M b c + 2 N p r 2 t D W + 8 8 R Z 8 v m y k g U o a g t u 0 x 5 i a z O 1 x 4 0 c / + g l + / e s n c e z N t 3 B q R o e 2 V A D u h T l x p G b N P f 9 G w 2 K x w d p u Q l t r / l y y L D l q R + 4 7 K d t K 2 X A c 7 X B / D E e F f Z V f 9 r W D C 9 s x R G 0 T 1 b G q 8 h G M 4 + N A Y b a h q x W r h W 8 y K p O T u K 6 4 h d S y o K E t X 0 X x C h W v w d Y M f W N 2 I J d T G 6 x t B k k k z 2 h I e v z W A y Z 3 e f H F l 3 H 0 6 H 2 4 f O k y T p 0 + i + 6 u D l i s D f I 7 S X X H H b d J b 9 7 2 7 V u l C v n j H / 8 C j 9 7 3 V b R v b Y H O e H 0 Q S c X s 2 B L S p p h 4 h 6 5 V Q q h k W g / p S 6 m L L J u n n / s j r A O f g d 5 Y f v q L X k g 1 B v z m 9 F V F o J 6 x S a / S y C M U c f 8 2 u q h z C c X i 0 0 g J 5 b o q p I x F L 9 N 3 m e x Z K e W 6 7 I d j s A E 6 T r 3 N g Z o h i I h 7 d D C s T v P I X r d W M P U W A 1 I j r l H M T o 7 h 5 g P 7 p b 0 X j U Y l c R o E q V j N u h w b K x K N 4 J e P / w E P H r 4 d v V u 7 M n u v H z D 4 1 z G g N u 7 i Z l o v q V Q i k T y K 5 p 4 t X 9 m 5 / P Q X + M 5 f f 0 P a y i o Y z U F b a 8 a r x 6 R H K x P j 5 I K e U b t Q G T k E w K f j Y D X n u D H C h I s k V C L e n y P y a i w b 7 a O W E n c o O y 8 G b W g b 7 k D v 7 k E Y G 7 K N 1 j v j l 4 O g h W R a u u g R t o q y z z c R L c i x x / 3 Z y q 4 F V D k G m p L Y P j K A e + / 9 j P T 4 G f Q G 2 B p s a L Q 3 Z u y v 7 H O x U f 3 L 4 7 / H Q / u P X J d k U k B H T B o n T 5 0 W 2 y R B f h m u R f U j l P G t / P J l e f i C U S G B C m 1 U p W z p 6 i 8 k E 8 G 4 x l Q m / p D / M p S q 1 5 H E 3 c N R 3 N a 9 g t l L 7 8 v f N q E g r w a P i E I q h l K p D k s K J p s F K z M z C E z H J J E I k 0 H x o O X C L 3 5 v 2 + 6 U q t 7 C O R c a B 0 y r i S L r B X v A t X S C 4 U g Y D o M J P X v b M 3 u u P z C 5 J q X 7 9 q 3 b h O 2 n D E D T i i V I r n o l V C 4 K y R g M B d D Y a M u Q r T 7 M + k s / B 8 f L D m 2 x y v G v f t H Z d R d E a 1 B 9 / H N D X k l l Q 4 / U Q u d 3 5 R D 2 S h F f G P Y u G 2 y 9 R l g c Z r h H m a I r n 4 S e 8 R D s 4 n c i F T C i Q m R Q T W D 0 Q f 1 N I I 1 w K A p T J g n M 9 Q o O P O v 0 G i l p m 5 x O L C 8 v I 5 m M I R q P I R K J w O / 3 S Z W 2 F u T a T U o t Z k u N Q w / v v H 0 M X / n i g x V D t c q h V F q C Y C i I 3 / / u G f T 3 K W t z b R M S j u k Q S K 6 7 R y J w m F O r y 7 H W X 3 8 3 L v J s q H u G 4 j A Y O M p e X O i 0 o R g k S h t K h X v c J 8 N 7 V H W P E w 8 b 2 i x y q k L S Z 4 D W H l t T j 8 j p E v 0 l p t X X i r H x c c w u + X D L v h 0 w 5 t g L 1 y u 4 u E B D l w H H P / o I b 7 3 1 D m w 2 o U I L 1 a y / v 0 8 u p v D Z h x 6 q K d S q E j h R 8 f e / + w P + 9 Q / + m 7 q v t S B s p o 6 c 2 d x R Y Z v + / t n n c O 9 n 7 p b Z f y v h 5 c t / X o k 7 8 5 h T m k x K Q T L S Y J V 5 G Z j M 1 j z b K S 1 6 J M b H B W f i S O l D a y L T c m h 9 Z C J O n j y N f T u H b w g y U a W l u 5 / Y v X u X H L h + 5 J E v 4 6 + / / U 3 R Y O / B r p 3 b E A g q 6 j W l E G 2 h W m 0 r r 8 e D D 4 8 f x 6 u v v Y Z 3 3 3 0 P 3 / z W 1 9 Z E z B Z h R + V i 2 e X C r b c c q k o m g h L r z w m r b L h 3 a y n V I k s h 9 0 R Q r k i h g p M H g + 7 8 3 H Q 6 r Q G h x T D M 7 d r V / O P 1 Y C W k R a u 1 m E z Z x J K 1 N S S 5 n O g N o m e w z 0 n H l f d j z 8 8 B b 0 o n q m b c e / 7 C Z R j E v i y J x N 4 a b K s V 1 z K e + s 3 v s H X L C G 6 5 5 S A + + 9 k H 4 W i s P 3 S L + O M V M 0 7 M G u V 8 N e L j 4 x + j u a X 8 p E 0 O 7 v / x K h P K K J X w 5 0 S q 1 Z p J 0 l g p A g s k c 0 h m w a S w O y z T G E d X 0 u j c 2 i d 7 T I I q o X / F g 4 Q g 2 l o d E I U 9 o Q J 1 s J m / V W p I P I a 9 d x J T U 9 M w V 1 i j 9 7 q D s F 0 v X b 6 E x x 9 / C o 9 + 7 S u Z I Q A g F o 9 g f n 4 B p p x 3 k c 6 K z H Y l L C + t 4 H O f e w g O h x N 2 W y M a 7 Q 5 J 1 H q h 5 t I x 6 V N y P S v W N x P H V H o K u t m 5 d v K U N 9 s B k 1 T 7 u o s n m / 6 p Y b W F G o V x X K 7 B X j 3 p Q X N v u / T e x Y J J m b X I 2 q m D f 9 k v p 1 w Q T N h C e 6 p 1 2 9 p 6 w V J Q J B M / f C 5 + S C r 1 o 0 I l m 3 J s P J 4 Q k l I J Z 7 q e w X G h p e V F n D 1 x F u O T Y 1 J N Z V A y w 6 x U T E 3 O C N X q I C L h s C B X f N X p U A h K r y V h 5 + S i r b 0 V S 0 t L m W 9 r x 5 U V R d N Y C u h k 1 A X V + F t v u w X + E u F S u d j X F c P 2 t n w C t T U k / + S l V d V W F 1 g I o r X d i H D E K 7 1 3 H N Q 1 Z B a V t n Z q s T w 2 j + k P 5 q B r T M D W t h F z i 7 K E U Z b E y S U S w e / q Y 6 t E y o I r y Q 8 O Z l d E v B 7 B F G q / f u I p P P 6 r J 9 E o p I c x Z c L n v / g Q D P p s j 0 6 0 t b a g t 7 c b Z 8 6 e w 4 9 + 9 F O 4 h B p X C i R a W 4 O Q H p n v l C I v v f Q q + n s H M n v W j i 5 7 Q t b C X T l D K k a T S X o h q 6 H c O g / M g / G Z P 9 F c G A W E y m + c h N X W B F 1 K D 2 t m T h M R i 2 T T L j f 2 2 T B y 2 4 7 M t 4 0 A H y m 3 J v h M 6 v f c / S r B 8 s G o 7 Y s X L i I a q 8 3 d X A l s m O + 9 / z 5 c 7 h W 5 z W s y 3 0 a t i C d i c H t c 4 j z m r I j L 7 R M n T + K n P / u Z e E 4 L / u Y H / w q 9 I z 3 o H u y B I V 0 c F U 5 1 r b W 1 D b c f v g 0 9 P d 1 S O q g q d i G W g + q K X I D H 6 0 Y o E o O 5 x J K l 9 c J u S u M + I V V y S 5 7 P s b C w k P l W P x h A Q I U o L s r l y G D x 5 N E b G b q v / c 3 / / H f c G G 6 h M y C 3 8 Q I h V w R h f w B W u x 0 a I 8 c 5 N D L Y t W m w U W 7 7 5 w M I r 0 R g a s k t 7 m r I v 0 c + V I m T K 4 E K w d 9 L N y q C D f f c u Q s y N I m R 6 u s B b Y W P P v o Y b 7 7 x N k 6 f P o P T Z 8 7 i 2 L v H M L J l S G Z u 4 n y u t F D d C t V L q s S B U A B P P P G 0 9 N r 9 4 b k X c e 7 8 e c z M z G L b 1 i 2 4 4 8 7 b s X 3 b d v k b E V g M y r l Z l R L T d A g V 7 s 0 3 3 8 a W L S P i f n w v 2 o u K C k a Y D d n t 0 d k 0 9 u 3 q Q W O O + r g e F D 4 V 7 / P q K 3 / E l q 0 j M G W m 3 6 w F + u i s K O Q o d v e a Z L q 1 P w V I Q m 1 r S 8 A h E 9 W r D U N p 9 H E P E P b E Z P S 4 6 3 J Q 5 u O L B s K w d 9 r g m w 3 A 1 t i E h q 5 6 e 8 H y j Y b u B 8 U B U Z k 0 l c C J i W 5 3 G E Z 7 M 2 x W d a 6 V / F M 3 S J T O r n Z c u n w V j z z 6 Z d x 6 6 0 H s 3 r 0 T j z 3 2 h F x w j T O L 3 3 7 7 H Y y N T + D i x Y t o a n L K + M L 5 x X l B x B P Y v 3 + f T K G 8 d + 9 u 7 N i x H f v 2 7 R N S x y G J z k a p f q K + O M x N g l A V H l S u k O / x w G Q y y n C r L J S y 4 p n q + U Z t A M 8 + + 7 w k r 8 G w 8 U M H L G P e 0 C K 0 A d W B U i 8 o 6 S f H x 9 D c 1 C Q 6 J w t 0 u j R c o f V 1 g N c D J K F u 7 o 3 L a s k q D R p M X / Y J l S G N p i F l X p N V 9 K D W V h N 8 k 3 6 E X V G Z 9 4 E Z h 9 Y G l T D q / R T J p J B J h a r 6 8 Z O 7 v x x 4 n O J q t l g M M O p S S O o M 0 I v G W 3 E 6 e h W Y z R Y M D f X j 1 4 8 / J Z f i Y a 9 P G 8 0 p y O M U 5 O j r 6 5 E D s V z J / q U X X 8 H w 8 J B 8 h q S Q X j u 2 b 5 e N n A 2 Q Y 2 L l n A q c o h 8 L x C o u 0 u 3 1 e v D K K 6 / j j t t v F 9 d j w 1 P L T m x J Y m a v z W f u 7 e 3 B O + + + h 5 G R 4 V W i b S R a W p r x 2 9 / 8 H j 3 C x i u c H F k L 3 O J 9 G A X S 1 d 0 p O y 6 n O S 1 X V r n R o f v 7 / / g / / B 1 D 8 b J k U m B M C g K 1 F 1 e w v U n 0 / E J E 2 z r W M x W D 9 1 L v V 4 o s b B w k m X p M 7 r P x N + X 8 r E T j v w o h + U t C q F x P P / V b j I i G 7 6 i S m a k W W I R 6 R / X m 6 a d / h z 7 R g G j X U O U z m 8 1 S I j U 3 i z K x 2 d D R 0 S a n l 4 R C Y W z d M p z X 0 C p 5 6 D h o H l 6 J w u w s r T 4 t L S / h p Z f / i E c f + Y q 8 n 9 o Z 8 Z o K W X L L R w G f 7 c M P j q O t v Q V 2 m 9 I p b i T o g h 8 e G c L L L 7 2 K b m H f W c T 9 a k U w H M S v f / U k 7 r j j d n G e + s 4 a O a P g R k + F p n n + I 3 d 6 Z 0 c S N l 0 C y Z i S x D 8 w H 0 F j j 6 V o c H b l i k f a T 6 X y 9 K 0 N p W y k W q 9 d 6 t w s v F 4 f 3 v / g Q 9 x / 9 L 6 y j b l e R E I R / O K f / x n f / c 6 3 p A p W C n 6 / X z b 6 P L u K E q R E o 1 + F s I U 4 J G H v M 0 m C F W J c q J Q c 3 O 3 p 7 p E E U h w T o v O o 8 l 4 R Y f T / 6 s n n 8 P B n G Z 1 f J U X V G s H J n B z 3 u 2 n v 3 s y e y u C z X 7 p y W U i 4 F r Q 2 5 z / T c l A v B 5 B v Z G g D U S 3 O L + g l k e z 2 V o S W w 2 h s d Z S M d G h s a 9 k g M r H R l C Z E N i q i F H i O 0 p j K Q 2 m 4 F q s F K 8 s r c g b v R s E k b D J K o V C o f F Y i u 9 1 e 5 K Q g Y S p C k C S Z S C k r k u S Q h I Q J L I R w + d S 4 U G H Z 0 D L X I U F r 6 C S M w n 7 a u a U X x 0 9 f l d 9 n Z m b k 3 4 0 E p X F 7 R + 0 R / V T 1 T g j 7 U h l v y + 9 k b B W S p t 4 o k L V y e C A m p 1 p E U 1 7 E 2 5 r g X y 5 u h B y I T G o 2 y s X J 2 6 q f / E J V V L h S U A n I 3 y s V v P I b U 6 F 5 v P 6 8 K I P 1 g s l i Z m f m p A p Y L 6 r F 3 x l F + 4 r 4 Y 6 u R C f 7 5 o J x H l k A c M 6 5 J N L c q v T l / r i D r 8 s A l c G 6 9 5 R Y c P X J I f h + b m J R / N x J / e O 6 F j B p a H b S Z q I o / + N C D m T G 3 / D f 5 U 1 h J R H u w r y A c Z H w F t q 7 i a Q / h + S T M j d d C H B c 2 j 1 L N p X J j L M T i 4 h K e f e Y 5 f O t b f 6 U s T L B B i M d j G B G 2 U T l 1 r x r K j S E R 1 i Y L I s t x O R g a D Q h i x Y R G M G B C 0 p D A 4 c O 3 S J t F W o i S m G t r e H f e f j i z t X H 4 3 G f / E v Y 8 r 2 N 5 h C M R 7 N y 5 X T p z s l D r W / m 7 Y d b E p w Q t 4 7 N U 0 N M U D 8 d g L O V t M l z L O K x y E o s N p 3 Y y s c H O z S 3 g 3 L n z + K Y g k 5 1 Z n D Y Q T c 4 m 6 W h w u 1 2 Z P f W i A h H E a 4 f 9 I S y e W x H E S s q s U Z R q y 0 J t 7 e j s k C q e V j o g l P f k b 9 W k X i E m p 6 a Q F J r G R q K 7 S 5 k P V Q u Y Y G f L 1 i 2 Z b y r 4 T t l 6 7 3 P e 2 E k 6 8 / q D U F q P h o 5 i 6 e S 6 4 i t K y r I R y M b q l U L 9 P T E d E T / 9 6 c + w 4 v b X n X 2 1 F r B R 7 9 m z C + + 9 / 6 F s 1 B u N z q 2 9 S I R T M q e 6 C q r a n P e p E o j P U I v 9 V A o D / f 1 4 4 s m n M 9 / W D 4 4 l L d Q Y L 0 j P 6 4 s v v F I w h l a M k Z Y / I U L p f X E 4 + / N X y y A 2 t v H w W v y I x p G z n S + J 1 t a L 0 l X 8 t 3 / 7 3 + H A / j 1 4 9 t k X E L o G p C L o I o 5 E o q v l U l / 5 l D 4 2 v C g I o 4 + g + 6 C a + l o h c G t r C 5 Z X V j J 7 C O X 8 t R L r 6 4 9 + N b N V D J m G T U g R d X 4 W E Q y H R A f l w v z i g i B P / o r 2 v x N q d U d b 9 n k r g W m + h 0 c G a 3 K v D z T d u K T S / f v / 6 X + U o U c s w p g v B V N j 8 W h 1 z J + G 2 b k 2 u 0 G F O k 5 U G f y 9 / D H 8 J V c h L A Q H U E 0 m k z S S e 3 o 6 c e y 9 D z A w 0 L + m a Q v l Q L W F Y y / H P z q B 0 b E x N D b a c e X K K D o 6 2 o u 9 e y W Q F n 1 Y R n P L Q 8 y X g M m p D m z S J a 4 c x H A k 9 u y c f M h 8 6 N y t E D h 7 T L 0 4 f + E i W l t a i s 6 n B + 4 f f / I z o d J 6 5 M D 1 k l A 3 X 3 3 l V R j p Q B D 3 / O N r r 5 P J c m C Z q u + O 7 d v y r h G J M Q m M X j 5 f 7 n 5 + P 3 / + A r a J 4 x t q G A R 2 6 G I Y 9 9 6 Y 7 n O N Z 2 V x t Q V T t V O W l M k 2 D P 9 k D N Y u f V F W o / q w N o m z H r D N j Y 2 N I 8 a I h W 3 b M n s 3 B u F I S D Q q g 5 w Q G I v F 8 P j j T + J 7 3 / u O d F O X B 1 3 d 5 Q m w c t G P l u 3 F A 7 C M J x w d H Y X P 7 8 e B m / d n 9 r J d r 6 c + g J d e f h U P 3 H 9 f 5 p s g d D y G H / 7 w x / j i F z 4 L e 2 M j o k I C 6 3 T K w D E H r v n X 5 / P h s u g 8 u N A D Q 6 q U M T 6 N j J + c X 1 j A M 7 / / A 7 7 + j U e x M D c P h y B k Z 4 e y L h f n d H 3 8 8 Q n 8 5 U M P 1 t S 5 z X 6 8 j O X O L i w G b r x Q p F V C L V / 0 C k M 4 f x F q 5 o i Q K 6 + v r S P M Q O l N F Z L W S i z e c J X n d S M Y D O H Y s f e w c + c O c V s N u j q Y S H J d L 1 E S K 6 4 V S a q 3 3 z q G h x / + P E L h s F w X t x x y S a D a Q 4 R v M i I T 3 5 S W c G k 5 F + o n P / 5 H f P u v v y l s E L q o 1 / Y u l B S q 9 C g s j 1 Q q i a n p G c x M T + P w 7 Y d z U s r l g 0 4 f S q 9 T p 0 5 j 9 O q o H H d j 0 O 8 D D 9 4 v 4 / I 4 f S Y U C O J d U f 4 M E k 6 m 0 j K i g l P m a 5 3 0 y Y X u 7 A M W v H p l 4 4 Y 8 P i l I Q n F B t c B i C P Z u W 1 5 V B e c S a B D S a f 0 g k S r 1 q C R P Y Q 3 W L t U W F h b R T B V G b D P / O d U L Z o 6 1 W h v w j 4 8 9 g / / + v / 1 W F e l R O 5 i J a E 7 0 u I u L i 3 j v v Q / x v X / 1 L e g N B h n e Q w / a i Z O n s F s Q m f Z c K b A h K y p b l m C B m T h s P e V U a o V Q P / z h T / D 9 7 3 9 X 2 C B r y + T E v B S X L 1 + B x + P F 1 q 0 j c D q b h J 3 5 H C w W C 4 7 c d Y d 0 f X N B i L f e f B t 7 9 + 6 S U q k U + O 5 d Q n r w H Q L C R k 0 k 4 j L q v r 0 1 3 5 Z i k l H p U B H b R q O p L r W b y X + Y 7 O e y 3 4 q m h h T O z a / P 3 P g k o V m c n E 4 z 2 N X R l 6 9 u u K 7 4 Y e s y y z i z 6 i h F i L U g 9 z q 1 E S o g e s M f i 9 7 7 4 M E D c q b u 0 P A Q z B a z l A D / 8 t g T a B V G 8 w M P 3 L u m p X B K 4 a 2 3 3 8 H O H V u h E y q f U R C J D b I Q q h S o B h I q H o 4 j 4 o v J l R P L I R I J 4 2 c / / y W + + t W H h e 2 j N N x c C V c J P C 4 q 1 N I X X 3 g Z t 9 5 2 S O a s u H D h E k 6 f O i P T m H V 1 d Y l y 0 + D K p T E M D v d L d W / b 1 m F 0 d 3 d n r p A P u v E Z y 3 g t s X T B L a P v b e 0 N c l q H L 8 p s t T e G + q e Z v T y V t j b n B 2 X G X B o Y m t g o M j s q I r f h V 6 / g 0 i g m D x u l y + W W B v L K i i s T Y S 0 e W F S + n O I u e j w 6 I T j l f U a o K g c P 3 o y Z 2 T n s 3 7 d X N m Y K A Z d Q y c Y n p m R o T F 9 P r z x / P W D j p K T 4 1 r c r D x i 7 v C 4 0 O y q t P J 9 V u R Z O u 2 B q 0 s P Z W 0 5 V V N S 0 p a V F P P 2 b Z 6 S N 0 y F s k 9 K E V a Q f f 6 M 6 y r W 1 G A f o d D q x 9 6 Y 9 G B o Y z J S N k H q J i K g t J d s u 9 z G K g c T l O z Y K U p W X K F p c H R u V T g 3 W y 9 C g c s 3 S q K a Z l I f r q g f N I 0 4 Z O X J s 0 i S k n e h Y S q x Z f L 0 h z y l B M H l l 0 3 A 9 c 1 z W S 6 h i M h E c U 6 K e v m v X T i E N F C 9 T i i z h J w O q W G w c 3 N f a 2 i p s k G y B c z f j + K Y m p k U D G M e X H v 5 C h Y q v D N 6 H g 7 m 8 1 8 s v v Y K / + q u v Z X 4 p j R W 3 G y 3 C n i h G a c d E Y D Y m 0 1 Y b T O X V a z Z 0 2 m j P P / 8 i 7 r n 7 i A w u z Q W f j e / 7 9 t v H 4 H A 0 S m f J w Q M 3 S 6 8 n E 1 0 y B K u 6 2 l u 6 L o q R r W e v z y f n a J W 2 j 3 g 9 v m 9 9 5 R 4 L x J G M J 2 F p y r 8 m 8 w S 9 d v X 6 t q v y C L V y 2 S s X c K 4 P 7 E H F h W S Z 1 d t g e e v V 2 + e B v R 9 7 z e 7 u t e U l 5 z M F g w H Z w K 5 M L e P 7 3 / 6 S s D / q G 5 y m h 4 1 2 A i c R f v j h R 0 L V 2 4 b P f v a h q v N / S E B G N e S S R 8 i N 1 U g H F V w 6 l a E 2 J I t 7 N C A 6 D i M M j W k Z h p Q L / q 6 C K 5 A 8 8 / v n c O T I H Y I 4 d p k y j S s 8 0 p 3 / q 8 e f w p e / 9 A X Z 8 X B g u 6 + v r 8 4 Z t b U S i u + R f R c O 8 C 4 u L A n 1 U Y m a y L 6 3 e r 3 6 O l o G C k f c U W l H F e J 6 T 5 y 5 S i j v V B A a I e U b N 3 A R 5 + o o X 4 F 0 t T J m j h P Z 1 g I S i j N q G W H t j + m x e 2 t 3 X V M Y X E I i P f / 8 S 9 L 5 8 N 3 v f F M a 2 H Z 7 Y 4 U 4 P j a i b O d w 8 d I V b N + W D b M p Z e 9 w G U 9 j g W b l v h q S A e f O Q U H a T L v M J R R B k o d D I a H i z u L i x S s Y G O j D r F B 3 O R Z 2 5 E 6 u 8 7 V W 1 E o o B e w k + J 8 K S k m u Y H / T 3 t 1 y V r J S H r k d b m 3 E S g l R x F k P t h y 7 U g g s u Q I I P X 9 q A P H 1 C E m o R D g h X 6 J k D N 8 G g Q O 7 b C F K 8 V e v O L p i 6 S l z O B 1 I J B J y C Z Z 6 V D Z W I n v z X / 7 T v 8 B s c 2 D 7 l g E Z e V 0 t m 6 z P 7 5 W 2 G 9 f 3 v f P O w 1 J l q p S b Q X k m 5 b l y G 7 5 8 3 z S l F L / l S y s V 8 3 4 d O u 3 F i T 2 X L r n k c I X q E M q 9 b u H 9 X h Q q q N 1 u w 5 7 d u 6 S T w d a Q 7 1 y q D / U R S k E x S W i / q V 7 C 4 s H 8 7 P O X g 3 8 m g o Z 2 o 1 z 9 U k U w p s G s K K 8 p t / 7 6 J 9 T y e S 9 a d 9 a r 6 t U H 9 l 5 K m 8 q W B r f K F e 3 o 6 D i e E / Y C 1 S S e e + T I n d I V T n 2 9 F p B Q V H 0 4 Q B m H C Y v z k x g f H c V d Q l X i F H G C 0 e O U R C d O n M K e P b v l G B L t F D o A e n u q J z k p J X X U x s / f L l + 5 K j O 3 l g N z i 5 Z K t b V 4 Q T T I Q U f e m G A 5 c E I j x 4 I 2 B m s h F J F f D v Q q Z t e g y r + m j B T J b J c C 6 y 0 4 F 4 O t u 7 i e 2 V 7 e G T f J m b 3 X K 4 q c E t c W u Y X L Q u G n d C X S e 0 c 1 i w O O X E O J E m O P U C W c Q m J V A y u F e G d c E E f c g t / v H I w I F W k G V y 5 f l Y k a O X 7 C m a a N o j H a G + 0 y Z w Q n J b I h P P j Q A 2 W n j W c l T f l K Z Q d A M P n / o Y M H 5 X Y h A q L H t R l L F 3 1 k O Q 1 T S + 6 9 i q H c I y 2 z K e 3 a u T P T U G t z p Z e C 0 u G V f p 7 q 4 H P m P + v H J 0 7 g 5 v 2 M 7 C g g l L h F p W e M u 4 V e Z 4 7 m p f 0 m K J W u r u g x 6 9 M J 9 a 9 8 u X z a + A Q J p R a s W p h K g 6 i E o L A T g o G g d I 8 z N R g z D j G z U D V k 2 n P J i p u d m 8 U f n n 0 e e o M J R + + 7 S 4 6 3 u N 0 r O H v u o r B L w r j / g a P S L Z + L X D W r V r C B s k M o 5 3 7 m S o C m M h P q o i R U h V X q c 1 V A e v O K 1 V i e y 2 u X V j X L o 7 B z y 3 3 v 0 h 2 f i l K S 5 + r Y G E a G c p N t V i Z 7 2 B 1 B c C G K 1 h 3 5 n S b J N C G I N u X R S z J V b j W f L v I I x R 5 K J x p a r q G 5 M c g W Q a a a l S 8 l i i Y p b D m P h + N P X q H 2 j a G v r x e T k 5 O i O r U 4 c s e t N a k 3 W U J l 3 0 O V G r x n M p G U 4 1 l K f j t l 4 J R u + t a 2 F k E m p W d M J R U J u V b w f k y M u Z Y c 6 5 R Q 5 h K E y i W S i j N n z w j 7 a U / m W z H q l 1 j q P U q d V 6 0 8 8 s 9 h G f B T S 9 A w 4 Z n 0 i S s Y 0 d i f X 2 Y v H l + A y d k L b V K o 7 1 r r 9 W 9 D c Y M q E E N E m G v v 0 w S n D l D d M x i U A U f S T 9 S K / J N I a a S b u b i p 5 Y M v x M W + D J k V 9 N Z S / s y O G x V E W w 8 u X b 6 M b V u 3 Z r 7 V D n r 6 m k b o m u e T 0 4 Y s 3 5 D D w u Y r F a 2 h Y q 0 q Y G n U 0 s F k 7 6 c Q i o l A S 0 v p U k g L w z K 6 I r S + 9 m w t v 3 x B i 2 2 d W o T i w L S Q U t c z t E q K Y D f + 4 Y c / k 2 H 9 a 2 l 8 G w 1 G O T M f A i W Z p J Q g F v + j 0 4 f f a c x X e 8 5 6 7 Q F 5 H 2 V z w 9 B T J n y n E p i N 1 9 q u k w 2 R D X J 0 9 C r 8 g Y C c b e v 1 e u F y u + X c o l i C a a H j M o N Q J V Q i Y 2 n w e H 5 Y f s X n 0 l V e G i R S P n l Z b 3 G h D d Q D j U 6 D h G i T K l 6 7 b M D W D n p E t X l k 2 t J 6 f c 6 Z 0 n W 0 t f / d 2 T P n 8 L 3 v f V s G T n Z n U l V 9 W m A j Y p 2 R U O W g B k R U e k p e J i d w Y h W F u / i 9 1 H W S Q m I z W e V 6 c G V 0 F G 2 t r Z l v t S G w F I S p w Q S d U S u H C 6 j i M r M q M 8 5 y G I H S i I O 1 V E 3 Z 8 1 O d q p Y k R a n O U m 9 Z i H K d k H J u d t w p / 7 j C 8 a h c c H C e M Y / 1 w D 8 X g q n Z h H c n T A g v n Y F H 0 y 2 X H N 3 R n p A z e v k 5 O W c Q 2 k w t 7 / T J Q r O y O J v m 9 G R W E t U t g 6 k B H 3 / 8 E Q 4 f v h 2 P P f a Y X J a S l c a Y O s X r l s J d R 4 7 g 2 H v v 4 Q u f / 3 z m M h s H X p 9 j O N X y k r N K y x U n f 6 P x a l z D o s n q G R u h 8 v F d G D V R u K p G O T A b b 2 A 2 K t S 9 B i l Z a N c x j K g S T p w 6 i f 0 3 7 c t 8 K 4 / a V b 9 S E q 3 U u T y u t m u G w q G a k + V w P N Q 3 G c V 7 i / P Q O k a E 6 m + U a c I 7 b S m 0 2 5 N y m M E b 0 e L 4 t B E 3 d c V x Y v b 6 i k T X M j h S D U / h b E v 2 g P R 2 n T l z B m + 8 8 Q Y m J 6 f w 4 Y c f 4 t i x Y 7 h 0 6 R K 2 b d u K t r a 2 N U c w V A M l V L n e L h e V j u B v J B M j E c p R q t x + n l v 9 7 r W B H R E d K r U i t B i H Y 4 j 2 k J I / w m I x S + l S 6 b N 7 5 6 6 S + w s / C g H q 7 2 D K k 6 Z W g g q 7 Z 2 Y u s 1 U d v q g W p y c u 4 M j N w z i 6 P S V U u z h W g j q c X T D g t S t m G X p E M t 2 7 J S I 6 X b r 6 M y d e J 8 j z 8 r E B W B u b E I 9 F F X V C p 8 O L L 7 w g p N S A n K y 3 m n V H f K 7 V e 7 B X l w O D J t P q / d Y D 9 e V y V U D Z B 2 d + U N 9 F N r y c 7 9 E C C c W 4 u x m v H m G h 3 j d b U 2 g 0 p 2 v K I x e L 0 d l T W y / q n Q j B M a B 4 u J h y q 5 b 8 C / M L i + i s O d G k f F N l s y J y p V T t x K k E 2 o F m s 0 m u e F 8 J r 7 9 / D s n m A 9 K T p x e E o S O K 6 0 n l q u + s i 6 W A k s e + X U g u O q q 4 L 5 b Q w B / T I C Q + 4 2 6 9 0 A 5 q e d e N h W Z 5 a T H N B 5 I v o B P 6 O L 1 8 o v W p j Z q P x E a u V r D q A l V X E C 0 1 0 r 9 e 8 H 5 c 0 I v z m i r Z U v W C h Z 4 U e j c r q t R z 8 3 e 1 4 k i o U C i C U Z c O v o g G V o M o E 6 F G 9 j m T c m l M q p Q 0 l I e a K x v d U u J W 7 R i U B h x Y D M u V 9 s 1 O o 5 y K 0 l N j Y P B H J 0 7 j w P 5 a U i H z O S o / S 1 o 8 S / 4 R G 1 f + 1 d 5 p 0 Z e A K 2 K W c 5 8 4 V Y N 1 1 C H U v F 0 d 9 a e w q x T z x / E / j g N e C 8 j M y i t B e t W A i 0 s G W Z g J N j q h 9 z N K Q R 4 k S E R V k N O b 1 W f k y / J z L c Y E e D + S i a T a y M v z X U 1 C F S z X C f B 3 l g M / 1 N P j o p 1 z q Z 9 b + u L Y 3 Z n A g Z 6 4 X C m Q x 1 k E w U i m P 1 4 x 4 e N p g + g R S 9 t 8 D D 8 q B 3 r u g q E g T p 4 6 K 7 8 3 t F q E 2 q c 4 Q n L z 3 X H Q l B K 2 H P r 7 e j J b 9 Y A X L L 6 o J o 9 A u d v r h 1 X U K W 3 K c j h x 1 S u f i A 2 e n R 4 7 b a 7 X W w u W Q / n P W q l d q m S i h s G O c i M h n 6 J F N B K C a 6 L y J d h g p K s 6 p 2 f N T k f I f 4 B c U b y R o B 2 l N K K N f e F a Q S n E w q 7 2 e p / Z E s W O j g Q W f F p M e f I r l Z H X z I W u I j d k 5 t T Z M 3 I J n A a r B f t u 2 o 2 P T 5 6 W U e b G z J p W C h F 5 P S U C 4 f g 0 F x J Q v m c / C u g F l N 7 R q s h 9 G y V c u T T U a 2 9 s 2 T c 1 N c n l T U v h v Q 8 / x l / c 3 I K d 7 Q m 5 i n x / U 1 K q 1 t Q I a k F r z o L n 5 x f z n U B 8 a 9 p i D n N K f t R k m p S C o U x c 4 E a 1 4 2 y t Z M D e + / / 8 4 W / w b / 7 + O X z / / 3 o c y 8 v Z d V 0 Z 4 i I T 2 n + C q K m d f M q g t D r U H 8 f F R Y M M k V F B C Z u 3 C H W G c A z a 3 b t r N 7 f k d + L m f X s x M T m F U M C P U 6 f P y c X S c s F e N V a m s + b y o g z q v T o 6 n t l T D m p h K h e q 7 P z h s 2 5 8 4 f c K l Y 8 h Z Y U w d i j 5 1 w k 2 s S m P D u 5 w U f O s C S S l C t p f O z t i k q D b 2 + M 4 1 B e T W g c J Z s u R f h v V r I u c E o y U + M b / + i O 8 7 2 1 H w r + I 1 / + 3 + 6 V a w q n U J 0 + e l A S j B + q u u + 6 S + Q U 4 2 M i G Q + l 1 + P B t u P / o / Z m r r R / S 7 Z x M y i Q o 6 + 1 A + J L 1 X K P Q K V E L e I 9 X L p l w / 7 b s + r 5 n z p 6 V w a s s W 3 9 U I 9 e s n Z m b Q 3 d n p y i z 4 l q M h e K I + Z O w d d A h w S e u 5 a m V h n H u / C V x r 8 K U a R r R W D i 5 M Z + N K S H t r p V 2 U Q 3 H j p / E 4 Y P 5 r v 7 R p R S G 2 x Q C v T t h x G B z A v M + H W 4 W a n a 9 o I S i A 2 l P Z 7 z k 9 B g V C w E t D E K 1 H H P r 4 d 6 g 1 R N L d g G F 6 g P t K S 6 a z F w D z O 3 Q 0 t I q p w 2 8 / v r r 0 r b i / p D o d S Y 2 e n U H Q V K S a i P w S b Q d 3 u P o 1 i g + m D L i Z U G s V y 6 b 0 D m 4 F 3 O e h F D 3 + B 7 K U 7 T K P H f F Z C K M V g M S w h 5 Q B i 3 z j y k / b U G p R p L p w q U r o s z S m F 9 Q U y S T T P z L Y 7 L n f 1 p k I v b u 2 o H R W Y 9 s Z x M z i 3 j z g 3 N o s S t q 2 v E Z 8 f 4 p Z f E 1 T 2 R t j Z x k I i q R i f f u s K W E W p m W x L t F S K 6 9 X Y K 8 8 f K d K E 2 h a i i S U P T y j Y + P r x Z 9 b 2 + v J F Q u q L L E 6 K A Q f 8 2 C U B t d N w n x R M q z p 5 B I J O s e a S 8 E X 7 D e Z 1 y L h C r E p S U 9 J j M q o D Y y j 5 G + V g w I 1 e P i 5 S v Y v n V Y 7 i 8 E 1 + u K j H k w a 2 + B L 6 r D b l H J n O b B y n x z z I Q d Q m 2 h q 7 g 0 l P 2 X L l 3 F 4 F A / f D 4 / W u V 4 I V 3 M q j 2 o 2 E 7 5 z o d P B / 5 Q F B q d W U o I N u o P R U f E x b f 3 i m 2 C a l i 9 x G d 0 B S c j 6 s T r 7 T S 5 o f M K b U F c J y X + s 3 U I 1 X g h i o Z W O 5 g 6 z 9 Z b 3 K 6 C U V E / S 2 a 4 w m s j c / E 4 l N 0 h i V J L p A K n Y Z N Q G z F e p C K 3 E B m 5 w d 5 W X 0 d O t 4 3 C R h C K W B H S h s 4 I j p v E V s 6 j 0 W q C w 2 5 G e x t D k l a L f h X c 4 / K L 5 r 4 Y x C V D k y S B x S j U E 5 8 W T c L w P t h b S Q V i l I k y L 4 q S f W l p B e 3 t b U I a Z s m j E E s p Y B r / y 0 G N I L E G u z o T Z b 2 f 1 x I f z x q F p E j i g r A / P z O S P 9 5 E M I V Y Y x 0 L s X H g t 9 e R Q L P L D Z u z A a Z m 0 Z Y z e Q a Y u J W T N u l N j f p j C C 5 F 0 D y c H 4 m S S C S k A H G J e v t o J j s t h k 1 c 0 K I q 8 g j F E w x m K 8 6 / / B M 0 x m Y Q C E c x 9 P n / I N N Q z c 7 O y r l D X H S M 4 J q y q j p G I m 4 U + D B q m T J b D 6 t f v 4 H X r x U b R a h C U L q / O 5 r G 4 U G g X D / B T s V z W a j Q D U 1 y S E M F K 5 U q Z T U o F c r x J K 0 M n t 2 6 Z c s q i a 4 n 0 K P M h u s K a b C 9 r T Z v X j l c E H Z T M K a V j o z 7 t 0 b w / q Q R t / T H i t 4 6 M C s k f r c i m T w z f q S F O t Q 0 U G K B j M w / r 1 w x Y 6 h Z i d Z g F E c 1 5 B G K 0 w 0 O H L o V r / 3 n R 3 G 7 5 k 1 M u F O w / O B D a V h z Y h / j + R i G t G / f P h n 0 O D Y 2 J t N Z n T h x A n f f f T c e u P / + o v R W 6 w H H v a R n U R R L q d 6 T D U 8 F G x u / V + p l e T g 7 D X m c K J t K T e x a E Y q g Z P h o M o 1 7 t p Z r R F o k Y k l 4 Z y K 4 p G m S K o w K e h T v H I p l v t U G T k I 8 e e o 0 D h 0 8 I L W P j e w A 1 4 q r L h 0 G n M k i u 8 T D 8 T 9 R L B z v q w U z P h 1 G V / T S C 7 q 3 K y b / 9 l d w t Y e X 0 r C 0 Z c v T P e E T d p M e 5 j Y d o r 4 o n H 3 5 5 D o 1 Z 5 B e Q Y 6 N v T 1 u k t e v J K l W X 8 f t d c s W V y o y Y d 9 N N 8 l F z F 5 9 9 V V c O H 9 e k u r 0 6 d P w e D z S w 7 d n z x 6 c P n V K J u f Y K P C Z 6 e E j U a g G l H o H 7 l c / 4 n / 5 l 9 E O j G h Q I U N S R P m q 1 c P r q Z X I g d t Y z r G f F D h Y G U 8 X 5 0 z I B S M m 9 K I u b h W 9 b J u w m T r s y h v Q W D 9 d Z 2 p i d k q 3 H D o I l 6 g v e m x P n D y Z + S U L S g u O y b w h 7 D R K D D U S 5 l o h l V L s n F z w l r S j f I J U J M m S k M 5 8 j n c m j H L M i O o c I y C Y V + I t 8 X l P S C H a k / 3 O h J z 7 R i d D J T I R 0 U B u J 5 m S 0 s k 5 r P g B E r o 4 / J P 5 G g A D c K k S 8 / c j g 1 E c 6 q 3 c m U k J x W j g x 3 7 5 K / z N D 7 4 P u 6 M Z 4 5 d O I B 0 L y Q b d u / 2 W s n m 6 V T D 3 N r 1 / G x k m x J 6 U E q q W e L Z C F L a F a p Q h 6 V Q d W S X b t Z R Q x L E J A 5 y W N H a 0 x 8 R 9 R a 8 n 7 q 8 M 4 Z I 4 y k N E R I 8 Z X A z D P t Q k w 5 y 6 G p N y f M Z h T q M l Z y C z X g R C E Q R F r 9 z h 0 B f l t q A T h c 8 y u m L A n Q N C Q 8 j E K 5 J s D E q l d L 9 n u F j t p B O z k C C V Q O J w X I j D C L k Y F 5 J r s D k p O k V G t S j a B D v K j 6 Y N 0 g v H 5 + D 7 5 4 J E o 5 p X C y J C Q p l z J F R u e V O S 6 7 V 6 e C a C a B 4 p P T O c n f M b o + X b p J a D b L / 4 + T / j m 9 / + u m h U y o 0 G t + 3 H 0 J 4 7 s G X f X V X J R F S a N 0 R i M B E i H Q x q M d A w V r 7 n F 0 w u + N t a v X t 8 i 9 x P N Z B E V B U z r / + J 4 P B A X A b Y n p p T 0 q N l M z J k W 6 W 5 0 Q R L g 1 1 G z r P n 5 Q T L Y d H Y 1 k M m w m Y 1 w 2 H V i c Y r 7 p t U F q V j P S 0 L D e P y 5 f N y / I e 9 v k o m 4 s q y X i 6 E V o p M B J 0 K d L 4 w f K 0 W M D 6 P B M 0 F V d u B T G w k y e Q O i + f L F M u B 3 r j M y 1 d I J i J 3 g L Y a / I u l t C j l m q P j Y z I W j + 2 5 X A A D X f q V F o T T d X d 1 / t 0 3 v v E 1 N F h t s m K N p v L T q U u B t 5 W Z U q V X U N B A V I x 8 F H G t t N h P x w X z N z D q m k u b 0 C P I 7 Y Q Q C 5 S A T G K i E j k X d E h Q 1 y / 1 2 7 U E X f Y k 1 0 Z M M K w G m + i d J 1 x 6 N F p S Q k f P 7 C x A c D E C c 3 P 5 R k p 1 h C a R 2 v B q h V 6 8 p N W o w b h o R H P e F M I h P y b G x 3 H 7 o Z t W w 3 5 y Q Z W T j T k s V C 9 G c f / x q h k 9 D r q Y D b i 8 b J A q V 7 e Q o P R E 1 v I s J M c V I Q W H W h K r X Q m d c d y m W r s Q 0 E l 1 r t q l v B E N v G G d v H c t i P k T s O T l 8 l e I w y G G 7 q 5 u 2 d 7 o B f R N B 2 F 2 F K v l N B E 6 R V m M i n o r B I m t m Z 0 a S 3 P Z F 4 I N u N a c E i Q w 2 z p f m N K G S 2 T y f O Y X j w u r U s 0 z T p c 3 I x 1 I N I p U H r N K I r G P U e 3 U 8 X l 8 r i e K 0 e 1 M M b x R h F K K T X l e b h d e V d 2 n / q X K 5 / F H p B P g W o L q 5 o x X G O i i E Z e C d z I M R 3 / l T s 4 T 1 k o v V 4 + Q Y l S 9 B s t c K x c 8 b s 6 v w y V x 3 r 1 b G P R M I m S l Y y F Y C j T K I 6 K x s 2 r 7 n H F h 2 6 W l l K E 0 2 7 q G K e m M H H G H l L i 9 U p j x a g V p K 0 s f 5 j q n u 7 2 w P s u h W O X j m z F D F Z 0 1 F A o K / B N R 2 A d K p 7 G m i q k R b b d d k H j B r 5 d t h J 3 L o J B c W p V M 9 Y K F y s a g b G u l r c P p H p x h a b G Y Z E J K f l f D h i i Z + J 1 q n F w 9 Q 3 y n 5 G I e P D o 2 O F W C L m V C q o R 0 y a + B T L w C D V n l S l m w A d F 7 x I 6 A v Q w / 6 v M T q n N C v S N d p L R b r j X 4 y p e X 9 D I M p h R M 1 u o a g 1 N I u M M D M f S J S m W Q 6 N W V b M M o B 9 o 7 H E S V 5 S R e e m 5 2 X u 4 v B / b I N 3 X G B P H j u K M 3 B O f y I p z m F I 5 u i a y J T A T t p w l 3 G d E s 0 N V Y m U w E y 6 + e V p J E W M 4 K z k I 5 W 4 k v 5 H 7 l N y 6 k V w m H T D 6 h H e h w o C e G O w e j k k z E u l p M 7 o t Q k v A 7 P y S Y 8 s m V O c U v z l 8 p s R j c y U l 4 D F + S Z B A f K c U y x 9 U D K T n F X x K E 2 y w e 8 U c 2 I K o Z / J F T O G i X c B / v x 2 N 1 m k z j E u A + m z E l p 3 B c a / C Z W o V q c 3 o 2 P 7 B W R S x Y m 7 G t g m o k 9 f y L Q v K c n h N l W m E c m O T j u F Y 4 H J K h Z Z X g N C f l I C z d x t 4 r 7 t X B 0 v W i u Y J 7 P K P k l A W n v 9 8 1 X F / 5 W F s s i A b z C 4 X t z d a Q O 0 U / J V f z Z A a m Q n A P O 5 K k M F u E U V O k G q + r x e j W I E F K g c R S 1 U A W I t V D p h G r B 3 x R 2 j 8 s H F 6 D p G F 5 q J 0 R n 5 S f w h e m v a T m n i A B V f A a 2 9 s S e H u s s n t 7 I 8 C k I w f 6 4 l J S z R V I x X S d 2 Z s I q l C 9 Q v 3 j F H F r C f O L V 8 x 9 V 9 q 0 1 d B s S U u n Q 4 c + A o N N j + b h j V n A b q 0 R 5 Q R t L S X 9 O V + m t n K i V u Q d 8 2 e + K f D 5 A t K j n A t 2 G N 6 Z / O M I O k 7 o h W w b 7 p J a Q S H W R S i h S M q x n I 0 A H R R U G 9 n o p S O j T r K y O P X i l N y B Q r q j + b 3 c l b h f r Q Y e J 8 k s t t X B 4 b U M o q 4 F V H 2 0 o i w p X c 4 K q c K G o p Z r k n 7 a O v H 2 q B E u 0 V B 3 d Z R W x T 6 c N O D N U S V H + J V l X U 1 D E 2 p 1 m G M R N G Z W x S A p j 0 + v z R O r g q 5 5 S t O 1 I B R X K 5 s P l 3 n A s s g S T l + Q k i A c C R e X g b i c y V R s D r G j v i g 6 P t f k Q m Z P P t Z F K L 7 C u h a H z 4 B O D T m I K 9 Q / g v F U 9 R C K K p v 6 G C w 2 f t g g 6 X m q d p X c 3 7 l N u 6 q E p K 8 J a z x N w i L q + D b R 4 5 H Y H 0 w p d u e U M M q 7 d / Q r B 5 R A q f t N e 3 T S p q I 9 p Y J S W 5 X W 8 h x x 8 T u E 3 i 8 d G f Y Y F s L V M x J R j a T N x V 6 H U R y 8 F l M D c B b z e s B q 5 i R C O l Z y b d p a c O 9 I R K i g m S 8 V w Q t n a l q 8 g q E h s 5 1 B q S W K q D X F o 9 n O 9 I I g E d v U p W W 9 t J k a W k r n 2 F 8 3 H V g I r C Q 2 a l l Z B S i 1 L x f 8 n S t k 0 I b i a 9 K S o c q 3 W g A 1 I H c q B N U S 9 p x q U s x 6 o U o q N s y 1 E I t u 5 V q x G N D K i P R z C 3 o s + s V 5 4 n 6 c A X x L P / V z 4 M q i A S u T S z g 7 b 8 A 7 4 w z B y o d S 4 v m t k F E V h 4 T 6 m A v m x e A 0 f S b b f / 0 q k 9 8 w V 7 h e n u 3 x u m t 6 z w l R H j S 8 k y G h Z l m U c z k w 7 R G k W i v O L R g Q F F L S a k z L q A h v n e o f 3 4 N h X N W R c 4 x 8 3 C y B 2 J m 3 y K V 3 1 P f g s c r x s V C W U D u E + q 8 X 7 X L I H k V o J Y K 0 s f S g v 1 a d A r x W s A G q + r j a m F V I s o n v l e q L e S s M d J t n X L Y k U 6 F D I v d 8 X l 8 N G e J f e u 7 4 D A Q b B o 9 V V b a 1 g K f y Q x f 0 G 1 e F E S 7 u U y v o F Q y I B s b e u 5 Z G y n E W x o l R 5 W N k A u d P z f l 0 M j I 9 I N Q Z k u t S 2 i x s o g S G m r P j N V l w T + b l M y i 1 A M F I S 1 K m O e C 9 G N n N + 4 2 0 x L D d 6 U Z X e y u m y u T D y M W k I G C X P Q m 9 T Z R 7 R D S u z G 2 b B K n W C r M h J d 3 u j M e j h F J T M d S D t a y 7 a 8 x Z E o n j T 1 n k X 0 u n 1 8 l p H o T g H d y j f k R n w 0 i F 9 D C U W W p I u 9 4 k F W z g f A y q V z T u K c L p H O B + t b c v B 0 o j j l / l r n Z B A u Z O 1 5 A k 4 U d s 8 8 P r U f r w X v x L L 5 l 6 C / U 5 N g K 8 1 q 1 C U n w g 7 I 1 y q g j H U X I r t M u e k h J i y l u f h 5 K 2 E x 0 T 9 D o u C w l A 2 8 Z u 5 A w e y B m r J E D W h V z 8 M J W i o D l u x E 6 T C W X o o d v W L k g l i M H F 3 i a n p s U R K d w 9 X N 1 O Z C c h P a V W H e K B t b n J c 8 G y Y 9 0 x P s 4 j 3 n m k N S 7 r t z 5 w M L n + Z / E t e u R f j o s 6 H a r q x h r j E 2 Q j e p q 2 2 B C c S 2 D p n B v + q T D 0 V i 2 c w w 3 w u 9 y Z I 4 p R v i Z q B B s 7 G 7 n a g P i X z o F c I l G K l A K d D 8 z V l t v 6 K L H o i S F I J m 6 q 1 8 8 5 r C R I 5 n W / U A 4 a h C p y Z C h W V v 1 j Q 6 d E O D u v x 7 J Q W V T p z I H V 3 P c v B e a O o 8 c o J t o D O w e t N i 3 z H X C a A D s 5 n l 9 a 0 u a / 4 e k 5 P R o r h N 7 w l 2 N C X a S t w W f V a R j x k E S T M S T X D F Z Q / n y C r 3 V P x j 1 t s g n V M 1 6 P y 5 z X 5 h X 4 N 3 u f M 0 K N p Z 3 H 9 + S s W Q Y M c x 5 X P e B V O T R T L 7 S Z C b P B c G 5 u i + y 9 c 6 9 o 7 z P C 5 D R K E k a d D t k 2 2 3 Y 2 I V V G B V l 3 + 2 P K s W r g k A V V t F y H F R + H 7 l q O U A e D Q o x S p g r I p W Y y r 8 Q Q l 1 J X L / 0 q C m p R t e o F 3 a Q k w G V h k B a C z 8 c U Y / Q I l i I R 3 7 s Q D E j V C x J R n f T H t J K 4 3 U I C k a A 0 0 G v N 9 D M t J O H e r s o 9 N M k 5 I t 3 / J i m V V H D t 4 C x K l X I W N M T l G N 4 q 6 i 3 k 3 O P T O C N s p 9 t z X M 4 M + j X I w q u 9 O T J I + N 1 x E 4 5 N 1 j + s Y X E o E R A z e R l t e e / S 9 + e 6 0 / a O J h n P S O i N e n i n f H K 7 E O s m F A d E a w F 7 Y R K L 6 h N t H 6 o Q M j u s U P e 4 R G c 4 H B W k y o + Q K H f l c t U v q 6 R y 2 1 g z p N 3 R m p C k Y i I W O h P o c u Y E O b 4 T S U H w X x K F j Z 0 u 5 Q V h V y 0 G s q 2 R A Z 9 s 5 C y L Z o s w i A s G B q n 6 F a N 0 S d T 6 r p x 3 d H g w J s e l 6 P d k G X d 2 1 Z Z E c 1 I 0 3 O 0 F k R C K 0 6 g W K O 9 G D y H L 4 P S c U T p t V D V N l e h Z 8 H j 1 U x l s T 1 S V O a m w L o h 7 M j M y A 7 b 3 7 N q R 2 Z m L 0 t e z t G i x V 5 u 1 t x L h 0 s + 4 L k K x 9 6 1 X 4 t K u o u 3 D L D z Z p V a S M A n V j 2 t U 0 R A k 2 E i Z 7 L B e X C M + S b C w G G Z z d F s 0 k 4 q K Q a Q J q b q x 0 d A N / Z a Q B A x Y b R P G P 6 e r M 2 K 7 X W w z a o H Z f L g u e P 2 k L z 6 B P T Q D Q l 1 C a + F 2 N Z D E n L T H K 3 F R O 2 P O w H m 5 V S x Y + l w 1 M B e J a B L G G s K h 1 E 5 g 2 s t 1 v p Q y 4 A R A j r c x 6 o K k y c / E V N h A K 9 c 9 H 5 9 Z g G v m t g r x q i l h 5 A c C j L K v v S K M D U Y Y W 0 U 9 + / R Y u u A u G x J W l F O i n g X X W A T 1 M F I N 7 m E P F w l H V o N m 1 a D a h N D X d O I v n R I 8 k j 3 Y W j x 2 P H c N p + W h 0 n w o V u K Y W 4 d Z I Y V o 9 N M R w X v S 2 K d j 4 l q D 0 q / X o b j G P 5 r m q i n A z o 7 E q p S s j B S W l l f Q 1 q r M r F b K q r g W u Z / Z m w 7 1 R G V F e I S K Y 2 9 q k S q 5 Z 3 4 Z n X t a x T E K Q Z V W w D P y 7 0 + 7 s r X A c z c f 0 K P T l i v x e G 6 5 M i v f u h g 4 e 3 5 R U f f 2 d c d q n u H L s K N k M g 6 L 3 S K I v v Z W E l w K I R H U w C Q k l 9 m e D a K t y g f a J P n F p I C e v G o n k 0 B U L 2 g f x e I x a T M F g y F J J q Z a Z q A s g 2 O 5 w B q 9 f f F Y T B S t M k u T j X a t 7 u / 1 k q k a W A / R h B a 3 C z W K 2 N c t 3 k t I p Y 0 j E 0 u c 1 y q + H s e u K P 0 I f 0 Q h 8 c 2 9 U c z 6 t D W N C Q V D k b w 1 q 0 q R i S r 5 y V k D B o K z S A j y T n 8 4 j 4 Y 2 C w x C d T S L U 0 k m P l v 2 b n z O 4 l Z i N 9 H N k H / 9 c / O F N k + l M i u + p o r u T B S 6 W Z 8 S z 1 q 7 H W V q M G D l g m 9 d Z C I a 2 q x w D A p T Z T G O q C 9 r D 5 b l B F 9 F n R t E q J 4 6 v g Y / 9 O R V g k w 1 R o I I M l H F Y B Y l z u q 1 W q 1 y t f X c T D w c g 2 K A L N M S G 8 U N e c 9 r Z Q t t B F g 2 O 9 v j c t z t 1 o G 4 l B C d Z S O j e X S l R p M F e 3 z l W J 6 j Q j m X g 7 8 M e d F r U z D p l H 1 2 M z 1 k o m w z g c j O E p P v C s F k O 0 q X w / L P r 3 6 + B 9 N w r Y R 0 6 I 8 s C 7 X G B G N T C v 2 H u 2 G y l Z 7 K U I h w X I s z g j S n 5 k z S q 8 g 7 K K Q q v t 9 a w b c k V W 8 W 0 l M l F g e s q S 1 U A i P K 5 x c X 0 T a c z R u / X j S N 2 B B Y C G H 5 g l d q W 0 U q n 9 n W J B + Y Y w 7 l X p 8 F X 6 7 B 8 1 y 6 v i l x O N u X Y 0 x K A V R G L c d 8 k q h l C v y M k A o 9 g k h 0 P K g 5 H 9 a O 8 u c H Y l l X e q n j W B + e s L 4 o 8 r k Q / k A A d p s t 8 6 0 Y b 4 h G e f e I M N i F n R R e T E q X c X l k 7 8 W o f L s p K S S F G f t 7 l C i P c m D D v 2 e k n t Q C h a 0 w 9 x 1 5 J 4 3 M T H R L H 6 f r C 4 l V Z h y S q a p p S n D u X V z Y n J S 2 u V D c N e t r g Z 7 x I L R 0 L H A F C Y a 3 c G x g 1 W m Q O a g Q k j D K Z h H I 0 F h M i d p l A n t 1 w L a W x 1 z f q 3 w 6 I J m I L J n 4 N / + j 2 o 1 r h z I J r 5 L E 5 m / N 1 u q u 9 n x X e R Z U r / k 5 k E l A 4 p 8 J w F j D e n o c 1 n h j l M Y 5 Z w k o a Z O r 1 e M B o Z 5 u H J S 7 t T Y k 5 f h d O T L R 7 K C N T j I R Y Y 8 y 7 T 8 X 2 T A u 9 a O 0 9 X r g H G y o 3 y l R T j p R t Y t G l d m 3 e Z E P 4 l O t k N e D U t f f i H u u L U m L U h F Z l O u W S i H 3 3 N z z U k K N 0 m V m D h d e v x D l 7 8 e A Y 6 1 Q O 9 Q Q L x V c h o c G P c c I G U a 0 c s k v y J V E 6 / b K 0 z M Y 6 c D s R J y p W i s 4 i b I j z y F R C / L L I o v s f q 5 u y O G G U g v g c V F 2 7 s 3 N T x K Y j s H W W 8 m W Y + t R w u g q d W T F A P 5 / G r n l H P E X S g E A A A A A S U V O R K 5 C Y I I = < / I m a g e > < / T o u r > < / T o u r s > < / V i s u a l i z a t i o n > 
</file>

<file path=customXml/item6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0 d 6 d 5 e f - 1 e 5 d - 4 e 4 7 - 9 2 8 4 - f c d 6 5 0 b 8 4 3 d c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 3 . 2 6 5 6 1 7 3 2 5 9 9 3 0 1 5 9 < / L a t i t u d e > < L o n g i t u d e > - 5 9 . 8 1 4 6 7 5 8 2 9 7 9 7 6 6 5 < / L o n g i t u d e > < R o t a t i o n > 0 < / R o t a t i o n > < P i v o t A n g l e > - 0 . 2 2 8 4 9 5 8 4 7 4 3 6 7 4 8 2 8 < / P i v o t A n g l e > < D i s t a n c e > 0 . 3 9 3 2 1 6 0 0 0 0 0 0 0 0 0 0 7 < / D i s t a n c e > < / C a m e r a > < I m a g e > i V B O R w 0 K G g o A A A A N S U h E U g A A A N Q A A A B 1 C A Y A A A A 2 n s 9 T A A A A A X N S R 0 I A r s 4 c 6 Q A A A A R n Q U 1 B A A C x j w v 8 Y Q U A A A A J c E h Z c w A A A p U A A A K V A T / j K k w A A E p h S U R B V H h e 7 b 1 3 k G T H n S b 2 l T d d 1 V X t v R 9 v M I O Z A T A A B g C B A R Z Y O t A A 5 N I s e a S W F 9 L F h i 7 i F A q d p L i I l R Q 6 x S k u d L r 9 a 0 N 0 S 3 K 5 W I I w N A D h A c I P z A D j / b T 3 p r y 3 y i 9 f v S 7 v u n u A G b I / o K Z f v X o 2 M 7 / 8 m f z l L z V P v R 9 I I 4 N 0 e n V T Y n 5 6 F K M X j u O O + x / F x V P v 4 c L p Y 4 h F w n j g y 9 / H T / / L v 8 e t 9 3 w O d x z 9 C j 5 4 4 1 m c / v B 1 7 L v t K J r b O v H C k z / G d / / t f 8 R j / / C / y 3 1 G k x n H 3 3 o O f / 2 3 / w d 0 e o O 8 7 p V z H + H I X z y C 3 / 7 T f 8 X D 3 / 6 3 8 n 4 / + 6 / / C / Y c u g c H 7 3 w Q b 7 7 w O O 5 6 8 G t y f z w W w a u / / w U e / O o P 8 P T P / x 9 8 + T v / T u 5 / / o n / D w 8 9 8 q / l 9 i Y 2 s V H Q a D S Z r d q Q e 7 w 2 8 7 e I T I T X v Y x z H x + T 2 6 M X T + D z X / 8 3 a L A 7 8 f 7 r z + C 2 z 3 x B k o m N 3 b U 8 h + / / u / 8 b H 7 / 7 E t 5 8 / n G x / Z / w x E / + 0 + q + v Y I k W 3 Y d w s T V c / J a P n H d C 6 e O Y W r 0 P K b G z m N 2 8 o q 4 / k l J w i v n j s t r v v j 0 T + S x x F s v P i F / J y 6 c f B f T Y x f w 2 j P / h M X Z C b n v R o d O W 1 z 2 p V B f N W 9 i r S j F h U r I P V 4 S q t w F t u 0 + J P 9 6 X I u w O 1 s E I c 4 i K i T U v Z / 7 F t o 6 + 6 R E + e O z / 4 y j X / g O f v f L v x c S 5 V H 5 u 8 F g Q i Q c k v v u f u j r m B R E u i i k W y I e k 9 f b m r l u 3 / B O G I x m d P d v w f D 2 f X j l d z 9 H O O Q X U u i / Y M / B u x H w u e V x J 9 9 / F c l k Q h J r / + E H 8 P b L T 2 F B k K m t a 0 D + f q M j l a 6 N K n c M R T N b m 7 j W W C u p t L W c + O J T P 8 Z t 9 3 w B v / n F / w u t V o u 3 X 3 o S K 4 u z s N o a h X S a x / j l 0 5 J s l 8 5 8 A E d z G 1 7 5 / c / R 0 T M o 9 1 0 8 / R 7 c K w t w N L V l r l Y M r 3 t J S M K 3 Y X c 0 i 1 5 Y g y M P P J L 5 B Z i Z u C T I t h 9 / + x / + Q U o m r V Y j y b 3 r 5 j s y R 9 z 4 q L X u 3 h 4 z Z b Y 2 8 U l g L a T S P P m e v + p Z 7 7 7 6 G x y + 7 0 t F N b 8 4 N w m P I M u 2 P b d k 9 m x i E 3 + C E D Z S r e p 2 T Y Q i 6 m X r J j b x p 4 R a H R W r T g n 1 c I 2 m m D i b Z N r E n z t q 5 U D W y 6 f + L T C Q r 2 c y 2 c 2 p z N a N h 1 v 7 F Q f N J m 4 c 1 M I F r d V Q / q D r X T L 5 I 6 v 9 w S o K 3 6 f H k c h s X V 9 4 f 9 K Y 2 d r E j Y R q n N C G 4 q V 1 w 0 + b T E Z 9 G v u 6 o m i y J D N 7 i m H Q F T 8 j 3 + f w Q N a 9 v B D Q Z b Y 2 s Y m N Q S V u F H f x A p 8 G m d Q H 0 Q p + O y 0 p 3 D 0 U R p s t i Y O 9 p c d e 7 t 8 W w T 0 j p X 8 7 N p F 1 L y e S t R m T m 9 h E P S j H k S J C f d J k s h q V + 6 n W 0 H 1 b Q j j U G 5 H b k W g M z 5 + O y + 1 c N F t v X N u p G s x C Z e 2 0 l 5 f K m 7 h + U I o r e W 7 z T 5 J M j e Y U f D k 2 k F G o b 3 c P h 5 F I J L H i W s F L L 7 2 G h p G / g K 2 5 u 6 L L U p 9 O o j f u h d 2 s x W W t A w Y 9 b a t P V i o x d C i Z 2 p S E f 6 7 I b Z + r h P o 0 1 D y i S U i b g z 2 q R I r i X 1 6 6 j P b B m 2 R A b T k 4 z E l h X 8 U R G P c h 7 A 2 h 5 1 C n 3 L 9 4 3 g O T T Y f G X j t e v W I W 7 y R 3 r w s s q 1 L X 6 R D q q F m f E h I F i A s y j a 4 I J m / i z x Y q q S S h P g k y 0 T Z K F d z m g H Y Z q W Q K R r M J 0 U g A z 7 z + B 2 y / / V s I m a y Z I / L R b o p i U B d G 1 B d C 0 7 A D e l O x w 4 H X C 8 x E Y G k 3 4 v X J h s z e H N Q 4 Q L c R s A l 1 d l t b H K 6 Q F j N e 8 a z i 1 i y H a E I j J f S B n h j 0 G S E 9 7 9 f h z L x g 5 y Z u W J B U n x i h c m F I J b A b K 2 j d 0 S g l Y z A Y x P H j H + P O O 2 7 H 7 G g C l + D M H E l v H 3 D X U B T + q S h M D q 3 4 1 N b o 3 G N + X P K b 4 D f b M 3 s y 2 C B C 0 c N I l 7 w r q M P u z j i s h h R W x j 3 Q J H S w 2 G 2 I R 8 N Y 9 q a Q E E U b T O v k O J + 7 o V k 5 O Y M W a x I 3 9 y g 2 I s l E U m 3 i x o U k 1 B P H f N e U T f Z o A I N p H 4 y N e q T i C d F D G 2 B p 0 c P s t M j f X R 4 3 k m K / 0 + m E w W C A + 1 I A x 9 G C V l s K + 7 v j S C f T 8 E 6 H 4 B w o I W 2 q w D U a x k e J L D k J j R A R / c 4 E 2 o N + j J + Z g 7 P f C J u 1 A S 0 j T Z g / s 4 w z p t 7 M k Z W x I z g N R 4 s g q + B n I h p H Q 4 c J G s G H l c s + d N 7 U I o + h J H q z Q k A r p d V 9 W x R 1 V 7 w m X h N q 6 i Z u b G w 4 o c y i p 4 7 E N D A k Y 0 h o D b i 7 P Q F D E 7 1 W h b f R w u P 1 w O f z o 7 + v L 7 N P 2 C O B J F a m f D A Y N b A 3 O R G O + O H o L p A y V R B z a 2 R U v H f e h Z Q m h V h H C 7 o d q b w A x 8 m z U / A 1 a L B 7 o A d x t 0 5 I l B h S 2 i g s b Q 2 C B G Y I z b E k H t p i w M K V G d h 7 z T B a i g d n E 9 E E g n N x O A a V D i M g y u L 8 g g H e g k H o g 7 0 x N F m y N 3 l 3 w o h g r M j p u o k b D G s j V A U V 8 d a G I L T p F B p 6 D H j 1 s h k H D S 4 4 h 5 T G l Y U W 8 X g c z / 7 h O X z p 4 S 9 m 9 g n V a D k M b d I E v b D 0 U 8 J W M t n q i y b w T v t h s z u h c y h u 5 1 g o j g X B o o n p W S y b D O h z N i A h / h s x W m A 1 m m D V C i I F E w g s h e H o E 7 9 F U g i 7 x D M Y t T B Y 9 A g t C j X T 3 o D J R Q + 0 S 0 m k j W F 0 3 9 S B x s b K k s Q / H R W E y 0 q m e F K D 9 y a N 2 N I a F 6 r d Z o T E n z I q E 6 p O 2 + p W i x + N f U a k w 2 Z o L I o q 4 7 r i R / O W r L q W 5 t C X u O 4 T v 3 4 S j z z 6 V a l 3 e k Y F C S 1 p N H b Z 8 P I l k 3 S h H + k U t G s o j n c L r o S E G i h U p F g K j l 4 b l q + 4 k Y 6 l 0 T r Q i a W J O V i a j I I Y G u h t G q Q C W l g 7 h c 1 l N K x G V a R T a a n 2 5 c I 3 F R H P X Z o k 7 j E v G s V 9 d A b F v o k G d P B N u 9 C 2 w y G / F 2 L + 9 J I 8 t m 1 H v r 2 U E M J I d U C E 4 x r o x L Y Q Z o J o m 3 O c / p R Q m l B r c F I c M C y h a a g R a d F y N H r O H 1 E a 7 c p V j 7 B P 8 u 0 Y r 8 + L R C K B l u a W v N 6 c Z F J x x 0 A U q a U Y / C 6 f J I H F Z o V 9 w I x 0 P A W D V X F M h B d T 0 J o T s D v b E E t 5 5 T 4 i l U o h 6 d U L V T N f b 1 u 6 K K T l Q C M M 5 r W 7 u I O z w l 7 q N m D 5 g h c N z X a p 9 m k E O 5 K C H Z 7 5 Z U F W 0 R F o j W j e a s u c U R 0 f T h n h K R G X u I k b D 8 W E W g O Z j j R F o b P F h Z o k b I W J E B w D W b d 3 Z E X Y V Y q N v o o X X n w J R + + 7 F 3 F / Q k g U R T K 8 e t m U 5 1 Y X J p A w 2 K P S K a H R 5 U u U P I h z a D M F 3 V 5 Y 2 0 x w j / v R d 9 M w 5 q 9 M o W V L j h Q R x y W E V P P P + 9 E 0 U F q 6 V E N w O Y i o J y V U W B u 0 F Z 7 J P e a D v c c K P V 2 U d S A o B P K 7 E 5 u O i R s Z 6 + 4 W 6 Y U 2 t Q r V b j w g j P F E H p m I s N e X 2 V J A F / n g Q D / 0 e j 0 i b i U S / I M p Y T M V 8 F g I G Y m K Z B K I + K M I e t x o G m 6 E q d G E z p t a E Y c P z j 4 7 f D N B e K e C i I X j 4 v m 8 Q r U M Q J P W Y f m S F + 5 R P / w z U Q R m Y 7 I T o O p Y D Q 2 t D U I 1 t C L l r 0 w U S u r w Y h L x c O 2 R 7 j G h x k 6 4 1 y 4 5 N 3 F 9 Y P 1 6 h i A C S W V 2 G N D Q V d w g G n s b s H h e i K k M j h 8 / j s G h Q S l 5 z M 2 K X b I / M x Z T L 8 K + i C B s V J B J q J Q F v N O Z t G j s a Z D O B q O Q n M 1 D Q i p p h X Q Z t K F 1 m 0 O c Y x d S x A R b t 1 F 2 A s 5 + O w I z c U Q F Q S u B g 8 l p v n Q F + D V T s P U a E H P x G c O Z v Z V h F E W x v f 3 6 n G q y i d q R T 6 g 1 q H t 3 j S i O A 0 e T E F M l o B M t x e Z U V K z p m R l s 3 b o F J q M R g b k o L J m x K I N 4 i g I / w a o B X w 6 L k 3 7 E Q 0 k 0 9 T V m 9 l R G x B N F v K s p 8 6 0 Y V M 9 s P U J l n Q r B d T V Q U r q E V 2 K S d L 4 F D z y T + Z K X S K e F S k k y p X o Q T Q Y Q D Y d h a S z 0 c J b H r G 9 z Y P d G x 7 o l F L 1 n d F e n j K H M n m I E X X 7 4 / H Q u J B G N x i R v h d 2 e h 3 Z 7 1 o H A a P L P C P u p F E Z d e i x O + d D a Y 0 N j Z + 2 D v a G l O F q N 1 S V h + 6 4 m N I / Y E H K F 4 R k L w X 3 V J w k W n E / I s S q S r m V 7 I y z N Z n j H I 1 i + 7 E E s E U E K C Q S 1 M 5 J M y b Q 4 V u 8 R 0 i 6 M Y G o x c + X q a K k w 9 2 s T N w b y n R J 1 S q i u x i R 2 t c d l w 2 s a K W 7 c t I u W g 1 r Y A n H 8 6 r l / w t 6 9 e 3 D y 5 C k M t g 7 i 6 M P 3 Z o 7 K Y i G g R Y c t 3 z O X i / N j j K i I o 6 u p 9 l 6 f 4 H h U x B U X 6 m f p G M H 1 w D c d g V 2 o j U l N H G H t g t A q T X K A W G K y A 0 Y h u E 2 W 6 q 5 x F r 0 a F R V J a G D W K 3 W R T C b x z H E P G p p 6 5 P d N X N / I E q o O M u 3 p S q z O 2 U l 4 d N A 7 i 3 t W k s k f 1 S A + 4 U L r d q p a y v V j s T i e / e 2 L + P K j n 5 f f a 8 X C Z S / M V i 0 c P f V F T R B 0 z V v a x X P W 6 X W r F R x H c w 4 3 I J h e g D / Q L Q l h d y 1 j c S w i J K k R b T v z x 6 T q x f k L F 7 B 9 + z Z 8 M G U W Z b p + s 3 c T 1 w 7 a O 4 e i 6 H E k M d y a R H N D e e m g o q 8 p u U q m m J A 8 M J d W z W g T O c x p m K y K N E l L r 4 E G O p 0 O K d H r c m y p F t B 5 E Z i O w 9 5 i W B O Z i E Q s c c 3 I x H l Q 8 X Q S 7 n E v g p d s a I q l 0 e I P Y m U m h p 1 H O 2 G w 6 a V 3 c a 2 g h N q 6 d U S U p x a 3 9 c d w 7 0 h I q N n K b 6 b M Y P U m r h 9 o L Y a 0 b P j 9 j g Q O 9 M R x d F t 5 L 9 e O 6 C I G T E F p M 4 U X k j B o G q C v M k i q R r L n + h y C M T 9 m L y 5 n v p W H Z z y I e C Q h P W b W 5 r W r a + n V + c D r B 2 P z P p 4 x Y l G o p 4 x + W H H F Y G 8 U R E / o 0 L 6 9 A a a W F O z 9 J m y 7 u 1 2 + t L O v E Y 3 t z d I m q + I c L I L X 5 8 P E 5 A S 0 2 m w Z 6 7 R a m R 5 g f 0 8 M 0 W R W N d z E 9 Q G p P 3 Q 3 i h 4 8 0 + u x 4 d 9 X g l S H b Q H 0 7 n X A 3 G h C e D k K U 5 s W m h K h Q Y V I p v K P o Y T 6 8 l c e x j s f v i E D S c v B M x 6 A o 9 8 K Y 8 P 6 5 w j p c h p k L e D 8 J c H j I i 3 4 3 I J B h g v d L B p z u 7 D 1 6 E B 3 6 o 0 w t 2 n Q t C U / M o K R 5 q f m D B h z 6 a G 1 x e R 7 u K 7 6 s S J U 1 2 p 4 6 u n f 4 r n n n o e j s R H D Q 8 O i T v I f h N 9 a r S k Z q U 7 1 c h P X D 7 S v X y 0 2 m M m y 5 a t v K 1 8 E b r X 4 Y O v O N u z O / a 1 C Q i m 9 f q x C E p R k P F W S E F a L k D b C F t C b S j d 0 3 2 x Q k K m h K O a u H O S c q v k E V q 5 4 E V 5 K Y / m S G 4 H l E M L e i B K 5 0 V W b D e M K a 6 U s o 5 e R g p d O g q C Q S J P C T n x 9 1 C S / t 1 i V x h 1 c C c M v 1 D q j s 1 h C v H L Z L K d t s G z o u C H 4 r k 1 D g n Q F e Q 9 L 4 c t f + i L + 8 i 8 f y k p 3 x j N J K N + V Y q E S r Z B q E 9 c P t I y E f v 1 q v g 8 7 k U x g d 5 9 l 1 e t k b S s e H 4 m F l A F L 9 u T l k A j H E Q s W u 6 q f e / o l D P U N Z 7 5 l M e 3 V Y f G 8 G 5 Z m 0 X h r J J N 3 M o S Y N 4 6 G T r 0 M N b I I a d G 6 r Q l W p w V m u 2 j U k Q h m z 4 9 n j i 4 G p 6 5 f G Y 8 g L s j f b E k J 6 Z s / E N t g T K N D F 8 b h N j / a X C t w C y n j n w t B p 9 e i s a + 0 9 0 6 l G K e A 5 K p k j P p o b C 8 / F k b 8 8 r F f r Z Z 7 b q 4 C j n G R Y P x L P S K r S q e E X a W Q y m Z U O r l N f H q Q X R 9 X t P h g y o h I R t r o d X q c P n 0 a d w 7 H Y I 5 H o C 0 x y u o c b B C S w I N G U 7 b B F I K h Q J a G / I H X R C y J R f c S u r u 3 Z / Y o e G 9 C 2 E l L X r T v b K o 5 e N V 9 N S D n J Z m c x V M i t A z Q F e 9 l b 2 l C 9 / 6 O z N 5 8 n J 0 3 o N c c Q l M 8 C v 9 0 A O 5 x D + Q U + r k Y P G P C V h w P S 9 V T b 9 T B Z D f K G c Z N I 3 b Y u 6 w w O 8 q 7 w u 8 c V F R m q n 2 F Y A Q 9 p a Z 3 T H y m / J m 9 W X z t k a / I 4 F 6 F O D l k F F J K / a j f V T B y f a Q 1 I e y 7 4 n r a x C c L r a g 5 R I U Q O d Q X g y E n r z l 7 Q J M 2 B Z t o r C l a 3 w V g b 2 u 1 V 4 6 o D r u j i P j z j f H Q Y g J 3 3 X s Y e k 0 I c y e X B C m C M m p i w D 2 H 5 g I 7 p B J i 0 Z h o 3 D Y 5 k b A c G M 1 g d B Q T / q y w h e b 9 W v S l X I g K 6 d a y 1 Y H m I U G W Q S f s H Q 2 w d R n h H G q Q k w Q Z q q Q r k b u i H N 6 Z M O H t c U U 9 v D 0 n 4 a Y K T u 1 g q F N a n 5 L T Q g r B W c s n T p 3 G 6 2 9 S 5 S 4 m Z C 5 y S d W X m Q O 2 i U 8 X s k b u 3 x a V V c e e j p i e m c Y t t x y S W n p v Y D n j y c s n V S K a h K G y 9 g J t y g z n s B U L Z 5 V o A W o p K 0 s L c L v d 8 J i W 0 b G n V Q 4 I 2 7 p M a N / b j H T I B D d D i s I J S W j P t B / B h T i C 9 J A V w G i q P l G v s c c G 1 1 g 2 R I i e + g + m j d j d E Z d Z i 1 K J N O z d 9 U + t L w d O Y 3 e a l Y b N 6 S e q e 7 s U T C a q 1 K U J c 2 D / f n z m 7 r s y 3 y q D p K I 0 C 1 T 3 D 2 3 i E 4 C k U D i j m v g D f g S C A f j 9 A W z b u l U a v 0 0 9 6 k J p + Z U f 9 2 r L q m a q Q O O U C s L U r E x J 4 J y h 3 l 1 d 2 L F j B 9 5 5 5 5 i 4 Z F o 0 c s U 2 o H q W F u q X v d M C l 8 u F j 9 4 8 i V R D H O Y 2 0 W A 0 S f j m 6 h / L 0 Y o e w u q w y X E o g t 6 7 W 3 q V l j f 3 8 T I s z o 2 d K s G p 7 v S 6 c W a u 2 j m V h C C e R p t l G 1 W 8 s b E x u f 3 C i y / K i P x 6 Q F J 9 O G X C / V s j O L o l g q H m C o b t J q 4 p N E + 8 6 0 2 3 Z h K i / O a 3 v 4 P X 4 8 N 3 v / v t z M / A 8 g W P s B 0 Y 3 E r V K d t K F i + u o H 1 7 w U S n H P i E T W J y G O V k Q M + E F 8 3 D T v g n I 7 D 3 s x G n 8 O a b 7 y C e S O D i x U s I h 8 K w W M z S p U 5 d 6 S t f e V h O 7 / j 4 o x M 4 e / Y c z C Y T H v n a V + F 0 5 E 9 U r A V L 5 1 f g 6 G + U 3 s Z g X A O L U L U 8 Q m p Z H B Z Y W j 6 9 6 e i 0 o R x D 5 c f W p A 0 l i F J a h h W D 0 z 8 M Q k V X 1 U A S + 6 3 N F Q 8 / c U h C c e P m 1 l k Z B d 7 Q 0 L B a K U R o O Q R z k 0 n 0 9 t k e 1 T c R Q e N A + d 4 9 I m y y y K w f z g E 7 U v G U D C 6 l Q U / X N r 1 x J B R D k B K i Z z Y b l U q n + s O e m p D E y i C Z S i I Q C O C 5 Z 5 + X p K L D p B 6 4 R n 1 w 9 g t b S 6 9 F P J l C f C k t t 8 2 t t T b V a w N O h O T 0 E o 1 4 n U g 4 A q s 1 n 1 w k V G 4 9 1 A P 1 X L r t 3 x j d J N U n i d U a e / / U G G w 2 Y S Q X 6 P X W F r P 0 5 u V C k 9 P g C 8 F Y s / h 8 T J K J 0 B q 0 s N g t 8 E 4 H Y W r K X t t o N M B q F k T V a u W H h C K R c s l E 6 I R q 5 G h 0 4 J 5 7 7 8 b 8 / H x m b 3 W o b u X G t m Z J o H G 3 H s a k D Z Y O D U w t y m + f J p o G 7 Q g s h O G f D U o 1 u x D 1 k k n x C s q t z F / O s U p L x 4 j N l G / / b u L a Y b X W D N 1 3 i n / p h s h W C B s l v 2 n T O k S 8 W Y + V v b d 4 s H b 1 r E W h 1 v V l V S n P l F 9 m Q P L P + j K Z X n M b c + 2 N p r 2 t D W + 8 8 R Z 8 v m y k g U o a g t u 0 x 5 i a z O 1 x 4 0 c / + g l + / e s n c e z N t 3 B q R o e 2 V A D u h T l x p G b N P f 9 G w 2 K x w d p u Q l t r / l y y L D l q R + 4 7 K d t K 2 X A c 7 X B / D E e F f Z V f 9 r W D C 9 s x R G 0 T 1 b G q 8 h G M 4 + N A Y b a h q x W r h W 8 y K p O T u K 6 4 h d S y o K E t X 0 X x C h W v w d Y M f W N 2 I J d T G 6 x t B k k k z 2 h I e v z W A y Z 3 e f H F l 3 H 0 6 H 2 4 f O k y T p 0 + i + 6 u D l i s D f I 7 S X X H H b d J b 9 7 2 7 V u l C v n j H / 8 C j 9 7 3 V b R v b Y H O e H 0 Q S c X s 2 B L S p p h 4 h 6 5 V Q q h k W g / p S 6 m L L J u n n / s j r A O f g d 5 Y f v q L X k g 1 B v z m 9 F V F o J 6 x S a / S y C M U c f 8 2 u q h z C c X i 0 0 g J 5 b o q p I x F L 9 N 3 m e x Z K e W 6 7 I d j s A E 6 T r 3 N g Z o h i I h 7 d D C s T v P I X r d W M P U W A 1 I j r l H M T o 7 h 5 g P 7 p b 0 X j U Y l c R o E q V j N u h w b K x K N 4 J e P / w E P H r 4 d v V u 7 M n u v H z D 4 1 z G g N u 7 i Z l o v q V Q i k T y K 5 p 4 t X 9 m 5 / P Q X + M 5 f f 0 P a y i o Y z U F b a 8 a r x 6 R H K x P j 5 I K e U b t Q G T k E w K f j Y D X n u D H C h I s k V C L e n y P y a i w b 7 a O W E n c o O y 8 G b W g b 7 k D v 7 k E Y G 7 K N 1 j v j l 4 O g h W R a u u g R t o q y z z c R L c i x x / 3 Z y q 4 F V D k G m p L Y P j K A e + / 9 j P T 4 G f Q G 2 B p s a L Q 3 Z u y v 7 H O x U f 3 L 4 7 / H Q / u P X J d k U k B H T B o n T 5 0 W 2 y R B f h m u R f U j l P G t / P J l e f i C U S G B C m 1 U p W z p 6 i 8 k E 8 G 4 x l Q m / p D / M p S q 1 5 H E 3 c N R 3 N a 9 g t l L 7 8 v f N q E g r w a P i E I q h l K p D k s K J p s F K z M z C E z H J J E I k 0 H x o O X C L 3 5 v 2 + 6 U q t 7 C O R c a B 0 y r i S L r B X v A t X S C 4 U g Y D o M J P X v b M 3 u u P z C 5 J q X 7 9 q 3 b h O 2 n D E D T i i V I r n o l V C 4 K y R g M B d D Y a M u Q r T 7 M + k s / B 8 f L D m 2 x y v G v f t H Z d R d E a 1 B 9 / H N D X k l l Q 4 / U Q u d 3 5 R D 2 S h F f G P Y u G 2 y 9 R l g c Z r h H m a I r n 4 S e 8 R D s 4 n c i F T C i Q m R Q T W D 0 Q f 1 N I I 1 w K A p T J g n M 9 Q o O P O v 0 G i l p m 5 x O L C 8 v I 5 m M I R q P I R K J w O / 3 S Z W 2 F u T a T U o t Z k u N Q w / v v H 0 M X / n i g x V D t c q h V F q C Y C i I 3 / / u G f T 3 K W t z b R M S j u k Q S K 6 7 R y J w m F O r y 7 H W X 3 8 3 L v J s q H u G 4 j A Y O M p e X O i 0 o R g k S h t K h X v c J 8 N 7 V H W P E w 8 b 2 i x y q k L S Z 4 D W H l t T j 8 j p E v 0 l p t X X i r H x c c w u + X D L v h 0 w 5 t g L 1 y u 4 u E B D l w H H P / o I b 7 3 1 D m w 2 o U I L 1 a y / v 0 8 u p v D Z h x 6 q K d S q E j h R 8 f e / + w P + 9 Q / + m 7 q v t S B s p o 6 c 2 d x R Y Z v + / t n n c O 9 n 7 p b Z f y v h 5 c t / X o k 7 8 5 h T m k x K Q T L S Y J V 5 G Z j M 1 j z b K S 1 6 J M b H B W f i S O l D a y L T c m h 9 Z C J O n j y N f T u H b w g y U a W l u 5 / Y v X u X H L h + 5 J E v 4 6 + / / U 3 R Y O / B r p 3 b E A g q 6 j W l E G 2 h W m 0 r r 8 e D D 4 8 f x 6 u v v Y Z 3 3 3 0 P 3 / z W 1 9 Z E z B Z h R + V i 2 e X C r b c c q k o m g h L r z w m r b L h 3 a y n V I k s h 9 0 R Q r k i h g p M H g + 7 8 3 H Q 6 r Q G h x T D M 7 d r V / O P 1 Y C W k R a u 1 m E z Z x J K 1 N S S 5 n O g N o m e w z 0 n H l f d j z 8 8 B b 0 o n q m b c e / 7 C Z R j E v i y J x N 4 a b K s V 1 z K e + s 3 v s H X L C G 6 5 5 S A + + 9 k H 4 W i s P 3 S L + O M V M 0 7 M G u V 8 N e L j 4 x + j u a X 8 p E 0 O 7 v / x K h P K K J X w 5 0 S q 1 Z p J 0 l g p A g s k c 0 h m w a S w O y z T G E d X 0 u j c 2 i d 7 T I I q o X / F g 4 Q g 2 l o d E I U 9 o Q J 1 s J m / V W p I P I a 9 d x J T U 9 M w V 1 i j 9 7 q D s F 0 v X b 6 E x x 9 / C o 9 + 7 S u Z I Q A g F o 9 g f n 4 B p p x 3 k c 6 K z H Y l L C + t 4 H O f e w g O h x N 2 W y M a 7 Q 5 J 1 H q h 5 t I x 6 V N y P S v W N x P H V H o K u t m 5 d v K U N 9 s B k 1 T 7 u o s n m / 6 p Y b W F G o V x X K 7 B X j 3 p Q X N v u / T e x Y J J m b X I 2 q m D f 9 k v p 1 w Q T N h C e 6 p 1 2 9 p 6 w V J Q J B M / f C 5 + S C r 1 o 0 I l m 3 J s P J 4 Q k l I J Z 7 q e w X G h p e V F n D 1 x F u O T Y 1 J N Z V A y w 6 x U T E 3 O C N X q I C L h s C B X f N X p U A h K r y V h 5 + S i r b 0 V S 0 t L m W 9 r x 5 U V R d N Y C u h k 1 A X V + F t v u w X + E u F S u d j X F c P 2 t n w C t T U k / + S l V d V W F 1 g I o r X d i H D E K 7 1 3 H N Q 1 Z B a V t n Z q s T w 2 j + k P 5 q B r T M D W t h F z i 7 K E U Z b E y S U S w e / q Y 6 t E y o I r y Q 8 O Z l d E v B 7 B F G q / f u I p P P 6 r J 9 E o p I c x Z c L n v / g Q D P p s j 0 6 0 t b a g t 7 c b Z 8 6 e w 4 9 + 9 F O 4 h B p X C i R a W 4 O Q H p n v l C I v v f Q q + n s H M n v W j i 5 7 Q t b C X T l D K k a T S X o h q 6 H c O g / M g / G Z P 9 F c G A W E y m + c h N X W B F 1 K D 2 t m T h M R i 2 T T L j f 2 2 T B y 2 4 7 M t 4 0 A H y m 3 J v h M 6 v f c / S r B 8 s G o 7 Y s X L i I a q 8 3 d X A l s m O + 9 / z 5 c 7 h W 5 z W s y 3 0 a t i C d i c H t c 4 j z m r I j L 7 R M n T + K n P / u Z e E 4 L / u Y H / w q 9 I z 3 o H u y B I V 0 c F U 5 1 r b W 1 D b c f v g 0 9 P d 1 S O q g q d i G W g + q K X I D H 6 0 Y o E o O 5 x J K l 9 c J u S u M + I V V y S 5 7 P s b C w k P l W P x h A Q I U o L s r l y G D x 5 N E b G b q v / c 3 / / H f c G G 6 h M y C 3 8 Q I h V w R h f w B W u x 0 a I 8 c 5 N D L Y t W m w U W 7 7 5 w M I r 0 R g a s k t 7 m r I v 0 c + V I m T K 4 E K w d 9 L N y q C D f f c u Q s y N I m R 6 u s B b Y W P P v o Y b 7 7 x N k 6 f P o P T Z 8 7 i 2 L v H M L J l S G Z u 4 n y u t F D d C t V L q s S B U A B P P P G 0 9 N r 9 4 b k X c e 7 8 e c z M z G L b 1 i 2 4 4 8 7 b s X 3 b d v k b E V g M y r l Z l R L T d A g V 7 s 0 3 3 8 a W L S P i f n w v 2 o u K C k a Y D d n t 0 d k 0 9 u 3 q Q W O O + r g e F D 4 V 7 / P q K 3 / E l q 0 j M G W m 3 6 w F + u i s K O Q o d v e a Z L q 1 P w V I Q m 1 r S 8 A h E 9 W r D U N p 9 H E P E P b E Z P S 4 6 3 J Q 5 u O L B s K w d 9 r g m w 3 A 1 t i E h q 5 6 e 8 H y j Y b u B 8 U B U Z k 0 l c C J i W 5 3 G E Z 7 M 2 x W d a 6 V / F M 3 S J T O r n Z c u n w V j z z 6 Z d x 6 6 0 H s 3 r 0 T j z 3 2 h F x w j T O L 3 3 7 7 H Y y N T + D i x Y t o a n L K + M L 5 x X l B x B P Y v 3 + f T K G 8 d + 9 u 7 N i x H f v 2 7 R N S x y G J z k a p f q K + O M x N g l A V H l S u k O / x w G Q y y n C r L J S y 4 p n q + U Z t A M 8 + + 7 w k r 8 G w 8 U M H L G P e 0 C K 0 A d W B U i 8 o 6 S f H x 9 D c 1 C Q 6 J w t 0 u j R c o f V 1 g N c D J K F u 7 o 3 L a s k q D R p M X / Y J l S G N p i F l X p N V 9 K D W V h N 8 k 3 6 E X V G Z 9 4 E Z h 9 Y G l T D q / R T J p J B J h a r 6 8 Z O 7 v x x 4 n O J q t l g M M O p S S O o M 0 I v G W 3 E 6 e h W Y z R Y M D f X j 1 4 8 / J Z f i Y a 9 P G 8 0 p y O M U 5 O j r 6 5 E D s V z J / q U X X 8 H w 8 J B 8 h q S Q X j u 2 b 5 e N n A 2 Q Y 2 L l n A q c o h 8 L x C o u 0 u 3 1 e v D K K 6 / j j t t v F 9 d j w 1 P L T m x J Y m a v z W f u 7 e 3 B O + + + h 5 G R 4 V W i b S R a W p r x 2 9 / 8 H j 3 C x i u c H F k L 3 O J 9 G A X S 1 d 0 p O y 6 n O S 1 X V r n R o f v 7 / / g / / B 1 D 8 b J k U m B M C g K 1 F 1 e w v U n 0 / E J E 2 z r W M x W D 9 1 L v V 4 o s b B w k m X p M 7 r P x N + X 8 r E T j v w o h + U t C q F x P P / V b j I i G 7 6 i S m a k W W I R 6 R / X m 6 a d / h z 7 R g G j X U O U z m 8 1 S I j U 3 i z K x 2 d D R 0 S a n l 4 R C Y W z d M p z X 0 C p 5 6 D h o H l 6 J w u w s r T 4 t L S / h p Z f / i E c f + Y q 8 n 9 o Z 8 Z o K W X L L R w G f 7 c M P j q O t v Q V 2 m 9 I p b i T o g h 8 e G c L L L 7 2 K b m H f W c T 9 a k U w H M S v f / U k 7 r j j d n G e + s 4 a O a P g R k + F p n n + I 3 d 6 Z 0 c S N l 0 C y Z i S x D 8 w H 0 F j j 6 V o c H b l i k f a T 6 X y 9 K 0 N p W y k W q 9 d 6 t w s v F 4 f 3 v / g Q 9 x / 9 L 6 y j b l e R E I R / O K f / x n f / c 6 3 p A p W C n 6 / X z b 6 P L u K E q R E o 1 + F s I U 4 J G H v M 0 m C F W J c q J Q c 3 O 3 p 7 p E E U h w T o v O o 8 l 4 R Y f T / 6 s n n 8 P B n G Z 1 f J U X V G s H J n B z 3 u 2 n v 3 s y e y u C z X 7 p y W U i 4 F r Q 2 5 z / T c l A v B 5 B v Z G g D U S 3 O L + g l k e z 2 V o S W w 2 h s d Z S M d G h s a 9 k g M r H R l C Z E N i q i F H i O 0 p j K Q 2 m 4 F q s F K 8 s r c g b v R s E k b D J K o V C o f F Y i u 9 1 e 5 K Q g Y S p C k C S Z S C k r k u S Q h I Q J L I R w + d S 4 U G H Z 0 D L X I U F r 6 C S M w n 7 a u a U X x 0 9 f l d 9 n Z m b k 3 4 0 E p X F 7 R + 0 R / V T 1 T g j 7 U h l v y + 9 k b B W S p t 4 o k L V y e C A m p 1 p E U 1 7 E 2 5 r g X y 5 u h B y I T G o 2 y s X J 2 6 q f / E J V V L h S U A n I 3 y s V v P I b U 6 F 5 v P 6 8 K I P 1 g s l i Z m f m p A p Y L 6 r F 3 x l F + 4 r 4 Y 6 u R C f 7 5 o J x H l k A c M 6 5 J N L c q v T l / r i D r 8 s A l c G 6 9 5 R Y c P X J I f h + b m J R / N x J / e O 6 F j B p a H b S Z q I o / + N C D m T G 3 / D f 5 U 1 h J R H u w r y A c Z H w F t q 7 i a Q / h + S T M j d d C H B c 2 j 1 L N p X J j L M T i 4 h K e f e Y 5 f O t b f 6 U s T L B B i M d j G B G 2 U T l 1 r x r K j S E R 1 i Y L I s t x O R g a D Q h i x Y R G M G B C 0 p D A 4 c O 3 S J t F W o i S m G t r e H f e f j i z t X H 4 3 G f / E v Y 8 r 2 N 5 h C M R 7 N y 5 X T p z s l D r W / m 7 Y d b E p w Q t 4 7 N U 0 N M U D 8 d g L O V t M l z L O K x y E o s N p 3 Y y s c H O z S 3 g 3 L n z + K Y g k 5 1 Z n D Y Q T c 4 m 6 W h w u 1 2 Z P f W i A h H E a 4 f 9 I S y e W x H E S s q s U Z R q y 0 J t 7 e j s k C q e V j o g l P f k b 9 W k X i E m p 6 a Q F J r G R q K 7 S 5 k P V Q u Y Y G f L 1 i 2 Z b y r 4 T t l 6 7 3 P e 2 E k 6 8 / q D U F q P h o 5 i 6 e S 6 4 i t K y r I R y M b q l U L 9 P T E d E T / 9 6 c + w 4 v b X n X 2 1 F r B R 7 9 m z C + + 9 / 6 F s 1 B u N z q 2 9 S I R T M q e 6 C q r a n P e p E o j P U I v 9 V A o D / f 1 4 4 s m n M 9 / W D 4 4 l L d Q Y L 0 j P 6 4 s v v F I w h l a M k Z Y / I U L p f X E 4 + / N X y y A 2 t v H w W v y I x p G z n S + J 1 t a L 0 l X 8 t 3 / 7 3 + H A / j 1 4 9 t k X E L o G p C L o I o 5 E o q v l U l / 5 l D 4 2 v C g I o 4 + g + 6 C a + l o h c G t r C 5 Z X V j J 7 C O X 8 t R L r 6 4 9 + N b N V D J m G T U g R d X 4 W E Q y H R A f l w v z i g i B P / o r 2 v x N q d U d b 9 n k r g W m + h 0 c G a 3 K v D z T d u K T S / f v / 6 X + U o U c s w p g v B V N j 8 W h 1 z J + G 2 b k 2 u 0 G F O k 5 U G f y 9 / D H 8 J V c h L A Q H U E 0 m k z S S e 3 o 6 c e y 9 D z A w 0 L + m a Q v l Q L W F Y y / H P z q B 0 b E x N D b a c e X K K D o 6 2 o u 9 e y W Q F n 1 Y R n P L Q 8 y X g M m p D m z S J a 4 c x H A k 9 u y c f M h 8 6 N y t E D h 7 T L 0 4 f + E i W l t a i s 6 n B + 4 f f / I z o d J 6 5 M D 1 k l A 3 X 3 3 l V R j p Q B D 3 / O N r r 5 P J c m C Z q u + O 7 d v y r h G J M Q m M X j 5 f 7 n 5 + P 3 / + A r a J 4 x t q G A R 2 6 G I Y 9 9 6 Y 7 n O N Z 2 V x t Q V T t V O W l M k 2 D P 9 k D N Y u f V F W o / q w N o m z H r D N j Y 2 N I 8 a I h W 3 b M n s 3 B u F I S D Q q g 5 w Q G I v F 8 P j j T + J 7 3 / u O d F O X B 1 3 d 5 Q m w c t G P l u 3 F A 7 C M J x w d H Y X P 7 8 e B m / d n 9 r J d r 6 c + g J d e f h U P 3 H 9 f 5 p s g d D y G H / 7 w x / j i F z 4 L e 2 M j o k I C 6 3 T K w D E H r v n X 5 / P h s u g 8 u N A D Q 6 q U M T 6 N j J + c X 1 j A M 7 / / A 7 7 + j U e x M D c P h y B k Z 4 e y L h f n d H 3 8 8 Q n 8 5 U M P 1 t S 5 z X 6 8 j O X O L i w G b r x Q p F V C L V / 0 C k M 4 f x F q 5 o i Q K 6 + v r S P M Q O l N F Z L W S i z e c J X n d S M Y D O H Y s f e w c + c O c V s N u j q Y S H J d L 1 E S K 6 4 V S a q 3 3 z q G h x / + P E L h s F w X t x x y S a D a Q 4 R v M i I T 3 5 S W c G k 5 F + o n P / 5 H f P u v v y l s E L q o 1 / Y u l B S q 9 C g s j 1 Q q i a n p G c x M T + P w 7 Y d z U s r l g 0 4 f S q 9 T p 0 5 j 9 O q o H H d j 0 O 8 D D 9 4 v 4 / I 4 f S Y U C O J d U f 4 M E k 6 m 0 j K i g l P m a 5 3 0 y Y X u 7 A M W v H p l 4 4 Y 8 P i l I Q n F B t c B i C P Z u W 1 5 V B e c S a B D S a f 0 g k S r 1 q C R P Y Q 3 W L t U W F h b R T B V G b D P / O d U L Z o 6 1 W h v w j 4 8 9 g / / + v / 1 W F e l R O 5 i J a E 7 0 u I u L i 3 j v v Q / x v X / 1 L e g N B h n e Q w / a i Z O n s F s Q m f Z c K b A h K y p b l m C B m T h s P e V U a o V Q P / z h T / D 9 7 3 9 X 2 C B r y + T E v B S X L 1 + B x + P F 1 q 0 j c D q b h J 3 5 H C w W C 4 7 c d Y d 0 f X N B i L f e f B t 7 9 + 6 S U q k U + O 5 d Q n r w H Q L C R k 0 k 4 j L q v r 0 1 3 5 Z i k l H p U B H b R q O p L r W b y X + Y 7 O e y 3 4 q m h h T O z a / P 3 P g k o V m c n E 4 z 2 N X R l 6 9 u u K 7 4 Y e s y y z i z 6 i h F i L U g 9 z q 1 E S o g e s M f i 9 7 7 4 M E D c q b u 0 P A Q z B a z l A D / 8 t g T a B V G 8 w M P 3 L u m p X B K 4 a 2 3 3 8 H O H V u h E y q f U R C J D b I Q q h S o B h I q H o 4 j 4 o v J l R P L I R I J 4 2 c / / y W + + t W H h e 2 j N N x c C V c J P C 4 q 1 N I X X 3 g Z t 9 5 2 S O a s u H D h E k 6 f O i P T m H V 1 d Y l y 0 + D K p T E M D v d L d W / b 1 m F 0 d 3 d n r p A P u v E Z y 3 g t s X T B L a P v b e 0 N c l q H L 8 p s t T e G + q e Z v T y V t j b n B 2 X G X B o Y m t g o M j s q I r f h V 6 / g 0 i g m D x u l y + W W B v L K i i s T Y S 0 e W F S + n O I u e j w 6 I T j l f U a o K g c P 3 o y Z 2 T n s 3 7 d X N m Y K A Z d Q y c Y n p m R o T F 9 P r z x / P W D j p K T 4 1 r c r D x i 7 v C 4 0 O y q t P J 9 V u R Z O u 2 B q 0 s P Z W 0 5 V V N S 0 p a V F P P 2 b Z 6 S N 0 y F s k 9 K E V a Q f f 6 M 6 y r W 1 G A f o d D q x 9 6 Y 9 G B o Y z J S N k H q J i K g t J d s u 9 z G K g c T l O z Y K U p W X K F p c H R u V T g 3 W y 9 C g c s 3 S q K a Z l I f r q g f N I 0 4 Z O X J s 0 i S k n e h Y S q x Z f L 0 h z y l B M H l l 0 3 A 9 c 1 z W S 6 h i M h E c U 6 K e v m v X T i E N F C 9 T i i z h J w O q W G w c 3 N f a 2 i p s k G y B c z f j + K Y m p k U D G M e X H v 5 C h Y q v D N 6 H g 7 m 8 1 8 s v v Y K / + q u v Z X 4 p j R W 3 G y 3 C n i h G a c d E Y D Y m 0 1 Y b T O X V a z Z 0 2 m j P P / 8 i 7 r n 7 i A w u z Q W f j e / 7 9 t v H 4 H A 0 S m f J w Q M 3 S 6 8 n E 1 0 y B K u 6 2 l u 6 L o q R r W e v z y f n a J W 2 j 3 g 9 v m 9 9 5 R 4 L x J G M J 2 F p y r 8 m 8 w S 9 d v X 6 t q v y C L V y 2 S s X c K 4 P 7 E H F h W S Z 1 d t g e e v V 2 + e B v R 9 7 z e 7 u t e U l 5 z M F g w H Z w K 5 M L e P 7 3 / 6 S s D / q G 5 y m h 4 1 2 A i c R f v j h R 0 L V 2 4 b P f v a h q v N / S E B G N e S S R 8 i N 1 U g H F V w 6 l a E 2 J I t 7 N C A 6 D i M M j W k Z h p Q L / q 6 C K 5 A 8 8 / v n c O T I H Y I 4 d p k y j S s 8 0 p 3 / q 8 e f w p e / 9 A X Z 8 X B g u 6 + v r 8 4 Z t b U S i u + R f R c O 8 C 4 u L A n 1 U Y m a y L 6 3 e r 3 6 O l o G C k f c U W l H F e J 6 T 5 y 5 S i j v V B A a I e U b N 3 A R 5 + o o X 4 F 0 t T J m j h P Z 1 g I S i j N q G W H t j + m x e 2 t 3 X V M Y X E I i P f / 8 S 9 L 5 8 N 3 v f F M a 2 H Z 7 Y 4 U 4 P j a i b O d w 8 d I V b N + W D b M p Z e 9 w G U 9 j g W b l v h q S A e f O Q U H a T L v M J R R B k o d D I a H i z u L i x S s Y G O j D r F B 3 O R Z 2 5 E 6 u 8 7 V W 1 E o o B e w k + J 8 K S k m u Y H / T 3 t 1 y V r J S H r k d b m 3 E S g l R x F k P t h y 7 U g g s u Q I I P X 9 q A P H 1 C E m o R D g h X 6 J k D N 8 G g Q O 7 b C F K 8 V e v O L p i 6 S l z O B 1 I J B J y C Z Z 6 V D Z W I n v z X / 7 T v 8 B s c 2 D 7 l g E Z e V 0 t m 6 z P 7 5 W 2 G 9 f 3 v f P O w 1 J l q p S b Q X k m 5 b l y G 7 5 8 3 z S l F L / l S y s V 8 3 4 d O u 3 F i T 2 X L r n k c I X q E M q 9 b u H 9 X h Q q q N 1 u w 5 7 d u 6 S T w d a Q 7 1 y q D / U R S k E x S W i / q V 7 C 4 s H 8 7 P O X g 3 8 m g o Z 2 o 1 z 9 U k U w p s G s K K 8 p t / 7 6 J 9 T y e S 9 a d 9 a r 6 t U H 9 l 5 K m 8 q W B r f K F e 3 o 6 D i e E / Y C 1 S S e e + T I n d I V T n 2 9 F p B Q V H 0 4 Q B m H C Y v z k x g f H c V d Q l X i F H G C 0 e O U R C d O n M K e P b v l G B L t F D o A e n u q J z k p J X X U x s / f L l + 5 K j O 3 l g N z i 5 Z K t b V 4 Q T T I Q U f e m G A 5 c E I j x 4 I 2 B m s h F J F f D v Q q Z t e g y r + m j B T J b J c C 6 y 0 4 F 4 O t u 7 i e 2 V 7 e G T f J m b 3 X K 4 q c E t c W u Y X L Q u G n d C X S e 0 c 1 i w O O X E O J E m O P U C W c Q m J V A y u F e G d c E E f c g t / v H I w I F W k G V y 5 f l Y k a O X 7 C m a a N o j H a G + 0 y Z w Q n J b I h P P j Q A 2 W n j W c l T f l K Z Q d A M P n / o Y M H 5 X Y h A q L H t R l L F 3 1 k O Q 1 T S + 6 9 i q H c I y 2 z K e 3 a u T P T U G t z p Z e C 0 u G V f p 7 q 4 H P m P + v H J 0 7 g 5 v 2 M 7 C g g l L h F p W e M u 4 V e Z 4 7 m p f 0 m K J W u r u g x 6 9 M J 9 a 9 8 u X z a + A Q J p R a s W p h K g 6 i E o L A T g o G g d I 8 z N R g z D j G z U D V k 2 n P J i p u d m 8 U f n n 0 e e o M J R + + 7 S 4 6 3 u N 0 r O H v u o r B L w r j / g a P S L Z + L X D W r V r C B s k M o 5 3 7 m S o C m M h P q o i R U h V X q c 1 V A e v O K 1 V i e y 2 u X V j X L o 7 B z y 3 3 v 0 h 2 f i l K S 5 + r Y G E a G c p N t V i Z 7 2 B 1 B c C G K 1 h 3 5 n S b J N C G I N u X R S z J V b j W f L v I I x R 5 K J x p a r q G 5 M c g W Q a a a l S 8 l i i Y p b D m P h + N P X q H 2 j a G v r x e T k 5 O i O r U 4 c s e t N a k 3 W U J l 3 0 O V G r x n M p G U 4 1 l K f j t l 4 J R u + t a 2 F k E m p W d M J R U J u V b w f k y M u Z Y c 6 5 R Q 5 h K E y i W S i j N n z w j 7 a U / m W z H q l 1 j q P U q d V 6 0 8 8 s 9 h G f B T S 9 A w 4 Z n 0 i S s Y 0 d i f X 2 Y v H l + A y d k L b V K o 7 1 r r 9 W 9 D c Y M q E E N E m G v v 0 w S n D l D d M x i U A U f S T 9 S K / J N I a a S b u b i p 5 Y M v x M W + D J k V 9 N Z S / s y O G x V E W w 8 u X b 6 M b V u 3 Z r 7 V D n r 6 m k b o m u e T 0 4 Y s 3 5 D D w u Y r F a 2 h Y q 0 q Y G n U 0 s F k 7 6 c Q i o l A S 0 v p U k g L w z K 6 I r S + 9 m w t v 3 x B i 2 2 d W o T i w L S Q U t c z t E q K Y D f + 4 Y c / k 2 H 9 a 2 l 8 G w 1 G O T M f A i W Z p J Q g F v + j 0 4 f f a c x X e 8 5 6 7 Q F 5 H 2 V z w 9 B T J n y n E p i N 1 9 q u k w 2 R D X J 0 9 C r 8 g Y C c b e v 1 e u F y u + X c o l i C a a H j M o N Q J V Q i Y 2 n w e H 5 Y f s X n 0 l V e G i R S P n l Z b 3 G h D d Q D j U 6 D h G i T K l 6 7 b M D W D n p E t X l k 2 t J 6 f c 6 Z 0 n W 0 t f / d 2 T P n 8 L 3 v f V s G T n Z n U l V 9 W m A j Y p 2 R U O W g B k R U e k p e J i d w Y h W F u / i 9 1 H W S Q m I z W e V 6 c G V 0 F G 2 t r Z l v t S G w F I S p w Q S d U S u H C 6 j i M r M q M 8 5 y G I H S i I O 1 V E 3 Z 8 1 O d q p Y k R a n O U m 9 Z i H K d k H J u d t w p / 7 j C 8 a h c c H C e M Y / 1 w D 8 X g q n Z h H c n T A g v n Y F H 0 y 2 X H N 3 R n p A z e v k 5 O W c Q 2 k w t 7 / T J Q r O y O J v m 9 G R W E t U t g 6 k B H 3 / 8 E Q 4 f v h 2 P P f a Y X J a S l c a Y O s X r l s J d R 4 7 g 2 H v v 4 Q u f / 3 z m M h s H X p 9 j O N X y k r N K y x U n f 6 P x a l z D o s n q G R u h 8 v F d G D V R u K p G O T A b b 2 A 2 K t S 9 B i l Z a N c x j K g S T p w 6 i f 0 3 7 c t 8 K 4 / a V b 9 S E q 3 U u T y u t m u G w q G a k + V w P N Q 3 G c V 7 i / P Q O k a E 6 m + U a c I 7 b S m 0 2 5 N y m M E b 0 e L 4 t B E 3 d c V x Y v b 6 i k T X M j h S D U / h b E v 2 g P R 2 n T l z B m + 8 8 Q Y m J 6 f w 4 Y c f 4 t i x Y 7 h 0 6 R K 2 b d u K t r a 2 N U c w V A M l V L n e L h e V j u B v J B M j E c p R q t x + n l v 9 7 r W B H R E d K r U i t B i H Y 4 j 2 k J I / w m I x S + l S 6 b N 7 5 6 6 S + w s / C g H q 7 2 D K k 6 Z W g g q 7 Z 2 Y u s 1 U d v q g W p y c u 4 M j N w z i 6 P S V U u z h W g j q c X T D g t S t m G X p E M t 2 7 J S I 6 X b r 6 M y d e J 8 j z 8 r E B W B u b E I 9 F F X V C p 8 O L L 7 w g p N S A n K y 3 m n V H f K 7 V e 7 B X l w O D J t P q / d Y D 9 e V y V U D Z B 2 d + U N 9 F N r y c 7 9 E C C c W 4 u x m v H m G h 3 j d b U 2 g 0 p 2 v K I x e L 0 d l T W y / q n Q j B M a B 4 u J h y q 5 b 8 C / M L i + i s O d G k f F N l s y J y p V T t x K k E 2 o F m s 0 m u e F 8 J r 7 9 / D s n m A 9 K T p x e E o S O K 6 0 n l q u + s i 6 W A k s e + X U g u O q q 4 L 5 b Q w B / T I C Q + 4 2 6 9 0 A 5 q e d e N h W Z 5 a T H N B 5 I v o B P 6 O L 1 8 o v W p j Z q P x E a u V r D q A l V X E C 0 1 0 r 9 e 8 H 5 c 0 I v z m i r Z U v W C h Z 4 U e j c r q t R z 8 3 e 1 4 k i o U C i C U Z c O v o g G V o M o E 6 F G 9 j m T c m l M q p Q 0 l I e a K x v d U u J W 7 R i U B h x Y D M u V 9 s 1 O o 5 y K 0 l N j Y P B H J 0 7 j w P 5 a U i H z O S o / S 1 o 8 S / 4 R G 1 f + 1 d 5 p 0 Z e A K 2 K W c 5 8 4 V Y N 1 1 C H U v F 0 d 9 a e w q x T z x / E / j g N e C 8 j M y i t B e t W A i 0 s G W Z g J N j q h 9 z N K Q R 4 k S E R V k N O b 1 W f k y / J z L c Y E e D + S i a T a y M v z X U 1 C F S z X C f B 3 l g M / 1 N P j o p 1 z q Z 9 b + u L Y 3 Z n A g Z 6 4 X C m Q x 1 k E w U i m P 1 4 x 4 e N p g + g R S 9 t 8 D D 8 q B 3 r u g q E g T p 4 6 K 7 8 3 t F q E 2 q c 4 Q n L z 3 X H Q l B K 2 H P r 7 e j J b 9 Y A X L L 6 o J o 9 A u d v r h 1 X U K W 3 K c j h x 1 S u f i A 2 e n R 4 7 b a 7 X W w u W Q / n P W q l d q m S i h s G O c i M h n 6 J F N B K C a 6 L y J d h g p K s 6 p 2 f N T k f I f 4 B c U b y R o B 2 l N K K N f e F a Q S n E w q 7 2 e p / Z E s W O j g Q W f F p M e f I r l Z H X z I W u I j d k 5 t T Z M 3 I J n A a r B f t u 2 o 2 P T 5 6 W U e b G z J p W C h F 5 P S U C 4 f g 0 F x J Q v m c / C u g F l N 7 R q s h 9 G y V c u T T U a 2 9 s 2 T c 1 N c n l T U v h v Q 8 / x l / c 3 I K d 7 Q m 5 i n x / U 1 K q 1 t Q I a k F r z o L n 5 x f z n U B 8 a 9 p i D n N K f t R k m p S C o U x c 4 E a 1 4 2 y t Z M D e + / / 8 4 W / w b / 7 + O X z / / 3 o c y 8 v Z d V 0 Z 4 i I T 2 n + C q K m d f M q g t D r U H 8 f F R Y M M k V F B C Z u 3 C H W G c A z a 3 b t r N 7 f k d + L m f X s x M T m F U M C P U 6 f P y c X S c s F e N V a m s + b y o g z q v T o 6 n t l T D m p h K h e q 7 P z h s 2 5 8 4 f c K l Y 8 h Z Y U w d i j 5 1 w k 2 s S m P D u 5 w U f O s C S S l C t p f O z t i k q D b 2 + M 4 1 B e T W g c J Z s u R f h v V r I u c E o y U + M b / + i O 8 7 2 1 H w r + I 1 / + 3 + 6 V a w q n U J 0 + e l A S j B + q u u + 6 S + Q U 4 2 M i G Q + l 1 + P B t u P / o / Z m r r R / S 7 Z x M y i Q o 6 + 1 A + J L 1 X K P Q K V E L e I 9 X L p l w / 7 b s + r 5 n z p 6 V w a s s W 3 9 U I 9 e s n Z m b Q 3 d n p y i z 4 l q M h e K I + Z O w d d A h w S e u 5 a m V h n H u / C V x r 8 K U a R r R W D i 5 M Z + N K S H t r p V 2 U Q 3 H j p / E 4 Y P 5 r v 7 R p R S G 2 x Q C v T t h x G B z A v M + H W 4 W a n a 9 o I S i A 2 l P Z 7 z k 9 B g V C w E t D E K 1 H H P r 4 d 6 g 1 R N L d g G F 6 g P t K S 6 a z F w D z O 3 Q 0 t I q p w 2 8 / v r r 0 r b i / p D o d S Y 2 e n U H Q V K S a i P w S b Q d 3 u P o 1 i g + m D L i Z U G s V y 6 b 0 D m 4 F 3 O e h F D 3 + B 7 K U 7 T K P H f F Z C K M V g M S w h 5 Q B i 3 z j y k / b U G p R p L p w q U r o s z S m F 9 Q U y S T T P z L Y 7 L n f 1 p k I v b u 2 o H R W Y 9 s Z x M z i 3 j z g 3 N o s S t q 2 v E Z 8 f 4 p Z f E 1 T 2 R t j Z x k I i q R i f f u s K W E W p m W x L t F S K 6 9 X Y K 8 8 f K d K E 2 h a i i S U P T y j Y + P r x Z 9 b 2 + v J F Q u q L L E 6 K A Q f 8 2 C U B t d N w n x R M q z p 5 B I J O s e a S 8 E X 7 D e Z 1 y L h C r E p S U 9 J j M q o D Y y j 5 G + V g w I 1 e P i 5 S v Y v n V Y 7 i 8 E 1 + u K j H k w a 2 + B L 6 r D b l H J n O b B y n x z z I Q d Q m 2 h q 7 g 0 l P 2 X L l 3 F 4 F A / f D 4 / W u V 4 I V 3 M q j 2 o 2 E 7 5 z o d P B / 5 Q F B q d W U o I N u o P R U f E x b f 3 i m 2 C a l i 9 x G d 0 B S c j 6 s T r 7 T S 5 o f M K b U F c J y X + s 3 U I 1 X g h i o Z W O 5 g 6 z 9 Z b 3 K 6 C U V E / S 2 a 4 w m s j c / E 4 l N 0 h i V J L p A K n Y Z N Q G z F e p C K 3 E B m 5 w d 5 W X 0 d O t 4 3 C R h C K W B H S h s 4 I j p v E V s 6 j 0 W q C w 2 5 G e x t D k l a L f h X c 4 / K L 5 r 4 Y x C V D k y S B x S j U E 5 8 W T c L w P t h b S Q V i l I k y L 4 q S f W l p B e 3 t b U I a Z s m j E E s p Y B r / y 0 G N I L E G u z o T Z b 2 f 1 x I f z x q F p E j i g r A / P z O S P 9 5 E M I V Y Y x 0 L s X H g t 9 e R Q L P L D Z u z A a Z m 0 Z Y z e Q a Y u J W T N u l N j f p j C C 5 F 0 D y c H 4 m S S C S k A H G J e v t o J j s t h k 1 c 0 K I q 8 g j F E w x m K 8 6 / / B M 0 x m Y Q C E c x 9 P n / I N N Q z c 7 O y r l D X H S M 4 J q y q j p G I m 4 U + D B q m T J b D 6 t f v 4 H X r x U b R a h C U L q / O 5 r G 4 U G g X D / B T s V z W a j Q D U 1 y S E M F K 5 U q Z T U o F c r x J K 0 M n t 2 6 Z c s q i a 4 n 0 K P M h u s K a b C 9 r T Z v X j l c E H Z T M K a V j o z 7 t 0 b w / q Q R t / T H i t 4 6 M C s k f r c i m T w z f q S F O t Q 0 U G K B j M w / r 1 w x Y 6 h Z i d Z g F E c 1 5 B G K 0 w 0 O H L o V r / 3 n R 3 G 7 5 k 1 M u F O w / O B D a V h z Y h / j + R i G t G / f P h n 0 O D Y 2 J t N Z n T h x A n f f f T c e u P / + o v R W 6 w H H v a R n U R R L q d 6 T D U 8 F G x u / V + p l e T g 7 D X m c K J t K T e x a E Y q g Z P h o M o 1 7 t p Z r R F o k Y k l 4 Z y K 4 p G m S K o w K e h T v H I p l v t U G T k I 8 e e o 0 D h 0 8 I L W P j e w A 1 4 q r L h 0 G n M k i u 8 T D 8 T 9 R L B z v q w U z P h 1 G V / T S C 7 q 3 K y b / 9 l d w t Y e X 0 r C 0 Z c v T P e E T d p M e 5 j Y d o r 4 o n H 3 5 5 D o 1 Z 5 B e Q Y 6 N v T 1 u k t e v J K l W X 8 f t d c s W V y o y Y d 9 N N 8 l F z F 5 9 9 V V c O H 9 e k u r 0 6 d P w e D z S w 7 d n z x 6 c P n V K J u f Y K P C Z 6 e E j U a g G l H o H 7 l c / 4 n / 5 l 9 E O j G h Q I U N S R P m q 1 c P r q Z X I g d t Y z r G f F D h Y G U 8 X 5 0 z I B S M m 9 K I u b h W 9 b J u w m T r s y h v Q W D 9 d Z 2 p i d k q 3 H D o I l 6 g v e m x P n D y Z + S U L S g u O y b w h 7 D R K D D U S 5 l o h l V L s n F z w l r S j f I J U J M m S k M 5 8 j n c m j H L M i O o c I y C Y V + I t 8 X l P S C H a k / 3 O h J z 7 R i d D J T I R 0 U B u J 5 m S 0 s k 5 r P g B E r o 4 / J P 5 G g A D c K k S 8 / c j g 1 E c 6 q 3 c m U k J x W j g x 3 7 5 K / z N D 7 4 P u 6 M Z 4 5 d O I B 0 L y Q b d u / 2 W s n m 6 V T D 3 N r 1 / G x k m x J 6 U E q q W e L Z C F L a F a p Q h 6 V Q d W S X b t Z R Q x L E J A 5 y W N H a 0 x 8 R 9 R a 8 n 7 q 8 M 4 Z I 4 y k N E R I 8 Z X A z D P t Q k w 5 y 6 G p N y f M Z h T q M l Z y C z X g R C E Q R F r 9 z h 0 B f l t q A T h c 8 y u m L A n Q N C Q 8 j E K 5 J s D E q l d L 9 n u F j t p B O z k C C V Q O J w X I j D C L k Y F 5 J r s D k p O k V G t S j a B D v K j 6 Y N 0 g v H 5 + D 7 5 4 J E o 5 p X C y J C Q p l z J F R u e V O S 6 7 V 6 e C a C a B 4 p P T O c n f M b o + X b p J a D b L / 4 + T / j m 9 / + u m h U y o 0 G t + 3 H 0 J 4 7 s G X f X V X J R F S a N 0 R i M B E i H Q x q M d A w V r 7 n F 0 w u + N t a v X t 8 i 9 x P N Z B E V B U z r / + J 4 P B A X A b Y n p p T 0 q N l M z J k W 6 W 5 0 Q R L g 1 1 G z r P n 5 Q T L Y d H Y 1 k M m w m Y 1 w 2 H V i c Y r 7 p t U F q V j P S 0 L D e P y 5 f N y / I e 9 v k o m 4 s q y X i 6 E V o p M B J 0 K d L 4 w f K 0 W M D 6 P B M 0 F V d u B T G w k y e Q O i + f L F M u B 3 r j M y 1 d I J i J 3 g L Y a / I u l t C j l m q P j Y z I W j + 2 5 X A A D X f q V F o T T d X d 1 / t 0 3 v v E 1 N F h t s m K N p v L T q U u B t 5 W Z U q V X U N B A V I x 8 F H G t t N h P x w X z N z D q m k u b 0 C P I 7 Y Q Q C 5 S A T G K i E j k X d E h Q 1 y / 1 2 7 U E X f Y k 1 0 Z M M K w G m + i d J 1 x 6 N F p S Q k f P 7 C x A c D E C c 3 P 5 R k p 1 h C a R 2 v B q h V 6 8 p N W o w b h o R H P e F M I h P y b G x 3 H 7 o Z t W w 3 5 y Q Z W T j T k s V C 9 G c f / x q h k 9 D r q Y D b i 8 b J A q V 7 e Q o P R E 1 v I s J M c V I Q W H W h K r X Q m d c d y m W r s Q 0 E l 1 r t q l v B E N v G G d v H c t i P k T s O T l 8 l e I w y G G 7 q 5 u 2 d 7 o B f R N B 2 F 2 F K v l N B E 6 R V m M i n o r B I m t m Z 0 a S 3 P Z F 4 I N u N a c E i Q w 2 z p f m N K G S 2 T y f O Y X j w u r U s 0 z T p c 3 I x 1 I N I p U H r N K I r G P U e 3 U 8 X l 8 r i e K 0 e 1 M M b x R h F K K T X l e b h d e V d 2 n / q X K 5 / F H p B P g W o L q 5 o x X G O i i E Z e C d z I M R 3 / l T s 4 T 1 k o v V 4 + Q Y l S 9 B s t c K x c 8 b s 6 v w y V x 3 r 1 b G P R M I m S l Y y F Y C j T K I 6 K x s 2 r 7 n H F h 2 6 W l l K E 0 2 7 q G K e m M H H G H l L i 9 U p j x a g V p K 0 s f 5 j q n u 7 2 w P s u h W O X j m z F D F Z 0 1 F A o K / B N R 2 A d K p 7 G m i q k R b b d d k H j B r 5 d t h J 3 L o J B c W p V M 9 Y K F y s a g b G u l r c P p H p x h a b G Y Z E J K f l f D h i i Z + J 1 q n F w 9 Q 3 y n 5 G I e P D o 2 O F W C L m V C q o R 0 y a + B T L w C D V n l S l m w A d F 7 x I 6 A v Q w / 6 v M T q n N C v S N d p L R b r j X 4 y p e X 9 D I M p h R M 1 u o a g 1 N I u M M D M f S J S m W Q 6 N W V b M M o B 9 o 7 H E S V 5 S R e e m 5 2 X u 4 v B / b I N 3 X G B P H j u K M 3 B O f y I p z m F I 5 u i a y J T A T t p w l 3 G d E s 0 N V Y m U w E y 6 + e V p J E W M 4 K z k I 5 W 4 k v 5 H 7 l N y 6 k V w m H T D 6 h H e h w o C e G O w e j k k z E u l p M 7 o t Q k v A 7 P y S Y 8 s m V O c U v z l 8 p s R j c y U l 4 D F + S Z B A f K c U y x 9 U D K T n F X x K E 2 y w e 8 U c 2 I K o Z / J F T O G i X c B / v x 2 N 1 m k z j E u A + m z E l p 3 B c a / C Z W o V q c 3 o 2 P 7 B W R S x Y m 7 G t g m o k 9 f y L Q v K c n h N l W m E c m O T j u F Y 4 H J K h Z Z X g N C f l I C z d x t 4 r 7 t X B 0 v W i u Y J 7 P K P k l A W n v 9 8 1 X F / 5 W F s s i A b z C 4 X t z d a Q O 0 U / J V f z Z A a m Q n A P O 5 K k M F u E U V O k G q + r x e j W I E F K g c R S 1 U A W I t V D p h G r B 3 x R 2 j 8 s H F 6 D p G F 5 q J 0 R n 5 S f w h e m v a T m n i A B V f A a 2 9 s S e H u s s n t 7 I 8 C k I w f 6 4 l J S z R V I x X S d 2 Z s I q l C 9 Q v 3 j F H F r C f O L V 8 x 9 V 9 q 0 1 d B s S U u n Q 4 c + A o N N j + b h j V n A b q 0 R 5 Q R t L S X 9 O V + m t n K i V u Q d 8 2 e + K f D 5 A t K j n A t 2 G N 6 Z / O M I O k 7 o h W w b 7 p J a Q S H W R S i h S M q x n I 0 A H R R U G 9 n o p S O j T r K y O P X i l N y B Q r q j + b 3 c l b h f r Q Y e J 8 k s t t X B 4 b U M o q 4 F V H 2 0 o i w p X c 4 K q c K G o p Z r k n 7 a O v H 2 q B E u 0 V B 3 d Z R W x T 6 c N O D N U S V H + J V l X U 1 D E 2 p 1 m G M R N G Z W x S A p j 0 + v z R O r g q 5 5 S t O 1 I B R X K 5 s P l 3 n A s s g S T l + Q k i A c C R e X g b i c y V R s D r G j v i g 6 P t f k Q m Z P P t Z F K L 7 C u h a H z 4 B O D T m I K 9 Q / g v F U 9 R C K K p v 6 G C w 2 f t g g 6 X m q d p X c 3 7 l N u 6 q E p K 8 J a z x N w i L q + D b R 4 5 H Y H 0 w p d u e U M M q 7 d / Q r B 5 R A q f t N e 3 T S p q I 9 p Y J S W 5 X W 8 h x x 8 T u E 3 i 8 d G f Y Y F s L V M x J R j a T N x V 6 H U R y 8 F l M D c B b z e s B q 5 i R C O l Z y b d p a c O 9 I R K i g m S 8 V w Q t n a l q 8 g q E h s 5 1 B q S W K q D X F o 9 n O 9 I I g E d v U p W W 9 t J k a W k r n 2 F 8 3 H V g I r C Q 2 a l l Z B S i 1 L x f 8 n S t k 0 I b i a 9 K S o c q 3 W g A 1 I H c q B N U S 9 p x q U s x 6 o U o q N s y 1 E I t u 5 V q x G N D K i P R z C 3 o s + s V 5 4 n 6 c A X x L P / V z 4 M q i A S u T S z g 7 b 8 A 7 4 w z B y o d S 4 v m t k F E V h 4 T 6 m A v m x e A 0 f S b b f / 0 q k 9 8 w V 7 h e n u 3 x u m t 6 z w l R H j S 8 k y G h Z l m U c z k w 7 R G k W i v O L R g Q F F L S a k z L q A h v n e o f 3 4 N h X N W R c 4 x 8 3 C y B 2 J m 3 y K V 3 1 P f g s c r x s V C W U D u E + q 8 X 7 X L I H k V o J Y K 0 s f S g v 1 a d A r x W s A G q + r j a m F V I s o n v l e q L e S s M d J t n X L Y k U 6 F D I v d 8 X l 8 N G e J f e u 7 4 D A Q b B o 9 V V b a 1 g K f y Q x f 0 G 1 e F E S 7 u U y v o F Q y I B s b e u 5 Z G y n E W x o l R 5 W N k A u d P z f l 0 M j I 9 I N Q Z k u t S 2 i x s o g S G m r P j N V l w T + b l M y i 1 A M F I S 1 K m O e C 9 G N n N + 4 2 0 x L D d 6 U Z X e y u m y u T D y M W k I G C X P Q m 9 T Z R 7 R D S u z G 2 b B K n W C r M h J d 3 u j M e j h F J T M d S D t a y 7 a 8 x Z E o n j T 1 n k X 0 u n 1 8 l p H o T g H d y j f k R n w 0 i F 9 D C U W W p I u 9 4 k F W z g f A y q V z T u K c L p H O B + t b c v B 0 o j j l / l r n Z B A u Z O 1 5 A k 4 U d s 8 8 P r U f r w X v x L L 5 l 6 C / U 5 N g K 8 1 q 1 C U n w g 7 I 1 y q g j H U X I r t M u e k h J i y l u f h 5 K 2 E x 0 T 9 D o u C w l A 2 8 Z u 5 A w e y B m r J E D W h V z 8 M J W i o D l u x E 6 T C W X o o d v W L k g l i M H F 3 i a n p s U R K d w 9 X N 1 O Z C c h P a V W H e K B t b n J c 8 G y Y 9 0 x P s 4 j 3 n m k N S 7 r t z 5 w M L n + Z / E t e u R f j o s 6 H a r q x h r j E 2 Q j e p q 2 2 B C c S 2 D p n B v + q T D 0 V i 2 c w w 3 w u 9 y Z I 4 p R v i Z q B B s 7 G 7 n a g P i X z o F c I l G K l A K d D 8 z V l t v 6 K L H o i S F I J m 6 q 1 8 8 5 r C R I 5 n W / U A 4 a h C p y Z C h W V v 1 j Q 6 d E O D u v x 7 J Q W V T p z I H V 3 P c v B e a O o 8 c o J t o D O w e t N i 3 z H X C a A D s 5 n l 9 a 0 u a / 4 e k 5 P R o r h N 7 w l 2 N C X a S t w W f V a R j x k E S T M S T X D F Z Q / n y C r 3 V P x j 1 t s g n V M 1 6 P y 5 z X 5 h X 4 N 3 u f M 0 K N p Z 3 H 9 + S s W Q Y M c x 5 X P e B V O T R T L 7 S Z C b P B c G 5 u i + y 9 c 6 9 o 7 z P C 5 D R K E k a d D t k 2 2 3 Y 2 I V V G B V l 3 + 2 P K s W r g k A V V t F y H F R + H 7 l q O U A e D Q o x S p g r I p W Y y r 8 Q Q l 1 J X L / 0 q C m p R t e o F 3 a Q k w G V h k B a C z 8 c U Y / Q I l i I R 3 7 s Q D E j V C x J R n f T H t J K 4 3 U I C k a A 0 0 G v N 9 D M t J O H e r s o 9 N M k 5 I t 3 / J i m V V H D t 4 C x K l X I W N M T l G N 4 q 6 i 3 k 3 O P T O C N s p 9 t z X M 4 M + j X I w q u 9 O T J I + N 1 x E 4 5 N 1 j + s Y X E o E R A z e R l t e e / S 9 + e 6 0 / a O J h n P S O i N e n i n f H K 7 E O s m F A d E a w F 7 Y R K L 6 h N t H 6 o Q M j u s U P e 4 R G c 4 H B W k y o + Q K H f l c t U v q 6 R y 2 1 g z p N 3 R m p C k Y i I W O h P o c u Y E O b 4 T S U H w X x K F j Z 0 u 5 Q V h V y 0 G s q 2 R A Z 9 s 5 C y L Z o s w i A s G B q n 6 F a N 0 S d T 6 r p x 3 d H g w J s e l 6 P d k G X d 2 1 Z Z E c 1 I 0 3 O 0 F k R C K 0 6 g W K O 9 G D y H L 4 P S c U T p t V D V N l e h Z 8 H j 1 U x l s T 1 S V O a m w L o h 7 M j M y A 7 b 3 7 N q R 2 Z m L 0 t e z t G i x V 5 u 1 t x L h 0 s + 4 L k K x 9 6 1 X 4 t K u o u 3 D L D z Z p V a S M A n V j 2 t U 0 R A k 2 E i Z 7 L B e X C M + S b C w G G Z z d F s 0 k 4 q K Q a Q J q b q x 0 d A N / Z a Q B A x Y b R P G P 6 e r M 2 K 7 X W w z a o H Z f L g u e P 2 k L z 6 B P T Q D Q l 1 C a + F 2 N Z D E n L T H K 3 F R O 2 P O w H m 5 V S x Y + l w 1 M B e J a B L G G s K h 1 E 5 g 2 s t 1 v p Q y 4 A R A j r c x 6 o K k y c / E V N h A K 9 c 9 H 5 9 Z g G v m t g r x q i l h 5 A c C j L K v v S K M D U Y Y W 0 U 9 + / R Y u u A u G x J W l F O i n g X X W A T 1 M F I N 7 m E P F w l H V o N m 1 a D a h N D X d O I v n R I 8 k j 3 Y W j x 2 P H c N p + W h 0 n w o V u K Y W 4 d Z I Y V o 9 N M R w X v S 2 K d j 4 l q D 0 q / X o b j G P 5 r m q i n A z o 7 E q p S s j B S W l l f Q 1 q r M r F b K q r g W u Z / Z m w 7 1 R G V F e I S K Y 2 9 q k S q 5 Z 3 4 Z n X t a x T E K Q Z V W w D P y 7 0 + 7 s r X A c z c f 0 K P T l i v x e G 6 5 M i v f u h g 4 e 3 5 R U f f 2 d c d q n u H L s K N k M g 6 L 3 S K I v v Z W E l w K I R H U w C Q k l 9 m e D a K t y g f a J P n F p I C e v G o n k 0 B U L 2 g f x e I x a T M F g y F J J q Z a Z q A s g 2 O 5 w B q 9 f f F Y T B S t M k u T j X a t 7 u / 1 k q k a W A / R h B a 3 C z W K 2 N c t 3 k t I p Y 0 j E 0 u c 1 y q + H s e u K P 0 I f 0 Q h 8 c 2 9 U c z 6 t D W N C Q V D k b w 1 q 0 q R i S r 5 y V k D B o K z S A j y T n 8 4 j 4 Y 2 C w x C d T S L U 0 k m P l v 2 b n z O 4 l Z i N 9 H N k H / 9 c / O F N k + l M i u + p o r u T B S 6 W Z 8 S z 1 q 7 H W V q M G D l g m 9 d Z C I a 2 q x w D A p T Z T G O q C 9 r D 5 b l B F 9 F n R t E q J 4 6 v g Y / 9 O R V g k w 1 R o I I M l H F Y B Y l z u q 1 W q 1 y t f X c T D w c g 2 K A L N M S G 8 U N e c 9 r Z Q t t B F g 2 O 9 v j c t z t 1 o G 4 l B C d Z S O j e X S l R p M F e 3 z l W J 6 j Q j m X g 7 8 M e d F r U z D p l H 1 2 M z 1 k o m w z g c j O E p P v C s F k O 0 q X w / L P r 3 6 + B 9 N w r Y R 0 6 I 8 s C 7 X G B G N T C v 2 H u 2 G y l Z 7 K U I h w X I s z g j S n 5 k z S q 8 g 7 K K Q q v t 9 a w b c k V W 8 W 0 l M l F g e s q S 1 U A i P K 5 x c X 0 T a c z R u / X j S N 2 B B Y C G H 5 g l d q W 0 U q n 9 n W J B + Y Y w 7 l X p 8 F X 6 7 B 8 1 y 6 v i l x O N u X Y 0 x K A V R G L c d 8 k q h l C v y M k A o 9 g k h 0 P K g 5 H 9 a O 8 u c H Y l l X e q n j W B + e s L 4 o 8 r k Q / k A A d p s t 8 6 0 Y b 4 h G e f e I M N i F n R R e T E q X c X l k 7 8 W o f L s p K S S F G f t 7 l C i P c m D D v 2 e k n t Q C h a 0 w 9 x 1 5 J 4 3 M T H R L H 6 f r C 4 l V Z h y S q a p p S n D u X V z Y n J S 2 u V D c N e t r g Z 7 x I L R 0 L H A F C Y a 3 c G x g 1 W m Q O a g Q k j D K Z h H I 0 F h M i d p l A n t 1 w L a W x 1 z f q 3 w 6 I J m I L J n 4 N / + j 2 o 1 r h z I J r 5 L E 5 m / N 1 u q u 9 n x X e R Z U r / k 5 k E l A 4 p 8 J w F j D e n o c 1 n h j l M Y 5 Z w k o a Z O r 1 e M B o Z 5 u H J S 7 t T Y k 5 f h d O T L R 7 K C N T j I R Y Y 8 y 7 T 8 X 2 T A u 9 a O 0 9 X r g H G y o 3 y l R T j p R t Y t G l d m 3 e Z E P 4 l O t k N e D U t f f i H u u L U m L U h F Z l O u W S i H 3 3 N z z U k K N 0 m V m D h d e v x D l 7 8 e A Y 6 1 Q O 9 Q Q L x V c h o c G P c c I G U a 0 c s k v y J V E 6 / b K 0 z M Y 6 c D s R J y p W i s 4 i b I j z y F R C / L L I o v s f q 5 u y O G G U g v g c V F 2 7 s 3 N T x K Y j s H W W 8 m W Y + t R w u g q d W T F A P 5 / G r n l H P E X S g E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 G u i d = " f 3 9 d 3 7 5 3 - 5 2 b 4 - 4 0 3 4 - 9 9 5 b - e 6 5 d 4 c 9 5 a 3 b 3 "   R e v = " 9 "   R e v G u i d = " 4 1 e 0 0 0 8 6 - 8 0 2 5 - 4 b f 1 - 8 f 1 e - 3 c 1 3 4 e 8 a b c a e " 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/ C o l o r I n d i c e s & g t ; & l t ; G e o F i e l d W e l l D e f i n i t i o n   T i m e C h u n k = " N o n e "   A c c u m u l a t e = " t r u e "   D e c a y = " H o l d T i l l R e p l a c e d "   D e c a y T i m e I s N u l l = " t r u e "   D e c a y T i m e T i c k s = " 0 "   V M T i m e A c c u m u l a t e = " t r u e " 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 N a m e = " P a � s "   V i s i b l e = " t r u e "   D a t a T y p e = " S t r i n g "   M o d e l Q u e r y N a m e = " ' M o v i l i d a d e s F I C T ' [ P a � s ] " & g t ; & l t ; T a b l e   M o d e l N a m e = " M o v i l i d a d e s F I C T "   N a m e I n S o u r c e = " M o v i l i d a d e s F I C T "   V i s i b l e = " t r u e "   L a s t R e f r e s h = " 0 0 0 1 - 0 1 - 0 1 T 0 0 : 0 0 : 0 0 "   / & g t ; & l t ; / G e o C o l u m n & g t ; & l t ; / G e o C o l u m n s & g t ; & l t ; C o u n t r y   N a m e = " P a � s "   V i s i b l e = " t r u e "   D a t a T y p e = " S t r i n g "   M o d e l Q u e r y N a m e = " ' M o v i l i d a d e s F I C T ' [ P a � s ] " & g t ; & l t ; T a b l e   M o d e l N a m e = " M o v i l i d a d e s F I C T "   N a m e I n S o u r c e = " M o v i l i d a d e s F I C T "   V i s i b l e = " t r u e "   L a s t R e f r e s h = " 0 0 0 1 - 0 1 - 0 1 T 0 0 : 0 0 : 0 0 "   / & g t ; & l t ; / C o u n t r y & g t ; & l t ; / G e o E n t i t y & g t ; & l t ; M e a s u r e s & g t ; & l t ; M e a s u r e   N a m e = " C a n t i d a d "   V i s i b l e = " t r u e "   D a t a T y p e = " L o n g "   M o d e l Q u e r y N a m e = " ' M o v i l i d a d e s F I C T ' [ C a n t i d a d ] " & g t ; & l t ; T a b l e   M o d e l N a m e = " M o v i l i d a d e s F I C T "   N a m e I n S o u r c e = " M o v i l i d a d e s F I C T " 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 N a m e = " T i p o   d e   M o v i l i d a d "   V i s i b l e = " t r u e "   D a t a T y p e = " S t r i n g "   M o d e l Q u e r y N a m e = " ' M o v i l i d a d e s F I C T ' [ T i p o   d e   M o v i l i d a d ] " & g t ; & l t ; T a b l e   M o d e l N a m e = " M o v i l i d a d e s F I C T "   N a m e I n S o u r c e = " M o v i l i d a d e s F I C T "   V i s i b l e = " t r u e "   L a s t R e f r e s h = " 0 0 0 1 - 0 1 - 0 1 T 0 0 : 0 0 : 0 0 "   / & g t ; & l t ; / C a t e g o r y & g t ; & l t ; T i m e   N a m e = " F e c h a "   V i s i b l e = " t r u e "   D a t a T y p e = " D a t e T i m e "   M o d e l Q u e r y N a m e = " ' M o v i l i d a d e s F I C T ' [ F e c h a ] " & g t ; & l t ; T a b l e   M o d e l N a m e = " M o v i l i d a d e s F I C T "   N a m e I n S o u r c e = " M o v i l i d a d e s F I C T "   V i s i b l e = " t r u e "   L a s t R e f r e s h = " 0 0 0 1 - 0 1 - 0 1 T 0 0 : 0 0 : 0 0 "   / & g t ; & l t ; / T i m e & g t ; & l t ; C o l o r A F & g t ; N o n e & l t ; / C o l o r A F & g t ; & l t ; C h o s e n F i e l d s 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4 6 9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f 3 9 d 3 7 5 3 - 5 2 b 4 - 4 0 3 4 - 9 9 5 b - e 6 5 d 4 c 9 5 a 3 b 3 & l t ; / L a y e r I d & g t ; & l t ; R a w H e a t M a p M i n & g t ; 0 & l t ; / R a w H e a t M a p M i n & g t ; & l t ; R a w H e a t M a p M a x & g t ; 0 & l t ; / R a w H e a t M a p M a x & g t ; & l t ; M i n i m u m & g t ; 1 & l t ; / M i n i m u m & g t ; & l t ; M a x i m u m & g t ; 3 0 & l t ; / M a x i m u m & g t ; & l t ; / L e g e n d & g t ; & l t ; D o c k & g t ; B o t t o m L e f t & l t ; / D o c k & g t ; & l t ; / D e c o r a t o r & g t ; & l t ; D e c o r a t o r & g t ; & l t ; X & g t ; 1 2 & l t ; / X & g t ; & l t ; Y & g t ; 1 2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1 & l t ; / Z O r d e r & g t ; & l t ; W i d t h & g t ; 3 0 0 & l t ; / W i d t h & g t ; & l t ; H e i g h t & g t ; N a N & l t ; / H e i g h t & g t ; & l t ; A c t u a l W i d t h & g t ; 3 0 0 & l t ; / A c t u a l W i d t h & g t ; & l t ; A c t u a l H e i g h t & g t ; 6 2 . 5 8 3 3 3 3 3 3 3 3 3 3 3 3 6 & l t ; / A c t u a l H e i g h t & g t ; & l t ; I s V i s i b l e & g t ; t r u e & l t ; / I s V i s i b l e & g t ; & l t ; S e t F o c u s O n L o a d V i e w & g t ; f a l s e & l t ; / S e t F o c u s O n L o a d V i e w & g t ; & l t ; T i m e & g t ; & l t ; T e x t & g t ; & l t ; F o r m a t T y p e & g t ; S t a t i c & l t ; / F o r m a t T y p e & g t ; & l t ; T e x t & g t ; 1 / 2 5 / 2 0 2 3   1 1 : 3 4   A M & l t ; / T e x t & g t ; & l t ; F o n t S i z e & g t ; 2 6 & l t ; / F o n t S i z e & g t ; & l t ; F o n t F a m i l y & g t ; S e g o e 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T e x t & g t ; & l t ; T i m e & g t ; 2 0 2 3 - 0 1 - 2 5 T 1 1 : 3 4 : 2 2 . 0 8 0 0 0 0 5 & l t ; / T i m e & g t ; & l t ; F o r m a t & g t ; g & l t ; / F o r m a t & g t ; & l t ; B a c k g r o u n d C o l o r 4 F & g t ; & l t ; R & g t ; 1 & l t ; / R & g t ; & l t ; G & g t ; 1 & l t ; / G & g t ; & l t ; B & g t ; 1 & l t ; / B & g t ; & l t ; A & g t ; 0 & l t ; / A & g t ; & l t ; / B a c k g r o u n d C o l o r 4 F & g t ; & l t ; / T i m e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192171A8-DE73-47E8-BA39-006061C1FA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582524-5612-4b28-9194-e893f8217a99"/>
    <ds:schemaRef ds:uri="d1deefe0-8178-47f4-8917-5d4819db48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1F13B16-2FC8-41BA-A3F8-7217855773C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8D74A0B-DB18-45C0-B95A-ABD448C89A9F}">
  <ds:schemaRefs>
    <ds:schemaRef ds:uri="http://www.w3.org/XML/1998/namespace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48582524-5612-4b28-9194-e893f8217a99"/>
    <ds:schemaRef ds:uri="http://schemas.microsoft.com/office/infopath/2007/PartnerControls"/>
    <ds:schemaRef ds:uri="d1deefe0-8178-47f4-8917-5d4819db48be"/>
    <ds:schemaRef ds:uri="http://purl.org/dc/terms/"/>
  </ds:schemaRefs>
</ds:datastoreItem>
</file>

<file path=customXml/itemProps4.xml><?xml version="1.0" encoding="utf-8"?>
<ds:datastoreItem xmlns:ds="http://schemas.openxmlformats.org/officeDocument/2006/customXml" ds:itemID="{5BD24280-5420-4DD7-856E-283DDC38CF37}">
  <ds:schemaRefs>
    <ds:schemaRef ds:uri="http://www.w3.org/2001/XMLSchema"/>
    <ds:schemaRef ds:uri="http://microsoft.data.visualization.Client.Excel.LState/1.0"/>
  </ds:schemaRefs>
</ds:datastoreItem>
</file>

<file path=customXml/itemProps5.xml><?xml version="1.0" encoding="utf-8"?>
<ds:datastoreItem xmlns:ds="http://schemas.openxmlformats.org/officeDocument/2006/customXml" ds:itemID="{B3DF6208-3F92-4914-A7F1-47132BA85322}">
  <ds:schemaRefs>
    <ds:schemaRef ds:uri="http://www.w3.org/2001/XMLSchema"/>
    <ds:schemaRef ds:uri="http://microsoft.data.visualization.Client.Excel/1.0"/>
  </ds:schemaRefs>
</ds:datastoreItem>
</file>

<file path=customXml/itemProps6.xml><?xml version="1.0" encoding="utf-8"?>
<ds:datastoreItem xmlns:ds="http://schemas.openxmlformats.org/officeDocument/2006/customXml" ds:itemID="{7A928AB2-1ED2-40BE-B924-068A60C96063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Charts</vt:lpstr>
      </vt:variant>
      <vt:variant>
        <vt:i4>2</vt:i4>
      </vt:variant>
    </vt:vector>
  </HeadingPairs>
  <TitlesOfParts>
    <vt:vector size="18" baseType="lpstr">
      <vt:lpstr>Movilidad FICT 2023+</vt:lpstr>
      <vt:lpstr>Movilidad FICT 2023 (2)</vt:lpstr>
      <vt:lpstr>Movilidad FICT 2022</vt:lpstr>
      <vt:lpstr>Países 2022</vt:lpstr>
      <vt:lpstr>Movilidad FICT 2023</vt:lpstr>
      <vt:lpstr>Países 2023</vt:lpstr>
      <vt:lpstr>Movilidad FICT 2024</vt:lpstr>
      <vt:lpstr>Países 2024</vt:lpstr>
      <vt:lpstr>Movilidad +FICT 2024</vt:lpstr>
      <vt:lpstr>Movilidad FICT 2024.</vt:lpstr>
      <vt:lpstr>Movilidades Países 2023</vt:lpstr>
      <vt:lpstr>Movilidades Países 2024</vt:lpstr>
      <vt:lpstr>Movilidad FICT 2025</vt:lpstr>
      <vt:lpstr>Países 2025</vt:lpstr>
      <vt:lpstr>Comparativa 2022 - 2025</vt:lpstr>
      <vt:lpstr>Modalidades</vt:lpstr>
      <vt:lpstr>Movilidades 2023</vt:lpstr>
      <vt:lpstr>Movilidades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Freddy Paul Carrion Maldonado</dc:creator>
  <cp:lastModifiedBy>Freddy Paul Carrion Maldonado</cp:lastModifiedBy>
  <dcterms:created xsi:type="dcterms:W3CDTF">2024-05-28T15:09:05Z</dcterms:created>
  <dcterms:modified xsi:type="dcterms:W3CDTF">2025-09-29T15:44:54Z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0x010100EA84C425CFDECA439B82826802126D37</vt:lpwstr>
  </property>
</Properties>
</file>