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193B3D5C-1B8F-4463-8D6F-5C55372B0A78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31" l="1"/>
  <c r="N5" i="30"/>
  <c r="H34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H27" i="30"/>
  <c r="H54" i="30" s="1"/>
  <c r="M27" i="30"/>
  <c r="E26" i="30"/>
  <c r="E27" i="30" s="1"/>
  <c r="F26" i="30"/>
  <c r="G26" i="30"/>
  <c r="G27" i="30" s="1"/>
  <c r="G54" i="30" s="1"/>
  <c r="H26" i="30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<sst xmlns="http://schemas.openxmlformats.org/spreadsheetml/2006/main" count="1107" uniqueCount="146">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</sst>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11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D28" sqref="AD28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1</v>
      </c>
      <c r="H2" s="17">
        <v>1</v>
      </c>
      <c r="I2" s="17">
        <v>1</v>
      </c>
      <c r="J2" s="17">
        <v>4</v>
      </c>
      <c r="K2" s="17">
        <v>11</v>
      </c>
      <c r="L2" s="17">
        <v>6</v>
      </c>
      <c r="M2" s="17"/>
      <c r="N2" s="17">
        <v>3</v>
      </c>
      <c r="O2" s="17">
        <v>8</v>
      </c>
      <c r="P2" s="12">
        <f>SUM(D2:O2)</f>
        <v>37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103</v>
      </c>
      <c r="U3" s="72">
        <f>SUM(T21:T25)</f>
        <v>272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169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1</v>
      </c>
      <c r="H5" s="6">
        <f t="shared" si="1"/>
        <v>13</v>
      </c>
      <c r="I5" s="6">
        <f t="shared" si="1"/>
        <v>2</v>
      </c>
      <c r="J5" s="6">
        <f t="shared" si="1"/>
        <v>8</v>
      </c>
      <c r="K5" s="6">
        <f t="shared" si="1"/>
        <v>11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16</v>
      </c>
      <c r="P5" s="6">
        <f>SUM(D5:O5)</f>
        <v>103</v>
      </c>
      <c r="R5" s="76" t="s">
        <v>33</v>
      </c>
      <c r="S5" s="3" t="s">
        <v>34</v>
      </c>
      <c r="T5" s="12">
        <f>P32+P6</f>
        <v>228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12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16</v>
      </c>
      <c r="P6" s="12">
        <f t="shared" ref="P6:P19" si="2">SUM(D6:O6)</f>
        <v>90</v>
      </c>
      <c r="R6" s="76"/>
      <c r="S6" s="3" t="s">
        <v>35</v>
      </c>
      <c r="T6" s="12">
        <f>P33+P7</f>
        <v>44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3</v>
      </c>
      <c r="K7" s="6">
        <v>2</v>
      </c>
      <c r="L7" s="6">
        <v>6</v>
      </c>
      <c r="M7" s="6"/>
      <c r="N7" s="6"/>
      <c r="O7" s="6"/>
      <c r="P7" s="12">
        <f t="shared" si="2"/>
        <v>13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1</v>
      </c>
      <c r="H8" s="6">
        <f t="shared" si="3"/>
        <v>13</v>
      </c>
      <c r="I8" s="6">
        <f t="shared" si="3"/>
        <v>2</v>
      </c>
      <c r="J8" s="6">
        <f t="shared" si="3"/>
        <v>8</v>
      </c>
      <c r="K8" s="6">
        <f t="shared" si="3"/>
        <v>11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16</v>
      </c>
      <c r="P8" s="6">
        <f t="shared" si="2"/>
        <v>103</v>
      </c>
      <c r="R8" s="75"/>
      <c r="S8" s="3" t="s">
        <v>17</v>
      </c>
      <c r="T8" s="4">
        <f>P2+P28</f>
        <v>94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7</v>
      </c>
      <c r="P10" s="12">
        <f t="shared" si="2"/>
        <v>22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37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>
        <v>2</v>
      </c>
      <c r="K15" s="6"/>
      <c r="L15" s="6"/>
      <c r="M15" s="6"/>
      <c r="N15" s="6"/>
      <c r="O15" s="6"/>
      <c r="P15" s="12">
        <f t="shared" si="2"/>
        <v>3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4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1</v>
      </c>
      <c r="H20" s="6">
        <f t="shared" si="5"/>
        <v>13</v>
      </c>
      <c r="I20" s="6">
        <f t="shared" si="5"/>
        <v>2</v>
      </c>
      <c r="J20" s="6">
        <f t="shared" si="5"/>
        <v>8</v>
      </c>
      <c r="K20" s="6">
        <f t="shared" si="5"/>
        <v>11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16</v>
      </c>
      <c r="P20" s="6">
        <f>SUM(D20:O20)</f>
        <v>103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/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7</v>
      </c>
      <c r="R22" s="91"/>
      <c r="S22" s="3" t="s">
        <v>49</v>
      </c>
      <c r="T22" s="12">
        <f>P48+P22</f>
        <v>25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/>
      <c r="H23" s="6">
        <v>13</v>
      </c>
      <c r="I23" s="6">
        <v>2</v>
      </c>
      <c r="J23" s="6">
        <v>1</v>
      </c>
      <c r="K23" s="6">
        <v>4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87</v>
      </c>
      <c r="R23" s="91"/>
      <c r="S23" s="3" t="s">
        <v>38</v>
      </c>
      <c r="T23" s="12">
        <f>P49+P23</f>
        <v>213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1</v>
      </c>
      <c r="P24" s="12">
        <f t="shared" si="6"/>
        <v>6</v>
      </c>
      <c r="R24" s="91"/>
      <c r="S24" s="3" t="s">
        <v>46</v>
      </c>
      <c r="T24" s="12">
        <f>P24 + P50</f>
        <v>14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11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1</v>
      </c>
      <c r="H26" s="6">
        <f t="shared" si="7"/>
        <v>13</v>
      </c>
      <c r="I26" s="6">
        <f t="shared" si="7"/>
        <v>3</v>
      </c>
      <c r="J26" s="6">
        <f t="shared" si="7"/>
        <v>7</v>
      </c>
      <c r="K26" s="6">
        <f t="shared" si="7"/>
        <v>11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16</v>
      </c>
      <c r="P26" s="6">
        <f t="shared" si="6"/>
        <v>103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1</v>
      </c>
      <c r="H27" s="12">
        <f t="shared" si="8"/>
        <v>13</v>
      </c>
      <c r="I27" s="12">
        <f t="shared" si="8"/>
        <v>3</v>
      </c>
      <c r="J27" s="12">
        <f t="shared" si="8"/>
        <v>7</v>
      </c>
      <c r="K27" s="12">
        <f t="shared" si="8"/>
        <v>11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16</v>
      </c>
      <c r="P27" s="6">
        <f>SUM(D27:O27)</f>
        <v>103</v>
      </c>
      <c r="R27" s="93"/>
      <c r="S27" s="3" t="s">
        <v>21</v>
      </c>
      <c r="T27" s="4">
        <v>89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4</v>
      </c>
      <c r="P28" s="12">
        <f t="shared" si="6"/>
        <v>57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15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4</v>
      </c>
      <c r="P31" s="6">
        <f t="shared" si="6"/>
        <v>169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7</v>
      </c>
      <c r="L32" s="6">
        <v>5</v>
      </c>
      <c r="M32" s="6">
        <v>5</v>
      </c>
      <c r="N32" s="6">
        <v>38</v>
      </c>
      <c r="O32" s="6">
        <v>4</v>
      </c>
      <c r="P32" s="12">
        <f t="shared" si="6"/>
        <v>138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15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4</v>
      </c>
      <c r="P34" s="6">
        <f>SUM(D34:O34)</f>
        <v>169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3</v>
      </c>
      <c r="P36" s="12">
        <f t="shared" ref="P36:P45" si="11">SUM(D36:O36)</f>
        <v>15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15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4</v>
      </c>
      <c r="P46" s="6">
        <f>SUM(P35:P45)</f>
        <v>169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>
        <v>1</v>
      </c>
      <c r="P51" s="12">
        <f t="shared" si="13"/>
        <v>9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15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4</v>
      </c>
      <c r="P52" s="6">
        <f t="shared" si="13"/>
        <v>169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15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4</v>
      </c>
      <c r="P53" s="6">
        <f t="shared" si="13"/>
        <v>169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10</v>
      </c>
      <c r="H54" s="12">
        <f t="shared" si="16"/>
        <v>46</v>
      </c>
      <c r="I54" s="12">
        <f t="shared" si="16"/>
        <v>10</v>
      </c>
      <c r="J54" s="12">
        <f t="shared" si="16"/>
        <v>18</v>
      </c>
      <c r="K54" s="12">
        <f t="shared" si="16"/>
        <v>26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20</v>
      </c>
      <c r="P54" s="6">
        <f t="shared" si="13"/>
        <v>272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4"/>
  <sheetViews>
    <sheetView topLeftCell="A6" workbookViewId="0">
      <selection activeCell="P18" sqref="P18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5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/>
      <c r="G16" s="69"/>
      <c r="H16" s="69"/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/>
      <c r="G17" s="69"/>
      <c r="H17" s="69"/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21" t="s">
        <v>15</v>
      </c>
      <c r="C22" s="122"/>
      <c r="D22" s="68">
        <f>SUM(D3:D21)</f>
        <v>103</v>
      </c>
      <c r="F22" s="69" t="s">
        <v>125</v>
      </c>
      <c r="G22" s="69" t="s">
        <v>20</v>
      </c>
      <c r="H22" s="69">
        <v>2</v>
      </c>
    </row>
    <row r="23" spans="2:8" ht="15" thickBot="1" x14ac:dyDescent="0.35">
      <c r="F23" s="69" t="s">
        <v>126</v>
      </c>
      <c r="G23" s="69" t="s">
        <v>112</v>
      </c>
      <c r="H23" s="69">
        <v>4</v>
      </c>
    </row>
    <row r="24" spans="2:8" ht="15" thickBot="1" x14ac:dyDescent="0.35">
      <c r="F24" s="69" t="s">
        <v>127</v>
      </c>
      <c r="G24" s="69" t="s">
        <v>112</v>
      </c>
      <c r="H24" s="69">
        <v>2</v>
      </c>
    </row>
    <row r="25" spans="2:8" ht="15" thickBot="1" x14ac:dyDescent="0.35">
      <c r="F25" s="69" t="s">
        <v>128</v>
      </c>
      <c r="G25" s="69" t="s">
        <v>112</v>
      </c>
      <c r="H25" s="69">
        <v>1</v>
      </c>
    </row>
    <row r="26" spans="2:8" ht="15" thickBot="1" x14ac:dyDescent="0.35">
      <c r="F26" s="69" t="s">
        <v>129</v>
      </c>
      <c r="G26" s="69" t="s">
        <v>112</v>
      </c>
      <c r="H26" s="69">
        <v>6</v>
      </c>
    </row>
    <row r="27" spans="2:8" ht="15" thickBot="1" x14ac:dyDescent="0.35">
      <c r="F27" s="69" t="s">
        <v>130</v>
      </c>
      <c r="G27" s="69" t="s">
        <v>112</v>
      </c>
      <c r="H27" s="69">
        <v>1</v>
      </c>
    </row>
    <row r="28" spans="2:8" ht="15" thickBot="1" x14ac:dyDescent="0.35">
      <c r="F28" s="69" t="s">
        <v>130</v>
      </c>
      <c r="G28" s="69" t="s">
        <v>20</v>
      </c>
      <c r="H28" s="71">
        <v>25</v>
      </c>
    </row>
    <row r="29" spans="2:8" ht="15" thickBot="1" x14ac:dyDescent="0.35">
      <c r="F29" s="69" t="s">
        <v>133</v>
      </c>
      <c r="G29" s="69" t="s">
        <v>20</v>
      </c>
      <c r="H29" s="71">
        <v>23</v>
      </c>
    </row>
    <row r="30" spans="2:8" ht="15" thickBot="1" x14ac:dyDescent="0.35">
      <c r="F30" s="69" t="s">
        <v>116</v>
      </c>
      <c r="G30" s="69" t="s">
        <v>112</v>
      </c>
      <c r="H30" s="69">
        <v>1</v>
      </c>
    </row>
    <row r="31" spans="2:8" ht="15.6" customHeight="1" thickBot="1" x14ac:dyDescent="0.35">
      <c r="F31" s="69" t="s">
        <v>142</v>
      </c>
      <c r="G31" s="69" t="s">
        <v>112</v>
      </c>
      <c r="H31" s="71">
        <v>1</v>
      </c>
    </row>
    <row r="32" spans="2:8" ht="15.6" customHeight="1" thickBot="1" x14ac:dyDescent="0.35">
      <c r="F32" s="69" t="s">
        <v>143</v>
      </c>
      <c r="G32" s="69" t="s">
        <v>112</v>
      </c>
      <c r="H32" s="69">
        <v>1</v>
      </c>
    </row>
    <row r="33" spans="6:8" ht="15.6" customHeight="1" thickBot="1" x14ac:dyDescent="0.35">
      <c r="F33" s="69" t="s">
        <v>124</v>
      </c>
      <c r="G33" s="69" t="s">
        <v>112</v>
      </c>
      <c r="H33" s="71">
        <v>2</v>
      </c>
    </row>
    <row r="34" spans="6:8" ht="15" thickBot="1" x14ac:dyDescent="0.35">
      <c r="F34" s="136" t="s">
        <v>15</v>
      </c>
      <c r="G34" s="137"/>
      <c r="H34" s="70">
        <f>SUM(H3:H33)</f>
        <v>169</v>
      </c>
    </row>
  </sheetData>
  <mergeCells count="4">
    <mergeCell ref="B1:D1"/>
    <mergeCell ref="F1:H1"/>
    <mergeCell ref="F34:G34"/>
    <mergeCell ref="B22:C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103</v>
      </c>
      <c r="T3" s="72">
        <f>SUM(S21:S25)</f>
        <v>272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169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228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44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94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37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4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25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213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14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11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89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2026-01-25T15:55:35Z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