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im\Desktop\EPICODE\Esercizi\Excel\Settimana 2\"/>
    </mc:Choice>
  </mc:AlternateContent>
  <xr:revisionPtr revIDLastSave="0" documentId="13_ncr:1_{70047616-53FB-45C1-9911-404E0F05D1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otti" sheetId="1" r:id="rId1"/>
  </sheets>
  <definedNames>
    <definedName name="_xlnm.Print_Area" localSheetId="0">Prodotti!$A$1:$E$11</definedName>
    <definedName name="Azienda">Prodotti!$A$2:$A$11</definedName>
    <definedName name="Prezzo">Prodotti!$D$2:$D$11</definedName>
    <definedName name="Prodotto">Prodotti!$B$2:$B$11</definedName>
    <definedName name="Quantità">Prodotti!$C$2:$C$11</definedName>
    <definedName name="Totale">Prodotti!$D$14:$D$23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B15" i="1" s="1"/>
  <c r="D17" i="1"/>
  <c r="D18" i="1"/>
  <c r="D19" i="1"/>
  <c r="D20" i="1"/>
  <c r="B16" i="1" s="1"/>
  <c r="D21" i="1"/>
  <c r="D22" i="1"/>
  <c r="D23" i="1"/>
  <c r="B17" i="1" s="1"/>
  <c r="D14" i="1"/>
  <c r="B14" i="1" s="1"/>
  <c r="D24" i="1" l="1"/>
</calcChain>
</file>

<file path=xl/sharedStrings.xml><?xml version="1.0" encoding="utf-8"?>
<sst xmlns="http://schemas.openxmlformats.org/spreadsheetml/2006/main" count="31" uniqueCount="19">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</sst>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44" fontId="2" fillId="0" borderId="1" xfId="1" applyFont="1" applyBorder="1"/>
    <xf numFmtId="44" fontId="0" fillId="0" borderId="1" xfId="0" applyNumberFormat="1" applyBorder="1"/>
    <xf numFmtId="44" fontId="0" fillId="0" borderId="1" xfId="1" applyFont="1" applyBorder="1"/>
    <xf numFmtId="44" fontId="4" fillId="0" borderId="1" xfId="0" applyNumberFormat="1" applyFont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</a:t>
            </a:r>
            <a:r>
              <a:rPr lang="en-US" baseline="0"/>
              <a:t>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35-41D2-BD78-3B72C3A69B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35-41D2-BD78-3B72C3A69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35-41D2-BD78-3B72C3A69B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35-41D2-BD78-3B72C3A69B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0-414D-A181-90CF57A028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000000">
                    <a:lumMod val="75000"/>
                    <a:lumOff val="2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rgbClr val="000000">
                    <a:lumMod val="75000"/>
                    <a:lumOff val="25000"/>
                  </a:srgbClr>
                </a:solidFill>
              </a:rPr>
              <a:t>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rgbClr val="000000">
                  <a:lumMod val="75000"/>
                  <a:lumOff val="25000"/>
                </a:srgb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1-4AAF-B1AD-158B37223C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4475711"/>
        <c:axId val="1924477631"/>
      </c:barChart>
      <c:catAx>
        <c:axId val="19244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4477631"/>
        <c:crosses val="autoZero"/>
        <c:auto val="1"/>
        <c:lblAlgn val="ctr"/>
        <c:lblOffset val="100"/>
        <c:noMultiLvlLbl val="0"/>
      </c:catAx>
      <c:valAx>
        <c:axId val="19244776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9244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ysClr val="windowText" lastClr="000000"/>
                </a:solidFill>
              </a:rPr>
              <a:t>Totale per Prodotto</a:t>
            </a:r>
          </a:p>
        </c:rich>
      </c:tx>
      <c:layout>
        <c:manualLayout>
          <c:xMode val="edge"/>
          <c:yMode val="edge"/>
          <c:x val="4.7222222222222221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54593175853018"/>
          <c:y val="0.17777777777777778"/>
          <c:w val="0.86089851268591422"/>
          <c:h val="0.5518288859725867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Prodotti!$D$13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Prodotti!$D$14:$D$23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E-4F21-9027-185F4602EA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85432607"/>
        <c:axId val="1785423967"/>
      </c:barChart>
      <c:catAx>
        <c:axId val="17854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5423967"/>
        <c:crosses val="autoZero"/>
        <c:auto val="1"/>
        <c:lblAlgn val="ctr"/>
        <c:lblOffset val="100"/>
        <c:noMultiLvlLbl val="0"/>
      </c:catAx>
      <c:valAx>
        <c:axId val="1785423967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7854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/>
                </a:solidFill>
              </a:rPr>
              <a:t>Totale per Prodotto</a:t>
            </a:r>
          </a:p>
        </c:rich>
      </c:tx>
      <c:layout>
        <c:manualLayout>
          <c:xMode val="edge"/>
          <c:yMode val="edge"/>
          <c:x val="0.6615693350831146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Prodotti!$D$13</c:f>
              <c:strCache>
                <c:ptCount val="1"/>
                <c:pt idx="0">
                  <c:v>Totale</c:v>
                </c:pt>
              </c:strCache>
            </c:strRef>
          </c:tx>
          <c:explosion val="1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5D8-4585-81AB-34114018E9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5D8-4585-81AB-34114018E9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5D8-4585-81AB-34114018E9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65D8-4585-81AB-34114018E9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5D8-4585-81AB-34114018E9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65D8-4585-81AB-34114018E97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5D8-4585-81AB-34114018E97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65D8-4585-81AB-34114018E97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5D8-4585-81AB-34114018E97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65D8-4585-81AB-34114018E970}"/>
              </c:ext>
            </c:extLst>
          </c:dPt>
          <c:dLbls>
            <c:dLbl>
              <c:idx val="0"/>
              <c:layout>
                <c:manualLayout>
                  <c:x val="-3.4963910761154855E-2"/>
                  <c:y val="-2.545567220764081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D8-4585-81AB-34114018E970}"/>
                </c:ext>
              </c:extLst>
            </c:dLbl>
            <c:dLbl>
              <c:idx val="1"/>
              <c:layout>
                <c:manualLayout>
                  <c:x val="9.843613298337708E-3"/>
                  <c:y val="4.8796296296296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D8-4585-81AB-34114018E970}"/>
                </c:ext>
              </c:extLst>
            </c:dLbl>
            <c:dLbl>
              <c:idx val="2"/>
              <c:layout>
                <c:manualLayout>
                  <c:x val="-4.2933945756780403E-2"/>
                  <c:y val="1.83315106445026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D8-4585-81AB-34114018E970}"/>
                </c:ext>
              </c:extLst>
            </c:dLbl>
            <c:dLbl>
              <c:idx val="3"/>
              <c:layout>
                <c:manualLayout>
                  <c:x val="-8.1802274715762387E-5"/>
                  <c:y val="9.822834645669206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5D8-4585-81AB-34114018E970}"/>
                </c:ext>
              </c:extLst>
            </c:dLbl>
            <c:dLbl>
              <c:idx val="4"/>
              <c:layout>
                <c:manualLayout>
                  <c:x val="6.0590551181102358E-3"/>
                  <c:y val="-9.49146981627296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D8-4585-81AB-34114018E970}"/>
                </c:ext>
              </c:extLst>
            </c:dLbl>
            <c:dLbl>
              <c:idx val="5"/>
              <c:layout>
                <c:manualLayout>
                  <c:x val="-1.4494313210848644E-2"/>
                  <c:y val="-1.00973315835522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D8-4585-81AB-34114018E970}"/>
                </c:ext>
              </c:extLst>
            </c:dLbl>
            <c:dLbl>
              <c:idx val="6"/>
              <c:layout>
                <c:manualLayout>
                  <c:x val="2.6262029746281716E-2"/>
                  <c:y val="-3.90051764362789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D8-4585-81AB-34114018E970}"/>
                </c:ext>
              </c:extLst>
            </c:dLbl>
            <c:dLbl>
              <c:idx val="7"/>
              <c:layout>
                <c:manualLayout>
                  <c:x val="2.8060586176727909E-2"/>
                  <c:y val="-8.548046077573636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D8-4585-81AB-34114018E970}"/>
                </c:ext>
              </c:extLst>
            </c:dLbl>
            <c:dLbl>
              <c:idx val="8"/>
              <c:layout>
                <c:manualLayout>
                  <c:x val="4.2482502187226594E-2"/>
                  <c:y val="3.73935549722950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D8-4585-81AB-34114018E970}"/>
                </c:ext>
              </c:extLst>
            </c:dLbl>
            <c:dLbl>
              <c:idx val="9"/>
              <c:layout>
                <c:manualLayout>
                  <c:x val="-5.3900699912510938E-2"/>
                  <c:y val="1.056065908428123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5D8-4585-81AB-34114018E97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Prodotti!$D$14:$D$23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8-4585-81AB-34114018E9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39370078740157483" l="0.19685039370078741" r="0.19685039370078741" t="0.39370078740157483" header="0.31496062992125984" footer="0.3149606299212598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346365</xdr:colOff>
      <xdr:row>28</xdr:row>
      <xdr:rowOff>8660</xdr:rowOff>
    </xdr:from>
    <xdr:to>
      <xdr:col>2</xdr:col>
      <xdr:colOff>1472046</xdr:colOff>
      <xdr:row>41</xdr:row>
      <xdr:rowOff>34637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6E149EC-F994-40DB-5163-496AA0DC7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367145</xdr:colOff>
      <xdr:row>44</xdr:row>
      <xdr:rowOff>156729</xdr:rowOff>
    </xdr:from>
    <xdr:to>
      <xdr:col>2</xdr:col>
      <xdr:colOff>1517505</xdr:colOff>
      <xdr:row>57</xdr:row>
      <xdr:rowOff>95251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B2E574E-4D44-1F0E-9971-0852BBA8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25542</xdr:colOff>
      <xdr:row>2</xdr:row>
      <xdr:rowOff>112567</xdr:rowOff>
    </xdr:from>
    <xdr:to>
      <xdr:col>12</xdr:col>
      <xdr:colOff>335537</xdr:colOff>
      <xdr:row>17</xdr:row>
      <xdr:rowOff>172314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8270BC5-191A-9505-9B5B-79E3CCC5E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211572</xdr:colOff>
      <xdr:row>27</xdr:row>
      <xdr:rowOff>178954</xdr:rowOff>
    </xdr:from>
    <xdr:to>
      <xdr:col>12</xdr:col>
      <xdr:colOff>475528</xdr:colOff>
      <xdr:row>40</xdr:row>
      <xdr:rowOff>169430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FD6043B-F173-8C03-9CB0-135E04C83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"/>
  <sheetViews>
    <sheetView tabSelected="1" showWhiteSpace="0" zoomScale="75" zoomScaleNormal="75" zoomScalePageLayoutView="40" workbookViewId="0">
      <selection activeCell="D7" sqref="D7"/>
    </sheetView>
  </sheetViews>
  <sheetFormatPr defaultColWidth="12.5703125" defaultRowHeight="15.75" customHeight="1" x14ac:dyDescent="0.2"/>
  <cols>
    <col min="1" max="1" width="19.7109375" customWidth="1"/>
    <col min="2" max="3" width="22.42578125" customWidth="1"/>
    <col min="4" max="4" width="32" customWidth="1"/>
    <col min="5" max="5" width="17.7109375" hidden="1" customWidth="1"/>
    <col min="6" max="6" width="18.7109375" hidden="1" customWidth="1"/>
    <col min="7" max="7" width="18.7109375" bestFit="1" customWidth="1"/>
    <col min="14" max="17" width="12.5703125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F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3" t="s">
        <v>5</v>
      </c>
      <c r="B2" s="3" t="s">
        <v>6</v>
      </c>
      <c r="C2" s="3">
        <v>500</v>
      </c>
      <c r="D2" s="4">
        <v>15.75</v>
      </c>
    </row>
    <row r="3" spans="1:26" ht="12.75" x14ac:dyDescent="0.2">
      <c r="A3" s="3" t="s">
        <v>5</v>
      </c>
      <c r="B3" s="3" t="s">
        <v>7</v>
      </c>
      <c r="C3" s="3">
        <v>1200</v>
      </c>
      <c r="D3" s="4">
        <v>8.5</v>
      </c>
    </row>
    <row r="4" spans="1:26" ht="12.75" x14ac:dyDescent="0.2">
      <c r="A4" s="3" t="s">
        <v>8</v>
      </c>
      <c r="B4" s="3" t="s">
        <v>9</v>
      </c>
      <c r="C4" s="3">
        <v>800</v>
      </c>
      <c r="D4" s="4">
        <v>12.25</v>
      </c>
    </row>
    <row r="5" spans="1:26" ht="12.75" x14ac:dyDescent="0.2">
      <c r="A5" s="3" t="s">
        <v>5</v>
      </c>
      <c r="B5" s="3" t="s">
        <v>10</v>
      </c>
      <c r="C5" s="3">
        <v>300</v>
      </c>
      <c r="D5" s="4">
        <v>25</v>
      </c>
    </row>
    <row r="6" spans="1:26" ht="12.75" x14ac:dyDescent="0.2">
      <c r="A6" s="3" t="s">
        <v>8</v>
      </c>
      <c r="B6" s="3" t="s">
        <v>11</v>
      </c>
      <c r="C6" s="3">
        <v>1500</v>
      </c>
      <c r="D6" s="4">
        <v>6.5</v>
      </c>
    </row>
    <row r="7" spans="1:26" ht="12.75" x14ac:dyDescent="0.2">
      <c r="A7" s="3" t="s">
        <v>12</v>
      </c>
      <c r="B7" s="3" t="s">
        <v>13</v>
      </c>
      <c r="C7" s="3">
        <v>700</v>
      </c>
      <c r="D7" s="4">
        <v>18.75</v>
      </c>
    </row>
    <row r="8" spans="1:26" ht="12.75" x14ac:dyDescent="0.2">
      <c r="A8" s="3" t="s">
        <v>12</v>
      </c>
      <c r="B8" s="3" t="s">
        <v>14</v>
      </c>
      <c r="C8" s="3">
        <v>900</v>
      </c>
      <c r="D8" s="4">
        <v>14</v>
      </c>
    </row>
    <row r="9" spans="1:26" ht="12.75" x14ac:dyDescent="0.2">
      <c r="A9" s="3" t="s">
        <v>8</v>
      </c>
      <c r="B9" s="3" t="s">
        <v>15</v>
      </c>
      <c r="C9" s="3">
        <v>1100</v>
      </c>
      <c r="D9" s="4">
        <v>10.5</v>
      </c>
    </row>
    <row r="10" spans="1:26" ht="12.75" x14ac:dyDescent="0.2">
      <c r="A10" s="3" t="s">
        <v>12</v>
      </c>
      <c r="B10" s="3" t="s">
        <v>16</v>
      </c>
      <c r="C10" s="3">
        <v>600</v>
      </c>
      <c r="D10" s="4">
        <v>20</v>
      </c>
    </row>
    <row r="11" spans="1:26" ht="12.75" x14ac:dyDescent="0.2">
      <c r="A11" s="3" t="s">
        <v>17</v>
      </c>
      <c r="B11" s="3" t="s">
        <v>18</v>
      </c>
      <c r="C11" s="3">
        <v>1000</v>
      </c>
      <c r="D11" s="4">
        <v>13.5</v>
      </c>
    </row>
    <row r="13" spans="1:26" ht="15.75" customHeight="1" x14ac:dyDescent="0.25">
      <c r="A13" s="2" t="s">
        <v>0</v>
      </c>
      <c r="B13" s="2" t="s">
        <v>4</v>
      </c>
      <c r="D13" s="2" t="s">
        <v>4</v>
      </c>
    </row>
    <row r="14" spans="1:26" ht="15.75" customHeight="1" x14ac:dyDescent="0.2">
      <c r="A14" s="3" t="s">
        <v>5</v>
      </c>
      <c r="B14" s="6">
        <f>SUMIF(Azienda,A14,Totale)</f>
        <v>25575</v>
      </c>
      <c r="D14" s="5">
        <f t="shared" ref="D14:D23" si="0">D2*C2</f>
        <v>7875</v>
      </c>
    </row>
    <row r="15" spans="1:26" ht="15.75" customHeight="1" x14ac:dyDescent="0.2">
      <c r="A15" s="3" t="s">
        <v>8</v>
      </c>
      <c r="B15" s="6">
        <f>SUMIF(Azienda,A15,Totale)</f>
        <v>31100</v>
      </c>
      <c r="D15" s="5">
        <f t="shared" si="0"/>
        <v>10200</v>
      </c>
    </row>
    <row r="16" spans="1:26" ht="15.75" customHeight="1" x14ac:dyDescent="0.2">
      <c r="A16" s="3" t="s">
        <v>12</v>
      </c>
      <c r="B16" s="6">
        <f>SUMIF(Azienda,A16,Totale)</f>
        <v>37725</v>
      </c>
      <c r="D16" s="5">
        <f t="shared" si="0"/>
        <v>9800</v>
      </c>
    </row>
    <row r="17" spans="1:4" ht="15.75" customHeight="1" x14ac:dyDescent="0.2">
      <c r="A17" s="3" t="s">
        <v>17</v>
      </c>
      <c r="B17" s="6">
        <f>SUMIF(Azienda,A17,Totale)</f>
        <v>13500</v>
      </c>
      <c r="D17" s="5">
        <f t="shared" si="0"/>
        <v>7500</v>
      </c>
    </row>
    <row r="18" spans="1:4" ht="15.75" customHeight="1" x14ac:dyDescent="0.2">
      <c r="D18" s="5">
        <f t="shared" si="0"/>
        <v>9750</v>
      </c>
    </row>
    <row r="19" spans="1:4" ht="15.75" customHeight="1" x14ac:dyDescent="0.2">
      <c r="D19" s="5">
        <f t="shared" si="0"/>
        <v>13125</v>
      </c>
    </row>
    <row r="20" spans="1:4" ht="15.75" customHeight="1" x14ac:dyDescent="0.2">
      <c r="D20" s="5">
        <f t="shared" si="0"/>
        <v>12600</v>
      </c>
    </row>
    <row r="21" spans="1:4" ht="15.75" customHeight="1" x14ac:dyDescent="0.2">
      <c r="D21" s="5">
        <f t="shared" si="0"/>
        <v>11550</v>
      </c>
    </row>
    <row r="22" spans="1:4" ht="15.75" customHeight="1" x14ac:dyDescent="0.2">
      <c r="D22" s="5">
        <f t="shared" si="0"/>
        <v>12000</v>
      </c>
    </row>
    <row r="23" spans="1:4" ht="15.75" customHeight="1" x14ac:dyDescent="0.2">
      <c r="D23" s="5">
        <f t="shared" si="0"/>
        <v>13500</v>
      </c>
    </row>
    <row r="24" spans="1:4" ht="15.75" customHeight="1" x14ac:dyDescent="0.2">
      <c r="D24" s="7">
        <f>SUM(Totale)</f>
        <v>107900</v>
      </c>
    </row>
  </sheetData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&amp;CSpese recenti</oddHeader>
  </headerFooter>
  <rowBreaks count="1" manualBreakCount="1">
    <brk id="25" max="16383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</vt:i4>
      </vt:variant>
    </vt:vector>
  </HeadingPairs>
  <TitlesOfParts>
    <vt:vector size="7" baseType="lpstr">
      <vt:lpstr>Prodotti</vt:lpstr>
      <vt:lpstr>Prodotti!Area_stampa</vt:lpstr>
      <vt:lpstr>Azienda</vt:lpstr>
      <vt:lpstr>Prezzo</vt:lpstr>
      <vt:lpstr>Prodotto</vt:lpstr>
      <vt:lpstr>Quantità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guidotti</cp:lastModifiedBy>
  <cp:lastPrinted>2024-10-08T00:03:38Z</cp:lastPrinted>
  <dcterms:modified xsi:type="dcterms:W3CDTF">2024-10-08T18:25:59Z</dcterms:modified>
</cp:coreProperties>
</file>