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416"/>
  <workbookPr/>
  <mc:AlternateContent xmlns:mc="http://schemas.openxmlformats.org/markup-compatibility/2006">
    <mc:Choice Requires="x15">
      <x15ac:absPath xmlns:x15ac="http://schemas.microsoft.com/office/spreadsheetml/2010/11/ac" url="C:\Users\mlk\Documents\"/>
    </mc:Choice>
  </mc:AlternateContent>
  <xr:revisionPtr revIDLastSave="0" documentId="13_ncr:1_{1EC857B4-F2CE-4E66-B56B-B98E40DDB0C6}" xr6:coauthVersionLast="36" xr6:coauthVersionMax="36" xr10:uidLastSave="{00000000-0000-0000-0000-000000000000}"/>
  <bookViews>
    <workbookView xWindow="0" yWindow="0" windowWidth="28800" windowHeight="12105" xr2:uid="{00000000-000D-0000-FFFF-FFFF00000000}"/>
  </bookViews>
  <sheets>
    <sheet name="Sheet1" sheetId="1" r:id="rId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27" i="1" l="1"/>
  <c r="M28" i="1"/>
  <c r="M29" i="1"/>
  <c r="M26" i="1"/>
  <c r="L27" i="1"/>
  <c r="L28" i="1"/>
  <c r="L29" i="1"/>
  <c r="L26" i="1"/>
  <c r="K27" i="1"/>
  <c r="K28" i="1"/>
  <c r="K29" i="1"/>
  <c r="K26" i="1"/>
  <c r="H26" i="1"/>
</calcChain>
</file>

<file path=xl/sharedStrings.xml><?xml version="1.0" encoding="utf-8"?>
<sst xmlns="http://schemas.openxmlformats.org/spreadsheetml/2006/main" count="39" uniqueCount="30">
  <si>
    <t>https://courses.lumenlearning.com/suny-physics/chapter/10-7-gyroscopic-effects-vector-aspects-of-angular-momentum/#:~:text=These%20forces%20create%20a%20horizontal,%CE%94L%20that%20is%20also%20horizontal.</t>
  </si>
  <si>
    <t>kg⋅m²/s² = N⋅m</t>
  </si>
  <si>
    <t>τ = dL/dt</t>
  </si>
  <si>
    <t>Torque</t>
  </si>
  <si>
    <t>Moment of Inertia (I)</t>
  </si>
  <si>
    <t>kg⋅m²</t>
  </si>
  <si>
    <t>kg⋅m²/s²</t>
  </si>
  <si>
    <t>Angular Velocity (ω)</t>
  </si>
  <si>
    <t>rad/s</t>
  </si>
  <si>
    <t>https://www.oxts.com/blog/going-round-circles-earth-rotation-inertial-navigation/#:~:text=The%20spin%20of%20the%20earth,and%20the%20associated%20E%C3%B6tv%C3%B6s%20effect</t>
  </si>
  <si>
    <t>https://www.usni.org/magazines/proceedings/1933/january/principles-gyrocompass#:~:text=To%20do%20this%20we%20must,horizontal%2C%20and%20toward%20the%20meridian.</t>
  </si>
  <si>
    <t>https://openstax.org/books/college-physics/pages/1-introduction-to-science-and-the-realm-of-physics-physical-quantities-and-units</t>
  </si>
  <si>
    <t>Angular Momentum (L = Iω)</t>
  </si>
  <si>
    <t>kg⋅m²/s</t>
  </si>
  <si>
    <t>https://en.wikipedia.org/wiki/Precession#:~:text=than%20this%2C%20however.-,Relativistic%20(Einsteinian),near%20a%20large%20rotating%20mass.</t>
  </si>
  <si>
    <t>https://pressbooks.online.ucf.edu/osuniversityphysics/chapter/11-3-precession-of-a-gyroscope/#:~:text=The%20precessional%20angular%20velocity%20is%20given%20by%20%CF%89P%3Dr,frequency%20of%20the%20gyroscope%20disk.</t>
  </si>
  <si>
    <t>https://www.youtube.com/watch?v=ty9QSiVC2g0</t>
  </si>
  <si>
    <t>https://www.comsol.com/model/modeling-gyroscopic-effect-15007</t>
  </si>
  <si>
    <t>The context of gyroscope considerations applies when a rigid body has a rotating motion.</t>
  </si>
  <si>
    <t>Various situations might happen, including the special case of a rotating wheel or rotating body, under the application of external forces and torques.</t>
  </si>
  <si>
    <t>1. Basic rotation</t>
  </si>
  <si>
    <t>Basic modeling</t>
  </si>
  <si>
    <t>Passing on justifications and explanations, the sources above admit the involvment of a quantity called moment of Inertia (A specific calculation that measures how difficult it is to rotate an object around a given axis, depending on the mass distribution and distance from the axis), Inertia (A general property of all matter describing its resistance to changes in motion), that depend on mass and geometry.</t>
  </si>
  <si>
    <t>rev/min</t>
  </si>
  <si>
    <t>rev/sec</t>
  </si>
  <si>
    <t>rad/sec</t>
  </si>
  <si>
    <t>(I) kg⋅m²</t>
  </si>
  <si>
    <t>I = 0.5 x M x R^2</t>
  </si>
  <si>
    <t>Hoop (M=1kg, R=1m) about symmetry axis</t>
  </si>
  <si>
    <t xml:space="preserve">(L = Iω) kg⋅m²/s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</si>
</sst>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u/>
      <sz val="11"/>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4">
    <xf numFmtId="0" fontId="0" fillId="0" borderId="0" xfId="0"/>
    <xf numFmtId="0" fontId="1" fillId="0" borderId="0" xfId="1"/>
    <xf numFmtId="0" fontId="0" fillId="0" borderId="0" xfId="0" applyAlignment="1">
      <alignment horizontal="left" wrapText="1"/>
    </xf>
    <xf numFmtId="0" fontId="0" fillId="0" borderId="0" xfId="0" quotePrefix="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14</xdr:col>
      <xdr:colOff>571500</xdr:colOff>
      <xdr:row>20</xdr:row>
      <xdr:rowOff>236934</xdr:rowOff>
    </xdr:from>
    <xdr:to>
      <xdr:col>22</xdr:col>
      <xdr:colOff>133349</xdr:colOff>
      <xdr:row>31</xdr:row>
      <xdr:rowOff>57149</xdr:rowOff>
    </xdr:to>
    <xdr:pic>
      <xdr:nvPicPr>
        <xdr:cNvPr id="2" name="Picture 1" descr="What is Moment of Inertia? (with Practice Problems)">
          <a:extLst>
            <a:ext uri="{FF2B5EF4-FFF2-40B4-BE49-F238E27FC236}">
              <a16:creationId xmlns:a16="http://schemas.microsoft.com/office/drawing/2014/main" id="{7962DA08-721F-4AC9-8187-A3650DED30D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172950" y="4046934"/>
          <a:ext cx="4438649" cy="24967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s://www.youtube.com/watch?v=ty9QSiVC2g0" TargetMode="External"/><Relationship Id="rId1" Type="http://schemas.openxmlformats.org/officeDocument/2006/relationships/hyperlink" Target="https://courses.lumenlearning.com/suny-physics/chapter/10-7-gyroscopic-effects-vector-aspects-of-angular-momentu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30"/>
  <sheetViews>
    <sheetView tabSelected="1" topLeftCell="A4" zoomScaleNormal="100" workbookViewId="0">
      <selection activeCell="H17" sqref="H17"/>
    </sheetView>
  </sheetViews>
  <sheetFormatPr defaultRowHeight="15" x14ac:dyDescent="0.25"/>
  <cols>
    <col min="1" max="1" width="55.140625" customWidth="1"/>
  </cols>
  <sheetData>
    <row r="1" spans="1:4" x14ac:dyDescent="0.25">
      <c r="A1" s="1" t="s">
        <v>0</v>
      </c>
    </row>
    <row r="2" spans="1:4" x14ac:dyDescent="0.25">
      <c r="A2" s="1" t="s">
        <v>9</v>
      </c>
    </row>
    <row r="3" spans="1:4" x14ac:dyDescent="0.25">
      <c r="A3" s="1" t="s">
        <v>10</v>
      </c>
    </row>
    <row r="4" spans="1:4" x14ac:dyDescent="0.25">
      <c r="A4" s="1" t="s">
        <v>11</v>
      </c>
    </row>
    <row r="5" spans="1:4" x14ac:dyDescent="0.25">
      <c r="A5" s="1" t="s">
        <v>14</v>
      </c>
    </row>
    <row r="6" spans="1:4" x14ac:dyDescent="0.25">
      <c r="A6" s="1" t="s">
        <v>15</v>
      </c>
    </row>
    <row r="7" spans="1:4" x14ac:dyDescent="0.25">
      <c r="A7" s="1" t="s">
        <v>16</v>
      </c>
    </row>
    <row r="8" spans="1:4" x14ac:dyDescent="0.25">
      <c r="A8" s="1" t="s">
        <v>17</v>
      </c>
    </row>
    <row r="9" spans="1:4" x14ac:dyDescent="0.25">
      <c r="A9" s="1"/>
    </row>
    <row r="11" spans="1:4" x14ac:dyDescent="0.25">
      <c r="A11" t="s">
        <v>1</v>
      </c>
    </row>
    <row r="14" spans="1:4" x14ac:dyDescent="0.25">
      <c r="A14" t="s">
        <v>3</v>
      </c>
      <c r="B14" t="s">
        <v>2</v>
      </c>
      <c r="D14" t="s">
        <v>6</v>
      </c>
    </row>
    <row r="15" spans="1:4" x14ac:dyDescent="0.25">
      <c r="A15" t="s">
        <v>4</v>
      </c>
      <c r="D15" t="s">
        <v>5</v>
      </c>
    </row>
    <row r="16" spans="1:4" x14ac:dyDescent="0.25">
      <c r="A16" t="s">
        <v>7</v>
      </c>
      <c r="D16" t="s">
        <v>8</v>
      </c>
    </row>
    <row r="17" spans="1:13" x14ac:dyDescent="0.25">
      <c r="A17" t="s">
        <v>12</v>
      </c>
      <c r="D17" t="s">
        <v>13</v>
      </c>
    </row>
    <row r="19" spans="1:13" x14ac:dyDescent="0.25">
      <c r="A19" t="s">
        <v>18</v>
      </c>
    </row>
    <row r="20" spans="1:13" x14ac:dyDescent="0.25">
      <c r="A20" t="s">
        <v>19</v>
      </c>
    </row>
    <row r="21" spans="1:13" ht="60.75" customHeight="1" x14ac:dyDescent="0.25">
      <c r="A21" s="2" t="s">
        <v>22</v>
      </c>
      <c r="B21" s="2"/>
      <c r="C21" s="2"/>
      <c r="D21" s="2"/>
      <c r="E21" s="2"/>
    </row>
    <row r="23" spans="1:13" x14ac:dyDescent="0.25">
      <c r="A23" t="s">
        <v>20</v>
      </c>
      <c r="B23" t="s">
        <v>21</v>
      </c>
    </row>
    <row r="25" spans="1:13" x14ac:dyDescent="0.25">
      <c r="B25" t="s">
        <v>7</v>
      </c>
      <c r="E25" t="s">
        <v>8</v>
      </c>
      <c r="H25">
        <v>1</v>
      </c>
      <c r="I25" t="s">
        <v>23</v>
      </c>
      <c r="K25" t="s">
        <v>25</v>
      </c>
      <c r="L25" t="s">
        <v>26</v>
      </c>
      <c r="M25" t="s">
        <v>29</v>
      </c>
    </row>
    <row r="26" spans="1:13" x14ac:dyDescent="0.25">
      <c r="B26" t="s">
        <v>4</v>
      </c>
      <c r="E26" t="s">
        <v>5</v>
      </c>
      <c r="H26">
        <f>1/60</f>
        <v>1.6666666666666666E-2</v>
      </c>
      <c r="I26" t="s">
        <v>24</v>
      </c>
      <c r="K26">
        <f>H26*2*PI()</f>
        <v>0.10471975511965977</v>
      </c>
      <c r="L26">
        <f>0.5*1*1*1</f>
        <v>0.5</v>
      </c>
      <c r="M26">
        <f>K26*L26</f>
        <v>5.2359877559829883E-2</v>
      </c>
    </row>
    <row r="27" spans="1:13" x14ac:dyDescent="0.25">
      <c r="B27" t="s">
        <v>12</v>
      </c>
      <c r="E27" t="s">
        <v>13</v>
      </c>
      <c r="H27">
        <v>1</v>
      </c>
      <c r="I27" t="s">
        <v>24</v>
      </c>
      <c r="K27">
        <f t="shared" ref="K27:K29" si="0">H27*2*PI()</f>
        <v>6.2831853071795862</v>
      </c>
      <c r="L27">
        <f t="shared" ref="L27:L29" si="1">0.5*1*1*1</f>
        <v>0.5</v>
      </c>
      <c r="M27">
        <f t="shared" ref="M27:M29" si="2">K27*L27</f>
        <v>3.1415926535897931</v>
      </c>
    </row>
    <row r="28" spans="1:13" x14ac:dyDescent="0.25">
      <c r="H28">
        <v>10</v>
      </c>
      <c r="I28" t="s">
        <v>24</v>
      </c>
      <c r="K28">
        <f t="shared" si="0"/>
        <v>62.831853071795862</v>
      </c>
      <c r="L28">
        <f t="shared" si="1"/>
        <v>0.5</v>
      </c>
      <c r="M28">
        <f t="shared" si="2"/>
        <v>31.415926535897931</v>
      </c>
    </row>
    <row r="29" spans="1:13" x14ac:dyDescent="0.25">
      <c r="B29" t="s">
        <v>28</v>
      </c>
      <c r="H29">
        <v>100</v>
      </c>
      <c r="I29" t="s">
        <v>24</v>
      </c>
      <c r="K29">
        <f t="shared" si="0"/>
        <v>628.31853071795865</v>
      </c>
      <c r="L29">
        <f t="shared" si="1"/>
        <v>0.5</v>
      </c>
      <c r="M29">
        <f t="shared" si="2"/>
        <v>314.15926535897933</v>
      </c>
    </row>
    <row r="30" spans="1:13" x14ac:dyDescent="0.25">
      <c r="B30" s="3" t="s">
        <v>27</v>
      </c>
    </row>
  </sheetData>
  <mergeCells count="1">
    <mergeCell ref="A21:E21"/>
  </mergeCells>
  <hyperlinks>
    <hyperlink ref="A1" r:id="rId1" location=":~:text=These%20forces%20create%20a%20horizontal,%CE%94L%20that%20is%20also%20horizontal." xr:uid="{00000000-0004-0000-0000-000000000000}"/>
    <hyperlink ref="A7" r:id="rId2" xr:uid="{00000000-0004-0000-0000-000001000000}"/>
  </hyperlinks>
  <pageMargins left="0.7" right="0.7" top="0.75" bottom="0.75" header="0.3" footer="0.3"/>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PUBLIC</dc:creator>
  <cp:lastModifiedBy>Welcome to MLK Library</cp:lastModifiedBy>
  <dcterms:created xsi:type="dcterms:W3CDTF">2025-01-03T17:29:32Z</dcterms:created>
  <dcterms:modified xsi:type="dcterms:W3CDTF">2025-01-04T15:49:15Z</dcterms:modified>
</cp:coreProperties>
</file>