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C:\Users\mlk\Documents\"/>
    </mc:Choice>
  </mc:AlternateContent>
  <xr:revisionPtr revIDLastSave="0" documentId="13_ncr:1_{DDA903EB-3E12-4F43-99EC-B773A418BB2C}"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7" i="1" l="1"/>
  <c r="L28" i="1"/>
  <c r="L29" i="1"/>
  <c r="L26" i="1"/>
  <c r="K27" i="1"/>
  <c r="K28" i="1"/>
  <c r="M28" i="1" s="1"/>
  <c r="K29" i="1"/>
  <c r="M29" i="1" s="1"/>
  <c r="H26" i="1"/>
  <c r="K26" i="1" s="1"/>
  <c r="M26" i="1" l="1"/>
  <c r="M27" i="1"/>
</calcChain>
</file>

<file path=xl/sharedStrings.xml><?xml version="1.0" encoding="utf-8"?>
<sst xmlns="http://schemas.openxmlformats.org/spreadsheetml/2006/main" count="129" uniqueCount="97">
  <si>
    <t>https://courses.lumenlearning.com/suny-physics/chapter/10-7-gyroscopic-effects-vector-aspects-of-angular-momentum/#:~:text=These%20forces%20create%20a%20horizontal,%CE%94L%20that%20is%20also%20horizontal.</t>
  </si>
  <si>
    <t>kg⋅m²/s² = N⋅m</t>
  </si>
  <si>
    <t>τ = dL/dt</t>
  </si>
  <si>
    <t>Torque</t>
  </si>
  <si>
    <t>Moment of Inertia (I)</t>
  </si>
  <si>
    <t>kg⋅m²</t>
  </si>
  <si>
    <t>kg⋅m²/s²</t>
  </si>
  <si>
    <t>Angular Velocity (ω)</t>
  </si>
  <si>
    <t>rad/s</t>
  </si>
  <si>
    <t>https://www.oxts.com/blog/going-round-circles-earth-rotation-inertial-navigation/#:~:text=The%20spin%20of%20the%20earth,and%20the%20associated%20E%C3%B6tv%C3%B6s%20effect</t>
  </si>
  <si>
    <t>https://www.usni.org/magazines/proceedings/1933/january/principles-gyrocompass#:~:text=To%20do%20this%20we%20must,horizontal%2C%20and%20toward%20the%20meridian.</t>
  </si>
  <si>
    <t>https://openstax.org/books/college-physics/pages/1-introduction-to-science-and-the-realm-of-physics-physical-quantities-and-units</t>
  </si>
  <si>
    <t>Angular Momentum (L = Iω)</t>
  </si>
  <si>
    <t>kg⋅m²/s</t>
  </si>
  <si>
    <t>https://en.wikipedia.org/wiki/Precession#:~:text=than%20this%2C%20however.-,Relativistic%20(Einsteinian),near%20a%20large%20rotating%20mass.</t>
  </si>
  <si>
    <t>https://pressbooks.online.ucf.edu/osuniversityphysics/chapter/11-3-precession-of-a-gyroscope/#:~:text=The%20precessional%20angular%20velocity%20is%20given%20by%20%CF%89P%3Dr,frequency%20of%20the%20gyroscope%20disk.</t>
  </si>
  <si>
    <t>https://www.youtube.com/watch?v=ty9QSiVC2g0</t>
  </si>
  <si>
    <t>https://www.comsol.com/model/modeling-gyroscopic-effect-15007</t>
  </si>
  <si>
    <t>The context of gyroscope considerations applies when a rigid body has a rotating motion.</t>
  </si>
  <si>
    <t>Various situations might happen, including the special case of a rotating wheel or rotating body, under the application of external forces and torques.</t>
  </si>
  <si>
    <t>1. Basic rotation</t>
  </si>
  <si>
    <t>Basic modeling</t>
  </si>
  <si>
    <t>Passing on justifications and explanations, the sources above admit the involvment of a quantity called moment of Inertia (A specific calculation that measures how difficult it is to rotate an object around a given axis, depending on the mass distribution and distance from the axis), Inertia (A general property of all matter describing its resistance to changes in motion), that depend on mass and geometry.</t>
  </si>
  <si>
    <t>rev/min</t>
  </si>
  <si>
    <t>rev/sec</t>
  </si>
  <si>
    <t>rad/sec</t>
  </si>
  <si>
    <t>(I) kg⋅m²</t>
  </si>
  <si>
    <t>Hoop (M=1kg, R=1m) about symmetry axis</t>
  </si>
  <si>
    <t xml:space="preserve">(L = Iω) kg⋅m²/s </t>
  </si>
  <si>
    <t>I = M x R^2</t>
  </si>
  <si>
    <t>Representation</t>
  </si>
  <si>
    <t>A circle is usually relevant to illustrate the concept of rotation. That makes think to a wheel (that usually rotates). One can imagine that the circle rotates, though.
An additional information is very often the center of rotation (in fact, the center of the circle if it represents a simplified rotating wheel).</t>
  </si>
  <si>
    <t>A first sketch shows a top view of a rotating circle (wheel), a blue cross highlights the center of the circle.</t>
  </si>
  <si>
    <t>The pro of this representation is its simplicity, but lacks some information about its motion.</t>
  </si>
  <si>
    <t>The sources above explain how to illustrate a rotating body, mainly the use of the right hand rule gives some direction how to represent the rotating body. This implies the use of arrows, called vectors, that allow to represent a set of informations:
1. a point of application, where the arrows starts,
2. a direction
3. a sense (a direction of direction)
The arrows are very useful to figure characteristics of rotation motions. So, on the sketch above, let's switch the blue cross to an arrow to 1. highlight the center of rotation (where the arrows starts), 2. the position of the axis (here, perpendicular to the page), 3. the sense of rotation (say, if the arrow points toward the reader of this spreadsheet, the circle rotates counter-clockwise).</t>
  </si>
  <si>
    <t>Because the concept of rotation uses the idea of rotation axis, representing a rotating body is more meaningful with a perspective effect (3D). This highlights a plane of rotation and the axis perpendicular to the plane</t>
  </si>
  <si>
    <t>a 2D sketch representing a rotating wheel</t>
  </si>
  <si>
    <t>a 3D sketch representing a rotating wheel (an arrow gives information about the motion -right hand rule-)</t>
  </si>
  <si>
    <t>The file "rotating circle.glb" (same directory in the repository) handles the figure in 3D.</t>
  </si>
  <si>
    <t>How to represent the angular momentum?</t>
  </si>
  <si>
    <t>a 2D sketch representing a rotating wheel (an arrow pointing the user gives information about the counter-clockwise rotation)</t>
  </si>
  <si>
    <r>
      <t>Since, the angular momentum is proportional to the angular velocity, it is represented by an arrow having the same properties, but, a different norm (length) (</t>
    </r>
    <r>
      <rPr>
        <b/>
        <sz val="11"/>
        <color theme="1"/>
        <rFont val="Calibri"/>
        <family val="2"/>
        <scheme val="minor"/>
      </rPr>
      <t>L</t>
    </r>
    <r>
      <rPr>
        <sz val="11"/>
        <color theme="1"/>
        <rFont val="Calibri"/>
        <family val="2"/>
        <scheme val="minor"/>
      </rPr>
      <t xml:space="preserve"> = I</t>
    </r>
    <r>
      <rPr>
        <b/>
        <sz val="11"/>
        <color theme="1"/>
        <rFont val="Calibri"/>
        <family val="2"/>
        <scheme val="minor"/>
      </rPr>
      <t>ω</t>
    </r>
    <r>
      <rPr>
        <sz val="11"/>
        <color theme="1"/>
        <rFont val="Calibri"/>
        <family val="2"/>
        <scheme val="minor"/>
      </rPr>
      <t>).</t>
    </r>
  </si>
  <si>
    <t>a 3D sketch representing a rotating doughnut (a blue arrow gives information about the motion -right hand rule-, axis of rotation and direction)</t>
  </si>
  <si>
    <t>2. System of reference</t>
  </si>
  <si>
    <t>A video mentioned in the sources illustrates the notion of variation of angular momentum. This variation can be in magnitude or in direction or both. For a given body, the variation in angular momentum is due to the variation in angular velocity. The notion of impulse is also useful and lies behind what it is seen in the video (in which an operator applies a torque to a wheel to give -or impulse- a rotating motion). At the end of the impulse step, the wheel achieves a state of constant angular velocity (in direction and norm) applied to the system consisting of a rotating wheel.</t>
  </si>
  <si>
    <t>3. 3D representation of the rotating system</t>
  </si>
  <si>
    <t>In bullet 1., even if a rotating object can be described simply algebraically, it is 3D in reality. Consequently, it is also convenient to use a space frame of representation and related 3D coordinates (for example, X, Y, Z). Meaning that the rotation attributes are also 3D (for instance, Tx, Ty, Tz, or Om_x, Om_y, Om_z for a torque, and an angular velocity).</t>
  </si>
  <si>
    <t>cos Om t</t>
  </si>
  <si>
    <t>sin Om t</t>
  </si>
  <si>
    <t>-sin Om t</t>
  </si>
  <si>
    <t>=</t>
  </si>
  <si>
    <t>R</t>
  </si>
  <si>
    <t>R x cos Om t</t>
  </si>
  <si>
    <t>-R x sin Om t</t>
  </si>
  <si>
    <t>or</t>
  </si>
  <si>
    <t>OM</t>
  </si>
  <si>
    <t>Rewriting the simple basic rotation of a wheel , for any point of the wheel M(R,0,0), in the 3D reference frame for an observer located at the center of rotation (0,0,0), rotating at a constant angular velocity Om, in the galilean referential</t>
  </si>
  <si>
    <t>Om</t>
  </si>
  <si>
    <t>(om=ω)</t>
  </si>
  <si>
    <t>also</t>
  </si>
  <si>
    <r>
      <rPr>
        <b/>
        <sz val="11"/>
        <color theme="1"/>
        <rFont val="Calibri"/>
        <family val="2"/>
        <scheme val="minor"/>
      </rPr>
      <t>OM</t>
    </r>
    <r>
      <rPr>
        <sz val="11"/>
        <color theme="1"/>
        <rFont val="Calibri"/>
        <family val="2"/>
        <scheme val="minor"/>
      </rPr>
      <t xml:space="preserve"> x </t>
    </r>
    <r>
      <rPr>
        <b/>
        <sz val="11"/>
        <color theme="1"/>
        <rFont val="Calibri"/>
        <family val="2"/>
        <scheme val="minor"/>
      </rPr>
      <t>Om</t>
    </r>
  </si>
  <si>
    <t>Om x R</t>
  </si>
  <si>
    <t xml:space="preserve"> for any</t>
  </si>
  <si>
    <r>
      <t xml:space="preserve">with an angular velocity vector </t>
    </r>
    <r>
      <rPr>
        <b/>
        <sz val="11"/>
        <color theme="1"/>
        <rFont val="Calibri"/>
        <family val="2"/>
        <scheme val="minor"/>
      </rPr>
      <t>Om</t>
    </r>
  </si>
  <si>
    <t>a hoop of mass M and radius R has an inertia</t>
  </si>
  <si>
    <t>Ixx</t>
  </si>
  <si>
    <t>Iyy</t>
  </si>
  <si>
    <t>Izz</t>
  </si>
  <si>
    <t>M R²</t>
  </si>
  <si>
    <t>-Ixy</t>
  </si>
  <si>
    <t>-Ixz</t>
  </si>
  <si>
    <t>-Iyx</t>
  </si>
  <si>
    <t>-Iyz</t>
  </si>
  <si>
    <t>-Izx</t>
  </si>
  <si>
    <t>-Izy</t>
  </si>
  <si>
    <t>Ix</t>
  </si>
  <si>
    <t>Iy</t>
  </si>
  <si>
    <t>Iz</t>
  </si>
  <si>
    <t>about the principal axes of the hoop</t>
  </si>
  <si>
    <r>
      <rPr>
        <b/>
        <sz val="11"/>
        <color theme="1"/>
        <rFont val="Calibri"/>
        <family val="2"/>
        <scheme val="minor"/>
      </rPr>
      <t xml:space="preserve">L </t>
    </r>
    <r>
      <rPr>
        <sz val="11"/>
        <color theme="1"/>
        <rFont val="Wide Latin"/>
        <family val="1"/>
      </rPr>
      <t>= I</t>
    </r>
    <r>
      <rPr>
        <sz val="11"/>
        <color theme="1"/>
        <rFont val="Calibri"/>
        <family val="2"/>
        <scheme val="minor"/>
      </rPr>
      <t xml:space="preserve">  </t>
    </r>
    <r>
      <rPr>
        <b/>
        <sz val="11"/>
        <color theme="1"/>
        <rFont val="Calibri"/>
        <family val="2"/>
        <scheme val="minor"/>
      </rPr>
      <t>Om</t>
    </r>
  </si>
  <si>
    <t>L</t>
  </si>
  <si>
    <t>for any moment of inertia of axial symmetry i about any j axis of rotation (https://ocw.mit.edu/courses/16-07-dynamics-fall-2009/dd277ec654440f4c2b5b07d6c286c3fd_MIT16_07F09_Lec26.pdf)</t>
  </si>
  <si>
    <t xml:space="preserve"> Om</t>
  </si>
  <si>
    <t xml:space="preserve"> rotates to</t>
  </si>
  <si>
    <t xml:space="preserve"> I</t>
  </si>
  <si>
    <r>
      <t xml:space="preserve">For example, Izz = M R², and transverse moments 0.5 M R² ( </t>
    </r>
    <r>
      <rPr>
        <sz val="11"/>
        <color theme="1"/>
        <rFont val="Wide Latin"/>
        <family val="1"/>
      </rPr>
      <t>I_</t>
    </r>
    <r>
      <rPr>
        <sz val="11"/>
        <color theme="1"/>
        <rFont val="Calibri"/>
        <family val="2"/>
        <scheme val="minor"/>
      </rPr>
      <t>ij = -0.5 M R²)</t>
    </r>
  </si>
  <si>
    <t>moments of inertia matrix, moments of inertia tensor</t>
  </si>
  <si>
    <t>4. How to find the north with a rotating device?</t>
  </si>
  <si>
    <t>Suppose, an observer like us or a seaman, at the surface of the earth, wants to find the axis of rotation of the earth (we bet here that everybody knows that the Earth rotates about its own axis).</t>
  </si>
  <si>
    <t>In the frame of reference of the rotating Earth, everything and everyone rotates, at the same angular velocity (7.27 10^-5 rad/s). An airplane, which has no friction, no connection, with the earth does not rotate with this frame of reference. In fact, an object with no link with the Earth, does not rotate with the Earth and stays in the same position. So, relative to the rotating Earth, with no connection or no way to give motion, an object stays with no motion.</t>
  </si>
  <si>
    <t>Earth seen from the North top view</t>
  </si>
  <si>
    <t>(1)</t>
  </si>
  <si>
    <t>(2)</t>
  </si>
  <si>
    <t>The motionless compass does not change in position</t>
  </si>
  <si>
    <t>The compass rotates relative to a motionless Earth (an observer rotates with the Earth)</t>
  </si>
  <si>
    <t>Also, a device in connection with the rotating Earth for a while, will get -acquire- the angular velocity of the Earth, but, once disconnected will keep the same angular velocity, because of its inertia.</t>
  </si>
  <si>
    <t>Perhaps, a device with no connection with the Earth stays in the same position. Or, a device with a very simple connection, perhaps perfect, that allows to carry the device with no friction to avoid transferring motion, like an axis with no friction would see the device motionless for an observer on the Earth.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</si>
</sst>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1"/>
      <color theme="1"/>
      <name val="Calibri"/>
      <family val="2"/>
      <scheme val="minor"/>
    </font>
    <font>
      <b/>
      <u/>
      <sz val="11"/>
      <color theme="1"/>
      <name val="Calibri"/>
      <family val="2"/>
      <scheme val="minor"/>
    </font>
    <font>
      <sz val="11"/>
      <color theme="1"/>
      <name val="Wide Latin"/>
      <family val="1"/>
    </font>
  </fonts>
  <fills count="2">
    <fill>
      <patternFill patternType="none"/>
    </fill>
    <fill>
      <patternFill patternType="gray125"/>
    </fill>
  </fills>
  <borders count="4">
    <border>
      <left/>
      <right/>
      <top/>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1" fillId="0" borderId="0" xfId="1"/>
    <xf numFmtId="0" fontId="0" fillId="0" borderId="0" xfId="0" quotePrefix="1"/>
    <xf numFmtId="0" fontId="3" fillId="0" borderId="0" xfId="0" applyFont="1"/>
    <xf numFmtId="0" fontId="0" fillId="0" borderId="0" xfId="0" applyAlignment="1">
      <alignment wrapText="1"/>
    </xf>
    <xf numFmtId="0" fontId="0" fillId="0" borderId="0" xfId="0" applyAlignment="1">
      <alignment horizontal="center"/>
    </xf>
    <xf numFmtId="0" fontId="2" fillId="0" borderId="0" xfId="0" applyFont="1"/>
    <xf numFmtId="0" fontId="0" fillId="0" borderId="0" xfId="0" quotePrefix="1" applyAlignment="1">
      <alignment horizontal="center"/>
    </xf>
    <xf numFmtId="0" fontId="0" fillId="0" borderId="1" xfId="0" applyBorder="1"/>
    <xf numFmtId="0" fontId="0" fillId="0" borderId="1" xfId="0" applyBorder="1" applyAlignment="1">
      <alignment horizontal="center"/>
    </xf>
    <xf numFmtId="0" fontId="0" fillId="0" borderId="2" xfId="0" applyBorder="1"/>
    <xf numFmtId="0" fontId="0" fillId="0" borderId="2" xfId="0" applyBorder="1" applyAlignment="1">
      <alignment horizontal="center"/>
    </xf>
    <xf numFmtId="0" fontId="0" fillId="0" borderId="2" xfId="0" quotePrefix="1" applyBorder="1" applyAlignment="1">
      <alignment horizontal="center"/>
    </xf>
    <xf numFmtId="0" fontId="2" fillId="0" borderId="0" xfId="0" applyFont="1" applyAlignment="1">
      <alignment horizontal="center"/>
    </xf>
    <xf numFmtId="0" fontId="0" fillId="0" borderId="0" xfId="0" applyFill="1" applyBorder="1" applyAlignment="1">
      <alignment horizontal="left"/>
    </xf>
    <xf numFmtId="0" fontId="0" fillId="0" borderId="0" xfId="0" applyBorder="1"/>
    <xf numFmtId="0" fontId="0" fillId="0" borderId="3" xfId="0" applyBorder="1" applyAlignment="1">
      <alignment horizontal="center"/>
    </xf>
    <xf numFmtId="0" fontId="0" fillId="0" borderId="1" xfId="0" quotePrefix="1" applyBorder="1" applyAlignment="1">
      <alignment horizontal="center"/>
    </xf>
    <xf numFmtId="0" fontId="0" fillId="0" borderId="0" xfId="0" applyFont="1"/>
    <xf numFmtId="0" fontId="4" fillId="0" borderId="0" xfId="0" applyFont="1"/>
    <xf numFmtId="0" fontId="0" fillId="0" borderId="0" xfId="0" applyAlignment="1">
      <alignment horizontal="left" wrapText="1"/>
    </xf>
    <xf numFmtId="0" fontId="0" fillId="0" borderId="0" xfId="0"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9</xdr:col>
      <xdr:colOff>466725</xdr:colOff>
      <xdr:row>99</xdr:row>
      <xdr:rowOff>447676</xdr:rowOff>
    </xdr:from>
    <xdr:to>
      <xdr:col>10</xdr:col>
      <xdr:colOff>40005</xdr:colOff>
      <xdr:row>100</xdr:row>
      <xdr:rowOff>153833</xdr:rowOff>
    </xdr:to>
    <xdr:grpSp>
      <xdr:nvGrpSpPr>
        <xdr:cNvPr id="53" name="Group 52">
          <a:extLst>
            <a:ext uri="{FF2B5EF4-FFF2-40B4-BE49-F238E27FC236}">
              <a16:creationId xmlns:a16="http://schemas.microsoft.com/office/drawing/2014/main" id="{7CE26C9D-D3A0-75D7-0E3C-F27EC90267D0}"/>
            </a:ext>
          </a:extLst>
        </xdr:cNvPr>
        <xdr:cNvGrpSpPr>
          <a:grpSpLocks noChangeAspect="1"/>
        </xdr:cNvGrpSpPr>
      </xdr:nvGrpSpPr>
      <xdr:grpSpPr>
        <a:xfrm>
          <a:off x="9020175" y="25146001"/>
          <a:ext cx="182880" cy="277657"/>
          <a:chOff x="4953000" y="26117550"/>
          <a:chExt cx="652462" cy="990600"/>
        </a:xfrm>
      </xdr:grpSpPr>
      <xdr:sp macro="" textlink="">
        <xdr:nvSpPr>
          <xdr:cNvPr id="50" name="Oval 49">
            <a:extLst>
              <a:ext uri="{FF2B5EF4-FFF2-40B4-BE49-F238E27FC236}">
                <a16:creationId xmlns:a16="http://schemas.microsoft.com/office/drawing/2014/main" id="{41FD70AB-B583-1ED4-8C17-627291CD856C}"/>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Oval 50">
            <a:extLst>
              <a:ext uri="{FF2B5EF4-FFF2-40B4-BE49-F238E27FC236}">
                <a16:creationId xmlns:a16="http://schemas.microsoft.com/office/drawing/2014/main" id="{E2D5483B-F141-C065-2F74-C805F11D29A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Isosceles Triangle 51">
            <a:extLst>
              <a:ext uri="{FF2B5EF4-FFF2-40B4-BE49-F238E27FC236}">
                <a16:creationId xmlns:a16="http://schemas.microsoft.com/office/drawing/2014/main" id="{8C22A15E-8033-F7CF-342E-FDA3EFE23C9A}"/>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400286</xdr:colOff>
      <xdr:row>98</xdr:row>
      <xdr:rowOff>390290</xdr:rowOff>
    </xdr:from>
    <xdr:to>
      <xdr:col>9</xdr:col>
      <xdr:colOff>68343</xdr:colOff>
      <xdr:row>98</xdr:row>
      <xdr:rowOff>573170</xdr:rowOff>
    </xdr:to>
    <xdr:grpSp>
      <xdr:nvGrpSpPr>
        <xdr:cNvPr id="58" name="Group 57">
          <a:extLst>
            <a:ext uri="{FF2B5EF4-FFF2-40B4-BE49-F238E27FC236}">
              <a16:creationId xmlns:a16="http://schemas.microsoft.com/office/drawing/2014/main" id="{583D23FD-42FB-48AC-8D72-FFB04FF3B769}"/>
            </a:ext>
          </a:extLst>
        </xdr:cNvPr>
        <xdr:cNvGrpSpPr>
          <a:grpSpLocks noChangeAspect="1"/>
        </xdr:cNvGrpSpPr>
      </xdr:nvGrpSpPr>
      <xdr:grpSpPr>
        <a:xfrm rot="18000000">
          <a:off x="8391525" y="24088726"/>
          <a:ext cx="182880" cy="277657"/>
          <a:chOff x="4953000" y="26117550"/>
          <a:chExt cx="652462" cy="990600"/>
        </a:xfrm>
      </xdr:grpSpPr>
      <xdr:sp macro="" textlink="">
        <xdr:nvSpPr>
          <xdr:cNvPr id="59" name="Oval 58">
            <a:extLst>
              <a:ext uri="{FF2B5EF4-FFF2-40B4-BE49-F238E27FC236}">
                <a16:creationId xmlns:a16="http://schemas.microsoft.com/office/drawing/2014/main" id="{35CA0F1F-4A06-C46A-E714-95773F6EB059}"/>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Oval 59">
            <a:extLst>
              <a:ext uri="{FF2B5EF4-FFF2-40B4-BE49-F238E27FC236}">
                <a16:creationId xmlns:a16="http://schemas.microsoft.com/office/drawing/2014/main" id="{B6FA8E1C-7D08-63AE-1D68-8D89248D9C83}"/>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Isosceles Triangle 60">
            <a:extLst>
              <a:ext uri="{FF2B5EF4-FFF2-40B4-BE49-F238E27FC236}">
                <a16:creationId xmlns:a16="http://schemas.microsoft.com/office/drawing/2014/main" id="{736D2E48-9468-58F9-5B68-FF610645DA1A}"/>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14</xdr:col>
      <xdr:colOff>571500</xdr:colOff>
      <xdr:row>20</xdr:row>
      <xdr:rowOff>236934</xdr:rowOff>
    </xdr:from>
    <xdr:to>
      <xdr:col>22</xdr:col>
      <xdr:colOff>133349</xdr:colOff>
      <xdr:row>31</xdr:row>
      <xdr:rowOff>57149</xdr:rowOff>
    </xdr:to>
    <xdr:pic>
      <xdr:nvPicPr>
        <xdr:cNvPr id="2" name="Picture 1" descr="What is Moment of Inertia? (with Practice Problems)">
          <a:extLst>
            <a:ext uri="{FF2B5EF4-FFF2-40B4-BE49-F238E27FC236}">
              <a16:creationId xmlns:a16="http://schemas.microsoft.com/office/drawing/2014/main" id="{7962DA08-721F-4AC9-8187-A3650DED30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046934"/>
          <a:ext cx="4438649" cy="2496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xdr:row>
      <xdr:rowOff>0</xdr:rowOff>
    </xdr:from>
    <xdr:to>
      <xdr:col>9</xdr:col>
      <xdr:colOff>0</xdr:colOff>
      <xdr:row>36</xdr:row>
      <xdr:rowOff>638175</xdr:rowOff>
    </xdr:to>
    <xdr:pic>
      <xdr:nvPicPr>
        <xdr:cNvPr id="4" name="Picture 3">
          <a:extLst>
            <a:ext uri="{FF2B5EF4-FFF2-40B4-BE49-F238E27FC236}">
              <a16:creationId xmlns:a16="http://schemas.microsoft.com/office/drawing/2014/main" id="{EF6411A8-2B05-434D-90C2-C0DA961F91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4650" y="6867525"/>
          <a:ext cx="1828800" cy="1828800"/>
        </a:xfrm>
        <a:prstGeom prst="rect">
          <a:avLst/>
        </a:prstGeom>
      </xdr:spPr>
    </xdr:pic>
    <xdr:clientData/>
  </xdr:twoCellAnchor>
  <xdr:twoCellAnchor editAs="oneCell">
    <xdr:from>
      <xdr:col>9</xdr:col>
      <xdr:colOff>28575</xdr:colOff>
      <xdr:row>36</xdr:row>
      <xdr:rowOff>19050</xdr:rowOff>
    </xdr:from>
    <xdr:to>
      <xdr:col>11</xdr:col>
      <xdr:colOff>428625</xdr:colOff>
      <xdr:row>36</xdr:row>
      <xdr:rowOff>1847850</xdr:rowOff>
    </xdr:to>
    <xdr:pic>
      <xdr:nvPicPr>
        <xdr:cNvPr id="6" name="Picture 5">
          <a:extLst>
            <a:ext uri="{FF2B5EF4-FFF2-40B4-BE49-F238E27FC236}">
              <a16:creationId xmlns:a16="http://schemas.microsoft.com/office/drawing/2014/main" id="{72112DE3-E815-4B7D-8705-E5220CD208B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82025" y="8077200"/>
          <a:ext cx="1828800" cy="1828800"/>
        </a:xfrm>
        <a:prstGeom prst="rect">
          <a:avLst/>
        </a:prstGeom>
      </xdr:spPr>
    </xdr:pic>
    <xdr:clientData/>
  </xdr:twoCellAnchor>
  <xdr:twoCellAnchor editAs="oneCell">
    <xdr:from>
      <xdr:col>6</xdr:col>
      <xdr:colOff>19050</xdr:colOff>
      <xdr:row>37</xdr:row>
      <xdr:rowOff>9525</xdr:rowOff>
    </xdr:from>
    <xdr:to>
      <xdr:col>11</xdr:col>
      <xdr:colOff>323850</xdr:colOff>
      <xdr:row>45</xdr:row>
      <xdr:rowOff>57150</xdr:rowOff>
    </xdr:to>
    <xdr:pic>
      <xdr:nvPicPr>
        <xdr:cNvPr id="8" name="Picture 7">
          <a:extLst>
            <a:ext uri="{FF2B5EF4-FFF2-40B4-BE49-F238E27FC236}">
              <a16:creationId xmlns:a16="http://schemas.microsoft.com/office/drawing/2014/main" id="{86509F3F-7B87-40E7-9591-1937720D583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31249" t="32692" r="33334" b="26352"/>
        <a:stretch/>
      </xdr:blipFill>
      <xdr:spPr>
        <a:xfrm>
          <a:off x="6743700" y="10001250"/>
          <a:ext cx="3562350" cy="2171700"/>
        </a:xfrm>
        <a:prstGeom prst="rect">
          <a:avLst/>
        </a:prstGeom>
      </xdr:spPr>
    </xdr:pic>
    <xdr:clientData/>
  </xdr:twoCellAnchor>
  <xdr:twoCellAnchor editAs="oneCell">
    <xdr:from>
      <xdr:col>0</xdr:col>
      <xdr:colOff>19049</xdr:colOff>
      <xdr:row>42</xdr:row>
      <xdr:rowOff>171449</xdr:rowOff>
    </xdr:from>
    <xdr:to>
      <xdr:col>1</xdr:col>
      <xdr:colOff>504824</xdr:colOff>
      <xdr:row>64</xdr:row>
      <xdr:rowOff>123824</xdr:rowOff>
    </xdr:to>
    <xdr:pic>
      <xdr:nvPicPr>
        <xdr:cNvPr id="10" name="Picture 9">
          <a:extLst>
            <a:ext uri="{FF2B5EF4-FFF2-40B4-BE49-F238E27FC236}">
              <a16:creationId xmlns:a16="http://schemas.microsoft.com/office/drawing/2014/main" id="{151DA2F8-E8A2-4125-BCF3-148F5F0CE057}"/>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33523" t="12754" r="25094" b="9106"/>
        <a:stretch/>
      </xdr:blipFill>
      <xdr:spPr>
        <a:xfrm>
          <a:off x="19049" y="11715749"/>
          <a:ext cx="4162425" cy="4143375"/>
        </a:xfrm>
        <a:prstGeom prst="rect">
          <a:avLst/>
        </a:prstGeom>
      </xdr:spPr>
    </xdr:pic>
    <xdr:clientData/>
  </xdr:twoCellAnchor>
  <xdr:twoCellAnchor>
    <xdr:from>
      <xdr:col>6</xdr:col>
      <xdr:colOff>9525</xdr:colOff>
      <xdr:row>98</xdr:row>
      <xdr:rowOff>419100</xdr:rowOff>
    </xdr:from>
    <xdr:to>
      <xdr:col>9</xdr:col>
      <xdr:colOff>466725</xdr:colOff>
      <xdr:row>105</xdr:row>
      <xdr:rowOff>28575</xdr:rowOff>
    </xdr:to>
    <xdr:sp macro="" textlink="">
      <xdr:nvSpPr>
        <xdr:cNvPr id="3" name="Oval 2">
          <a:extLst>
            <a:ext uri="{FF2B5EF4-FFF2-40B4-BE49-F238E27FC236}">
              <a16:creationId xmlns:a16="http://schemas.microsoft.com/office/drawing/2014/main" id="{9A1A50F7-E836-6EE2-33D7-7A24CDE0FE37}"/>
            </a:ext>
          </a:extLst>
        </xdr:cNvPr>
        <xdr:cNvSpPr/>
      </xdr:nvSpPr>
      <xdr:spPr>
        <a:xfrm>
          <a:off x="6742715" y="24159341"/>
          <a:ext cx="2289941" cy="228304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590550</xdr:colOff>
      <xdr:row>98</xdr:row>
      <xdr:rowOff>333375</xdr:rowOff>
    </xdr:from>
    <xdr:to>
      <xdr:col>9</xdr:col>
      <xdr:colOff>529590</xdr:colOff>
      <xdr:row>105</xdr:row>
      <xdr:rowOff>34290</xdr:rowOff>
    </xdr:to>
    <xdr:sp macro="" textlink="">
      <xdr:nvSpPr>
        <xdr:cNvPr id="9" name="Arc 8">
          <a:extLst>
            <a:ext uri="{FF2B5EF4-FFF2-40B4-BE49-F238E27FC236}">
              <a16:creationId xmlns:a16="http://schemas.microsoft.com/office/drawing/2014/main" id="{C2E6401E-6398-942E-3E74-94C2E52A7CE8}"/>
            </a:ext>
          </a:extLst>
        </xdr:cNvPr>
        <xdr:cNvSpPr>
          <a:spLocks noChangeAspect="1"/>
        </xdr:cNvSpPr>
      </xdr:nvSpPr>
      <xdr:spPr>
        <a:xfrm>
          <a:off x="6705600" y="24079200"/>
          <a:ext cx="2377440" cy="2377440"/>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9</xdr:col>
      <xdr:colOff>300403</xdr:colOff>
      <xdr:row>98</xdr:row>
      <xdr:rowOff>652096</xdr:rowOff>
    </xdr:from>
    <xdr:ext cx="1719381" cy="264560"/>
    <xdr:sp macro="" textlink="">
      <xdr:nvSpPr>
        <xdr:cNvPr id="11" name="TextBox 10">
          <a:extLst>
            <a:ext uri="{FF2B5EF4-FFF2-40B4-BE49-F238E27FC236}">
              <a16:creationId xmlns:a16="http://schemas.microsoft.com/office/drawing/2014/main" id="{4D4ADC6A-D1B8-4920-5BAF-60F435C5BDB6}"/>
            </a:ext>
          </a:extLst>
        </xdr:cNvPr>
        <xdr:cNvSpPr txBox="1"/>
      </xdr:nvSpPr>
      <xdr:spPr>
        <a:xfrm>
          <a:off x="8843595" y="24398654"/>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10</xdr:col>
      <xdr:colOff>143608</xdr:colOff>
      <xdr:row>99</xdr:row>
      <xdr:rowOff>81329</xdr:rowOff>
    </xdr:from>
    <xdr:to>
      <xdr:col>11</xdr:col>
      <xdr:colOff>238858</xdr:colOff>
      <xdr:row>101</xdr:row>
      <xdr:rowOff>139211</xdr:rowOff>
    </xdr:to>
    <xdr:grpSp>
      <xdr:nvGrpSpPr>
        <xdr:cNvPr id="15" name="Group 14">
          <a:extLst>
            <a:ext uri="{FF2B5EF4-FFF2-40B4-BE49-F238E27FC236}">
              <a16:creationId xmlns:a16="http://schemas.microsoft.com/office/drawing/2014/main" id="{44BEE3AB-66ED-84BB-7BB1-C61D2509C7E5}"/>
            </a:ext>
          </a:extLst>
        </xdr:cNvPr>
        <xdr:cNvGrpSpPr/>
      </xdr:nvGrpSpPr>
      <xdr:grpSpPr>
        <a:xfrm>
          <a:off x="9306658" y="24779654"/>
          <a:ext cx="914400" cy="1019907"/>
          <a:chOff x="9265627" y="24860983"/>
          <a:chExt cx="915865" cy="1017709"/>
        </a:xfrm>
      </xdr:grpSpPr>
      <xdr:sp macro="" textlink="">
        <xdr:nvSpPr>
          <xdr:cNvPr id="5" name="Oval 4">
            <a:extLst>
              <a:ext uri="{FF2B5EF4-FFF2-40B4-BE49-F238E27FC236}">
                <a16:creationId xmlns:a16="http://schemas.microsoft.com/office/drawing/2014/main" id="{82F7A708-C512-477C-98D9-F1F037BE6397}"/>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Smiley Face 13">
            <a:extLst>
              <a:ext uri="{FF2B5EF4-FFF2-40B4-BE49-F238E27FC236}">
                <a16:creationId xmlns:a16="http://schemas.microsoft.com/office/drawing/2014/main" id="{1BEFEDDE-816E-5D5A-4694-49B6EB1B182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376604</xdr:colOff>
      <xdr:row>95</xdr:row>
      <xdr:rowOff>123824</xdr:rowOff>
    </xdr:from>
    <xdr:to>
      <xdr:col>10</xdr:col>
      <xdr:colOff>76200</xdr:colOff>
      <xdr:row>98</xdr:row>
      <xdr:rowOff>570033</xdr:rowOff>
    </xdr:to>
    <xdr:grpSp>
      <xdr:nvGrpSpPr>
        <xdr:cNvPr id="16" name="Group 15">
          <a:extLst>
            <a:ext uri="{FF2B5EF4-FFF2-40B4-BE49-F238E27FC236}">
              <a16:creationId xmlns:a16="http://schemas.microsoft.com/office/drawing/2014/main" id="{974342F0-59CB-42C7-8A4D-606B8689FEC7}"/>
            </a:ext>
          </a:extLst>
        </xdr:cNvPr>
        <xdr:cNvGrpSpPr/>
      </xdr:nvGrpSpPr>
      <xdr:grpSpPr>
        <a:xfrm>
          <a:off x="8320454" y="23298149"/>
          <a:ext cx="918796" cy="1017709"/>
          <a:chOff x="9265627" y="24860983"/>
          <a:chExt cx="915865" cy="1017709"/>
        </a:xfrm>
      </xdr:grpSpPr>
      <xdr:sp macro="" textlink="">
        <xdr:nvSpPr>
          <xdr:cNvPr id="17" name="Oval 16">
            <a:extLst>
              <a:ext uri="{FF2B5EF4-FFF2-40B4-BE49-F238E27FC236}">
                <a16:creationId xmlns:a16="http://schemas.microsoft.com/office/drawing/2014/main" id="{64D9C304-1196-74A5-DF18-3161001BBABB}"/>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Smiley Face 17">
            <a:extLst>
              <a:ext uri="{FF2B5EF4-FFF2-40B4-BE49-F238E27FC236}">
                <a16:creationId xmlns:a16="http://schemas.microsoft.com/office/drawing/2014/main" id="{6FEF9390-557B-B0BA-C453-E0390096E6C5}"/>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432289</xdr:colOff>
      <xdr:row>98</xdr:row>
      <xdr:rowOff>95250</xdr:rowOff>
    </xdr:from>
    <xdr:to>
      <xdr:col>9</xdr:col>
      <xdr:colOff>168520</xdr:colOff>
      <xdr:row>100</xdr:row>
      <xdr:rowOff>197827</xdr:rowOff>
    </xdr:to>
    <xdr:cxnSp macro="">
      <xdr:nvCxnSpPr>
        <xdr:cNvPr id="20" name="Straight Connector 19">
          <a:extLst>
            <a:ext uri="{FF2B5EF4-FFF2-40B4-BE49-F238E27FC236}">
              <a16:creationId xmlns:a16="http://schemas.microsoft.com/office/drawing/2014/main" id="{9558ED45-1378-02FE-ADDF-82C09AD94619}"/>
            </a:ext>
          </a:extLst>
        </xdr:cNvPr>
        <xdr:cNvCxnSpPr/>
      </xdr:nvCxnSpPr>
      <xdr:spPr>
        <a:xfrm flipV="1">
          <a:off x="7759212" y="23841808"/>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205154</xdr:colOff>
      <xdr:row>100</xdr:row>
      <xdr:rowOff>0</xdr:rowOff>
    </xdr:from>
    <xdr:to>
      <xdr:col>10</xdr:col>
      <xdr:colOff>395654</xdr:colOff>
      <xdr:row>100</xdr:row>
      <xdr:rowOff>7327</xdr:rowOff>
    </xdr:to>
    <xdr:cxnSp macro="">
      <xdr:nvCxnSpPr>
        <xdr:cNvPr id="25" name="Straight Connector 24">
          <a:extLst>
            <a:ext uri="{FF2B5EF4-FFF2-40B4-BE49-F238E27FC236}">
              <a16:creationId xmlns:a16="http://schemas.microsoft.com/office/drawing/2014/main" id="{90ADDE28-9DCF-471B-A75E-4023DE15AACE}"/>
            </a:ext>
          </a:extLst>
        </xdr:cNvPr>
        <xdr:cNvCxnSpPr/>
      </xdr:nvCxnSpPr>
      <xdr:spPr>
        <a:xfrm>
          <a:off x="7532077" y="25270558"/>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500177</xdr:colOff>
      <xdr:row>98</xdr:row>
      <xdr:rowOff>411773</xdr:rowOff>
    </xdr:from>
    <xdr:to>
      <xdr:col>15</xdr:col>
      <xdr:colOff>525089</xdr:colOff>
      <xdr:row>105</xdr:row>
      <xdr:rowOff>21248</xdr:rowOff>
    </xdr:to>
    <xdr:sp macro="" textlink="">
      <xdr:nvSpPr>
        <xdr:cNvPr id="30" name="Oval 29">
          <a:extLst>
            <a:ext uri="{FF2B5EF4-FFF2-40B4-BE49-F238E27FC236}">
              <a16:creationId xmlns:a16="http://schemas.microsoft.com/office/drawing/2014/main" id="{B33739BF-2717-4281-9A33-6F11D7421882}"/>
            </a:ext>
          </a:extLst>
        </xdr:cNvPr>
        <xdr:cNvSpPr/>
      </xdr:nvSpPr>
      <xdr:spPr>
        <a:xfrm>
          <a:off x="11080254" y="24158331"/>
          <a:ext cx="2281604" cy="22838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201972</xdr:colOff>
      <xdr:row>99</xdr:row>
      <xdr:rowOff>74002</xdr:rowOff>
    </xdr:from>
    <xdr:to>
      <xdr:col>17</xdr:col>
      <xdr:colOff>509703</xdr:colOff>
      <xdr:row>101</xdr:row>
      <xdr:rowOff>131884</xdr:rowOff>
    </xdr:to>
    <xdr:grpSp>
      <xdr:nvGrpSpPr>
        <xdr:cNvPr id="32" name="Group 31">
          <a:extLst>
            <a:ext uri="{FF2B5EF4-FFF2-40B4-BE49-F238E27FC236}">
              <a16:creationId xmlns:a16="http://schemas.microsoft.com/office/drawing/2014/main" id="{AC8096D5-5F67-4B94-B9FE-7FC8FDE45198}"/>
            </a:ext>
          </a:extLst>
        </xdr:cNvPr>
        <xdr:cNvGrpSpPr/>
      </xdr:nvGrpSpPr>
      <xdr:grpSpPr>
        <a:xfrm>
          <a:off x="13660797" y="24772327"/>
          <a:ext cx="917331" cy="1019907"/>
          <a:chOff x="9265627" y="24860983"/>
          <a:chExt cx="915865" cy="1017709"/>
        </a:xfrm>
      </xdr:grpSpPr>
      <xdr:sp macro="" textlink="">
        <xdr:nvSpPr>
          <xdr:cNvPr id="33" name="Oval 32">
            <a:extLst>
              <a:ext uri="{FF2B5EF4-FFF2-40B4-BE49-F238E27FC236}">
                <a16:creationId xmlns:a16="http://schemas.microsoft.com/office/drawing/2014/main" id="{09F00F2E-10D3-2959-318E-F7C469D9F03E}"/>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Smiley Face 33">
            <a:extLst>
              <a:ext uri="{FF2B5EF4-FFF2-40B4-BE49-F238E27FC236}">
                <a16:creationId xmlns:a16="http://schemas.microsoft.com/office/drawing/2014/main" id="{B4359ED1-9A28-C91C-636E-503D54E45DE2}"/>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16</xdr:col>
      <xdr:colOff>112951</xdr:colOff>
      <xdr:row>99</xdr:row>
      <xdr:rowOff>101476</xdr:rowOff>
    </xdr:from>
    <xdr:to>
      <xdr:col>17</xdr:col>
      <xdr:colOff>522526</xdr:colOff>
      <xdr:row>101</xdr:row>
      <xdr:rowOff>57514</xdr:rowOff>
    </xdr:to>
    <xdr:grpSp>
      <xdr:nvGrpSpPr>
        <xdr:cNvPr id="35" name="Group 34">
          <a:extLst>
            <a:ext uri="{FF2B5EF4-FFF2-40B4-BE49-F238E27FC236}">
              <a16:creationId xmlns:a16="http://schemas.microsoft.com/office/drawing/2014/main" id="{9D1D9625-4DB0-413B-AC2F-89A0FFC6ECFF}"/>
            </a:ext>
          </a:extLst>
        </xdr:cNvPr>
        <xdr:cNvGrpSpPr/>
      </xdr:nvGrpSpPr>
      <xdr:grpSpPr>
        <a:xfrm rot="3559629" flipH="1">
          <a:off x="13622332" y="24749245"/>
          <a:ext cx="918063" cy="1019175"/>
          <a:chOff x="9265627" y="24860983"/>
          <a:chExt cx="915865" cy="1017709"/>
        </a:xfrm>
      </xdr:grpSpPr>
      <xdr:sp macro="" textlink="">
        <xdr:nvSpPr>
          <xdr:cNvPr id="36" name="Oval 35">
            <a:extLst>
              <a:ext uri="{FF2B5EF4-FFF2-40B4-BE49-F238E27FC236}">
                <a16:creationId xmlns:a16="http://schemas.microsoft.com/office/drawing/2014/main" id="{F0C5FD94-24A4-65F6-214F-CE14E0E76691}"/>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Smiley Face 36">
            <a:extLst>
              <a:ext uri="{FF2B5EF4-FFF2-40B4-BE49-F238E27FC236}">
                <a16:creationId xmlns:a16="http://schemas.microsoft.com/office/drawing/2014/main" id="{45F195ED-247E-02D4-B909-1B1EC4764751}"/>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441813</xdr:colOff>
      <xdr:row>99</xdr:row>
      <xdr:rowOff>222007</xdr:rowOff>
    </xdr:from>
    <xdr:to>
      <xdr:col>17</xdr:col>
      <xdr:colOff>243987</xdr:colOff>
      <xdr:row>107</xdr:row>
      <xdr:rowOff>134084</xdr:rowOff>
    </xdr:to>
    <xdr:grpSp>
      <xdr:nvGrpSpPr>
        <xdr:cNvPr id="46" name="Group 45">
          <a:extLst>
            <a:ext uri="{FF2B5EF4-FFF2-40B4-BE49-F238E27FC236}">
              <a16:creationId xmlns:a16="http://schemas.microsoft.com/office/drawing/2014/main" id="{BED05E9E-014C-C41F-3F0C-A85CBFB92F83}"/>
            </a:ext>
          </a:extLst>
        </xdr:cNvPr>
        <xdr:cNvGrpSpPr/>
      </xdr:nvGrpSpPr>
      <xdr:grpSpPr>
        <a:xfrm rot="5400000" flipV="1">
          <a:off x="12488374" y="25113396"/>
          <a:ext cx="2017102" cy="1630974"/>
          <a:chOff x="14161477" y="24858785"/>
          <a:chExt cx="2014904" cy="1626577"/>
        </a:xfrm>
      </xdr:grpSpPr>
      <xdr:cxnSp macro="">
        <xdr:nvCxnSpPr>
          <xdr:cNvPr id="44" name="Straight Connector 43">
            <a:extLst>
              <a:ext uri="{FF2B5EF4-FFF2-40B4-BE49-F238E27FC236}">
                <a16:creationId xmlns:a16="http://schemas.microsoft.com/office/drawing/2014/main" id="{C5D1AA26-E9FD-4729-8D65-0B2D736AE209}"/>
              </a:ext>
            </a:extLst>
          </xdr:cNvPr>
          <xdr:cNvCxnSpPr/>
        </xdr:nvCxnSpPr>
        <xdr:spPr>
          <a:xfrm flipV="1">
            <a:off x="14388612" y="24858785"/>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A1B42B74-090F-43AE-8B1E-7FE93800A388}"/>
              </a:ext>
            </a:extLst>
          </xdr:cNvPr>
          <xdr:cNvCxnSpPr/>
        </xdr:nvCxnSpPr>
        <xdr:spPr>
          <a:xfrm>
            <a:off x="14161477" y="26287535"/>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67408</xdr:colOff>
      <xdr:row>98</xdr:row>
      <xdr:rowOff>391258</xdr:rowOff>
    </xdr:from>
    <xdr:to>
      <xdr:col>19</xdr:col>
      <xdr:colOff>6447</xdr:colOff>
      <xdr:row>105</xdr:row>
      <xdr:rowOff>92173</xdr:rowOff>
    </xdr:to>
    <xdr:sp macro="" textlink="">
      <xdr:nvSpPr>
        <xdr:cNvPr id="47" name="Arc 46">
          <a:extLst>
            <a:ext uri="{FF2B5EF4-FFF2-40B4-BE49-F238E27FC236}">
              <a16:creationId xmlns:a16="http://schemas.microsoft.com/office/drawing/2014/main" id="{A2EAEF97-6D45-4A8D-B79D-67307D40CFC2}"/>
            </a:ext>
          </a:extLst>
        </xdr:cNvPr>
        <xdr:cNvSpPr>
          <a:spLocks noChangeAspect="1"/>
        </xdr:cNvSpPr>
      </xdr:nvSpPr>
      <xdr:spPr>
        <a:xfrm rot="9032408">
          <a:off x="12904177" y="24137816"/>
          <a:ext cx="2371578" cy="2375242"/>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13</xdr:col>
      <xdr:colOff>826476</xdr:colOff>
      <xdr:row>105</xdr:row>
      <xdr:rowOff>20514</xdr:rowOff>
    </xdr:from>
    <xdr:ext cx="1719381" cy="264560"/>
    <xdr:sp macro="" textlink="">
      <xdr:nvSpPr>
        <xdr:cNvPr id="48" name="TextBox 47">
          <a:extLst>
            <a:ext uri="{FF2B5EF4-FFF2-40B4-BE49-F238E27FC236}">
              <a16:creationId xmlns:a16="http://schemas.microsoft.com/office/drawing/2014/main" id="{DE141673-A2D1-45C8-91D2-B2D9D1AEC6BF}"/>
            </a:ext>
          </a:extLst>
        </xdr:cNvPr>
        <xdr:cNvSpPr txBox="1"/>
      </xdr:nvSpPr>
      <xdr:spPr>
        <a:xfrm>
          <a:off x="12219841" y="26441399"/>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16</xdr:col>
      <xdr:colOff>547550</xdr:colOff>
      <xdr:row>99</xdr:row>
      <xdr:rowOff>436306</xdr:rowOff>
    </xdr:from>
    <xdr:to>
      <xdr:col>17</xdr:col>
      <xdr:colOff>174381</xdr:colOff>
      <xdr:row>100</xdr:row>
      <xdr:rowOff>102931</xdr:rowOff>
    </xdr:to>
    <xdr:sp macro="" textlink="">
      <xdr:nvSpPr>
        <xdr:cNvPr id="49" name="Circle: Hollow 48">
          <a:extLst>
            <a:ext uri="{FF2B5EF4-FFF2-40B4-BE49-F238E27FC236}">
              <a16:creationId xmlns:a16="http://schemas.microsoft.com/office/drawing/2014/main" id="{2B06D0E6-E8E3-402A-86DC-796A999A2255}"/>
            </a:ext>
          </a:extLst>
        </xdr:cNvPr>
        <xdr:cNvSpPr/>
      </xdr:nvSpPr>
      <xdr:spPr>
        <a:xfrm>
          <a:off x="13992454" y="25135364"/>
          <a:ext cx="234965"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415185</xdr:colOff>
      <xdr:row>99</xdr:row>
      <xdr:rowOff>460485</xdr:rowOff>
    </xdr:from>
    <xdr:to>
      <xdr:col>8</xdr:col>
      <xdr:colOff>42015</xdr:colOff>
      <xdr:row>100</xdr:row>
      <xdr:rowOff>127110</xdr:rowOff>
    </xdr:to>
    <xdr:sp macro="" textlink="">
      <xdr:nvSpPr>
        <xdr:cNvPr id="12" name="Circle: Hollow 11">
          <a:extLst>
            <a:ext uri="{FF2B5EF4-FFF2-40B4-BE49-F238E27FC236}">
              <a16:creationId xmlns:a16="http://schemas.microsoft.com/office/drawing/2014/main" id="{AB1F249D-E8AE-E2D2-F0E6-9399B578BD58}"/>
            </a:ext>
          </a:extLst>
        </xdr:cNvPr>
        <xdr:cNvSpPr/>
      </xdr:nvSpPr>
      <xdr:spPr>
        <a:xfrm>
          <a:off x="7749435" y="25158810"/>
          <a:ext cx="236430"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533400</xdr:colOff>
      <xdr:row>99</xdr:row>
      <xdr:rowOff>428626</xdr:rowOff>
    </xdr:from>
    <xdr:to>
      <xdr:col>16</xdr:col>
      <xdr:colOff>106680</xdr:colOff>
      <xdr:row>100</xdr:row>
      <xdr:rowOff>134783</xdr:rowOff>
    </xdr:to>
    <xdr:grpSp>
      <xdr:nvGrpSpPr>
        <xdr:cNvPr id="54" name="Group 53">
          <a:extLst>
            <a:ext uri="{FF2B5EF4-FFF2-40B4-BE49-F238E27FC236}">
              <a16:creationId xmlns:a16="http://schemas.microsoft.com/office/drawing/2014/main" id="{DAE989FE-1BE5-4717-B3D0-56ABB7551577}"/>
            </a:ext>
          </a:extLst>
        </xdr:cNvPr>
        <xdr:cNvGrpSpPr>
          <a:grpSpLocks noChangeAspect="1"/>
        </xdr:cNvGrpSpPr>
      </xdr:nvGrpSpPr>
      <xdr:grpSpPr>
        <a:xfrm>
          <a:off x="13382625" y="25126951"/>
          <a:ext cx="182880" cy="277657"/>
          <a:chOff x="4953000" y="26117550"/>
          <a:chExt cx="652462" cy="990600"/>
        </a:xfrm>
      </xdr:grpSpPr>
      <xdr:sp macro="" textlink="">
        <xdr:nvSpPr>
          <xdr:cNvPr id="55" name="Oval 54">
            <a:extLst>
              <a:ext uri="{FF2B5EF4-FFF2-40B4-BE49-F238E27FC236}">
                <a16:creationId xmlns:a16="http://schemas.microsoft.com/office/drawing/2014/main" id="{E6198A6A-57ED-04CA-F8F5-AA3650AEE558}"/>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Oval 55">
            <a:extLst>
              <a:ext uri="{FF2B5EF4-FFF2-40B4-BE49-F238E27FC236}">
                <a16:creationId xmlns:a16="http://schemas.microsoft.com/office/drawing/2014/main" id="{A6AEE413-A558-4C4F-62A4-058A03E3B2D3}"/>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Isosceles Triangle 56">
            <a:extLst>
              <a:ext uri="{FF2B5EF4-FFF2-40B4-BE49-F238E27FC236}">
                <a16:creationId xmlns:a16="http://schemas.microsoft.com/office/drawing/2014/main" id="{A6FD39D0-7A09-5704-6DE2-BAB4E5535FFB}"/>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Precession" TargetMode="External"/><Relationship Id="rId2" Type="http://schemas.openxmlformats.org/officeDocument/2006/relationships/hyperlink" Target="https://www.youtube.com/watch?v=ty9QSiVC2g0" TargetMode="External"/><Relationship Id="rId1" Type="http://schemas.openxmlformats.org/officeDocument/2006/relationships/hyperlink" Target="https://courses.lumenlearning.com/suny-physics/chapter/10-7-gyroscopic-effects-vector-aspects-of-angular-momentu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10"/>
  <sheetViews>
    <sheetView tabSelected="1" topLeftCell="A95" zoomScaleNormal="100" workbookViewId="0">
      <selection activeCell="A105" sqref="A105"/>
    </sheetView>
  </sheetViews>
  <sheetFormatPr defaultRowHeight="15" x14ac:dyDescent="0.25"/>
  <cols>
    <col min="1" max="1" width="55.140625" customWidth="1"/>
    <col min="11" max="11" width="12.28515625" customWidth="1"/>
    <col min="13" max="13" width="12.140625" customWidth="1"/>
    <col min="14" max="14" width="12.5703125" customWidth="1"/>
  </cols>
  <sheetData>
    <row r="1" spans="1:4" x14ac:dyDescent="0.25">
      <c r="A1" s="1" t="s">
        <v>0</v>
      </c>
    </row>
    <row r="2" spans="1:4" x14ac:dyDescent="0.25">
      <c r="A2" s="1" t="s">
        <v>9</v>
      </c>
    </row>
    <row r="3" spans="1:4" x14ac:dyDescent="0.25">
      <c r="A3" s="1" t="s">
        <v>10</v>
      </c>
    </row>
    <row r="4" spans="1:4" x14ac:dyDescent="0.25">
      <c r="A4" s="1" t="s">
        <v>11</v>
      </c>
    </row>
    <row r="5" spans="1:4" x14ac:dyDescent="0.25">
      <c r="A5" s="1" t="s">
        <v>14</v>
      </c>
    </row>
    <row r="6" spans="1:4" x14ac:dyDescent="0.25">
      <c r="A6" s="1" t="s">
        <v>15</v>
      </c>
    </row>
    <row r="7" spans="1:4" x14ac:dyDescent="0.25">
      <c r="A7" s="1" t="s">
        <v>16</v>
      </c>
    </row>
    <row r="8" spans="1:4" x14ac:dyDescent="0.25">
      <c r="A8" s="1" t="s">
        <v>17</v>
      </c>
    </row>
    <row r="9" spans="1:4" x14ac:dyDescent="0.25">
      <c r="A9" s="1"/>
    </row>
    <row r="11" spans="1:4" x14ac:dyDescent="0.25">
      <c r="A11" t="s">
        <v>1</v>
      </c>
    </row>
    <row r="14" spans="1:4" x14ac:dyDescent="0.25">
      <c r="A14" t="s">
        <v>3</v>
      </c>
      <c r="B14" t="s">
        <v>2</v>
      </c>
      <c r="D14" t="s">
        <v>6</v>
      </c>
    </row>
    <row r="15" spans="1:4" x14ac:dyDescent="0.25">
      <c r="A15" t="s">
        <v>4</v>
      </c>
      <c r="D15" t="s">
        <v>5</v>
      </c>
    </row>
    <row r="16" spans="1:4" x14ac:dyDescent="0.25">
      <c r="A16" t="s">
        <v>7</v>
      </c>
      <c r="D16" t="s">
        <v>8</v>
      </c>
    </row>
    <row r="17" spans="1:13" x14ac:dyDescent="0.25">
      <c r="A17" t="s">
        <v>12</v>
      </c>
      <c r="D17" t="s">
        <v>13</v>
      </c>
    </row>
    <row r="19" spans="1:13" x14ac:dyDescent="0.25">
      <c r="A19" t="s">
        <v>18</v>
      </c>
    </row>
    <row r="20" spans="1:13" x14ac:dyDescent="0.25">
      <c r="A20" t="s">
        <v>19</v>
      </c>
    </row>
    <row r="21" spans="1:13" ht="60.75" customHeight="1" x14ac:dyDescent="0.25">
      <c r="A21" s="20" t="s">
        <v>22</v>
      </c>
      <c r="B21" s="20"/>
      <c r="C21" s="20"/>
      <c r="D21" s="20"/>
      <c r="E21" s="20"/>
    </row>
    <row r="23" spans="1:13" x14ac:dyDescent="0.25">
      <c r="A23" s="6" t="s">
        <v>20</v>
      </c>
    </row>
    <row r="25" spans="1:13" x14ac:dyDescent="0.25">
      <c r="A25" t="s">
        <v>21</v>
      </c>
      <c r="B25" t="s">
        <v>7</v>
      </c>
      <c r="E25" t="s">
        <v>8</v>
      </c>
      <c r="H25">
        <v>1</v>
      </c>
      <c r="I25" t="s">
        <v>23</v>
      </c>
      <c r="K25" t="s">
        <v>25</v>
      </c>
      <c r="L25" t="s">
        <v>26</v>
      </c>
      <c r="M25" t="s">
        <v>28</v>
      </c>
    </row>
    <row r="26" spans="1:13" x14ac:dyDescent="0.25">
      <c r="B26" t="s">
        <v>4</v>
      </c>
      <c r="E26" t="s">
        <v>5</v>
      </c>
      <c r="H26">
        <f>1/60</f>
        <v>1.6666666666666666E-2</v>
      </c>
      <c r="I26" t="s">
        <v>24</v>
      </c>
      <c r="K26">
        <f>H26*2*PI()</f>
        <v>0.10471975511965977</v>
      </c>
      <c r="L26">
        <f>1*1*1</f>
        <v>1</v>
      </c>
      <c r="M26">
        <f>K26*L26</f>
        <v>0.10471975511965977</v>
      </c>
    </row>
    <row r="27" spans="1:13" x14ac:dyDescent="0.25">
      <c r="B27" t="s">
        <v>12</v>
      </c>
      <c r="E27" t="s">
        <v>13</v>
      </c>
      <c r="H27">
        <v>1</v>
      </c>
      <c r="I27" t="s">
        <v>24</v>
      </c>
      <c r="K27">
        <f t="shared" ref="K27:K29" si="0">H27*2*PI()</f>
        <v>6.2831853071795862</v>
      </c>
      <c r="L27">
        <f t="shared" ref="L27:L29" si="1">1*1*1</f>
        <v>1</v>
      </c>
      <c r="M27">
        <f t="shared" ref="M27:M29" si="2">K27*L27</f>
        <v>6.2831853071795862</v>
      </c>
    </row>
    <row r="28" spans="1:13" x14ac:dyDescent="0.25">
      <c r="H28">
        <v>10</v>
      </c>
      <c r="I28" t="s">
        <v>24</v>
      </c>
      <c r="K28">
        <f t="shared" si="0"/>
        <v>62.831853071795862</v>
      </c>
      <c r="L28">
        <f t="shared" si="1"/>
        <v>1</v>
      </c>
      <c r="M28">
        <f t="shared" si="2"/>
        <v>62.831853071795862</v>
      </c>
    </row>
    <row r="29" spans="1:13" x14ac:dyDescent="0.25">
      <c r="B29" t="s">
        <v>27</v>
      </c>
      <c r="H29">
        <v>100</v>
      </c>
      <c r="I29" t="s">
        <v>24</v>
      </c>
      <c r="K29">
        <f t="shared" si="0"/>
        <v>628.31853071795865</v>
      </c>
      <c r="L29">
        <f t="shared" si="1"/>
        <v>1</v>
      </c>
      <c r="M29">
        <f t="shared" si="2"/>
        <v>628.31853071795865</v>
      </c>
    </row>
    <row r="30" spans="1:13" x14ac:dyDescent="0.25">
      <c r="B30" s="2" t="s">
        <v>29</v>
      </c>
    </row>
    <row r="32" spans="1:13" x14ac:dyDescent="0.25">
      <c r="A32" t="s">
        <v>30</v>
      </c>
    </row>
    <row r="34" spans="1:15" ht="63.75" customHeight="1" x14ac:dyDescent="0.25">
      <c r="A34" s="20" t="s">
        <v>31</v>
      </c>
      <c r="B34" s="20"/>
      <c r="C34" s="20"/>
      <c r="D34" s="20"/>
      <c r="E34" s="20"/>
      <c r="J34" t="s">
        <v>36</v>
      </c>
    </row>
    <row r="35" spans="1:15" x14ac:dyDescent="0.25">
      <c r="A35" t="s">
        <v>32</v>
      </c>
    </row>
    <row r="36" spans="1:15" x14ac:dyDescent="0.25">
      <c r="A36" t="s">
        <v>33</v>
      </c>
    </row>
    <row r="37" spans="1:15" ht="152.25" customHeight="1" x14ac:dyDescent="0.25">
      <c r="A37" s="20" t="s">
        <v>34</v>
      </c>
      <c r="B37" s="20"/>
      <c r="C37" s="20"/>
      <c r="D37" s="20"/>
      <c r="E37" s="20"/>
      <c r="N37" s="21" t="s">
        <v>40</v>
      </c>
      <c r="O37" s="21"/>
    </row>
    <row r="38" spans="1:15" ht="45" customHeight="1" x14ac:dyDescent="0.25">
      <c r="A38" s="20" t="s">
        <v>35</v>
      </c>
      <c r="B38" s="20"/>
      <c r="C38" s="20"/>
      <c r="D38" s="20"/>
      <c r="E38" s="20"/>
    </row>
    <row r="39" spans="1:15" x14ac:dyDescent="0.25">
      <c r="A39" t="s">
        <v>38</v>
      </c>
    </row>
    <row r="41" spans="1:15" x14ac:dyDescent="0.25">
      <c r="A41" s="3" t="s">
        <v>39</v>
      </c>
    </row>
    <row r="42" spans="1:15" ht="32.25" customHeight="1" x14ac:dyDescent="0.25">
      <c r="A42" s="20" t="s">
        <v>41</v>
      </c>
      <c r="B42" s="20"/>
      <c r="C42" s="20"/>
      <c r="D42" s="20"/>
      <c r="E42" s="20"/>
    </row>
    <row r="43" spans="1:15" x14ac:dyDescent="0.25">
      <c r="M43" s="20" t="s">
        <v>37</v>
      </c>
      <c r="N43" s="20"/>
      <c r="O43" s="20"/>
    </row>
    <row r="44" spans="1:15" ht="15" customHeight="1" x14ac:dyDescent="0.25">
      <c r="C44" s="20" t="s">
        <v>42</v>
      </c>
      <c r="D44" s="20"/>
      <c r="E44" s="20"/>
      <c r="M44" s="20"/>
      <c r="N44" s="20"/>
      <c r="O44" s="20"/>
    </row>
    <row r="45" spans="1:15" x14ac:dyDescent="0.25">
      <c r="C45" s="20"/>
      <c r="D45" s="20"/>
      <c r="E45" s="20"/>
      <c r="M45" s="20"/>
      <c r="N45" s="20"/>
      <c r="O45" s="20"/>
    </row>
    <row r="46" spans="1:15" x14ac:dyDescent="0.25">
      <c r="C46" s="20"/>
      <c r="D46" s="20"/>
      <c r="E46" s="20"/>
      <c r="M46" s="20"/>
      <c r="N46" s="20"/>
      <c r="O46" s="20"/>
    </row>
    <row r="47" spans="1:15" x14ac:dyDescent="0.25">
      <c r="C47" s="20"/>
      <c r="D47" s="20"/>
      <c r="E47" s="20"/>
    </row>
    <row r="48" spans="1:15" x14ac:dyDescent="0.25">
      <c r="C48" s="20"/>
      <c r="D48" s="20"/>
      <c r="E48" s="20"/>
    </row>
    <row r="49" spans="3:5" x14ac:dyDescent="0.25">
      <c r="C49" s="4"/>
      <c r="D49" s="4"/>
      <c r="E49" s="4"/>
    </row>
    <row r="50" spans="3:5" x14ac:dyDescent="0.25">
      <c r="C50" s="4"/>
      <c r="D50" s="4"/>
      <c r="E50" s="4"/>
    </row>
    <row r="51" spans="3:5" x14ac:dyDescent="0.25">
      <c r="C51" s="4"/>
      <c r="D51" s="4"/>
      <c r="E51" s="4"/>
    </row>
    <row r="52" spans="3:5" x14ac:dyDescent="0.25">
      <c r="C52" s="4"/>
      <c r="D52" s="4"/>
      <c r="E52" s="4"/>
    </row>
    <row r="66" spans="1:14" x14ac:dyDescent="0.25">
      <c r="A66" s="6" t="s">
        <v>43</v>
      </c>
    </row>
    <row r="68" spans="1:14" ht="93" customHeight="1" x14ac:dyDescent="0.25">
      <c r="A68" s="20" t="s">
        <v>44</v>
      </c>
      <c r="B68" s="20"/>
      <c r="C68" s="20"/>
      <c r="D68" s="20"/>
      <c r="E68" s="20"/>
    </row>
    <row r="70" spans="1:14" x14ac:dyDescent="0.25">
      <c r="A70" s="6" t="s">
        <v>45</v>
      </c>
    </row>
    <row r="72" spans="1:14" ht="57.75" customHeight="1" x14ac:dyDescent="0.25">
      <c r="A72" s="20" t="s">
        <v>46</v>
      </c>
      <c r="B72" s="20"/>
      <c r="C72" s="20"/>
      <c r="D72" s="20"/>
      <c r="E72" s="20"/>
    </row>
    <row r="74" spans="1:14" x14ac:dyDescent="0.25">
      <c r="A74" t="s">
        <v>56</v>
      </c>
    </row>
    <row r="76" spans="1:14" x14ac:dyDescent="0.25">
      <c r="B76" s="8"/>
      <c r="C76" s="7" t="s">
        <v>47</v>
      </c>
      <c r="D76" s="5" t="s">
        <v>48</v>
      </c>
      <c r="E76" s="9">
        <v>0</v>
      </c>
      <c r="F76" s="10"/>
      <c r="G76" s="11">
        <v>1</v>
      </c>
      <c r="J76" s="8"/>
      <c r="K76" s="12" t="s">
        <v>47</v>
      </c>
    </row>
    <row r="77" spans="1:14" x14ac:dyDescent="0.25">
      <c r="B77" s="8"/>
      <c r="C77" s="7" t="s">
        <v>49</v>
      </c>
      <c r="D77" s="7" t="s">
        <v>47</v>
      </c>
      <c r="E77" s="9">
        <v>0</v>
      </c>
      <c r="F77" s="10"/>
      <c r="G77" s="11">
        <v>0</v>
      </c>
      <c r="I77" s="5" t="s">
        <v>50</v>
      </c>
      <c r="J77" s="8"/>
      <c r="K77" s="12" t="s">
        <v>49</v>
      </c>
    </row>
    <row r="78" spans="1:14" x14ac:dyDescent="0.25">
      <c r="B78" s="8"/>
      <c r="C78" s="5">
        <v>0</v>
      </c>
      <c r="D78" s="5">
        <v>0</v>
      </c>
      <c r="E78" s="9">
        <v>1</v>
      </c>
      <c r="F78" s="10"/>
      <c r="G78" s="11">
        <v>0</v>
      </c>
      <c r="J78" s="8"/>
      <c r="K78" s="11">
        <v>0</v>
      </c>
    </row>
    <row r="80" spans="1:14" x14ac:dyDescent="0.25">
      <c r="B80" s="8"/>
      <c r="C80" s="7" t="s">
        <v>47</v>
      </c>
      <c r="D80" s="5" t="s">
        <v>48</v>
      </c>
      <c r="E80" s="9">
        <v>0</v>
      </c>
      <c r="F80" s="10"/>
      <c r="G80" s="11" t="s">
        <v>51</v>
      </c>
      <c r="J80" s="8"/>
      <c r="K80" s="12" t="s">
        <v>52</v>
      </c>
      <c r="N80" s="12" t="s">
        <v>52</v>
      </c>
    </row>
    <row r="81" spans="1:35" x14ac:dyDescent="0.25">
      <c r="B81" s="8" t="s">
        <v>54</v>
      </c>
      <c r="C81" s="7" t="s">
        <v>49</v>
      </c>
      <c r="D81" s="7" t="s">
        <v>47</v>
      </c>
      <c r="E81" s="9">
        <v>0</v>
      </c>
      <c r="F81" s="10"/>
      <c r="G81" s="11">
        <v>0</v>
      </c>
      <c r="I81" s="5" t="s">
        <v>50</v>
      </c>
      <c r="J81" s="8"/>
      <c r="K81" s="12" t="s">
        <v>53</v>
      </c>
      <c r="M81" s="13" t="s">
        <v>55</v>
      </c>
      <c r="N81" s="12" t="s">
        <v>53</v>
      </c>
      <c r="P81" s="13"/>
    </row>
    <row r="82" spans="1:35" x14ac:dyDescent="0.25">
      <c r="B82" s="8"/>
      <c r="C82" s="5">
        <v>0</v>
      </c>
      <c r="D82" s="5">
        <v>0</v>
      </c>
      <c r="E82" s="9">
        <v>1</v>
      </c>
      <c r="F82" s="10"/>
      <c r="G82" s="11">
        <v>0</v>
      </c>
      <c r="J82" s="8"/>
      <c r="K82" s="11">
        <v>0</v>
      </c>
      <c r="N82" s="11">
        <v>0</v>
      </c>
    </row>
    <row r="84" spans="1:35" x14ac:dyDescent="0.25">
      <c r="B84" t="s">
        <v>63</v>
      </c>
      <c r="F84" s="11">
        <v>0</v>
      </c>
      <c r="J84" t="s">
        <v>59</v>
      </c>
      <c r="K84" t="s">
        <v>60</v>
      </c>
      <c r="L84" s="11">
        <v>0</v>
      </c>
      <c r="M84" t="s">
        <v>62</v>
      </c>
      <c r="N84" s="11" t="s">
        <v>51</v>
      </c>
      <c r="P84" s="14" t="s">
        <v>64</v>
      </c>
      <c r="T84" s="8"/>
      <c r="U84" s="5" t="s">
        <v>65</v>
      </c>
      <c r="V84" s="7" t="s">
        <v>69</v>
      </c>
      <c r="W84" s="17" t="s">
        <v>70</v>
      </c>
      <c r="Y84" s="14" t="s">
        <v>81</v>
      </c>
    </row>
    <row r="85" spans="1:35" x14ac:dyDescent="0.25">
      <c r="F85" s="11">
        <v>0</v>
      </c>
      <c r="H85" t="s">
        <v>58</v>
      </c>
      <c r="L85" s="11" t="s">
        <v>61</v>
      </c>
      <c r="N85" s="11">
        <v>0</v>
      </c>
      <c r="T85" s="8"/>
      <c r="U85" s="7" t="s">
        <v>71</v>
      </c>
      <c r="V85" s="5" t="s">
        <v>66</v>
      </c>
      <c r="W85" s="17" t="s">
        <v>72</v>
      </c>
      <c r="Y85" t="s">
        <v>85</v>
      </c>
    </row>
    <row r="86" spans="1:35" x14ac:dyDescent="0.25">
      <c r="F86" s="11" t="s">
        <v>57</v>
      </c>
      <c r="L86" s="11">
        <v>0</v>
      </c>
      <c r="N86" s="11">
        <v>0</v>
      </c>
      <c r="T86" s="8"/>
      <c r="U86" s="7" t="s">
        <v>73</v>
      </c>
      <c r="V86" s="7" t="s">
        <v>74</v>
      </c>
      <c r="W86" s="9" t="s">
        <v>67</v>
      </c>
    </row>
    <row r="87" spans="1:35" x14ac:dyDescent="0.25">
      <c r="U87" s="5"/>
      <c r="V87" s="5"/>
      <c r="W87" s="5"/>
    </row>
    <row r="88" spans="1:35" x14ac:dyDescent="0.25">
      <c r="B88" t="s">
        <v>54</v>
      </c>
      <c r="C88" s="18" t="s">
        <v>79</v>
      </c>
      <c r="E88" s="16" t="s">
        <v>75</v>
      </c>
      <c r="F88" s="5">
        <v>0</v>
      </c>
      <c r="G88" s="9">
        <v>0</v>
      </c>
      <c r="I88" s="11">
        <v>0</v>
      </c>
      <c r="M88" s="11">
        <v>0</v>
      </c>
      <c r="Q88" s="11">
        <v>0</v>
      </c>
      <c r="S88" t="s">
        <v>78</v>
      </c>
      <c r="AF88" s="15"/>
    </row>
    <row r="89" spans="1:35" x14ac:dyDescent="0.25">
      <c r="E89" s="16">
        <v>0</v>
      </c>
      <c r="F89" s="5" t="s">
        <v>76</v>
      </c>
      <c r="G89" s="9">
        <v>0</v>
      </c>
      <c r="I89" s="11">
        <v>0</v>
      </c>
      <c r="K89" s="5" t="s">
        <v>50</v>
      </c>
      <c r="M89" s="11">
        <v>0</v>
      </c>
      <c r="O89" s="5" t="s">
        <v>50</v>
      </c>
      <c r="Q89" s="11">
        <v>0</v>
      </c>
      <c r="S89" s="19" t="s">
        <v>84</v>
      </c>
      <c r="T89" t="s">
        <v>86</v>
      </c>
      <c r="AF89" s="15"/>
    </row>
    <row r="90" spans="1:35" x14ac:dyDescent="0.25">
      <c r="E90" s="16">
        <v>0</v>
      </c>
      <c r="F90" s="5">
        <v>0</v>
      </c>
      <c r="G90" s="9" t="s">
        <v>77</v>
      </c>
      <c r="I90" s="11" t="s">
        <v>57</v>
      </c>
      <c r="M90" s="11" t="s">
        <v>77</v>
      </c>
      <c r="Q90" s="11" t="s">
        <v>68</v>
      </c>
      <c r="AF90" s="15"/>
    </row>
    <row r="91" spans="1:35" x14ac:dyDescent="0.25">
      <c r="AF91" s="15"/>
      <c r="AI91" s="15"/>
    </row>
    <row r="92" spans="1:35" x14ac:dyDescent="0.25">
      <c r="D92" s="11">
        <v>0</v>
      </c>
      <c r="G92" s="11">
        <v>0</v>
      </c>
      <c r="J92" s="11" t="s">
        <v>51</v>
      </c>
      <c r="M92" s="12" t="s">
        <v>52</v>
      </c>
    </row>
    <row r="93" spans="1:35" x14ac:dyDescent="0.25">
      <c r="C93" s="6" t="s">
        <v>80</v>
      </c>
      <c r="D93" s="11">
        <v>0</v>
      </c>
      <c r="F93" s="6" t="s">
        <v>82</v>
      </c>
      <c r="G93" s="11">
        <v>0</v>
      </c>
      <c r="I93" s="13" t="s">
        <v>55</v>
      </c>
      <c r="J93" s="11">
        <v>0</v>
      </c>
      <c r="K93" t="s">
        <v>83</v>
      </c>
      <c r="L93" s="13" t="s">
        <v>55</v>
      </c>
      <c r="M93" s="12" t="s">
        <v>53</v>
      </c>
      <c r="AI93" s="15"/>
    </row>
    <row r="94" spans="1:35" x14ac:dyDescent="0.25">
      <c r="D94" s="11" t="s">
        <v>68</v>
      </c>
      <c r="G94" s="11" t="s">
        <v>57</v>
      </c>
      <c r="J94" s="11">
        <v>0</v>
      </c>
      <c r="M94" s="11">
        <v>0</v>
      </c>
    </row>
    <row r="96" spans="1:35" x14ac:dyDescent="0.25">
      <c r="A96" s="6" t="s">
        <v>87</v>
      </c>
    </row>
    <row r="98" spans="1:14" x14ac:dyDescent="0.25">
      <c r="A98" t="s">
        <v>88</v>
      </c>
    </row>
    <row r="99" spans="1:14" ht="75" customHeight="1" x14ac:dyDescent="0.25">
      <c r="A99" s="20" t="s">
        <v>89</v>
      </c>
      <c r="B99" s="20"/>
      <c r="C99" s="20"/>
      <c r="D99" s="20"/>
      <c r="E99" s="20"/>
    </row>
    <row r="100" spans="1:14" ht="45" customHeight="1" x14ac:dyDescent="0.25">
      <c r="A100" s="20" t="s">
        <v>96</v>
      </c>
      <c r="B100" s="20"/>
      <c r="C100" s="20"/>
      <c r="D100" s="20"/>
      <c r="E100" s="20"/>
    </row>
    <row r="101" spans="1:14" ht="30.75" customHeight="1" x14ac:dyDescent="0.25">
      <c r="A101" s="20" t="s">
        <v>95</v>
      </c>
      <c r="B101" s="20"/>
      <c r="C101" s="20"/>
      <c r="D101" s="20"/>
      <c r="E101" s="20"/>
    </row>
    <row r="108" spans="1:14" x14ac:dyDescent="0.25">
      <c r="G108" s="2" t="s">
        <v>91</v>
      </c>
      <c r="N108" s="2" t="s">
        <v>92</v>
      </c>
    </row>
    <row r="109" spans="1:14" x14ac:dyDescent="0.25">
      <c r="G109" t="s">
        <v>90</v>
      </c>
      <c r="N109" t="s">
        <v>94</v>
      </c>
    </row>
    <row r="110" spans="1:14" x14ac:dyDescent="0.25">
      <c r="G110" t="s">
        <v>93</v>
      </c>
    </row>
  </sheetData>
  <mergeCells count="13">
    <mergeCell ref="A99:E99"/>
    <mergeCell ref="A100:E100"/>
    <mergeCell ref="A101:E101"/>
    <mergeCell ref="A72:E72"/>
    <mergeCell ref="A21:E21"/>
    <mergeCell ref="A34:E34"/>
    <mergeCell ref="A37:E37"/>
    <mergeCell ref="A38:E38"/>
    <mergeCell ref="M43:O46"/>
    <mergeCell ref="N37:O37"/>
    <mergeCell ref="A42:E42"/>
    <mergeCell ref="C44:E48"/>
    <mergeCell ref="A68:E68"/>
  </mergeCells>
  <hyperlinks>
    <hyperlink ref="A1" r:id="rId1" location=":~:text=These%20forces%20create%20a%20horizontal,%CE%94L%20that%20is%20also%20horizontal." xr:uid="{00000000-0004-0000-0000-000000000000}"/>
    <hyperlink ref="A7" r:id="rId2" xr:uid="{00000000-0004-0000-0000-000001000000}"/>
    <hyperlink ref="A5" r:id="rId3" location=":~:text=than%20this%2C%20however.-,Relativistic%20(Einsteinian),near%20a%20large%20rotating%20mass." xr:uid="{B61D22E3-250D-44EE-B96D-97502284921D}"/>
  </hyperlinks>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dc:creator>
  <cp:lastModifiedBy>Welcome to MLK Library</cp:lastModifiedBy>
  <dcterms:created xsi:type="dcterms:W3CDTF">2025-01-03T17:29:32Z</dcterms:created>
  <dcterms:modified xsi:type="dcterms:W3CDTF">2025-01-05T21:01:00Z</dcterms:modified>
</cp:coreProperties>
</file>