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mlk\Documents\"/>
    </mc:Choice>
  </mc:AlternateContent>
  <xr:revisionPtr revIDLastSave="0" documentId="13_ncr:1_{86C4061D-8F71-4416-9509-48759850ABDB}" xr6:coauthVersionLast="36" xr6:coauthVersionMax="36" xr10:uidLastSave="{00000000-0000-0000-0000-000000000000}"/>
  <bookViews>
    <workbookView xWindow="0" yWindow="0" windowWidth="28800" windowHeight="1210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1" l="1"/>
  <c r="L28" i="1"/>
  <c r="L29" i="1"/>
  <c r="L26" i="1"/>
  <c r="K27" i="1"/>
  <c r="K28" i="1"/>
  <c r="M28" i="1" s="1"/>
  <c r="K29" i="1"/>
  <c r="M29" i="1" s="1"/>
  <c r="H26" i="1"/>
  <c r="K26" i="1" s="1"/>
  <c r="M26" i="1" l="1"/>
  <c r="M27" i="1"/>
</calcChain>
</file>

<file path=xl/sharedStrings.xml><?xml version="1.0" encoding="utf-8"?>
<sst xmlns="http://schemas.openxmlformats.org/spreadsheetml/2006/main" count="119" uniqueCount="87">
  <si>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</si>
  <si>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</si>
  <si>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</si>
  <si>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</si>
  <si>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</si>
  <si>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</si>
  <si>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</si>
  <si>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</si>
  <si>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</si>
  <si>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</si>
  <si>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</si>
  <si>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</si>
  <si>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</si>
  <si>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</si>
  <si>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</si>
  <si>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</si>
  <si>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</si>
  <si>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</si>
  <si>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</si>
  <si>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</si>
  <si>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</si>
  <si>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</si>
  <si>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</si>
  <si>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</si>
  <si>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</si>
  <si>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</si>
  <si>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</si>
  <si>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</si>
  <si>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</si>
  <si>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</si>
  <si>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</si>
  <si>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</si>
  <si>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</si>
  <si>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</si>
  <si>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</si>
  <si>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</si>
  <si>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</si>
  <si>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</si>
  <si>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</si>
  <si>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</si>
  <si>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</si>
  <si>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</si>
  <si>
    <t>a 3D sketch representing a rotating doughnut (a blue arrow gives information about the motion -right hand rule-, axis of rotation and direction)</t>
  </si>
  <si>
    <t>2. System of reference</t>
  </si>
  <si>
    <t>A video mentioned in the sources illustrates the notion of variation of angular momentum. This variation can be in magnitude or in direction or both. For a given body, the variation in angular momentum is due to the variation in angular velocity. The notion of impulse is also useful and lies behind what it is seen in the video (in which an operator applies a torque to a wheel to give -or impulse- a rotating motion). At the end of the impulse step, the wheel achieves a state of constant angular velocity (in direction and norm) applied to the system consisting of a rotating wheel.</t>
  </si>
  <si>
    <t>3. 3D representation of the rotating system</t>
  </si>
  <si>
    <t>In bullet 1., even if a rotating object can be described simply algebraically, it is 3D in reality. Consequently, it is also convenient to use a space frame of representation and related 3D coordinates (for example, X, Y, Z). Meaning that the rotation attributes are also 3D (for instance, Tx, Ty, Tz, or Om_x, Om_y, Om_z for a torque, and an angular velocity).</t>
  </si>
  <si>
    <t>cos Om t</t>
  </si>
  <si>
    <t>sin Om t</t>
  </si>
  <si>
    <t>-sin Om t</t>
  </si>
  <si>
    <t>=</t>
  </si>
  <si>
    <t>R</t>
  </si>
  <si>
    <t>R x cos Om t</t>
  </si>
  <si>
    <t>-R x sin Om t</t>
  </si>
  <si>
    <t>or</t>
  </si>
  <si>
    <t>OM</t>
  </si>
  <si>
    <t>Rewriting the simple basic rotation of a wheel , for any point of the wheel M(R,0,0), in the 3D reference frame for an observer located at the center of rotation (0,0,0), rotating at a constant angular velocity Om, in the galilean referential</t>
  </si>
  <si>
    <t>Om</t>
  </si>
  <si>
    <t>(om=ω)</t>
  </si>
  <si>
    <t>also</t>
  </si>
  <si>
    <r>
      <rPr>
        <b/>
        <sz val="11"/>
        <color theme="1"/>
        <rFont val="Calibri"/>
        <family val="2"/>
        <scheme val="minor"/>
      </rPr>
      <t>OM</t>
    </r>
    <r>
      <rPr>
        <sz val="11"/>
        <color theme="1"/>
        <rFont val="Calibri"/>
        <family val="2"/>
        <scheme val="minor"/>
      </rPr>
      <t xml:space="preserve"> x </t>
    </r>
    <r>
      <rPr>
        <b/>
        <sz val="11"/>
        <color theme="1"/>
        <rFont val="Calibri"/>
        <family val="2"/>
        <scheme val="minor"/>
      </rPr>
      <t>Om</t>
    </r>
  </si>
  <si>
    <t>Om x R</t>
  </si>
  <si>
    <t xml:space="preserve"> for any</t>
  </si>
  <si>
    <r>
      <t xml:space="preserve">with an angular velocity vector </t>
    </r>
    <r>
      <rPr>
        <b/>
        <sz val="11"/>
        <color theme="1"/>
        <rFont val="Calibri"/>
        <family val="2"/>
        <scheme val="minor"/>
      </rPr>
      <t>Om</t>
    </r>
  </si>
  <si>
    <t>a hoop of mass M and radius R has an inertia</t>
  </si>
  <si>
    <t>Ixx</t>
  </si>
  <si>
    <t>Iyy</t>
  </si>
  <si>
    <t>Izz</t>
  </si>
  <si>
    <t>M R²</t>
  </si>
  <si>
    <t>-Ixy</t>
  </si>
  <si>
    <t>-Ixz</t>
  </si>
  <si>
    <t>-Iyx</t>
  </si>
  <si>
    <t>-Iyz</t>
  </si>
  <si>
    <t>-Izx</t>
  </si>
  <si>
    <t>-Izy</t>
  </si>
  <si>
    <t>Ix</t>
  </si>
  <si>
    <t>Iy</t>
  </si>
  <si>
    <t>Iz</t>
  </si>
  <si>
    <t>about the principal axes of the hoop</t>
  </si>
  <si>
    <r>
      <rPr>
        <b/>
        <sz val="11"/>
        <color theme="1"/>
        <rFont val="Calibri"/>
        <family val="2"/>
        <scheme val="minor"/>
      </rPr>
      <t xml:space="preserve">L </t>
    </r>
    <r>
      <rPr>
        <sz val="11"/>
        <color theme="1"/>
        <rFont val="Wide Latin"/>
        <family val="1"/>
      </rPr>
      <t>= I</t>
    </r>
    <r>
      <rPr>
        <sz val="11"/>
        <color theme="1"/>
        <rFont val="Calibri"/>
        <family val="2"/>
        <scheme val="minor"/>
      </rPr>
      <t xml:space="preserve">  </t>
    </r>
    <r>
      <rPr>
        <b/>
        <sz val="11"/>
        <color theme="1"/>
        <rFont val="Calibri"/>
        <family val="2"/>
        <scheme val="minor"/>
      </rPr>
      <t>Om</t>
    </r>
  </si>
  <si>
    <t>L</t>
  </si>
  <si>
    <t>for any moment of inertia of axial symmetry i about any j axis of rotation (https://ocw.mit.edu/courses/16-07-dynamics-fall-2009/dd277ec654440f4c2b5b07d6c286c3fd_MIT16_07F09_Lec26.pdf)</t>
  </si>
  <si>
    <t xml:space="preserve"> Om</t>
  </si>
  <si>
    <t xml:space="preserve"> rotates to</t>
  </si>
  <si>
    <t xml:space="preserve"> I</t>
  </si>
  <si>
    <t>inertia matrix</t>
  </si>
  <si>
    <r>
      <t xml:space="preserve">For example, Izz = M R², and transverse moments 0.5 M R² ( </t>
    </r>
    <r>
      <rPr>
        <sz val="11"/>
        <color theme="1"/>
        <rFont val="Wide Latin"/>
        <family val="1"/>
      </rPr>
      <t>I</t>
    </r>
    <r>
      <rPr>
        <sz val="11"/>
        <color theme="1"/>
        <rFont val="Calibri"/>
        <family val="2"/>
        <scheme val="minor"/>
      </rPr>
      <t>ij = -0.5 M R²)</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</si>
</sst>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sz val="11"/>
      <color theme="1"/>
      <name val="Wide Latin"/>
      <family val="1"/>
    </font>
  </fonts>
  <fills count="2">
    <fill>
      <patternFill patternType="none"/>
    </fill>
    <fill>
      <patternFill patternType="gray125"/>
    </fill>
  </fills>
  <borders count="4">
    <border>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1" fillId="0" borderId="0" xfId="1"/>
    <xf numFmtId="0" fontId="0" fillId="0" borderId="0" xfId="0" quotePrefix="1"/>
    <xf numFmtId="0" fontId="3"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quotePrefix="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2" xfId="0" applyBorder="1" applyAlignment="1">
      <alignment horizontal="center"/>
    </xf>
    <xf numFmtId="0" fontId="0" fillId="0" borderId="2" xfId="0" quotePrefix="1" applyBorder="1" applyAlignment="1">
      <alignment horizontal="center"/>
    </xf>
    <xf numFmtId="0" fontId="2" fillId="0" borderId="0" xfId="0" applyFont="1" applyAlignment="1">
      <alignment horizontal="center"/>
    </xf>
    <xf numFmtId="0" fontId="0" fillId="0" borderId="0" xfId="0" applyAlignment="1">
      <alignment horizontal="left" wrapText="1"/>
    </xf>
    <xf numFmtId="0" fontId="0" fillId="0" borderId="0" xfId="0" applyAlignment="1">
      <alignment horizontal="center" vertical="center" wrapText="1"/>
    </xf>
    <xf numFmtId="0" fontId="0" fillId="0" borderId="0" xfId="0" applyFill="1" applyBorder="1" applyAlignment="1">
      <alignment horizontal="left"/>
    </xf>
    <xf numFmtId="0" fontId="0" fillId="0" borderId="0" xfId="0" applyBorder="1"/>
    <xf numFmtId="0" fontId="0" fillId="0" borderId="3" xfId="0" applyBorder="1" applyAlignment="1">
      <alignment horizontal="center"/>
    </xf>
    <xf numFmtId="0" fontId="0" fillId="0" borderId="1" xfId="0" quotePrefix="1" applyBorder="1" applyAlignment="1">
      <alignment horizontal="center"/>
    </xf>
    <xf numFmtId="0" fontId="0" fillId="0" borderId="0" xfId="0" applyFont="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14</xdr:col>
      <xdr:colOff>571500</xdr:colOff>
      <xdr:row>20</xdr:row>
      <xdr:rowOff>236934</xdr:rowOff>
    </xdr:from>
    <xdr:to>
      <xdr:col>22</xdr:col>
      <xdr:colOff>133349</xdr:colOff>
      <xdr:row>31</xdr:row>
      <xdr:rowOff>57149</xdr:rowOff>
    </xdr:to>
    <xdr:pic>
      <xdr:nvPicPr>
        <xdr:cNvPr id="2" name="Picture 1" descr="What is Moment of Inertia? (with Practice Problems)">
          <a:extLst>
            <a:ext uri="{FF2B5EF4-FFF2-40B4-BE49-F238E27FC236}">
              <a16:creationId xmlns:a16="http://schemas.microsoft.com/office/drawing/2014/main" id="{7962DA08-721F-4AC9-8187-A3650DED30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046934"/>
          <a:ext cx="4438649" cy="249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xdr:row>
      <xdr:rowOff>0</xdr:rowOff>
    </xdr:from>
    <xdr:to>
      <xdr:col>9</xdr:col>
      <xdr:colOff>0</xdr:colOff>
      <xdr:row>36</xdr:row>
      <xdr:rowOff>638175</xdr:rowOff>
    </xdr:to>
    <xdr:pic>
      <xdr:nvPicPr>
        <xdr:cNvPr id="4" name="Picture 3">
          <a:extLst>
            <a:ext uri="{FF2B5EF4-FFF2-40B4-BE49-F238E27FC236}">
              <a16:creationId xmlns:a16="http://schemas.microsoft.com/office/drawing/2014/main" id="{EF6411A8-2B05-434D-90C2-C0DA961F91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36</xdr:row>
      <xdr:rowOff>19050</xdr:rowOff>
    </xdr:from>
    <xdr:to>
      <xdr:col>11</xdr:col>
      <xdr:colOff>428625</xdr:colOff>
      <xdr:row>36</xdr:row>
      <xdr:rowOff>1847850</xdr:rowOff>
    </xdr:to>
    <xdr:pic>
      <xdr:nvPicPr>
        <xdr:cNvPr id="6" name="Picture 5">
          <a:extLst>
            <a:ext uri="{FF2B5EF4-FFF2-40B4-BE49-F238E27FC236}">
              <a16:creationId xmlns:a16="http://schemas.microsoft.com/office/drawing/2014/main" id="{72112DE3-E815-4B7D-8705-E5220CD208B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37</xdr:row>
      <xdr:rowOff>9525</xdr:rowOff>
    </xdr:from>
    <xdr:to>
      <xdr:col>11</xdr:col>
      <xdr:colOff>323850</xdr:colOff>
      <xdr:row>45</xdr:row>
      <xdr:rowOff>57150</xdr:rowOff>
    </xdr:to>
    <xdr:pic>
      <xdr:nvPicPr>
        <xdr:cNvPr id="8" name="Picture 7">
          <a:extLst>
            <a:ext uri="{FF2B5EF4-FFF2-40B4-BE49-F238E27FC236}">
              <a16:creationId xmlns:a16="http://schemas.microsoft.com/office/drawing/2014/main" id="{86509F3F-7B87-40E7-9591-1937720D583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twoCellAnchor editAs="oneCell">
    <xdr:from>
      <xdr:col>0</xdr:col>
      <xdr:colOff>19049</xdr:colOff>
      <xdr:row>42</xdr:row>
      <xdr:rowOff>171449</xdr:rowOff>
    </xdr:from>
    <xdr:to>
      <xdr:col>1</xdr:col>
      <xdr:colOff>504824</xdr:colOff>
      <xdr:row>64</xdr:row>
      <xdr:rowOff>123824</xdr:rowOff>
    </xdr:to>
    <xdr:pic>
      <xdr:nvPicPr>
        <xdr:cNvPr id="10" name="Picture 9">
          <a:extLst>
            <a:ext uri="{FF2B5EF4-FFF2-40B4-BE49-F238E27FC236}">
              <a16:creationId xmlns:a16="http://schemas.microsoft.com/office/drawing/2014/main" id="{151DA2F8-E8A2-4125-BCF3-148F5F0CE057}"/>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3523" t="12754" r="25094" b="9106"/>
        <a:stretch/>
      </xdr:blipFill>
      <xdr:spPr>
        <a:xfrm>
          <a:off x="19049" y="11715749"/>
          <a:ext cx="4162425" cy="4143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Precession" TargetMode="External"/><Relationship Id="rId2" Type="http://schemas.openxmlformats.org/officeDocument/2006/relationships/hyperlink" Target="https://www.youtube.com/watch?v=ty9QSiVC2g0" TargetMode="External"/><Relationship Id="rId1" Type="http://schemas.openxmlformats.org/officeDocument/2006/relationships/hyperlink" Target="https://courses.lumenlearning.com/suny-physics/chapter/10-7-gyroscopic-effects-vector-aspects-of-angular-momentu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94"/>
  <sheetViews>
    <sheetView tabSelected="1" topLeftCell="H70" zoomScaleNormal="100" workbookViewId="0">
      <selection activeCell="Y86" sqref="Y86"/>
    </sheetView>
  </sheetViews>
  <sheetFormatPr defaultRowHeight="15" x14ac:dyDescent="0.25"/>
  <cols>
    <col min="1" max="1" width="55.140625" customWidth="1"/>
    <col min="11" max="11" width="12.28515625" customWidth="1"/>
    <col min="13" max="13" width="12.140625" customWidth="1"/>
    <col min="14" max="14" width="12.5703125" customWidth="1"/>
  </cols>
  <sheetData>
    <row r="1" spans="1:4" x14ac:dyDescent="0.25">
      <c r="A1" s="1" t="s">
        <v>0</v>
      </c>
    </row>
    <row r="2" spans="1:4" x14ac:dyDescent="0.25">
      <c r="A2" s="1" t="s">
        <v>9</v>
      </c>
    </row>
    <row r="3" spans="1:4" x14ac:dyDescent="0.25">
      <c r="A3" s="1" t="s">
        <v>10</v>
      </c>
    </row>
    <row r="4" spans="1:4" x14ac:dyDescent="0.25">
      <c r="A4" s="1" t="s">
        <v>11</v>
      </c>
    </row>
    <row r="5" spans="1:4" x14ac:dyDescent="0.25">
      <c r="A5" s="1" t="s">
        <v>14</v>
      </c>
    </row>
    <row r="6" spans="1:4" x14ac:dyDescent="0.25">
      <c r="A6" s="1" t="s">
        <v>15</v>
      </c>
    </row>
    <row r="7" spans="1:4" x14ac:dyDescent="0.25">
      <c r="A7" s="1" t="s">
        <v>16</v>
      </c>
    </row>
    <row r="8" spans="1:4" x14ac:dyDescent="0.25">
      <c r="A8" s="1" t="s">
        <v>17</v>
      </c>
    </row>
    <row r="9" spans="1:4" x14ac:dyDescent="0.25">
      <c r="A9" s="1"/>
    </row>
    <row r="11" spans="1:4" x14ac:dyDescent="0.25">
      <c r="A11" t="s">
        <v>1</v>
      </c>
    </row>
    <row r="14" spans="1:4" x14ac:dyDescent="0.25">
      <c r="A14" t="s">
        <v>3</v>
      </c>
      <c r="B14" t="s">
        <v>2</v>
      </c>
      <c r="D14" t="s">
        <v>6</v>
      </c>
    </row>
    <row r="15" spans="1:4" x14ac:dyDescent="0.25">
      <c r="A15" t="s">
        <v>4</v>
      </c>
      <c r="D15" t="s">
        <v>5</v>
      </c>
    </row>
    <row r="16" spans="1:4" x14ac:dyDescent="0.25">
      <c r="A16" t="s">
        <v>7</v>
      </c>
      <c r="D16" t="s">
        <v>8</v>
      </c>
    </row>
    <row r="17" spans="1:13" x14ac:dyDescent="0.25">
      <c r="A17" t="s">
        <v>12</v>
      </c>
      <c r="D17" t="s">
        <v>13</v>
      </c>
    </row>
    <row r="19" spans="1:13" x14ac:dyDescent="0.25">
      <c r="A19" t="s">
        <v>18</v>
      </c>
    </row>
    <row r="20" spans="1:13" x14ac:dyDescent="0.25">
      <c r="A20" t="s">
        <v>19</v>
      </c>
    </row>
    <row r="21" spans="1:13" ht="60.75" customHeight="1" x14ac:dyDescent="0.25">
      <c r="A21" s="14" t="s">
        <v>22</v>
      </c>
      <c r="B21" s="14"/>
      <c r="C21" s="14"/>
      <c r="D21" s="14"/>
      <c r="E21" s="14"/>
    </row>
    <row r="23" spans="1:13" x14ac:dyDescent="0.25">
      <c r="A23" s="6" t="s">
        <v>20</v>
      </c>
    </row>
    <row r="25" spans="1:13" x14ac:dyDescent="0.25">
      <c r="A25" t="s">
        <v>21</v>
      </c>
      <c r="B25" t="s">
        <v>7</v>
      </c>
      <c r="E25" t="s">
        <v>8</v>
      </c>
      <c r="H25">
        <v>1</v>
      </c>
      <c r="I25" t="s">
        <v>23</v>
      </c>
      <c r="K25" t="s">
        <v>25</v>
      </c>
      <c r="L25" t="s">
        <v>26</v>
      </c>
      <c r="M25" t="s">
        <v>28</v>
      </c>
    </row>
    <row r="26" spans="1:13" x14ac:dyDescent="0.25">
      <c r="B26" t="s">
        <v>4</v>
      </c>
      <c r="E26" t="s">
        <v>5</v>
      </c>
      <c r="H26">
        <f>1/60</f>
        <v>1.6666666666666666E-2</v>
      </c>
      <c r="I26" t="s">
        <v>24</v>
      </c>
      <c r="K26">
        <f>H26*2*PI()</f>
        <v>0.10471975511965977</v>
      </c>
      <c r="L26">
        <f>1*1*1</f>
        <v>1</v>
      </c>
      <c r="M26">
        <f>K26*L26</f>
        <v>0.10471975511965977</v>
      </c>
    </row>
    <row r="27" spans="1:13" x14ac:dyDescent="0.25">
      <c r="B27" t="s">
        <v>12</v>
      </c>
      <c r="E27" t="s">
        <v>13</v>
      </c>
      <c r="H27">
        <v>1</v>
      </c>
      <c r="I27" t="s">
        <v>24</v>
      </c>
      <c r="K27">
        <f t="shared" ref="K27:K29" si="0">H27*2*PI()</f>
        <v>6.2831853071795862</v>
      </c>
      <c r="L27">
        <f t="shared" ref="L27:L29" si="1">1*1*1</f>
        <v>1</v>
      </c>
      <c r="M27">
        <f t="shared" ref="M27:M29" si="2">K27*L27</f>
        <v>6.2831853071795862</v>
      </c>
    </row>
    <row r="28" spans="1:13" x14ac:dyDescent="0.25">
      <c r="H28">
        <v>10</v>
      </c>
      <c r="I28" t="s">
        <v>24</v>
      </c>
      <c r="K28">
        <f t="shared" si="0"/>
        <v>62.831853071795862</v>
      </c>
      <c r="L28">
        <f t="shared" si="1"/>
        <v>1</v>
      </c>
      <c r="M28">
        <f t="shared" si="2"/>
        <v>62.831853071795862</v>
      </c>
    </row>
    <row r="29" spans="1:13" x14ac:dyDescent="0.25">
      <c r="B29" t="s">
        <v>27</v>
      </c>
      <c r="H29">
        <v>100</v>
      </c>
      <c r="I29" t="s">
        <v>24</v>
      </c>
      <c r="K29">
        <f t="shared" si="0"/>
        <v>628.31853071795865</v>
      </c>
      <c r="L29">
        <f t="shared" si="1"/>
        <v>1</v>
      </c>
      <c r="M29">
        <f t="shared" si="2"/>
        <v>628.31853071795865</v>
      </c>
    </row>
    <row r="30" spans="1:13" x14ac:dyDescent="0.25">
      <c r="B30" s="2" t="s">
        <v>29</v>
      </c>
    </row>
    <row r="32" spans="1:13" x14ac:dyDescent="0.25">
      <c r="A32" t="s">
        <v>30</v>
      </c>
    </row>
    <row r="34" spans="1:15" ht="63.75" customHeight="1" x14ac:dyDescent="0.25">
      <c r="A34" s="14" t="s">
        <v>31</v>
      </c>
      <c r="B34" s="14"/>
      <c r="C34" s="14"/>
      <c r="D34" s="14"/>
      <c r="E34" s="14"/>
      <c r="J34" t="s">
        <v>36</v>
      </c>
    </row>
    <row r="35" spans="1:15" x14ac:dyDescent="0.25">
      <c r="A35" t="s">
        <v>32</v>
      </c>
    </row>
    <row r="36" spans="1:15" x14ac:dyDescent="0.25">
      <c r="A36" t="s">
        <v>33</v>
      </c>
    </row>
    <row r="37" spans="1:15" ht="152.25" customHeight="1" x14ac:dyDescent="0.25">
      <c r="A37" s="14" t="s">
        <v>34</v>
      </c>
      <c r="B37" s="14"/>
      <c r="C37" s="14"/>
      <c r="D37" s="14"/>
      <c r="E37" s="14"/>
      <c r="N37" s="15" t="s">
        <v>40</v>
      </c>
      <c r="O37" s="15"/>
    </row>
    <row r="38" spans="1:15" ht="45" customHeight="1" x14ac:dyDescent="0.25">
      <c r="A38" s="14" t="s">
        <v>35</v>
      </c>
      <c r="B38" s="14"/>
      <c r="C38" s="14"/>
      <c r="D38" s="14"/>
      <c r="E38" s="14"/>
    </row>
    <row r="39" spans="1:15" x14ac:dyDescent="0.25">
      <c r="A39" t="s">
        <v>38</v>
      </c>
    </row>
    <row r="41" spans="1:15" x14ac:dyDescent="0.25">
      <c r="A41" s="3" t="s">
        <v>39</v>
      </c>
    </row>
    <row r="42" spans="1:15" ht="32.25" customHeight="1" x14ac:dyDescent="0.25">
      <c r="A42" s="14" t="s">
        <v>41</v>
      </c>
      <c r="B42" s="14"/>
      <c r="C42" s="14"/>
      <c r="D42" s="14"/>
      <c r="E42" s="14"/>
    </row>
    <row r="43" spans="1:15" x14ac:dyDescent="0.25">
      <c r="M43" s="14" t="s">
        <v>37</v>
      </c>
      <c r="N43" s="14"/>
      <c r="O43" s="14"/>
    </row>
    <row r="44" spans="1:15" ht="15" customHeight="1" x14ac:dyDescent="0.25">
      <c r="C44" s="14" t="s">
        <v>42</v>
      </c>
      <c r="D44" s="14"/>
      <c r="E44" s="14"/>
      <c r="M44" s="14"/>
      <c r="N44" s="14"/>
      <c r="O44" s="14"/>
    </row>
    <row r="45" spans="1:15" x14ac:dyDescent="0.25">
      <c r="C45" s="14"/>
      <c r="D45" s="14"/>
      <c r="E45" s="14"/>
      <c r="M45" s="14"/>
      <c r="N45" s="14"/>
      <c r="O45" s="14"/>
    </row>
    <row r="46" spans="1:15" x14ac:dyDescent="0.25">
      <c r="C46" s="14"/>
      <c r="D46" s="14"/>
      <c r="E46" s="14"/>
      <c r="M46" s="14"/>
      <c r="N46" s="14"/>
      <c r="O46" s="14"/>
    </row>
    <row r="47" spans="1:15" x14ac:dyDescent="0.25">
      <c r="C47" s="14"/>
      <c r="D47" s="14"/>
      <c r="E47" s="14"/>
    </row>
    <row r="48" spans="1:15" x14ac:dyDescent="0.25">
      <c r="C48" s="14"/>
      <c r="D48" s="14"/>
      <c r="E48" s="14"/>
    </row>
    <row r="49" spans="3:5" x14ac:dyDescent="0.25">
      <c r="C49" s="4"/>
      <c r="D49" s="4"/>
      <c r="E49" s="4"/>
    </row>
    <row r="50" spans="3:5" x14ac:dyDescent="0.25">
      <c r="C50" s="4"/>
      <c r="D50" s="4"/>
      <c r="E50" s="4"/>
    </row>
    <row r="51" spans="3:5" x14ac:dyDescent="0.25">
      <c r="C51" s="4"/>
      <c r="D51" s="4"/>
      <c r="E51" s="4"/>
    </row>
    <row r="52" spans="3:5" x14ac:dyDescent="0.25">
      <c r="C52" s="4"/>
      <c r="D52" s="4"/>
      <c r="E52" s="4"/>
    </row>
    <row r="66" spans="1:14" x14ac:dyDescent="0.25">
      <c r="A66" s="6" t="s">
        <v>43</v>
      </c>
    </row>
    <row r="68" spans="1:14" ht="93" customHeight="1" x14ac:dyDescent="0.25">
      <c r="A68" s="14" t="s">
        <v>44</v>
      </c>
      <c r="B68" s="14"/>
      <c r="C68" s="14"/>
      <c r="D68" s="14"/>
      <c r="E68" s="14"/>
    </row>
    <row r="70" spans="1:14" x14ac:dyDescent="0.25">
      <c r="A70" s="6" t="s">
        <v>45</v>
      </c>
    </row>
    <row r="72" spans="1:14" ht="57.75" customHeight="1" x14ac:dyDescent="0.25">
      <c r="A72" s="14" t="s">
        <v>46</v>
      </c>
      <c r="B72" s="14"/>
      <c r="C72" s="14"/>
      <c r="D72" s="14"/>
      <c r="E72" s="14"/>
    </row>
    <row r="74" spans="1:14" x14ac:dyDescent="0.25">
      <c r="A74" t="s">
        <v>56</v>
      </c>
    </row>
    <row r="76" spans="1:14" x14ac:dyDescent="0.25">
      <c r="B76" s="8"/>
      <c r="C76" s="7" t="s">
        <v>47</v>
      </c>
      <c r="D76" s="5" t="s">
        <v>48</v>
      </c>
      <c r="E76" s="9">
        <v>0</v>
      </c>
      <c r="F76" s="10"/>
      <c r="G76" s="11">
        <v>1</v>
      </c>
      <c r="J76" s="8"/>
      <c r="K76" s="12" t="s">
        <v>47</v>
      </c>
    </row>
    <row r="77" spans="1:14" x14ac:dyDescent="0.25">
      <c r="B77" s="8"/>
      <c r="C77" s="7" t="s">
        <v>49</v>
      </c>
      <c r="D77" s="7" t="s">
        <v>47</v>
      </c>
      <c r="E77" s="9">
        <v>0</v>
      </c>
      <c r="F77" s="10"/>
      <c r="G77" s="11">
        <v>0</v>
      </c>
      <c r="I77" s="5" t="s">
        <v>50</v>
      </c>
      <c r="J77" s="8"/>
      <c r="K77" s="12" t="s">
        <v>49</v>
      </c>
    </row>
    <row r="78" spans="1:14" x14ac:dyDescent="0.25">
      <c r="B78" s="8"/>
      <c r="C78" s="5">
        <v>0</v>
      </c>
      <c r="D78" s="5">
        <v>0</v>
      </c>
      <c r="E78" s="9">
        <v>1</v>
      </c>
      <c r="F78" s="10"/>
      <c r="G78" s="11">
        <v>0</v>
      </c>
      <c r="J78" s="8"/>
      <c r="K78" s="11">
        <v>0</v>
      </c>
    </row>
    <row r="80" spans="1:14" x14ac:dyDescent="0.25">
      <c r="B80" s="8"/>
      <c r="C80" s="7" t="s">
        <v>47</v>
      </c>
      <c r="D80" s="5" t="s">
        <v>48</v>
      </c>
      <c r="E80" s="9">
        <v>0</v>
      </c>
      <c r="F80" s="10"/>
      <c r="G80" s="11" t="s">
        <v>51</v>
      </c>
      <c r="J80" s="8"/>
      <c r="K80" s="12" t="s">
        <v>52</v>
      </c>
      <c r="N80" s="12" t="s">
        <v>52</v>
      </c>
    </row>
    <row r="81" spans="2:35" x14ac:dyDescent="0.25">
      <c r="B81" s="8" t="s">
        <v>54</v>
      </c>
      <c r="C81" s="7" t="s">
        <v>49</v>
      </c>
      <c r="D81" s="7" t="s">
        <v>47</v>
      </c>
      <c r="E81" s="9">
        <v>0</v>
      </c>
      <c r="F81" s="10"/>
      <c r="G81" s="11">
        <v>0</v>
      </c>
      <c r="I81" s="5" t="s">
        <v>50</v>
      </c>
      <c r="J81" s="8"/>
      <c r="K81" s="12" t="s">
        <v>53</v>
      </c>
      <c r="M81" s="13" t="s">
        <v>55</v>
      </c>
      <c r="N81" s="12" t="s">
        <v>53</v>
      </c>
      <c r="P81" s="13"/>
    </row>
    <row r="82" spans="2:35" x14ac:dyDescent="0.25">
      <c r="B82" s="8"/>
      <c r="C82" s="5">
        <v>0</v>
      </c>
      <c r="D82" s="5">
        <v>0</v>
      </c>
      <c r="E82" s="9">
        <v>1</v>
      </c>
      <c r="F82" s="10"/>
      <c r="G82" s="11">
        <v>0</v>
      </c>
      <c r="J82" s="8"/>
      <c r="K82" s="11">
        <v>0</v>
      </c>
      <c r="N82" s="11">
        <v>0</v>
      </c>
    </row>
    <row r="84" spans="2:35" x14ac:dyDescent="0.25">
      <c r="B84" t="s">
        <v>63</v>
      </c>
      <c r="F84" s="11">
        <v>0</v>
      </c>
      <c r="J84" t="s">
        <v>59</v>
      </c>
      <c r="K84" t="s">
        <v>60</v>
      </c>
      <c r="L84" s="11">
        <v>0</v>
      </c>
      <c r="M84" t="s">
        <v>62</v>
      </c>
      <c r="N84" s="11" t="s">
        <v>51</v>
      </c>
      <c r="P84" s="16" t="s">
        <v>64</v>
      </c>
      <c r="T84" s="8"/>
      <c r="U84" s="5" t="s">
        <v>65</v>
      </c>
      <c r="V84" s="7" t="s">
        <v>69</v>
      </c>
      <c r="W84" s="19" t="s">
        <v>70</v>
      </c>
      <c r="Y84" s="16" t="s">
        <v>81</v>
      </c>
    </row>
    <row r="85" spans="2:35" x14ac:dyDescent="0.25">
      <c r="F85" s="11">
        <v>0</v>
      </c>
      <c r="H85" t="s">
        <v>58</v>
      </c>
      <c r="L85" s="11" t="s">
        <v>61</v>
      </c>
      <c r="N85" s="11">
        <v>0</v>
      </c>
      <c r="T85" s="8"/>
      <c r="U85" s="7" t="s">
        <v>71</v>
      </c>
      <c r="V85" s="5" t="s">
        <v>66</v>
      </c>
      <c r="W85" s="19" t="s">
        <v>72</v>
      </c>
      <c r="Y85" t="s">
        <v>86</v>
      </c>
    </row>
    <row r="86" spans="2:35" x14ac:dyDescent="0.25">
      <c r="F86" s="11" t="s">
        <v>57</v>
      </c>
      <c r="L86" s="11">
        <v>0</v>
      </c>
      <c r="N86" s="11">
        <v>0</v>
      </c>
      <c r="T86" s="8"/>
      <c r="U86" s="7" t="s">
        <v>73</v>
      </c>
      <c r="V86" s="7" t="s">
        <v>74</v>
      </c>
      <c r="W86" s="9" t="s">
        <v>67</v>
      </c>
    </row>
    <row r="87" spans="2:35" x14ac:dyDescent="0.25">
      <c r="U87" s="5"/>
      <c r="V87" s="5"/>
      <c r="W87" s="5"/>
    </row>
    <row r="88" spans="2:35" x14ac:dyDescent="0.25">
      <c r="B88" t="s">
        <v>54</v>
      </c>
      <c r="C88" s="20" t="s">
        <v>79</v>
      </c>
      <c r="E88" s="18" t="s">
        <v>75</v>
      </c>
      <c r="F88" s="5">
        <v>0</v>
      </c>
      <c r="G88" s="9">
        <v>0</v>
      </c>
      <c r="I88" s="11">
        <v>0</v>
      </c>
      <c r="M88" s="11">
        <v>0</v>
      </c>
      <c r="Q88" s="11">
        <v>0</v>
      </c>
      <c r="S88" t="s">
        <v>78</v>
      </c>
      <c r="AF88" s="17"/>
    </row>
    <row r="89" spans="2:35" x14ac:dyDescent="0.25">
      <c r="E89" s="18">
        <v>0</v>
      </c>
      <c r="F89" s="5" t="s">
        <v>76</v>
      </c>
      <c r="G89" s="9">
        <v>0</v>
      </c>
      <c r="I89" s="11">
        <v>0</v>
      </c>
      <c r="K89" s="5" t="s">
        <v>50</v>
      </c>
      <c r="M89" s="11">
        <v>0</v>
      </c>
      <c r="O89" s="5" t="s">
        <v>50</v>
      </c>
      <c r="Q89" s="11">
        <v>0</v>
      </c>
      <c r="S89" s="21" t="s">
        <v>84</v>
      </c>
      <c r="T89" t="s">
        <v>85</v>
      </c>
      <c r="AF89" s="17"/>
    </row>
    <row r="90" spans="2:35" x14ac:dyDescent="0.25">
      <c r="E90" s="18">
        <v>0</v>
      </c>
      <c r="F90" s="5">
        <v>0</v>
      </c>
      <c r="G90" s="9" t="s">
        <v>77</v>
      </c>
      <c r="I90" s="11" t="s">
        <v>57</v>
      </c>
      <c r="M90" s="11" t="s">
        <v>77</v>
      </c>
      <c r="Q90" s="11" t="s">
        <v>68</v>
      </c>
      <c r="AF90" s="17"/>
    </row>
    <row r="91" spans="2:35" x14ac:dyDescent="0.25">
      <c r="AF91" s="17"/>
      <c r="AI91" s="17"/>
    </row>
    <row r="92" spans="2:35" x14ac:dyDescent="0.25">
      <c r="D92" s="11">
        <v>0</v>
      </c>
      <c r="G92" s="11">
        <v>0</v>
      </c>
      <c r="J92" s="11" t="s">
        <v>51</v>
      </c>
      <c r="M92" s="12" t="s">
        <v>52</v>
      </c>
    </row>
    <row r="93" spans="2:35" x14ac:dyDescent="0.25">
      <c r="C93" s="6" t="s">
        <v>80</v>
      </c>
      <c r="D93" s="11">
        <v>0</v>
      </c>
      <c r="F93" s="6" t="s">
        <v>82</v>
      </c>
      <c r="G93" s="11">
        <v>0</v>
      </c>
      <c r="I93" s="13" t="s">
        <v>55</v>
      </c>
      <c r="J93" s="11">
        <v>0</v>
      </c>
      <c r="K93" t="s">
        <v>83</v>
      </c>
      <c r="L93" s="13" t="s">
        <v>55</v>
      </c>
      <c r="M93" s="12" t="s">
        <v>53</v>
      </c>
      <c r="AI93" s="17"/>
    </row>
    <row r="94" spans="2:35" x14ac:dyDescent="0.25">
      <c r="D94" s="11" t="s">
        <v>68</v>
      </c>
      <c r="G94" s="11" t="s">
        <v>57</v>
      </c>
      <c r="J94" s="11">
        <v>0</v>
      </c>
      <c r="M94" s="11">
        <v>0</v>
      </c>
    </row>
  </sheetData>
  <mergeCells count="10">
    <mergeCell ref="M43:O46"/>
    <mergeCell ref="N37:O37"/>
    <mergeCell ref="A42:E42"/>
    <mergeCell ref="C44:E48"/>
    <mergeCell ref="A68:E68"/>
    <mergeCell ref="A72:E72"/>
    <mergeCell ref="A21:E21"/>
    <mergeCell ref="A34:E34"/>
    <mergeCell ref="A37:E37"/>
    <mergeCell ref="A38:E38"/>
  </mergeCells>
  <hyperlinks>
    <hyperlink ref="A1" r:id="rId1" location=":~:text=These%20forces%20create%20a%20horizontal,%CE%94L%20that%20is%20also%20horizontal." xr:uid="{00000000-0004-0000-0000-000000000000}"/>
    <hyperlink ref="A7" r:id="rId2" xr:uid="{00000000-0004-0000-0000-000001000000}"/>
    <hyperlink ref="A5" r:id="rId3" location=":~:text=than%20this%2C%20however.-,Relativistic%20(Einsteinian),near%20a%20large%20rotating%20mass." xr:uid="{B61D22E3-250D-44EE-B96D-97502284921D}"/>
  </hyperlinks>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2025-01-05T19:20:39Z</dcterms:modified>
</cp:coreProperties>
</file>