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B DISK/IAAC/Practica 2/2.2.1/"/>
    </mc:Choice>
  </mc:AlternateContent>
  <xr:revisionPtr revIDLastSave="0" documentId="13_ncr:1_{6C139205-6C27-7644-A63D-24C585E5BF8A}" xr6:coauthVersionLast="45" xr6:coauthVersionMax="45" xr10:uidLastSave="{00000000-0000-0000-0000-000000000000}"/>
  <bookViews>
    <workbookView xWindow="0" yWindow="460" windowWidth="33600" windowHeight="20540" xr2:uid="{016B3E1B-25B5-6245-89C2-0F5904AE7DE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E9" i="1"/>
  <c r="D9" i="1"/>
  <c r="D8" i="1"/>
  <c r="C9" i="1"/>
  <c r="C8" i="1"/>
  <c r="C4" i="1"/>
</calcChain>
</file>

<file path=xl/sharedStrings.xml><?xml version="1.0" encoding="utf-8"?>
<sst xmlns="http://schemas.openxmlformats.org/spreadsheetml/2006/main" count="18" uniqueCount="13">
  <si>
    <t>Tr</t>
  </si>
  <si>
    <t>K</t>
  </si>
  <si>
    <t>Tp</t>
  </si>
  <si>
    <t>P</t>
  </si>
  <si>
    <t>PI</t>
  </si>
  <si>
    <t>PID</t>
  </si>
  <si>
    <t>Kp</t>
  </si>
  <si>
    <t>Ti</t>
  </si>
  <si>
    <t>Td</t>
  </si>
  <si>
    <t>Valor P</t>
  </si>
  <si>
    <t>Valor I</t>
  </si>
  <si>
    <t>Valor 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</si>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</sst>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2E37-FF02-E24A-BED1-5AFCD5B5F124}">
  <dimension ref="B1:E14"/>
  <sheetViews>
    <sheetView tabSelected="1" zoomScale="200" workbookViewId="0">
      <selection activeCell="E12" sqref="E12"/>
    </sheetView>
  </sheetViews>
  <sheetFormatPr baseColWidth="10" defaultRowHeight="16" x14ac:dyDescent="0.2"/>
  <cols>
    <col min="1" max="16384" width="10.83203125" style="10"/>
  </cols>
  <sheetData>
    <row r="1" spans="2:5" ht="17" thickBot="1" x14ac:dyDescent="0.25"/>
    <row r="2" spans="2:5" ht="17" thickBot="1" x14ac:dyDescent="0.25">
      <c r="B2" s="4" t="s">
        <v>0</v>
      </c>
      <c r="C2" s="5">
        <v>4.0410000000000004</v>
      </c>
    </row>
    <row r="3" spans="2:5" ht="17" thickBot="1" x14ac:dyDescent="0.25">
      <c r="B3" s="4" t="s">
        <v>1</v>
      </c>
      <c r="C3" s="5">
        <v>29.761904000000001</v>
      </c>
    </row>
    <row r="4" spans="2:5" ht="17" thickBot="1" x14ac:dyDescent="0.25">
      <c r="B4" s="4" t="s">
        <v>2</v>
      </c>
      <c r="C4" s="5">
        <f>(0.362*C3)-C2</f>
        <v>6.7328092480000006</v>
      </c>
    </row>
    <row r="5" spans="2:5" ht="17" thickBot="1" x14ac:dyDescent="0.25"/>
    <row r="6" spans="2:5" ht="17" thickBot="1" x14ac:dyDescent="0.25">
      <c r="C6" s="4" t="s">
        <v>6</v>
      </c>
      <c r="D6" s="5" t="s">
        <v>7</v>
      </c>
      <c r="E6" s="6" t="s">
        <v>8</v>
      </c>
    </row>
    <row r="7" spans="2:5" ht="17" thickBot="1" x14ac:dyDescent="0.25">
      <c r="B7" s="11" t="s">
        <v>3</v>
      </c>
      <c r="C7" s="1">
        <f>C4/(C3*C2)</f>
        <v>5.5981785826303719E-2</v>
      </c>
      <c r="D7" s="2" t="s">
        <v>12</v>
      </c>
      <c r="E7" s="2" t="s">
        <v>12</v>
      </c>
    </row>
    <row r="8" spans="2:5" ht="17" thickBot="1" x14ac:dyDescent="0.25">
      <c r="B8" s="5" t="s">
        <v>4</v>
      </c>
      <c r="C8" s="4">
        <f>0.9*C7</f>
        <v>5.0383607243673349E-2</v>
      </c>
      <c r="D8" s="5">
        <f>3.33*C2</f>
        <v>13.456530000000001</v>
      </c>
      <c r="E8" s="5" t="s">
        <v>12</v>
      </c>
    </row>
    <row r="9" spans="2:5" ht="17" thickBot="1" x14ac:dyDescent="0.25">
      <c r="B9" s="8" t="s">
        <v>5</v>
      </c>
      <c r="C9" s="7">
        <f>1.2*C7</f>
        <v>6.7178142991564466E-2</v>
      </c>
      <c r="D9" s="8">
        <f>2*C2</f>
        <v>8.0820000000000007</v>
      </c>
      <c r="E9" s="9">
        <f>0.5*C2</f>
        <v>2.0205000000000002</v>
      </c>
    </row>
    <row r="10" spans="2:5" ht="17" thickBot="1" x14ac:dyDescent="0.25"/>
    <row r="11" spans="2:5" ht="17" thickBot="1" x14ac:dyDescent="0.25">
      <c r="C11" s="4" t="s">
        <v>9</v>
      </c>
      <c r="D11" s="5" t="s">
        <v>10</v>
      </c>
      <c r="E11" s="6" t="s">
        <v>11</v>
      </c>
    </row>
    <row r="12" spans="2:5" ht="17" thickBot="1" x14ac:dyDescent="0.25">
      <c r="B12" s="11" t="s">
        <v>3</v>
      </c>
      <c r="C12" s="12">
        <v>5.5981785826303719E-2</v>
      </c>
      <c r="D12" s="2">
        <v>0</v>
      </c>
      <c r="E12" s="3">
        <v>0</v>
      </c>
    </row>
    <row r="13" spans="2:5" ht="17" thickBot="1" x14ac:dyDescent="0.25">
      <c r="B13" s="5" t="s">
        <v>4</v>
      </c>
      <c r="C13" s="13">
        <v>5.0383607243673349E-2</v>
      </c>
      <c r="D13" s="15">
        <v>3.7441752995514702E-3</v>
      </c>
      <c r="E13" s="6">
        <v>0</v>
      </c>
    </row>
    <row r="14" spans="2:5" ht="17" thickBot="1" x14ac:dyDescent="0.25">
      <c r="B14" s="8" t="s">
        <v>5</v>
      </c>
      <c r="C14" s="14">
        <v>6.7178142991564466E-2</v>
      </c>
      <c r="D14" s="16">
        <v>8.3120691650042638E-3</v>
      </c>
      <c r="E14" s="17">
        <v>0.13573343791445602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2020-02-23T15:10:01Z</dcterms:created>
  <dcterms:modified xsi:type="dcterms:W3CDTF">2020-02-23T16:05:25Z</dcterms:modified>
</cp:coreProperties>
</file>