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3" sheetId="1" state="visible" r:id="rId2"/>
    <sheet name="2025 estimations" sheetId="2" state="visible" r:id="rId3"/>
    <sheet name="2030 estimatio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<sst xmlns="http://schemas.openxmlformats.org/spreadsheetml/2006/main" count="1349" uniqueCount="1234">
  <si>
    <t xml:space="preserve">Day</t>
  </si>
  <si>
    <t xml:space="preserve">00:00-02:00</t>
  </si>
  <si>
    <t xml:space="preserve">02:00-04:00</t>
  </si>
  <si>
    <t xml:space="preserve">04:00-06:00</t>
  </si>
  <si>
    <t xml:space="preserve">06:00-08:00</t>
  </si>
  <si>
    <t xml:space="preserve">08:00-10:00</t>
  </si>
  <si>
    <t xml:space="preserve">10:00-12:00</t>
  </si>
  <si>
    <t xml:space="preserve">12:00-14:00</t>
  </si>
  <si>
    <t xml:space="preserve">14:00-16:00</t>
  </si>
  <si>
    <t xml:space="preserve">16:00-18:00</t>
  </si>
  <si>
    <t xml:space="preserve">18:00-20:00</t>
  </si>
  <si>
    <t xml:space="preserve">20:00-22:00</t>
  </si>
  <si>
    <t xml:space="preserve">22:00-23:59</t>
  </si>
  <si>
    <t xml:space="preserve">Only on Gas (DKK/kWh)</t>
  </si>
  <si>
    <t xml:space="preserve">Mixed usage (DKK/kWh)</t>
  </si>
  <si>
    <t xml:space="preserve">Potential savings (%)</t>
  </si>
  <si>
    <t xml:space="preserve">Tabel-elementer</t>
  </si>
  <si>
    <t xml:space="preserve">2023-10-31</t>
  </si>
  <si>
    <t xml:space="preserve">Gas (1.3598, 0.723, 88.1%)</t>
  </si>
  <si>
    <t xml:space="preserve">Gas (1.3129, 0.723, 81.6%)</t>
  </si>
  <si>
    <t xml:space="preserve">Gas (1.328, 0.723, 83.7%)</t>
  </si>
  <si>
    <t xml:space="preserve">Gas (1.3929, 0.723, 92.7%)</t>
  </si>
  <si>
    <t xml:space="preserve">Gas (1.4193, 0.723, 96.3%)</t>
  </si>
  <si>
    <t xml:space="preserve">Gas (1.4433, 0.723, 99.6%)</t>
  </si>
  <si>
    <t xml:space="preserve">Gas (1.4605, 0.723, 102.0%)</t>
  </si>
  <si>
    <t xml:space="preserve">Gas (1.4958, 0.723, 106.9%)</t>
  </si>
  <si>
    <t xml:space="preserve">Gas (1.5556, 0.723, 115.2%)</t>
  </si>
  <si>
    <t xml:space="preserve">Gas (1.5844, 0.723, 119.1%)</t>
  </si>
  <si>
    <t xml:space="preserve">Gas (1.5881, 0.723, 119.7%)</t>
  </si>
  <si>
    <t xml:space="preserve">Gas (1.5845, 0.723, 119.2%)</t>
  </si>
  <si>
    <t xml:space="preserve">Element</t>
  </si>
  <si>
    <t xml:space="preserve">Beskrivelse</t>
  </si>
  <si>
    <t xml:space="preserve">2023-10-30</t>
  </si>
  <si>
    <t xml:space="preserve">Gas (0.8734, 0.784, 11.4%)</t>
  </si>
  <si>
    <t xml:space="preserve">Gas (0.8707, 0.784, 11.1%)</t>
  </si>
  <si>
    <t xml:space="preserve">Gas (0.957, 0.784, 22.1%)</t>
  </si>
  <si>
    <t xml:space="preserve">Gas (1.0533, 0.784, 34.3%)</t>
  </si>
  <si>
    <t xml:space="preserve">Gas (1.1079, 0.784, 41.3%)</t>
  </si>
  <si>
    <t xml:space="preserve">Gas (1.1411, 0.784, 45.5%)</t>
  </si>
  <si>
    <t xml:space="preserve">Gas (1.1707, 0.784, 49.3%)</t>
  </si>
  <si>
    <t xml:space="preserve">Gas (1.2082, 0.784, 54.1%)</t>
  </si>
  <si>
    <t xml:space="preserve">Gas (1.2492, 0.784, 59.3%)</t>
  </si>
  <si>
    <t xml:space="preserve">Gas (1.2657, 0.784, 61.4%)</t>
  </si>
  <si>
    <t xml:space="preserve">Gas (1.2809, 0.784, 63.4%)</t>
  </si>
  <si>
    <t xml:space="preserve">Gas (1.288, 0.784, 64.3%)</t>
  </si>
  <si>
    <t xml:space="preserve">top række (A1-M1)</t>
  </si>
  <si>
    <t xml:space="preserve">Tidsrum baseret ud fra mininum kørselstid på tårn</t>
  </si>
  <si>
    <t xml:space="preserve">2023-10-29</t>
  </si>
  <si>
    <t xml:space="preserve">Gas (0.807, 0.781, 3.3%)</t>
  </si>
  <si>
    <t xml:space="preserve">Gas (0.7977, 0.781, 2.1%)</t>
  </si>
  <si>
    <t xml:space="preserve">Gas (0.7877, 0.781, 0.9%)</t>
  </si>
  <si>
    <t xml:space="preserve">Gas (0.7848, 0.781, 0.5%)</t>
  </si>
  <si>
    <t xml:space="preserve">Gas (0.7856, 0.781, 0.6%)</t>
  </si>
  <si>
    <t xml:space="preserve">Gas (0.786, 0.781, 0.6%)</t>
  </si>
  <si>
    <t xml:space="preserve">Gas (0.7864, 0.781, 0.7%)</t>
  </si>
  <si>
    <t xml:space="preserve">Gas (0.7916, 0.781, 1.4%)</t>
  </si>
  <si>
    <t xml:space="preserve">Gas (0.8398, 0.781, 7.5%)</t>
  </si>
  <si>
    <t xml:space="preserve">Gas (0.8947, 0.781, 14.6%)</t>
  </si>
  <si>
    <t xml:space="preserve">Gas (0.929, 0.781, 19.0%)</t>
  </si>
  <si>
    <t xml:space="preserve">Gas (0.9503, 0.781, 21.7%)</t>
  </si>
  <si>
    <t xml:space="preserve">kolonne A (A2-A32)</t>
  </si>
  <si>
    <t xml:space="preserve">År-Måned-Dag</t>
  </si>
  <si>
    <t xml:space="preserve">2023-10-28</t>
  </si>
  <si>
    <t xml:space="preserve">Gas (1.2877, 0.78, 65.1%)</t>
  </si>
  <si>
    <t xml:space="preserve">Gas (1.2502, 0.78, 60.3%)</t>
  </si>
  <si>
    <t xml:space="preserve">Gas (1.2531, 0.78, 60.7%)</t>
  </si>
  <si>
    <t xml:space="preserve">Gas (1.2918, 0.78, 65.6%)</t>
  </si>
  <si>
    <t xml:space="preserve">Gas (1.3254, 0.78, 69.9%)</t>
  </si>
  <si>
    <t xml:space="preserve">Gas (1.3274, 0.78, 70.2%)</t>
  </si>
  <si>
    <t xml:space="preserve">Gas (1.3297, 0.78, 70.5%)</t>
  </si>
  <si>
    <t xml:space="preserve">Gas (1.3423, 0.78, 72.1%)</t>
  </si>
  <si>
    <t xml:space="preserve">Gas (1.3926, 0.78, 78.5%)</t>
  </si>
  <si>
    <t xml:space="preserve">Gas (1.3951, 0.78, 78.9%)</t>
  </si>
  <si>
    <t xml:space="preserve">Gas (1.3827, 0.78, 77.3%)</t>
  </si>
  <si>
    <t xml:space="preserve">Gas (1.3728, 0.78, 76.0%)</t>
  </si>
  <si>
    <t xml:space="preserve">celle værdi</t>
  </si>
  <si>
    <r>
      <rPr>
        <sz val="10"/>
        <rFont val="Arial"/>
        <family val="2"/>
        <charset val="1"/>
      </rPr>
      <t xml:space="preserve">Format: billigts energi type &lt;tekst&gt; (elpris, gaspris, valgt energi pris ift. Anden energi kilde). </t>
    </r>
    <r>
      <rPr>
        <b val="true"/>
        <sz val="10"/>
        <rFont val="Arial"/>
        <family val="2"/>
        <charset val="1"/>
      </rPr>
      <t xml:space="preserve">Eksempel</t>
    </r>
    <r>
      <rPr>
        <sz val="10"/>
        <rFont val="Arial"/>
        <family val="2"/>
        <charset val="1"/>
      </rPr>
      <t xml:space="preserve">: </t>
    </r>
    <r>
      <rPr>
        <sz val="10"/>
        <rFont val="Arial"/>
        <family val="2"/>
      </rPr>
      <t xml:space="preserve">Gas (0.9705, 0.746, 30.1%) =&gt; </t>
    </r>
    <r>
      <rPr>
        <b val="true"/>
        <sz val="10"/>
        <rFont val="Arial"/>
        <family val="2"/>
      </rPr>
      <t xml:space="preserve">Gas </t>
    </r>
    <r>
      <rPr>
        <sz val="10"/>
        <rFont val="Arial"/>
        <family val="2"/>
      </rPr>
      <t xml:space="preserve">er den billigeste energiform, </t>
    </r>
    <r>
      <rPr>
        <b val="true"/>
        <sz val="10"/>
        <rFont val="Arial"/>
        <family val="2"/>
      </rPr>
      <t xml:space="preserve">0.9705</t>
    </r>
    <r>
      <rPr>
        <sz val="10"/>
        <rFont val="Arial"/>
        <family val="2"/>
      </rPr>
      <t xml:space="preserve"> pris på el, </t>
    </r>
    <r>
      <rPr>
        <b val="true"/>
        <sz val="10"/>
        <rFont val="Arial"/>
        <family val="2"/>
      </rPr>
      <t xml:space="preserve">0.746</t>
    </r>
    <r>
      <rPr>
        <sz val="10"/>
        <rFont val="Arial"/>
        <family val="2"/>
      </rPr>
      <t xml:space="preserve"> pris på gas, </t>
    </r>
    <r>
      <rPr>
        <b val="true"/>
        <sz val="10"/>
        <rFont val="Arial"/>
        <family val="2"/>
      </rPr>
      <t xml:space="preserve">30.1%</t>
    </r>
    <r>
      <rPr>
        <b val="true"/>
        <i val="true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gas er 30.1% billigere end el.</t>
    </r>
  </si>
  <si>
    <t xml:space="preserve">2023-10-27</t>
  </si>
  <si>
    <t xml:space="preserve">Gas (1.5085, 0.779, 93.6%)</t>
  </si>
  <si>
    <t xml:space="preserve">Gas (1.5027, 0.779, 92.9%)</t>
  </si>
  <si>
    <t xml:space="preserve">Gas (1.5421, 0.779, 98.0%)</t>
  </si>
  <si>
    <t xml:space="preserve">Gas (1.6249, 0.779, 108.6%)</t>
  </si>
  <si>
    <t xml:space="preserve">Gas (1.6573, 0.779, 112.7%)</t>
  </si>
  <si>
    <t xml:space="preserve">Gas (1.6624, 0.779, 113.4%)</t>
  </si>
  <si>
    <t xml:space="preserve">Gas (1.6549, 0.779, 112.4%)</t>
  </si>
  <si>
    <t xml:space="preserve">Gas (1.6532, 0.779, 112.2%)</t>
  </si>
  <si>
    <t xml:space="preserve">Gas (1.6696, 0.779, 114.3%)</t>
  </si>
  <si>
    <t xml:space="preserve">Gas (1.6814, 0.779, 115.8%)</t>
  </si>
  <si>
    <t xml:space="preserve">Gas (1.6689, 0.779, 114.2%)</t>
  </si>
  <si>
    <t xml:space="preserve">Gas (1.6614, 0.779, 113.3%)</t>
  </si>
  <si>
    <t xml:space="preserve">Only on Gas (N1-N32)</t>
  </si>
  <si>
    <t xml:space="preserve">Gennemsnit prisen pr. Dag, hvis tårnet kun har kørt på gas (DKK/kWh)</t>
  </si>
  <si>
    <t xml:space="preserve">2023-10-26</t>
  </si>
  <si>
    <t xml:space="preserve">Gas (1.1713, 0.783, 49.6%)</t>
  </si>
  <si>
    <t xml:space="preserve">Gas (1.1935, 0.783, 52.4%)</t>
  </si>
  <si>
    <t xml:space="preserve">Gas (1.2196, 0.783, 55.8%)</t>
  </si>
  <si>
    <t xml:space="preserve">Gas (1.2441, 0.783, 58.9%)</t>
  </si>
  <si>
    <t xml:space="preserve">Gas (1.2622, 0.783, 61.2%)</t>
  </si>
  <si>
    <t xml:space="preserve">Gas (1.279, 0.783, 63.3%)</t>
  </si>
  <si>
    <t xml:space="preserve">Gas (1.2881, 0.783, 64.5%)</t>
  </si>
  <si>
    <t xml:space="preserve">Gas (1.3239, 0.783, 69.1%)</t>
  </si>
  <si>
    <t xml:space="preserve">Gas (1.3847, 0.783, 76.8%)</t>
  </si>
  <si>
    <t xml:space="preserve">Gas (1.4308, 0.783, 82.7%)</t>
  </si>
  <si>
    <t xml:space="preserve">Gas (1.4504, 0.783, 85.2%)</t>
  </si>
  <si>
    <t xml:space="preserve">Gas (1.4524, 0.783, 85.5%)</t>
  </si>
  <si>
    <t xml:space="preserve">Mixed usage (O1-O32)</t>
  </si>
  <si>
    <t xml:space="preserve">Gennemsnit prisen pr. Dag, hvis tårnet har kørt med mixed energi type, som forlagt cellerne. (DKK/kWh)</t>
  </si>
  <si>
    <t xml:space="preserve">2023-10-25</t>
  </si>
  <si>
    <t xml:space="preserve">Gas (1.1677, 0.77, 51.6%)</t>
  </si>
  <si>
    <t xml:space="preserve">Gas (1.1672, 0.77, 51.6%)</t>
  </si>
  <si>
    <t xml:space="preserve">Gas (1.1786, 0.77, 53.1%)</t>
  </si>
  <si>
    <t xml:space="preserve">Gas (1.2439, 0.77, 61.5%)</t>
  </si>
  <si>
    <t xml:space="preserve">Gas (1.3292, 0.77, 72.6%)</t>
  </si>
  <si>
    <t xml:space="preserve">Gas (1.3894, 0.77, 80.4%)</t>
  </si>
  <si>
    <t xml:space="preserve">Gas (1.4327, 0.77, 86.1%)</t>
  </si>
  <si>
    <t xml:space="preserve">Gas (1.4477, 0.77, 88.0%)</t>
  </si>
  <si>
    <t xml:space="preserve">Gas (1.4522, 0.77, 88.6%)</t>
  </si>
  <si>
    <t xml:space="preserve">Gas (1.4373, 0.77, 86.7%)</t>
  </si>
  <si>
    <t xml:space="preserve">Gas (1.4525, 0.77, 88.6%)</t>
  </si>
  <si>
    <t xml:space="preserve">Gas (1.4521, 0.77, 88.6%)</t>
  </si>
  <si>
    <t xml:space="preserve">Potential savings (P1-P32)</t>
  </si>
  <si>
    <t xml:space="preserve">Hvor meget kunne der være besparet (DKK/kWh) I %, hvis mixed-energi type var benyttet fremfor kun gas</t>
  </si>
  <si>
    <t xml:space="preserve">2023-10-24</t>
  </si>
  <si>
    <t xml:space="preserve">Gas (1.4987, 0.785, 90.9%)</t>
  </si>
  <si>
    <t xml:space="preserve">Gas (1.4754, 0.785, 87.9%)</t>
  </si>
  <si>
    <t xml:space="preserve">Gas (1.4672, 0.785, 86.9%)</t>
  </si>
  <si>
    <t xml:space="preserve">Gas (1.5014, 0.785, 91.3%)</t>
  </si>
  <si>
    <t xml:space="preserve">Gas (1.4714, 0.785, 87.4%)</t>
  </si>
  <si>
    <t xml:space="preserve">Gas (1.4428, 0.785, 83.8%)</t>
  </si>
  <si>
    <t xml:space="preserve">Gas (1.4206, 0.785, 81.0%)</t>
  </si>
  <si>
    <t xml:space="preserve">Gas (1.4027, 0.785, 78.7%)</t>
  </si>
  <si>
    <t xml:space="preserve">Gas (1.3898, 0.785, 77.0%)</t>
  </si>
  <si>
    <t xml:space="preserve">Gas (1.3781, 0.785, 75.6%)</t>
  </si>
  <si>
    <t xml:space="preserve">Gas (1.3657, 0.785, 74.0%)</t>
  </si>
  <si>
    <t xml:space="preserve">Gas (1.3595, 0.785, 73.2%)</t>
  </si>
  <si>
    <t xml:space="preserve">gns for hele perioden gas (N33)</t>
  </si>
  <si>
    <t xml:space="preserve">Hvad har den gennemsnitlige pris (DKK/kWh) været I hele perioden for gas</t>
  </si>
  <si>
    <t xml:space="preserve">2023-10-23</t>
  </si>
  <si>
    <t xml:space="preserve">Gas (1.3838, 0.769, 79.9%)</t>
  </si>
  <si>
    <t xml:space="preserve">Gas (1.351, 0.769, 75.7%)</t>
  </si>
  <si>
    <t xml:space="preserve">Gas (1.4208, 0.769, 84.8%)</t>
  </si>
  <si>
    <t xml:space="preserve">Gas (1.5888, 0.769, 106.6%)</t>
  </si>
  <si>
    <t xml:space="preserve">Gas (1.6331, 0.769, 112.4%)</t>
  </si>
  <si>
    <t xml:space="preserve">Gas (1.6245, 0.769, 111.2%)</t>
  </si>
  <si>
    <t xml:space="preserve">Gas (1.6177, 0.769, 110.4%)</t>
  </si>
  <si>
    <t xml:space="preserve">Gas (1.6362, 0.769, 112.8%)</t>
  </si>
  <si>
    <t xml:space="preserve">Gas (1.6727, 0.769, 117.5%)</t>
  </si>
  <si>
    <t xml:space="preserve">Gas (1.6892, 0.769, 119.7%)</t>
  </si>
  <si>
    <t xml:space="preserve">Gas (1.6797, 0.769, 118.4%)</t>
  </si>
  <si>
    <t xml:space="preserve">Gas (1.6714, 0.769, 117.3%)</t>
  </si>
  <si>
    <t xml:space="preserve">gns for hele perioden mixed usage (O33)</t>
  </si>
  <si>
    <t xml:space="preserve">Hvad har den gennemsnitlige pris (DKK/kWh) været I hele perioden for mixed energi type</t>
  </si>
  <si>
    <t xml:space="preserve">2023-10-22</t>
  </si>
  <si>
    <t xml:space="preserve">Gas (0.9894, 0.77, 28.5%)</t>
  </si>
  <si>
    <t xml:space="preserve">Gas (0.9522, 0.77, 23.7%)</t>
  </si>
  <si>
    <t xml:space="preserve">Gas (0.9716, 0.77, 26.2%)</t>
  </si>
  <si>
    <t xml:space="preserve">Gas (1.0218, 0.77, 32.7%)</t>
  </si>
  <si>
    <t xml:space="preserve">Gas (1.0502, 0.77, 36.4%)</t>
  </si>
  <si>
    <t xml:space="preserve">Gas (1.0637, 0.77, 38.1%)</t>
  </si>
  <si>
    <t xml:space="preserve">Gas (1.0575, 0.77, 37.3%)</t>
  </si>
  <si>
    <t xml:space="preserve">Gas (1.0737, 0.77, 39.4%)</t>
  </si>
  <si>
    <t xml:space="preserve">Gas (1.0914, 0.77, 41.7%)</t>
  </si>
  <si>
    <t xml:space="preserve">Gas (1.1035, 0.77, 43.3%)</t>
  </si>
  <si>
    <t xml:space="preserve">Gas (1.1115, 0.77, 44.4%)</t>
  </si>
  <si>
    <t xml:space="preserve">Gas (1.1143, 0.77, 44.7%)</t>
  </si>
  <si>
    <t xml:space="preserve">mulig besparelse for hele perioden (P33)</t>
  </si>
  <si>
    <t xml:space="preserve">Hvor meget kunne der totalt være besparet (DKK/kWh) i %, hvis mixed-energi type var benyttet fremfor kun gas</t>
  </si>
  <si>
    <t xml:space="preserve">2023-10-21</t>
  </si>
  <si>
    <t xml:space="preserve">Gas (1.0573, 0.757, 39.7%)</t>
  </si>
  <si>
    <t xml:space="preserve">Gas (1.045, 0.757, 38.0%)</t>
  </si>
  <si>
    <t xml:space="preserve">Gas (1.0523, 0.757, 39.0%)</t>
  </si>
  <si>
    <t xml:space="preserve">Gas (1.0847, 0.757, 43.3%)</t>
  </si>
  <si>
    <t xml:space="preserve">Gas (1.1018, 0.757, 45.5%)</t>
  </si>
  <si>
    <t xml:space="preserve">Gas (1.0879, 0.757, 43.7%)</t>
  </si>
  <si>
    <t xml:space="preserve">Gas (1.0634, 0.757, 40.5%)</t>
  </si>
  <si>
    <t xml:space="preserve">Gas (1.0738, 0.757, 41.8%)</t>
  </si>
  <si>
    <t xml:space="preserve">Gas (1.1094, 0.757, 46.6%)</t>
  </si>
  <si>
    <t xml:space="preserve">Gas (1.121, 0.757, 48.1%)</t>
  </si>
  <si>
    <t xml:space="preserve">Gas (1.1255, 0.757, 48.7%)</t>
  </si>
  <si>
    <t xml:space="preserve">Gas (1.1239, 0.757, 48.5%)</t>
  </si>
  <si>
    <t xml:space="preserve">2023-10-20</t>
  </si>
  <si>
    <t xml:space="preserve">Gas (0.8161, 0.763, 7.0%)</t>
  </si>
  <si>
    <t xml:space="preserve">Gas (0.814, 0.763, 6.7%)</t>
  </si>
  <si>
    <t xml:space="preserve">Gas (0.8278, 0.763, 8.5%)</t>
  </si>
  <si>
    <t xml:space="preserve">Gas (0.861, 0.763, 12.8%)</t>
  </si>
  <si>
    <t xml:space="preserve">Gas (0.8757, 0.763, 14.8%)</t>
  </si>
  <si>
    <t xml:space="preserve">Gas (0.8804, 0.763, 15.4%)</t>
  </si>
  <si>
    <t xml:space="preserve">Gas (0.8819, 0.763, 15.6%)</t>
  </si>
  <si>
    <t xml:space="preserve">Gas (0.8875, 0.763, 16.3%)</t>
  </si>
  <si>
    <t xml:space="preserve">Gas (0.9023, 0.763, 18.3%)</t>
  </si>
  <si>
    <t xml:space="preserve">Gas (0.9186, 0.763, 20.4%)</t>
  </si>
  <si>
    <t xml:space="preserve">Gas (0.9306, 0.763, 22.0%)</t>
  </si>
  <si>
    <t xml:space="preserve">Gas (0.935, 0.763, 22.5%)</t>
  </si>
  <si>
    <t xml:space="preserve">2023-10-19</t>
  </si>
  <si>
    <t xml:space="preserve">Gas (0.8262, 0.746, 10.8%)</t>
  </si>
  <si>
    <t xml:space="preserve">Gas (0.8101, 0.746, 8.6%)</t>
  </si>
  <si>
    <t xml:space="preserve">Gas (0.833, 0.746, 11.7%)</t>
  </si>
  <si>
    <t xml:space="preserve">Gas (0.8847, 0.746, 18.6%)</t>
  </si>
  <si>
    <t xml:space="preserve">Gas (0.9196, 0.746, 23.3%)</t>
  </si>
  <si>
    <t xml:space="preserve">Gas (0.9414, 0.746, 26.2%)</t>
  </si>
  <si>
    <t xml:space="preserve">Gas (0.956, 0.746, 28.2%)</t>
  </si>
  <si>
    <t xml:space="preserve">Gas (0.9652, 0.746, 29.4%)</t>
  </si>
  <si>
    <t xml:space="preserve">Gas (0.973, 0.746, 30.4%)</t>
  </si>
  <si>
    <t xml:space="preserve">Gas (0.9705, 0.746, 30.1%)</t>
  </si>
  <si>
    <t xml:space="preserve">Gas (0.9623, 0.746, 29.0%)</t>
  </si>
  <si>
    <t xml:space="preserve">Gas (0.9572, 0.746, 28.3%)</t>
  </si>
  <si>
    <t xml:space="preserve">Statiske værdier EL</t>
  </si>
  <si>
    <t xml:space="preserve">2023-10-18</t>
  </si>
  <si>
    <t xml:space="preserve">Gas (1.2044, 0.77, 56.4%)</t>
  </si>
  <si>
    <t xml:space="preserve">Gas (1.1679, 0.77, 51.7%)</t>
  </si>
  <si>
    <t xml:space="preserve">Gas (1.2476, 0.77, 62.0%)</t>
  </si>
  <si>
    <t xml:space="preserve">Gas (1.4223, 0.77, 84.7%)</t>
  </si>
  <si>
    <t xml:space="preserve">Gas (1.4572, 0.77, 89.2%)</t>
  </si>
  <si>
    <t xml:space="preserve">Gas (1.4431, 0.77, 87.4%)</t>
  </si>
  <si>
    <t xml:space="preserve">Gas (1.4243, 0.77, 85.0%)</t>
  </si>
  <si>
    <t xml:space="preserve">Gas (1.4151, 0.77, 83.8%)</t>
  </si>
  <si>
    <t xml:space="preserve">Gas (1.4339, 0.77, 86.2%)</t>
  </si>
  <si>
    <t xml:space="preserve">Gas (1.4114, 0.77, 83.3%)</t>
  </si>
  <si>
    <t xml:space="preserve">Gas (1.3828, 0.77, 79.6%)</t>
  </si>
  <si>
    <t xml:space="preserve">Gas (1.3672, 0.77, 77.6%)</t>
  </si>
  <si>
    <t xml:space="preserve">Værdi</t>
  </si>
  <si>
    <t xml:space="preserve">2023-10-17</t>
  </si>
  <si>
    <t xml:space="preserve">Gas (1.6398, 0.737, 122.5%)</t>
  </si>
  <si>
    <t xml:space="preserve">Gas (1.6064, 0.737, 118.0%)</t>
  </si>
  <si>
    <t xml:space="preserve">Gas (1.6372, 0.737, 122.1%)</t>
  </si>
  <si>
    <t xml:space="preserve">Gas (1.7444, 0.737, 136.7%)</t>
  </si>
  <si>
    <t xml:space="preserve">Gas (1.7755, 0.737, 140.9%)</t>
  </si>
  <si>
    <t xml:space="preserve">Gas (1.754, 0.737, 138.0%)</t>
  </si>
  <si>
    <t xml:space="preserve">Gas (1.6943, 0.737, 129.9%)</t>
  </si>
  <si>
    <t xml:space="preserve">Gas (1.6765, 0.737, 127.5%)</t>
  </si>
  <si>
    <t xml:space="preserve">Gas (1.7038, 0.737, 131.2%)</t>
  </si>
  <si>
    <t xml:space="preserve">Gas (1.7224, 0.737, 133.7%)</t>
  </si>
  <si>
    <t xml:space="preserve">Gas (1.7165, 0.737, 132.9%)</t>
  </si>
  <si>
    <t xml:space="preserve">Gas (1.7074, 0.737, 131.7%)</t>
  </si>
  <si>
    <t xml:space="preserve">El afgift</t>
  </si>
  <si>
    <t xml:space="preserve">El Afgift til staten</t>
  </si>
  <si>
    <t xml:space="preserve">0.69 DKK/kWh</t>
  </si>
  <si>
    <t xml:space="preserve">2023-10-16</t>
  </si>
  <si>
    <t xml:space="preserve">Gas (1.0581, 0.791, 33.8%)</t>
  </si>
  <si>
    <t xml:space="preserve">Gas (1.066, 0.791, 34.8%)</t>
  </si>
  <si>
    <t xml:space="preserve">Gas (1.0928, 0.791, 38.2%)</t>
  </si>
  <si>
    <t xml:space="preserve">Gas (1.1512, 0.791, 45.5%)</t>
  </si>
  <si>
    <t xml:space="preserve">Gas (1.1809, 0.791, 49.3%)</t>
  </si>
  <si>
    <t xml:space="preserve">Gas (1.1885, 0.791, 50.3%)</t>
  </si>
  <si>
    <t xml:space="preserve">Gas (1.197, 0.791, 51.3%)</t>
  </si>
  <si>
    <t xml:space="preserve">Gas (1.2612, 0.791, 59.4%)</t>
  </si>
  <si>
    <t xml:space="preserve">Gas (1.3598, 0.791, 71.9%)</t>
  </si>
  <si>
    <t xml:space="preserve">Gas (1.4474, 0.791, 83.0%)</t>
  </si>
  <si>
    <t xml:space="preserve">Gas (1.481, 0.791, 87.2%)</t>
  </si>
  <si>
    <t xml:space="preserve">Gas (1.4892, 0.791, 88.3%)</t>
  </si>
  <si>
    <t xml:space="preserve">LavLast tarif</t>
  </si>
  <si>
    <t xml:space="preserve">Afhængig el-levenradør</t>
  </si>
  <si>
    <t xml:space="preserve">0.009 DKK/kWh</t>
  </si>
  <si>
    <t xml:space="preserve">2023-10-15</t>
  </si>
  <si>
    <t xml:space="preserve">Electricity (0.7697, 0.781, 1.4%)</t>
  </si>
  <si>
    <t xml:space="preserve">Electricity (0.7726, 0.781, 1.1%)</t>
  </si>
  <si>
    <t xml:space="preserve">Electricity (0.778, 0.781, 0.4%)</t>
  </si>
  <si>
    <t xml:space="preserve">Gas (0.7821, 0.781, 0.1%)</t>
  </si>
  <si>
    <t xml:space="preserve">Gas (0.7824, 0.781, 0.2%)</t>
  </si>
  <si>
    <t xml:space="preserve">Gas (0.7817, 0.781, 0.1%)</t>
  </si>
  <si>
    <t xml:space="preserve">Gas (0.7829, 0.781, 0.2%)</t>
  </si>
  <si>
    <t xml:space="preserve">Gas (0.8088, 0.781, 3.6%)</t>
  </si>
  <si>
    <t xml:space="preserve">Gas (0.832, 0.781, 6.5%)</t>
  </si>
  <si>
    <t xml:space="preserve">Gas (0.8516, 0.781, 9.0%)</t>
  </si>
  <si>
    <t xml:space="preserve">Gas (0.8604, 0.781, 10.2%)</t>
  </si>
  <si>
    <t xml:space="preserve">højLast tarif</t>
  </si>
  <si>
    <t xml:space="preserve">0.0288 DKK/kWh</t>
  </si>
  <si>
    <t xml:space="preserve">2023-10-14</t>
  </si>
  <si>
    <t xml:space="preserve">Electricity (0.7608, 0.765, 0.5%)</t>
  </si>
  <si>
    <t xml:space="preserve">Electricity (0.7584, 0.765, 0.9%)</t>
  </si>
  <si>
    <t xml:space="preserve">Gas (0.7653, 0.765, 0.0%)</t>
  </si>
  <si>
    <t xml:space="preserve">Gas (0.7815, 0.765, 2.2%)</t>
  </si>
  <si>
    <t xml:space="preserve">Gas (0.7889, 0.765, 3.1%)</t>
  </si>
  <si>
    <t xml:space="preserve">Gas (0.7917, 0.765, 3.5%)</t>
  </si>
  <si>
    <t xml:space="preserve">Gas (0.7928, 0.765, 3.6%)</t>
  </si>
  <si>
    <t xml:space="preserve">Gas (0.7957, 0.765, 4.0%)</t>
  </si>
  <si>
    <t xml:space="preserve">Gas (0.7989, 0.765, 4.4%)</t>
  </si>
  <si>
    <t xml:space="preserve">Gas (0.8016, 0.765, 4.8%)</t>
  </si>
  <si>
    <t xml:space="preserve">Gas (0.8018, 0.765, 4.8%)</t>
  </si>
  <si>
    <t xml:space="preserve">Gas (0.8013, 0.765, 4.7%)</t>
  </si>
  <si>
    <t xml:space="preserve">SpidsLast tarif</t>
  </si>
  <si>
    <t xml:space="preserve">0.0576 DKK/kWh</t>
  </si>
  <si>
    <t xml:space="preserve">2023-10-13</t>
  </si>
  <si>
    <t xml:space="preserve">Gas (1.6299, 0.778, 109.5%)</t>
  </si>
  <si>
    <t xml:space="preserve">Gas (1.586, 0.778, 103.9%)</t>
  </si>
  <si>
    <t xml:space="preserve">Gas (1.5171, 0.778, 95.0%)</t>
  </si>
  <si>
    <t xml:space="preserve">Gas (1.447, 0.778, 86.0%)</t>
  </si>
  <si>
    <t xml:space="preserve">Gas (1.3968, 0.778, 79.5%)</t>
  </si>
  <si>
    <t xml:space="preserve">Gas (1.3422, 0.778, 72.5%)</t>
  </si>
  <si>
    <t xml:space="preserve">Gas (1.278, 0.778, 64.3%)</t>
  </si>
  <si>
    <t xml:space="preserve">Gas (1.2276, 0.778, 57.8%)</t>
  </si>
  <si>
    <t xml:space="preserve">Gas (1.1903, 0.778, 53.0%)</t>
  </si>
  <si>
    <t xml:space="preserve">Gas (1.1662, 0.778, 49.9%)</t>
  </si>
  <si>
    <t xml:space="preserve">Gas (1.1363, 0.778, 46.1%)</t>
  </si>
  <si>
    <t xml:space="preserve">Gas (1.1216, 0.778, 44.2%)</t>
  </si>
  <si>
    <t xml:space="preserve">Last perioder:</t>
  </si>
  <si>
    <t xml:space="preserve">Angivet I Sommer og Vinter</t>
  </si>
  <si>
    <t xml:space="preserve">2023-10-12</t>
  </si>
  <si>
    <t xml:space="preserve">Gas (0.7836, 0.731, 7.2%)</t>
  </si>
  <si>
    <t xml:space="preserve">Gas (0.7869, 0.731, 7.6%)</t>
  </si>
  <si>
    <t xml:space="preserve">Gas (0.813, 0.731, 11.2%)</t>
  </si>
  <si>
    <t xml:space="preserve">Gas (0.8571, 0.731, 17.3%)</t>
  </si>
  <si>
    <t xml:space="preserve">Gas (0.8859, 0.731, 21.2%)</t>
  </si>
  <si>
    <t xml:space="preserve">Gas (0.9039, 0.731, 23.7%)</t>
  </si>
  <si>
    <t xml:space="preserve">Gas (0.9202, 0.731, 25.9%)</t>
  </si>
  <si>
    <t xml:space="preserve">Gas (0.9493, 0.731, 29.9%)</t>
  </si>
  <si>
    <t xml:space="preserve">Gas (1.059, 0.731, 44.9%)</t>
  </si>
  <si>
    <t xml:space="preserve">Gas (1.1682, 0.731, 59.8%)</t>
  </si>
  <si>
    <t xml:space="preserve">Gas (1.2184, 0.731, 66.7%)</t>
  </si>
  <si>
    <t xml:space="preserve">Gas (1.2346, 0.731, 68.9%)</t>
  </si>
  <si>
    <t xml:space="preserve">Sommer</t>
  </si>
  <si>
    <r>
      <rPr>
        <i val="true"/>
        <sz val="10"/>
        <rFont val="Arial"/>
        <family val="2"/>
      </rPr>
      <t xml:space="preserve">hverdage: </t>
    </r>
    <r>
      <rPr>
        <sz val="10"/>
        <rFont val="Arial"/>
        <family val="2"/>
      </rPr>
      <t xml:space="preserve">00:00 - 06:00 = LavLast, 06:00 – 24:00 = HøjLast. </t>
    </r>
    <r>
      <rPr>
        <i val="true"/>
        <sz val="10"/>
        <rFont val="Arial"/>
        <family val="2"/>
      </rPr>
      <t xml:space="preserve">Weekender &amp; Helligdage</t>
    </r>
    <r>
      <rPr>
        <sz val="10"/>
        <rFont val="Arial"/>
        <family val="2"/>
      </rPr>
      <t xml:space="preserve">: 00:00 – 24:00 = LavLast.</t>
    </r>
  </si>
  <si>
    <t xml:space="preserve">2023-10-11</t>
  </si>
  <si>
    <t xml:space="preserve">Gas (0.7795, 0.728, 7.1%)</t>
  </si>
  <si>
    <t xml:space="preserve">Gas (0.7756, 0.728, 6.5%)</t>
  </si>
  <si>
    <t xml:space="preserve">Gas (0.7832, 0.728, 7.6%)</t>
  </si>
  <si>
    <t xml:space="preserve">Gas (0.8114, 0.728, 11.5%)</t>
  </si>
  <si>
    <t xml:space="preserve">Gas (0.827, 0.728, 13.6%)</t>
  </si>
  <si>
    <t xml:space="preserve">Gas (0.8262, 0.728, 13.5%)</t>
  </si>
  <si>
    <t xml:space="preserve">Gas (0.825, 0.728, 13.3%)</t>
  </si>
  <si>
    <t xml:space="preserve">Gas (0.8274, 0.728, 13.7%)</t>
  </si>
  <si>
    <t xml:space="preserve">Gas (0.838, 0.728, 15.1%)</t>
  </si>
  <si>
    <t xml:space="preserve">Gas (0.8463, 0.728, 16.3%)</t>
  </si>
  <si>
    <t xml:space="preserve">Gas (0.8476, 0.728, 16.4%)</t>
  </si>
  <si>
    <t xml:space="preserve">Gas (0.8467, 0.728, 16.3%)</t>
  </si>
  <si>
    <t xml:space="preserve">Vinter</t>
  </si>
  <si>
    <r>
      <rPr>
        <i val="true"/>
        <sz val="10"/>
        <rFont val="Arial"/>
        <family val="2"/>
      </rPr>
      <t xml:space="preserve">Hverdage: </t>
    </r>
    <r>
      <rPr>
        <sz val="10"/>
        <rFont val="Arial"/>
        <family val="2"/>
      </rPr>
      <t xml:space="preserve">00:00 – 06:00 = LavLast, 06:00 – 21:00 = SpidsLast, 21:00 – 24:00 = HøjLast. </t>
    </r>
    <r>
      <rPr>
        <i val="true"/>
        <sz val="10"/>
        <rFont val="Arial"/>
        <family val="2"/>
      </rPr>
      <t xml:space="preserve">Weekender &amp; Helligdage: 00:00 – </t>
    </r>
    <r>
      <rPr>
        <sz val="10"/>
        <rFont val="Arial"/>
        <family val="2"/>
      </rPr>
      <t xml:space="preserve">06:00 = LavLast, 06:00 – 24:00 = HøjLast</t>
    </r>
  </si>
  <si>
    <t xml:space="preserve">2023-10-10</t>
  </si>
  <si>
    <t xml:space="preserve">Gas (1.5265, 0.739, 106.6%)</t>
  </si>
  <si>
    <t xml:space="preserve">Gas (1.5174, 0.739, 105.3%)</t>
  </si>
  <si>
    <t xml:space="preserve">Gas (1.5671, 0.739, 112.1%)</t>
  </si>
  <si>
    <t xml:space="preserve">Gas (1.7324, 0.739, 134.4%)</t>
  </si>
  <si>
    <t xml:space="preserve">Gas (1.7344, 0.739, 134.7%)</t>
  </si>
  <si>
    <t xml:space="preserve">Gas (1.7072, 0.739, 131.0%)</t>
  </si>
  <si>
    <t xml:space="preserve">Gas (1.647, 0.739, 122.9%)</t>
  </si>
  <si>
    <t xml:space="preserve">Gas (1.5895, 0.739, 115.1%)</t>
  </si>
  <si>
    <t xml:space="preserve">Gas (1.5362, 0.739, 107.9%)</t>
  </si>
  <si>
    <t xml:space="preserve">Gas (1.48, 0.739, 100.3%)</t>
  </si>
  <si>
    <t xml:space="preserve">Gas (1.4233, 0.739, 92.6%)</t>
  </si>
  <si>
    <t xml:space="preserve">Gas (1.3971, 0.739, 89.1%)</t>
  </si>
  <si>
    <t xml:space="preserve">Transmission el</t>
  </si>
  <si>
    <t xml:space="preserve">EnergiNet</t>
  </si>
  <si>
    <t xml:space="preserve">0.058 DKK/kWh</t>
  </si>
  <si>
    <t xml:space="preserve">2023-10-09</t>
  </si>
  <si>
    <t xml:space="preserve">Gas (1.4184, 0.704, 101.5%)</t>
  </si>
  <si>
    <t xml:space="preserve">Gas (1.3862, 0.704, 96.9%)</t>
  </si>
  <si>
    <t xml:space="preserve">Gas (1.3998, 0.704, 98.8%)</t>
  </si>
  <si>
    <t xml:space="preserve">Gas (1.4618, 0.704, 107.6%)</t>
  </si>
  <si>
    <t xml:space="preserve">Gas (1.4974, 0.704, 112.7%)</t>
  </si>
  <si>
    <t xml:space="preserve">Gas (1.5056, 0.704, 113.9%)</t>
  </si>
  <si>
    <t xml:space="preserve">Gas (1.5125, 0.704, 114.8%)</t>
  </si>
  <si>
    <t xml:space="preserve">Gas (1.5252, 0.704, 116.6%)</t>
  </si>
  <si>
    <t xml:space="preserve">Gas (1.5727, 0.704, 123.4%)</t>
  </si>
  <si>
    <t xml:space="preserve">Gas (1.6423, 0.704, 133.3%)</t>
  </si>
  <si>
    <t xml:space="preserve">Gas (1.65, 0.704, 134.4%)</t>
  </si>
  <si>
    <t xml:space="preserve">Gas (1.6492, 0.704, 134.3%)</t>
  </si>
  <si>
    <t xml:space="preserve">System tarif</t>
  </si>
  <si>
    <t xml:space="preserve">0.054 DKK/kWh</t>
  </si>
  <si>
    <t xml:space="preserve">2023-10-08</t>
  </si>
  <si>
    <t xml:space="preserve">Gas (0.9838, 0.651, 51.1%)</t>
  </si>
  <si>
    <t xml:space="preserve">Gas (1.0831, 0.651, 66.4%)</t>
  </si>
  <si>
    <t xml:space="preserve">Gas (1.1674, 0.651, 79.3%)</t>
  </si>
  <si>
    <t xml:space="preserve">Gas (1.2507, 0.651, 92.1%)</t>
  </si>
  <si>
    <t xml:space="preserve">Gas (1.2941, 0.651, 98.8%)</t>
  </si>
  <si>
    <t xml:space="preserve">Gas (1.3007, 0.651, 99.8%)</t>
  </si>
  <si>
    <t xml:space="preserve">Gas (1.287, 0.651, 97.7%)</t>
  </si>
  <si>
    <t xml:space="preserve">Gas (1.2983, 0.651, 99.4%)</t>
  </si>
  <si>
    <t xml:space="preserve">Gas (1.3424, 0.651, 106.2%)</t>
  </si>
  <si>
    <t xml:space="preserve">Gas (1.3942, 0.651, 114.2%)</t>
  </si>
  <si>
    <t xml:space="preserve">Gas (1.4112, 0.651, 116.8%)</t>
  </si>
  <si>
    <t xml:space="preserve">Gas (1.4152, 0.651, 117.4%)</t>
  </si>
  <si>
    <t xml:space="preserve">fast pris aftale </t>
  </si>
  <si>
    <t xml:space="preserve">Lactosan har låst systemprisen hos Norsk Elkraft</t>
  </si>
  <si>
    <t xml:space="preserve">0.422 DKK/kWh</t>
  </si>
  <si>
    <t xml:space="preserve">2023-10-07</t>
  </si>
  <si>
    <t xml:space="preserve">Gas (0.7516, 0.647, 16.2%)</t>
  </si>
  <si>
    <t xml:space="preserve">Gas (0.7528, 0.647, 16.4%)</t>
  </si>
  <si>
    <t xml:space="preserve">Gas (0.7626, 0.647, 17.9%)</t>
  </si>
  <si>
    <t xml:space="preserve">Gas (0.7753, 0.647, 19.8%)</t>
  </si>
  <si>
    <t xml:space="preserve">Gas (0.8034, 0.647, 24.2%)</t>
  </si>
  <si>
    <t xml:space="preserve">Gas (0.8228, 0.647, 27.2%)</t>
  </si>
  <si>
    <t xml:space="preserve">Gas (0.8227, 0.647, 27.2%)</t>
  </si>
  <si>
    <t xml:space="preserve">Gas (0.8588, 0.647, 32.7%)</t>
  </si>
  <si>
    <t xml:space="preserve">Gas (0.9285, 0.647, 43.5%)</t>
  </si>
  <si>
    <t xml:space="preserve">Gas (0.9858, 0.647, 52.4%)</t>
  </si>
  <si>
    <t xml:space="preserve">Gas (0.9915, 0.647, 53.2%)</t>
  </si>
  <si>
    <t xml:space="preserve">Gas (0.9916, 0.647, 53.3%)</t>
  </si>
  <si>
    <t xml:space="preserve">fastpris forbrug</t>
  </si>
  <si>
    <t xml:space="preserve">Angiver hvor stort et forbrug hos Lactosan der bliver betalt til fast pris.</t>
  </si>
  <si>
    <t xml:space="preserve">250.000 kWh</t>
  </si>
  <si>
    <t xml:space="preserve">2023-10-06</t>
  </si>
  <si>
    <t xml:space="preserve">Gas (1.1488, 0.605, 89.9%)</t>
  </si>
  <si>
    <t xml:space="preserve">Gas (1.0066, 0.605, 66.4%)</t>
  </si>
  <si>
    <t xml:space="preserve">Gas (0.9558, 0.605, 58.0%)</t>
  </si>
  <si>
    <t xml:space="preserve">Gas (0.9528, 0.605, 57.5%)</t>
  </si>
  <si>
    <t xml:space="preserve">Gas (0.9431, 0.605, 55.9%)</t>
  </si>
  <si>
    <t xml:space="preserve">Gas (0.9305, 0.605, 53.8%)</t>
  </si>
  <si>
    <t xml:space="preserve">Gas (0.9167, 0.605, 51.5%)</t>
  </si>
  <si>
    <t xml:space="preserve">Gas (0.907, 0.605, 49.9%)</t>
  </si>
  <si>
    <t xml:space="preserve">Gas (0.8998, 0.605, 48.7%)</t>
  </si>
  <si>
    <t xml:space="preserve">Gas (0.8931, 0.605, 47.6%)</t>
  </si>
  <si>
    <t xml:space="preserve">Gas (0.8852, 0.605, 46.3%)</t>
  </si>
  <si>
    <t xml:space="preserve">Gas (0.8808, 0.605, 45.6%)</t>
  </si>
  <si>
    <t xml:space="preserve">2023-10-05</t>
  </si>
  <si>
    <t xml:space="preserve">Gas (0.7694, 0.638, 20.6%)</t>
  </si>
  <si>
    <t xml:space="preserve">Gas (0.7796, 0.638, 22.2%)</t>
  </si>
  <si>
    <t xml:space="preserve">Gas (0.8001, 0.638, 25.4%)</t>
  </si>
  <si>
    <t xml:space="preserve">Gas (0.8136, 0.638, 27.5%)</t>
  </si>
  <si>
    <t xml:space="preserve">Gas (0.8214, 0.638, 28.7%)</t>
  </si>
  <si>
    <t xml:space="preserve">Gas (0.8259, 0.638, 29.5%)</t>
  </si>
  <si>
    <t xml:space="preserve">Gas (0.8552, 0.638, 34.0%)</t>
  </si>
  <si>
    <t xml:space="preserve">Gas (0.9597, 0.638, 50.4%)</t>
  </si>
  <si>
    <t xml:space="preserve">Gas (1.0845, 0.638, 70.0%)</t>
  </si>
  <si>
    <t xml:space="preserve">Gas (1.1285, 0.638, 76.9%)</t>
  </si>
  <si>
    <t xml:space="preserve">Gas (1.1437, 0.638, 79.3%)</t>
  </si>
  <si>
    <t xml:space="preserve">2023-10-04</t>
  </si>
  <si>
    <t xml:space="preserve">Gas (0.7699, 0.641, 20.1%)</t>
  </si>
  <si>
    <t xml:space="preserve">Gas (0.7695, 0.641, 20.0%)</t>
  </si>
  <si>
    <t xml:space="preserve">Gas (0.778, 0.641, 21.4%)</t>
  </si>
  <si>
    <t xml:space="preserve">Gas (0.7949, 0.641, 24.0%)</t>
  </si>
  <si>
    <t xml:space="preserve">Gas (0.8037, 0.641, 25.4%)</t>
  </si>
  <si>
    <t xml:space="preserve">Gas (0.8078, 0.641, 26.0%)</t>
  </si>
  <si>
    <t xml:space="preserve">Gas (0.8103, 0.641, 26.4%)</t>
  </si>
  <si>
    <t xml:space="preserve">Gas (0.8129, 0.641, 26.8%)</t>
  </si>
  <si>
    <t xml:space="preserve">Gas (0.8162, 0.641, 27.3%)</t>
  </si>
  <si>
    <t xml:space="preserve">Gas (0.8178, 0.641, 27.6%)</t>
  </si>
  <si>
    <t xml:space="preserve">Gas (0.8166, 0.641, 27.4%)</t>
  </si>
  <si>
    <t xml:space="preserve">Gas (0.8153, 0.641, 27.2%)</t>
  </si>
  <si>
    <t xml:space="preserve">Statiske værdier Gas</t>
  </si>
  <si>
    <t xml:space="preserve">2023-10-03</t>
  </si>
  <si>
    <t xml:space="preserve">Gas (1.4263, 0.584, 144.2%)</t>
  </si>
  <si>
    <t xml:space="preserve">Gas (1.2265, 0.584, 110.0%)</t>
  </si>
  <si>
    <t xml:space="preserve">Gas (1.1149, 0.584, 90.9%)</t>
  </si>
  <si>
    <t xml:space="preserve">Gas (1.0888, 0.584, 86.4%)</t>
  </si>
  <si>
    <t xml:space="preserve">Gas (1.0427, 0.584, 78.5%)</t>
  </si>
  <si>
    <t xml:space="preserve">Gas (1.0103, 0.584, 73.0%)</t>
  </si>
  <si>
    <t xml:space="preserve">Gas (0.9852, 0.584, 68.7%)</t>
  </si>
  <si>
    <t xml:space="preserve">Gas (0.9654, 0.584, 65.3%)</t>
  </si>
  <si>
    <t xml:space="preserve">Gas (0.9583, 0.584, 64.1%)</t>
  </si>
  <si>
    <t xml:space="preserve">Gas (0.951, 0.584, 62.8%)</t>
  </si>
  <si>
    <t xml:space="preserve">Gas (0.9403, 0.584, 61.0%)</t>
  </si>
  <si>
    <t xml:space="preserve">Gas (0.9342, 0.584, 60.0%)</t>
  </si>
  <si>
    <t xml:space="preserve">2023-10-02</t>
  </si>
  <si>
    <t xml:space="preserve">Gas (1.4694, 0.665, 121.0%)</t>
  </si>
  <si>
    <t xml:space="preserve">Gas (1.4695, 0.665, 121.0%)</t>
  </si>
  <si>
    <t xml:space="preserve">Gas (1.5113, 0.665, 127.3%)</t>
  </si>
  <si>
    <t xml:space="preserve">Gas (1.5894, 0.665, 139.0%)</t>
  </si>
  <si>
    <t xml:space="preserve">Gas (1.6021, 0.665, 140.9%)</t>
  </si>
  <si>
    <t xml:space="preserve">Gas (1.5818, 0.665, 137.9%)</t>
  </si>
  <si>
    <t xml:space="preserve">Gas (1.5636, 0.665, 135.1%)</t>
  </si>
  <si>
    <t xml:space="preserve">Gas (1.5587, 0.665, 134.4%)</t>
  </si>
  <si>
    <t xml:space="preserve">Gas (1.6085, 0.665, 141.9%)</t>
  </si>
  <si>
    <t xml:space="preserve">Gas (1.6743, 0.665, 151.8%)</t>
  </si>
  <si>
    <t xml:space="preserve">Gas (1.671, 0.665, 151.3%)</t>
  </si>
  <si>
    <t xml:space="preserve">Gas (1.6653, 0.665, 150.4%)</t>
  </si>
  <si>
    <t xml:space="preserve">GasPrisGennemsnit</t>
  </si>
  <si>
    <t xml:space="preserve">Gennemsnit prisen for gas hos Energi Fyn I oktober</t>
  </si>
  <si>
    <t xml:space="preserve">5.41 DKK/m³</t>
  </si>
  <si>
    <t xml:space="preserve">2023-10-01</t>
  </si>
  <si>
    <t xml:space="preserve">Gas (1.4794, 0.682, 116.9%)</t>
  </si>
  <si>
    <t xml:space="preserve">Gas (1.445, 0.682, 111.9%)</t>
  </si>
  <si>
    <t xml:space="preserve">Gas (1.4365, 0.682, 110.6%)</t>
  </si>
  <si>
    <t xml:space="preserve">Gas (1.4336, 0.682, 110.2%)</t>
  </si>
  <si>
    <t xml:space="preserve">Gas (1.386, 0.682, 103.2%)</t>
  </si>
  <si>
    <t xml:space="preserve">Gas (1.2993, 0.682, 90.5%)</t>
  </si>
  <si>
    <t xml:space="preserve">Gas (1.2299, 0.682, 80.3%)</t>
  </si>
  <si>
    <t xml:space="preserve">Gas (1.2062, 0.682, 76.9%)</t>
  </si>
  <si>
    <t xml:space="preserve">Gas (1.2485, 0.682, 83.1%)</t>
  </si>
  <si>
    <t xml:space="preserve">Gas (1.297, 0.682, 90.2%)</t>
  </si>
  <si>
    <t xml:space="preserve">Gas (1.3248, 0.682, 94.3%)</t>
  </si>
  <si>
    <t xml:space="preserve">Gas (1.3335, 0.682, 95.5%)</t>
  </si>
  <si>
    <t xml:space="preserve">CO2 afgift</t>
  </si>
  <si>
    <t xml:space="preserve">EVIDA afgift</t>
  </si>
  <si>
    <t xml:space="preserve">0.41 DKK/m³</t>
  </si>
  <si>
    <t xml:space="preserve">Nox afgift</t>
  </si>
  <si>
    <t xml:space="preserve">0.09 DKK/m³</t>
  </si>
  <si>
    <t xml:space="preserve">Distrubution afgift</t>
  </si>
  <si>
    <t xml:space="preserve">0.74 DKK/m³</t>
  </si>
  <si>
    <t xml:space="preserve">Natur gas afgift</t>
  </si>
  <si>
    <t xml:space="preserve">2.431 DKK/m³</t>
  </si>
  <si>
    <t xml:space="preserve">kapacitets tillæg</t>
  </si>
  <si>
    <t xml:space="preserve">Energi Fyn</t>
  </si>
  <si>
    <t xml:space="preserve">0.069 DKK/m³</t>
  </si>
  <si>
    <t xml:space="preserve">Nødforsyninsg tarif</t>
  </si>
  <si>
    <t xml:space="preserve">0.016 DKK/m³</t>
  </si>
  <si>
    <t xml:space="preserve">m³ til kWh konvertering</t>
  </si>
  <si>
    <t xml:space="preserve">Konvertering af rummeter gas til kWh</t>
  </si>
  <si>
    <t xml:space="preserve">10.55 kWh/m³</t>
  </si>
  <si>
    <t xml:space="preserve">Statiske Lactosan specifikke Værdier</t>
  </si>
  <si>
    <t xml:space="preserve">Minimum Run Time</t>
  </si>
  <si>
    <t xml:space="preserve">Hvor lang tid Tårnet skal kunne kører på valgt energi form</t>
  </si>
  <si>
    <t xml:space="preserve">2 hr</t>
  </si>
  <si>
    <t xml:space="preserve">Virkningsgrad EL</t>
  </si>
  <si>
    <t xml:space="preserve">Virkningsgrad gas</t>
  </si>
  <si>
    <t xml:space="preserve">Gas (1.4018, 0.781, 79.5%)</t>
  </si>
  <si>
    <t xml:space="preserve">Gas (1.3549, 0.781, 73.5%)</t>
  </si>
  <si>
    <t xml:space="preserve">Gas (1.37, 0.781, 75.4%)</t>
  </si>
  <si>
    <t xml:space="preserve">Gas (1.4349, 0.781, 83.7%)</t>
  </si>
  <si>
    <t xml:space="preserve">Gas (1.4613, 0.781, 87.1%)</t>
  </si>
  <si>
    <t xml:space="preserve">Gas (1.4853, 0.781, 90.2%)</t>
  </si>
  <si>
    <t xml:space="preserve">Gas (1.5025, 0.781, 92.4%)</t>
  </si>
  <si>
    <t xml:space="preserve">Gas (1.5378, 0.781, 96.9%)</t>
  </si>
  <si>
    <t xml:space="preserve">Gas (1.5976, 0.781, 104.6%)</t>
  </si>
  <si>
    <t xml:space="preserve">Gas (1.6264, 0.781, 108.2%)</t>
  </si>
  <si>
    <t xml:space="preserve">Gas (1.6301, 0.781, 108.7%)</t>
  </si>
  <si>
    <t xml:space="preserve">Gas (1.6265, 0.781, 108.3%)</t>
  </si>
  <si>
    <t xml:space="preserve">Gas (0.9154, 0.842, 8.7%)</t>
  </si>
  <si>
    <t xml:space="preserve">Gas (0.9127, 0.842, 8.4%)</t>
  </si>
  <si>
    <t xml:space="preserve">Gas (0.999, 0.842, 18.6%)</t>
  </si>
  <si>
    <t xml:space="preserve">Gas (1.0953, 0.842, 30.1%)</t>
  </si>
  <si>
    <t xml:space="preserve">Gas (1.1499, 0.842, 36.6%)</t>
  </si>
  <si>
    <t xml:space="preserve">Gas (1.1831, 0.842, 40.5%)</t>
  </si>
  <si>
    <t xml:space="preserve">Gas (1.2127, 0.842, 44.0%)</t>
  </si>
  <si>
    <t xml:space="preserve">Gas (1.2502, 0.842, 48.5%)</t>
  </si>
  <si>
    <t xml:space="preserve">Gas (1.2912, 0.842, 53.3%)</t>
  </si>
  <si>
    <t xml:space="preserve">Gas (1.3077, 0.842, 55.3%)</t>
  </si>
  <si>
    <t xml:space="preserve">Gas (1.3229, 0.842, 57.1%)</t>
  </si>
  <si>
    <t xml:space="preserve">Gas (1.33, 0.842, 58.0%)</t>
  </si>
  <si>
    <t xml:space="preserve">Gas (0.849, 0.839, 1.2%)</t>
  </si>
  <si>
    <t xml:space="preserve">Gas (0.8397, 0.839, 0.1%)</t>
  </si>
  <si>
    <t xml:space="preserve">Electricity (0.8297, 0.839, 1.1%)</t>
  </si>
  <si>
    <t xml:space="preserve">Electricity (0.8268, 0.839, 1.5%)</t>
  </si>
  <si>
    <t xml:space="preserve">Electricity (0.8276, 0.839, 1.4%)</t>
  </si>
  <si>
    <t xml:space="preserve">Electricity (0.828, 0.839, 1.3%)</t>
  </si>
  <si>
    <t xml:space="preserve">Electricity (0.8284, 0.839, 1.3%)</t>
  </si>
  <si>
    <t xml:space="preserve">Electricity (0.8336, 0.839, 0.6%)</t>
  </si>
  <si>
    <t xml:space="preserve">Gas (0.8818, 0.839, 5.1%)</t>
  </si>
  <si>
    <t xml:space="preserve">Gas (0.9367, 0.839, 11.6%)</t>
  </si>
  <si>
    <t xml:space="preserve">Gas (0.971, 0.839, 15.7%)</t>
  </si>
  <si>
    <t xml:space="preserve">Gas (0.9923, 0.839, 18.3%)</t>
  </si>
  <si>
    <t xml:space="preserve">Gas (1.3297, 0.838, 58.7%)</t>
  </si>
  <si>
    <t xml:space="preserve">Gas (1.2922, 0.838, 54.2%)</t>
  </si>
  <si>
    <t xml:space="preserve">Gas (1.2951, 0.838, 54.5%)</t>
  </si>
  <si>
    <t xml:space="preserve">Gas (1.3338, 0.838, 59.2%)</t>
  </si>
  <si>
    <t xml:space="preserve">Gas (1.3674, 0.838, 63.2%)</t>
  </si>
  <si>
    <t xml:space="preserve">Gas (1.3694, 0.838, 63.4%)</t>
  </si>
  <si>
    <t xml:space="preserve">Gas (1.3717, 0.838, 63.7%)</t>
  </si>
  <si>
    <t xml:space="preserve">Gas (1.3843, 0.838, 65.2%)</t>
  </si>
  <si>
    <t xml:space="preserve">Gas (1.4346, 0.838, 71.2%)</t>
  </si>
  <si>
    <t xml:space="preserve">Gas (1.4371, 0.838, 71.5%)</t>
  </si>
  <si>
    <t xml:space="preserve">Gas (1.4247, 0.838, 70.0%)</t>
  </si>
  <si>
    <t xml:space="preserve">Gas (1.4148, 0.838, 68.8%)</t>
  </si>
  <si>
    <t xml:space="preserve">Gas (1.5505, 0.837, 85.2%)</t>
  </si>
  <si>
    <t xml:space="preserve">Gas (1.5447, 0.837, 84.6%)</t>
  </si>
  <si>
    <t xml:space="preserve">Gas (1.5841, 0.837, 89.3%)</t>
  </si>
  <si>
    <t xml:space="preserve">Gas (1.6669, 0.837, 99.2%)</t>
  </si>
  <si>
    <t xml:space="preserve">Gas (1.6993, 0.837, 103.0%)</t>
  </si>
  <si>
    <t xml:space="preserve">Gas (1.7044, 0.837, 103.6%)</t>
  </si>
  <si>
    <t xml:space="preserve">Gas (1.6969, 0.837, 102.7%)</t>
  </si>
  <si>
    <t xml:space="preserve">Gas (1.6952, 0.837, 102.5%)</t>
  </si>
  <si>
    <t xml:space="preserve">Gas (1.7116, 0.837, 104.5%)</t>
  </si>
  <si>
    <t xml:space="preserve">Gas (1.7234, 0.837, 105.9%)</t>
  </si>
  <si>
    <t xml:space="preserve">Gas (1.7109, 0.837, 104.4%)</t>
  </si>
  <si>
    <t xml:space="preserve">Gas (1.7034, 0.837, 103.5%)</t>
  </si>
  <si>
    <t xml:space="preserve">Gas (1.2133, 0.841, 44.3%)</t>
  </si>
  <si>
    <t xml:space="preserve">Gas (1.2355, 0.841, 46.9%)</t>
  </si>
  <si>
    <t xml:space="preserve">Gas (1.2616, 0.841, 50.0%)</t>
  </si>
  <si>
    <t xml:space="preserve">Gas (1.2861, 0.841, 52.9%)</t>
  </si>
  <si>
    <t xml:space="preserve">Gas (1.3042, 0.841, 55.1%)</t>
  </si>
  <si>
    <t xml:space="preserve">Gas (1.321, 0.841, 57.1%)</t>
  </si>
  <si>
    <t xml:space="preserve">Gas (1.3301, 0.841, 58.2%)</t>
  </si>
  <si>
    <t xml:space="preserve">Gas (1.3659, 0.841, 62.4%)</t>
  </si>
  <si>
    <t xml:space="preserve">Gas (1.4267, 0.841, 69.6%)</t>
  </si>
  <si>
    <t xml:space="preserve">Gas (1.4728, 0.841, 75.1%)</t>
  </si>
  <si>
    <t xml:space="preserve">Gas (1.4924, 0.841, 77.5%)</t>
  </si>
  <si>
    <t xml:space="preserve">Gas (1.4944, 0.841, 77.7%)</t>
  </si>
  <si>
    <t xml:space="preserve">Gas (1.2097, 0.828, 46.1%)</t>
  </si>
  <si>
    <t xml:space="preserve">Gas (1.2092, 0.828, 46.0%)</t>
  </si>
  <si>
    <t xml:space="preserve">Gas (1.2206, 0.828, 47.4%)</t>
  </si>
  <si>
    <t xml:space="preserve">Gas (1.2859, 0.828, 55.3%)</t>
  </si>
  <si>
    <t xml:space="preserve">Gas (1.3712, 0.828, 65.6%)</t>
  </si>
  <si>
    <t xml:space="preserve">Gas (1.4314, 0.828, 72.9%)</t>
  </si>
  <si>
    <t xml:space="preserve">Gas (1.4747, 0.828, 78.1%)</t>
  </si>
  <si>
    <t xml:space="preserve">Gas (1.4897, 0.828, 79.9%)</t>
  </si>
  <si>
    <t xml:space="preserve">Gas (1.4942, 0.828, 80.5%)</t>
  </si>
  <si>
    <t xml:space="preserve">Gas (1.4793, 0.828, 78.7%)</t>
  </si>
  <si>
    <t xml:space="preserve">Gas (1.4945, 0.828, 80.5%)</t>
  </si>
  <si>
    <t xml:space="preserve">Gas (1.4941, 0.828, 80.4%)</t>
  </si>
  <si>
    <t xml:space="preserve">Gas (1.5407, 0.843, 82.8%)</t>
  </si>
  <si>
    <t xml:space="preserve">Gas (1.5174, 0.843, 80.0%)</t>
  </si>
  <si>
    <t xml:space="preserve">Gas (1.5092, 0.843, 79.0%)</t>
  </si>
  <si>
    <t xml:space="preserve">Gas (1.5434, 0.843, 83.1%)</t>
  </si>
  <si>
    <t xml:space="preserve">Gas (1.5134, 0.843, 79.5%)</t>
  </si>
  <si>
    <t xml:space="preserve">Gas (1.4848, 0.843, 76.1%)</t>
  </si>
  <si>
    <t xml:space="preserve">Gas (1.4626, 0.843, 73.5%)</t>
  </si>
  <si>
    <t xml:space="preserve">Gas (1.4447, 0.843, 71.4%)</t>
  </si>
  <si>
    <t xml:space="preserve">Gas (1.4318, 0.843, 69.8%)</t>
  </si>
  <si>
    <t xml:space="preserve">Gas (1.4201, 0.843, 68.5%)</t>
  </si>
  <si>
    <t xml:space="preserve">Gas (1.4077, 0.843, 67.0%)</t>
  </si>
  <si>
    <t xml:space="preserve">Gas (1.4015, 0.843, 66.3%)</t>
  </si>
  <si>
    <t xml:space="preserve">Gas (1.4258, 0.827, 72.4%)</t>
  </si>
  <si>
    <t xml:space="preserve">Gas (1.393, 0.827, 68.4%)</t>
  </si>
  <si>
    <t xml:space="preserve">Gas (1.4628, 0.827, 76.9%)</t>
  </si>
  <si>
    <t xml:space="preserve">Gas (1.6308, 0.827, 97.2%)</t>
  </si>
  <si>
    <t xml:space="preserve">Gas (1.6751, 0.827, 102.6%)</t>
  </si>
  <si>
    <t xml:space="preserve">Gas (1.6665, 0.827, 101.5%)</t>
  </si>
  <si>
    <t xml:space="preserve">Gas (1.6597, 0.827, 100.7%)</t>
  </si>
  <si>
    <t xml:space="preserve">Gas (1.6782, 0.827, 102.9%)</t>
  </si>
  <si>
    <t xml:space="preserve">Gas (1.7147, 0.827, 107.3%)</t>
  </si>
  <si>
    <t xml:space="preserve">Gas (1.7312, 0.827, 109.3%)</t>
  </si>
  <si>
    <t xml:space="preserve">Gas (1.7217, 0.827, 108.2%)</t>
  </si>
  <si>
    <t xml:space="preserve">Gas (1.7134, 0.827, 107.2%)</t>
  </si>
  <si>
    <t xml:space="preserve">Gas (1.0313, 0.828, 24.6%)</t>
  </si>
  <si>
    <t xml:space="preserve">Gas (0.9942, 0.828, 20.1%)</t>
  </si>
  <si>
    <t xml:space="preserve">Gas (1.0136, 0.828, 22.4%)</t>
  </si>
  <si>
    <t xml:space="preserve">Gas (1.0638, 0.828, 28.5%)</t>
  </si>
  <si>
    <t xml:space="preserve">Gas (1.0922, 0.828, 31.9%)</t>
  </si>
  <si>
    <t xml:space="preserve">Gas (1.1057, 0.828, 33.5%)</t>
  </si>
  <si>
    <t xml:space="preserve">Gas (1.0995, 0.828, 32.8%)</t>
  </si>
  <si>
    <t xml:space="preserve">Gas (1.1157, 0.828, 34.7%)</t>
  </si>
  <si>
    <t xml:space="preserve">Gas (1.1334, 0.828, 36.9%)</t>
  </si>
  <si>
    <t xml:space="preserve">Gas (1.1455, 0.828, 38.3%)</t>
  </si>
  <si>
    <t xml:space="preserve">Gas (1.1535, 0.828, 39.3%)</t>
  </si>
  <si>
    <t xml:space="preserve">Gas (1.1563, 0.828, 39.6%)</t>
  </si>
  <si>
    <t xml:space="preserve">Gas (1.0993, 0.815, 34.9%)</t>
  </si>
  <si>
    <t xml:space="preserve">Gas (1.087, 0.815, 33.4%)</t>
  </si>
  <si>
    <t xml:space="preserve">Gas (1.0943, 0.815, 34.3%)</t>
  </si>
  <si>
    <t xml:space="preserve">Gas (1.1267, 0.815, 38.2%)</t>
  </si>
  <si>
    <t xml:space="preserve">Gas (1.1438, 0.815, 40.3%)</t>
  </si>
  <si>
    <t xml:space="preserve">Gas (1.1299, 0.815, 38.6%)</t>
  </si>
  <si>
    <t xml:space="preserve">Gas (1.1054, 0.815, 35.6%)</t>
  </si>
  <si>
    <t xml:space="preserve">Gas (1.1158, 0.815, 36.9%)</t>
  </si>
  <si>
    <t xml:space="preserve">Gas (1.1514, 0.815, 41.3%)</t>
  </si>
  <si>
    <t xml:space="preserve">Gas (1.163, 0.815, 42.7%)</t>
  </si>
  <si>
    <t xml:space="preserve">Gas (1.1675, 0.815, 43.3%)</t>
  </si>
  <si>
    <t xml:space="preserve">Gas (1.1659, 0.815, 43.1%)</t>
  </si>
  <si>
    <t xml:space="preserve">Gas (0.8581, 0.821, 4.5%)</t>
  </si>
  <si>
    <t xml:space="preserve">Gas (0.856, 0.821, 4.3%)</t>
  </si>
  <si>
    <t xml:space="preserve">Gas (0.8698, 0.821, 5.9%)</t>
  </si>
  <si>
    <t xml:space="preserve">Gas (0.903, 0.821, 10.0%)</t>
  </si>
  <si>
    <t xml:space="preserve">Gas (0.9177, 0.821, 11.8%)</t>
  </si>
  <si>
    <t xml:space="preserve">Gas (0.9224, 0.821, 12.4%)</t>
  </si>
  <si>
    <t xml:space="preserve">Gas (0.9239, 0.821, 12.5%)</t>
  </si>
  <si>
    <t xml:space="preserve">Gas (0.9295, 0.821, 13.2%)</t>
  </si>
  <si>
    <t xml:space="preserve">Gas (0.9443, 0.821, 15.0%)</t>
  </si>
  <si>
    <t xml:space="preserve">Gas (0.9606, 0.821, 17.0%)</t>
  </si>
  <si>
    <t xml:space="preserve">Gas (0.9726, 0.821, 18.5%)</t>
  </si>
  <si>
    <t xml:space="preserve">Gas (0.977, 0.821, 19.0%)</t>
  </si>
  <si>
    <t xml:space="preserve">Gas (0.8682, 0.804, 8.0%)</t>
  </si>
  <si>
    <t xml:space="preserve">Gas (0.8521, 0.804, 6.0%)</t>
  </si>
  <si>
    <t xml:space="preserve">Gas (0.875, 0.804, 8.8%)</t>
  </si>
  <si>
    <t xml:space="preserve">Gas (0.9267, 0.804, 15.3%)</t>
  </si>
  <si>
    <t xml:space="preserve">Gas (0.9616, 0.804, 19.6%)</t>
  </si>
  <si>
    <t xml:space="preserve">Gas (0.9834, 0.804, 22.3%)</t>
  </si>
  <si>
    <t xml:space="preserve">Gas (0.998, 0.804, 24.1%)</t>
  </si>
  <si>
    <t xml:space="preserve">Gas (1.0072, 0.804, 25.3%)</t>
  </si>
  <si>
    <t xml:space="preserve">Gas (1.015, 0.804, 26.2%)</t>
  </si>
  <si>
    <t xml:space="preserve">Gas (1.0125, 0.804, 25.9%)</t>
  </si>
  <si>
    <t xml:space="preserve">Gas (1.0043, 0.804, 24.9%)</t>
  </si>
  <si>
    <t xml:space="preserve">Gas (0.9992, 0.804, 24.3%)</t>
  </si>
  <si>
    <t xml:space="preserve">Gas (1.2464, 0.828, 50.5%)</t>
  </si>
  <si>
    <t xml:space="preserve">Gas (1.2099, 0.828, 46.1%)</t>
  </si>
  <si>
    <t xml:space="preserve">Gas (1.2896, 0.828, 55.7%)</t>
  </si>
  <si>
    <t xml:space="preserve">Gas (1.4643, 0.828, 76.8%)</t>
  </si>
  <si>
    <t xml:space="preserve">Gas (1.4992, 0.828, 81.1%)</t>
  </si>
  <si>
    <t xml:space="preserve">Gas (1.4851, 0.828, 79.4%)</t>
  </si>
  <si>
    <t xml:space="preserve">Gas (1.4663, 0.828, 77.1%)</t>
  </si>
  <si>
    <t xml:space="preserve">Gas (1.4571, 0.828, 76.0%)</t>
  </si>
  <si>
    <t xml:space="preserve">Gas (1.4759, 0.828, 78.2%)</t>
  </si>
  <si>
    <t xml:space="preserve">Gas (1.4534, 0.828, 75.5%)</t>
  </si>
  <si>
    <t xml:space="preserve">Gas (1.4248, 0.828, 72.1%)</t>
  </si>
  <si>
    <t xml:space="preserve">Gas (1.4092, 0.828, 70.2%)</t>
  </si>
  <si>
    <t xml:space="preserve">Gas (1.6818, 0.795, 111.5%)</t>
  </si>
  <si>
    <t xml:space="preserve">Gas (1.6484, 0.795, 107.3%)</t>
  </si>
  <si>
    <t xml:space="preserve">Gas (1.6792, 0.795, 111.2%)</t>
  </si>
  <si>
    <t xml:space="preserve">Gas (1.7864, 0.795, 124.7%)</t>
  </si>
  <si>
    <t xml:space="preserve">Gas (1.8175, 0.795, 128.6%)</t>
  </si>
  <si>
    <t xml:space="preserve">Gas (1.796, 0.795, 125.9%)</t>
  </si>
  <si>
    <t xml:space="preserve">Gas (1.7363, 0.795, 118.4%)</t>
  </si>
  <si>
    <t xml:space="preserve">Gas (1.7185, 0.795, 116.2%)</t>
  </si>
  <si>
    <t xml:space="preserve">Gas (1.7458, 0.795, 119.6%)</t>
  </si>
  <si>
    <t xml:space="preserve">Gas (1.7644, 0.795, 121.9%)</t>
  </si>
  <si>
    <t xml:space="preserve">Gas (1.7585, 0.795, 121.2%)</t>
  </si>
  <si>
    <t xml:space="preserve">Gas (1.7494, 0.795, 120.1%)</t>
  </si>
  <si>
    <t xml:space="preserve">Gas (1.1001, 0.849, 29.6%)</t>
  </si>
  <si>
    <t xml:space="preserve">Gas (1.108, 0.849, 30.5%)</t>
  </si>
  <si>
    <t xml:space="preserve">Gas (1.1348, 0.849, 33.7%)</t>
  </si>
  <si>
    <t xml:space="preserve">Gas (1.1932, 0.849, 40.5%)</t>
  </si>
  <si>
    <t xml:space="preserve">Gas (1.2229, 0.849, 44.0%)</t>
  </si>
  <si>
    <t xml:space="preserve">Gas (1.2305, 0.849, 44.9%)</t>
  </si>
  <si>
    <t xml:space="preserve">Gas (1.239, 0.849, 45.9%)</t>
  </si>
  <si>
    <t xml:space="preserve">Gas (1.3032, 0.849, 53.5%)</t>
  </si>
  <si>
    <t xml:space="preserve">Gas (1.4018, 0.849, 65.1%)</t>
  </si>
  <si>
    <t xml:space="preserve">Gas (1.4894, 0.849, 75.4%)</t>
  </si>
  <si>
    <t xml:space="preserve">Gas (1.523, 0.849, 79.4%)</t>
  </si>
  <si>
    <t xml:space="preserve">Gas (1.5312, 0.849, 80.4%)</t>
  </si>
  <si>
    <t xml:space="preserve">Electricity (0.8117, 0.839, 3.3%)</t>
  </si>
  <si>
    <t xml:space="preserve">Electricity (0.8146, 0.839, 2.9%)</t>
  </si>
  <si>
    <t xml:space="preserve">Electricity (0.82, 0.839, 2.3%)</t>
  </si>
  <si>
    <t xml:space="preserve">Electricity (0.8241, 0.839, 1.8%)</t>
  </si>
  <si>
    <t xml:space="preserve">Electricity (0.8244, 0.839, 1.7%)</t>
  </si>
  <si>
    <t xml:space="preserve">Electricity (0.8237, 0.839, 1.8%)</t>
  </si>
  <si>
    <t xml:space="preserve">Electricity (0.8249, 0.839, 1.7%)</t>
  </si>
  <si>
    <t xml:space="preserve">Gas (0.8508, 0.839, 1.4%)</t>
  </si>
  <si>
    <t xml:space="preserve">Gas (0.874, 0.839, 4.2%)</t>
  </si>
  <si>
    <t xml:space="preserve">Gas (0.8936, 0.839, 6.5%)</t>
  </si>
  <si>
    <t xml:space="preserve">Gas (0.9024, 0.839, 7.6%)</t>
  </si>
  <si>
    <t xml:space="preserve">Electricity (0.8028, 0.823, 2.5%)</t>
  </si>
  <si>
    <t xml:space="preserve">Electricity (0.8004, 0.823, 2.7%)</t>
  </si>
  <si>
    <t xml:space="preserve">Electricity (0.8073, 0.823, 1.9%)</t>
  </si>
  <si>
    <t xml:space="preserve">Gas (0.8235, 0.823, 0.1%)</t>
  </si>
  <si>
    <t xml:space="preserve">Gas (0.8309, 0.823, 1.0%)</t>
  </si>
  <si>
    <t xml:space="preserve">Gas (0.8337, 0.823, 1.3%)</t>
  </si>
  <si>
    <t xml:space="preserve">Gas (0.8348, 0.823, 1.4%)</t>
  </si>
  <si>
    <t xml:space="preserve">Gas (0.8377, 0.823, 1.8%)</t>
  </si>
  <si>
    <t xml:space="preserve">Gas (0.8409, 0.823, 2.2%)</t>
  </si>
  <si>
    <t xml:space="preserve">Gas (0.8436, 0.823, 2.5%)</t>
  </si>
  <si>
    <t xml:space="preserve">Gas (0.8438, 0.823, 2.5%)</t>
  </si>
  <si>
    <t xml:space="preserve">Gas (0.8433, 0.823, 2.5%)</t>
  </si>
  <si>
    <t xml:space="preserve">Gas (1.6719, 0.836, 100.0%)</t>
  </si>
  <si>
    <t xml:space="preserve">Gas (1.628, 0.836, 94.7%)</t>
  </si>
  <si>
    <t xml:space="preserve">Gas (1.5591, 0.836, 86.5%)</t>
  </si>
  <si>
    <t xml:space="preserve">Gas (1.489, 0.836, 78.1%)</t>
  </si>
  <si>
    <t xml:space="preserve">Gas (1.4388, 0.836, 72.1%)</t>
  </si>
  <si>
    <t xml:space="preserve">Gas (1.3842, 0.836, 65.6%)</t>
  </si>
  <si>
    <t xml:space="preserve">Gas (1.32, 0.836, 57.9%)</t>
  </si>
  <si>
    <t xml:space="preserve">Gas (1.2696, 0.836, 51.9%)</t>
  </si>
  <si>
    <t xml:space="preserve">Gas (1.2323, 0.836, 47.4%)</t>
  </si>
  <si>
    <t xml:space="preserve">Gas (1.2082, 0.836, 44.5%)</t>
  </si>
  <si>
    <t xml:space="preserve">Gas (1.1783, 0.836, 40.9%)</t>
  </si>
  <si>
    <t xml:space="preserve">Gas (1.1636, 0.836, 39.2%)</t>
  </si>
  <si>
    <t xml:space="preserve">Gas (0.8256, 0.789, 4.6%)</t>
  </si>
  <si>
    <t xml:space="preserve">Gas (0.8289, 0.789, 5.1%)</t>
  </si>
  <si>
    <t xml:space="preserve">Gas (0.855, 0.789, 8.4%)</t>
  </si>
  <si>
    <t xml:space="preserve">Gas (0.8991, 0.789, 14.0%)</t>
  </si>
  <si>
    <t xml:space="preserve">Gas (0.9279, 0.789, 17.6%)</t>
  </si>
  <si>
    <t xml:space="preserve">Gas (0.9459, 0.789, 19.9%)</t>
  </si>
  <si>
    <t xml:space="preserve">Gas (0.9622, 0.789, 22.0%)</t>
  </si>
  <si>
    <t xml:space="preserve">Gas (0.9913, 0.789, 25.6%)</t>
  </si>
  <si>
    <t xml:space="preserve">Gas (1.101, 0.789, 39.5%)</t>
  </si>
  <si>
    <t xml:space="preserve">Gas (1.2102, 0.789, 53.4%)</t>
  </si>
  <si>
    <t xml:space="preserve">Gas (1.2604, 0.789, 59.7%)</t>
  </si>
  <si>
    <t xml:space="preserve">Gas (1.2766, 0.789, 61.8%)</t>
  </si>
  <si>
    <t xml:space="preserve">Gas (0.8215, 0.786, 4.5%)</t>
  </si>
  <si>
    <t xml:space="preserve">Gas (0.8176, 0.786, 4.0%)</t>
  </si>
  <si>
    <t xml:space="preserve">Gas (0.8252, 0.786, 5.0%)</t>
  </si>
  <si>
    <t xml:space="preserve">Gas (0.8534, 0.786, 8.6%)</t>
  </si>
  <si>
    <t xml:space="preserve">Gas (0.869, 0.786, 10.6%)</t>
  </si>
  <si>
    <t xml:space="preserve">Gas (0.8682, 0.786, 10.5%)</t>
  </si>
  <si>
    <t xml:space="preserve">Gas (0.867, 0.786, 10.3%)</t>
  </si>
  <si>
    <t xml:space="preserve">Gas (0.8694, 0.786, 10.6%)</t>
  </si>
  <si>
    <t xml:space="preserve">Gas (0.88, 0.786, 12.0%)</t>
  </si>
  <si>
    <t xml:space="preserve">Gas (0.8883, 0.786, 13.0%)</t>
  </si>
  <si>
    <t xml:space="preserve">Gas (0.8896, 0.786, 13.2%)</t>
  </si>
  <si>
    <t xml:space="preserve">Gas (0.8887, 0.786, 13.1%)</t>
  </si>
  <si>
    <t xml:space="preserve">Gas (1.5685, 0.797, 96.8%)</t>
  </si>
  <si>
    <t xml:space="preserve">Gas (1.5594, 0.797, 95.7%)</t>
  </si>
  <si>
    <t xml:space="preserve">Gas (1.6091, 0.797, 101.9%)</t>
  </si>
  <si>
    <t xml:space="preserve">Gas (1.7744, 0.797, 122.6%)</t>
  </si>
  <si>
    <t xml:space="preserve">Gas (1.7764, 0.797, 122.9%)</t>
  </si>
  <si>
    <t xml:space="preserve">Gas (1.7492, 0.797, 119.5%)</t>
  </si>
  <si>
    <t xml:space="preserve">Gas (1.689, 0.797, 111.9%)</t>
  </si>
  <si>
    <t xml:space="preserve">Gas (1.6315, 0.797, 104.7%)</t>
  </si>
  <si>
    <t xml:space="preserve">Gas (1.5782, 0.797, 98.0%)</t>
  </si>
  <si>
    <t xml:space="preserve">Gas (1.522, 0.797, 91.0%)</t>
  </si>
  <si>
    <t xml:space="preserve">Gas (1.4653, 0.797, 83.9%)</t>
  </si>
  <si>
    <t xml:space="preserve">Gas (1.4391, 0.797, 80.6%)</t>
  </si>
  <si>
    <t xml:space="preserve">Gas (1.4604, 0.761, 91.9%)</t>
  </si>
  <si>
    <t xml:space="preserve">Gas (1.4282, 0.761, 87.7%)</t>
  </si>
  <si>
    <t xml:space="preserve">Gas (1.4418, 0.761, 89.5%)</t>
  </si>
  <si>
    <t xml:space="preserve">Gas (1.5038, 0.761, 97.6%)</t>
  </si>
  <si>
    <t xml:space="preserve">Gas (1.5394, 0.761, 102.3%)</t>
  </si>
  <si>
    <t xml:space="preserve">Gas (1.5476, 0.761, 103.4%)</t>
  </si>
  <si>
    <t xml:space="preserve">Gas (1.5545, 0.761, 104.3%)</t>
  </si>
  <si>
    <t xml:space="preserve">Gas (1.5672, 0.761, 105.9%)</t>
  </si>
  <si>
    <t xml:space="preserve">Gas (1.6147, 0.761, 112.2%)</t>
  </si>
  <si>
    <t xml:space="preserve">Gas (1.6843, 0.761, 121.3%)</t>
  </si>
  <si>
    <t xml:space="preserve">Gas (1.692, 0.761, 122.3%)</t>
  </si>
  <si>
    <t xml:space="preserve">Gas (1.6912, 0.761, 122.2%)</t>
  </si>
  <si>
    <t xml:space="preserve">Gas (1.0258, 0.709, 44.7%)</t>
  </si>
  <si>
    <t xml:space="preserve">Gas (1.1251, 0.709, 58.7%)</t>
  </si>
  <si>
    <t xml:space="preserve">Gas (1.2094, 0.709, 70.6%)</t>
  </si>
  <si>
    <t xml:space="preserve">Gas (1.2927, 0.709, 82.3%)</t>
  </si>
  <si>
    <t xml:space="preserve">Gas (1.3361, 0.709, 88.4%)</t>
  </si>
  <si>
    <t xml:space="preserve">Gas (1.3427, 0.709, 89.4%)</t>
  </si>
  <si>
    <t xml:space="preserve">Gas (1.329, 0.709, 87.4%)</t>
  </si>
  <si>
    <t xml:space="preserve">Gas (1.3403, 0.709, 89.0%)</t>
  </si>
  <si>
    <t xml:space="preserve">Gas (1.3844, 0.709, 95.3%)</t>
  </si>
  <si>
    <t xml:space="preserve">Gas (1.4362, 0.709, 102.6%)</t>
  </si>
  <si>
    <t xml:space="preserve">Gas (1.4532, 0.709, 105.0%)</t>
  </si>
  <si>
    <t xml:space="preserve">Gas (1.4572, 0.709, 105.5%)</t>
  </si>
  <si>
    <t xml:space="preserve">Gas (0.7936, 0.705, 12.6%)</t>
  </si>
  <si>
    <t xml:space="preserve">Gas (0.7948, 0.705, 12.7%)</t>
  </si>
  <si>
    <t xml:space="preserve">Gas (0.8046, 0.705, 14.1%)</t>
  </si>
  <si>
    <t xml:space="preserve">Gas (0.8173, 0.705, 15.9%)</t>
  </si>
  <si>
    <t xml:space="preserve">Gas (0.8454, 0.705, 19.9%)</t>
  </si>
  <si>
    <t xml:space="preserve">Gas (0.8648, 0.705, 22.7%)</t>
  </si>
  <si>
    <t xml:space="preserve">Gas (0.8647, 0.705, 22.7%)</t>
  </si>
  <si>
    <t xml:space="preserve">Gas (0.9008, 0.705, 27.8%)</t>
  </si>
  <si>
    <t xml:space="preserve">Gas (0.9705, 0.705, 37.7%)</t>
  </si>
  <si>
    <t xml:space="preserve">Gas (1.0278, 0.705, 45.8%)</t>
  </si>
  <si>
    <t xml:space="preserve">Gas (1.0335, 0.705, 46.6%)</t>
  </si>
  <si>
    <t xml:space="preserve">Gas (1.0336, 0.705, 46.6%)</t>
  </si>
  <si>
    <t xml:space="preserve">Gas (1.1908, 0.663, 79.6%)</t>
  </si>
  <si>
    <t xml:space="preserve">Gas (1.0486, 0.663, 58.2%)</t>
  </si>
  <si>
    <t xml:space="preserve">Gas (0.9978, 0.663, 50.5%)</t>
  </si>
  <si>
    <t xml:space="preserve">Gas (0.9948, 0.663, 50.0%)</t>
  </si>
  <si>
    <t xml:space="preserve">Gas (0.9851, 0.663, 48.6%)</t>
  </si>
  <si>
    <t xml:space="preserve">Gas (0.9725, 0.663, 46.7%)</t>
  </si>
  <si>
    <t xml:space="preserve">Gas (0.9587, 0.663, 44.6%)</t>
  </si>
  <si>
    <t xml:space="preserve">Gas (0.949, 0.663, 43.1%)</t>
  </si>
  <si>
    <t xml:space="preserve">Gas (0.9418, 0.663, 42.1%)</t>
  </si>
  <si>
    <t xml:space="preserve">Gas (0.9351, 0.663, 41.0%)</t>
  </si>
  <si>
    <t xml:space="preserve">Gas (0.9272, 0.663, 39.8%)</t>
  </si>
  <si>
    <t xml:space="preserve">Gas (0.9228, 0.663, 39.2%)</t>
  </si>
  <si>
    <t xml:space="preserve">Gas (0.8114, 0.696, 16.6%)</t>
  </si>
  <si>
    <t xml:space="preserve">Gas (0.8216, 0.696, 18.0%)</t>
  </si>
  <si>
    <t xml:space="preserve">Gas (0.8421, 0.696, 21.0%)</t>
  </si>
  <si>
    <t xml:space="preserve">Gas (0.8556, 0.696, 22.9%)</t>
  </si>
  <si>
    <t xml:space="preserve">Gas (0.8634, 0.696, 24.1%)</t>
  </si>
  <si>
    <t xml:space="preserve">Gas (0.8679, 0.696, 24.7%)</t>
  </si>
  <si>
    <t xml:space="preserve">Gas (0.8972, 0.696, 28.9%)</t>
  </si>
  <si>
    <t xml:space="preserve">Gas (1.0017, 0.696, 43.9%)</t>
  </si>
  <si>
    <t xml:space="preserve">Gas (1.1265, 0.696, 61.9%)</t>
  </si>
  <si>
    <t xml:space="preserve">Gas (1.1705, 0.696, 68.2%)</t>
  </si>
  <si>
    <t xml:space="preserve">Gas (1.1857, 0.696, 70.4%)</t>
  </si>
  <si>
    <t xml:space="preserve">Gas (0.8119, 0.699, 16.2%)</t>
  </si>
  <si>
    <t xml:space="preserve">Gas (0.8115, 0.699, 16.1%)</t>
  </si>
  <si>
    <t xml:space="preserve">Gas (0.82, 0.699, 17.3%)</t>
  </si>
  <si>
    <t xml:space="preserve">Gas (0.8369, 0.699, 19.7%)</t>
  </si>
  <si>
    <t xml:space="preserve">Gas (0.8457, 0.699, 21.0%)</t>
  </si>
  <si>
    <t xml:space="preserve">Gas (0.8498, 0.699, 21.6%)</t>
  </si>
  <si>
    <t xml:space="preserve">Gas (0.8523, 0.699, 21.9%)</t>
  </si>
  <si>
    <t xml:space="preserve">Gas (0.8549, 0.699, 22.3%)</t>
  </si>
  <si>
    <t xml:space="preserve">Gas (0.8582, 0.699, 22.8%)</t>
  </si>
  <si>
    <t xml:space="preserve">Gas (0.8598, 0.699, 23.0%)</t>
  </si>
  <si>
    <t xml:space="preserve">Gas (0.8586, 0.699, 22.8%)</t>
  </si>
  <si>
    <t xml:space="preserve">Gas (0.8573, 0.699, 22.6%)</t>
  </si>
  <si>
    <t xml:space="preserve">Gas (1.4683, 0.642, 128.7%)</t>
  </si>
  <si>
    <t xml:space="preserve">Gas (1.2685, 0.642, 97.6%)</t>
  </si>
  <si>
    <t xml:space="preserve">Gas (1.1569, 0.642, 80.2%)</t>
  </si>
  <si>
    <t xml:space="preserve">Gas (1.1308, 0.642, 76.1%)</t>
  </si>
  <si>
    <t xml:space="preserve">Gas (1.0847, 0.642, 69.0%)</t>
  </si>
  <si>
    <t xml:space="preserve">Gas (1.0523, 0.642, 63.9%)</t>
  </si>
  <si>
    <t xml:space="preserve">Gas (1.0272, 0.642, 60.0%)</t>
  </si>
  <si>
    <t xml:space="preserve">Gas (1.0074, 0.642, 56.9%)</t>
  </si>
  <si>
    <t xml:space="preserve">Gas (1.0003, 0.642, 55.8%)</t>
  </si>
  <si>
    <t xml:space="preserve">Gas (0.993, 0.642, 54.7%)</t>
  </si>
  <si>
    <t xml:space="preserve">Gas (0.9823, 0.642, 53.0%)</t>
  </si>
  <si>
    <t xml:space="preserve">Gas (0.9762, 0.642, 52.1%)</t>
  </si>
  <si>
    <t xml:space="preserve">Gas (1.5114, 0.723, 109.0%)</t>
  </si>
  <si>
    <t xml:space="preserve">Gas (1.5115, 0.723, 109.1%)</t>
  </si>
  <si>
    <t xml:space="preserve">Gas (1.5533, 0.723, 114.8%)</t>
  </si>
  <si>
    <t xml:space="preserve">Gas (1.6314, 0.723, 125.6%)</t>
  </si>
  <si>
    <t xml:space="preserve">Gas (1.6441, 0.723, 127.4%)</t>
  </si>
  <si>
    <t xml:space="preserve">Gas (1.6238, 0.723, 124.6%)</t>
  </si>
  <si>
    <t xml:space="preserve">Gas (1.6056, 0.723, 122.1%)</t>
  </si>
  <si>
    <t xml:space="preserve">Gas (1.6007, 0.723, 121.4%)</t>
  </si>
  <si>
    <t xml:space="preserve">Gas (1.6505, 0.723, 128.3%)</t>
  </si>
  <si>
    <t xml:space="preserve">Gas (1.7163, 0.723, 137.4%)</t>
  </si>
  <si>
    <t xml:space="preserve">Gas (1.713, 0.723, 136.9%)</t>
  </si>
  <si>
    <t xml:space="preserve">Gas (1.7073, 0.723, 136.1%)</t>
  </si>
  <si>
    <t xml:space="preserve">Gas (1.5214, 0.739, 105.9%)</t>
  </si>
  <si>
    <t xml:space="preserve">Gas (1.487, 0.739, 101.2%)</t>
  </si>
  <si>
    <t xml:space="preserve">Gas (1.4785, 0.739, 100.1%)</t>
  </si>
  <si>
    <t xml:space="preserve">Gas (1.4756, 0.739, 99.7%)</t>
  </si>
  <si>
    <t xml:space="preserve">Gas (1.428, 0.739, 93.2%)</t>
  </si>
  <si>
    <t xml:space="preserve">Gas (1.3413, 0.739, 81.5%)</t>
  </si>
  <si>
    <t xml:space="preserve">Gas (1.2719, 0.739, 72.1%)</t>
  </si>
  <si>
    <t xml:space="preserve">Gas (1.2482, 0.739, 68.9%)</t>
  </si>
  <si>
    <t xml:space="preserve">Gas (1.2905, 0.739, 74.6%)</t>
  </si>
  <si>
    <t xml:space="preserve">Gas (1.339, 0.739, 81.2%)</t>
  </si>
  <si>
    <t xml:space="preserve">Gas (1.3668, 0.739, 85.0%)</t>
  </si>
  <si>
    <t xml:space="preserve">Gas (1.3755, 0.739, 86.1%)</t>
  </si>
  <si>
    <t xml:space="preserve">Gas (1.3148, 0.866, 51.8%)</t>
  </si>
  <si>
    <t xml:space="preserve">Gas (1.2679, 0.866, 46.4%)</t>
  </si>
  <si>
    <t xml:space="preserve">Gas (1.283, 0.866, 48.2%)</t>
  </si>
  <si>
    <t xml:space="preserve">Gas (1.3479, 0.866, 55.6%)</t>
  </si>
  <si>
    <t xml:space="preserve">Gas (1.3743, 0.866, 58.7%)</t>
  </si>
  <si>
    <t xml:space="preserve">Gas (1.3983, 0.866, 61.5%)</t>
  </si>
  <si>
    <t xml:space="preserve">Gas (1.4155, 0.866, 63.5%)</t>
  </si>
  <si>
    <t xml:space="preserve">Gas (1.4508, 0.866, 67.5%)</t>
  </si>
  <si>
    <t xml:space="preserve">Gas (1.5106, 0.866, 74.4%)</t>
  </si>
  <si>
    <t xml:space="preserve">Gas (1.5394, 0.866, 77.8%)</t>
  </si>
  <si>
    <t xml:space="preserve">Gas (1.5431, 0.866, 78.2%)</t>
  </si>
  <si>
    <t xml:space="preserve">Gas (1.5395, 0.866, 77.8%)</t>
  </si>
  <si>
    <t xml:space="preserve">Electricity (0.8284, 0.927, 10.6%)</t>
  </si>
  <si>
    <t xml:space="preserve">Electricity (0.8257, 0.927, 10.9%)</t>
  </si>
  <si>
    <t xml:space="preserve">Electricity (0.912, 0.927, 1.6%)</t>
  </si>
  <si>
    <t xml:space="preserve">Gas (1.0083, 0.927, 8.8%)</t>
  </si>
  <si>
    <t xml:space="preserve">Gas (1.0629, 0.927, 14.7%)</t>
  </si>
  <si>
    <t xml:space="preserve">Gas (1.0961, 0.927, 18.2%)</t>
  </si>
  <si>
    <t xml:space="preserve">Gas (1.1257, 0.927, 21.4%)</t>
  </si>
  <si>
    <t xml:space="preserve">Gas (1.1632, 0.927, 25.5%)</t>
  </si>
  <si>
    <t xml:space="preserve">Gas (1.2042, 0.927, 29.9%)</t>
  </si>
  <si>
    <t xml:space="preserve">Gas (1.2207, 0.927, 31.7%)</t>
  </si>
  <si>
    <t xml:space="preserve">Gas (1.2359, 0.927, 33.3%)</t>
  </si>
  <si>
    <t xml:space="preserve">Gas (1.243, 0.927, 34.1%)</t>
  </si>
  <si>
    <t xml:space="preserve">Electricity (0.762, 0.924, 17.5%)</t>
  </si>
  <si>
    <t xml:space="preserve">Electricity (0.7527, 0.924, 18.5%)</t>
  </si>
  <si>
    <t xml:space="preserve">Electricity (0.7427, 0.924, 19.6%)</t>
  </si>
  <si>
    <t xml:space="preserve">Electricity (0.7398, 0.924, 19.9%)</t>
  </si>
  <si>
    <t xml:space="preserve">Electricity (0.7406, 0.924, 19.8%)</t>
  </si>
  <si>
    <t xml:space="preserve">Electricity (0.741, 0.924, 19.8%)</t>
  </si>
  <si>
    <t xml:space="preserve">Electricity (0.7414, 0.924, 19.8%)</t>
  </si>
  <si>
    <t xml:space="preserve">Electricity (0.7466, 0.924, 19.2%)</t>
  </si>
  <si>
    <t xml:space="preserve">Electricity (0.7948, 0.924, 14.0%)</t>
  </si>
  <si>
    <t xml:space="preserve">Electricity (0.8497, 0.924, 8.0%)</t>
  </si>
  <si>
    <t xml:space="preserve">Electricity (0.884, 0.924, 4.3%)</t>
  </si>
  <si>
    <t xml:space="preserve">Electricity (0.9053, 0.924, 2.0%)</t>
  </si>
  <si>
    <t xml:space="preserve">Gas (1.2427, 0.923, 34.6%)</t>
  </si>
  <si>
    <t xml:space="preserve">Gas (1.2052, 0.923, 30.6%)</t>
  </si>
  <si>
    <t xml:space="preserve">Gas (1.2081, 0.923, 30.9%)</t>
  </si>
  <si>
    <t xml:space="preserve">Gas (1.2468, 0.923, 35.1%)</t>
  </si>
  <si>
    <t xml:space="preserve">Gas (1.2804, 0.923, 38.7%)</t>
  </si>
  <si>
    <t xml:space="preserve">Gas (1.2824, 0.923, 38.9%)</t>
  </si>
  <si>
    <t xml:space="preserve">Gas (1.2847, 0.923, 39.2%)</t>
  </si>
  <si>
    <t xml:space="preserve">Gas (1.2973, 0.923, 40.6%)</t>
  </si>
  <si>
    <t xml:space="preserve">Gas (1.3476, 0.923, 46.0%)</t>
  </si>
  <si>
    <t xml:space="preserve">Gas (1.3501, 0.923, 46.3%)</t>
  </si>
  <si>
    <t xml:space="preserve">Gas (1.3377, 0.923, 44.9%)</t>
  </si>
  <si>
    <t xml:space="preserve">Gas (1.3278, 0.923, 43.9%)</t>
  </si>
  <si>
    <t xml:space="preserve">Gas (1.4635, 0.922, 58.7%)</t>
  </si>
  <si>
    <t xml:space="preserve">Gas (1.4577, 0.922, 58.1%)</t>
  </si>
  <si>
    <t xml:space="preserve">Gas (1.4971, 0.922, 62.4%)</t>
  </si>
  <si>
    <t xml:space="preserve">Gas (1.5799, 0.922, 71.4%)</t>
  </si>
  <si>
    <t xml:space="preserve">Gas (1.6123, 0.922, 74.9%)</t>
  </si>
  <si>
    <t xml:space="preserve">Gas (1.6174, 0.922, 75.4%)</t>
  </si>
  <si>
    <t xml:space="preserve">Gas (1.6099, 0.922, 74.6%)</t>
  </si>
  <si>
    <t xml:space="preserve">Gas (1.6082, 0.922, 74.4%)</t>
  </si>
  <si>
    <t xml:space="preserve">Gas (1.6246, 0.922, 76.2%)</t>
  </si>
  <si>
    <t xml:space="preserve">Gas (1.6364, 0.922, 77.5%)</t>
  </si>
  <si>
    <t xml:space="preserve">Gas (1.6239, 0.922, 76.1%)</t>
  </si>
  <si>
    <t xml:space="preserve">Gas (1.6164, 0.922, 75.3%)</t>
  </si>
  <si>
    <t xml:space="preserve">Gas (1.1263, 0.925, 21.8%)</t>
  </si>
  <si>
    <t xml:space="preserve">Gas (1.1485, 0.925, 24.2%)</t>
  </si>
  <si>
    <t xml:space="preserve">Gas (1.1746, 0.925, 27.0%)</t>
  </si>
  <si>
    <t xml:space="preserve">Gas (1.1991, 0.925, 29.6%)</t>
  </si>
  <si>
    <t xml:space="preserve">Gas (1.2172, 0.925, 31.6%)</t>
  </si>
  <si>
    <t xml:space="preserve">Gas (1.234, 0.925, 33.4%)</t>
  </si>
  <si>
    <t xml:space="preserve">Gas (1.2431, 0.925, 34.4%)</t>
  </si>
  <si>
    <t xml:space="preserve">Gas (1.2789, 0.925, 38.3%)</t>
  </si>
  <si>
    <t xml:space="preserve">Gas (1.3397, 0.925, 44.8%)</t>
  </si>
  <si>
    <t xml:space="preserve">Gas (1.3858, 0.925, 49.8%)</t>
  </si>
  <si>
    <t xml:space="preserve">Gas (1.4054, 0.925, 51.9%)</t>
  </si>
  <si>
    <t xml:space="preserve">Gas (1.4074, 0.925, 52.2%)</t>
  </si>
  <si>
    <t xml:space="preserve">Gas (1.1227, 0.913, 23.0%)</t>
  </si>
  <si>
    <t xml:space="preserve">Gas (1.1222, 0.913, 22.9%)</t>
  </si>
  <si>
    <t xml:space="preserve">Gas (1.1336, 0.913, 24.2%)</t>
  </si>
  <si>
    <t xml:space="preserve">Gas (1.1989, 0.913, 31.3%)</t>
  </si>
  <si>
    <t xml:space="preserve">Gas (1.2842, 0.913, 40.7%)</t>
  </si>
  <si>
    <t xml:space="preserve">Gas (1.3444, 0.913, 47.3%)</t>
  </si>
  <si>
    <t xml:space="preserve">Gas (1.3877, 0.913, 52.0%)</t>
  </si>
  <si>
    <t xml:space="preserve">Gas (1.4027, 0.913, 53.6%)</t>
  </si>
  <si>
    <t xml:space="preserve">Gas (1.4072, 0.913, 54.1%)</t>
  </si>
  <si>
    <t xml:space="preserve">Gas (1.3923, 0.913, 52.5%)</t>
  </si>
  <si>
    <t xml:space="preserve">Gas (1.4075, 0.913, 54.2%)</t>
  </si>
  <si>
    <t xml:space="preserve">Gas (1.4071, 0.913, 54.1%)</t>
  </si>
  <si>
    <t xml:space="preserve">Gas (1.4537, 0.928, 56.6%)</t>
  </si>
  <si>
    <t xml:space="preserve">Gas (1.4304, 0.928, 54.1%)</t>
  </si>
  <si>
    <t xml:space="preserve">Gas (1.4222, 0.928, 53.3%)</t>
  </si>
  <si>
    <t xml:space="preserve">Gas (1.4564, 0.928, 56.9%)</t>
  </si>
  <si>
    <t xml:space="preserve">Gas (1.4264, 0.928, 53.7%)</t>
  </si>
  <si>
    <t xml:space="preserve">Gas (1.3978, 0.928, 50.6%)</t>
  </si>
  <si>
    <t xml:space="preserve">Gas (1.3756, 0.928, 48.2%)</t>
  </si>
  <si>
    <t xml:space="preserve">Gas (1.3577, 0.928, 46.3%)</t>
  </si>
  <si>
    <t xml:space="preserve">Gas (1.3448, 0.928, 44.9%)</t>
  </si>
  <si>
    <t xml:space="preserve">Gas (1.3331, 0.928, 43.7%)</t>
  </si>
  <si>
    <t xml:space="preserve">Gas (1.3207, 0.928, 42.3%)</t>
  </si>
  <si>
    <t xml:space="preserve">Gas (1.3145, 0.928, 41.6%)</t>
  </si>
  <si>
    <t xml:space="preserve">Gas (1.3388, 0.912, 46.8%)</t>
  </si>
  <si>
    <t xml:space="preserve">Gas (1.306, 0.912, 43.2%)</t>
  </si>
  <si>
    <t xml:space="preserve">Gas (1.3758, 0.912, 50.9%)</t>
  </si>
  <si>
    <t xml:space="preserve">Gas (1.5438, 0.912, 69.3%)</t>
  </si>
  <si>
    <t xml:space="preserve">Gas (1.5881, 0.912, 74.1%)</t>
  </si>
  <si>
    <t xml:space="preserve">Gas (1.5795, 0.912, 73.2%)</t>
  </si>
  <si>
    <t xml:space="preserve">Gas (1.5727, 0.912, 72.4%)</t>
  </si>
  <si>
    <t xml:space="preserve">Gas (1.5912, 0.912, 74.5%)</t>
  </si>
  <si>
    <t xml:space="preserve">Gas (1.6277, 0.912, 78.5%)</t>
  </si>
  <si>
    <t xml:space="preserve">Gas (1.6442, 0.912, 80.3%)</t>
  </si>
  <si>
    <t xml:space="preserve">Gas (1.6347, 0.912, 79.2%)</t>
  </si>
  <si>
    <t xml:space="preserve">Gas (1.6264, 0.912, 78.3%)</t>
  </si>
  <si>
    <t xml:space="preserve">Gas (0.9444, 0.912, 3.6%)</t>
  </si>
  <si>
    <t xml:space="preserve">Electricity (0.9072, 0.912, 0.5%)</t>
  </si>
  <si>
    <t xml:space="preserve">Gas (0.9266, 0.912, 1.6%)</t>
  </si>
  <si>
    <t xml:space="preserve">Gas (0.9768, 0.912, 7.1%)</t>
  </si>
  <si>
    <t xml:space="preserve">Gas (1.0052, 0.912, 10.2%)</t>
  </si>
  <si>
    <t xml:space="preserve">Gas (1.0187, 0.912, 11.7%)</t>
  </si>
  <si>
    <t xml:space="preserve">Gas (1.0125, 0.912, 11.0%)</t>
  </si>
  <si>
    <t xml:space="preserve">Gas (1.0287, 0.912, 12.8%)</t>
  </si>
  <si>
    <t xml:space="preserve">Gas (1.0464, 0.912, 14.7%)</t>
  </si>
  <si>
    <t xml:space="preserve">Gas (1.0585, 0.912, 16.1%)</t>
  </si>
  <si>
    <t xml:space="preserve">Gas (1.0665, 0.912, 16.9%)</t>
  </si>
  <si>
    <t xml:space="preserve">Gas (1.0693, 0.912, 17.2%)</t>
  </si>
  <si>
    <t xml:space="preserve">Gas (1.0123, 0.9, 12.5%)</t>
  </si>
  <si>
    <t xml:space="preserve">Gas (1.0, 0.9, 11.1%)</t>
  </si>
  <si>
    <t xml:space="preserve">Gas (1.0073, 0.9, 11.9%)</t>
  </si>
  <si>
    <t xml:space="preserve">Gas (1.0397, 0.9, 15.5%)</t>
  </si>
  <si>
    <t xml:space="preserve">Gas (1.0568, 0.9, 17.4%)</t>
  </si>
  <si>
    <t xml:space="preserve">Gas (1.0429, 0.9, 15.9%)</t>
  </si>
  <si>
    <t xml:space="preserve">Gas (1.0184, 0.9, 13.2%)</t>
  </si>
  <si>
    <t xml:space="preserve">Gas (1.0288, 0.9, 14.3%)</t>
  </si>
  <si>
    <t xml:space="preserve">Gas (1.0644, 0.9, 18.3%)</t>
  </si>
  <si>
    <t xml:space="preserve">Gas (1.076, 0.9, 19.6%)</t>
  </si>
  <si>
    <t xml:space="preserve">Gas (1.0805, 0.9, 20.1%)</t>
  </si>
  <si>
    <t xml:space="preserve">Gas (1.0789, 0.9, 19.9%)</t>
  </si>
  <si>
    <t xml:space="preserve">Electricity (0.7711, 0.906, 14.9%)</t>
  </si>
  <si>
    <t xml:space="preserve">Electricity (0.769, 0.906, 15.1%)</t>
  </si>
  <si>
    <t xml:space="preserve">Electricity (0.7828, 0.906, 13.6%)</t>
  </si>
  <si>
    <t xml:space="preserve">Electricity (0.816, 0.906, 9.9%)</t>
  </si>
  <si>
    <t xml:space="preserve">Electricity (0.8307, 0.906, 8.3%)</t>
  </si>
  <si>
    <t xml:space="preserve">Electricity (0.8354, 0.906, 7.8%)</t>
  </si>
  <si>
    <t xml:space="preserve">Electricity (0.8369, 0.906, 7.6%)</t>
  </si>
  <si>
    <t xml:space="preserve">Electricity (0.8425, 0.906, 7.0%)</t>
  </si>
  <si>
    <t xml:space="preserve">Electricity (0.8573, 0.906, 5.4%)</t>
  </si>
  <si>
    <t xml:space="preserve">Electricity (0.8736, 0.906, 3.6%)</t>
  </si>
  <si>
    <t xml:space="preserve">Electricity (0.8856, 0.906, 2.3%)</t>
  </si>
  <si>
    <t xml:space="preserve">Electricity (0.89, 0.906, 1.8%)</t>
  </si>
  <si>
    <t xml:space="preserve">Electricity (0.7812, 0.888, 12.0%)</t>
  </si>
  <si>
    <t xml:space="preserve">Electricity (0.7651, 0.888, 13.8%)</t>
  </si>
  <si>
    <t xml:space="preserve">Electricity (0.788, 0.888, 11.3%)</t>
  </si>
  <si>
    <t xml:space="preserve">Electricity (0.8397, 0.888, 5.4%)</t>
  </si>
  <si>
    <t xml:space="preserve">Electricity (0.8746, 0.888, 1.5%)</t>
  </si>
  <si>
    <t xml:space="preserve">Gas (0.8964, 0.888, 0.9%)</t>
  </si>
  <si>
    <t xml:space="preserve">Gas (0.911, 0.888, 2.6%)</t>
  </si>
  <si>
    <t xml:space="preserve">Gas (0.9202, 0.888, 3.6%)</t>
  </si>
  <si>
    <t xml:space="preserve">Gas (0.928, 0.888, 4.5%)</t>
  </si>
  <si>
    <t xml:space="preserve">Gas (0.9255, 0.888, 4.2%)</t>
  </si>
  <si>
    <t xml:space="preserve">Gas (0.9173, 0.888, 3.3%)</t>
  </si>
  <si>
    <t xml:space="preserve">Gas (0.9122, 0.888, 2.7%)</t>
  </si>
  <si>
    <t xml:space="preserve">Gas (1.1594, 0.913, 27.0%)</t>
  </si>
  <si>
    <t xml:space="preserve">Gas (1.1229, 0.913, 23.0%)</t>
  </si>
  <si>
    <t xml:space="preserve">Gas (1.2026, 0.913, 31.7%)</t>
  </si>
  <si>
    <t xml:space="preserve">Gas (1.3773, 0.913, 50.9%)</t>
  </si>
  <si>
    <t xml:space="preserve">Gas (1.4122, 0.913, 54.7%)</t>
  </si>
  <si>
    <t xml:space="preserve">Gas (1.3981, 0.913, 53.1%)</t>
  </si>
  <si>
    <t xml:space="preserve">Gas (1.3793, 0.913, 51.1%)</t>
  </si>
  <si>
    <t xml:space="preserve">Gas (1.3701, 0.913, 50.1%)</t>
  </si>
  <si>
    <t xml:space="preserve">Gas (1.3889, 0.913, 52.1%)</t>
  </si>
  <si>
    <t xml:space="preserve">Gas (1.3664, 0.913, 49.7%)</t>
  </si>
  <si>
    <t xml:space="preserve">Gas (1.3378, 0.913, 46.5%)</t>
  </si>
  <si>
    <t xml:space="preserve">Gas (1.3222, 0.913, 44.8%)</t>
  </si>
  <si>
    <t xml:space="preserve">Gas (1.5948, 0.88, 81.2%)</t>
  </si>
  <si>
    <t xml:space="preserve">Gas (1.5614, 0.88, 77.4%)</t>
  </si>
  <si>
    <t xml:space="preserve">Gas (1.5922, 0.88, 80.9%)</t>
  </si>
  <si>
    <t xml:space="preserve">Gas (1.6994, 0.88, 93.1%)</t>
  </si>
  <si>
    <t xml:space="preserve">Gas (1.7305, 0.88, 96.6%)</t>
  </si>
  <si>
    <t xml:space="preserve">Gas (1.709, 0.88, 94.2%)</t>
  </si>
  <si>
    <t xml:space="preserve">Gas (1.6493, 0.88, 87.4%)</t>
  </si>
  <si>
    <t xml:space="preserve">Gas (1.6315, 0.88, 85.4%)</t>
  </si>
  <si>
    <t xml:space="preserve">Gas (1.6588, 0.88, 88.5%)</t>
  </si>
  <si>
    <t xml:space="preserve">Gas (1.6774, 0.88, 90.6%)</t>
  </si>
  <si>
    <t xml:space="preserve">Gas (1.6715, 0.88, 89.9%)</t>
  </si>
  <si>
    <t xml:space="preserve">Gas (1.6624, 0.88, 88.9%)</t>
  </si>
  <si>
    <t xml:space="preserve">Gas (1.0131, 0.934, 8.5%)</t>
  </si>
  <si>
    <t xml:space="preserve">Gas (1.021, 0.934, 9.3%)</t>
  </si>
  <si>
    <t xml:space="preserve">Gas (1.0478, 0.934, 12.2%)</t>
  </si>
  <si>
    <t xml:space="preserve">Gas (1.1062, 0.934, 18.4%)</t>
  </si>
  <si>
    <t xml:space="preserve">Gas (1.1359, 0.934, 21.6%)</t>
  </si>
  <si>
    <t xml:space="preserve">Gas (1.1435, 0.934, 22.4%)</t>
  </si>
  <si>
    <t xml:space="preserve">Gas (1.152, 0.934, 23.3%)</t>
  </si>
  <si>
    <t xml:space="preserve">Gas (1.2162, 0.934, 30.2%)</t>
  </si>
  <si>
    <t xml:space="preserve">Gas (1.3148, 0.934, 40.8%)</t>
  </si>
  <si>
    <t xml:space="preserve">Gas (1.4024, 0.934, 50.1%)</t>
  </si>
  <si>
    <t xml:space="preserve">Gas (1.436, 0.934, 53.7%)</t>
  </si>
  <si>
    <t xml:space="preserve">Gas (1.4442, 0.934, 54.6%)</t>
  </si>
  <si>
    <t xml:space="preserve">Electricity (0.7247, 0.924, 21.6%)</t>
  </si>
  <si>
    <t xml:space="preserve">Electricity (0.7276, 0.924, 21.3%)</t>
  </si>
  <si>
    <t xml:space="preserve">Electricity (0.733, 0.924, 20.7%)</t>
  </si>
  <si>
    <t xml:space="preserve">Electricity (0.7371, 0.924, 20.2%)</t>
  </si>
  <si>
    <t xml:space="preserve">Electricity (0.7374, 0.924, 20.2%)</t>
  </si>
  <si>
    <t xml:space="preserve">Electricity (0.7367, 0.924, 20.3%)</t>
  </si>
  <si>
    <t xml:space="preserve">Electricity (0.7379, 0.924, 20.1%)</t>
  </si>
  <si>
    <t xml:space="preserve">Electricity (0.7638, 0.924, 17.3%)</t>
  </si>
  <si>
    <t xml:space="preserve">Electricity (0.787, 0.924, 14.8%)</t>
  </si>
  <si>
    <t xml:space="preserve">Electricity (0.8066, 0.924, 12.7%)</t>
  </si>
  <si>
    <t xml:space="preserve">Electricity (0.8154, 0.924, 11.8%)</t>
  </si>
  <si>
    <t xml:space="preserve">Electricity (0.7158, 0.907, 21.1%)</t>
  </si>
  <si>
    <t xml:space="preserve">Electricity (0.7134, 0.907, 21.3%)</t>
  </si>
  <si>
    <t xml:space="preserve">Electricity (0.7203, 0.907, 20.6%)</t>
  </si>
  <si>
    <t xml:space="preserve">Electricity (0.7365, 0.907, 18.8%)</t>
  </si>
  <si>
    <t xml:space="preserve">Electricity (0.7439, 0.907, 18.0%)</t>
  </si>
  <si>
    <t xml:space="preserve">Electricity (0.7467, 0.907, 17.7%)</t>
  </si>
  <si>
    <t xml:space="preserve">Electricity (0.7478, 0.907, 17.6%)</t>
  </si>
  <si>
    <t xml:space="preserve">Electricity (0.7507, 0.907, 17.2%)</t>
  </si>
  <si>
    <t xml:space="preserve">Electricity (0.7539, 0.907, 16.9%)</t>
  </si>
  <si>
    <t xml:space="preserve">Electricity (0.7566, 0.907, 16.6%)</t>
  </si>
  <si>
    <t xml:space="preserve">Electricity (0.7568, 0.907, 16.6%)</t>
  </si>
  <si>
    <t xml:space="preserve">Electricity (0.7563, 0.907, 16.6%)</t>
  </si>
  <si>
    <t xml:space="preserve">Gas (1.5849, 0.92, 72.3%)</t>
  </si>
  <si>
    <t xml:space="preserve">Gas (1.541, 0.92, 67.5%)</t>
  </si>
  <si>
    <t xml:space="preserve">Gas (1.4721, 0.92, 60.0%)</t>
  </si>
  <si>
    <t xml:space="preserve">Gas (1.402, 0.92, 52.4%)</t>
  </si>
  <si>
    <t xml:space="preserve">Gas (1.3518, 0.92, 46.9%)</t>
  </si>
  <si>
    <t xml:space="preserve">Gas (1.2972, 0.92, 41.0%)</t>
  </si>
  <si>
    <t xml:space="preserve">Gas (1.233, 0.92, 34.0%)</t>
  </si>
  <si>
    <t xml:space="preserve">Gas (1.1826, 0.92, 28.5%)</t>
  </si>
  <si>
    <t xml:space="preserve">Gas (1.1453, 0.92, 24.5%)</t>
  </si>
  <si>
    <t xml:space="preserve">Gas (1.1212, 0.92, 21.9%)</t>
  </si>
  <si>
    <t xml:space="preserve">Gas (1.0913, 0.92, 18.6%)</t>
  </si>
  <si>
    <t xml:space="preserve">Gas (1.0766, 0.92, 17.0%)</t>
  </si>
  <si>
    <t xml:space="preserve">Electricity (0.7386, 0.874, 15.5%)</t>
  </si>
  <si>
    <t xml:space="preserve">Electricity (0.7419, 0.874, 15.1%)</t>
  </si>
  <si>
    <t xml:space="preserve">Electricity (0.768, 0.874, 12.1%)</t>
  </si>
  <si>
    <t xml:space="preserve">Electricity (0.8121, 0.874, 7.1%)</t>
  </si>
  <si>
    <t xml:space="preserve">Electricity (0.8409, 0.874, 3.8%)</t>
  </si>
  <si>
    <t xml:space="preserve">Electricity (0.8589, 0.874, 1.7%)</t>
  </si>
  <si>
    <t xml:space="preserve">Gas (0.8752, 0.874, 0.1%)</t>
  </si>
  <si>
    <t xml:space="preserve">Gas (0.9043, 0.874, 3.5%)</t>
  </si>
  <si>
    <t xml:space="preserve">Gas (1.014, 0.874, 16.0%)</t>
  </si>
  <si>
    <t xml:space="preserve">Gas (1.1232, 0.874, 28.5%)</t>
  </si>
  <si>
    <t xml:space="preserve">Gas (1.1734, 0.874, 34.3%)</t>
  </si>
  <si>
    <t xml:space="preserve">Gas (1.1896, 0.874, 36.1%)</t>
  </si>
  <si>
    <t xml:space="preserve">Electricity (0.7345, 0.87, 15.6%)</t>
  </si>
  <si>
    <t xml:space="preserve">Electricity (0.7306, 0.87, 16.0%)</t>
  </si>
  <si>
    <t xml:space="preserve">Electricity (0.7382, 0.87, 15.1%)</t>
  </si>
  <si>
    <t xml:space="preserve">Electricity (0.7664, 0.87, 11.9%)</t>
  </si>
  <si>
    <t xml:space="preserve">Electricity (0.782, 0.87, 10.1%)</t>
  </si>
  <si>
    <t xml:space="preserve">Electricity (0.7812, 0.87, 10.2%)</t>
  </si>
  <si>
    <t xml:space="preserve">Electricity (0.78, 0.87, 10.3%)</t>
  </si>
  <si>
    <t xml:space="preserve">Electricity (0.7824, 0.87, 10.1%)</t>
  </si>
  <si>
    <t xml:space="preserve">Electricity (0.793, 0.87, 8.9%)</t>
  </si>
  <si>
    <t xml:space="preserve">Electricity (0.8013, 0.87, 7.9%)</t>
  </si>
  <si>
    <t xml:space="preserve">Electricity (0.8026, 0.87, 7.7%)</t>
  </si>
  <si>
    <t xml:space="preserve">Electricity (0.8017, 0.87, 7.9%)</t>
  </si>
  <si>
    <t xml:space="preserve">Gas (1.4815, 0.881, 68.2%)</t>
  </si>
  <si>
    <t xml:space="preserve">Gas (1.4724, 0.881, 67.1%)</t>
  </si>
  <si>
    <t xml:space="preserve">Gas (1.5221, 0.881, 72.8%)</t>
  </si>
  <si>
    <t xml:space="preserve">Gas (1.6874, 0.881, 91.5%)</t>
  </si>
  <si>
    <t xml:space="preserve">Gas (1.6894, 0.881, 91.8%)</t>
  </si>
  <si>
    <t xml:space="preserve">Gas (1.6622, 0.881, 88.7%)</t>
  </si>
  <si>
    <t xml:space="preserve">Gas (1.602, 0.881, 81.8%)</t>
  </si>
  <si>
    <t xml:space="preserve">Gas (1.5445, 0.881, 75.3%)</t>
  </si>
  <si>
    <t xml:space="preserve">Gas (1.4912, 0.881, 69.3%)</t>
  </si>
  <si>
    <t xml:space="preserve">Gas (1.435, 0.881, 62.9%)</t>
  </si>
  <si>
    <t xml:space="preserve">Gas (1.3783, 0.881, 56.4%)</t>
  </si>
  <si>
    <t xml:space="preserve">Gas (1.3521, 0.881, 53.5%)</t>
  </si>
  <si>
    <t xml:space="preserve">Gas (1.3734, 0.846, 62.3%)</t>
  </si>
  <si>
    <t xml:space="preserve">Gas (1.3412, 0.846, 58.5%)</t>
  </si>
  <si>
    <t xml:space="preserve">Gas (1.3548, 0.846, 60.1%)</t>
  </si>
  <si>
    <t xml:space="preserve">Gas (1.4168, 0.846, 67.5%)</t>
  </si>
  <si>
    <t xml:space="preserve">Gas (1.4524, 0.846, 71.7%)</t>
  </si>
  <si>
    <t xml:space="preserve">Gas (1.4606, 0.846, 72.6%)</t>
  </si>
  <si>
    <t xml:space="preserve">Gas (1.4675, 0.846, 73.5%)</t>
  </si>
  <si>
    <t xml:space="preserve">Gas (1.4802, 0.846, 75.0%)</t>
  </si>
  <si>
    <t xml:space="preserve">Gas (1.5277, 0.846, 80.6%)</t>
  </si>
  <si>
    <t xml:space="preserve">Gas (1.5973, 0.846, 88.8%)</t>
  </si>
  <si>
    <t xml:space="preserve">Gas (1.605, 0.846, 89.7%)</t>
  </si>
  <si>
    <t xml:space="preserve">Gas (1.6042, 0.846, 89.6%)</t>
  </si>
  <si>
    <t xml:space="preserve">Gas (0.9388, 0.794, 18.2%)</t>
  </si>
  <si>
    <t xml:space="preserve">Gas (1.0381, 0.794, 30.7%)</t>
  </si>
  <si>
    <t xml:space="preserve">Gas (1.1224, 0.794, 41.4%)</t>
  </si>
  <si>
    <t xml:space="preserve">Gas (1.2057, 0.794, 51.9%)</t>
  </si>
  <si>
    <t xml:space="preserve">Gas (1.2491, 0.794, 57.3%)</t>
  </si>
  <si>
    <t xml:space="preserve">Gas (1.2557, 0.794, 58.1%)</t>
  </si>
  <si>
    <t xml:space="preserve">Gas (1.242, 0.794, 56.4%)</t>
  </si>
  <si>
    <t xml:space="preserve">Gas (1.2533, 0.794, 57.8%)</t>
  </si>
  <si>
    <t xml:space="preserve">Gas (1.2974, 0.794, 63.4%)</t>
  </si>
  <si>
    <t xml:space="preserve">Gas (1.3492, 0.794, 69.9%)</t>
  </si>
  <si>
    <t xml:space="preserve">Gas (1.3662, 0.794, 72.1%)</t>
  </si>
  <si>
    <t xml:space="preserve">Gas (1.3702, 0.794, 72.6%)</t>
  </si>
  <si>
    <t xml:space="preserve">Electricity (0.7066, 0.79, 10.6%)</t>
  </si>
  <si>
    <t xml:space="preserve">Electricity (0.7078, 0.79, 10.4%)</t>
  </si>
  <si>
    <t xml:space="preserve">Electricity (0.7176, 0.79, 9.2%)</t>
  </si>
  <si>
    <t xml:space="preserve">Electricity (0.7303, 0.79, 7.6%)</t>
  </si>
  <si>
    <t xml:space="preserve">Electricity (0.7584, 0.79, 4.0%)</t>
  </si>
  <si>
    <t xml:space="preserve">Electricity (0.7778, 0.79, 1.5%)</t>
  </si>
  <si>
    <t xml:space="preserve">Electricity (0.7777, 0.79, 1.6%)</t>
  </si>
  <si>
    <t xml:space="preserve">Gas (0.8138, 0.79, 3.0%)</t>
  </si>
  <si>
    <t xml:space="preserve">Gas (0.8835, 0.79, 11.8%)</t>
  </si>
  <si>
    <t xml:space="preserve">Gas (0.9408, 0.79, 19.1%)</t>
  </si>
  <si>
    <t xml:space="preserve">Gas (0.9465, 0.79, 19.8%)</t>
  </si>
  <si>
    <t xml:space="preserve">Gas (0.9466, 0.79, 19.8%)</t>
  </si>
  <si>
    <t xml:space="preserve">Gas (1.1038, 0.747, 47.8%)</t>
  </si>
  <si>
    <t xml:space="preserve">Gas (0.9616, 0.747, 28.7%)</t>
  </si>
  <si>
    <t xml:space="preserve">Gas (0.9108, 0.747, 21.9%)</t>
  </si>
  <si>
    <t xml:space="preserve">Gas (0.9078, 0.747, 21.5%)</t>
  </si>
  <si>
    <t xml:space="preserve">Gas (0.8981, 0.747, 20.2%)</t>
  </si>
  <si>
    <t xml:space="preserve">Gas (0.8855, 0.747, 18.5%)</t>
  </si>
  <si>
    <t xml:space="preserve">Gas (0.8717, 0.747, 16.7%)</t>
  </si>
  <si>
    <t xml:space="preserve">Gas (0.862, 0.747, 15.4%)</t>
  </si>
  <si>
    <t xml:space="preserve">Gas (0.8548, 0.747, 14.4%)</t>
  </si>
  <si>
    <t xml:space="preserve">Gas (0.8481, 0.747, 13.5%)</t>
  </si>
  <si>
    <t xml:space="preserve">Gas (0.8402, 0.747, 12.5%)</t>
  </si>
  <si>
    <t xml:space="preserve">Gas (0.8358, 0.747, 11.9%)</t>
  </si>
  <si>
    <t xml:space="preserve">Electricity (0.7244, 0.781, 7.2%)</t>
  </si>
  <si>
    <t xml:space="preserve">Electricity (0.7346, 0.781, 5.9%)</t>
  </si>
  <si>
    <t xml:space="preserve">Electricity (0.7551, 0.781, 3.3%)</t>
  </si>
  <si>
    <t xml:space="preserve">Electricity (0.7686, 0.781, 1.6%)</t>
  </si>
  <si>
    <t xml:space="preserve">Electricity (0.7764, 0.781, 0.6%)</t>
  </si>
  <si>
    <t xml:space="preserve">Electricity (0.7809, 0.781, 0.0%)</t>
  </si>
  <si>
    <t xml:space="preserve">Gas (0.8102, 0.781, 3.7%)</t>
  </si>
  <si>
    <t xml:space="preserve">Gas (0.9147, 0.781, 17.1%)</t>
  </si>
  <si>
    <t xml:space="preserve">Gas (1.0395, 0.781, 33.1%)</t>
  </si>
  <si>
    <t xml:space="preserve">Gas (1.0835, 0.781, 38.7%)</t>
  </si>
  <si>
    <t xml:space="preserve">Gas (1.0987, 0.781, 40.7%)</t>
  </si>
  <si>
    <t xml:space="preserve">Electricity (0.7249, 0.784, 7.5%)</t>
  </si>
  <si>
    <t xml:space="preserve">Electricity (0.7245, 0.784, 7.6%)</t>
  </si>
  <si>
    <t xml:space="preserve">Electricity (0.733, 0.784, 6.5%)</t>
  </si>
  <si>
    <t xml:space="preserve">Electricity (0.7499, 0.784, 4.3%)</t>
  </si>
  <si>
    <t xml:space="preserve">Electricity (0.7587, 0.784, 3.2%)</t>
  </si>
  <si>
    <t xml:space="preserve">Electricity (0.7628, 0.784, 2.7%)</t>
  </si>
  <si>
    <t xml:space="preserve">Electricity (0.7653, 0.784, 2.4%)</t>
  </si>
  <si>
    <t xml:space="preserve">Electricity (0.7679, 0.784, 2.1%)</t>
  </si>
  <si>
    <t xml:space="preserve">Electricity (0.7712, 0.784, 1.6%)</t>
  </si>
  <si>
    <t xml:space="preserve">Electricity (0.7728, 0.784, 1.4%)</t>
  </si>
  <si>
    <t xml:space="preserve">Electricity (0.7716, 0.784, 1.6%)</t>
  </si>
  <si>
    <t xml:space="preserve">Electricity (0.7703, 0.784, 1.7%)</t>
  </si>
  <si>
    <t xml:space="preserve">Gas (1.3813, 0.727, 90.0%)</t>
  </si>
  <si>
    <t xml:space="preserve">Gas (1.1815, 0.727, 62.5%)</t>
  </si>
  <si>
    <t xml:space="preserve">Gas (1.0699, 0.727, 47.2%)</t>
  </si>
  <si>
    <t xml:space="preserve">Gas (1.0438, 0.727, 43.6%)</t>
  </si>
  <si>
    <t xml:space="preserve">Gas (0.9977, 0.727, 37.2%)</t>
  </si>
  <si>
    <t xml:space="preserve">Gas (0.9653, 0.727, 32.8%)</t>
  </si>
  <si>
    <t xml:space="preserve">Gas (0.9402, 0.727, 29.3%)</t>
  </si>
  <si>
    <t xml:space="preserve">Gas (0.9204, 0.727, 26.6%)</t>
  </si>
  <si>
    <t xml:space="preserve">Gas (0.9133, 0.727, 25.6%)</t>
  </si>
  <si>
    <t xml:space="preserve">Gas (0.906, 0.727, 24.6%)</t>
  </si>
  <si>
    <t xml:space="preserve">Gas (0.8953, 0.727, 23.1%)</t>
  </si>
  <si>
    <t xml:space="preserve">Gas (0.8892, 0.727, 22.3%)</t>
  </si>
  <si>
    <t xml:space="preserve">Gas (1.4244, 0.808, 76.3%)</t>
  </si>
  <si>
    <t xml:space="preserve">Gas (1.4245, 0.808, 76.3%)</t>
  </si>
  <si>
    <t xml:space="preserve">Gas (1.4663, 0.808, 81.5%)</t>
  </si>
  <si>
    <t xml:space="preserve">Gas (1.5444, 0.808, 91.1%)</t>
  </si>
  <si>
    <t xml:space="preserve">Gas (1.5571, 0.808, 92.7%)</t>
  </si>
  <si>
    <t xml:space="preserve">Gas (1.5368, 0.808, 90.2%)</t>
  </si>
  <si>
    <t xml:space="preserve">Gas (1.5186, 0.808, 87.9%)</t>
  </si>
  <si>
    <t xml:space="preserve">Gas (1.5137, 0.808, 87.3%)</t>
  </si>
  <si>
    <t xml:space="preserve">Gas (1.5635, 0.808, 93.5%)</t>
  </si>
  <si>
    <t xml:space="preserve">Gas (1.6293, 0.808, 101.6%)</t>
  </si>
  <si>
    <t xml:space="preserve">Gas (1.626, 0.808, 101.2%)</t>
  </si>
  <si>
    <t xml:space="preserve">Gas (1.6203, 0.808, 100.5%)</t>
  </si>
  <si>
    <t xml:space="preserve">Gas (1.4344, 0.824, 74.1%)</t>
  </si>
  <si>
    <t xml:space="preserve">Gas (1.4, 0.824, 69.9%)</t>
  </si>
  <si>
    <t xml:space="preserve">Gas (1.3915, 0.824, 68.9%)</t>
  </si>
  <si>
    <t xml:space="preserve">Gas (1.3886, 0.824, 68.5%)</t>
  </si>
  <si>
    <t xml:space="preserve">Gas (1.341, 0.824, 62.7%)</t>
  </si>
  <si>
    <t xml:space="preserve">Gas (1.2543, 0.824, 52.2%)</t>
  </si>
  <si>
    <t xml:space="preserve">Gas (1.1849, 0.824, 43.8%)</t>
  </si>
  <si>
    <t xml:space="preserve">Gas (1.1612, 0.824, 40.9%)</t>
  </si>
  <si>
    <t xml:space="preserve">Gas (1.2035, 0.824, 46.1%)</t>
  </si>
  <si>
    <t xml:space="preserve">Gas (1.252, 0.824, 51.9%)</t>
  </si>
  <si>
    <t xml:space="preserve">Gas (1.2798, 0.824, 55.3%)</t>
  </si>
  <si>
    <t xml:space="preserve">Gas (1.2885, 0.824, 56.4%)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</si>
</sst>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i val="true"/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2" activeCellId="0" sqref="K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4" min="2" style="0" width="27.83"/>
    <col collapsed="false" customWidth="true" hidden="false" outlineLevel="0" max="5" min="5" style="0" width="26.85"/>
    <col collapsed="false" customWidth="true" hidden="false" outlineLevel="0" max="13" min="6" style="0" width="25.06"/>
    <col collapsed="false" customWidth="true" hidden="false" outlineLevel="0" max="14" min="14" style="0" width="21.58"/>
    <col collapsed="false" customWidth="true" hidden="false" outlineLevel="0" max="15" min="15" style="0" width="21.71"/>
    <col collapsed="false" customWidth="true" hidden="false" outlineLevel="0" max="16" min="16" style="0" width="19.08"/>
    <col collapsed="false" customWidth="true" hidden="false" outlineLevel="0" max="17" min="17" style="0" width="2.54"/>
    <col collapsed="false" customWidth="true" hidden="false" outlineLevel="0" max="20" min="20" style="0" width="34.51"/>
    <col collapsed="false" customWidth="true" hidden="false" outlineLevel="0" max="21" min="21" style="0" width="196.38"/>
    <col collapsed="false" customWidth="true" hidden="false" outlineLevel="0" max="22" min="22" style="0" width="15.74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T1" s="2" t="s">
        <v>16</v>
      </c>
      <c r="U1" s="3"/>
      <c r="V1" s="3"/>
    </row>
    <row r="2" customFormat="false" ht="12.8" hidden="false" customHeight="false" outlineLevel="0" collapsed="false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6" t="n">
        <v>0.723</v>
      </c>
      <c r="O2" s="6" t="n">
        <v>0.723</v>
      </c>
      <c r="P2" s="6" t="n">
        <v>0</v>
      </c>
      <c r="T2" s="7" t="s">
        <v>30</v>
      </c>
      <c r="U2" s="7" t="s">
        <v>31</v>
      </c>
      <c r="V2" s="3"/>
    </row>
    <row r="3" customFormat="false" ht="12.8" hidden="false" customHeight="false" outlineLevel="0" collapsed="false">
      <c r="A3" s="4" t="s">
        <v>32</v>
      </c>
      <c r="B3" s="5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39</v>
      </c>
      <c r="I3" s="5" t="s">
        <v>40</v>
      </c>
      <c r="J3" s="5" t="s">
        <v>41</v>
      </c>
      <c r="K3" s="5" t="s">
        <v>42</v>
      </c>
      <c r="L3" s="5" t="s">
        <v>43</v>
      </c>
      <c r="M3" s="5" t="s">
        <v>44</v>
      </c>
      <c r="N3" s="6" t="n">
        <v>0.784</v>
      </c>
      <c r="O3" s="6" t="n">
        <v>0.784</v>
      </c>
      <c r="P3" s="6" t="n">
        <v>0</v>
      </c>
      <c r="T3" s="8" t="s">
        <v>45</v>
      </c>
      <c r="U3" s="8" t="s">
        <v>46</v>
      </c>
      <c r="V3" s="3"/>
    </row>
    <row r="4" customFormat="false" ht="12.8" hidden="false" customHeight="false" outlineLevel="0" collapsed="false">
      <c r="A4" s="4" t="s">
        <v>47</v>
      </c>
      <c r="B4" s="5" t="s">
        <v>48</v>
      </c>
      <c r="C4" s="5" t="s">
        <v>49</v>
      </c>
      <c r="D4" s="5" t="s">
        <v>50</v>
      </c>
      <c r="E4" s="5" t="s">
        <v>51</v>
      </c>
      <c r="F4" s="5" t="s">
        <v>52</v>
      </c>
      <c r="G4" s="5" t="s">
        <v>53</v>
      </c>
      <c r="H4" s="5" t="s">
        <v>54</v>
      </c>
      <c r="I4" s="5" t="s">
        <v>55</v>
      </c>
      <c r="J4" s="5" t="s">
        <v>56</v>
      </c>
      <c r="K4" s="5" t="s">
        <v>57</v>
      </c>
      <c r="L4" s="5" t="s">
        <v>58</v>
      </c>
      <c r="M4" s="5" t="s">
        <v>59</v>
      </c>
      <c r="N4" s="6" t="n">
        <v>0.781</v>
      </c>
      <c r="O4" s="6" t="n">
        <v>0.781</v>
      </c>
      <c r="P4" s="6" t="n">
        <v>0</v>
      </c>
      <c r="T4" s="8" t="s">
        <v>60</v>
      </c>
      <c r="U4" s="8" t="s">
        <v>61</v>
      </c>
      <c r="V4" s="3"/>
    </row>
    <row r="5" customFormat="false" ht="12.8" hidden="false" customHeight="false" outlineLevel="0" collapsed="false">
      <c r="A5" s="4" t="s">
        <v>62</v>
      </c>
      <c r="B5" s="5" t="s">
        <v>63</v>
      </c>
      <c r="C5" s="5" t="s">
        <v>64</v>
      </c>
      <c r="D5" s="5" t="s">
        <v>65</v>
      </c>
      <c r="E5" s="5" t="s">
        <v>66</v>
      </c>
      <c r="F5" s="5" t="s">
        <v>67</v>
      </c>
      <c r="G5" s="5" t="s">
        <v>68</v>
      </c>
      <c r="H5" s="5" t="s">
        <v>69</v>
      </c>
      <c r="I5" s="5" t="s">
        <v>70</v>
      </c>
      <c r="J5" s="5" t="s">
        <v>71</v>
      </c>
      <c r="K5" s="5" t="s">
        <v>72</v>
      </c>
      <c r="L5" s="5" t="s">
        <v>73</v>
      </c>
      <c r="M5" s="5" t="s">
        <v>74</v>
      </c>
      <c r="N5" s="6" t="n">
        <v>0.78</v>
      </c>
      <c r="O5" s="6" t="n">
        <v>0.78</v>
      </c>
      <c r="P5" s="6" t="n">
        <v>0</v>
      </c>
      <c r="T5" s="8" t="s">
        <v>75</v>
      </c>
      <c r="U5" s="8" t="s">
        <v>76</v>
      </c>
      <c r="V5" s="3"/>
    </row>
    <row r="6" customFormat="false" ht="12.8" hidden="false" customHeight="false" outlineLevel="0" collapsed="false">
      <c r="A6" s="4" t="s">
        <v>77</v>
      </c>
      <c r="B6" s="5" t="s">
        <v>78</v>
      </c>
      <c r="C6" s="5" t="s">
        <v>79</v>
      </c>
      <c r="D6" s="5" t="s">
        <v>80</v>
      </c>
      <c r="E6" s="5" t="s">
        <v>81</v>
      </c>
      <c r="F6" s="5" t="s">
        <v>82</v>
      </c>
      <c r="G6" s="5" t="s">
        <v>83</v>
      </c>
      <c r="H6" s="5" t="s">
        <v>84</v>
      </c>
      <c r="I6" s="5" t="s">
        <v>85</v>
      </c>
      <c r="J6" s="5" t="s">
        <v>86</v>
      </c>
      <c r="K6" s="5" t="s">
        <v>87</v>
      </c>
      <c r="L6" s="5" t="s">
        <v>88</v>
      </c>
      <c r="M6" s="5" t="s">
        <v>89</v>
      </c>
      <c r="N6" s="6" t="n">
        <v>0.779</v>
      </c>
      <c r="O6" s="6" t="n">
        <v>0.779</v>
      </c>
      <c r="P6" s="6" t="n">
        <v>0</v>
      </c>
      <c r="T6" s="8" t="s">
        <v>90</v>
      </c>
      <c r="U6" s="8" t="s">
        <v>91</v>
      </c>
      <c r="V6" s="3"/>
    </row>
    <row r="7" customFormat="false" ht="12.8" hidden="false" customHeight="false" outlineLevel="0" collapsed="false">
      <c r="A7" s="4" t="s">
        <v>92</v>
      </c>
      <c r="B7" s="5" t="s">
        <v>93</v>
      </c>
      <c r="C7" s="5" t="s">
        <v>94</v>
      </c>
      <c r="D7" s="5" t="s">
        <v>95</v>
      </c>
      <c r="E7" s="5" t="s">
        <v>96</v>
      </c>
      <c r="F7" s="5" t="s">
        <v>97</v>
      </c>
      <c r="G7" s="5" t="s">
        <v>98</v>
      </c>
      <c r="H7" s="5" t="s">
        <v>99</v>
      </c>
      <c r="I7" s="5" t="s">
        <v>100</v>
      </c>
      <c r="J7" s="5" t="s">
        <v>101</v>
      </c>
      <c r="K7" s="5" t="s">
        <v>102</v>
      </c>
      <c r="L7" s="5" t="s">
        <v>103</v>
      </c>
      <c r="M7" s="5" t="s">
        <v>104</v>
      </c>
      <c r="N7" s="6" t="n">
        <v>0.783</v>
      </c>
      <c r="O7" s="6" t="n">
        <v>0.783</v>
      </c>
      <c r="P7" s="6" t="n">
        <v>0</v>
      </c>
      <c r="T7" s="8" t="s">
        <v>105</v>
      </c>
      <c r="U7" s="8" t="s">
        <v>106</v>
      </c>
      <c r="V7" s="3"/>
    </row>
    <row r="8" customFormat="false" ht="12.8" hidden="false" customHeight="false" outlineLevel="0" collapsed="false">
      <c r="A8" s="4" t="s">
        <v>107</v>
      </c>
      <c r="B8" s="5" t="s">
        <v>108</v>
      </c>
      <c r="C8" s="5" t="s">
        <v>109</v>
      </c>
      <c r="D8" s="5" t="s">
        <v>110</v>
      </c>
      <c r="E8" s="5" t="s">
        <v>111</v>
      </c>
      <c r="F8" s="5" t="s">
        <v>112</v>
      </c>
      <c r="G8" s="5" t="s">
        <v>113</v>
      </c>
      <c r="H8" s="5" t="s">
        <v>114</v>
      </c>
      <c r="I8" s="5" t="s">
        <v>115</v>
      </c>
      <c r="J8" s="5" t="s">
        <v>116</v>
      </c>
      <c r="K8" s="5" t="s">
        <v>117</v>
      </c>
      <c r="L8" s="5" t="s">
        <v>118</v>
      </c>
      <c r="M8" s="5" t="s">
        <v>119</v>
      </c>
      <c r="N8" s="6" t="n">
        <v>0.77</v>
      </c>
      <c r="O8" s="6" t="n">
        <v>0.77</v>
      </c>
      <c r="P8" s="6" t="n">
        <v>0</v>
      </c>
      <c r="T8" s="8" t="s">
        <v>120</v>
      </c>
      <c r="U8" s="8" t="s">
        <v>121</v>
      </c>
      <c r="V8" s="9"/>
    </row>
    <row r="9" customFormat="false" ht="12.8" hidden="false" customHeight="false" outlineLevel="0" collapsed="false">
      <c r="A9" s="4" t="s">
        <v>122</v>
      </c>
      <c r="B9" s="5" t="s">
        <v>123</v>
      </c>
      <c r="C9" s="5" t="s">
        <v>124</v>
      </c>
      <c r="D9" s="5" t="s">
        <v>125</v>
      </c>
      <c r="E9" s="5" t="s">
        <v>126</v>
      </c>
      <c r="F9" s="5" t="s">
        <v>127</v>
      </c>
      <c r="G9" s="5" t="s">
        <v>128</v>
      </c>
      <c r="H9" s="5" t="s">
        <v>129</v>
      </c>
      <c r="I9" s="5" t="s">
        <v>130</v>
      </c>
      <c r="J9" s="5" t="s">
        <v>131</v>
      </c>
      <c r="K9" s="5" t="s">
        <v>132</v>
      </c>
      <c r="L9" s="5" t="s">
        <v>133</v>
      </c>
      <c r="M9" s="5" t="s">
        <v>134</v>
      </c>
      <c r="N9" s="6" t="n">
        <v>0.785</v>
      </c>
      <c r="O9" s="6" t="n">
        <v>0.785</v>
      </c>
      <c r="P9" s="6" t="n">
        <v>0</v>
      </c>
      <c r="T9" s="8" t="s">
        <v>135</v>
      </c>
      <c r="U9" s="8" t="s">
        <v>136</v>
      </c>
      <c r="V9" s="9"/>
    </row>
    <row r="10" customFormat="false" ht="12.8" hidden="false" customHeight="false" outlineLevel="0" collapsed="false">
      <c r="A10" s="4" t="s">
        <v>137</v>
      </c>
      <c r="B10" s="5" t="s">
        <v>138</v>
      </c>
      <c r="C10" s="5" t="s">
        <v>139</v>
      </c>
      <c r="D10" s="5" t="s">
        <v>140</v>
      </c>
      <c r="E10" s="5" t="s">
        <v>141</v>
      </c>
      <c r="F10" s="5" t="s">
        <v>142</v>
      </c>
      <c r="G10" s="5" t="s">
        <v>143</v>
      </c>
      <c r="H10" s="5" t="s">
        <v>144</v>
      </c>
      <c r="I10" s="5" t="s">
        <v>145</v>
      </c>
      <c r="J10" s="5" t="s">
        <v>146</v>
      </c>
      <c r="K10" s="5" t="s">
        <v>147</v>
      </c>
      <c r="L10" s="5" t="s">
        <v>148</v>
      </c>
      <c r="M10" s="5" t="s">
        <v>149</v>
      </c>
      <c r="N10" s="6" t="n">
        <v>0.769</v>
      </c>
      <c r="O10" s="6" t="n">
        <v>0.769</v>
      </c>
      <c r="P10" s="6" t="n">
        <v>0</v>
      </c>
      <c r="T10" s="8" t="s">
        <v>150</v>
      </c>
      <c r="U10" s="8" t="s">
        <v>151</v>
      </c>
      <c r="V10" s="9"/>
    </row>
    <row r="11" customFormat="false" ht="12.8" hidden="false" customHeight="false" outlineLevel="0" collapsed="false">
      <c r="A11" s="4" t="s">
        <v>152</v>
      </c>
      <c r="B11" s="5" t="s">
        <v>153</v>
      </c>
      <c r="C11" s="5" t="s">
        <v>154</v>
      </c>
      <c r="D11" s="5" t="s">
        <v>155</v>
      </c>
      <c r="E11" s="5" t="s">
        <v>156</v>
      </c>
      <c r="F11" s="5" t="s">
        <v>157</v>
      </c>
      <c r="G11" s="5" t="s">
        <v>158</v>
      </c>
      <c r="H11" s="5" t="s">
        <v>159</v>
      </c>
      <c r="I11" s="5" t="s">
        <v>160</v>
      </c>
      <c r="J11" s="5" t="s">
        <v>161</v>
      </c>
      <c r="K11" s="5" t="s">
        <v>162</v>
      </c>
      <c r="L11" s="5" t="s">
        <v>163</v>
      </c>
      <c r="M11" s="5" t="s">
        <v>164</v>
      </c>
      <c r="N11" s="6" t="n">
        <v>0.77</v>
      </c>
      <c r="O11" s="6" t="n">
        <v>0.77</v>
      </c>
      <c r="P11" s="6" t="n">
        <v>0</v>
      </c>
      <c r="T11" s="8" t="s">
        <v>165</v>
      </c>
      <c r="U11" s="8" t="s">
        <v>166</v>
      </c>
      <c r="V11" s="9"/>
    </row>
    <row r="12" customFormat="false" ht="12.8" hidden="false" customHeight="false" outlineLevel="0" collapsed="false">
      <c r="A12" s="4" t="s">
        <v>167</v>
      </c>
      <c r="B12" s="5" t="s">
        <v>168</v>
      </c>
      <c r="C12" s="5" t="s">
        <v>169</v>
      </c>
      <c r="D12" s="5" t="s">
        <v>170</v>
      </c>
      <c r="E12" s="5" t="s">
        <v>171</v>
      </c>
      <c r="F12" s="5" t="s">
        <v>172</v>
      </c>
      <c r="G12" s="5" t="s">
        <v>173</v>
      </c>
      <c r="H12" s="5" t="s">
        <v>174</v>
      </c>
      <c r="I12" s="5" t="s">
        <v>175</v>
      </c>
      <c r="J12" s="5" t="s">
        <v>176</v>
      </c>
      <c r="K12" s="5" t="s">
        <v>177</v>
      </c>
      <c r="L12" s="5" t="s">
        <v>178</v>
      </c>
      <c r="M12" s="5" t="s">
        <v>179</v>
      </c>
      <c r="N12" s="6" t="n">
        <v>0.757</v>
      </c>
      <c r="O12" s="6" t="n">
        <v>0.757</v>
      </c>
      <c r="P12" s="6" t="n">
        <v>0</v>
      </c>
      <c r="T12" s="3"/>
      <c r="U12" s="3"/>
      <c r="V12" s="9"/>
    </row>
    <row r="13" customFormat="false" ht="12.8" hidden="false" customHeight="false" outlineLevel="0" collapsed="false">
      <c r="A13" s="4" t="s">
        <v>180</v>
      </c>
      <c r="B13" s="5" t="s">
        <v>181</v>
      </c>
      <c r="C13" s="5" t="s">
        <v>182</v>
      </c>
      <c r="D13" s="5" t="s">
        <v>183</v>
      </c>
      <c r="E13" s="5" t="s">
        <v>184</v>
      </c>
      <c r="F13" s="5" t="s">
        <v>185</v>
      </c>
      <c r="G13" s="5" t="s">
        <v>186</v>
      </c>
      <c r="H13" s="5" t="s">
        <v>187</v>
      </c>
      <c r="I13" s="5" t="s">
        <v>188</v>
      </c>
      <c r="J13" s="5" t="s">
        <v>189</v>
      </c>
      <c r="K13" s="5" t="s">
        <v>190</v>
      </c>
      <c r="L13" s="5" t="s">
        <v>191</v>
      </c>
      <c r="M13" s="5" t="s">
        <v>192</v>
      </c>
      <c r="N13" s="6" t="n">
        <v>0.763</v>
      </c>
      <c r="O13" s="6" t="n">
        <v>0.763</v>
      </c>
      <c r="P13" s="6" t="n">
        <v>0</v>
      </c>
      <c r="T13" s="3"/>
      <c r="U13" s="3"/>
      <c r="V13" s="9"/>
    </row>
    <row r="14" customFormat="false" ht="17.35" hidden="false" customHeight="false" outlineLevel="0" collapsed="false">
      <c r="A14" s="4" t="s">
        <v>193</v>
      </c>
      <c r="B14" s="5" t="s">
        <v>194</v>
      </c>
      <c r="C14" s="5" t="s">
        <v>195</v>
      </c>
      <c r="D14" s="5" t="s">
        <v>196</v>
      </c>
      <c r="E14" s="5" t="s">
        <v>197</v>
      </c>
      <c r="F14" s="5" t="s">
        <v>198</v>
      </c>
      <c r="G14" s="5" t="s">
        <v>199</v>
      </c>
      <c r="H14" s="5" t="s">
        <v>200</v>
      </c>
      <c r="I14" s="5" t="s">
        <v>201</v>
      </c>
      <c r="J14" s="5" t="s">
        <v>202</v>
      </c>
      <c r="K14" s="5" t="s">
        <v>203</v>
      </c>
      <c r="L14" s="5" t="s">
        <v>204</v>
      </c>
      <c r="M14" s="5" t="s">
        <v>205</v>
      </c>
      <c r="N14" s="6" t="n">
        <v>0.746</v>
      </c>
      <c r="O14" s="6" t="n">
        <v>0.746</v>
      </c>
      <c r="P14" s="6" t="n">
        <v>0</v>
      </c>
      <c r="T14" s="2" t="s">
        <v>206</v>
      </c>
      <c r="U14" s="3"/>
      <c r="V14" s="9"/>
    </row>
    <row r="15" customFormat="false" ht="12.8" hidden="false" customHeight="false" outlineLevel="0" collapsed="false">
      <c r="A15" s="4" t="s">
        <v>207</v>
      </c>
      <c r="B15" s="5" t="s">
        <v>208</v>
      </c>
      <c r="C15" s="5" t="s">
        <v>209</v>
      </c>
      <c r="D15" s="5" t="s">
        <v>210</v>
      </c>
      <c r="E15" s="5" t="s">
        <v>211</v>
      </c>
      <c r="F15" s="5" t="s">
        <v>212</v>
      </c>
      <c r="G15" s="5" t="s">
        <v>213</v>
      </c>
      <c r="H15" s="5" t="s">
        <v>214</v>
      </c>
      <c r="I15" s="5" t="s">
        <v>215</v>
      </c>
      <c r="J15" s="5" t="s">
        <v>216</v>
      </c>
      <c r="K15" s="5" t="s">
        <v>217</v>
      </c>
      <c r="L15" s="5" t="s">
        <v>218</v>
      </c>
      <c r="M15" s="5" t="s">
        <v>219</v>
      </c>
      <c r="N15" s="6" t="n">
        <v>0.77</v>
      </c>
      <c r="O15" s="6" t="n">
        <v>0.77</v>
      </c>
      <c r="P15" s="6" t="n">
        <v>0</v>
      </c>
      <c r="T15" s="7" t="s">
        <v>30</v>
      </c>
      <c r="U15" s="7" t="s">
        <v>31</v>
      </c>
      <c r="V15" s="7" t="s">
        <v>220</v>
      </c>
    </row>
    <row r="16" customFormat="false" ht="12.8" hidden="false" customHeight="false" outlineLevel="0" collapsed="false">
      <c r="A16" s="4" t="s">
        <v>221</v>
      </c>
      <c r="B16" s="5" t="s">
        <v>222</v>
      </c>
      <c r="C16" s="5" t="s">
        <v>223</v>
      </c>
      <c r="D16" s="5" t="s">
        <v>224</v>
      </c>
      <c r="E16" s="5" t="s">
        <v>225</v>
      </c>
      <c r="F16" s="5" t="s">
        <v>226</v>
      </c>
      <c r="G16" s="5" t="s">
        <v>227</v>
      </c>
      <c r="H16" s="5" t="s">
        <v>228</v>
      </c>
      <c r="I16" s="5" t="s">
        <v>229</v>
      </c>
      <c r="J16" s="5" t="s">
        <v>230</v>
      </c>
      <c r="K16" s="5" t="s">
        <v>231</v>
      </c>
      <c r="L16" s="5" t="s">
        <v>232</v>
      </c>
      <c r="M16" s="5" t="s">
        <v>233</v>
      </c>
      <c r="N16" s="6" t="n">
        <v>0.737</v>
      </c>
      <c r="O16" s="6" t="n">
        <v>0.737</v>
      </c>
      <c r="P16" s="6" t="n">
        <v>0</v>
      </c>
      <c r="T16" s="8" t="s">
        <v>234</v>
      </c>
      <c r="U16" s="8" t="s">
        <v>235</v>
      </c>
      <c r="V16" s="8" t="s">
        <v>236</v>
      </c>
    </row>
    <row r="17" customFormat="false" ht="12.8" hidden="false" customHeight="false" outlineLevel="0" collapsed="false">
      <c r="A17" s="4" t="s">
        <v>237</v>
      </c>
      <c r="B17" s="5" t="s">
        <v>238</v>
      </c>
      <c r="C17" s="5" t="s">
        <v>239</v>
      </c>
      <c r="D17" s="5" t="s">
        <v>240</v>
      </c>
      <c r="E17" s="5" t="s">
        <v>241</v>
      </c>
      <c r="F17" s="5" t="s">
        <v>242</v>
      </c>
      <c r="G17" s="5" t="s">
        <v>243</v>
      </c>
      <c r="H17" s="5" t="s">
        <v>244</v>
      </c>
      <c r="I17" s="5" t="s">
        <v>245</v>
      </c>
      <c r="J17" s="5" t="s">
        <v>246</v>
      </c>
      <c r="K17" s="5" t="s">
        <v>247</v>
      </c>
      <c r="L17" s="5" t="s">
        <v>248</v>
      </c>
      <c r="M17" s="5" t="s">
        <v>249</v>
      </c>
      <c r="N17" s="6" t="n">
        <v>0.791</v>
      </c>
      <c r="O17" s="6" t="n">
        <v>0.791</v>
      </c>
      <c r="P17" s="6" t="n">
        <v>0</v>
      </c>
      <c r="T17" s="8" t="s">
        <v>250</v>
      </c>
      <c r="U17" s="10" t="s">
        <v>251</v>
      </c>
      <c r="V17" s="8" t="s">
        <v>252</v>
      </c>
    </row>
    <row r="18" customFormat="false" ht="12.8" hidden="false" customHeight="false" outlineLevel="0" collapsed="false">
      <c r="A18" s="4" t="s">
        <v>253</v>
      </c>
      <c r="B18" s="11" t="s">
        <v>254</v>
      </c>
      <c r="C18" s="11" t="s">
        <v>254</v>
      </c>
      <c r="D18" s="11" t="s">
        <v>255</v>
      </c>
      <c r="E18" s="11" t="s">
        <v>256</v>
      </c>
      <c r="F18" s="5" t="s">
        <v>257</v>
      </c>
      <c r="G18" s="5" t="s">
        <v>258</v>
      </c>
      <c r="H18" s="5" t="s">
        <v>259</v>
      </c>
      <c r="I18" s="5" t="s">
        <v>260</v>
      </c>
      <c r="J18" s="5" t="s">
        <v>261</v>
      </c>
      <c r="K18" s="5" t="s">
        <v>262</v>
      </c>
      <c r="L18" s="5" t="s">
        <v>263</v>
      </c>
      <c r="M18" s="5" t="s">
        <v>264</v>
      </c>
      <c r="N18" s="6" t="n">
        <v>0.781</v>
      </c>
      <c r="O18" s="6" t="n">
        <v>0.7782</v>
      </c>
      <c r="P18" s="6" t="n">
        <v>0.36</v>
      </c>
      <c r="T18" s="8" t="s">
        <v>265</v>
      </c>
      <c r="U18" s="10" t="s">
        <v>251</v>
      </c>
      <c r="V18" s="8" t="s">
        <v>266</v>
      </c>
    </row>
    <row r="19" customFormat="false" ht="12.8" hidden="false" customHeight="false" outlineLevel="0" collapsed="false">
      <c r="A19" s="4" t="s">
        <v>267</v>
      </c>
      <c r="B19" s="11" t="s">
        <v>268</v>
      </c>
      <c r="C19" s="11" t="s">
        <v>269</v>
      </c>
      <c r="D19" s="5" t="s">
        <v>270</v>
      </c>
      <c r="E19" s="5" t="s">
        <v>271</v>
      </c>
      <c r="F19" s="5" t="s">
        <v>272</v>
      </c>
      <c r="G19" s="5" t="s">
        <v>273</v>
      </c>
      <c r="H19" s="5" t="s">
        <v>274</v>
      </c>
      <c r="I19" s="5" t="s">
        <v>275</v>
      </c>
      <c r="J19" s="5" t="s">
        <v>276</v>
      </c>
      <c r="K19" s="5" t="s">
        <v>277</v>
      </c>
      <c r="L19" s="5" t="s">
        <v>278</v>
      </c>
      <c r="M19" s="5" t="s">
        <v>279</v>
      </c>
      <c r="N19" s="6" t="n">
        <v>0.765</v>
      </c>
      <c r="O19" s="6" t="n">
        <v>0.7641</v>
      </c>
      <c r="P19" s="6" t="n">
        <v>0.12</v>
      </c>
      <c r="T19" s="8" t="s">
        <v>280</v>
      </c>
      <c r="U19" s="10" t="s">
        <v>251</v>
      </c>
      <c r="V19" s="8" t="s">
        <v>281</v>
      </c>
    </row>
    <row r="20" customFormat="false" ht="12.8" hidden="false" customHeight="false" outlineLevel="0" collapsed="false">
      <c r="A20" s="4" t="s">
        <v>282</v>
      </c>
      <c r="B20" s="5" t="s">
        <v>283</v>
      </c>
      <c r="C20" s="5" t="s">
        <v>284</v>
      </c>
      <c r="D20" s="5" t="s">
        <v>285</v>
      </c>
      <c r="E20" s="5" t="s">
        <v>286</v>
      </c>
      <c r="F20" s="5" t="s">
        <v>287</v>
      </c>
      <c r="G20" s="5" t="s">
        <v>288</v>
      </c>
      <c r="H20" s="5" t="s">
        <v>289</v>
      </c>
      <c r="I20" s="5" t="s">
        <v>290</v>
      </c>
      <c r="J20" s="5" t="s">
        <v>291</v>
      </c>
      <c r="K20" s="5" t="s">
        <v>292</v>
      </c>
      <c r="L20" s="5" t="s">
        <v>293</v>
      </c>
      <c r="M20" s="5" t="s">
        <v>294</v>
      </c>
      <c r="N20" s="6" t="n">
        <v>0.778</v>
      </c>
      <c r="O20" s="6" t="n">
        <v>0.778</v>
      </c>
      <c r="P20" s="6" t="n">
        <v>0</v>
      </c>
      <c r="T20" s="6" t="s">
        <v>295</v>
      </c>
      <c r="U20" s="6" t="s">
        <v>296</v>
      </c>
      <c r="V20" s="6"/>
    </row>
    <row r="21" customFormat="false" ht="12.8" hidden="false" customHeight="false" outlineLevel="0" collapsed="false">
      <c r="A21" s="4" t="s">
        <v>297</v>
      </c>
      <c r="B21" s="5" t="s">
        <v>298</v>
      </c>
      <c r="C21" s="5" t="s">
        <v>299</v>
      </c>
      <c r="D21" s="5" t="s">
        <v>300</v>
      </c>
      <c r="E21" s="5" t="s">
        <v>301</v>
      </c>
      <c r="F21" s="5" t="s">
        <v>302</v>
      </c>
      <c r="G21" s="5" t="s">
        <v>303</v>
      </c>
      <c r="H21" s="5" t="s">
        <v>304</v>
      </c>
      <c r="I21" s="5" t="s">
        <v>305</v>
      </c>
      <c r="J21" s="5" t="s">
        <v>306</v>
      </c>
      <c r="K21" s="5" t="s">
        <v>307</v>
      </c>
      <c r="L21" s="5" t="s">
        <v>308</v>
      </c>
      <c r="M21" s="5" t="s">
        <v>309</v>
      </c>
      <c r="N21" s="6" t="n">
        <v>0.731</v>
      </c>
      <c r="O21" s="6" t="n">
        <v>0.731</v>
      </c>
      <c r="P21" s="6" t="n">
        <v>0</v>
      </c>
      <c r="T21" s="6" t="s">
        <v>310</v>
      </c>
      <c r="U21" s="12" t="s">
        <v>311</v>
      </c>
      <c r="V21" s="6"/>
    </row>
    <row r="22" customFormat="false" ht="12.8" hidden="false" customHeight="false" outlineLevel="0" collapsed="false">
      <c r="A22" s="4" t="s">
        <v>312</v>
      </c>
      <c r="B22" s="5" t="s">
        <v>313</v>
      </c>
      <c r="C22" s="5" t="s">
        <v>314</v>
      </c>
      <c r="D22" s="5" t="s">
        <v>315</v>
      </c>
      <c r="E22" s="5" t="s">
        <v>316</v>
      </c>
      <c r="F22" s="5" t="s">
        <v>317</v>
      </c>
      <c r="G22" s="5" t="s">
        <v>318</v>
      </c>
      <c r="H22" s="5" t="s">
        <v>319</v>
      </c>
      <c r="I22" s="5" t="s">
        <v>320</v>
      </c>
      <c r="J22" s="5" t="s">
        <v>321</v>
      </c>
      <c r="K22" s="5" t="s">
        <v>322</v>
      </c>
      <c r="L22" s="5" t="s">
        <v>323</v>
      </c>
      <c r="M22" s="5" t="s">
        <v>324</v>
      </c>
      <c r="N22" s="6" t="n">
        <v>0.728</v>
      </c>
      <c r="O22" s="6" t="n">
        <v>0.728</v>
      </c>
      <c r="P22" s="6" t="n">
        <v>0</v>
      </c>
      <c r="T22" s="6" t="s">
        <v>325</v>
      </c>
      <c r="U22" s="12" t="s">
        <v>326</v>
      </c>
      <c r="V22" s="6"/>
    </row>
    <row r="23" customFormat="false" ht="12.8" hidden="false" customHeight="false" outlineLevel="0" collapsed="false">
      <c r="A23" s="4" t="s">
        <v>327</v>
      </c>
      <c r="B23" s="5" t="s">
        <v>328</v>
      </c>
      <c r="C23" s="5" t="s">
        <v>329</v>
      </c>
      <c r="D23" s="5" t="s">
        <v>330</v>
      </c>
      <c r="E23" s="5" t="s">
        <v>331</v>
      </c>
      <c r="F23" s="5" t="s">
        <v>332</v>
      </c>
      <c r="G23" s="5" t="s">
        <v>333</v>
      </c>
      <c r="H23" s="5" t="s">
        <v>334</v>
      </c>
      <c r="I23" s="5" t="s">
        <v>335</v>
      </c>
      <c r="J23" s="5" t="s">
        <v>336</v>
      </c>
      <c r="K23" s="5" t="s">
        <v>337</v>
      </c>
      <c r="L23" s="5" t="s">
        <v>338</v>
      </c>
      <c r="M23" s="5" t="s">
        <v>339</v>
      </c>
      <c r="N23" s="6" t="n">
        <v>0.739</v>
      </c>
      <c r="O23" s="6" t="n">
        <v>0.739</v>
      </c>
      <c r="P23" s="6" t="n">
        <v>0</v>
      </c>
      <c r="T23" s="6" t="s">
        <v>340</v>
      </c>
      <c r="U23" s="6" t="s">
        <v>341</v>
      </c>
      <c r="V23" s="6" t="s">
        <v>342</v>
      </c>
    </row>
    <row r="24" customFormat="false" ht="12.8" hidden="false" customHeight="false" outlineLevel="0" collapsed="false">
      <c r="A24" s="4" t="s">
        <v>343</v>
      </c>
      <c r="B24" s="5" t="s">
        <v>344</v>
      </c>
      <c r="C24" s="5" t="s">
        <v>345</v>
      </c>
      <c r="D24" s="5" t="s">
        <v>346</v>
      </c>
      <c r="E24" s="5" t="s">
        <v>347</v>
      </c>
      <c r="F24" s="5" t="s">
        <v>348</v>
      </c>
      <c r="G24" s="5" t="s">
        <v>349</v>
      </c>
      <c r="H24" s="5" t="s">
        <v>350</v>
      </c>
      <c r="I24" s="5" t="s">
        <v>351</v>
      </c>
      <c r="J24" s="5" t="s">
        <v>352</v>
      </c>
      <c r="K24" s="5" t="s">
        <v>353</v>
      </c>
      <c r="L24" s="5" t="s">
        <v>354</v>
      </c>
      <c r="M24" s="5" t="s">
        <v>355</v>
      </c>
      <c r="N24" s="6" t="n">
        <v>0.704</v>
      </c>
      <c r="O24" s="6" t="n">
        <v>0.704</v>
      </c>
      <c r="P24" s="6" t="n">
        <v>0</v>
      </c>
      <c r="T24" s="6" t="s">
        <v>356</v>
      </c>
      <c r="U24" s="6" t="s">
        <v>341</v>
      </c>
      <c r="V24" s="6" t="s">
        <v>357</v>
      </c>
    </row>
    <row r="25" customFormat="false" ht="12.8" hidden="false" customHeight="false" outlineLevel="0" collapsed="false">
      <c r="A25" s="4" t="s">
        <v>358</v>
      </c>
      <c r="B25" s="5" t="s">
        <v>359</v>
      </c>
      <c r="C25" s="5" t="s">
        <v>360</v>
      </c>
      <c r="D25" s="5" t="s">
        <v>361</v>
      </c>
      <c r="E25" s="5" t="s">
        <v>362</v>
      </c>
      <c r="F25" s="5" t="s">
        <v>363</v>
      </c>
      <c r="G25" s="5" t="s">
        <v>364</v>
      </c>
      <c r="H25" s="5" t="s">
        <v>365</v>
      </c>
      <c r="I25" s="5" t="s">
        <v>366</v>
      </c>
      <c r="J25" s="5" t="s">
        <v>367</v>
      </c>
      <c r="K25" s="5" t="s">
        <v>368</v>
      </c>
      <c r="L25" s="5" t="s">
        <v>369</v>
      </c>
      <c r="M25" s="5" t="s">
        <v>370</v>
      </c>
      <c r="N25" s="6" t="n">
        <v>0.651</v>
      </c>
      <c r="O25" s="6" t="n">
        <v>0.651</v>
      </c>
      <c r="P25" s="6" t="n">
        <v>0</v>
      </c>
      <c r="T25" s="6" t="s">
        <v>371</v>
      </c>
      <c r="U25" s="6" t="s">
        <v>372</v>
      </c>
      <c r="V25" s="6" t="s">
        <v>373</v>
      </c>
    </row>
    <row r="26" customFormat="false" ht="12.8" hidden="false" customHeight="false" outlineLevel="0" collapsed="false">
      <c r="A26" s="4" t="s">
        <v>374</v>
      </c>
      <c r="B26" s="5" t="s">
        <v>375</v>
      </c>
      <c r="C26" s="5" t="s">
        <v>376</v>
      </c>
      <c r="D26" s="5" t="s">
        <v>377</v>
      </c>
      <c r="E26" s="5" t="s">
        <v>378</v>
      </c>
      <c r="F26" s="5" t="s">
        <v>379</v>
      </c>
      <c r="G26" s="5" t="s">
        <v>380</v>
      </c>
      <c r="H26" s="5" t="s">
        <v>381</v>
      </c>
      <c r="I26" s="5" t="s">
        <v>382</v>
      </c>
      <c r="J26" s="5" t="s">
        <v>383</v>
      </c>
      <c r="K26" s="5" t="s">
        <v>384</v>
      </c>
      <c r="L26" s="5" t="s">
        <v>385</v>
      </c>
      <c r="M26" s="5" t="s">
        <v>386</v>
      </c>
      <c r="N26" s="6" t="n">
        <v>0.647</v>
      </c>
      <c r="O26" s="6" t="n">
        <v>0.647</v>
      </c>
      <c r="P26" s="6" t="n">
        <v>0</v>
      </c>
      <c r="T26" s="6" t="s">
        <v>387</v>
      </c>
      <c r="U26" s="6" t="s">
        <v>388</v>
      </c>
      <c r="V26" s="6" t="s">
        <v>389</v>
      </c>
    </row>
    <row r="27" customFormat="false" ht="12.8" hidden="false" customHeight="false" outlineLevel="0" collapsed="false">
      <c r="A27" s="4" t="s">
        <v>390</v>
      </c>
      <c r="B27" s="5" t="s">
        <v>391</v>
      </c>
      <c r="C27" s="5" t="s">
        <v>392</v>
      </c>
      <c r="D27" s="5" t="s">
        <v>393</v>
      </c>
      <c r="E27" s="5" t="s">
        <v>394</v>
      </c>
      <c r="F27" s="5" t="s">
        <v>395</v>
      </c>
      <c r="G27" s="5" t="s">
        <v>396</v>
      </c>
      <c r="H27" s="5" t="s">
        <v>397</v>
      </c>
      <c r="I27" s="5" t="s">
        <v>398</v>
      </c>
      <c r="J27" s="5" t="s">
        <v>399</v>
      </c>
      <c r="K27" s="5" t="s">
        <v>400</v>
      </c>
      <c r="L27" s="5" t="s">
        <v>401</v>
      </c>
      <c r="M27" s="5" t="s">
        <v>402</v>
      </c>
      <c r="N27" s="6" t="n">
        <v>0.605</v>
      </c>
      <c r="O27" s="6" t="n">
        <v>0.605</v>
      </c>
      <c r="P27" s="6" t="n">
        <v>0</v>
      </c>
    </row>
    <row r="28" customFormat="false" ht="12.8" hidden="false" customHeight="false" outlineLevel="0" collapsed="false">
      <c r="A28" s="4" t="s">
        <v>403</v>
      </c>
      <c r="B28" s="5" t="s">
        <v>404</v>
      </c>
      <c r="C28" s="5" t="s">
        <v>404</v>
      </c>
      <c r="D28" s="5" t="s">
        <v>405</v>
      </c>
      <c r="E28" s="5" t="s">
        <v>406</v>
      </c>
      <c r="F28" s="5" t="s">
        <v>407</v>
      </c>
      <c r="G28" s="5" t="s">
        <v>408</v>
      </c>
      <c r="H28" s="5" t="s">
        <v>409</v>
      </c>
      <c r="I28" s="5" t="s">
        <v>410</v>
      </c>
      <c r="J28" s="5" t="s">
        <v>411</v>
      </c>
      <c r="K28" s="5" t="s">
        <v>412</v>
      </c>
      <c r="L28" s="5" t="s">
        <v>413</v>
      </c>
      <c r="M28" s="5" t="s">
        <v>414</v>
      </c>
      <c r="N28" s="6" t="n">
        <v>0.638</v>
      </c>
      <c r="O28" s="6" t="n">
        <v>0.638</v>
      </c>
      <c r="P28" s="6" t="n">
        <v>0</v>
      </c>
    </row>
    <row r="29" customFormat="false" ht="17.35" hidden="false" customHeight="false" outlineLevel="0" collapsed="false">
      <c r="A29" s="4" t="s">
        <v>415</v>
      </c>
      <c r="B29" s="5" t="s">
        <v>416</v>
      </c>
      <c r="C29" s="5" t="s">
        <v>417</v>
      </c>
      <c r="D29" s="5" t="s">
        <v>418</v>
      </c>
      <c r="E29" s="5" t="s">
        <v>419</v>
      </c>
      <c r="F29" s="5" t="s">
        <v>420</v>
      </c>
      <c r="G29" s="5" t="s">
        <v>421</v>
      </c>
      <c r="H29" s="5" t="s">
        <v>422</v>
      </c>
      <c r="I29" s="5" t="s">
        <v>423</v>
      </c>
      <c r="J29" s="5" t="s">
        <v>424</v>
      </c>
      <c r="K29" s="5" t="s">
        <v>425</v>
      </c>
      <c r="L29" s="5" t="s">
        <v>426</v>
      </c>
      <c r="M29" s="5" t="s">
        <v>427</v>
      </c>
      <c r="N29" s="6" t="n">
        <v>0.641</v>
      </c>
      <c r="O29" s="6" t="n">
        <v>0.641</v>
      </c>
      <c r="P29" s="6" t="n">
        <v>0</v>
      </c>
      <c r="T29" s="2" t="s">
        <v>428</v>
      </c>
    </row>
    <row r="30" customFormat="false" ht="12.8" hidden="false" customHeight="false" outlineLevel="0" collapsed="false">
      <c r="A30" s="4" t="s">
        <v>429</v>
      </c>
      <c r="B30" s="5" t="s">
        <v>430</v>
      </c>
      <c r="C30" s="5" t="s">
        <v>431</v>
      </c>
      <c r="D30" s="5" t="s">
        <v>432</v>
      </c>
      <c r="E30" s="5" t="s">
        <v>433</v>
      </c>
      <c r="F30" s="5" t="s">
        <v>434</v>
      </c>
      <c r="G30" s="5" t="s">
        <v>435</v>
      </c>
      <c r="H30" s="5" t="s">
        <v>436</v>
      </c>
      <c r="I30" s="5" t="s">
        <v>437</v>
      </c>
      <c r="J30" s="5" t="s">
        <v>438</v>
      </c>
      <c r="K30" s="5" t="s">
        <v>439</v>
      </c>
      <c r="L30" s="5" t="s">
        <v>440</v>
      </c>
      <c r="M30" s="5" t="s">
        <v>441</v>
      </c>
      <c r="N30" s="6" t="n">
        <v>0.584</v>
      </c>
      <c r="O30" s="6" t="n">
        <v>0.584</v>
      </c>
      <c r="P30" s="6" t="n">
        <v>0</v>
      </c>
      <c r="T30" s="7" t="s">
        <v>30</v>
      </c>
      <c r="U30" s="7" t="s">
        <v>31</v>
      </c>
      <c r="V30" s="7" t="s">
        <v>220</v>
      </c>
    </row>
    <row r="31" customFormat="false" ht="12.8" hidden="false" customHeight="false" outlineLevel="0" collapsed="false">
      <c r="A31" s="4" t="s">
        <v>442</v>
      </c>
      <c r="B31" s="5" t="s">
        <v>443</v>
      </c>
      <c r="C31" s="5" t="s">
        <v>444</v>
      </c>
      <c r="D31" s="5" t="s">
        <v>445</v>
      </c>
      <c r="E31" s="5" t="s">
        <v>446</v>
      </c>
      <c r="F31" s="5" t="s">
        <v>447</v>
      </c>
      <c r="G31" s="5" t="s">
        <v>448</v>
      </c>
      <c r="H31" s="5" t="s">
        <v>449</v>
      </c>
      <c r="I31" s="5" t="s">
        <v>450</v>
      </c>
      <c r="J31" s="5" t="s">
        <v>451</v>
      </c>
      <c r="K31" s="5" t="s">
        <v>452</v>
      </c>
      <c r="L31" s="5" t="s">
        <v>453</v>
      </c>
      <c r="M31" s="5" t="s">
        <v>454</v>
      </c>
      <c r="N31" s="6" t="n">
        <v>0.665</v>
      </c>
      <c r="O31" s="6" t="n">
        <v>0.665</v>
      </c>
      <c r="P31" s="6" t="n">
        <v>0</v>
      </c>
      <c r="T31" s="8" t="s">
        <v>455</v>
      </c>
      <c r="U31" s="8" t="s">
        <v>456</v>
      </c>
      <c r="V31" s="8" t="s">
        <v>457</v>
      </c>
    </row>
    <row r="32" customFormat="false" ht="12.8" hidden="false" customHeight="false" outlineLevel="0" collapsed="false">
      <c r="A32" s="4" t="s">
        <v>458</v>
      </c>
      <c r="B32" s="5" t="s">
        <v>459</v>
      </c>
      <c r="C32" s="5" t="s">
        <v>460</v>
      </c>
      <c r="D32" s="5" t="s">
        <v>461</v>
      </c>
      <c r="E32" s="5" t="s">
        <v>462</v>
      </c>
      <c r="F32" s="5" t="s">
        <v>463</v>
      </c>
      <c r="G32" s="5" t="s">
        <v>464</v>
      </c>
      <c r="H32" s="5" t="s">
        <v>465</v>
      </c>
      <c r="I32" s="5" t="s">
        <v>466</v>
      </c>
      <c r="J32" s="5" t="s">
        <v>467</v>
      </c>
      <c r="K32" s="5" t="s">
        <v>468</v>
      </c>
      <c r="L32" s="5" t="s">
        <v>469</v>
      </c>
      <c r="M32" s="5" t="s">
        <v>470</v>
      </c>
      <c r="N32" s="6" t="n">
        <v>0.682</v>
      </c>
      <c r="O32" s="6" t="n">
        <v>0.682</v>
      </c>
      <c r="P32" s="6" t="n">
        <v>0</v>
      </c>
      <c r="T32" s="8" t="s">
        <v>471</v>
      </c>
      <c r="U32" s="10" t="s">
        <v>472</v>
      </c>
      <c r="V32" s="8" t="s">
        <v>473</v>
      </c>
    </row>
    <row r="33" customFormat="false" ht="12.8" hidden="false" customHeight="false" outlineLevel="0" collapsed="false">
      <c r="N33" s="3" t="n">
        <f aca="false">AVERAGE(N2:N32)</f>
        <v>0.729903225806452</v>
      </c>
      <c r="O33" s="3" t="n">
        <f aca="false">AVERAGE(O2:O32)</f>
        <v>0.729783870967742</v>
      </c>
      <c r="P33" s="3" t="n">
        <f aca="false">((N33-O33)/N33)*100</f>
        <v>0.0163521456667036</v>
      </c>
      <c r="T33" s="8" t="s">
        <v>474</v>
      </c>
      <c r="U33" s="10" t="s">
        <v>472</v>
      </c>
      <c r="V33" s="8" t="s">
        <v>475</v>
      </c>
    </row>
    <row r="34" customFormat="false" ht="12.8" hidden="false" customHeight="false" outlineLevel="0" collapsed="false">
      <c r="T34" s="8" t="s">
        <v>476</v>
      </c>
      <c r="U34" s="10" t="s">
        <v>472</v>
      </c>
      <c r="V34" s="8" t="s">
        <v>477</v>
      </c>
    </row>
    <row r="35" customFormat="false" ht="12.8" hidden="false" customHeight="false" outlineLevel="0" collapsed="false">
      <c r="T35" s="6" t="s">
        <v>478</v>
      </c>
      <c r="U35" s="6" t="s">
        <v>472</v>
      </c>
      <c r="V35" s="6" t="s">
        <v>479</v>
      </c>
    </row>
    <row r="36" customFormat="false" ht="12.8" hidden="false" customHeight="false" outlineLevel="0" collapsed="false">
      <c r="T36" s="6" t="s">
        <v>480</v>
      </c>
      <c r="U36" s="6" t="s">
        <v>481</v>
      </c>
      <c r="V36" s="6" t="s">
        <v>482</v>
      </c>
    </row>
    <row r="37" customFormat="false" ht="12.8" hidden="false" customHeight="false" outlineLevel="0" collapsed="false">
      <c r="T37" s="6" t="s">
        <v>483</v>
      </c>
      <c r="U37" s="6" t="s">
        <v>472</v>
      </c>
      <c r="V37" s="6" t="s">
        <v>484</v>
      </c>
    </row>
    <row r="38" customFormat="false" ht="12.8" hidden="false" customHeight="false" outlineLevel="0" collapsed="false">
      <c r="T38" s="6" t="s">
        <v>485</v>
      </c>
      <c r="U38" s="13" t="s">
        <v>486</v>
      </c>
      <c r="V38" s="6" t="s">
        <v>487</v>
      </c>
    </row>
    <row r="39" customFormat="false" ht="12.8" hidden="false" customHeight="false" outlineLevel="0" collapsed="false">
      <c r="T39" s="14"/>
      <c r="U39" s="14"/>
      <c r="V39" s="14"/>
    </row>
    <row r="41" customFormat="false" ht="17.35" hidden="false" customHeight="false" outlineLevel="0" collapsed="false">
      <c r="T41" s="15" t="s">
        <v>488</v>
      </c>
      <c r="U41" s="14"/>
      <c r="V41" s="14"/>
    </row>
    <row r="42" customFormat="false" ht="12.8" hidden="false" customHeight="false" outlineLevel="0" collapsed="false">
      <c r="T42" s="7" t="s">
        <v>30</v>
      </c>
      <c r="U42" s="7" t="s">
        <v>31</v>
      </c>
      <c r="V42" s="7" t="s">
        <v>220</v>
      </c>
    </row>
    <row r="43" customFormat="false" ht="12.8" hidden="false" customHeight="false" outlineLevel="0" collapsed="false">
      <c r="T43" s="8" t="s">
        <v>489</v>
      </c>
      <c r="U43" s="8" t="s">
        <v>490</v>
      </c>
      <c r="V43" s="8" t="s">
        <v>491</v>
      </c>
    </row>
    <row r="44" customFormat="false" ht="12.8" hidden="false" customHeight="false" outlineLevel="0" collapsed="false">
      <c r="T44" s="8" t="s">
        <v>492</v>
      </c>
      <c r="U44" s="10"/>
      <c r="V44" s="16" t="n">
        <v>1</v>
      </c>
    </row>
    <row r="45" customFormat="false" ht="12.8" hidden="false" customHeight="false" outlineLevel="0" collapsed="false">
      <c r="T45" s="8" t="s">
        <v>493</v>
      </c>
      <c r="U45" s="10"/>
      <c r="V45" s="16" t="n">
        <v>0.95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42" activeCellId="0" sqref="J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9" min="2" style="0" width="27.83"/>
    <col collapsed="false" customWidth="true" hidden="false" outlineLevel="0" max="13" min="10" style="0" width="25.06"/>
    <col collapsed="false" customWidth="true" hidden="false" outlineLevel="0" max="14" min="14" style="0" width="21.58"/>
    <col collapsed="false" customWidth="true" hidden="false" outlineLevel="0" max="15" min="15" style="0" width="21.71"/>
    <col collapsed="false" customWidth="true" hidden="false" outlineLevel="0" max="16" min="16" style="0" width="19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4" t="s">
        <v>17</v>
      </c>
      <c r="B2" s="5" t="s">
        <v>494</v>
      </c>
      <c r="C2" s="5" t="s">
        <v>495</v>
      </c>
      <c r="D2" s="5" t="s">
        <v>496</v>
      </c>
      <c r="E2" s="5" t="s">
        <v>497</v>
      </c>
      <c r="F2" s="5" t="s">
        <v>498</v>
      </c>
      <c r="G2" s="5" t="s">
        <v>499</v>
      </c>
      <c r="H2" s="5" t="s">
        <v>500</v>
      </c>
      <c r="I2" s="5" t="s">
        <v>501</v>
      </c>
      <c r="J2" s="5" t="s">
        <v>502</v>
      </c>
      <c r="K2" s="5" t="s">
        <v>503</v>
      </c>
      <c r="L2" s="5" t="s">
        <v>504</v>
      </c>
      <c r="M2" s="5" t="s">
        <v>505</v>
      </c>
      <c r="N2" s="6" t="n">
        <v>0.781</v>
      </c>
      <c r="O2" s="6" t="n">
        <v>0.781</v>
      </c>
      <c r="P2" s="6" t="n">
        <v>0</v>
      </c>
    </row>
    <row r="3" customFormat="false" ht="12.8" hidden="false" customHeight="false" outlineLevel="0" collapsed="false">
      <c r="A3" s="4" t="s">
        <v>32</v>
      </c>
      <c r="B3" s="5" t="s">
        <v>506</v>
      </c>
      <c r="C3" s="5" t="s">
        <v>507</v>
      </c>
      <c r="D3" s="5" t="s">
        <v>508</v>
      </c>
      <c r="E3" s="5" t="s">
        <v>509</v>
      </c>
      <c r="F3" s="5" t="s">
        <v>510</v>
      </c>
      <c r="G3" s="5" t="s">
        <v>511</v>
      </c>
      <c r="H3" s="5" t="s">
        <v>512</v>
      </c>
      <c r="I3" s="5" t="s">
        <v>513</v>
      </c>
      <c r="J3" s="5" t="s">
        <v>514</v>
      </c>
      <c r="K3" s="5" t="s">
        <v>515</v>
      </c>
      <c r="L3" s="5" t="s">
        <v>516</v>
      </c>
      <c r="M3" s="5" t="s">
        <v>517</v>
      </c>
      <c r="N3" s="6" t="n">
        <v>0.842</v>
      </c>
      <c r="O3" s="6" t="n">
        <v>0.842</v>
      </c>
      <c r="P3" s="6" t="n">
        <v>0</v>
      </c>
    </row>
    <row r="4" customFormat="false" ht="12.8" hidden="false" customHeight="false" outlineLevel="0" collapsed="false">
      <c r="A4" s="4" t="s">
        <v>47</v>
      </c>
      <c r="B4" s="5" t="s">
        <v>518</v>
      </c>
      <c r="C4" s="5" t="s">
        <v>519</v>
      </c>
      <c r="D4" s="11" t="s">
        <v>520</v>
      </c>
      <c r="E4" s="11" t="s">
        <v>521</v>
      </c>
      <c r="F4" s="11" t="s">
        <v>522</v>
      </c>
      <c r="G4" s="11" t="s">
        <v>523</v>
      </c>
      <c r="H4" s="11" t="s">
        <v>524</v>
      </c>
      <c r="I4" s="11" t="s">
        <v>525</v>
      </c>
      <c r="J4" s="5" t="s">
        <v>526</v>
      </c>
      <c r="K4" s="5" t="s">
        <v>527</v>
      </c>
      <c r="L4" s="5" t="s">
        <v>528</v>
      </c>
      <c r="M4" s="5" t="s">
        <v>529</v>
      </c>
      <c r="N4" s="6" t="n">
        <v>0.839</v>
      </c>
      <c r="O4" s="6" t="n">
        <v>0.8344</v>
      </c>
      <c r="P4" s="6" t="n">
        <v>0.55</v>
      </c>
    </row>
    <row r="5" customFormat="false" ht="12.8" hidden="false" customHeight="false" outlineLevel="0" collapsed="false">
      <c r="A5" s="4" t="s">
        <v>62</v>
      </c>
      <c r="B5" s="5" t="s">
        <v>530</v>
      </c>
      <c r="C5" s="5" t="s">
        <v>531</v>
      </c>
      <c r="D5" s="5" t="s">
        <v>532</v>
      </c>
      <c r="E5" s="5" t="s">
        <v>533</v>
      </c>
      <c r="F5" s="5" t="s">
        <v>534</v>
      </c>
      <c r="G5" s="5" t="s">
        <v>535</v>
      </c>
      <c r="H5" s="5" t="s">
        <v>536</v>
      </c>
      <c r="I5" s="5" t="s">
        <v>537</v>
      </c>
      <c r="J5" s="5" t="s">
        <v>538</v>
      </c>
      <c r="K5" s="5" t="s">
        <v>539</v>
      </c>
      <c r="L5" s="5" t="s">
        <v>540</v>
      </c>
      <c r="M5" s="5" t="s">
        <v>541</v>
      </c>
      <c r="N5" s="6" t="n">
        <v>0.838</v>
      </c>
      <c r="O5" s="6" t="n">
        <v>0.838</v>
      </c>
      <c r="P5" s="6" t="n">
        <v>0</v>
      </c>
    </row>
    <row r="6" customFormat="false" ht="12.8" hidden="false" customHeight="false" outlineLevel="0" collapsed="false">
      <c r="A6" s="4" t="s">
        <v>77</v>
      </c>
      <c r="B6" s="5" t="s">
        <v>542</v>
      </c>
      <c r="C6" s="5" t="s">
        <v>543</v>
      </c>
      <c r="D6" s="5" t="s">
        <v>544</v>
      </c>
      <c r="E6" s="5" t="s">
        <v>545</v>
      </c>
      <c r="F6" s="5" t="s">
        <v>546</v>
      </c>
      <c r="G6" s="5" t="s">
        <v>547</v>
      </c>
      <c r="H6" s="5" t="s">
        <v>548</v>
      </c>
      <c r="I6" s="5" t="s">
        <v>549</v>
      </c>
      <c r="J6" s="5" t="s">
        <v>550</v>
      </c>
      <c r="K6" s="5" t="s">
        <v>551</v>
      </c>
      <c r="L6" s="5" t="s">
        <v>552</v>
      </c>
      <c r="M6" s="5" t="s">
        <v>553</v>
      </c>
      <c r="N6" s="6" t="n">
        <v>0.837</v>
      </c>
      <c r="O6" s="6" t="n">
        <v>0.837</v>
      </c>
      <c r="P6" s="6" t="n">
        <v>0</v>
      </c>
    </row>
    <row r="7" customFormat="false" ht="12.8" hidden="false" customHeight="false" outlineLevel="0" collapsed="false">
      <c r="A7" s="4" t="s">
        <v>92</v>
      </c>
      <c r="B7" s="5" t="s">
        <v>554</v>
      </c>
      <c r="C7" s="5" t="s">
        <v>555</v>
      </c>
      <c r="D7" s="5" t="s">
        <v>556</v>
      </c>
      <c r="E7" s="5" t="s">
        <v>557</v>
      </c>
      <c r="F7" s="5" t="s">
        <v>558</v>
      </c>
      <c r="G7" s="5" t="s">
        <v>559</v>
      </c>
      <c r="H7" s="5" t="s">
        <v>560</v>
      </c>
      <c r="I7" s="5" t="s">
        <v>561</v>
      </c>
      <c r="J7" s="5" t="s">
        <v>562</v>
      </c>
      <c r="K7" s="5" t="s">
        <v>563</v>
      </c>
      <c r="L7" s="5" t="s">
        <v>564</v>
      </c>
      <c r="M7" s="5" t="s">
        <v>565</v>
      </c>
      <c r="N7" s="6" t="n">
        <v>0.841</v>
      </c>
      <c r="O7" s="6" t="n">
        <v>0.841</v>
      </c>
      <c r="P7" s="6" t="n">
        <v>0</v>
      </c>
    </row>
    <row r="8" customFormat="false" ht="12.8" hidden="false" customHeight="false" outlineLevel="0" collapsed="false">
      <c r="A8" s="4" t="s">
        <v>107</v>
      </c>
      <c r="B8" s="5" t="s">
        <v>566</v>
      </c>
      <c r="C8" s="5" t="s">
        <v>567</v>
      </c>
      <c r="D8" s="5" t="s">
        <v>568</v>
      </c>
      <c r="E8" s="5" t="s">
        <v>569</v>
      </c>
      <c r="F8" s="5" t="s">
        <v>570</v>
      </c>
      <c r="G8" s="5" t="s">
        <v>571</v>
      </c>
      <c r="H8" s="5" t="s">
        <v>572</v>
      </c>
      <c r="I8" s="5" t="s">
        <v>573</v>
      </c>
      <c r="J8" s="5" t="s">
        <v>574</v>
      </c>
      <c r="K8" s="5" t="s">
        <v>575</v>
      </c>
      <c r="L8" s="5" t="s">
        <v>576</v>
      </c>
      <c r="M8" s="5" t="s">
        <v>577</v>
      </c>
      <c r="N8" s="6" t="n">
        <v>0.828</v>
      </c>
      <c r="O8" s="6" t="n">
        <v>0.828</v>
      </c>
      <c r="P8" s="6" t="n">
        <v>0</v>
      </c>
    </row>
    <row r="9" customFormat="false" ht="12.8" hidden="false" customHeight="false" outlineLevel="0" collapsed="false">
      <c r="A9" s="4" t="s">
        <v>122</v>
      </c>
      <c r="B9" s="5" t="s">
        <v>578</v>
      </c>
      <c r="C9" s="5" t="s">
        <v>579</v>
      </c>
      <c r="D9" s="5" t="s">
        <v>580</v>
      </c>
      <c r="E9" s="5" t="s">
        <v>581</v>
      </c>
      <c r="F9" s="5" t="s">
        <v>582</v>
      </c>
      <c r="G9" s="5" t="s">
        <v>583</v>
      </c>
      <c r="H9" s="5" t="s">
        <v>584</v>
      </c>
      <c r="I9" s="5" t="s">
        <v>585</v>
      </c>
      <c r="J9" s="5" t="s">
        <v>586</v>
      </c>
      <c r="K9" s="5" t="s">
        <v>587</v>
      </c>
      <c r="L9" s="5" t="s">
        <v>588</v>
      </c>
      <c r="M9" s="5" t="s">
        <v>589</v>
      </c>
      <c r="N9" s="6" t="n">
        <v>0.843</v>
      </c>
      <c r="O9" s="6" t="n">
        <v>0.843</v>
      </c>
      <c r="P9" s="6" t="n">
        <v>0</v>
      </c>
    </row>
    <row r="10" customFormat="false" ht="12.8" hidden="false" customHeight="false" outlineLevel="0" collapsed="false">
      <c r="A10" s="4" t="s">
        <v>137</v>
      </c>
      <c r="B10" s="5" t="s">
        <v>590</v>
      </c>
      <c r="C10" s="5" t="s">
        <v>591</v>
      </c>
      <c r="D10" s="5" t="s">
        <v>592</v>
      </c>
      <c r="E10" s="5" t="s">
        <v>593</v>
      </c>
      <c r="F10" s="5" t="s">
        <v>594</v>
      </c>
      <c r="G10" s="5" t="s">
        <v>595</v>
      </c>
      <c r="H10" s="5" t="s">
        <v>596</v>
      </c>
      <c r="I10" s="5" t="s">
        <v>597</v>
      </c>
      <c r="J10" s="5" t="s">
        <v>598</v>
      </c>
      <c r="K10" s="5" t="s">
        <v>599</v>
      </c>
      <c r="L10" s="5" t="s">
        <v>600</v>
      </c>
      <c r="M10" s="5" t="s">
        <v>601</v>
      </c>
      <c r="N10" s="6" t="n">
        <v>0.827</v>
      </c>
      <c r="O10" s="6" t="n">
        <v>0.827</v>
      </c>
      <c r="P10" s="6" t="n">
        <v>0</v>
      </c>
    </row>
    <row r="11" customFormat="false" ht="12.8" hidden="false" customHeight="false" outlineLevel="0" collapsed="false">
      <c r="A11" s="4" t="s">
        <v>152</v>
      </c>
      <c r="B11" s="5" t="s">
        <v>602</v>
      </c>
      <c r="C11" s="5" t="s">
        <v>603</v>
      </c>
      <c r="D11" s="5" t="s">
        <v>604</v>
      </c>
      <c r="E11" s="5" t="s">
        <v>605</v>
      </c>
      <c r="F11" s="5" t="s">
        <v>606</v>
      </c>
      <c r="G11" s="5" t="s">
        <v>607</v>
      </c>
      <c r="H11" s="5" t="s">
        <v>608</v>
      </c>
      <c r="I11" s="5" t="s">
        <v>609</v>
      </c>
      <c r="J11" s="5" t="s">
        <v>610</v>
      </c>
      <c r="K11" s="5" t="s">
        <v>611</v>
      </c>
      <c r="L11" s="5" t="s">
        <v>612</v>
      </c>
      <c r="M11" s="5" t="s">
        <v>613</v>
      </c>
      <c r="N11" s="6" t="n">
        <v>0.828</v>
      </c>
      <c r="O11" s="6" t="n">
        <v>0.828</v>
      </c>
      <c r="P11" s="6" t="n">
        <v>0</v>
      </c>
    </row>
    <row r="12" customFormat="false" ht="12.8" hidden="false" customHeight="false" outlineLevel="0" collapsed="false">
      <c r="A12" s="4" t="s">
        <v>167</v>
      </c>
      <c r="B12" s="5" t="s">
        <v>614</v>
      </c>
      <c r="C12" s="5" t="s">
        <v>615</v>
      </c>
      <c r="D12" s="5" t="s">
        <v>616</v>
      </c>
      <c r="E12" s="5" t="s">
        <v>617</v>
      </c>
      <c r="F12" s="5" t="s">
        <v>618</v>
      </c>
      <c r="G12" s="5" t="s">
        <v>619</v>
      </c>
      <c r="H12" s="5" t="s">
        <v>620</v>
      </c>
      <c r="I12" s="5" t="s">
        <v>621</v>
      </c>
      <c r="J12" s="5" t="s">
        <v>622</v>
      </c>
      <c r="K12" s="5" t="s">
        <v>623</v>
      </c>
      <c r="L12" s="5" t="s">
        <v>624</v>
      </c>
      <c r="M12" s="5" t="s">
        <v>625</v>
      </c>
      <c r="N12" s="6" t="n">
        <v>0.815</v>
      </c>
      <c r="O12" s="6" t="n">
        <v>0.815</v>
      </c>
      <c r="P12" s="6" t="n">
        <v>0</v>
      </c>
    </row>
    <row r="13" customFormat="false" ht="12.8" hidden="false" customHeight="false" outlineLevel="0" collapsed="false">
      <c r="A13" s="4" t="s">
        <v>180</v>
      </c>
      <c r="B13" s="5" t="s">
        <v>626</v>
      </c>
      <c r="C13" s="5" t="s">
        <v>627</v>
      </c>
      <c r="D13" s="5" t="s">
        <v>628</v>
      </c>
      <c r="E13" s="5" t="s">
        <v>629</v>
      </c>
      <c r="F13" s="5" t="s">
        <v>630</v>
      </c>
      <c r="G13" s="5" t="s">
        <v>631</v>
      </c>
      <c r="H13" s="5" t="s">
        <v>632</v>
      </c>
      <c r="I13" s="5" t="s">
        <v>633</v>
      </c>
      <c r="J13" s="5" t="s">
        <v>634</v>
      </c>
      <c r="K13" s="5" t="s">
        <v>635</v>
      </c>
      <c r="L13" s="5" t="s">
        <v>636</v>
      </c>
      <c r="M13" s="5" t="s">
        <v>637</v>
      </c>
      <c r="N13" s="6" t="n">
        <v>0.821</v>
      </c>
      <c r="O13" s="6" t="n">
        <v>0.821</v>
      </c>
      <c r="P13" s="6" t="n">
        <v>0</v>
      </c>
    </row>
    <row r="14" customFormat="false" ht="12.8" hidden="false" customHeight="false" outlineLevel="0" collapsed="false">
      <c r="A14" s="4" t="s">
        <v>193</v>
      </c>
      <c r="B14" s="5" t="s">
        <v>638</v>
      </c>
      <c r="C14" s="5" t="s">
        <v>639</v>
      </c>
      <c r="D14" s="5" t="s">
        <v>640</v>
      </c>
      <c r="E14" s="5" t="s">
        <v>641</v>
      </c>
      <c r="F14" s="5" t="s">
        <v>642</v>
      </c>
      <c r="G14" s="5" t="s">
        <v>643</v>
      </c>
      <c r="H14" s="5" t="s">
        <v>644</v>
      </c>
      <c r="I14" s="5" t="s">
        <v>645</v>
      </c>
      <c r="J14" s="5" t="s">
        <v>646</v>
      </c>
      <c r="K14" s="5" t="s">
        <v>647</v>
      </c>
      <c r="L14" s="5" t="s">
        <v>648</v>
      </c>
      <c r="M14" s="5" t="s">
        <v>649</v>
      </c>
      <c r="N14" s="6" t="n">
        <v>0.804</v>
      </c>
      <c r="O14" s="6" t="n">
        <v>0.804</v>
      </c>
      <c r="P14" s="6" t="n">
        <v>0</v>
      </c>
    </row>
    <row r="15" customFormat="false" ht="12.8" hidden="false" customHeight="false" outlineLevel="0" collapsed="false">
      <c r="A15" s="4" t="s">
        <v>207</v>
      </c>
      <c r="B15" s="5" t="s">
        <v>650</v>
      </c>
      <c r="C15" s="5" t="s">
        <v>651</v>
      </c>
      <c r="D15" s="5" t="s">
        <v>652</v>
      </c>
      <c r="E15" s="5" t="s">
        <v>653</v>
      </c>
      <c r="F15" s="5" t="s">
        <v>654</v>
      </c>
      <c r="G15" s="5" t="s">
        <v>655</v>
      </c>
      <c r="H15" s="5" t="s">
        <v>656</v>
      </c>
      <c r="I15" s="5" t="s">
        <v>657</v>
      </c>
      <c r="J15" s="5" t="s">
        <v>658</v>
      </c>
      <c r="K15" s="5" t="s">
        <v>659</v>
      </c>
      <c r="L15" s="5" t="s">
        <v>660</v>
      </c>
      <c r="M15" s="5" t="s">
        <v>661</v>
      </c>
      <c r="N15" s="6" t="n">
        <v>0.828</v>
      </c>
      <c r="O15" s="6" t="n">
        <v>0.828</v>
      </c>
      <c r="P15" s="6" t="n">
        <v>0</v>
      </c>
    </row>
    <row r="16" customFormat="false" ht="12.8" hidden="false" customHeight="false" outlineLevel="0" collapsed="false">
      <c r="A16" s="4" t="s">
        <v>221</v>
      </c>
      <c r="B16" s="5" t="s">
        <v>662</v>
      </c>
      <c r="C16" s="5" t="s">
        <v>663</v>
      </c>
      <c r="D16" s="5" t="s">
        <v>664</v>
      </c>
      <c r="E16" s="5" t="s">
        <v>665</v>
      </c>
      <c r="F16" s="5" t="s">
        <v>666</v>
      </c>
      <c r="G16" s="5" t="s">
        <v>667</v>
      </c>
      <c r="H16" s="5" t="s">
        <v>668</v>
      </c>
      <c r="I16" s="5" t="s">
        <v>669</v>
      </c>
      <c r="J16" s="5" t="s">
        <v>670</v>
      </c>
      <c r="K16" s="5" t="s">
        <v>671</v>
      </c>
      <c r="L16" s="5" t="s">
        <v>672</v>
      </c>
      <c r="M16" s="5" t="s">
        <v>673</v>
      </c>
      <c r="N16" s="6" t="n">
        <v>0.795</v>
      </c>
      <c r="O16" s="6" t="n">
        <v>0.795</v>
      </c>
      <c r="P16" s="6" t="n">
        <v>0</v>
      </c>
    </row>
    <row r="17" customFormat="false" ht="12.8" hidden="false" customHeight="false" outlineLevel="0" collapsed="false">
      <c r="A17" s="4" t="s">
        <v>237</v>
      </c>
      <c r="B17" s="5" t="s">
        <v>674</v>
      </c>
      <c r="C17" s="5" t="s">
        <v>675</v>
      </c>
      <c r="D17" s="5" t="s">
        <v>676</v>
      </c>
      <c r="E17" s="5" t="s">
        <v>677</v>
      </c>
      <c r="F17" s="5" t="s">
        <v>678</v>
      </c>
      <c r="G17" s="5" t="s">
        <v>679</v>
      </c>
      <c r="H17" s="5" t="s">
        <v>680</v>
      </c>
      <c r="I17" s="5" t="s">
        <v>681</v>
      </c>
      <c r="J17" s="5" t="s">
        <v>682</v>
      </c>
      <c r="K17" s="5" t="s">
        <v>683</v>
      </c>
      <c r="L17" s="5" t="s">
        <v>684</v>
      </c>
      <c r="M17" s="5" t="s">
        <v>685</v>
      </c>
      <c r="N17" s="6" t="n">
        <v>0.849</v>
      </c>
      <c r="O17" s="6" t="n">
        <v>0.849</v>
      </c>
      <c r="P17" s="6" t="n">
        <v>0</v>
      </c>
    </row>
    <row r="18" customFormat="false" ht="12.8" hidden="false" customHeight="false" outlineLevel="0" collapsed="false">
      <c r="A18" s="4" t="s">
        <v>253</v>
      </c>
      <c r="B18" s="11" t="s">
        <v>686</v>
      </c>
      <c r="C18" s="11" t="s">
        <v>686</v>
      </c>
      <c r="D18" s="11" t="s">
        <v>687</v>
      </c>
      <c r="E18" s="11" t="s">
        <v>688</v>
      </c>
      <c r="F18" s="11" t="s">
        <v>689</v>
      </c>
      <c r="G18" s="11" t="s">
        <v>690</v>
      </c>
      <c r="H18" s="11" t="s">
        <v>691</v>
      </c>
      <c r="I18" s="11" t="s">
        <v>692</v>
      </c>
      <c r="J18" s="5" t="s">
        <v>693</v>
      </c>
      <c r="K18" s="5" t="s">
        <v>694</v>
      </c>
      <c r="L18" s="5" t="s">
        <v>695</v>
      </c>
      <c r="M18" s="5" t="s">
        <v>696</v>
      </c>
      <c r="N18" s="6" t="n">
        <v>0.839</v>
      </c>
      <c r="O18" s="6" t="n">
        <v>0.8259</v>
      </c>
      <c r="P18" s="6" t="n">
        <v>1.56</v>
      </c>
    </row>
    <row r="19" customFormat="false" ht="12.8" hidden="false" customHeight="false" outlineLevel="0" collapsed="false">
      <c r="A19" s="4" t="s">
        <v>267</v>
      </c>
      <c r="B19" s="11" t="s">
        <v>697</v>
      </c>
      <c r="C19" s="11" t="s">
        <v>698</v>
      </c>
      <c r="D19" s="11" t="s">
        <v>699</v>
      </c>
      <c r="E19" s="5" t="s">
        <v>700</v>
      </c>
      <c r="F19" s="5" t="s">
        <v>701</v>
      </c>
      <c r="G19" s="5" t="s">
        <v>702</v>
      </c>
      <c r="H19" s="5" t="s">
        <v>703</v>
      </c>
      <c r="I19" s="5" t="s">
        <v>704</v>
      </c>
      <c r="J19" s="5" t="s">
        <v>705</v>
      </c>
      <c r="K19" s="5" t="s">
        <v>706</v>
      </c>
      <c r="L19" s="5" t="s">
        <v>707</v>
      </c>
      <c r="M19" s="5" t="s">
        <v>708</v>
      </c>
      <c r="N19" s="6" t="n">
        <v>0.823</v>
      </c>
      <c r="O19" s="6" t="n">
        <v>0.8181</v>
      </c>
      <c r="P19" s="6" t="n">
        <v>0.6</v>
      </c>
    </row>
    <row r="20" customFormat="false" ht="12.8" hidden="false" customHeight="false" outlineLevel="0" collapsed="false">
      <c r="A20" s="4" t="s">
        <v>282</v>
      </c>
      <c r="B20" s="5" t="s">
        <v>709</v>
      </c>
      <c r="C20" s="5" t="s">
        <v>710</v>
      </c>
      <c r="D20" s="5" t="s">
        <v>711</v>
      </c>
      <c r="E20" s="5" t="s">
        <v>712</v>
      </c>
      <c r="F20" s="5" t="s">
        <v>713</v>
      </c>
      <c r="G20" s="5" t="s">
        <v>714</v>
      </c>
      <c r="H20" s="5" t="s">
        <v>715</v>
      </c>
      <c r="I20" s="5" t="s">
        <v>716</v>
      </c>
      <c r="J20" s="5" t="s">
        <v>717</v>
      </c>
      <c r="K20" s="5" t="s">
        <v>718</v>
      </c>
      <c r="L20" s="5" t="s">
        <v>719</v>
      </c>
      <c r="M20" s="5" t="s">
        <v>720</v>
      </c>
      <c r="N20" s="6" t="n">
        <v>0.836</v>
      </c>
      <c r="O20" s="6" t="n">
        <v>0.836</v>
      </c>
      <c r="P20" s="6" t="n">
        <v>0</v>
      </c>
    </row>
    <row r="21" customFormat="false" ht="12.8" hidden="false" customHeight="false" outlineLevel="0" collapsed="false">
      <c r="A21" s="4" t="s">
        <v>297</v>
      </c>
      <c r="B21" s="5" t="s">
        <v>721</v>
      </c>
      <c r="C21" s="5" t="s">
        <v>722</v>
      </c>
      <c r="D21" s="5" t="s">
        <v>723</v>
      </c>
      <c r="E21" s="5" t="s">
        <v>724</v>
      </c>
      <c r="F21" s="5" t="s">
        <v>725</v>
      </c>
      <c r="G21" s="5" t="s">
        <v>726</v>
      </c>
      <c r="H21" s="5" t="s">
        <v>727</v>
      </c>
      <c r="I21" s="5" t="s">
        <v>728</v>
      </c>
      <c r="J21" s="5" t="s">
        <v>729</v>
      </c>
      <c r="K21" s="5" t="s">
        <v>730</v>
      </c>
      <c r="L21" s="5" t="s">
        <v>731</v>
      </c>
      <c r="M21" s="5" t="s">
        <v>732</v>
      </c>
      <c r="N21" s="6" t="n">
        <v>0.789</v>
      </c>
      <c r="O21" s="6" t="n">
        <v>0.789</v>
      </c>
      <c r="P21" s="6" t="n">
        <v>0</v>
      </c>
    </row>
    <row r="22" customFormat="false" ht="12.8" hidden="false" customHeight="false" outlineLevel="0" collapsed="false">
      <c r="A22" s="4" t="s">
        <v>312</v>
      </c>
      <c r="B22" s="5" t="s">
        <v>733</v>
      </c>
      <c r="C22" s="5" t="s">
        <v>734</v>
      </c>
      <c r="D22" s="5" t="s">
        <v>735</v>
      </c>
      <c r="E22" s="5" t="s">
        <v>736</v>
      </c>
      <c r="F22" s="5" t="s">
        <v>737</v>
      </c>
      <c r="G22" s="5" t="s">
        <v>738</v>
      </c>
      <c r="H22" s="5" t="s">
        <v>739</v>
      </c>
      <c r="I22" s="5" t="s">
        <v>740</v>
      </c>
      <c r="J22" s="5" t="s">
        <v>741</v>
      </c>
      <c r="K22" s="5" t="s">
        <v>742</v>
      </c>
      <c r="L22" s="5" t="s">
        <v>743</v>
      </c>
      <c r="M22" s="5" t="s">
        <v>744</v>
      </c>
      <c r="N22" s="6" t="n">
        <v>0.786</v>
      </c>
      <c r="O22" s="6" t="n">
        <v>0.786</v>
      </c>
      <c r="P22" s="6" t="n">
        <v>0</v>
      </c>
    </row>
    <row r="23" customFormat="false" ht="12.8" hidden="false" customHeight="false" outlineLevel="0" collapsed="false">
      <c r="A23" s="4" t="s">
        <v>327</v>
      </c>
      <c r="B23" s="5" t="s">
        <v>745</v>
      </c>
      <c r="C23" s="5" t="s">
        <v>746</v>
      </c>
      <c r="D23" s="5" t="s">
        <v>747</v>
      </c>
      <c r="E23" s="5" t="s">
        <v>748</v>
      </c>
      <c r="F23" s="5" t="s">
        <v>749</v>
      </c>
      <c r="G23" s="5" t="s">
        <v>750</v>
      </c>
      <c r="H23" s="5" t="s">
        <v>751</v>
      </c>
      <c r="I23" s="5" t="s">
        <v>752</v>
      </c>
      <c r="J23" s="5" t="s">
        <v>753</v>
      </c>
      <c r="K23" s="5" t="s">
        <v>754</v>
      </c>
      <c r="L23" s="5" t="s">
        <v>755</v>
      </c>
      <c r="M23" s="5" t="s">
        <v>756</v>
      </c>
      <c r="N23" s="6" t="n">
        <v>0.797</v>
      </c>
      <c r="O23" s="6" t="n">
        <v>0.797</v>
      </c>
      <c r="P23" s="6" t="n">
        <v>0</v>
      </c>
    </row>
    <row r="24" customFormat="false" ht="12.8" hidden="false" customHeight="false" outlineLevel="0" collapsed="false">
      <c r="A24" s="4" t="s">
        <v>343</v>
      </c>
      <c r="B24" s="5" t="s">
        <v>757</v>
      </c>
      <c r="C24" s="5" t="s">
        <v>758</v>
      </c>
      <c r="D24" s="5" t="s">
        <v>759</v>
      </c>
      <c r="E24" s="5" t="s">
        <v>760</v>
      </c>
      <c r="F24" s="5" t="s">
        <v>761</v>
      </c>
      <c r="G24" s="5" t="s">
        <v>762</v>
      </c>
      <c r="H24" s="5" t="s">
        <v>763</v>
      </c>
      <c r="I24" s="5" t="s">
        <v>764</v>
      </c>
      <c r="J24" s="5" t="s">
        <v>765</v>
      </c>
      <c r="K24" s="5" t="s">
        <v>766</v>
      </c>
      <c r="L24" s="5" t="s">
        <v>767</v>
      </c>
      <c r="M24" s="5" t="s">
        <v>768</v>
      </c>
      <c r="N24" s="6" t="n">
        <v>0.761</v>
      </c>
      <c r="O24" s="6" t="n">
        <v>0.761</v>
      </c>
      <c r="P24" s="6" t="n">
        <v>0</v>
      </c>
    </row>
    <row r="25" customFormat="false" ht="12.8" hidden="false" customHeight="false" outlineLevel="0" collapsed="false">
      <c r="A25" s="4" t="s">
        <v>358</v>
      </c>
      <c r="B25" s="5" t="s">
        <v>769</v>
      </c>
      <c r="C25" s="5" t="s">
        <v>770</v>
      </c>
      <c r="D25" s="5" t="s">
        <v>771</v>
      </c>
      <c r="E25" s="5" t="s">
        <v>772</v>
      </c>
      <c r="F25" s="5" t="s">
        <v>773</v>
      </c>
      <c r="G25" s="5" t="s">
        <v>774</v>
      </c>
      <c r="H25" s="5" t="s">
        <v>775</v>
      </c>
      <c r="I25" s="5" t="s">
        <v>776</v>
      </c>
      <c r="J25" s="5" t="s">
        <v>777</v>
      </c>
      <c r="K25" s="5" t="s">
        <v>778</v>
      </c>
      <c r="L25" s="5" t="s">
        <v>779</v>
      </c>
      <c r="M25" s="5" t="s">
        <v>780</v>
      </c>
      <c r="N25" s="6" t="n">
        <v>0.709</v>
      </c>
      <c r="O25" s="6" t="n">
        <v>0.709</v>
      </c>
      <c r="P25" s="6" t="n">
        <v>0</v>
      </c>
    </row>
    <row r="26" customFormat="false" ht="12.8" hidden="false" customHeight="false" outlineLevel="0" collapsed="false">
      <c r="A26" s="4" t="s">
        <v>374</v>
      </c>
      <c r="B26" s="5" t="s">
        <v>781</v>
      </c>
      <c r="C26" s="5" t="s">
        <v>782</v>
      </c>
      <c r="D26" s="5" t="s">
        <v>783</v>
      </c>
      <c r="E26" s="5" t="s">
        <v>784</v>
      </c>
      <c r="F26" s="5" t="s">
        <v>785</v>
      </c>
      <c r="G26" s="5" t="s">
        <v>786</v>
      </c>
      <c r="H26" s="5" t="s">
        <v>787</v>
      </c>
      <c r="I26" s="5" t="s">
        <v>788</v>
      </c>
      <c r="J26" s="5" t="s">
        <v>789</v>
      </c>
      <c r="K26" s="5" t="s">
        <v>790</v>
      </c>
      <c r="L26" s="5" t="s">
        <v>791</v>
      </c>
      <c r="M26" s="5" t="s">
        <v>792</v>
      </c>
      <c r="N26" s="6" t="n">
        <v>0.705</v>
      </c>
      <c r="O26" s="6" t="n">
        <v>0.705</v>
      </c>
      <c r="P26" s="6" t="n">
        <v>0</v>
      </c>
    </row>
    <row r="27" customFormat="false" ht="12.8" hidden="false" customHeight="false" outlineLevel="0" collapsed="false">
      <c r="A27" s="4" t="s">
        <v>390</v>
      </c>
      <c r="B27" s="5" t="s">
        <v>793</v>
      </c>
      <c r="C27" s="5" t="s">
        <v>794</v>
      </c>
      <c r="D27" s="5" t="s">
        <v>795</v>
      </c>
      <c r="E27" s="5" t="s">
        <v>796</v>
      </c>
      <c r="F27" s="5" t="s">
        <v>797</v>
      </c>
      <c r="G27" s="5" t="s">
        <v>798</v>
      </c>
      <c r="H27" s="5" t="s">
        <v>799</v>
      </c>
      <c r="I27" s="5" t="s">
        <v>800</v>
      </c>
      <c r="J27" s="5" t="s">
        <v>801</v>
      </c>
      <c r="K27" s="5" t="s">
        <v>802</v>
      </c>
      <c r="L27" s="5" t="s">
        <v>803</v>
      </c>
      <c r="M27" s="5" t="s">
        <v>804</v>
      </c>
      <c r="N27" s="6" t="n">
        <v>0.663</v>
      </c>
      <c r="O27" s="6" t="n">
        <v>0.663</v>
      </c>
      <c r="P27" s="6" t="n">
        <v>0</v>
      </c>
    </row>
    <row r="28" customFormat="false" ht="12.8" hidden="false" customHeight="false" outlineLevel="0" collapsed="false">
      <c r="A28" s="4" t="s">
        <v>403</v>
      </c>
      <c r="B28" s="5" t="s">
        <v>805</v>
      </c>
      <c r="C28" s="5" t="s">
        <v>805</v>
      </c>
      <c r="D28" s="5" t="s">
        <v>806</v>
      </c>
      <c r="E28" s="5" t="s">
        <v>807</v>
      </c>
      <c r="F28" s="5" t="s">
        <v>808</v>
      </c>
      <c r="G28" s="5" t="s">
        <v>809</v>
      </c>
      <c r="H28" s="5" t="s">
        <v>810</v>
      </c>
      <c r="I28" s="5" t="s">
        <v>811</v>
      </c>
      <c r="J28" s="5" t="s">
        <v>812</v>
      </c>
      <c r="K28" s="5" t="s">
        <v>813</v>
      </c>
      <c r="L28" s="5" t="s">
        <v>814</v>
      </c>
      <c r="M28" s="5" t="s">
        <v>815</v>
      </c>
      <c r="N28" s="6" t="n">
        <v>0.696</v>
      </c>
      <c r="O28" s="6" t="n">
        <v>0.696</v>
      </c>
      <c r="P28" s="6" t="n">
        <v>0</v>
      </c>
    </row>
    <row r="29" customFormat="false" ht="12.8" hidden="false" customHeight="false" outlineLevel="0" collapsed="false">
      <c r="A29" s="4" t="s">
        <v>415</v>
      </c>
      <c r="B29" s="5" t="s">
        <v>816</v>
      </c>
      <c r="C29" s="5" t="s">
        <v>817</v>
      </c>
      <c r="D29" s="5" t="s">
        <v>818</v>
      </c>
      <c r="E29" s="5" t="s">
        <v>819</v>
      </c>
      <c r="F29" s="5" t="s">
        <v>820</v>
      </c>
      <c r="G29" s="5" t="s">
        <v>821</v>
      </c>
      <c r="H29" s="5" t="s">
        <v>822</v>
      </c>
      <c r="I29" s="5" t="s">
        <v>823</v>
      </c>
      <c r="J29" s="5" t="s">
        <v>824</v>
      </c>
      <c r="K29" s="5" t="s">
        <v>825</v>
      </c>
      <c r="L29" s="5" t="s">
        <v>826</v>
      </c>
      <c r="M29" s="5" t="s">
        <v>827</v>
      </c>
      <c r="N29" s="6" t="n">
        <v>0.699</v>
      </c>
      <c r="O29" s="6" t="n">
        <v>0.699</v>
      </c>
      <c r="P29" s="6" t="n">
        <v>0</v>
      </c>
    </row>
    <row r="30" customFormat="false" ht="12.8" hidden="false" customHeight="false" outlineLevel="0" collapsed="false">
      <c r="A30" s="4" t="s">
        <v>429</v>
      </c>
      <c r="B30" s="5" t="s">
        <v>828</v>
      </c>
      <c r="C30" s="5" t="s">
        <v>829</v>
      </c>
      <c r="D30" s="5" t="s">
        <v>830</v>
      </c>
      <c r="E30" s="5" t="s">
        <v>831</v>
      </c>
      <c r="F30" s="5" t="s">
        <v>832</v>
      </c>
      <c r="G30" s="5" t="s">
        <v>833</v>
      </c>
      <c r="H30" s="5" t="s">
        <v>834</v>
      </c>
      <c r="I30" s="5" t="s">
        <v>835</v>
      </c>
      <c r="J30" s="5" t="s">
        <v>836</v>
      </c>
      <c r="K30" s="5" t="s">
        <v>837</v>
      </c>
      <c r="L30" s="5" t="s">
        <v>838</v>
      </c>
      <c r="M30" s="5" t="s">
        <v>839</v>
      </c>
      <c r="N30" s="6" t="n">
        <v>0.642</v>
      </c>
      <c r="O30" s="6" t="n">
        <v>0.642</v>
      </c>
      <c r="P30" s="6" t="n">
        <v>0</v>
      </c>
    </row>
    <row r="31" customFormat="false" ht="12.8" hidden="false" customHeight="false" outlineLevel="0" collapsed="false">
      <c r="A31" s="4" t="s">
        <v>442</v>
      </c>
      <c r="B31" s="5" t="s">
        <v>840</v>
      </c>
      <c r="C31" s="5" t="s">
        <v>841</v>
      </c>
      <c r="D31" s="5" t="s">
        <v>842</v>
      </c>
      <c r="E31" s="5" t="s">
        <v>843</v>
      </c>
      <c r="F31" s="5" t="s">
        <v>844</v>
      </c>
      <c r="G31" s="5" t="s">
        <v>845</v>
      </c>
      <c r="H31" s="5" t="s">
        <v>846</v>
      </c>
      <c r="I31" s="5" t="s">
        <v>847</v>
      </c>
      <c r="J31" s="5" t="s">
        <v>848</v>
      </c>
      <c r="K31" s="5" t="s">
        <v>849</v>
      </c>
      <c r="L31" s="5" t="s">
        <v>850</v>
      </c>
      <c r="M31" s="5" t="s">
        <v>851</v>
      </c>
      <c r="N31" s="6" t="n">
        <v>0.723</v>
      </c>
      <c r="O31" s="6" t="n">
        <v>0.723</v>
      </c>
      <c r="P31" s="6" t="n">
        <v>0</v>
      </c>
    </row>
    <row r="32" customFormat="false" ht="12.8" hidden="false" customHeight="false" outlineLevel="0" collapsed="false">
      <c r="A32" s="4" t="s">
        <v>458</v>
      </c>
      <c r="B32" s="5" t="s">
        <v>852</v>
      </c>
      <c r="C32" s="5" t="s">
        <v>853</v>
      </c>
      <c r="D32" s="5" t="s">
        <v>854</v>
      </c>
      <c r="E32" s="5" t="s">
        <v>855</v>
      </c>
      <c r="F32" s="5" t="s">
        <v>856</v>
      </c>
      <c r="G32" s="5" t="s">
        <v>857</v>
      </c>
      <c r="H32" s="5" t="s">
        <v>858</v>
      </c>
      <c r="I32" s="5" t="s">
        <v>859</v>
      </c>
      <c r="J32" s="5" t="s">
        <v>860</v>
      </c>
      <c r="K32" s="5" t="s">
        <v>861</v>
      </c>
      <c r="L32" s="5" t="s">
        <v>862</v>
      </c>
      <c r="M32" s="5" t="s">
        <v>863</v>
      </c>
      <c r="N32" s="6" t="n">
        <v>0.739</v>
      </c>
      <c r="O32" s="6" t="n">
        <v>0.739</v>
      </c>
      <c r="P32" s="6" t="n">
        <v>0</v>
      </c>
    </row>
    <row r="33" customFormat="false" ht="12.8" hidden="false" customHeight="false" outlineLevel="0" collapsed="false">
      <c r="N33" s="0" t="n">
        <f aca="false">AVERAGE(N2:N32)</f>
        <v>0.787838709677419</v>
      </c>
      <c r="O33" s="0" t="n">
        <f aca="false">AVERAGE(O2:O32)</f>
        <v>0.787109677419355</v>
      </c>
      <c r="P33" s="0" t="n">
        <f aca="false">((N33-O33)/N33)*100</f>
        <v>0.0925357245219691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5" activeCellId="0" sqref="L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13" min="2" style="0" width="28.81"/>
    <col collapsed="false" customWidth="true" hidden="false" outlineLevel="0" max="14" min="14" style="0" width="21.58"/>
    <col collapsed="false" customWidth="true" hidden="false" outlineLevel="0" max="15" min="15" style="0" width="21.71"/>
    <col collapsed="false" customWidth="true" hidden="false" outlineLevel="0" max="16" min="16" style="0" width="19.08"/>
    <col collapsed="false" customWidth="true" hidden="false" outlineLevel="0" max="17" min="17" style="0" width="11.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4" t="s">
        <v>17</v>
      </c>
      <c r="B2" s="5" t="s">
        <v>864</v>
      </c>
      <c r="C2" s="5" t="s">
        <v>865</v>
      </c>
      <c r="D2" s="5" t="s">
        <v>866</v>
      </c>
      <c r="E2" s="5" t="s">
        <v>867</v>
      </c>
      <c r="F2" s="5" t="s">
        <v>868</v>
      </c>
      <c r="G2" s="5" t="s">
        <v>869</v>
      </c>
      <c r="H2" s="5" t="s">
        <v>870</v>
      </c>
      <c r="I2" s="5" t="s">
        <v>871</v>
      </c>
      <c r="J2" s="5" t="s">
        <v>872</v>
      </c>
      <c r="K2" s="5" t="s">
        <v>873</v>
      </c>
      <c r="L2" s="5" t="s">
        <v>874</v>
      </c>
      <c r="M2" s="5" t="s">
        <v>875</v>
      </c>
      <c r="N2" s="6" t="n">
        <v>0.866</v>
      </c>
      <c r="O2" s="6" t="n">
        <v>0.866</v>
      </c>
      <c r="P2" s="6" t="n">
        <v>0</v>
      </c>
    </row>
    <row r="3" customFormat="false" ht="12.8" hidden="false" customHeight="false" outlineLevel="0" collapsed="false">
      <c r="A3" s="4" t="s">
        <v>32</v>
      </c>
      <c r="B3" s="11" t="s">
        <v>876</v>
      </c>
      <c r="C3" s="11" t="s">
        <v>877</v>
      </c>
      <c r="D3" s="11" t="s">
        <v>878</v>
      </c>
      <c r="E3" s="5" t="s">
        <v>879</v>
      </c>
      <c r="F3" s="5" t="s">
        <v>880</v>
      </c>
      <c r="G3" s="5" t="s">
        <v>881</v>
      </c>
      <c r="H3" s="5" t="s">
        <v>882</v>
      </c>
      <c r="I3" s="5" t="s">
        <v>883</v>
      </c>
      <c r="J3" s="5" t="s">
        <v>884</v>
      </c>
      <c r="K3" s="5" t="s">
        <v>885</v>
      </c>
      <c r="L3" s="5" t="s">
        <v>886</v>
      </c>
      <c r="M3" s="5" t="s">
        <v>887</v>
      </c>
      <c r="N3" s="6" t="n">
        <v>0.927</v>
      </c>
      <c r="O3" s="6" t="n">
        <v>0.9091</v>
      </c>
      <c r="P3" s="6" t="n">
        <v>1.93</v>
      </c>
    </row>
    <row r="4" customFormat="false" ht="12.8" hidden="false" customHeight="false" outlineLevel="0" collapsed="false">
      <c r="A4" s="4" t="s">
        <v>47</v>
      </c>
      <c r="B4" s="11" t="s">
        <v>888</v>
      </c>
      <c r="C4" s="11" t="s">
        <v>889</v>
      </c>
      <c r="D4" s="11" t="s">
        <v>890</v>
      </c>
      <c r="E4" s="11" t="s">
        <v>891</v>
      </c>
      <c r="F4" s="11" t="s">
        <v>892</v>
      </c>
      <c r="G4" s="11" t="s">
        <v>893</v>
      </c>
      <c r="H4" s="11" t="s">
        <v>894</v>
      </c>
      <c r="I4" s="11" t="s">
        <v>895</v>
      </c>
      <c r="J4" s="11" t="s">
        <v>896</v>
      </c>
      <c r="K4" s="11" t="s">
        <v>897</v>
      </c>
      <c r="L4" s="11" t="s">
        <v>898</v>
      </c>
      <c r="M4" s="11" t="s">
        <v>899</v>
      </c>
      <c r="N4" s="6" t="n">
        <v>0.924</v>
      </c>
      <c r="O4" s="6" t="n">
        <v>0.7931</v>
      </c>
      <c r="P4" s="6" t="n">
        <v>14.17</v>
      </c>
    </row>
    <row r="5" customFormat="false" ht="12.8" hidden="false" customHeight="false" outlineLevel="0" collapsed="false">
      <c r="A5" s="4" t="s">
        <v>62</v>
      </c>
      <c r="B5" s="5" t="s">
        <v>900</v>
      </c>
      <c r="C5" s="5" t="s">
        <v>901</v>
      </c>
      <c r="D5" s="5" t="s">
        <v>902</v>
      </c>
      <c r="E5" s="5" t="s">
        <v>903</v>
      </c>
      <c r="F5" s="5" t="s">
        <v>904</v>
      </c>
      <c r="G5" s="5" t="s">
        <v>905</v>
      </c>
      <c r="H5" s="5" t="s">
        <v>906</v>
      </c>
      <c r="I5" s="5" t="s">
        <v>907</v>
      </c>
      <c r="J5" s="5" t="s">
        <v>908</v>
      </c>
      <c r="K5" s="5" t="s">
        <v>909</v>
      </c>
      <c r="L5" s="5" t="s">
        <v>910</v>
      </c>
      <c r="M5" s="5" t="s">
        <v>911</v>
      </c>
      <c r="N5" s="6" t="n">
        <v>0.923</v>
      </c>
      <c r="O5" s="6" t="n">
        <v>0.923</v>
      </c>
      <c r="P5" s="6" t="n">
        <v>0</v>
      </c>
    </row>
    <row r="6" customFormat="false" ht="12.8" hidden="false" customHeight="false" outlineLevel="0" collapsed="false">
      <c r="A6" s="4" t="s">
        <v>77</v>
      </c>
      <c r="B6" s="5" t="s">
        <v>912</v>
      </c>
      <c r="C6" s="5" t="s">
        <v>913</v>
      </c>
      <c r="D6" s="5" t="s">
        <v>914</v>
      </c>
      <c r="E6" s="5" t="s">
        <v>915</v>
      </c>
      <c r="F6" s="5" t="s">
        <v>916</v>
      </c>
      <c r="G6" s="5" t="s">
        <v>917</v>
      </c>
      <c r="H6" s="5" t="s">
        <v>918</v>
      </c>
      <c r="I6" s="5" t="s">
        <v>919</v>
      </c>
      <c r="J6" s="5" t="s">
        <v>920</v>
      </c>
      <c r="K6" s="5" t="s">
        <v>921</v>
      </c>
      <c r="L6" s="5" t="s">
        <v>922</v>
      </c>
      <c r="M6" s="5" t="s">
        <v>923</v>
      </c>
      <c r="N6" s="6" t="n">
        <v>0.922</v>
      </c>
      <c r="O6" s="6" t="n">
        <v>0.922</v>
      </c>
      <c r="P6" s="6" t="n">
        <v>0</v>
      </c>
    </row>
    <row r="7" customFormat="false" ht="12.8" hidden="false" customHeight="false" outlineLevel="0" collapsed="false">
      <c r="A7" s="4" t="s">
        <v>92</v>
      </c>
      <c r="B7" s="5" t="s">
        <v>924</v>
      </c>
      <c r="C7" s="5" t="s">
        <v>925</v>
      </c>
      <c r="D7" s="5" t="s">
        <v>926</v>
      </c>
      <c r="E7" s="5" t="s">
        <v>927</v>
      </c>
      <c r="F7" s="5" t="s">
        <v>928</v>
      </c>
      <c r="G7" s="5" t="s">
        <v>929</v>
      </c>
      <c r="H7" s="5" t="s">
        <v>930</v>
      </c>
      <c r="I7" s="5" t="s">
        <v>931</v>
      </c>
      <c r="J7" s="5" t="s">
        <v>932</v>
      </c>
      <c r="K7" s="5" t="s">
        <v>933</v>
      </c>
      <c r="L7" s="5" t="s">
        <v>934</v>
      </c>
      <c r="M7" s="5" t="s">
        <v>935</v>
      </c>
      <c r="N7" s="6" t="n">
        <v>0.925</v>
      </c>
      <c r="O7" s="6" t="n">
        <v>0.925</v>
      </c>
      <c r="P7" s="6" t="n">
        <v>0</v>
      </c>
    </row>
    <row r="8" customFormat="false" ht="12.8" hidden="false" customHeight="false" outlineLevel="0" collapsed="false">
      <c r="A8" s="4" t="s">
        <v>107</v>
      </c>
      <c r="B8" s="5" t="s">
        <v>936</v>
      </c>
      <c r="C8" s="5" t="s">
        <v>937</v>
      </c>
      <c r="D8" s="5" t="s">
        <v>938</v>
      </c>
      <c r="E8" s="5" t="s">
        <v>939</v>
      </c>
      <c r="F8" s="5" t="s">
        <v>940</v>
      </c>
      <c r="G8" s="5" t="s">
        <v>941</v>
      </c>
      <c r="H8" s="5" t="s">
        <v>942</v>
      </c>
      <c r="I8" s="5" t="s">
        <v>943</v>
      </c>
      <c r="J8" s="5" t="s">
        <v>944</v>
      </c>
      <c r="K8" s="5" t="s">
        <v>945</v>
      </c>
      <c r="L8" s="5" t="s">
        <v>946</v>
      </c>
      <c r="M8" s="5" t="s">
        <v>947</v>
      </c>
      <c r="N8" s="6" t="n">
        <v>0.913</v>
      </c>
      <c r="O8" s="6" t="n">
        <v>0.913</v>
      </c>
      <c r="P8" s="6" t="n">
        <v>0</v>
      </c>
    </row>
    <row r="9" customFormat="false" ht="12.8" hidden="false" customHeight="false" outlineLevel="0" collapsed="false">
      <c r="A9" s="4" t="s">
        <v>122</v>
      </c>
      <c r="B9" s="5" t="s">
        <v>948</v>
      </c>
      <c r="C9" s="5" t="s">
        <v>949</v>
      </c>
      <c r="D9" s="5" t="s">
        <v>950</v>
      </c>
      <c r="E9" s="5" t="s">
        <v>951</v>
      </c>
      <c r="F9" s="5" t="s">
        <v>952</v>
      </c>
      <c r="G9" s="5" t="s">
        <v>953</v>
      </c>
      <c r="H9" s="5" t="s">
        <v>954</v>
      </c>
      <c r="I9" s="5" t="s">
        <v>955</v>
      </c>
      <c r="J9" s="5" t="s">
        <v>956</v>
      </c>
      <c r="K9" s="5" t="s">
        <v>957</v>
      </c>
      <c r="L9" s="5" t="s">
        <v>958</v>
      </c>
      <c r="M9" s="5" t="s">
        <v>959</v>
      </c>
      <c r="N9" s="6" t="n">
        <v>0.928</v>
      </c>
      <c r="O9" s="6" t="n">
        <v>0.928</v>
      </c>
      <c r="P9" s="6" t="n">
        <v>0</v>
      </c>
    </row>
    <row r="10" customFormat="false" ht="12.8" hidden="false" customHeight="false" outlineLevel="0" collapsed="false">
      <c r="A10" s="4" t="s">
        <v>137</v>
      </c>
      <c r="B10" s="5" t="s">
        <v>960</v>
      </c>
      <c r="C10" s="5" t="s">
        <v>961</v>
      </c>
      <c r="D10" s="5" t="s">
        <v>962</v>
      </c>
      <c r="E10" s="5" t="s">
        <v>963</v>
      </c>
      <c r="F10" s="5" t="s">
        <v>964</v>
      </c>
      <c r="G10" s="5" t="s">
        <v>965</v>
      </c>
      <c r="H10" s="5" t="s">
        <v>966</v>
      </c>
      <c r="I10" s="5" t="s">
        <v>967</v>
      </c>
      <c r="J10" s="5" t="s">
        <v>968</v>
      </c>
      <c r="K10" s="5" t="s">
        <v>969</v>
      </c>
      <c r="L10" s="5" t="s">
        <v>970</v>
      </c>
      <c r="M10" s="5" t="s">
        <v>971</v>
      </c>
      <c r="N10" s="6" t="n">
        <v>0.912</v>
      </c>
      <c r="O10" s="6" t="n">
        <v>0.912</v>
      </c>
      <c r="P10" s="6" t="n">
        <v>0</v>
      </c>
    </row>
    <row r="11" customFormat="false" ht="12.8" hidden="false" customHeight="false" outlineLevel="0" collapsed="false">
      <c r="A11" s="4" t="s">
        <v>152</v>
      </c>
      <c r="B11" s="5" t="s">
        <v>972</v>
      </c>
      <c r="C11" s="11" t="s">
        <v>973</v>
      </c>
      <c r="D11" s="5" t="s">
        <v>974</v>
      </c>
      <c r="E11" s="5" t="s">
        <v>975</v>
      </c>
      <c r="F11" s="5" t="s">
        <v>976</v>
      </c>
      <c r="G11" s="5" t="s">
        <v>977</v>
      </c>
      <c r="H11" s="5" t="s">
        <v>978</v>
      </c>
      <c r="I11" s="5" t="s">
        <v>979</v>
      </c>
      <c r="J11" s="5" t="s">
        <v>980</v>
      </c>
      <c r="K11" s="5" t="s">
        <v>981</v>
      </c>
      <c r="L11" s="5" t="s">
        <v>982</v>
      </c>
      <c r="M11" s="5" t="s">
        <v>983</v>
      </c>
      <c r="N11" s="6" t="n">
        <v>0.912</v>
      </c>
      <c r="O11" s="6" t="n">
        <v>0.9116</v>
      </c>
      <c r="P11" s="6" t="n">
        <v>0.04</v>
      </c>
    </row>
    <row r="12" customFormat="false" ht="12.8" hidden="false" customHeight="false" outlineLevel="0" collapsed="false">
      <c r="A12" s="4" t="s">
        <v>167</v>
      </c>
      <c r="B12" s="5" t="s">
        <v>984</v>
      </c>
      <c r="C12" s="5" t="s">
        <v>985</v>
      </c>
      <c r="D12" s="5" t="s">
        <v>986</v>
      </c>
      <c r="E12" s="5" t="s">
        <v>987</v>
      </c>
      <c r="F12" s="5" t="s">
        <v>988</v>
      </c>
      <c r="G12" s="5" t="s">
        <v>989</v>
      </c>
      <c r="H12" s="5" t="s">
        <v>990</v>
      </c>
      <c r="I12" s="5" t="s">
        <v>991</v>
      </c>
      <c r="J12" s="5" t="s">
        <v>992</v>
      </c>
      <c r="K12" s="5" t="s">
        <v>993</v>
      </c>
      <c r="L12" s="5" t="s">
        <v>994</v>
      </c>
      <c r="M12" s="5" t="s">
        <v>995</v>
      </c>
      <c r="N12" s="6" t="n">
        <v>0.9</v>
      </c>
      <c r="O12" s="6" t="n">
        <v>0.9</v>
      </c>
      <c r="P12" s="6" t="n">
        <v>0</v>
      </c>
    </row>
    <row r="13" customFormat="false" ht="12.8" hidden="false" customHeight="false" outlineLevel="0" collapsed="false">
      <c r="A13" s="4" t="s">
        <v>180</v>
      </c>
      <c r="B13" s="11" t="s">
        <v>996</v>
      </c>
      <c r="C13" s="11" t="s">
        <v>997</v>
      </c>
      <c r="D13" s="11" t="s">
        <v>998</v>
      </c>
      <c r="E13" s="11" t="s">
        <v>999</v>
      </c>
      <c r="F13" s="11" t="s">
        <v>1000</v>
      </c>
      <c r="G13" s="11" t="s">
        <v>1001</v>
      </c>
      <c r="H13" s="11" t="s">
        <v>1002</v>
      </c>
      <c r="I13" s="11" t="s">
        <v>1003</v>
      </c>
      <c r="J13" s="11" t="s">
        <v>1004</v>
      </c>
      <c r="K13" s="11" t="s">
        <v>1005</v>
      </c>
      <c r="L13" s="11" t="s">
        <v>1006</v>
      </c>
      <c r="M13" s="11" t="s">
        <v>1007</v>
      </c>
      <c r="N13" s="6" t="n">
        <v>0.906</v>
      </c>
      <c r="O13" s="6" t="n">
        <v>0.8326</v>
      </c>
      <c r="P13" s="6" t="n">
        <v>8.1</v>
      </c>
    </row>
    <row r="14" customFormat="false" ht="12.8" hidden="false" customHeight="false" outlineLevel="0" collapsed="false">
      <c r="A14" s="4" t="s">
        <v>193</v>
      </c>
      <c r="B14" s="11" t="s">
        <v>1008</v>
      </c>
      <c r="C14" s="11" t="s">
        <v>1009</v>
      </c>
      <c r="D14" s="11" t="s">
        <v>1010</v>
      </c>
      <c r="E14" s="11" t="s">
        <v>1011</v>
      </c>
      <c r="F14" s="11" t="s">
        <v>1012</v>
      </c>
      <c r="G14" s="5" t="s">
        <v>1013</v>
      </c>
      <c r="H14" s="5" t="s">
        <v>1014</v>
      </c>
      <c r="I14" s="5" t="s">
        <v>1015</v>
      </c>
      <c r="J14" s="5" t="s">
        <v>1016</v>
      </c>
      <c r="K14" s="5" t="s">
        <v>1017</v>
      </c>
      <c r="L14" s="5" t="s">
        <v>1018</v>
      </c>
      <c r="M14" s="5" t="s">
        <v>1019</v>
      </c>
      <c r="N14" s="6" t="n">
        <v>0.888</v>
      </c>
      <c r="O14" s="6" t="n">
        <v>0.8554</v>
      </c>
      <c r="P14" s="6" t="n">
        <v>3.67</v>
      </c>
    </row>
    <row r="15" customFormat="false" ht="12.8" hidden="false" customHeight="false" outlineLevel="0" collapsed="false">
      <c r="A15" s="4" t="s">
        <v>207</v>
      </c>
      <c r="B15" s="5" t="s">
        <v>1020</v>
      </c>
      <c r="C15" s="5" t="s">
        <v>1021</v>
      </c>
      <c r="D15" s="5" t="s">
        <v>1022</v>
      </c>
      <c r="E15" s="5" t="s">
        <v>1023</v>
      </c>
      <c r="F15" s="5" t="s">
        <v>1024</v>
      </c>
      <c r="G15" s="5" t="s">
        <v>1025</v>
      </c>
      <c r="H15" s="5" t="s">
        <v>1026</v>
      </c>
      <c r="I15" s="5" t="s">
        <v>1027</v>
      </c>
      <c r="J15" s="5" t="s">
        <v>1028</v>
      </c>
      <c r="K15" s="5" t="s">
        <v>1029</v>
      </c>
      <c r="L15" s="5" t="s">
        <v>1030</v>
      </c>
      <c r="M15" s="5" t="s">
        <v>1031</v>
      </c>
      <c r="N15" s="6" t="n">
        <v>0.913</v>
      </c>
      <c r="O15" s="6" t="n">
        <v>0.913</v>
      </c>
      <c r="P15" s="6" t="n">
        <v>0</v>
      </c>
    </row>
    <row r="16" customFormat="false" ht="12.8" hidden="false" customHeight="false" outlineLevel="0" collapsed="false">
      <c r="A16" s="4" t="s">
        <v>221</v>
      </c>
      <c r="B16" s="5" t="s">
        <v>1032</v>
      </c>
      <c r="C16" s="5" t="s">
        <v>1033</v>
      </c>
      <c r="D16" s="5" t="s">
        <v>1034</v>
      </c>
      <c r="E16" s="5" t="s">
        <v>1035</v>
      </c>
      <c r="F16" s="5" t="s">
        <v>1036</v>
      </c>
      <c r="G16" s="5" t="s">
        <v>1037</v>
      </c>
      <c r="H16" s="5" t="s">
        <v>1038</v>
      </c>
      <c r="I16" s="5" t="s">
        <v>1039</v>
      </c>
      <c r="J16" s="5" t="s">
        <v>1040</v>
      </c>
      <c r="K16" s="5" t="s">
        <v>1041</v>
      </c>
      <c r="L16" s="5" t="s">
        <v>1042</v>
      </c>
      <c r="M16" s="5" t="s">
        <v>1043</v>
      </c>
      <c r="N16" s="6" t="n">
        <v>0.88</v>
      </c>
      <c r="O16" s="6" t="n">
        <v>0.88</v>
      </c>
      <c r="P16" s="6" t="n">
        <v>0</v>
      </c>
    </row>
    <row r="17" customFormat="false" ht="12.8" hidden="false" customHeight="false" outlineLevel="0" collapsed="false">
      <c r="A17" s="4" t="s">
        <v>237</v>
      </c>
      <c r="B17" s="5" t="s">
        <v>1044</v>
      </c>
      <c r="C17" s="5" t="s">
        <v>1045</v>
      </c>
      <c r="D17" s="5" t="s">
        <v>1046</v>
      </c>
      <c r="E17" s="5" t="s">
        <v>1047</v>
      </c>
      <c r="F17" s="5" t="s">
        <v>1048</v>
      </c>
      <c r="G17" s="5" t="s">
        <v>1049</v>
      </c>
      <c r="H17" s="5" t="s">
        <v>1050</v>
      </c>
      <c r="I17" s="5" t="s">
        <v>1051</v>
      </c>
      <c r="J17" s="5" t="s">
        <v>1052</v>
      </c>
      <c r="K17" s="5" t="s">
        <v>1053</v>
      </c>
      <c r="L17" s="5" t="s">
        <v>1054</v>
      </c>
      <c r="M17" s="5" t="s">
        <v>1055</v>
      </c>
      <c r="N17" s="6" t="n">
        <v>0.934</v>
      </c>
      <c r="O17" s="6" t="n">
        <v>0.934</v>
      </c>
      <c r="P17" s="6" t="n">
        <v>0</v>
      </c>
    </row>
    <row r="18" customFormat="false" ht="12.8" hidden="false" customHeight="false" outlineLevel="0" collapsed="false">
      <c r="A18" s="4" t="s">
        <v>253</v>
      </c>
      <c r="B18" s="11" t="s">
        <v>1056</v>
      </c>
      <c r="C18" s="11" t="s">
        <v>1056</v>
      </c>
      <c r="D18" s="11" t="s">
        <v>1057</v>
      </c>
      <c r="E18" s="11" t="s">
        <v>1058</v>
      </c>
      <c r="F18" s="11" t="s">
        <v>1059</v>
      </c>
      <c r="G18" s="11" t="s">
        <v>1060</v>
      </c>
      <c r="H18" s="11" t="s">
        <v>1061</v>
      </c>
      <c r="I18" s="11" t="s">
        <v>1062</v>
      </c>
      <c r="J18" s="11" t="s">
        <v>1063</v>
      </c>
      <c r="K18" s="11" t="s">
        <v>1064</v>
      </c>
      <c r="L18" s="11" t="s">
        <v>1065</v>
      </c>
      <c r="M18" s="11" t="s">
        <v>1066</v>
      </c>
      <c r="N18" s="6" t="n">
        <v>0.924</v>
      </c>
      <c r="O18" s="6" t="n">
        <v>0.7527</v>
      </c>
      <c r="P18" s="6" t="n">
        <v>18.54</v>
      </c>
    </row>
    <row r="19" customFormat="false" ht="12.8" hidden="false" customHeight="false" outlineLevel="0" collapsed="false">
      <c r="A19" s="4" t="s">
        <v>267</v>
      </c>
      <c r="B19" s="11" t="s">
        <v>1067</v>
      </c>
      <c r="C19" s="11" t="s">
        <v>1068</v>
      </c>
      <c r="D19" s="11" t="s">
        <v>1069</v>
      </c>
      <c r="E19" s="11" t="s">
        <v>1070</v>
      </c>
      <c r="F19" s="11" t="s">
        <v>1071</v>
      </c>
      <c r="G19" s="11" t="s">
        <v>1072</v>
      </c>
      <c r="H19" s="11" t="s">
        <v>1073</v>
      </c>
      <c r="I19" s="11" t="s">
        <v>1074</v>
      </c>
      <c r="J19" s="11" t="s">
        <v>1075</v>
      </c>
      <c r="K19" s="11" t="s">
        <v>1076</v>
      </c>
      <c r="L19" s="11" t="s">
        <v>1077</v>
      </c>
      <c r="M19" s="11" t="s">
        <v>1078</v>
      </c>
      <c r="N19" s="6" t="n">
        <v>0.907</v>
      </c>
      <c r="O19" s="6" t="n">
        <v>0.7416</v>
      </c>
      <c r="P19" s="6" t="n">
        <v>18.24</v>
      </c>
    </row>
    <row r="20" customFormat="false" ht="12.8" hidden="false" customHeight="false" outlineLevel="0" collapsed="false">
      <c r="A20" s="4" t="s">
        <v>282</v>
      </c>
      <c r="B20" s="5" t="s">
        <v>1079</v>
      </c>
      <c r="C20" s="5" t="s">
        <v>1080</v>
      </c>
      <c r="D20" s="5" t="s">
        <v>1081</v>
      </c>
      <c r="E20" s="5" t="s">
        <v>1082</v>
      </c>
      <c r="F20" s="5" t="s">
        <v>1083</v>
      </c>
      <c r="G20" s="5" t="s">
        <v>1084</v>
      </c>
      <c r="H20" s="5" t="s">
        <v>1085</v>
      </c>
      <c r="I20" s="5" t="s">
        <v>1086</v>
      </c>
      <c r="J20" s="5" t="s">
        <v>1087</v>
      </c>
      <c r="K20" s="5" t="s">
        <v>1088</v>
      </c>
      <c r="L20" s="5" t="s">
        <v>1089</v>
      </c>
      <c r="M20" s="5" t="s">
        <v>1090</v>
      </c>
      <c r="N20" s="6" t="n">
        <v>0.92</v>
      </c>
      <c r="O20" s="6" t="n">
        <v>0.92</v>
      </c>
      <c r="P20" s="6" t="n">
        <v>0</v>
      </c>
    </row>
    <row r="21" customFormat="false" ht="12.8" hidden="false" customHeight="false" outlineLevel="0" collapsed="false">
      <c r="A21" s="4" t="s">
        <v>297</v>
      </c>
      <c r="B21" s="11" t="s">
        <v>1091</v>
      </c>
      <c r="C21" s="11" t="s">
        <v>1092</v>
      </c>
      <c r="D21" s="11" t="s">
        <v>1093</v>
      </c>
      <c r="E21" s="11" t="s">
        <v>1094</v>
      </c>
      <c r="F21" s="11" t="s">
        <v>1095</v>
      </c>
      <c r="G21" s="11" t="s">
        <v>1096</v>
      </c>
      <c r="H21" s="5" t="s">
        <v>1097</v>
      </c>
      <c r="I21" s="5" t="s">
        <v>1098</v>
      </c>
      <c r="J21" s="5" t="s">
        <v>1099</v>
      </c>
      <c r="K21" s="5" t="s">
        <v>1100</v>
      </c>
      <c r="L21" s="5" t="s">
        <v>1101</v>
      </c>
      <c r="M21" s="5" t="s">
        <v>1102</v>
      </c>
      <c r="N21" s="6" t="n">
        <v>0.874</v>
      </c>
      <c r="O21" s="6" t="n">
        <v>0.8337</v>
      </c>
      <c r="P21" s="6" t="n">
        <v>4.61</v>
      </c>
    </row>
    <row r="22" customFormat="false" ht="12.8" hidden="false" customHeight="false" outlineLevel="0" collapsed="false">
      <c r="A22" s="4" t="s">
        <v>312</v>
      </c>
      <c r="B22" s="11" t="s">
        <v>1103</v>
      </c>
      <c r="C22" s="11" t="s">
        <v>1104</v>
      </c>
      <c r="D22" s="11" t="s">
        <v>1105</v>
      </c>
      <c r="E22" s="11" t="s">
        <v>1106</v>
      </c>
      <c r="F22" s="11" t="s">
        <v>1107</v>
      </c>
      <c r="G22" s="11" t="s">
        <v>1108</v>
      </c>
      <c r="H22" s="11" t="s">
        <v>1109</v>
      </c>
      <c r="I22" s="11" t="s">
        <v>1110</v>
      </c>
      <c r="J22" s="11" t="s">
        <v>1111</v>
      </c>
      <c r="K22" s="11" t="s">
        <v>1112</v>
      </c>
      <c r="L22" s="11" t="s">
        <v>1113</v>
      </c>
      <c r="M22" s="11" t="s">
        <v>1114</v>
      </c>
      <c r="N22" s="6" t="n">
        <v>0.87</v>
      </c>
      <c r="O22" s="6" t="n">
        <v>0.7745</v>
      </c>
      <c r="P22" s="6" t="n">
        <v>10.98</v>
      </c>
    </row>
    <row r="23" customFormat="false" ht="12.8" hidden="false" customHeight="false" outlineLevel="0" collapsed="false">
      <c r="A23" s="4" t="s">
        <v>327</v>
      </c>
      <c r="B23" s="5" t="s">
        <v>1115</v>
      </c>
      <c r="C23" s="5" t="s">
        <v>1116</v>
      </c>
      <c r="D23" s="5" t="s">
        <v>1117</v>
      </c>
      <c r="E23" s="5" t="s">
        <v>1118</v>
      </c>
      <c r="F23" s="5" t="s">
        <v>1119</v>
      </c>
      <c r="G23" s="5" t="s">
        <v>1120</v>
      </c>
      <c r="H23" s="5" t="s">
        <v>1121</v>
      </c>
      <c r="I23" s="5" t="s">
        <v>1122</v>
      </c>
      <c r="J23" s="5" t="s">
        <v>1123</v>
      </c>
      <c r="K23" s="5" t="s">
        <v>1124</v>
      </c>
      <c r="L23" s="5" t="s">
        <v>1125</v>
      </c>
      <c r="M23" s="5" t="s">
        <v>1126</v>
      </c>
      <c r="N23" s="6" t="n">
        <v>0.881</v>
      </c>
      <c r="O23" s="6" t="n">
        <v>0.881</v>
      </c>
      <c r="P23" s="6" t="n">
        <v>0</v>
      </c>
    </row>
    <row r="24" customFormat="false" ht="12.8" hidden="false" customHeight="false" outlineLevel="0" collapsed="false">
      <c r="A24" s="4" t="s">
        <v>343</v>
      </c>
      <c r="B24" s="5" t="s">
        <v>1127</v>
      </c>
      <c r="C24" s="5" t="s">
        <v>1128</v>
      </c>
      <c r="D24" s="5" t="s">
        <v>1129</v>
      </c>
      <c r="E24" s="5" t="s">
        <v>1130</v>
      </c>
      <c r="F24" s="5" t="s">
        <v>1131</v>
      </c>
      <c r="G24" s="5" t="s">
        <v>1132</v>
      </c>
      <c r="H24" s="5" t="s">
        <v>1133</v>
      </c>
      <c r="I24" s="5" t="s">
        <v>1134</v>
      </c>
      <c r="J24" s="5" t="s">
        <v>1135</v>
      </c>
      <c r="K24" s="5" t="s">
        <v>1136</v>
      </c>
      <c r="L24" s="5" t="s">
        <v>1137</v>
      </c>
      <c r="M24" s="5" t="s">
        <v>1138</v>
      </c>
      <c r="N24" s="6" t="n">
        <v>0.846</v>
      </c>
      <c r="O24" s="6" t="n">
        <v>0.846</v>
      </c>
      <c r="P24" s="6" t="n">
        <v>0</v>
      </c>
    </row>
    <row r="25" customFormat="false" ht="12.8" hidden="false" customHeight="false" outlineLevel="0" collapsed="false">
      <c r="A25" s="4" t="s">
        <v>358</v>
      </c>
      <c r="B25" s="5" t="s">
        <v>1139</v>
      </c>
      <c r="C25" s="5" t="s">
        <v>1140</v>
      </c>
      <c r="D25" s="5" t="s">
        <v>1141</v>
      </c>
      <c r="E25" s="5" t="s">
        <v>1142</v>
      </c>
      <c r="F25" s="5" t="s">
        <v>1143</v>
      </c>
      <c r="G25" s="5" t="s">
        <v>1144</v>
      </c>
      <c r="H25" s="5" t="s">
        <v>1145</v>
      </c>
      <c r="I25" s="5" t="s">
        <v>1146</v>
      </c>
      <c r="J25" s="5" t="s">
        <v>1147</v>
      </c>
      <c r="K25" s="5" t="s">
        <v>1148</v>
      </c>
      <c r="L25" s="5" t="s">
        <v>1149</v>
      </c>
      <c r="M25" s="5" t="s">
        <v>1150</v>
      </c>
      <c r="N25" s="6" t="n">
        <v>0.794</v>
      </c>
      <c r="O25" s="6" t="n">
        <v>0.794</v>
      </c>
      <c r="P25" s="6" t="n">
        <v>0</v>
      </c>
    </row>
    <row r="26" customFormat="false" ht="12.8" hidden="false" customHeight="false" outlineLevel="0" collapsed="false">
      <c r="A26" s="4" t="s">
        <v>374</v>
      </c>
      <c r="B26" s="11" t="s">
        <v>1151</v>
      </c>
      <c r="C26" s="11" t="s">
        <v>1152</v>
      </c>
      <c r="D26" s="11" t="s">
        <v>1153</v>
      </c>
      <c r="E26" s="11" t="s">
        <v>1154</v>
      </c>
      <c r="F26" s="11" t="s">
        <v>1155</v>
      </c>
      <c r="G26" s="11" t="s">
        <v>1156</v>
      </c>
      <c r="H26" s="11" t="s">
        <v>1157</v>
      </c>
      <c r="I26" s="5" t="s">
        <v>1158</v>
      </c>
      <c r="J26" s="5" t="s">
        <v>1159</v>
      </c>
      <c r="K26" s="5" t="s">
        <v>1160</v>
      </c>
      <c r="L26" s="5" t="s">
        <v>1161</v>
      </c>
      <c r="M26" s="5" t="s">
        <v>1162</v>
      </c>
      <c r="N26" s="6" t="n">
        <v>0.79</v>
      </c>
      <c r="O26" s="6" t="n">
        <v>0.7605</v>
      </c>
      <c r="P26" s="6" t="n">
        <v>3.73</v>
      </c>
    </row>
    <row r="27" customFormat="false" ht="12.8" hidden="false" customHeight="false" outlineLevel="0" collapsed="false">
      <c r="A27" s="4" t="s">
        <v>390</v>
      </c>
      <c r="B27" s="5" t="s">
        <v>1163</v>
      </c>
      <c r="C27" s="5" t="s">
        <v>1164</v>
      </c>
      <c r="D27" s="5" t="s">
        <v>1165</v>
      </c>
      <c r="E27" s="5" t="s">
        <v>1166</v>
      </c>
      <c r="F27" s="5" t="s">
        <v>1167</v>
      </c>
      <c r="G27" s="5" t="s">
        <v>1168</v>
      </c>
      <c r="H27" s="5" t="s">
        <v>1169</v>
      </c>
      <c r="I27" s="5" t="s">
        <v>1170</v>
      </c>
      <c r="J27" s="5" t="s">
        <v>1171</v>
      </c>
      <c r="K27" s="5" t="s">
        <v>1172</v>
      </c>
      <c r="L27" s="5" t="s">
        <v>1173</v>
      </c>
      <c r="M27" s="5" t="s">
        <v>1174</v>
      </c>
      <c r="N27" s="6" t="n">
        <v>0.747</v>
      </c>
      <c r="O27" s="6" t="n">
        <v>0.747</v>
      </c>
      <c r="P27" s="6" t="n">
        <v>0</v>
      </c>
    </row>
    <row r="28" customFormat="false" ht="12.8" hidden="false" customHeight="false" outlineLevel="0" collapsed="false">
      <c r="A28" s="4" t="s">
        <v>403</v>
      </c>
      <c r="B28" s="11" t="s">
        <v>1175</v>
      </c>
      <c r="C28" s="11" t="s">
        <v>1175</v>
      </c>
      <c r="D28" s="11" t="s">
        <v>1176</v>
      </c>
      <c r="E28" s="11" t="s">
        <v>1177</v>
      </c>
      <c r="F28" s="11" t="s">
        <v>1178</v>
      </c>
      <c r="G28" s="11" t="s">
        <v>1179</v>
      </c>
      <c r="H28" s="11" t="s">
        <v>1180</v>
      </c>
      <c r="I28" s="5" t="s">
        <v>1181</v>
      </c>
      <c r="J28" s="5" t="s">
        <v>1182</v>
      </c>
      <c r="K28" s="5" t="s">
        <v>1183</v>
      </c>
      <c r="L28" s="5" t="s">
        <v>1184</v>
      </c>
      <c r="M28" s="5" t="s">
        <v>1185</v>
      </c>
      <c r="N28" s="6" t="n">
        <v>0.781</v>
      </c>
      <c r="O28" s="6" t="n">
        <v>0.7641</v>
      </c>
      <c r="P28" s="6" t="n">
        <v>2.16</v>
      </c>
    </row>
    <row r="29" customFormat="false" ht="12.8" hidden="false" customHeight="false" outlineLevel="0" collapsed="false">
      <c r="A29" s="4" t="s">
        <v>415</v>
      </c>
      <c r="B29" s="11" t="s">
        <v>1186</v>
      </c>
      <c r="C29" s="11" t="s">
        <v>1187</v>
      </c>
      <c r="D29" s="11" t="s">
        <v>1188</v>
      </c>
      <c r="E29" s="11" t="s">
        <v>1189</v>
      </c>
      <c r="F29" s="11" t="s">
        <v>1190</v>
      </c>
      <c r="G29" s="11" t="s">
        <v>1191</v>
      </c>
      <c r="H29" s="11" t="s">
        <v>1192</v>
      </c>
      <c r="I29" s="11" t="s">
        <v>1193</v>
      </c>
      <c r="J29" s="11" t="s">
        <v>1194</v>
      </c>
      <c r="K29" s="11" t="s">
        <v>1195</v>
      </c>
      <c r="L29" s="11" t="s">
        <v>1196</v>
      </c>
      <c r="M29" s="11" t="s">
        <v>1197</v>
      </c>
      <c r="N29" s="6" t="n">
        <v>0.784</v>
      </c>
      <c r="O29" s="6" t="n">
        <v>0.7561</v>
      </c>
      <c r="P29" s="6" t="n">
        <v>3.56</v>
      </c>
    </row>
    <row r="30" customFormat="false" ht="12.8" hidden="false" customHeight="false" outlineLevel="0" collapsed="false">
      <c r="A30" s="4" t="s">
        <v>429</v>
      </c>
      <c r="B30" s="5" t="s">
        <v>1198</v>
      </c>
      <c r="C30" s="5" t="s">
        <v>1199</v>
      </c>
      <c r="D30" s="5" t="s">
        <v>1200</v>
      </c>
      <c r="E30" s="5" t="s">
        <v>1201</v>
      </c>
      <c r="F30" s="5" t="s">
        <v>1202</v>
      </c>
      <c r="G30" s="5" t="s">
        <v>1203</v>
      </c>
      <c r="H30" s="5" t="s">
        <v>1204</v>
      </c>
      <c r="I30" s="5" t="s">
        <v>1205</v>
      </c>
      <c r="J30" s="5" t="s">
        <v>1206</v>
      </c>
      <c r="K30" s="5" t="s">
        <v>1207</v>
      </c>
      <c r="L30" s="5" t="s">
        <v>1208</v>
      </c>
      <c r="M30" s="5" t="s">
        <v>1209</v>
      </c>
      <c r="N30" s="6" t="n">
        <v>0.727</v>
      </c>
      <c r="O30" s="6" t="n">
        <v>0.727</v>
      </c>
      <c r="P30" s="6" t="n">
        <v>0</v>
      </c>
    </row>
    <row r="31" customFormat="false" ht="12.8" hidden="false" customHeight="false" outlineLevel="0" collapsed="false">
      <c r="A31" s="4" t="s">
        <v>442</v>
      </c>
      <c r="B31" s="5" t="s">
        <v>1210</v>
      </c>
      <c r="C31" s="5" t="s">
        <v>1211</v>
      </c>
      <c r="D31" s="5" t="s">
        <v>1212</v>
      </c>
      <c r="E31" s="5" t="s">
        <v>1213</v>
      </c>
      <c r="F31" s="5" t="s">
        <v>1214</v>
      </c>
      <c r="G31" s="5" t="s">
        <v>1215</v>
      </c>
      <c r="H31" s="5" t="s">
        <v>1216</v>
      </c>
      <c r="I31" s="5" t="s">
        <v>1217</v>
      </c>
      <c r="J31" s="5" t="s">
        <v>1218</v>
      </c>
      <c r="K31" s="5" t="s">
        <v>1219</v>
      </c>
      <c r="L31" s="5" t="s">
        <v>1220</v>
      </c>
      <c r="M31" s="5" t="s">
        <v>1221</v>
      </c>
      <c r="N31" s="6" t="n">
        <v>0.808</v>
      </c>
      <c r="O31" s="6" t="n">
        <v>0.808</v>
      </c>
      <c r="P31" s="6" t="n">
        <v>0</v>
      </c>
    </row>
    <row r="32" customFormat="false" ht="12.8" hidden="false" customHeight="false" outlineLevel="0" collapsed="false">
      <c r="A32" s="4" t="s">
        <v>458</v>
      </c>
      <c r="B32" s="5" t="s">
        <v>1222</v>
      </c>
      <c r="C32" s="5" t="s">
        <v>1223</v>
      </c>
      <c r="D32" s="5" t="s">
        <v>1224</v>
      </c>
      <c r="E32" s="5" t="s">
        <v>1225</v>
      </c>
      <c r="F32" s="5" t="s">
        <v>1226</v>
      </c>
      <c r="G32" s="5" t="s">
        <v>1227</v>
      </c>
      <c r="H32" s="5" t="s">
        <v>1228</v>
      </c>
      <c r="I32" s="5" t="s">
        <v>1229</v>
      </c>
      <c r="J32" s="5" t="s">
        <v>1230</v>
      </c>
      <c r="K32" s="5" t="s">
        <v>1231</v>
      </c>
      <c r="L32" s="5" t="s">
        <v>1232</v>
      </c>
      <c r="M32" s="5" t="s">
        <v>1233</v>
      </c>
      <c r="N32" s="6" t="n">
        <v>0.824</v>
      </c>
      <c r="O32" s="6" t="n">
        <v>0.824</v>
      </c>
      <c r="P32" s="6" t="n">
        <v>0</v>
      </c>
    </row>
    <row r="33" customFormat="false" ht="12.8" hidden="false" customHeight="false" outlineLevel="0" collapsed="false">
      <c r="N33" s="3" t="n">
        <f aca="false">AVERAGE(N2:N32)</f>
        <v>0.87258064516129</v>
      </c>
      <c r="O33" s="3" t="n">
        <f aca="false">AVERAGE(O2:O32)</f>
        <v>0.846709677419355</v>
      </c>
      <c r="P33" s="3" t="n">
        <f aca="false">((N33-O33)/N33)*100</f>
        <v>2.96487985212569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2023-12-05T12:04:07Z</dcterms:modified>
  <cp:revision>9</cp:revision>
  <dc:subject/>
  <dc:title/>
</cp:coreProperties>
</file>