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data/ATB electricity/"/>
    </mc:Choice>
  </mc:AlternateContent>
  <xr:revisionPtr revIDLastSave="129" documentId="11_AD4D1D646341095ACB7000532597FE6E683EDF1A" xr6:coauthVersionLast="47" xr6:coauthVersionMax="47" xr10:uidLastSave="{0E6E3B78-507C-45D4-8421-269066879E40}"/>
  <bookViews>
    <workbookView xWindow="28680" yWindow="-120" windowWidth="29040" windowHeight="164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 s="1"/>
  <c r="B6" i="1" s="1"/>
  <c r="B5" i="1" s="1"/>
  <c r="B4" i="1" s="1"/>
  <c r="B3" i="1" s="1"/>
  <c r="B2" i="1" s="1"/>
  <c r="B9" i="1"/>
  <c r="C9" i="1"/>
  <c r="C8" i="1" s="1"/>
  <c r="C7" i="1" s="1"/>
  <c r="C6" i="1" s="1"/>
  <c r="C5" i="1" s="1"/>
  <c r="C4" i="1" s="1"/>
  <c r="C3" i="1" s="1"/>
  <c r="C2" i="1" s="1"/>
  <c r="D9" i="1"/>
  <c r="D8" i="1" s="1"/>
  <c r="D7" i="1" s="1"/>
  <c r="D6" i="1" s="1"/>
  <c r="D5" i="1" s="1"/>
  <c r="D4" i="1" s="1"/>
  <c r="D3" i="1" s="1"/>
  <c r="D2" i="1" s="1"/>
</calcChain>
</file>

<file path=xl/sharedStrings.xml><?xml version="1.0" encoding="utf-8"?>
<sst xmlns="http://schemas.openxmlformats.org/spreadsheetml/2006/main" count="12" uniqueCount="10">
  <si>
    <t>LCOE</t>
  </si>
  <si>
    <t>Year</t>
  </si>
  <si>
    <t>Year\Technology</t>
  </si>
  <si>
    <t>Land Wind</t>
  </si>
  <si>
    <t>Solar PV</t>
  </si>
  <si>
    <t>Coal</t>
  </si>
  <si>
    <t>Gas</t>
  </si>
  <si>
    <t>CF</t>
  </si>
  <si>
    <t>Wind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</si>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</sst>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Normal="100" workbookViewId="0">
      <selection activeCell="F3" sqref="F3:F14"/>
    </sheetView>
  </sheetViews>
  <sheetFormatPr defaultRowHeight="15" x14ac:dyDescent="0.25"/>
  <sheetData>
    <row r="1" spans="1:5" x14ac:dyDescent="0.25">
      <c r="A1" t="s">
        <v>1</v>
      </c>
      <c r="B1" t="s">
        <v>8</v>
      </c>
      <c r="C1" t="s">
        <v>9</v>
      </c>
      <c r="D1" t="s">
        <v>5</v>
      </c>
      <c r="E1" t="s">
        <v>6</v>
      </c>
    </row>
    <row r="2" spans="1:5" x14ac:dyDescent="0.25">
      <c r="A2">
        <v>2005</v>
      </c>
      <c r="B2" s="3">
        <f t="shared" ref="B2:B8" si="0">B3*1.1</f>
        <v>130.75891741000012</v>
      </c>
      <c r="C2" s="3">
        <f t="shared" ref="C2:C4" si="1">C3*1.2</f>
        <v>700.87016447999974</v>
      </c>
      <c r="D2">
        <f t="shared" ref="D2:D4" si="2">D3</f>
        <v>111</v>
      </c>
      <c r="E2">
        <v>103</v>
      </c>
    </row>
    <row r="3" spans="1:5" x14ac:dyDescent="0.25">
      <c r="A3">
        <v>2006</v>
      </c>
      <c r="B3" s="3">
        <f t="shared" si="0"/>
        <v>118.8717431000001</v>
      </c>
      <c r="C3" s="3">
        <f t="shared" si="1"/>
        <v>584.05847039999981</v>
      </c>
      <c r="D3">
        <f t="shared" si="2"/>
        <v>111</v>
      </c>
      <c r="E3">
        <v>82.4</v>
      </c>
    </row>
    <row r="4" spans="1:5" x14ac:dyDescent="0.25">
      <c r="A4">
        <v>2007</v>
      </c>
      <c r="B4" s="3">
        <f t="shared" si="0"/>
        <v>108.06522100000008</v>
      </c>
      <c r="C4" s="3">
        <f t="shared" si="1"/>
        <v>486.71539199999984</v>
      </c>
      <c r="D4">
        <f t="shared" si="2"/>
        <v>111</v>
      </c>
      <c r="E4">
        <v>82.4</v>
      </c>
    </row>
    <row r="5" spans="1:5" x14ac:dyDescent="0.25">
      <c r="A5">
        <v>2008</v>
      </c>
      <c r="B5" s="3">
        <f t="shared" si="0"/>
        <v>98.241110000000063</v>
      </c>
      <c r="C5" s="3">
        <f t="shared" ref="C5:C8" si="3">C6*1.2</f>
        <v>405.59615999999988</v>
      </c>
      <c r="D5">
        <f t="shared" ref="D5:D8" si="4">D6</f>
        <v>111</v>
      </c>
      <c r="E5">
        <v>82.4</v>
      </c>
    </row>
    <row r="6" spans="1:5" x14ac:dyDescent="0.25">
      <c r="A6">
        <v>2009</v>
      </c>
      <c r="B6" s="3">
        <f t="shared" si="0"/>
        <v>89.310100000000048</v>
      </c>
      <c r="C6" s="3">
        <f t="shared" si="3"/>
        <v>337.99679999999989</v>
      </c>
      <c r="D6">
        <f t="shared" si="4"/>
        <v>111</v>
      </c>
      <c r="E6">
        <v>82.4</v>
      </c>
    </row>
    <row r="7" spans="1:5" x14ac:dyDescent="0.25">
      <c r="A7">
        <v>2010</v>
      </c>
      <c r="B7" s="3">
        <f t="shared" si="0"/>
        <v>81.191000000000031</v>
      </c>
      <c r="C7" s="3">
        <f t="shared" si="3"/>
        <v>281.66399999999993</v>
      </c>
      <c r="D7">
        <f t="shared" si="4"/>
        <v>111</v>
      </c>
      <c r="E7">
        <v>82.4</v>
      </c>
    </row>
    <row r="8" spans="1:5" x14ac:dyDescent="0.25">
      <c r="A8">
        <v>2011</v>
      </c>
      <c r="B8" s="3">
        <f t="shared" si="0"/>
        <v>73.810000000000016</v>
      </c>
      <c r="C8" s="3">
        <f t="shared" si="3"/>
        <v>234.71999999999997</v>
      </c>
      <c r="D8">
        <f t="shared" si="4"/>
        <v>111</v>
      </c>
      <c r="E8">
        <v>82.4</v>
      </c>
    </row>
    <row r="9" spans="1:5" x14ac:dyDescent="0.25">
      <c r="A9">
        <v>2012</v>
      </c>
      <c r="B9" s="3">
        <f>B10*1.1</f>
        <v>67.100000000000009</v>
      </c>
      <c r="C9" s="3">
        <f>C10*1.2</f>
        <v>195.6</v>
      </c>
      <c r="D9">
        <f>D10</f>
        <v>111</v>
      </c>
      <c r="E9">
        <v>82.4</v>
      </c>
    </row>
    <row r="10" spans="1:5" x14ac:dyDescent="0.25">
      <c r="A10">
        <v>2013</v>
      </c>
      <c r="B10">
        <v>61</v>
      </c>
      <c r="C10">
        <v>163</v>
      </c>
      <c r="D10">
        <v>111</v>
      </c>
      <c r="E10">
        <v>82.4</v>
      </c>
    </row>
    <row r="11" spans="1:5" x14ac:dyDescent="0.25">
      <c r="A11">
        <v>2014</v>
      </c>
      <c r="B11">
        <v>57</v>
      </c>
      <c r="C11">
        <v>118</v>
      </c>
      <c r="D11">
        <v>91</v>
      </c>
      <c r="E11">
        <v>82.4</v>
      </c>
    </row>
    <row r="12" spans="1:5" x14ac:dyDescent="0.25">
      <c r="A12">
        <v>2015</v>
      </c>
      <c r="B12">
        <v>44</v>
      </c>
      <c r="C12">
        <v>94</v>
      </c>
      <c r="D12">
        <v>71</v>
      </c>
      <c r="E12">
        <v>55.2</v>
      </c>
    </row>
    <row r="13" spans="1:5" x14ac:dyDescent="0.25">
      <c r="A13">
        <v>2016</v>
      </c>
      <c r="B13">
        <v>41</v>
      </c>
      <c r="C13">
        <v>61</v>
      </c>
      <c r="D13">
        <v>72</v>
      </c>
      <c r="E13">
        <v>46.400000000000006</v>
      </c>
    </row>
    <row r="14" spans="1:5" x14ac:dyDescent="0.25">
      <c r="A14">
        <v>2017</v>
      </c>
      <c r="B14">
        <v>36</v>
      </c>
      <c r="C14">
        <v>45</v>
      </c>
      <c r="D14">
        <v>58</v>
      </c>
      <c r="E14">
        <v>50.400000000000006</v>
      </c>
    </row>
    <row r="15" spans="1:5" x14ac:dyDescent="0.25">
      <c r="A15">
        <v>2018</v>
      </c>
      <c r="B15">
        <v>34</v>
      </c>
      <c r="C15">
        <v>38</v>
      </c>
      <c r="D15">
        <v>60</v>
      </c>
      <c r="E15">
        <v>56</v>
      </c>
    </row>
    <row r="16" spans="1:5" x14ac:dyDescent="0.25">
      <c r="A16">
        <v>2019</v>
      </c>
      <c r="B16">
        <v>31</v>
      </c>
      <c r="C16">
        <v>36</v>
      </c>
      <c r="D16">
        <v>72</v>
      </c>
      <c r="E16">
        <v>56</v>
      </c>
    </row>
    <row r="17" spans="1:5" x14ac:dyDescent="0.25">
      <c r="A17">
        <v>2020</v>
      </c>
      <c r="B17">
        <v>33</v>
      </c>
      <c r="C17">
        <v>36</v>
      </c>
      <c r="D17">
        <v>72</v>
      </c>
      <c r="E17">
        <v>54</v>
      </c>
    </row>
    <row r="18" spans="1:5" x14ac:dyDescent="0.25">
      <c r="A18">
        <v>2021</v>
      </c>
      <c r="B18">
        <v>32</v>
      </c>
      <c r="C18">
        <v>40</v>
      </c>
      <c r="D18">
        <v>72</v>
      </c>
      <c r="E18">
        <v>56</v>
      </c>
    </row>
    <row r="19" spans="1:5" x14ac:dyDescent="0.25">
      <c r="A19">
        <v>2022</v>
      </c>
      <c r="B19">
        <v>36</v>
      </c>
      <c r="C19">
        <v>42</v>
      </c>
      <c r="D19">
        <v>72</v>
      </c>
      <c r="E19">
        <v>56</v>
      </c>
    </row>
    <row r="21" spans="1:5" x14ac:dyDescent="0.25">
      <c r="A21" t="s">
        <v>7</v>
      </c>
      <c r="B21" s="2">
        <v>0.44</v>
      </c>
      <c r="C21" s="2">
        <v>0.2</v>
      </c>
      <c r="D21" s="2">
        <v>0.6</v>
      </c>
      <c r="E21" s="2">
        <v>0.47</v>
      </c>
    </row>
    <row r="22" spans="1:5" x14ac:dyDescent="0.25">
      <c r="A22" s="1" t="s">
        <v>0</v>
      </c>
    </row>
    <row r="23" spans="1:5" x14ac:dyDescent="0.25">
      <c r="A23" t="s">
        <v>2</v>
      </c>
      <c r="B23" t="s">
        <v>3</v>
      </c>
      <c r="C23" t="s">
        <v>4</v>
      </c>
      <c r="D23" t="s">
        <v>5</v>
      </c>
      <c r="E2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2015-06-05T18:19:34Z</dcterms:created>
  <dcterms:modified xsi:type="dcterms:W3CDTF">2024-08-26T10:14:26Z</dcterms:modified>
</cp:coreProperties>
</file>