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model_validation_historical_data/"/>
    </mc:Choice>
  </mc:AlternateContent>
  <xr:revisionPtr revIDLastSave="4" documentId="8_{7D664C1C-BD22-45E4-9DFD-1AABAE4A1137}" xr6:coauthVersionLast="47" xr6:coauthVersionMax="47" xr10:uidLastSave="{A613B47D-9EDD-4E16-A72C-8FC6E15256AE}"/>
  <bookViews>
    <workbookView xWindow="28680" yWindow="-120" windowWidth="29040" windowHeight="16440" activeTab="3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D19" i="4"/>
  <c r="C20" i="4"/>
  <c r="D20" i="4"/>
  <c r="M19" i="4"/>
  <c r="M20" i="4"/>
  <c r="E19" i="4"/>
  <c r="F19" i="4"/>
  <c r="G19" i="4"/>
  <c r="H19" i="4"/>
  <c r="I19" i="4"/>
  <c r="J19" i="4"/>
  <c r="K19" i="4"/>
  <c r="L19" i="4"/>
  <c r="E20" i="4"/>
  <c r="F20" i="4"/>
  <c r="G20" i="4"/>
  <c r="H20" i="4"/>
  <c r="I20" i="4"/>
  <c r="J20" i="4"/>
  <c r="K20" i="4"/>
  <c r="L20" i="4"/>
</calcChain>
</file>

<file path=xl/sharedStrings.xml><?xml version="1.0" encoding="utf-8"?>
<sst xmlns="http://schemas.openxmlformats.org/spreadsheetml/2006/main" count="146" uniqueCount="52">
  <si>
    <t>Passenger cars, by type of motor energy [road_eqs_carpda__custom_12655044]</t>
  </si>
  <si>
    <t>Open product page</t>
  </si>
  <si>
    <t>Open in Data Browser</t>
  </si>
  <si>
    <t xml:space="preserve">Description: </t>
  </si>
  <si>
    <t>-</t>
  </si>
  <si>
    <t xml:space="preserve">Last update of data: </t>
  </si>
  <si>
    <t>01/08/2024 23:00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</si>
  <si>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</si>
  <si>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</si>
  <si>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</si>
  <si>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</si>
  <si>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</si>
  <si>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</si>
  <si>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Motor energy</t>
  </si>
  <si>
    <t>Sheet 1</t>
  </si>
  <si>
    <t>Annual</t>
  </si>
  <si>
    <t>Number</t>
  </si>
  <si>
    <t>Total</t>
  </si>
  <si>
    <t>Sheet 2</t>
  </si>
  <si>
    <t>Electricity</t>
  </si>
  <si>
    <t>Structure</t>
  </si>
  <si>
    <t>Dimension</t>
  </si>
  <si>
    <t>Position</t>
  </si>
  <si>
    <t>Label</t>
  </si>
  <si>
    <t>Geopolitical entity (reporting)</t>
  </si>
  <si>
    <t>Denmark</t>
  </si>
  <si>
    <t>Sweden</t>
  </si>
  <si>
    <t>Time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</si>
  <si>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</si>
  <si>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</si>
  <si>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</si>
  <si>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</si>
  <si>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</si>
  <si>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</si>
  <si>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</si>
  <si>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</si>
  <si>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</si>
  <si>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</si>
  <si>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</si>
  <si>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23/08/2024 11:42:33 from [ESTAT]</t>
  </si>
  <si>
    <t xml:space="preserve">Dataset: </t>
  </si>
  <si>
    <t xml:space="preserve">Last updated: </t>
  </si>
  <si>
    <t>TIME</t>
  </si>
  <si>
    <t>GEO (Labels)</t>
  </si>
  <si>
    <t/>
  </si>
  <si>
    <t>Special value</t>
  </si>
  <si>
    <t>:</t>
  </si>
  <si>
    <t>not available</t>
  </si>
  <si>
    <t>DK car park share</t>
  </si>
  <si>
    <t>SWE investment share</t>
  </si>
  <si>
    <t>SWE car park share</t>
  </si>
  <si>
    <t>DK investment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</si>
</sst>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164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167265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s_carpda__custom_12655044/default/table" TargetMode="External"/><Relationship Id="rId1" Type="http://schemas.openxmlformats.org/officeDocument/2006/relationships/hyperlink" Target="https://ec.europa.eu/eurostat/databrowser/product/page/road_eqs_carpda__custom_126550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defaultRowHeight="15" x14ac:dyDescent="0.25"/>
  <cols>
    <col min="1" max="1" width="19.85546875" customWidth="1"/>
    <col min="2" max="2" width="8.85546875" customWidth="1"/>
    <col min="3" max="3" width="14.42578125" customWidth="1"/>
    <col min="4" max="4" width="14.7109375" customWidth="1"/>
    <col min="5" max="5" width="12.570312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10" t="s">
        <v>10</v>
      </c>
      <c r="C15" s="10" t="s">
        <v>11</v>
      </c>
      <c r="D15" s="10" t="s">
        <v>12</v>
      </c>
      <c r="E15" s="10" t="s">
        <v>13</v>
      </c>
    </row>
    <row r="16" spans="1:15" x14ac:dyDescent="0.25">
      <c r="B16" s="14" t="s">
        <v>14</v>
      </c>
      <c r="C16" s="2" t="s">
        <v>15</v>
      </c>
      <c r="D16" s="2" t="s">
        <v>16</v>
      </c>
      <c r="E16" s="2" t="s">
        <v>17</v>
      </c>
    </row>
    <row r="17" spans="2:5" x14ac:dyDescent="0.25">
      <c r="B17" s="13" t="s">
        <v>18</v>
      </c>
      <c r="C17" s="12" t="s">
        <v>15</v>
      </c>
      <c r="D17" s="12" t="s">
        <v>16</v>
      </c>
      <c r="E17" s="12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20</v>
      </c>
    </row>
    <row r="2" spans="1:3" x14ac:dyDescent="0.25">
      <c r="B2" s="15" t="s">
        <v>21</v>
      </c>
      <c r="C2" s="15" t="s">
        <v>22</v>
      </c>
    </row>
    <row r="3" spans="1:3" x14ac:dyDescent="0.25">
      <c r="B3" s="16" t="s">
        <v>23</v>
      </c>
      <c r="C3" s="16" t="s">
        <v>23</v>
      </c>
    </row>
    <row r="4" spans="1:3" x14ac:dyDescent="0.25">
      <c r="B4" s="2" t="s">
        <v>11</v>
      </c>
      <c r="C4" s="2" t="s">
        <v>15</v>
      </c>
    </row>
    <row r="5" spans="1:3" x14ac:dyDescent="0.25">
      <c r="B5" s="12" t="s">
        <v>12</v>
      </c>
      <c r="C5" s="12" t="s">
        <v>16</v>
      </c>
    </row>
    <row r="6" spans="1:3" x14ac:dyDescent="0.25">
      <c r="B6" s="2" t="s">
        <v>13</v>
      </c>
      <c r="C6" s="2" t="s">
        <v>17</v>
      </c>
    </row>
    <row r="7" spans="1:3" x14ac:dyDescent="0.25">
      <c r="B7" s="12" t="s">
        <v>13</v>
      </c>
      <c r="C7" s="12" t="s">
        <v>19</v>
      </c>
    </row>
    <row r="8" spans="1:3" x14ac:dyDescent="0.25">
      <c r="B8" s="2" t="s">
        <v>24</v>
      </c>
      <c r="C8" s="2" t="s">
        <v>25</v>
      </c>
    </row>
    <row r="9" spans="1:3" x14ac:dyDescent="0.25">
      <c r="B9" s="12" t="s">
        <v>24</v>
      </c>
      <c r="C9" s="12" t="s">
        <v>26</v>
      </c>
    </row>
    <row r="10" spans="1:3" x14ac:dyDescent="0.25">
      <c r="B10" s="2" t="s">
        <v>27</v>
      </c>
      <c r="C10" s="2" t="s">
        <v>28</v>
      </c>
    </row>
    <row r="11" spans="1:3" x14ac:dyDescent="0.25">
      <c r="B11" s="12" t="s">
        <v>27</v>
      </c>
      <c r="C11" s="12" t="s">
        <v>29</v>
      </c>
    </row>
    <row r="12" spans="1:3" x14ac:dyDescent="0.25">
      <c r="B12" s="2" t="s">
        <v>27</v>
      </c>
      <c r="C12" s="2" t="s">
        <v>30</v>
      </c>
    </row>
    <row r="13" spans="1:3" x14ac:dyDescent="0.25">
      <c r="B13" s="12" t="s">
        <v>27</v>
      </c>
      <c r="C13" s="12" t="s">
        <v>31</v>
      </c>
    </row>
    <row r="14" spans="1:3" x14ac:dyDescent="0.25">
      <c r="B14" s="2" t="s">
        <v>27</v>
      </c>
      <c r="C14" s="2" t="s">
        <v>32</v>
      </c>
    </row>
    <row r="15" spans="1:3" x14ac:dyDescent="0.25">
      <c r="B15" s="12" t="s">
        <v>27</v>
      </c>
      <c r="C15" s="12" t="s">
        <v>33</v>
      </c>
    </row>
    <row r="16" spans="1:3" x14ac:dyDescent="0.25">
      <c r="B16" s="2" t="s">
        <v>27</v>
      </c>
      <c r="C16" s="2" t="s">
        <v>34</v>
      </c>
    </row>
    <row r="17" spans="2:3" x14ac:dyDescent="0.25">
      <c r="B17" s="12" t="s">
        <v>27</v>
      </c>
      <c r="C17" s="12" t="s">
        <v>35</v>
      </c>
    </row>
    <row r="18" spans="2:3" x14ac:dyDescent="0.25">
      <c r="B18" s="2" t="s">
        <v>27</v>
      </c>
      <c r="C18" s="2" t="s">
        <v>36</v>
      </c>
    </row>
    <row r="19" spans="2:3" x14ac:dyDescent="0.25">
      <c r="B19" s="12" t="s">
        <v>27</v>
      </c>
      <c r="C19" s="12" t="s">
        <v>37</v>
      </c>
    </row>
    <row r="20" spans="2:3" x14ac:dyDescent="0.25">
      <c r="B20" s="2" t="s">
        <v>27</v>
      </c>
      <c r="C20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2" customWidth="1"/>
    <col min="2" max="12" width="10" customWidth="1"/>
  </cols>
  <sheetData>
    <row r="1" spans="1:12" x14ac:dyDescent="0.25">
      <c r="A1" s="2" t="s">
        <v>39</v>
      </c>
    </row>
    <row r="2" spans="1:12" x14ac:dyDescent="0.25">
      <c r="A2" s="2" t="s">
        <v>40</v>
      </c>
      <c r="B2" s="1" t="s">
        <v>0</v>
      </c>
    </row>
    <row r="3" spans="1:12" x14ac:dyDescent="0.25">
      <c r="A3" s="2" t="s">
        <v>41</v>
      </c>
      <c r="B3" s="2" t="s">
        <v>6</v>
      </c>
    </row>
    <row r="4" spans="1:12" x14ac:dyDescent="0.25"/>
    <row r="5" spans="1:12" x14ac:dyDescent="0.25">
      <c r="A5" s="1" t="s">
        <v>11</v>
      </c>
      <c r="C5" s="2" t="s">
        <v>15</v>
      </c>
    </row>
    <row r="6" spans="1:12" x14ac:dyDescent="0.25">
      <c r="A6" s="1" t="s">
        <v>12</v>
      </c>
      <c r="C6" s="2" t="s">
        <v>16</v>
      </c>
    </row>
    <row r="7" spans="1:12" x14ac:dyDescent="0.25">
      <c r="A7" s="1" t="s">
        <v>13</v>
      </c>
      <c r="C7" s="2" t="s">
        <v>17</v>
      </c>
    </row>
    <row r="8" spans="1:12" x14ac:dyDescent="0.25"/>
    <row r="9" spans="1:12" x14ac:dyDescent="0.25">
      <c r="A9" s="4" t="s">
        <v>42</v>
      </c>
      <c r="B9" s="3" t="s">
        <v>28</v>
      </c>
      <c r="C9" s="3" t="s">
        <v>29</v>
      </c>
      <c r="D9" s="3" t="s">
        <v>30</v>
      </c>
      <c r="E9" s="3" t="s">
        <v>31</v>
      </c>
      <c r="F9" s="3" t="s">
        <v>32</v>
      </c>
      <c r="G9" s="3" t="s">
        <v>33</v>
      </c>
      <c r="H9" s="3" t="s">
        <v>34</v>
      </c>
      <c r="I9" s="3" t="s">
        <v>35</v>
      </c>
      <c r="J9" s="3" t="s">
        <v>36</v>
      </c>
      <c r="K9" s="3" t="s">
        <v>37</v>
      </c>
      <c r="L9" s="3" t="s">
        <v>38</v>
      </c>
    </row>
    <row r="10" spans="1:12" x14ac:dyDescent="0.25">
      <c r="A10" s="5" t="s">
        <v>43</v>
      </c>
      <c r="B10" s="7" t="s">
        <v>44</v>
      </c>
      <c r="C10" s="7" t="s">
        <v>44</v>
      </c>
      <c r="D10" s="7" t="s">
        <v>44</v>
      </c>
      <c r="E10" s="7" t="s">
        <v>44</v>
      </c>
      <c r="F10" s="7" t="s">
        <v>44</v>
      </c>
      <c r="G10" s="7" t="s">
        <v>44</v>
      </c>
      <c r="H10" s="7" t="s">
        <v>44</v>
      </c>
      <c r="I10" s="7" t="s">
        <v>44</v>
      </c>
      <c r="J10" s="7" t="s">
        <v>44</v>
      </c>
      <c r="K10" s="7" t="s">
        <v>44</v>
      </c>
      <c r="L10" s="7" t="s">
        <v>44</v>
      </c>
    </row>
    <row r="11" spans="1:12" x14ac:dyDescent="0.25">
      <c r="A11" s="6" t="s">
        <v>25</v>
      </c>
      <c r="B11" s="8">
        <v>2278021</v>
      </c>
      <c r="C11" s="8">
        <v>2319207</v>
      </c>
      <c r="D11" s="8">
        <v>2390823</v>
      </c>
      <c r="E11" s="8">
        <v>2465534</v>
      </c>
      <c r="F11" s="8">
        <v>2530052</v>
      </c>
      <c r="G11" s="8">
        <v>2594482</v>
      </c>
      <c r="H11" s="8">
        <v>2651741</v>
      </c>
      <c r="I11" s="8">
        <v>2723612</v>
      </c>
      <c r="J11" s="8">
        <v>2787553</v>
      </c>
      <c r="K11" s="8">
        <v>2801076</v>
      </c>
      <c r="L11" s="8">
        <v>2827864</v>
      </c>
    </row>
    <row r="12" spans="1:12" x14ac:dyDescent="0.25">
      <c r="A12" s="6" t="s">
        <v>26</v>
      </c>
      <c r="B12" s="9">
        <v>4494661</v>
      </c>
      <c r="C12" s="9">
        <v>4584711</v>
      </c>
      <c r="D12" s="9">
        <v>4668262</v>
      </c>
      <c r="E12" s="9">
        <v>4767262</v>
      </c>
      <c r="F12" s="9">
        <v>4844823</v>
      </c>
      <c r="G12" s="9">
        <v>4869979</v>
      </c>
      <c r="H12" s="9">
        <v>4887116</v>
      </c>
      <c r="I12" s="9">
        <v>4943293</v>
      </c>
      <c r="J12" s="9">
        <v>4985979</v>
      </c>
      <c r="K12" s="9">
        <v>4979761</v>
      </c>
      <c r="L12" s="9">
        <v>4976366</v>
      </c>
    </row>
    <row r="14" spans="1:12" x14ac:dyDescent="0.25">
      <c r="A14" s="1" t="s">
        <v>45</v>
      </c>
    </row>
    <row r="15" spans="1:12" x14ac:dyDescent="0.25">
      <c r="A15" s="1" t="s">
        <v>46</v>
      </c>
      <c r="B15" s="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E22" sqref="E22"/>
    </sheetView>
  </sheetViews>
  <sheetFormatPr defaultRowHeight="11.45" customHeight="1" x14ac:dyDescent="0.25"/>
  <cols>
    <col min="1" max="1" width="12" customWidth="1"/>
    <col min="2" max="12" width="10" customWidth="1"/>
  </cols>
  <sheetData>
    <row r="1" spans="1:12" ht="15" x14ac:dyDescent="0.25">
      <c r="A1" s="2" t="s">
        <v>39</v>
      </c>
    </row>
    <row r="2" spans="1:12" ht="15" x14ac:dyDescent="0.25">
      <c r="A2" s="2" t="s">
        <v>40</v>
      </c>
      <c r="B2" s="1" t="s">
        <v>0</v>
      </c>
    </row>
    <row r="3" spans="1:12" ht="15" x14ac:dyDescent="0.25">
      <c r="A3" s="2" t="s">
        <v>41</v>
      </c>
      <c r="B3" s="2" t="s">
        <v>6</v>
      </c>
    </row>
    <row r="4" spans="1:12" ht="15" x14ac:dyDescent="0.25"/>
    <row r="5" spans="1:12" ht="15" x14ac:dyDescent="0.25">
      <c r="A5" s="1" t="s">
        <v>11</v>
      </c>
      <c r="C5" s="2" t="s">
        <v>15</v>
      </c>
    </row>
    <row r="6" spans="1:12" ht="15" x14ac:dyDescent="0.25">
      <c r="A6" s="1" t="s">
        <v>12</v>
      </c>
      <c r="C6" s="2" t="s">
        <v>16</v>
      </c>
    </row>
    <row r="7" spans="1:12" ht="15" x14ac:dyDescent="0.25">
      <c r="A7" s="1" t="s">
        <v>13</v>
      </c>
      <c r="C7" s="2" t="s">
        <v>19</v>
      </c>
    </row>
    <row r="8" spans="1:12" ht="15" x14ac:dyDescent="0.25"/>
    <row r="9" spans="1:12" ht="15" x14ac:dyDescent="0.25">
      <c r="A9" s="4" t="s">
        <v>42</v>
      </c>
      <c r="B9" s="3" t="s">
        <v>28</v>
      </c>
      <c r="C9" s="3" t="s">
        <v>29</v>
      </c>
      <c r="D9" s="3" t="s">
        <v>30</v>
      </c>
      <c r="E9" s="3" t="s">
        <v>31</v>
      </c>
      <c r="F9" s="3" t="s">
        <v>32</v>
      </c>
      <c r="G9" s="3" t="s">
        <v>33</v>
      </c>
      <c r="H9" s="3" t="s">
        <v>34</v>
      </c>
      <c r="I9" s="3" t="s">
        <v>35</v>
      </c>
      <c r="J9" s="3" t="s">
        <v>36</v>
      </c>
      <c r="K9" s="3" t="s">
        <v>37</v>
      </c>
      <c r="L9" s="3" t="s">
        <v>38</v>
      </c>
    </row>
    <row r="10" spans="1:12" ht="15" x14ac:dyDescent="0.25">
      <c r="A10" s="5" t="s">
        <v>43</v>
      </c>
      <c r="B10" s="7" t="s">
        <v>44</v>
      </c>
      <c r="C10" s="7" t="s">
        <v>44</v>
      </c>
      <c r="D10" s="7" t="s">
        <v>44</v>
      </c>
      <c r="E10" s="7" t="s">
        <v>44</v>
      </c>
      <c r="F10" s="7" t="s">
        <v>44</v>
      </c>
      <c r="G10" s="7" t="s">
        <v>44</v>
      </c>
      <c r="H10" s="7" t="s">
        <v>44</v>
      </c>
      <c r="I10" s="7" t="s">
        <v>44</v>
      </c>
      <c r="J10" s="7" t="s">
        <v>44</v>
      </c>
      <c r="K10" s="7" t="s">
        <v>44</v>
      </c>
      <c r="L10" s="7" t="s">
        <v>44</v>
      </c>
    </row>
    <row r="11" spans="1:12" ht="15" x14ac:dyDescent="0.25">
      <c r="A11" s="6" t="s">
        <v>25</v>
      </c>
      <c r="B11" s="8">
        <v>1537</v>
      </c>
      <c r="C11" s="8">
        <v>2916</v>
      </c>
      <c r="D11" s="8">
        <v>7887</v>
      </c>
      <c r="E11" s="8">
        <v>8662</v>
      </c>
      <c r="F11" s="8">
        <v>8764</v>
      </c>
      <c r="G11" s="8">
        <v>10037</v>
      </c>
      <c r="H11" s="8">
        <v>15504</v>
      </c>
      <c r="I11" s="8">
        <v>31886</v>
      </c>
      <c r="J11" s="8">
        <v>66610</v>
      </c>
      <c r="K11" s="8">
        <v>112674</v>
      </c>
      <c r="L11" s="8">
        <v>200109</v>
      </c>
    </row>
    <row r="12" spans="1:12" ht="15" x14ac:dyDescent="0.25">
      <c r="A12" s="6" t="s">
        <v>26</v>
      </c>
      <c r="B12" s="9">
        <v>1010</v>
      </c>
      <c r="C12" s="9">
        <v>2172</v>
      </c>
      <c r="D12" s="9">
        <v>4765</v>
      </c>
      <c r="E12" s="9">
        <v>7532</v>
      </c>
      <c r="F12" s="9">
        <v>11034</v>
      </c>
      <c r="G12" s="9">
        <v>16664</v>
      </c>
      <c r="H12" s="9">
        <v>30343</v>
      </c>
      <c r="I12" s="9">
        <v>55790</v>
      </c>
      <c r="J12" s="9">
        <v>110177</v>
      </c>
      <c r="K12" s="9">
        <v>197709</v>
      </c>
      <c r="L12" s="9">
        <v>291673</v>
      </c>
    </row>
    <row r="14" spans="1:12" ht="15" x14ac:dyDescent="0.25">
      <c r="A14" s="1" t="s">
        <v>45</v>
      </c>
    </row>
    <row r="15" spans="1:12" ht="15" x14ac:dyDescent="0.25">
      <c r="A15" s="1" t="s">
        <v>46</v>
      </c>
      <c r="B15" s="2" t="s">
        <v>47</v>
      </c>
    </row>
    <row r="18" spans="2:13" ht="11.45" customHeight="1" x14ac:dyDescent="0.25">
      <c r="C18">
        <v>2013</v>
      </c>
      <c r="D18">
        <v>2014</v>
      </c>
      <c r="E18">
        <v>2015</v>
      </c>
      <c r="F18">
        <v>2016</v>
      </c>
      <c r="G18">
        <v>2017</v>
      </c>
      <c r="H18">
        <v>2018</v>
      </c>
      <c r="I18">
        <v>2019</v>
      </c>
      <c r="J18">
        <v>2020</v>
      </c>
      <c r="K18">
        <v>2021</v>
      </c>
      <c r="L18">
        <v>2022</v>
      </c>
      <c r="M18">
        <v>2023</v>
      </c>
    </row>
    <row r="19" spans="2:13" ht="11.45" customHeight="1" x14ac:dyDescent="0.25">
      <c r="B19" t="s">
        <v>48</v>
      </c>
      <c r="C19" s="19">
        <f>B11/'Sheet 1'!B11</f>
        <v>6.7470844210830363E-4</v>
      </c>
      <c r="D19" s="19">
        <f>C11/'Sheet 1'!C11</f>
        <v>1.2573263188667505E-3</v>
      </c>
      <c r="E19" s="19">
        <f>D11/'Sheet 1'!D11</f>
        <v>3.2988640313398356E-3</v>
      </c>
      <c r="F19" s="19">
        <f>E11/'Sheet 1'!E11</f>
        <v>3.5132348610889164E-3</v>
      </c>
      <c r="G19" s="19">
        <f>F11/'Sheet 1'!F11</f>
        <v>3.4639604245288239E-3</v>
      </c>
      <c r="H19" s="19">
        <f>G11/'Sheet 1'!G11</f>
        <v>3.8685949642356353E-3</v>
      </c>
      <c r="I19" s="19">
        <f>H11/'Sheet 1'!H11</f>
        <v>5.8467248498250768E-3</v>
      </c>
      <c r="J19" s="19">
        <f>I11/'Sheet 1'!I11</f>
        <v>1.1707247581520423E-2</v>
      </c>
      <c r="K19" s="19">
        <f>J11/'Sheet 1'!J11</f>
        <v>2.3895509789410282E-2</v>
      </c>
      <c r="L19" s="19">
        <f>K11/'Sheet 1'!K11</f>
        <v>4.0225256294366879E-2</v>
      </c>
      <c r="M19" s="19">
        <f>L11/'Sheet 1'!L11</f>
        <v>7.0763304034423158E-2</v>
      </c>
    </row>
    <row r="20" spans="2:13" ht="11.45" customHeight="1" x14ac:dyDescent="0.25">
      <c r="B20" t="s">
        <v>50</v>
      </c>
      <c r="C20" s="19">
        <f>B12/'Sheet 1'!B12</f>
        <v>2.2471105162324813E-4</v>
      </c>
      <c r="D20" s="19">
        <f>C12/'Sheet 1'!C12</f>
        <v>4.7374850890274218E-4</v>
      </c>
      <c r="E20" s="19">
        <f>D12/'Sheet 1'!D12</f>
        <v>1.0207224872982707E-3</v>
      </c>
      <c r="F20" s="19">
        <f>E12/'Sheet 1'!E12</f>
        <v>1.5799425330514664E-3</v>
      </c>
      <c r="G20" s="19">
        <f>F12/'Sheet 1'!F12</f>
        <v>2.2774825829550431E-3</v>
      </c>
      <c r="H20" s="19">
        <f>G12/'Sheet 1'!G12</f>
        <v>3.421780668869414E-3</v>
      </c>
      <c r="I20" s="19">
        <f>H12/'Sheet 1'!H12</f>
        <v>6.2087742545910516E-3</v>
      </c>
      <c r="J20" s="19">
        <f>I12/'Sheet 1'!I12</f>
        <v>1.1285999029391945E-2</v>
      </c>
      <c r="K20" s="19">
        <f>J12/'Sheet 1'!J12</f>
        <v>2.2097365432144821E-2</v>
      </c>
      <c r="L20" s="19">
        <f>K12/'Sheet 1'!K12</f>
        <v>3.9702507811117844E-2</v>
      </c>
      <c r="M20" s="19">
        <f>L12/'Sheet 1'!L12</f>
        <v>5.8611645526072641E-2</v>
      </c>
    </row>
    <row r="21" spans="2:13" ht="11.45" customHeight="1" x14ac:dyDescent="0.25">
      <c r="B21" t="s">
        <v>51</v>
      </c>
      <c r="C21" s="20">
        <v>0.28000000000000003</v>
      </c>
      <c r="D21" s="20">
        <v>0.9</v>
      </c>
      <c r="E21" s="20">
        <v>2.2999999999999998</v>
      </c>
      <c r="F21" s="20">
        <v>0.85</v>
      </c>
      <c r="G21" s="20">
        <v>0.6</v>
      </c>
      <c r="H21" s="20">
        <v>2.1</v>
      </c>
      <c r="I21" s="20">
        <v>4.2</v>
      </c>
      <c r="J21" s="20">
        <v>16</v>
      </c>
      <c r="K21" s="20">
        <v>35</v>
      </c>
      <c r="L21" s="20">
        <v>39</v>
      </c>
      <c r="M21" s="20">
        <v>46</v>
      </c>
    </row>
    <row r="22" spans="2:13" ht="11.45" customHeight="1" x14ac:dyDescent="0.25">
      <c r="B22" t="s">
        <v>49</v>
      </c>
      <c r="C22" s="20">
        <v>0.53</v>
      </c>
      <c r="D22" s="20">
        <v>1.4</v>
      </c>
      <c r="E22" s="20">
        <v>2.4</v>
      </c>
      <c r="F22" s="20">
        <v>3.4</v>
      </c>
      <c r="G22" s="20">
        <v>5.0999999999999996</v>
      </c>
      <c r="H22" s="20">
        <v>7.6</v>
      </c>
      <c r="I22" s="20">
        <v>11</v>
      </c>
      <c r="J22" s="20">
        <v>32</v>
      </c>
      <c r="K22" s="20">
        <v>43</v>
      </c>
      <c r="L22" s="20">
        <v>54</v>
      </c>
      <c r="M22" s="20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2024-08-23T09:42:33Z</dcterms:created>
  <dcterms:modified xsi:type="dcterms:W3CDTF">2024-08-26T11:46:15Z</dcterms:modified>
</cp:coreProperties>
</file>