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Iron and steel/"/>
    </mc:Choice>
  </mc:AlternateContent>
  <xr:revisionPtr revIDLastSave="46" documentId="11_AD4D1D646341095ACB7000532597FE6E683EDF1A" xr6:coauthVersionLast="47" xr6:coauthVersionMax="47" xr10:uidLastSave="{2ECA539E-03B0-4CA3-8B7B-6C3ECEAF2736}"/>
  <bookViews>
    <workbookView xWindow="28680" yWindow="-120" windowWidth="29040" windowHeight="164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2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<sst xmlns="http://schemas.openxmlformats.org/spreadsheetml/2006/main" count="5" uniqueCount="5">
  <si>
    <t>Year</t>
  </si>
  <si>
    <t>Total production</t>
  </si>
  <si>
    <t>Primary production</t>
  </si>
  <si>
    <t>Fraction</t>
  </si>
  <si>
    <t>Recycled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</si>
</sst>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4D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European Steel Production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Primary production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cat>
            <c:numRef>
              <c:f>'Ark1'!$A$2:$A$34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'Ark1'!$C$2:$C$34</c:f>
              <c:numCache>
                <c:formatCode>General</c:formatCode>
                <c:ptCount val="33"/>
                <c:pt idx="0">
                  <c:v>101.39999999999999</c:v>
                </c:pt>
                <c:pt idx="1">
                  <c:v>101.47710624999999</c:v>
                </c:pt>
                <c:pt idx="2">
                  <c:v>101.55148737499998</c:v>
                </c:pt>
                <c:pt idx="3">
                  <c:v>101.62310789767497</c:v>
                </c:pt>
                <c:pt idx="4">
                  <c:v>101.69193201307657</c:v>
                </c:pt>
                <c:pt idx="5">
                  <c:v>101.75792358597866</c:v>
                </c:pt>
                <c:pt idx="6">
                  <c:v>101.82104614820311</c:v>
                </c:pt>
                <c:pt idx="7">
                  <c:v>101.88126289592516</c:v>
                </c:pt>
                <c:pt idx="8">
                  <c:v>101.93853668695853</c:v>
                </c:pt>
                <c:pt idx="9">
                  <c:v>101.99283003802005</c:v>
                </c:pt>
                <c:pt idx="10">
                  <c:v>102.04410512197357</c:v>
                </c:pt>
                <c:pt idx="11">
                  <c:v>102.09232376505318</c:v>
                </c:pt>
                <c:pt idx="12">
                  <c:v>102.13744744406536</c:v>
                </c:pt>
                <c:pt idx="13">
                  <c:v>102.17943728357012</c:v>
                </c:pt>
                <c:pt idx="14">
                  <c:v>102.21825405304098</c:v>
                </c:pt>
                <c:pt idx="15">
                  <c:v>102.25385816400326</c:v>
                </c:pt>
                <c:pt idx="16">
                  <c:v>102.28620966715118</c:v>
                </c:pt>
                <c:pt idx="17">
                  <c:v>102.31526824944299</c:v>
                </c:pt>
                <c:pt idx="18">
                  <c:v>102.34099323117427</c:v>
                </c:pt>
                <c:pt idx="19">
                  <c:v>102.36334356302935</c:v>
                </c:pt>
                <c:pt idx="20">
                  <c:v>102.38227782311037</c:v>
                </c:pt>
                <c:pt idx="21">
                  <c:v>102.39775421394408</c:v>
                </c:pt>
                <c:pt idx="22">
                  <c:v>102.40973055946617</c:v>
                </c:pt>
                <c:pt idx="23">
                  <c:v>101.80732037970459</c:v>
                </c:pt>
                <c:pt idx="24">
                  <c:v>101.20491019994301</c:v>
                </c:pt>
                <c:pt idx="25">
                  <c:v>100.60250002018145</c:v>
                </c:pt>
                <c:pt idx="26">
                  <c:v>100.00008984041988</c:v>
                </c:pt>
                <c:pt idx="27">
                  <c:v>99.397679660658298</c:v>
                </c:pt>
                <c:pt idx="28">
                  <c:v>98.795269480896721</c:v>
                </c:pt>
                <c:pt idx="29">
                  <c:v>98.192859301135144</c:v>
                </c:pt>
                <c:pt idx="30">
                  <c:v>97.590449121373567</c:v>
                </c:pt>
                <c:pt idx="31">
                  <c:v>96.98803894161199</c:v>
                </c:pt>
                <c:pt idx="32">
                  <c:v>96.385628761850697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A-45E4-812C-E7677898F47E}"/>
            </c:ext>
          </c:extLst>
        </c:ser>
        <c:ser>
          <c:idx val="1"/>
          <c:order val="1"/>
          <c:tx>
            <c:strRef>
              <c:f>'Ark1'!$D$1</c:f>
              <c:strCache>
                <c:ptCount val="1"/>
                <c:pt idx="0">
                  <c:v>Recycled steel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cat>
            <c:numRef>
              <c:f>'Ark1'!$A$2:$A$34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'Ark1'!$D$2:$D$34</c:f>
              <c:numCache>
                <c:formatCode>General</c:formatCode>
                <c:ptCount val="33"/>
                <c:pt idx="0">
                  <c:v>67.600000000000009</c:v>
                </c:pt>
                <c:pt idx="1">
                  <c:v>68.536893750000019</c:v>
                </c:pt>
                <c:pt idx="2">
                  <c:v>69.482596625000028</c:v>
                </c:pt>
                <c:pt idx="3">
                  <c:v>70.437180606325029</c:v>
                </c:pt>
                <c:pt idx="4">
                  <c:v>71.400718221947429</c:v>
                </c:pt>
                <c:pt idx="5">
                  <c:v>72.373282550455485</c:v>
                </c:pt>
                <c:pt idx="6">
                  <c:v>73.354947225049628</c:v>
                </c:pt>
                <c:pt idx="7">
                  <c:v>74.345786437567099</c:v>
                </c:pt>
                <c:pt idx="8">
                  <c:v>75.345874942534678</c:v>
                </c:pt>
                <c:pt idx="9">
                  <c:v>76.355288061250107</c:v>
                </c:pt>
                <c:pt idx="10">
                  <c:v>77.374101685892199</c:v>
                </c:pt>
                <c:pt idx="11">
                  <c:v>78.402392283659793</c:v>
                </c:pt>
                <c:pt idx="12">
                  <c:v>79.440236900939894</c:v>
                </c:pt>
                <c:pt idx="13">
                  <c:v>80.487713167505163</c:v>
                </c:pt>
                <c:pt idx="14">
                  <c:v>81.544899300740767</c:v>
                </c:pt>
                <c:pt idx="15">
                  <c:v>82.611874109901166</c:v>
                </c:pt>
                <c:pt idx="16">
                  <c:v>83.688717000396679</c:v>
                </c:pt>
                <c:pt idx="17">
                  <c:v>84.77550797811017</c:v>
                </c:pt>
                <c:pt idx="18">
                  <c:v>85.872327653744222</c:v>
                </c:pt>
                <c:pt idx="19">
                  <c:v>86.979257247198646</c:v>
                </c:pt>
                <c:pt idx="20">
                  <c:v>88.096378591979004</c:v>
                </c:pt>
                <c:pt idx="21">
                  <c:v>89.223774139635836</c:v>
                </c:pt>
                <c:pt idx="22">
                  <c:v>90.361526964235225</c:v>
                </c:pt>
                <c:pt idx="23">
                  <c:v>90.963937143996802</c:v>
                </c:pt>
                <c:pt idx="24">
                  <c:v>91.566347323758379</c:v>
                </c:pt>
                <c:pt idx="25">
                  <c:v>92.168757503519942</c:v>
                </c:pt>
                <c:pt idx="26">
                  <c:v>92.771167683281519</c:v>
                </c:pt>
                <c:pt idx="27">
                  <c:v>93.373577863043096</c:v>
                </c:pt>
                <c:pt idx="28">
                  <c:v>93.975988042804673</c:v>
                </c:pt>
                <c:pt idx="29">
                  <c:v>94.57839822256625</c:v>
                </c:pt>
                <c:pt idx="30">
                  <c:v>95.180808402327827</c:v>
                </c:pt>
                <c:pt idx="31">
                  <c:v>95.783218582089404</c:v>
                </c:pt>
                <c:pt idx="32">
                  <c:v>96.385628761850697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A-45E4-812C-E7677898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86256"/>
        <c:axId val="1242680496"/>
      </c:areaChart>
      <c:catAx>
        <c:axId val="12426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2680496"/>
        <c:crosses val="autoZero"/>
        <c:auto val="1"/>
        <c:lblAlgn val="ctr"/>
        <c:lblOffset val="100"/>
        <c:noMultiLvlLbl val="0"/>
      </c:catAx>
      <c:valAx>
        <c:axId val="12426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MT Steel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26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185737</xdr:rowOff>
    </xdr:from>
    <xdr:to>
      <xdr:col>17</xdr:col>
      <xdr:colOff>9526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6EB41-05B8-F535-B800-7020BA588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C14" workbookViewId="0">
      <selection activeCell="S30" sqref="S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2018</v>
      </c>
      <c r="B2">
        <v>169</v>
      </c>
      <c r="C2">
        <f>B2*E2</f>
        <v>101.39999999999999</v>
      </c>
      <c r="D2">
        <f>B2*(1-E2)</f>
        <v>67.600000000000009</v>
      </c>
      <c r="E2">
        <v>0.6</v>
      </c>
    </row>
    <row r="3" spans="1:5" x14ac:dyDescent="0.25">
      <c r="A3">
        <v>2019</v>
      </c>
      <c r="B3">
        <f>B2*1.006</f>
        <v>170.01400000000001</v>
      </c>
      <c r="C3">
        <f t="shared" ref="C3:C34" si="0">B3*E3</f>
        <v>101.47710624999999</v>
      </c>
      <c r="D3">
        <f t="shared" ref="D3:D34" si="1">B3*(1-E3)</f>
        <v>68.536893750000019</v>
      </c>
      <c r="E3">
        <f>E2+($E$34-$E$2)/($A$34-A$2)</f>
        <v>0.59687499999999993</v>
      </c>
    </row>
    <row r="4" spans="1:5" x14ac:dyDescent="0.25">
      <c r="A4">
        <v>2020</v>
      </c>
      <c r="B4">
        <f t="shared" ref="B4:B24" si="2">B3*1.006</f>
        <v>171.03408400000001</v>
      </c>
      <c r="C4">
        <f t="shared" si="0"/>
        <v>101.55148737499998</v>
      </c>
      <c r="D4">
        <f t="shared" si="1"/>
        <v>69.482596625000028</v>
      </c>
      <c r="E4">
        <f t="shared" ref="E4:E33" si="3">E3+($E$34-$E$2)/($A$34-A$2)</f>
        <v>0.59374999999999989</v>
      </c>
    </row>
    <row r="5" spans="1:5" x14ac:dyDescent="0.25">
      <c r="A5">
        <v>2021</v>
      </c>
      <c r="B5">
        <f t="shared" si="2"/>
        <v>172.060288504</v>
      </c>
      <c r="C5">
        <f t="shared" si="0"/>
        <v>101.62310789767497</v>
      </c>
      <c r="D5">
        <f t="shared" si="1"/>
        <v>70.437180606325029</v>
      </c>
      <c r="E5">
        <f t="shared" si="3"/>
        <v>0.59062499999999984</v>
      </c>
    </row>
    <row r="6" spans="1:5" x14ac:dyDescent="0.25">
      <c r="A6">
        <v>2022</v>
      </c>
      <c r="B6">
        <f t="shared" si="2"/>
        <v>173.092650235024</v>
      </c>
      <c r="C6">
        <f t="shared" si="0"/>
        <v>101.69193201307657</v>
      </c>
      <c r="D6">
        <f t="shared" si="1"/>
        <v>71.400718221947429</v>
      </c>
      <c r="E6">
        <f t="shared" si="3"/>
        <v>0.5874999999999998</v>
      </c>
    </row>
    <row r="7" spans="1:5" x14ac:dyDescent="0.25">
      <c r="A7">
        <v>2023</v>
      </c>
      <c r="B7">
        <f t="shared" si="2"/>
        <v>174.13120613643414</v>
      </c>
      <c r="C7">
        <f t="shared" si="0"/>
        <v>101.75792358597866</v>
      </c>
      <c r="D7">
        <f t="shared" si="1"/>
        <v>72.373282550455485</v>
      </c>
      <c r="E7">
        <f t="shared" si="3"/>
        <v>0.58437499999999976</v>
      </c>
    </row>
    <row r="8" spans="1:5" x14ac:dyDescent="0.25">
      <c r="A8">
        <v>2024</v>
      </c>
      <c r="B8">
        <f t="shared" si="2"/>
        <v>175.17599337325274</v>
      </c>
      <c r="C8">
        <f t="shared" si="0"/>
        <v>101.82104614820311</v>
      </c>
      <c r="D8">
        <f t="shared" si="1"/>
        <v>73.354947225049628</v>
      </c>
      <c r="E8">
        <f t="shared" si="3"/>
        <v>0.58124999999999971</v>
      </c>
    </row>
    <row r="9" spans="1:5" x14ac:dyDescent="0.25">
      <c r="A9">
        <v>2025</v>
      </c>
      <c r="B9">
        <f t="shared" si="2"/>
        <v>176.22704933349226</v>
      </c>
      <c r="C9">
        <f t="shared" si="0"/>
        <v>101.88126289592516</v>
      </c>
      <c r="D9">
        <f t="shared" si="1"/>
        <v>74.345786437567099</v>
      </c>
      <c r="E9">
        <f t="shared" si="3"/>
        <v>0.57812499999999967</v>
      </c>
    </row>
    <row r="10" spans="1:5" x14ac:dyDescent="0.25">
      <c r="A10">
        <v>2026</v>
      </c>
      <c r="B10">
        <f t="shared" si="2"/>
        <v>177.28441162949321</v>
      </c>
      <c r="C10">
        <f t="shared" si="0"/>
        <v>101.93853668695853</v>
      </c>
      <c r="D10">
        <f t="shared" si="1"/>
        <v>75.345874942534678</v>
      </c>
      <c r="E10">
        <f t="shared" si="3"/>
        <v>0.57499999999999962</v>
      </c>
    </row>
    <row r="11" spans="1:5" x14ac:dyDescent="0.25">
      <c r="A11">
        <v>2027</v>
      </c>
      <c r="B11">
        <f t="shared" si="2"/>
        <v>178.34811809927015</v>
      </c>
      <c r="C11">
        <f t="shared" si="0"/>
        <v>101.99283003802005</v>
      </c>
      <c r="D11">
        <f t="shared" si="1"/>
        <v>76.355288061250107</v>
      </c>
      <c r="E11">
        <f t="shared" si="3"/>
        <v>0.57187499999999958</v>
      </c>
    </row>
    <row r="12" spans="1:5" x14ac:dyDescent="0.25">
      <c r="A12">
        <v>2028</v>
      </c>
      <c r="B12">
        <f t="shared" si="2"/>
        <v>179.41820680786577</v>
      </c>
      <c r="C12">
        <f t="shared" si="0"/>
        <v>102.04410512197357</v>
      </c>
      <c r="D12">
        <f t="shared" si="1"/>
        <v>77.374101685892199</v>
      </c>
      <c r="E12">
        <f t="shared" si="3"/>
        <v>0.56874999999999953</v>
      </c>
    </row>
    <row r="13" spans="1:5" x14ac:dyDescent="0.25">
      <c r="A13">
        <v>2029</v>
      </c>
      <c r="B13">
        <f t="shared" si="2"/>
        <v>180.49471604871297</v>
      </c>
      <c r="C13">
        <f t="shared" si="0"/>
        <v>102.09232376505318</v>
      </c>
      <c r="D13">
        <f t="shared" si="1"/>
        <v>78.402392283659793</v>
      </c>
      <c r="E13">
        <f t="shared" si="3"/>
        <v>0.56562499999999949</v>
      </c>
    </row>
    <row r="14" spans="1:5" x14ac:dyDescent="0.25">
      <c r="A14">
        <v>2030</v>
      </c>
      <c r="B14">
        <f t="shared" si="2"/>
        <v>181.57768434500525</v>
      </c>
      <c r="C14">
        <f t="shared" si="0"/>
        <v>102.13744744406536</v>
      </c>
      <c r="D14">
        <f t="shared" si="1"/>
        <v>79.440236900939894</v>
      </c>
      <c r="E14">
        <f t="shared" si="3"/>
        <v>0.56249999999999944</v>
      </c>
    </row>
    <row r="15" spans="1:5" x14ac:dyDescent="0.25">
      <c r="A15">
        <v>2031</v>
      </c>
      <c r="B15">
        <f t="shared" si="2"/>
        <v>182.66715045107529</v>
      </c>
      <c r="C15">
        <f t="shared" si="0"/>
        <v>102.17943728357012</v>
      </c>
      <c r="D15">
        <f t="shared" si="1"/>
        <v>80.487713167505163</v>
      </c>
      <c r="E15">
        <f t="shared" si="3"/>
        <v>0.5593749999999994</v>
      </c>
    </row>
    <row r="16" spans="1:5" x14ac:dyDescent="0.25">
      <c r="A16">
        <v>2032</v>
      </c>
      <c r="B16">
        <f t="shared" si="2"/>
        <v>183.76315335378175</v>
      </c>
      <c r="C16">
        <f t="shared" si="0"/>
        <v>102.21825405304098</v>
      </c>
      <c r="D16">
        <f t="shared" si="1"/>
        <v>81.544899300740767</v>
      </c>
      <c r="E16">
        <f t="shared" si="3"/>
        <v>0.55624999999999936</v>
      </c>
    </row>
    <row r="17" spans="1:5" x14ac:dyDescent="0.25">
      <c r="A17">
        <v>2033</v>
      </c>
      <c r="B17">
        <f t="shared" si="2"/>
        <v>184.86573227390443</v>
      </c>
      <c r="C17">
        <f t="shared" si="0"/>
        <v>102.25385816400326</v>
      </c>
      <c r="D17">
        <f t="shared" si="1"/>
        <v>82.611874109901166</v>
      </c>
      <c r="E17">
        <f t="shared" si="3"/>
        <v>0.55312499999999931</v>
      </c>
    </row>
    <row r="18" spans="1:5" x14ac:dyDescent="0.25">
      <c r="A18">
        <v>2034</v>
      </c>
      <c r="B18">
        <f t="shared" si="2"/>
        <v>185.97492666754786</v>
      </c>
      <c r="C18">
        <f t="shared" si="0"/>
        <v>102.28620966715118</v>
      </c>
      <c r="D18">
        <f t="shared" si="1"/>
        <v>83.688717000396679</v>
      </c>
      <c r="E18">
        <f t="shared" si="3"/>
        <v>0.54999999999999927</v>
      </c>
    </row>
    <row r="19" spans="1:5" x14ac:dyDescent="0.25">
      <c r="A19">
        <v>2035</v>
      </c>
      <c r="B19">
        <f t="shared" si="2"/>
        <v>187.09077622755316</v>
      </c>
      <c r="C19">
        <f t="shared" si="0"/>
        <v>102.31526824944299</v>
      </c>
      <c r="D19">
        <f t="shared" si="1"/>
        <v>84.77550797811017</v>
      </c>
      <c r="E19">
        <f t="shared" si="3"/>
        <v>0.54687499999999922</v>
      </c>
    </row>
    <row r="20" spans="1:5" x14ac:dyDescent="0.25">
      <c r="A20">
        <v>2036</v>
      </c>
      <c r="B20">
        <f t="shared" si="2"/>
        <v>188.21332088491849</v>
      </c>
      <c r="C20">
        <f t="shared" si="0"/>
        <v>102.34099323117427</v>
      </c>
      <c r="D20">
        <f t="shared" si="1"/>
        <v>85.872327653744222</v>
      </c>
      <c r="E20">
        <f t="shared" si="3"/>
        <v>0.54374999999999918</v>
      </c>
    </row>
    <row r="21" spans="1:5" x14ac:dyDescent="0.25">
      <c r="A21">
        <v>2037</v>
      </c>
      <c r="B21">
        <f t="shared" si="2"/>
        <v>189.34260081022799</v>
      </c>
      <c r="C21">
        <f t="shared" si="0"/>
        <v>102.36334356302935</v>
      </c>
      <c r="D21">
        <f t="shared" si="1"/>
        <v>86.979257247198646</v>
      </c>
      <c r="E21">
        <f t="shared" si="3"/>
        <v>0.54062499999999913</v>
      </c>
    </row>
    <row r="22" spans="1:5" x14ac:dyDescent="0.25">
      <c r="A22">
        <v>2038</v>
      </c>
      <c r="B22">
        <f t="shared" si="2"/>
        <v>190.47865641508938</v>
      </c>
      <c r="C22">
        <f t="shared" si="0"/>
        <v>102.38227782311037</v>
      </c>
      <c r="D22">
        <f t="shared" si="1"/>
        <v>88.096378591979004</v>
      </c>
      <c r="E22">
        <f t="shared" si="3"/>
        <v>0.53749999999999909</v>
      </c>
    </row>
    <row r="23" spans="1:5" x14ac:dyDescent="0.25">
      <c r="A23">
        <v>2039</v>
      </c>
      <c r="B23">
        <f t="shared" si="2"/>
        <v>191.62152835357992</v>
      </c>
      <c r="C23">
        <f t="shared" si="0"/>
        <v>102.39775421394408</v>
      </c>
      <c r="D23">
        <f t="shared" si="1"/>
        <v>89.223774139635836</v>
      </c>
      <c r="E23">
        <f t="shared" si="3"/>
        <v>0.53437499999999905</v>
      </c>
    </row>
    <row r="24" spans="1:5" x14ac:dyDescent="0.25">
      <c r="A24">
        <v>2040</v>
      </c>
      <c r="B24">
        <f t="shared" si="2"/>
        <v>192.77125752370139</v>
      </c>
      <c r="C24">
        <f t="shared" si="0"/>
        <v>102.40973055946617</v>
      </c>
      <c r="D24">
        <f t="shared" si="1"/>
        <v>90.361526964235225</v>
      </c>
      <c r="E24">
        <f t="shared" si="3"/>
        <v>0.531249999999999</v>
      </c>
    </row>
    <row r="25" spans="1:5" x14ac:dyDescent="0.25">
      <c r="A25">
        <v>2041</v>
      </c>
      <c r="B25">
        <f>B24</f>
        <v>192.77125752370139</v>
      </c>
      <c r="C25">
        <f t="shared" si="0"/>
        <v>101.80732037970459</v>
      </c>
      <c r="D25">
        <f t="shared" si="1"/>
        <v>90.963937143996802</v>
      </c>
      <c r="E25">
        <f t="shared" si="3"/>
        <v>0.52812499999999896</v>
      </c>
    </row>
    <row r="26" spans="1:5" x14ac:dyDescent="0.25">
      <c r="A26">
        <v>2042</v>
      </c>
      <c r="B26">
        <f t="shared" ref="B26:B34" si="4">B25</f>
        <v>192.77125752370139</v>
      </c>
      <c r="C26">
        <f t="shared" si="0"/>
        <v>101.20491019994301</v>
      </c>
      <c r="D26">
        <f t="shared" si="1"/>
        <v>91.566347323758379</v>
      </c>
      <c r="E26">
        <f t="shared" si="3"/>
        <v>0.52499999999999891</v>
      </c>
    </row>
    <row r="27" spans="1:5" x14ac:dyDescent="0.25">
      <c r="A27">
        <v>2043</v>
      </c>
      <c r="B27">
        <f t="shared" si="4"/>
        <v>192.77125752370139</v>
      </c>
      <c r="C27">
        <f t="shared" si="0"/>
        <v>100.60250002018145</v>
      </c>
      <c r="D27">
        <f t="shared" si="1"/>
        <v>92.168757503519942</v>
      </c>
      <c r="E27">
        <f t="shared" si="3"/>
        <v>0.52187499999999887</v>
      </c>
    </row>
    <row r="28" spans="1:5" x14ac:dyDescent="0.25">
      <c r="A28">
        <v>2044</v>
      </c>
      <c r="B28">
        <f t="shared" si="4"/>
        <v>192.77125752370139</v>
      </c>
      <c r="C28">
        <f t="shared" si="0"/>
        <v>100.00008984041988</v>
      </c>
      <c r="D28">
        <f t="shared" si="1"/>
        <v>92.771167683281519</v>
      </c>
      <c r="E28">
        <f t="shared" si="3"/>
        <v>0.51874999999999882</v>
      </c>
    </row>
    <row r="29" spans="1:5" x14ac:dyDescent="0.25">
      <c r="A29">
        <v>2045</v>
      </c>
      <c r="B29">
        <f t="shared" si="4"/>
        <v>192.77125752370139</v>
      </c>
      <c r="C29">
        <f t="shared" si="0"/>
        <v>99.397679660658298</v>
      </c>
      <c r="D29">
        <f t="shared" si="1"/>
        <v>93.373577863043096</v>
      </c>
      <c r="E29">
        <f t="shared" si="3"/>
        <v>0.51562499999999878</v>
      </c>
    </row>
    <row r="30" spans="1:5" x14ac:dyDescent="0.25">
      <c r="A30">
        <v>2046</v>
      </c>
      <c r="B30">
        <f t="shared" si="4"/>
        <v>192.77125752370139</v>
      </c>
      <c r="C30">
        <f t="shared" si="0"/>
        <v>98.795269480896721</v>
      </c>
      <c r="D30">
        <f t="shared" si="1"/>
        <v>93.975988042804673</v>
      </c>
      <c r="E30">
        <f t="shared" si="3"/>
        <v>0.51249999999999873</v>
      </c>
    </row>
    <row r="31" spans="1:5" x14ac:dyDescent="0.25">
      <c r="A31">
        <v>2047</v>
      </c>
      <c r="B31">
        <f t="shared" si="4"/>
        <v>192.77125752370139</v>
      </c>
      <c r="C31">
        <f t="shared" si="0"/>
        <v>98.192859301135144</v>
      </c>
      <c r="D31">
        <f t="shared" si="1"/>
        <v>94.57839822256625</v>
      </c>
      <c r="E31">
        <f t="shared" si="3"/>
        <v>0.50937499999999869</v>
      </c>
    </row>
    <row r="32" spans="1:5" x14ac:dyDescent="0.25">
      <c r="A32">
        <v>2048</v>
      </c>
      <c r="B32">
        <f t="shared" si="4"/>
        <v>192.77125752370139</v>
      </c>
      <c r="C32">
        <f t="shared" si="0"/>
        <v>97.590449121373567</v>
      </c>
      <c r="D32">
        <f t="shared" si="1"/>
        <v>95.180808402327827</v>
      </c>
      <c r="E32">
        <f t="shared" si="3"/>
        <v>0.50624999999999865</v>
      </c>
    </row>
    <row r="33" spans="1:5" x14ac:dyDescent="0.25">
      <c r="A33">
        <v>2049</v>
      </c>
      <c r="B33">
        <f t="shared" si="4"/>
        <v>192.77125752370139</v>
      </c>
      <c r="C33">
        <f t="shared" si="0"/>
        <v>96.98803894161199</v>
      </c>
      <c r="D33">
        <f t="shared" si="1"/>
        <v>95.783218582089404</v>
      </c>
      <c r="E33">
        <f t="shared" si="3"/>
        <v>0.5031249999999986</v>
      </c>
    </row>
    <row r="34" spans="1:5" x14ac:dyDescent="0.25">
      <c r="A34">
        <v>2050</v>
      </c>
      <c r="B34">
        <f t="shared" si="4"/>
        <v>192.77125752370139</v>
      </c>
      <c r="C34">
        <f t="shared" si="0"/>
        <v>96.385628761850697</v>
      </c>
      <c r="D34">
        <f t="shared" si="1"/>
        <v>96.385628761850697</v>
      </c>
      <c r="E3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2015-06-05T18:19:34Z</dcterms:created>
  <dcterms:modified xsi:type="dcterms:W3CDTF">2024-08-21T08:27:00Z</dcterms:modified>
</cp:coreProperties>
</file>