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\Speciale_retirement\Main\SASdata\"/>
    </mc:Choice>
  </mc:AlternateContent>
  <xr:revisionPtr revIDLastSave="0" documentId="13_ncr:1_{282D15D2-E23E-4122-83DB-15F97696C4EA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  <sheet name="Ark4" sheetId="4" r:id="rId2"/>
    <sheet name="Ark2" sheetId="2" r:id="rId3"/>
    <sheet name="Ark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I4" i="1"/>
  <c r="I5" i="1" l="1"/>
  <c r="I6" i="1" s="1"/>
  <c r="I7" i="1" s="1"/>
  <c r="J4" i="1"/>
  <c r="J5" i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J13" i="1" l="1"/>
</calcChain>
</file>

<file path=xl/sharedStrings.xml><?xml version="1.0" encoding="utf-8"?>
<sst xmlns="http://schemas.openxmlformats.org/spreadsheetml/2006/main" count="794" uniqueCount="30">
  <si>
    <t>Aldersforskel</t>
  </si>
  <si>
    <t>Alder</t>
  </si>
  <si>
    <t>Moments_H</t>
  </si>
  <si>
    <t>Moments_W</t>
  </si>
  <si>
    <t>SE_H</t>
  </si>
  <si>
    <t>SE_W</t>
  </si>
  <si>
    <t>OBS</t>
  </si>
  <si>
    <t>AGE_DIF</t>
  </si>
  <si>
    <t>Ret_Age</t>
  </si>
  <si>
    <t>ret_ssh</t>
  </si>
  <si>
    <t>std</t>
  </si>
  <si>
    <t/>
  </si>
  <si>
    <t>hs</t>
  </si>
  <si>
    <t>ad</t>
  </si>
  <si>
    <t>hs_0_momH</t>
  </si>
  <si>
    <t>hs_1_momH</t>
  </si>
  <si>
    <t>elig_0_momH</t>
  </si>
  <si>
    <t>elig_1_momH</t>
  </si>
  <si>
    <t>hs_0_momW</t>
  </si>
  <si>
    <t>hs_1_momW</t>
  </si>
  <si>
    <t>elig_0_momW</t>
  </si>
  <si>
    <t>elig_1_momW</t>
  </si>
  <si>
    <t>hs_0_seH</t>
  </si>
  <si>
    <t>hs_1_seH</t>
  </si>
  <si>
    <t>elig_0_seH</t>
  </si>
  <si>
    <t>elig_1_seH</t>
  </si>
  <si>
    <t>hs_0_seW</t>
  </si>
  <si>
    <t>hs_1_seW</t>
  </si>
  <si>
    <t>elig_0_seW</t>
  </si>
  <si>
    <t>elig_1_seW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</si>
</sst>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L1130"/>
  <sheetViews>
    <sheetView tabSelected="1" workbookViewId="0">
      <selection activeCell="K3" sqref="K3"/>
    </sheetView>
  </sheetViews>
  <sheetFormatPr defaultRowHeight="15" x14ac:dyDescent="0.25"/>
  <cols>
    <col min="2" max="2" width="12.85546875" bestFit="1" customWidth="1"/>
    <col min="3" max="3" width="3" bestFit="1" customWidth="1"/>
    <col min="4" max="4" width="12.140625" bestFit="1" customWidth="1"/>
    <col min="5" max="5" width="12.7109375" bestFit="1" customWidth="1"/>
    <col min="6" max="6" width="12.140625" bestFit="1" customWidth="1"/>
    <col min="7" max="7" width="6.5703125" bestFit="1" customWidth="1"/>
  </cols>
  <sheetData>
    <row r="1" spans="1:12" x14ac:dyDescent="0.25">
      <c r="A1" s="1" t="s">
        <v>1</v>
      </c>
      <c r="B1" s="1" t="s">
        <v>0</v>
      </c>
      <c r="C1" s="1" t="s">
        <v>12</v>
      </c>
      <c r="D1" s="2" t="s">
        <v>2</v>
      </c>
      <c r="E1" s="2" t="s">
        <v>3</v>
      </c>
      <c r="F1" s="2" t="s">
        <v>4</v>
      </c>
      <c r="G1" s="2" t="s">
        <v>5</v>
      </c>
      <c r="J1" s="2" t="s">
        <v>13</v>
      </c>
      <c r="K1" s="2" t="s">
        <v>12</v>
      </c>
      <c r="L1" s="2"/>
    </row>
    <row r="2" spans="1:12" x14ac:dyDescent="0.25">
      <c r="A2">
        <v>58</v>
      </c>
      <c r="B2">
        <v>-4</v>
      </c>
      <c r="C2">
        <v>0</v>
      </c>
      <c r="D2" s="10">
        <v>8.1168831168831161E-3</v>
      </c>
      <c r="E2" s="7">
        <v>1.5243902439024391E-3</v>
      </c>
      <c r="F2" s="7">
        <v>8.9727361074256357E-2</v>
      </c>
      <c r="G2" s="7">
        <v>3.9013670402651607E-2</v>
      </c>
      <c r="I2" s="8"/>
      <c r="J2" s="9">
        <v>-4</v>
      </c>
      <c r="K2" s="8">
        <v>0</v>
      </c>
      <c r="L2" s="8"/>
    </row>
    <row r="3" spans="1:12" x14ac:dyDescent="0.25">
      <c r="A3">
        <v>58</v>
      </c>
      <c r="B3">
        <v>-3</v>
      </c>
      <c r="C3" s="5">
        <v>0</v>
      </c>
      <c r="D3" s="10">
        <v>6.8493150684931503E-3</v>
      </c>
      <c r="E3" s="7">
        <v>1.846722068328716E-3</v>
      </c>
      <c r="F3" s="7">
        <v>8.2476675197207514E-2</v>
      </c>
      <c r="G3" s="7">
        <v>4.2933805863574037E-2</v>
      </c>
      <c r="I3" s="9">
        <v>58</v>
      </c>
      <c r="J3" s="10">
        <f>SUMIFS($D$2:$D$199,$C$2:$C$199,$K$2,$B$2:$B$199,$J$2,$A$2:$A$199,I3)</f>
        <v>8.1168831168831161E-3</v>
      </c>
      <c r="K3" s="10"/>
    </row>
    <row r="4" spans="1:12" x14ac:dyDescent="0.25">
      <c r="A4">
        <v>58</v>
      </c>
      <c r="B4">
        <v>-2</v>
      </c>
      <c r="C4" s="5">
        <v>0</v>
      </c>
      <c r="D4" s="10">
        <v>4.4543429844097994E-3</v>
      </c>
      <c r="E4" s="7">
        <v>2.754820936639119E-3</v>
      </c>
      <c r="F4" s="7">
        <v>6.6592055179180626E-2</v>
      </c>
      <c r="G4" s="7">
        <v>5.2414042948871753E-2</v>
      </c>
      <c r="I4" s="9">
        <f>I3+1</f>
        <v>59</v>
      </c>
      <c r="J4" s="10">
        <f>SUMIFS($D$2:$D$199,$C$2:$C$199,$K$2,$B$2:$B$199,$J$2,$A$2:$A$199,I4)</f>
        <v>9.74025974025974E-3</v>
      </c>
      <c r="K4" s="10"/>
    </row>
    <row r="5" spans="1:12" x14ac:dyDescent="0.25">
      <c r="A5">
        <v>58</v>
      </c>
      <c r="B5">
        <v>-1</v>
      </c>
      <c r="C5" s="5">
        <v>0</v>
      </c>
      <c r="D5" s="10">
        <v>5.5058499655884366E-3</v>
      </c>
      <c r="E5" s="7">
        <v>3.174603174603175E-3</v>
      </c>
      <c r="F5" s="7">
        <v>7.3996861972281419E-2</v>
      </c>
      <c r="G5" s="7">
        <v>5.6254111576728077E-2</v>
      </c>
      <c r="I5" s="9">
        <f t="shared" ref="I5:I13" si="0">I4+1</f>
        <v>60</v>
      </c>
      <c r="J5" s="10">
        <f>SUMIFS($D$2:$D$199,$C$2:$C$199,$K$2,$B$2:$B$199,$J$2,$A$2:$A$199,I5)</f>
        <v>0.1753246753246753</v>
      </c>
      <c r="K5" s="10"/>
    </row>
    <row r="6" spans="1:12" x14ac:dyDescent="0.25">
      <c r="A6">
        <v>58</v>
      </c>
      <c r="B6">
        <v>0</v>
      </c>
      <c r="C6" s="5">
        <v>0</v>
      </c>
      <c r="D6" s="10">
        <v>7.0984915705412602E-3</v>
      </c>
      <c r="E6" s="7">
        <v>4.8426150121065378E-3</v>
      </c>
      <c r="F6" s="7">
        <v>8.3952980816432085E-2</v>
      </c>
      <c r="G6" s="7">
        <v>6.9420199451968284E-2</v>
      </c>
      <c r="I6" s="9">
        <f t="shared" si="0"/>
        <v>61</v>
      </c>
      <c r="J6" s="10">
        <f>SUMIFS($D$2:$D$199,$C$2:$C$199,$K$2,$B$2:$B$199,$J$2,$A$2:$A$199,I6)</f>
        <v>0.11688311688311689</v>
      </c>
      <c r="K6" s="10"/>
    </row>
    <row r="7" spans="1:12" x14ac:dyDescent="0.25">
      <c r="A7">
        <v>58</v>
      </c>
      <c r="B7">
        <v>1</v>
      </c>
      <c r="C7" s="5">
        <v>0</v>
      </c>
      <c r="D7" s="10">
        <v>5.1282051282051282E-3</v>
      </c>
      <c r="E7" s="7">
        <v>5.9523809523809521E-3</v>
      </c>
      <c r="F7" s="7">
        <v>7.142763219068779E-2</v>
      </c>
      <c r="G7" s="7">
        <v>7.6921714186429083E-2</v>
      </c>
      <c r="I7" s="9">
        <f t="shared" si="0"/>
        <v>62</v>
      </c>
      <c r="J7" s="10">
        <f>SUMIFS($D$2:$D$199,$C$2:$C$199,$K$2,$B$2:$B$199,$J$2,$A$2:$A$199,I7)</f>
        <v>0.1696574225122349</v>
      </c>
      <c r="K7" s="10"/>
    </row>
    <row r="8" spans="1:12" x14ac:dyDescent="0.25">
      <c r="A8">
        <v>58</v>
      </c>
      <c r="B8">
        <v>2</v>
      </c>
      <c r="C8" s="5">
        <v>0</v>
      </c>
      <c r="D8" s="10">
        <v>7.1174377224199276E-3</v>
      </c>
      <c r="E8" s="7">
        <v>9.5238095238095247E-3</v>
      </c>
      <c r="F8" s="7">
        <v>8.4064141003684825E-2</v>
      </c>
      <c r="G8" s="7">
        <v>9.7124181211291155E-2</v>
      </c>
      <c r="I8" s="9">
        <f t="shared" si="0"/>
        <v>63</v>
      </c>
      <c r="J8" s="10">
        <f>SUMIFS($D$2:$D$199,$C$2:$C$199,$K$2,$B$2:$B$199,$J$2,$A$2:$A$199,I8)</f>
        <v>0.15511551155115511</v>
      </c>
      <c r="K8" s="10"/>
    </row>
    <row r="9" spans="1:12" x14ac:dyDescent="0.25">
      <c r="A9">
        <v>58</v>
      </c>
      <c r="B9">
        <v>3</v>
      </c>
      <c r="C9" s="5">
        <v>0</v>
      </c>
      <c r="D9" s="10">
        <v>6.5359477124183009E-3</v>
      </c>
      <c r="E9" s="7">
        <v>5.5865921787709499E-3</v>
      </c>
      <c r="F9" s="7">
        <v>8.0580575202208862E-2</v>
      </c>
      <c r="G9" s="7">
        <v>7.453443611243761E-2</v>
      </c>
      <c r="I9" s="9">
        <f t="shared" si="0"/>
        <v>64</v>
      </c>
      <c r="J9" s="10">
        <f>SUMIFS($D$2:$D$199,$C$2:$C$199,$K$2,$B$2:$B$199,$J$2,$A$2:$A$199,I9)</f>
        <v>8.1481481481481488E-2</v>
      </c>
      <c r="K9" s="10"/>
    </row>
    <row r="10" spans="1:12" x14ac:dyDescent="0.25">
      <c r="A10">
        <v>58</v>
      </c>
      <c r="B10">
        <v>4</v>
      </c>
      <c r="C10" s="5">
        <v>0</v>
      </c>
      <c r="D10" s="10">
        <v>1.408450704225352E-2</v>
      </c>
      <c r="E10" s="7">
        <v>1.1904761904761901E-2</v>
      </c>
      <c r="F10" s="7">
        <v>0.117839440356912</v>
      </c>
      <c r="G10" s="7">
        <v>0.1084575426088607</v>
      </c>
      <c r="I10" s="9">
        <f t="shared" si="0"/>
        <v>65</v>
      </c>
      <c r="J10" s="10">
        <f>SUMIFS($D$2:$D$199,$C$2:$C$199,$K$2,$B$2:$B$199,$J$2,$A$2:$A$199,I10)</f>
        <v>0.1009174311926606</v>
      </c>
      <c r="K10" s="10"/>
    </row>
    <row r="11" spans="1:12" x14ac:dyDescent="0.25">
      <c r="A11">
        <v>59</v>
      </c>
      <c r="B11">
        <v>-4</v>
      </c>
      <c r="C11" s="5">
        <v>0</v>
      </c>
      <c r="D11" s="10">
        <v>9.74025974025974E-3</v>
      </c>
      <c r="E11" s="7">
        <v>1.6923076923076919E-2</v>
      </c>
      <c r="F11" s="7">
        <v>9.8210931573079044E-2</v>
      </c>
      <c r="G11" s="7">
        <v>0.12898327949983501</v>
      </c>
      <c r="I11" s="9">
        <f t="shared" si="0"/>
        <v>66</v>
      </c>
      <c r="J11" s="10">
        <f>SUMIFS($D$2:$D$199,$C$2:$C$199,$K$2,$B$2:$B$199,$J$2,$A$2:$A$199,I11)</f>
        <v>7.3954983922829579E-2</v>
      </c>
      <c r="K11" s="10"/>
    </row>
    <row r="12" spans="1:12" x14ac:dyDescent="0.25">
      <c r="A12">
        <v>59</v>
      </c>
      <c r="B12">
        <v>-3</v>
      </c>
      <c r="C12" s="5">
        <v>0</v>
      </c>
      <c r="D12" s="10">
        <v>1.174168297455969E-2</v>
      </c>
      <c r="E12" s="7">
        <v>1.482854494902688E-2</v>
      </c>
      <c r="F12" s="7">
        <v>0.1077210093504727</v>
      </c>
      <c r="G12" s="7">
        <v>0.1208662864645124</v>
      </c>
      <c r="I12" s="9">
        <f t="shared" si="0"/>
        <v>67</v>
      </c>
      <c r="J12" s="10">
        <f>SUMIFS($D$2:$D$199,$C$2:$C$199,$K$2,$B$2:$B$199,$J$2,$A$2:$A$199,I12)</f>
        <v>2.185792349726776E-2</v>
      </c>
      <c r="K12" s="10"/>
    </row>
    <row r="13" spans="1:12" x14ac:dyDescent="0.25">
      <c r="A13">
        <v>59</v>
      </c>
      <c r="B13">
        <v>-2</v>
      </c>
      <c r="C13" s="5">
        <v>0</v>
      </c>
      <c r="D13" s="10">
        <v>9.6510764662212315E-3</v>
      </c>
      <c r="E13" s="7">
        <v>1.1838440111420609E-2</v>
      </c>
      <c r="F13" s="7">
        <v>9.7764682729830327E-2</v>
      </c>
      <c r="G13" s="7">
        <v>0.10815864018722179</v>
      </c>
      <c r="I13" s="9">
        <f t="shared" si="0"/>
        <v>68</v>
      </c>
      <c r="J13" s="10">
        <f>SUMIFS($D$2:$D$199,$C$2:$C$199,$K$2,$B$2:$B$199,$J$2,$A$2:$A$199,I13)</f>
        <v>1.9230769230769228E-2</v>
      </c>
      <c r="K13" s="10"/>
    </row>
    <row r="14" spans="1:12" x14ac:dyDescent="0.25">
      <c r="A14">
        <v>59</v>
      </c>
      <c r="B14">
        <v>-1</v>
      </c>
      <c r="C14" s="5">
        <v>0</v>
      </c>
      <c r="D14" s="10">
        <v>9.7425191370911629E-3</v>
      </c>
      <c r="E14" s="7">
        <v>1.470588235294118E-2</v>
      </c>
      <c r="F14" s="7">
        <v>9.8222209596173185E-2</v>
      </c>
      <c r="G14" s="7">
        <v>0.1203728348804772</v>
      </c>
      <c r="I14" s="7"/>
    </row>
    <row r="15" spans="1:12" x14ac:dyDescent="0.25">
      <c r="A15">
        <v>59</v>
      </c>
      <c r="B15">
        <v>0</v>
      </c>
      <c r="C15" s="5">
        <v>0</v>
      </c>
      <c r="D15" s="10">
        <v>1.437556154537287E-2</v>
      </c>
      <c r="E15" s="7">
        <v>7.3710073710073713E-3</v>
      </c>
      <c r="F15" s="7">
        <v>0.1190332087092844</v>
      </c>
      <c r="G15" s="7">
        <v>8.5537568479259002E-2</v>
      </c>
      <c r="I15" s="7"/>
    </row>
    <row r="16" spans="1:12" x14ac:dyDescent="0.25">
      <c r="A16">
        <v>59</v>
      </c>
      <c r="B16">
        <v>1</v>
      </c>
      <c r="C16" s="5">
        <v>0</v>
      </c>
      <c r="D16" s="10">
        <v>8.6355785837651123E-3</v>
      </c>
      <c r="E16" s="7">
        <v>1.508295625942685E-2</v>
      </c>
      <c r="F16" s="7">
        <v>9.2525701112116568E-2</v>
      </c>
      <c r="G16" s="7">
        <v>0.1218829794922288</v>
      </c>
      <c r="I16" s="7"/>
    </row>
    <row r="17" spans="1:9" x14ac:dyDescent="0.25">
      <c r="A17">
        <v>59</v>
      </c>
      <c r="B17">
        <v>2</v>
      </c>
      <c r="C17" s="5">
        <v>0</v>
      </c>
      <c r="D17" s="10">
        <v>7.2202166064981952E-3</v>
      </c>
      <c r="E17" s="7">
        <v>6.3492063492063492E-3</v>
      </c>
      <c r="F17" s="7">
        <v>8.4664544401144945E-2</v>
      </c>
      <c r="G17" s="7">
        <v>7.9428546052043192E-2</v>
      </c>
      <c r="I17" s="7"/>
    </row>
    <row r="18" spans="1:9" x14ac:dyDescent="0.25">
      <c r="A18">
        <v>59</v>
      </c>
      <c r="B18">
        <v>3</v>
      </c>
      <c r="C18" s="5">
        <v>0</v>
      </c>
      <c r="D18" s="10">
        <v>6.6666666666666671E-3</v>
      </c>
      <c r="E18" s="7">
        <v>5.5865921787709499E-3</v>
      </c>
      <c r="F18" s="7">
        <v>8.1377037438224664E-2</v>
      </c>
      <c r="G18" s="7">
        <v>7.453443611243761E-2</v>
      </c>
    </row>
    <row r="19" spans="1:9" x14ac:dyDescent="0.25">
      <c r="A19">
        <v>59</v>
      </c>
      <c r="B19">
        <v>4</v>
      </c>
      <c r="C19" s="5">
        <v>0</v>
      </c>
      <c r="D19" s="10">
        <v>1.4492753623188409E-2</v>
      </c>
      <c r="E19" s="7" t="s">
        <v>11</v>
      </c>
      <c r="F19" s="7">
        <v>0.11951030798891769</v>
      </c>
      <c r="G19" s="7" t="s">
        <v>11</v>
      </c>
    </row>
    <row r="20" spans="1:9" x14ac:dyDescent="0.25">
      <c r="A20" s="5">
        <v>60</v>
      </c>
      <c r="B20" s="5">
        <v>-4</v>
      </c>
      <c r="C20" s="5">
        <v>0</v>
      </c>
      <c r="D20" s="10">
        <v>0.1753246753246753</v>
      </c>
      <c r="E20" s="7">
        <v>0.4315068493150685</v>
      </c>
      <c r="F20" s="7">
        <v>0.38024457070019102</v>
      </c>
      <c r="G20" s="7">
        <v>0.49528647095317607</v>
      </c>
    </row>
    <row r="21" spans="1:9" x14ac:dyDescent="0.25">
      <c r="A21" s="5">
        <v>60</v>
      </c>
      <c r="B21" s="5">
        <v>-3</v>
      </c>
      <c r="C21" s="5">
        <v>0</v>
      </c>
      <c r="D21" s="10">
        <v>0.20254403131115459</v>
      </c>
      <c r="E21" s="7">
        <v>0.44012282497441152</v>
      </c>
      <c r="F21" s="7">
        <v>0.40189544248645148</v>
      </c>
      <c r="G21" s="7">
        <v>0.4964017767000386</v>
      </c>
    </row>
    <row r="22" spans="1:9" x14ac:dyDescent="0.25">
      <c r="A22" s="5">
        <v>60</v>
      </c>
      <c r="B22" s="5">
        <v>-2</v>
      </c>
      <c r="C22" s="5">
        <v>0</v>
      </c>
      <c r="D22" s="10">
        <v>0.16292974588938711</v>
      </c>
      <c r="E22" s="7">
        <v>0.42038690476190482</v>
      </c>
      <c r="F22" s="7">
        <v>0.36930156213290899</v>
      </c>
      <c r="G22" s="7">
        <v>0.49362106424524671</v>
      </c>
    </row>
    <row r="23" spans="1:9" x14ac:dyDescent="0.25">
      <c r="A23" s="5">
        <v>60</v>
      </c>
      <c r="B23" s="5">
        <v>-1</v>
      </c>
      <c r="C23" s="5">
        <v>0</v>
      </c>
      <c r="D23" s="10">
        <v>0.19257703081232491</v>
      </c>
      <c r="E23" s="7">
        <v>0.36852723604572968</v>
      </c>
      <c r="F23" s="7">
        <v>0.39432362092047413</v>
      </c>
      <c r="G23" s="7">
        <v>0.48240534028783788</v>
      </c>
    </row>
    <row r="24" spans="1:9" x14ac:dyDescent="0.25">
      <c r="A24" s="5">
        <v>60</v>
      </c>
      <c r="B24" s="5">
        <v>0</v>
      </c>
      <c r="C24" s="5">
        <v>0</v>
      </c>
      <c r="D24" s="10">
        <v>0.2228464419475655</v>
      </c>
      <c r="E24" s="7">
        <v>0.34987168520102652</v>
      </c>
      <c r="F24" s="7">
        <v>0.41615610683837839</v>
      </c>
      <c r="G24" s="7">
        <v>0.47692922860275649</v>
      </c>
    </row>
    <row r="25" spans="1:9" x14ac:dyDescent="0.25">
      <c r="A25" s="5">
        <v>60</v>
      </c>
      <c r="B25" s="5">
        <v>1</v>
      </c>
      <c r="C25" s="5">
        <v>0</v>
      </c>
      <c r="D25" s="10">
        <v>0.23005565862708721</v>
      </c>
      <c r="E25" s="7">
        <v>0.30229007633587779</v>
      </c>
      <c r="F25" s="7">
        <v>0.4208682128181509</v>
      </c>
      <c r="G25" s="7">
        <v>0.45925024342369919</v>
      </c>
    </row>
    <row r="26" spans="1:9" x14ac:dyDescent="0.25">
      <c r="A26" s="5">
        <v>60</v>
      </c>
      <c r="B26" s="5">
        <v>2</v>
      </c>
      <c r="C26" s="5">
        <v>0</v>
      </c>
      <c r="D26" s="10">
        <v>0.21875</v>
      </c>
      <c r="E26" s="7">
        <v>0.33757961783439489</v>
      </c>
      <c r="F26" s="7">
        <v>0.41339864235384233</v>
      </c>
      <c r="G26" s="7">
        <v>0.47288436161198938</v>
      </c>
    </row>
    <row r="27" spans="1:9" x14ac:dyDescent="0.25">
      <c r="A27" s="5">
        <v>60</v>
      </c>
      <c r="B27" s="5">
        <v>3</v>
      </c>
      <c r="C27" s="5">
        <v>0</v>
      </c>
      <c r="D27" s="10">
        <v>0.27142857142857141</v>
      </c>
      <c r="E27" s="7">
        <v>0.27932960893854752</v>
      </c>
      <c r="F27" s="7">
        <v>0.44469664046495377</v>
      </c>
      <c r="G27" s="7">
        <v>0.44866978782706729</v>
      </c>
    </row>
    <row r="28" spans="1:9" x14ac:dyDescent="0.25">
      <c r="A28" s="5">
        <v>60</v>
      </c>
      <c r="B28" s="5">
        <v>4</v>
      </c>
      <c r="C28" s="5">
        <v>0</v>
      </c>
      <c r="D28" s="10">
        <v>0.26923076923076922</v>
      </c>
      <c r="E28" s="7">
        <v>0.2857142857142857</v>
      </c>
      <c r="F28" s="7">
        <v>0.44356009979503058</v>
      </c>
      <c r="G28" s="7">
        <v>0.45175395145262548</v>
      </c>
    </row>
    <row r="29" spans="1:9" x14ac:dyDescent="0.25">
      <c r="A29" s="5">
        <v>61</v>
      </c>
      <c r="B29" s="5">
        <v>-4</v>
      </c>
      <c r="C29" s="5">
        <v>0</v>
      </c>
      <c r="D29" s="10">
        <v>0.11688311688311689</v>
      </c>
      <c r="E29" s="7">
        <v>0.15845824411134901</v>
      </c>
      <c r="F29" s="7">
        <v>0.32128095784033722</v>
      </c>
      <c r="G29" s="7">
        <v>0.36517013703819912</v>
      </c>
    </row>
    <row r="30" spans="1:9" x14ac:dyDescent="0.25">
      <c r="A30" s="5">
        <v>61</v>
      </c>
      <c r="B30" s="5">
        <v>-3</v>
      </c>
      <c r="C30" s="5">
        <v>0</v>
      </c>
      <c r="D30" s="10">
        <v>9.0277777777777776E-2</v>
      </c>
      <c r="E30" s="7">
        <v>0.1631382316313823</v>
      </c>
      <c r="F30" s="7">
        <v>0.28657930947171317</v>
      </c>
      <c r="G30" s="7">
        <v>0.36949174417240738</v>
      </c>
    </row>
    <row r="31" spans="1:9" x14ac:dyDescent="0.25">
      <c r="A31" s="5">
        <v>61</v>
      </c>
      <c r="B31" s="5">
        <v>-2</v>
      </c>
      <c r="C31" s="5">
        <v>0</v>
      </c>
      <c r="D31" s="10">
        <v>0.10558069381598791</v>
      </c>
      <c r="E31" s="7">
        <v>0.15871639202081531</v>
      </c>
      <c r="F31" s="7">
        <v>0.30730019672841502</v>
      </c>
      <c r="G31" s="7">
        <v>0.36541141050151971</v>
      </c>
    </row>
    <row r="32" spans="1:9" x14ac:dyDescent="0.25">
      <c r="A32" s="5">
        <v>61</v>
      </c>
      <c r="B32" s="5">
        <v>-1</v>
      </c>
      <c r="C32" s="5">
        <v>0</v>
      </c>
      <c r="D32" s="10">
        <v>0.1152993348115299</v>
      </c>
      <c r="E32" s="7">
        <v>0.16484375000000001</v>
      </c>
      <c r="F32" s="7">
        <v>0.31938283955708813</v>
      </c>
      <c r="G32" s="7">
        <v>0.37103946971439228</v>
      </c>
    </row>
    <row r="33" spans="1:7" x14ac:dyDescent="0.25">
      <c r="A33" s="5">
        <v>61</v>
      </c>
      <c r="B33" s="5">
        <v>0</v>
      </c>
      <c r="C33" s="5">
        <v>0</v>
      </c>
      <c r="D33" s="10">
        <v>0.1107594936708861</v>
      </c>
      <c r="E33" s="7">
        <v>0.16875602700096429</v>
      </c>
      <c r="F33" s="7">
        <v>0.31383407755158621</v>
      </c>
      <c r="G33" s="7">
        <v>0.37453628709620929</v>
      </c>
    </row>
    <row r="34" spans="1:7" x14ac:dyDescent="0.25">
      <c r="A34" s="5">
        <v>61</v>
      </c>
      <c r="B34" s="5">
        <v>1</v>
      </c>
      <c r="C34" s="5">
        <v>0</v>
      </c>
      <c r="D34" s="10">
        <v>8.8937093275488072E-2</v>
      </c>
      <c r="E34" s="7">
        <v>0.16611295681063121</v>
      </c>
      <c r="F34" s="7">
        <v>0.2846529232507462</v>
      </c>
      <c r="G34" s="7">
        <v>0.37218200170113092</v>
      </c>
    </row>
    <row r="35" spans="1:7" x14ac:dyDescent="0.25">
      <c r="A35" s="5">
        <v>61</v>
      </c>
      <c r="B35" s="5">
        <v>2</v>
      </c>
      <c r="C35" s="5">
        <v>0</v>
      </c>
      <c r="D35" s="10">
        <v>0.1026785714285714</v>
      </c>
      <c r="E35" s="7">
        <v>0.1302931596091205</v>
      </c>
      <c r="F35" s="7">
        <v>0.30353860116624248</v>
      </c>
      <c r="G35" s="7">
        <v>0.33662568554433392</v>
      </c>
    </row>
    <row r="36" spans="1:7" x14ac:dyDescent="0.25">
      <c r="A36" s="5">
        <v>61</v>
      </c>
      <c r="B36" s="5">
        <v>3</v>
      </c>
      <c r="C36" s="5">
        <v>0</v>
      </c>
      <c r="D36" s="10">
        <v>0.11304347826086961</v>
      </c>
      <c r="E36" s="7">
        <v>0.125</v>
      </c>
      <c r="F36" s="7">
        <v>0.31664593836579352</v>
      </c>
      <c r="G36" s="7">
        <v>0.33071891388307378</v>
      </c>
    </row>
    <row r="37" spans="1:7" x14ac:dyDescent="0.25">
      <c r="A37" s="5">
        <v>61</v>
      </c>
      <c r="B37" s="5">
        <v>4</v>
      </c>
      <c r="C37" s="5">
        <v>0</v>
      </c>
      <c r="D37" s="10">
        <v>0.10526315789473679</v>
      </c>
      <c r="E37" s="7">
        <v>0.2142857142857143</v>
      </c>
      <c r="F37" s="7">
        <v>0.30689220499185788</v>
      </c>
      <c r="G37" s="7">
        <v>0.41032590332414492</v>
      </c>
    </row>
    <row r="38" spans="1:7" x14ac:dyDescent="0.25">
      <c r="A38" s="5">
        <v>62</v>
      </c>
      <c r="B38" s="5">
        <v>-4</v>
      </c>
      <c r="C38" s="5">
        <v>0</v>
      </c>
      <c r="D38" s="10">
        <v>0.1696574225122349</v>
      </c>
      <c r="E38" s="7">
        <v>0.1317365269461078</v>
      </c>
      <c r="F38" s="7">
        <v>0.37533156208709639</v>
      </c>
      <c r="G38" s="7">
        <v>0.33820410171120813</v>
      </c>
    </row>
    <row r="39" spans="1:7" x14ac:dyDescent="0.25">
      <c r="A39" s="5">
        <v>62</v>
      </c>
      <c r="B39" s="5">
        <v>-3</v>
      </c>
      <c r="C39" s="5">
        <v>0</v>
      </c>
      <c r="D39" s="10">
        <v>0.17629482071713151</v>
      </c>
      <c r="E39" s="7">
        <v>0.11803278688524591</v>
      </c>
      <c r="F39" s="7">
        <v>0.38107080300837259</v>
      </c>
      <c r="G39" s="7">
        <v>0.32264694033160768</v>
      </c>
    </row>
    <row r="40" spans="1:7" x14ac:dyDescent="0.25">
      <c r="A40" s="5">
        <v>62</v>
      </c>
      <c r="B40" s="5">
        <v>-2</v>
      </c>
      <c r="C40" s="5">
        <v>0</v>
      </c>
      <c r="D40" s="10">
        <v>0.21689683184402919</v>
      </c>
      <c r="E40" s="7">
        <v>0.1380434782608696</v>
      </c>
      <c r="F40" s="7">
        <v>0.41213177040850918</v>
      </c>
      <c r="G40" s="7">
        <v>0.34494561364149923</v>
      </c>
    </row>
    <row r="41" spans="1:7" x14ac:dyDescent="0.25">
      <c r="A41" s="5">
        <v>62</v>
      </c>
      <c r="B41" s="5">
        <v>-1</v>
      </c>
      <c r="C41" s="5">
        <v>0</v>
      </c>
      <c r="D41" s="10">
        <v>0.20547945205479451</v>
      </c>
      <c r="E41" s="7">
        <v>0.1431261770244821</v>
      </c>
      <c r="F41" s="7">
        <v>0.40405153982883912</v>
      </c>
      <c r="G41" s="7">
        <v>0.35020147697409659</v>
      </c>
    </row>
    <row r="42" spans="1:7" x14ac:dyDescent="0.25">
      <c r="A42" s="5">
        <v>62</v>
      </c>
      <c r="B42" s="5">
        <v>0</v>
      </c>
      <c r="C42" s="5">
        <v>0</v>
      </c>
      <c r="D42" s="10">
        <v>0.16191709844559579</v>
      </c>
      <c r="E42" s="7">
        <v>0.14336075205640419</v>
      </c>
      <c r="F42" s="7">
        <v>0.36837474353782063</v>
      </c>
      <c r="G42" s="7">
        <v>0.35044036129736322</v>
      </c>
    </row>
    <row r="43" spans="1:7" x14ac:dyDescent="0.25">
      <c r="A43" s="5">
        <v>62</v>
      </c>
      <c r="B43" s="5">
        <v>1</v>
      </c>
      <c r="C43" s="5">
        <v>0</v>
      </c>
      <c r="D43" s="10">
        <v>0.2277486910994764</v>
      </c>
      <c r="E43" s="7">
        <v>0.17738791423001951</v>
      </c>
      <c r="F43" s="7">
        <v>0.41937957127398529</v>
      </c>
      <c r="G43" s="7">
        <v>0.3819966519684993</v>
      </c>
    </row>
    <row r="44" spans="1:7" x14ac:dyDescent="0.25">
      <c r="A44" s="5">
        <v>62</v>
      </c>
      <c r="B44" s="5">
        <v>2</v>
      </c>
      <c r="C44" s="5">
        <v>0</v>
      </c>
      <c r="D44" s="10">
        <v>0.1676646706586826</v>
      </c>
      <c r="E44" s="7">
        <v>0.1223021582733813</v>
      </c>
      <c r="F44" s="7">
        <v>0.37356823857442439</v>
      </c>
      <c r="G44" s="7">
        <v>0.3276344614887971</v>
      </c>
    </row>
    <row r="45" spans="1:7" x14ac:dyDescent="0.25">
      <c r="A45" s="5">
        <v>62</v>
      </c>
      <c r="B45" s="5">
        <v>3</v>
      </c>
      <c r="C45" s="5">
        <v>0</v>
      </c>
      <c r="D45" s="10">
        <v>0.16666666666666671</v>
      </c>
      <c r="E45" s="7">
        <v>0.12643678160919539</v>
      </c>
      <c r="F45" s="7">
        <v>0.372677996249965</v>
      </c>
      <c r="G45" s="7">
        <v>0.33234097229427501</v>
      </c>
    </row>
    <row r="46" spans="1:7" x14ac:dyDescent="0.25">
      <c r="A46" s="5">
        <v>62</v>
      </c>
      <c r="B46" s="5">
        <v>4</v>
      </c>
      <c r="C46" s="5">
        <v>0</v>
      </c>
      <c r="D46" s="10">
        <v>0.12</v>
      </c>
      <c r="E46" s="7">
        <v>0.17499999999999999</v>
      </c>
      <c r="F46" s="7">
        <v>0.32496153618543838</v>
      </c>
      <c r="G46" s="7">
        <v>0.37996710383926657</v>
      </c>
    </row>
    <row r="47" spans="1:7" x14ac:dyDescent="0.25">
      <c r="A47" s="5">
        <v>63</v>
      </c>
      <c r="B47" s="5">
        <v>-4</v>
      </c>
      <c r="C47" s="5">
        <v>0</v>
      </c>
      <c r="D47" s="10">
        <v>0.15511551155115511</v>
      </c>
      <c r="E47" s="7">
        <v>8.247422680412371E-2</v>
      </c>
      <c r="F47" s="7">
        <v>0.36201476437761287</v>
      </c>
      <c r="G47" s="7">
        <v>0.27508585699229549</v>
      </c>
    </row>
    <row r="48" spans="1:7" x14ac:dyDescent="0.25">
      <c r="A48" s="5">
        <v>63</v>
      </c>
      <c r="B48" s="5">
        <v>-3</v>
      </c>
      <c r="C48" s="5">
        <v>0</v>
      </c>
      <c r="D48" s="10">
        <v>0.1833150384193194</v>
      </c>
      <c r="E48" s="7">
        <v>8.254716981132075E-2</v>
      </c>
      <c r="F48" s="7">
        <v>0.3869245858156895</v>
      </c>
      <c r="G48" s="7">
        <v>0.27519653807317729</v>
      </c>
    </row>
    <row r="49" spans="1:7" x14ac:dyDescent="0.25">
      <c r="A49" s="5">
        <v>63</v>
      </c>
      <c r="B49" s="5">
        <v>-2</v>
      </c>
      <c r="C49" s="5">
        <v>0</v>
      </c>
      <c r="D49" s="10">
        <v>0.17552182163187849</v>
      </c>
      <c r="E49" s="7">
        <v>9.5522388059701493E-2</v>
      </c>
      <c r="F49" s="7">
        <v>0.3804128175586432</v>
      </c>
      <c r="G49" s="7">
        <v>0.29393513134546079</v>
      </c>
    </row>
    <row r="50" spans="1:7" x14ac:dyDescent="0.25">
      <c r="A50" s="5">
        <v>63</v>
      </c>
      <c r="B50" s="5">
        <v>-1</v>
      </c>
      <c r="C50" s="5">
        <v>0</v>
      </c>
      <c r="D50" s="10">
        <v>0.13608247422680411</v>
      </c>
      <c r="E50" s="7">
        <v>9.8224852071005911E-2</v>
      </c>
      <c r="F50" s="7">
        <v>0.34287612112119342</v>
      </c>
      <c r="G50" s="7">
        <v>0.29761843106003177</v>
      </c>
    </row>
    <row r="51" spans="1:7" x14ac:dyDescent="0.25">
      <c r="A51" s="5">
        <v>63</v>
      </c>
      <c r="B51" s="5">
        <v>0</v>
      </c>
      <c r="C51" s="5">
        <v>0</v>
      </c>
      <c r="D51" s="10">
        <v>0.14975041597337771</v>
      </c>
      <c r="E51" s="7">
        <v>0.1337295690936107</v>
      </c>
      <c r="F51" s="7">
        <v>0.35682660899823321</v>
      </c>
      <c r="G51" s="7">
        <v>0.3403615304990385</v>
      </c>
    </row>
    <row r="52" spans="1:7" x14ac:dyDescent="0.25">
      <c r="A52" s="5">
        <v>63</v>
      </c>
      <c r="B52" s="5">
        <v>1</v>
      </c>
      <c r="C52" s="5">
        <v>0</v>
      </c>
      <c r="D52" s="10">
        <v>0.1077441077441077</v>
      </c>
      <c r="E52" s="7">
        <v>0.13908872901678659</v>
      </c>
      <c r="F52" s="7">
        <v>0.31005695443020442</v>
      </c>
      <c r="G52" s="7">
        <v>0.34603909385686682</v>
      </c>
    </row>
    <row r="53" spans="1:7" x14ac:dyDescent="0.25">
      <c r="A53" s="5">
        <v>63</v>
      </c>
      <c r="B53" s="5">
        <v>2</v>
      </c>
      <c r="C53" s="5">
        <v>0</v>
      </c>
      <c r="D53" s="10">
        <v>0.1229508196721311</v>
      </c>
      <c r="E53" s="7">
        <v>0.14166666666666669</v>
      </c>
      <c r="F53" s="7">
        <v>0.32838074793459232</v>
      </c>
      <c r="G53" s="7">
        <v>0.34870793254846127</v>
      </c>
    </row>
    <row r="54" spans="1:7" x14ac:dyDescent="0.25">
      <c r="A54" s="5">
        <v>63</v>
      </c>
      <c r="B54" s="5">
        <v>3</v>
      </c>
      <c r="C54" s="5">
        <v>0</v>
      </c>
      <c r="D54" s="10">
        <v>0.1372549019607843</v>
      </c>
      <c r="E54" s="7">
        <v>0.1165644171779141</v>
      </c>
      <c r="F54" s="7">
        <v>0.34411625048596561</v>
      </c>
      <c r="G54" s="7">
        <v>0.32090053572078581</v>
      </c>
    </row>
    <row r="55" spans="1:7" x14ac:dyDescent="0.25">
      <c r="A55" s="5">
        <v>63</v>
      </c>
      <c r="B55" s="5">
        <v>4</v>
      </c>
      <c r="C55" s="5">
        <v>0</v>
      </c>
      <c r="D55" s="10">
        <v>0.1875</v>
      </c>
      <c r="E55" s="7">
        <v>6.4102564102564097E-2</v>
      </c>
      <c r="F55" s="7">
        <v>0.39031237489989989</v>
      </c>
      <c r="G55" s="7">
        <v>0.2449355535197795</v>
      </c>
    </row>
    <row r="56" spans="1:7" x14ac:dyDescent="0.25">
      <c r="A56" s="5">
        <v>64</v>
      </c>
      <c r="B56" s="5">
        <v>-4</v>
      </c>
      <c r="C56" s="5">
        <v>0</v>
      </c>
      <c r="D56" s="10">
        <v>8.1481481481481488E-2</v>
      </c>
      <c r="E56" s="7" t="s">
        <v>11</v>
      </c>
      <c r="F56" s="7">
        <v>0.27357311574250948</v>
      </c>
      <c r="G56" s="7" t="s">
        <v>11</v>
      </c>
    </row>
    <row r="57" spans="1:7" x14ac:dyDescent="0.25">
      <c r="A57" s="5">
        <v>64</v>
      </c>
      <c r="B57" s="5">
        <v>-3</v>
      </c>
      <c r="C57" s="5">
        <v>0</v>
      </c>
      <c r="D57" s="10">
        <v>6.3576158940397351E-2</v>
      </c>
      <c r="E57" s="7">
        <v>3.6885245901639337E-2</v>
      </c>
      <c r="F57" s="7">
        <v>0.24399637488041229</v>
      </c>
      <c r="G57" s="7">
        <v>0.18848003750109699</v>
      </c>
    </row>
    <row r="58" spans="1:7" x14ac:dyDescent="0.25">
      <c r="A58" s="5">
        <v>64</v>
      </c>
      <c r="B58" s="5">
        <v>-2</v>
      </c>
      <c r="C58" s="5">
        <v>0</v>
      </c>
      <c r="D58" s="10">
        <v>6.8965517241379309E-2</v>
      </c>
      <c r="E58" s="7">
        <v>2.9345372460496611E-2</v>
      </c>
      <c r="F58" s="7">
        <v>0.25339549063274258</v>
      </c>
      <c r="G58" s="7">
        <v>0.168772692031772</v>
      </c>
    </row>
    <row r="59" spans="1:7" x14ac:dyDescent="0.25">
      <c r="A59" s="5">
        <v>64</v>
      </c>
      <c r="B59" s="5">
        <v>-1</v>
      </c>
      <c r="C59" s="5">
        <v>0</v>
      </c>
      <c r="D59" s="10">
        <v>6.9408740359897178E-2</v>
      </c>
      <c r="E59" s="7">
        <v>4.2763157894736843E-2</v>
      </c>
      <c r="F59" s="7">
        <v>0.25414792370103978</v>
      </c>
      <c r="G59" s="7">
        <v>0.20232268835107611</v>
      </c>
    </row>
    <row r="60" spans="1:7" x14ac:dyDescent="0.25">
      <c r="A60" s="5">
        <v>64</v>
      </c>
      <c r="B60" s="5">
        <v>0</v>
      </c>
      <c r="C60" s="5">
        <v>0</v>
      </c>
      <c r="D60" s="10">
        <v>5.4466230936819182E-2</v>
      </c>
      <c r="E60" s="7">
        <v>3.8535645472061647E-2</v>
      </c>
      <c r="F60" s="7">
        <v>0.22693536662309</v>
      </c>
      <c r="G60" s="7">
        <v>0.1924854526973746</v>
      </c>
    </row>
    <row r="61" spans="1:7" x14ac:dyDescent="0.25">
      <c r="A61" s="5">
        <v>64</v>
      </c>
      <c r="B61" s="5">
        <v>1</v>
      </c>
      <c r="C61" s="5">
        <v>0</v>
      </c>
      <c r="D61" s="10">
        <v>3.043478260869565E-2</v>
      </c>
      <c r="E61" s="7">
        <v>4.9844236760124609E-2</v>
      </c>
      <c r="F61" s="7">
        <v>0.17178040230555139</v>
      </c>
      <c r="G61" s="7">
        <v>0.2176230429479499</v>
      </c>
    </row>
    <row r="62" spans="1:7" x14ac:dyDescent="0.25">
      <c r="A62" s="5">
        <v>64</v>
      </c>
      <c r="B62" s="5">
        <v>2</v>
      </c>
      <c r="C62" s="5">
        <v>0</v>
      </c>
      <c r="D62" s="10">
        <v>6.3291139240506333E-2</v>
      </c>
      <c r="E62" s="7">
        <v>5.4054054054054057E-2</v>
      </c>
      <c r="F62" s="7">
        <v>0.24348587419837139</v>
      </c>
      <c r="G62" s="7">
        <v>0.22612433149569611</v>
      </c>
    </row>
    <row r="63" spans="1:7" x14ac:dyDescent="0.25">
      <c r="A63" s="5">
        <v>64</v>
      </c>
      <c r="B63" s="5">
        <v>3</v>
      </c>
      <c r="C63" s="5">
        <v>0</v>
      </c>
      <c r="D63" s="10">
        <v>4.1666666666666657E-2</v>
      </c>
      <c r="E63" s="7">
        <v>8.5271317829457363E-2</v>
      </c>
      <c r="F63" s="7">
        <v>0.19982631347136329</v>
      </c>
      <c r="G63" s="7">
        <v>0.2792850160411135</v>
      </c>
    </row>
    <row r="64" spans="1:7" x14ac:dyDescent="0.25">
      <c r="A64" s="5">
        <v>64</v>
      </c>
      <c r="B64" s="5">
        <v>4</v>
      </c>
      <c r="C64" s="5">
        <v>0</v>
      </c>
      <c r="D64" s="10" t="s">
        <v>11</v>
      </c>
      <c r="E64" s="7">
        <v>7.9365079365079361E-2</v>
      </c>
      <c r="F64" s="7" t="s">
        <v>11</v>
      </c>
      <c r="G64" s="7">
        <v>0.27030772009406989</v>
      </c>
    </row>
    <row r="65" spans="1:7" x14ac:dyDescent="0.25">
      <c r="A65" s="5">
        <v>65</v>
      </c>
      <c r="B65" s="5">
        <v>-4</v>
      </c>
      <c r="C65" s="5">
        <v>0</v>
      </c>
      <c r="D65" s="10">
        <v>0.1009174311926606</v>
      </c>
      <c r="E65" s="7" t="s">
        <v>11</v>
      </c>
      <c r="F65" s="7">
        <v>0.30121936072260558</v>
      </c>
      <c r="G65" s="7" t="s">
        <v>11</v>
      </c>
    </row>
    <row r="66" spans="1:7" x14ac:dyDescent="0.25">
      <c r="A66" s="5">
        <v>65</v>
      </c>
      <c r="B66" s="5">
        <v>-3</v>
      </c>
      <c r="C66" s="5">
        <v>0</v>
      </c>
      <c r="D66" s="10">
        <v>6.9808027923211169E-2</v>
      </c>
      <c r="E66" s="7">
        <v>1.3513513513513511E-2</v>
      </c>
      <c r="F66" s="7">
        <v>0.25482320765715849</v>
      </c>
      <c r="G66" s="7">
        <v>0.11545951007185851</v>
      </c>
    </row>
    <row r="67" spans="1:7" x14ac:dyDescent="0.25">
      <c r="A67" s="5">
        <v>65</v>
      </c>
      <c r="B67" s="5">
        <v>-2</v>
      </c>
      <c r="C67" s="5">
        <v>0</v>
      </c>
      <c r="D67" s="10">
        <v>6.5789473684210523E-2</v>
      </c>
      <c r="E67" s="7">
        <v>3.2653061224489799E-2</v>
      </c>
      <c r="F67" s="7">
        <v>0.24791373265022071</v>
      </c>
      <c r="G67" s="7">
        <v>0.17772686577205909</v>
      </c>
    </row>
    <row r="68" spans="1:7" x14ac:dyDescent="0.25">
      <c r="A68" s="5">
        <v>65</v>
      </c>
      <c r="B68" s="5">
        <v>-1</v>
      </c>
      <c r="C68" s="5">
        <v>0</v>
      </c>
      <c r="D68" s="10">
        <v>6.0070671378091869E-2</v>
      </c>
      <c r="E68" s="7">
        <v>6.6037735849056603E-2</v>
      </c>
      <c r="F68" s="7">
        <v>0.23761773043751841</v>
      </c>
      <c r="G68" s="7">
        <v>0.248348048699777</v>
      </c>
    </row>
    <row r="69" spans="1:7" x14ac:dyDescent="0.25">
      <c r="A69" s="5">
        <v>65</v>
      </c>
      <c r="B69" s="5">
        <v>0</v>
      </c>
      <c r="C69" s="5">
        <v>0</v>
      </c>
      <c r="D69" s="10">
        <v>7.2289156626506021E-2</v>
      </c>
      <c r="E69" s="7">
        <v>5.2219321148825062E-2</v>
      </c>
      <c r="F69" s="7">
        <v>0.25896608747234551</v>
      </c>
      <c r="G69" s="7">
        <v>0.22246901727562179</v>
      </c>
    </row>
    <row r="70" spans="1:7" x14ac:dyDescent="0.25">
      <c r="A70" s="5">
        <v>65</v>
      </c>
      <c r="B70" s="5">
        <v>1</v>
      </c>
      <c r="C70" s="5">
        <v>0</v>
      </c>
      <c r="D70" s="10">
        <v>7.6470588235294124E-2</v>
      </c>
      <c r="E70" s="7">
        <v>4.5643153526970952E-2</v>
      </c>
      <c r="F70" s="7">
        <v>0.26574957642532981</v>
      </c>
      <c r="G70" s="7">
        <v>0.20870998074621239</v>
      </c>
    </row>
    <row r="71" spans="1:7" x14ac:dyDescent="0.25">
      <c r="A71" s="5">
        <v>65</v>
      </c>
      <c r="B71" s="5">
        <v>2</v>
      </c>
      <c r="C71" s="5">
        <v>0</v>
      </c>
      <c r="D71" s="10">
        <v>4.3478260869565223E-2</v>
      </c>
      <c r="E71" s="7">
        <v>5.2238805970149252E-2</v>
      </c>
      <c r="F71" s="7">
        <v>0.20393111999232311</v>
      </c>
      <c r="G71" s="7">
        <v>0.22250823158023239</v>
      </c>
    </row>
    <row r="72" spans="1:7" x14ac:dyDescent="0.25">
      <c r="A72" s="5">
        <v>65</v>
      </c>
      <c r="B72" s="5">
        <v>3</v>
      </c>
      <c r="C72" s="5">
        <v>0</v>
      </c>
      <c r="D72" s="10" t="s">
        <v>11</v>
      </c>
      <c r="E72" s="7">
        <v>6.3157894736842107E-2</v>
      </c>
      <c r="F72" s="7" t="s">
        <v>11</v>
      </c>
      <c r="G72" s="7">
        <v>0.2432467370166598</v>
      </c>
    </row>
    <row r="73" spans="1:7" x14ac:dyDescent="0.25">
      <c r="A73" s="5">
        <v>65</v>
      </c>
      <c r="B73" s="5">
        <v>4</v>
      </c>
      <c r="C73" s="5">
        <v>0</v>
      </c>
      <c r="D73" s="10" t="s">
        <v>11</v>
      </c>
      <c r="E73" s="7">
        <v>4.4444444444444453E-2</v>
      </c>
      <c r="F73" s="7" t="s">
        <v>11</v>
      </c>
      <c r="G73" s="7">
        <v>0.2060804110110156</v>
      </c>
    </row>
    <row r="74" spans="1:7" x14ac:dyDescent="0.25">
      <c r="A74" s="5">
        <v>66</v>
      </c>
      <c r="B74" s="5">
        <v>-4</v>
      </c>
      <c r="C74" s="5">
        <v>0</v>
      </c>
      <c r="D74" s="10">
        <v>7.3954983922829579E-2</v>
      </c>
      <c r="E74" s="7" t="s">
        <v>11</v>
      </c>
      <c r="F74" s="7">
        <v>0.26169761992766299</v>
      </c>
      <c r="G74" s="7" t="s">
        <v>11</v>
      </c>
    </row>
    <row r="75" spans="1:7" x14ac:dyDescent="0.25">
      <c r="A75" s="5">
        <v>66</v>
      </c>
      <c r="B75" s="5">
        <v>-3</v>
      </c>
      <c r="C75" s="5">
        <v>0</v>
      </c>
      <c r="D75" s="10">
        <v>7.2864321608040197E-2</v>
      </c>
      <c r="E75" s="7" t="s">
        <v>11</v>
      </c>
      <c r="F75" s="7">
        <v>0.25991366305879399</v>
      </c>
      <c r="G75" s="7" t="s">
        <v>11</v>
      </c>
    </row>
    <row r="76" spans="1:7" x14ac:dyDescent="0.25">
      <c r="A76" s="5">
        <v>66</v>
      </c>
      <c r="B76" s="5">
        <v>-2</v>
      </c>
      <c r="C76" s="5">
        <v>0</v>
      </c>
      <c r="D76" s="10">
        <v>5.185185185185185E-2</v>
      </c>
      <c r="E76" s="7">
        <v>1.408450704225352E-2</v>
      </c>
      <c r="F76" s="7">
        <v>0.22172784514215951</v>
      </c>
      <c r="G76" s="7">
        <v>0.117839440356912</v>
      </c>
    </row>
    <row r="77" spans="1:7" x14ac:dyDescent="0.25">
      <c r="A77" s="5">
        <v>66</v>
      </c>
      <c r="B77" s="5">
        <v>-1</v>
      </c>
      <c r="C77" s="5">
        <v>0</v>
      </c>
      <c r="D77" s="10">
        <v>4.1237113402061848E-2</v>
      </c>
      <c r="E77" s="7">
        <v>2.6666666666666668E-2</v>
      </c>
      <c r="F77" s="7">
        <v>0.1988381600204733</v>
      </c>
      <c r="G77" s="7">
        <v>0.16110727964792759</v>
      </c>
    </row>
    <row r="78" spans="1:7" x14ac:dyDescent="0.25">
      <c r="A78" s="5">
        <v>66</v>
      </c>
      <c r="B78" s="5">
        <v>0</v>
      </c>
      <c r="C78" s="5">
        <v>0</v>
      </c>
      <c r="D78" s="10">
        <v>3.2407407407407413E-2</v>
      </c>
      <c r="E78" s="7">
        <v>1.6129032258064519E-2</v>
      </c>
      <c r="F78" s="7">
        <v>0.17707955091578961</v>
      </c>
      <c r="G78" s="7">
        <v>0.12597176896623641</v>
      </c>
    </row>
    <row r="79" spans="1:7" x14ac:dyDescent="0.25">
      <c r="A79" s="5">
        <v>66</v>
      </c>
      <c r="B79" s="5">
        <v>1</v>
      </c>
      <c r="C79" s="5">
        <v>0</v>
      </c>
      <c r="D79" s="10">
        <v>4.0404040404040407E-2</v>
      </c>
      <c r="E79" s="7">
        <v>2.8089887640449441E-2</v>
      </c>
      <c r="F79" s="7">
        <v>0.19690493625876701</v>
      </c>
      <c r="G79" s="7">
        <v>0.16522967606576119</v>
      </c>
    </row>
    <row r="80" spans="1:7" x14ac:dyDescent="0.25">
      <c r="A80" s="5">
        <v>66</v>
      </c>
      <c r="B80" s="5">
        <v>2</v>
      </c>
      <c r="C80" s="5">
        <v>0</v>
      </c>
      <c r="D80" s="10">
        <v>5.8823529411764712E-2</v>
      </c>
      <c r="E80" s="7">
        <v>1.1627906976744189E-2</v>
      </c>
      <c r="F80" s="7">
        <v>0.23529411764705879</v>
      </c>
      <c r="G80" s="7">
        <v>0.1072040053173592</v>
      </c>
    </row>
    <row r="81" spans="1:7" x14ac:dyDescent="0.25">
      <c r="A81" s="5">
        <v>66</v>
      </c>
      <c r="B81" s="5">
        <v>3</v>
      </c>
      <c r="C81" s="5">
        <v>0</v>
      </c>
      <c r="D81" s="10" t="s">
        <v>11</v>
      </c>
      <c r="E81" s="7">
        <v>3.3898305084745763E-2</v>
      </c>
      <c r="F81" s="7" t="s">
        <v>11</v>
      </c>
      <c r="G81" s="7">
        <v>0.1809674280005307</v>
      </c>
    </row>
    <row r="82" spans="1:7" x14ac:dyDescent="0.25">
      <c r="A82" s="5">
        <v>66</v>
      </c>
      <c r="B82" s="5">
        <v>4</v>
      </c>
      <c r="C82" s="5">
        <v>0</v>
      </c>
      <c r="D82" s="10" t="s">
        <v>11</v>
      </c>
      <c r="E82" s="7" t="s">
        <v>11</v>
      </c>
      <c r="F82" s="7" t="s">
        <v>11</v>
      </c>
      <c r="G82" s="7" t="s">
        <v>11</v>
      </c>
    </row>
    <row r="83" spans="1:7" x14ac:dyDescent="0.25">
      <c r="A83" s="5">
        <v>67</v>
      </c>
      <c r="B83" s="5">
        <v>-4</v>
      </c>
      <c r="C83" s="5">
        <v>0</v>
      </c>
      <c r="D83" s="10">
        <v>2.185792349726776E-2</v>
      </c>
      <c r="E83" s="7" t="s">
        <v>11</v>
      </c>
      <c r="F83" s="7">
        <v>0.14621954273507809</v>
      </c>
      <c r="G83" s="7" t="s">
        <v>11</v>
      </c>
    </row>
    <row r="84" spans="1:7" x14ac:dyDescent="0.25">
      <c r="A84" s="5">
        <v>67</v>
      </c>
      <c r="B84" s="5">
        <v>-3</v>
      </c>
      <c r="C84" s="5">
        <v>0</v>
      </c>
      <c r="D84" s="10">
        <v>2.2026431718061679E-2</v>
      </c>
      <c r="E84" s="7" t="s">
        <v>11</v>
      </c>
      <c r="F84" s="7">
        <v>0.1467694383168078</v>
      </c>
      <c r="G84" s="7" t="s">
        <v>11</v>
      </c>
    </row>
    <row r="85" spans="1:7" x14ac:dyDescent="0.25">
      <c r="A85" s="5">
        <v>67</v>
      </c>
      <c r="B85" s="5">
        <v>-2</v>
      </c>
      <c r="C85" s="5">
        <v>0</v>
      </c>
      <c r="D85" s="10">
        <v>2.2727272727272731E-2</v>
      </c>
      <c r="E85" s="7" t="s">
        <v>11</v>
      </c>
      <c r="F85" s="7">
        <v>0.14903269373413641</v>
      </c>
      <c r="G85" s="7" t="s">
        <v>11</v>
      </c>
    </row>
    <row r="86" spans="1:7" x14ac:dyDescent="0.25">
      <c r="A86" s="5">
        <v>67</v>
      </c>
      <c r="B86" s="5">
        <v>-1</v>
      </c>
      <c r="C86" s="5">
        <v>0</v>
      </c>
      <c r="D86" s="10">
        <v>9.3896713615023476E-3</v>
      </c>
      <c r="E86" s="7" t="s">
        <v>11</v>
      </c>
      <c r="F86" s="7">
        <v>9.644431260175651E-2</v>
      </c>
      <c r="G86" s="7" t="s">
        <v>11</v>
      </c>
    </row>
    <row r="87" spans="1:7" x14ac:dyDescent="0.25">
      <c r="A87" s="5">
        <v>67</v>
      </c>
      <c r="B87" s="5">
        <v>0</v>
      </c>
      <c r="C87" s="5">
        <v>0</v>
      </c>
      <c r="D87" s="10">
        <v>3.7383177570093462E-2</v>
      </c>
      <c r="E87" s="7">
        <v>7.874015748031496E-3</v>
      </c>
      <c r="F87" s="7">
        <v>0.1896989077587331</v>
      </c>
      <c r="G87" s="7">
        <v>8.8385607561589169E-2</v>
      </c>
    </row>
    <row r="88" spans="1:7" x14ac:dyDescent="0.25">
      <c r="A88" s="5">
        <v>67</v>
      </c>
      <c r="B88" s="5">
        <v>1</v>
      </c>
      <c r="C88" s="5">
        <v>0</v>
      </c>
      <c r="D88" s="10" t="s">
        <v>11</v>
      </c>
      <c r="E88" s="7">
        <v>1.886792452830189E-2</v>
      </c>
      <c r="F88" s="7" t="s">
        <v>11</v>
      </c>
      <c r="G88" s="7">
        <v>0.1360585386967543</v>
      </c>
    </row>
    <row r="89" spans="1:7" x14ac:dyDescent="0.25">
      <c r="A89" s="5">
        <v>67</v>
      </c>
      <c r="B89" s="5">
        <v>2</v>
      </c>
      <c r="C89" s="5">
        <v>0</v>
      </c>
      <c r="D89" s="10" t="s">
        <v>11</v>
      </c>
      <c r="E89" s="7">
        <v>0.04</v>
      </c>
      <c r="F89" s="7" t="s">
        <v>11</v>
      </c>
      <c r="G89" s="7">
        <v>0.19595917942265431</v>
      </c>
    </row>
    <row r="90" spans="1:7" x14ac:dyDescent="0.25">
      <c r="A90" s="5">
        <v>67</v>
      </c>
      <c r="B90" s="5">
        <v>3</v>
      </c>
      <c r="C90" s="5">
        <v>0</v>
      </c>
      <c r="D90" s="10" t="s">
        <v>11</v>
      </c>
      <c r="E90" s="7" t="s">
        <v>11</v>
      </c>
      <c r="F90" s="7" t="s">
        <v>11</v>
      </c>
      <c r="G90" s="7" t="s">
        <v>11</v>
      </c>
    </row>
    <row r="91" spans="1:7" x14ac:dyDescent="0.25">
      <c r="A91" s="5">
        <v>67</v>
      </c>
      <c r="B91" s="5">
        <v>4</v>
      </c>
      <c r="C91" s="5">
        <v>0</v>
      </c>
      <c r="D91" s="10" t="s">
        <v>11</v>
      </c>
      <c r="E91" s="7">
        <v>5.5555555555555552E-2</v>
      </c>
      <c r="F91" s="7" t="s">
        <v>11</v>
      </c>
      <c r="G91" s="7">
        <v>0.22906142364542559</v>
      </c>
    </row>
    <row r="92" spans="1:7" x14ac:dyDescent="0.25">
      <c r="A92" s="5">
        <v>68</v>
      </c>
      <c r="B92" s="5">
        <v>-4</v>
      </c>
      <c r="C92" s="5">
        <v>0</v>
      </c>
      <c r="D92" s="10">
        <v>1.9230769230769228E-2</v>
      </c>
      <c r="E92" s="7" t="s">
        <v>11</v>
      </c>
      <c r="F92" s="7">
        <v>0.13733516208736249</v>
      </c>
      <c r="G92" s="7" t="s">
        <v>11</v>
      </c>
    </row>
    <row r="93" spans="1:7" x14ac:dyDescent="0.25">
      <c r="A93" s="5">
        <v>68</v>
      </c>
      <c r="B93" s="5">
        <v>-3</v>
      </c>
      <c r="C93" s="5">
        <v>0</v>
      </c>
      <c r="D93" s="10">
        <v>1.408450704225352E-2</v>
      </c>
      <c r="E93" s="7" t="s">
        <v>11</v>
      </c>
      <c r="F93" s="7">
        <v>0.117839440356912</v>
      </c>
      <c r="G93" s="7" t="s">
        <v>11</v>
      </c>
    </row>
    <row r="94" spans="1:7" x14ac:dyDescent="0.25">
      <c r="A94" s="5">
        <v>68</v>
      </c>
      <c r="B94" s="5">
        <v>-2</v>
      </c>
      <c r="C94" s="5">
        <v>0</v>
      </c>
      <c r="D94" s="10">
        <v>4.6875E-2</v>
      </c>
      <c r="E94" s="7" t="s">
        <v>11</v>
      </c>
      <c r="F94" s="7">
        <v>0.2113710821635732</v>
      </c>
      <c r="G94" s="7" t="s">
        <v>11</v>
      </c>
    </row>
    <row r="95" spans="1:7" x14ac:dyDescent="0.25">
      <c r="A95" s="5">
        <v>68</v>
      </c>
      <c r="B95" s="5">
        <v>-1</v>
      </c>
      <c r="C95" s="5">
        <v>0</v>
      </c>
      <c r="D95" s="10">
        <v>3.03030303030303E-2</v>
      </c>
      <c r="E95" s="7" t="s">
        <v>11</v>
      </c>
      <c r="F95" s="7">
        <v>0.17141982574219339</v>
      </c>
      <c r="G95" s="7" t="s">
        <v>11</v>
      </c>
    </row>
    <row r="96" spans="1:7" x14ac:dyDescent="0.25">
      <c r="A96" s="5">
        <v>68</v>
      </c>
      <c r="B96" s="5">
        <v>0</v>
      </c>
      <c r="C96" s="5">
        <v>0</v>
      </c>
      <c r="D96" s="10" t="s">
        <v>11</v>
      </c>
      <c r="E96" s="7">
        <v>0.05</v>
      </c>
      <c r="F96" s="7" t="s">
        <v>11</v>
      </c>
      <c r="G96" s="7">
        <v>0.21794494717703361</v>
      </c>
    </row>
    <row r="97" spans="1:7" x14ac:dyDescent="0.25">
      <c r="A97" s="5">
        <v>68</v>
      </c>
      <c r="B97" s="5">
        <v>1</v>
      </c>
      <c r="C97" s="5">
        <v>0</v>
      </c>
      <c r="D97" s="10" t="s">
        <v>11</v>
      </c>
      <c r="E97" s="7">
        <v>2.9411764705882349E-2</v>
      </c>
      <c r="F97" s="7" t="s">
        <v>11</v>
      </c>
      <c r="G97" s="7">
        <v>0.16895772489817731</v>
      </c>
    </row>
    <row r="98" spans="1:7" x14ac:dyDescent="0.25">
      <c r="A98" s="5">
        <v>68</v>
      </c>
      <c r="B98" s="5">
        <v>2</v>
      </c>
      <c r="C98" s="5">
        <v>0</v>
      </c>
      <c r="D98" s="10" t="s">
        <v>11</v>
      </c>
      <c r="E98" s="7" t="s">
        <v>11</v>
      </c>
      <c r="F98" s="7" t="s">
        <v>11</v>
      </c>
      <c r="G98" s="7" t="s">
        <v>11</v>
      </c>
    </row>
    <row r="99" spans="1:7" x14ac:dyDescent="0.25">
      <c r="A99" s="5">
        <v>68</v>
      </c>
      <c r="B99" s="5">
        <v>3</v>
      </c>
      <c r="C99" s="5">
        <v>0</v>
      </c>
      <c r="D99" s="10" t="s">
        <v>11</v>
      </c>
      <c r="E99" s="7" t="s">
        <v>11</v>
      </c>
      <c r="F99" s="7" t="s">
        <v>11</v>
      </c>
      <c r="G99" s="7" t="s">
        <v>11</v>
      </c>
    </row>
    <row r="100" spans="1:7" x14ac:dyDescent="0.25">
      <c r="A100" s="5">
        <v>68</v>
      </c>
      <c r="B100" s="5">
        <v>4</v>
      </c>
      <c r="C100" s="5">
        <v>0</v>
      </c>
      <c r="D100" s="10" t="s">
        <v>11</v>
      </c>
      <c r="E100" s="7">
        <v>0.2</v>
      </c>
      <c r="F100" s="7" t="s">
        <v>11</v>
      </c>
      <c r="G100" s="7">
        <v>0.4</v>
      </c>
    </row>
    <row r="101" spans="1:7" x14ac:dyDescent="0.25">
      <c r="A101" s="5">
        <v>58</v>
      </c>
      <c r="B101" s="5">
        <v>-4</v>
      </c>
      <c r="C101" s="5">
        <v>1</v>
      </c>
      <c r="D101" s="10">
        <v>1.834862385321101E-2</v>
      </c>
      <c r="E101" s="7" t="s">
        <v>11</v>
      </c>
      <c r="F101" s="7">
        <v>0.13420861319566779</v>
      </c>
      <c r="G101" s="7" t="s">
        <v>11</v>
      </c>
    </row>
    <row r="102" spans="1:7" x14ac:dyDescent="0.25">
      <c r="A102" s="5">
        <v>58</v>
      </c>
      <c r="B102" s="5">
        <v>-3</v>
      </c>
      <c r="C102" s="5">
        <v>1</v>
      </c>
      <c r="D102" s="10">
        <v>1.60427807486631E-2</v>
      </c>
      <c r="E102" s="7">
        <v>1.785714285714286E-2</v>
      </c>
      <c r="F102" s="7">
        <v>0.12564000133123779</v>
      </c>
      <c r="G102" s="7">
        <v>0.13243211584099401</v>
      </c>
    </row>
    <row r="103" spans="1:7" x14ac:dyDescent="0.25">
      <c r="A103" s="5">
        <v>58</v>
      </c>
      <c r="B103" s="5">
        <v>-2</v>
      </c>
      <c r="C103" s="5">
        <v>1</v>
      </c>
      <c r="D103" s="10" t="s">
        <v>11</v>
      </c>
      <c r="E103" s="7" t="s">
        <v>11</v>
      </c>
      <c r="F103" s="7" t="s">
        <v>11</v>
      </c>
      <c r="G103" s="7" t="s">
        <v>11</v>
      </c>
    </row>
    <row r="104" spans="1:7" x14ac:dyDescent="0.25">
      <c r="A104" s="5">
        <v>58</v>
      </c>
      <c r="B104" s="5">
        <v>-1</v>
      </c>
      <c r="C104" s="5">
        <v>1</v>
      </c>
      <c r="D104" s="10">
        <v>1.515151515151515E-2</v>
      </c>
      <c r="E104" s="7" t="s">
        <v>11</v>
      </c>
      <c r="F104" s="7">
        <v>0.1221554204287659</v>
      </c>
      <c r="G104" s="7" t="s">
        <v>11</v>
      </c>
    </row>
    <row r="105" spans="1:7" x14ac:dyDescent="0.25">
      <c r="A105" s="5">
        <v>58</v>
      </c>
      <c r="B105" s="5">
        <v>0</v>
      </c>
      <c r="C105" s="5">
        <v>1</v>
      </c>
      <c r="D105" s="10">
        <v>3.4013605442176869E-3</v>
      </c>
      <c r="E105" s="7">
        <v>5.4945054945054949E-3</v>
      </c>
      <c r="F105" s="7">
        <v>5.8221914178992133E-2</v>
      </c>
      <c r="G105" s="7">
        <v>7.392101124765775E-2</v>
      </c>
    </row>
    <row r="106" spans="1:7" x14ac:dyDescent="0.25">
      <c r="A106" s="5">
        <v>58</v>
      </c>
      <c r="B106" s="5">
        <v>1</v>
      </c>
      <c r="C106" s="5">
        <v>1</v>
      </c>
      <c r="D106" s="10">
        <v>5.4054054054054057E-3</v>
      </c>
      <c r="E106" s="7" t="s">
        <v>11</v>
      </c>
      <c r="F106" s="7">
        <v>7.3322486304056939E-2</v>
      </c>
      <c r="G106" s="7" t="s">
        <v>11</v>
      </c>
    </row>
    <row r="107" spans="1:7" x14ac:dyDescent="0.25">
      <c r="A107" s="5">
        <v>58</v>
      </c>
      <c r="B107" s="5">
        <v>2</v>
      </c>
      <c r="C107" s="5">
        <v>1</v>
      </c>
      <c r="D107" s="10" t="s">
        <v>11</v>
      </c>
      <c r="E107" s="7" t="s">
        <v>11</v>
      </c>
      <c r="F107" s="7" t="s">
        <v>11</v>
      </c>
      <c r="G107" s="7" t="s">
        <v>11</v>
      </c>
    </row>
    <row r="108" spans="1:7" x14ac:dyDescent="0.25">
      <c r="A108" s="5">
        <v>58</v>
      </c>
      <c r="B108" s="5">
        <v>3</v>
      </c>
      <c r="C108" s="5">
        <v>1</v>
      </c>
      <c r="D108" s="10" t="s">
        <v>11</v>
      </c>
      <c r="E108" s="7" t="s">
        <v>11</v>
      </c>
      <c r="F108" s="7" t="s">
        <v>11</v>
      </c>
      <c r="G108" s="7" t="s">
        <v>11</v>
      </c>
    </row>
    <row r="109" spans="1:7" x14ac:dyDescent="0.25">
      <c r="A109" s="5">
        <v>58</v>
      </c>
      <c r="B109" s="5">
        <v>4</v>
      </c>
      <c r="C109" s="5">
        <v>1</v>
      </c>
      <c r="D109" s="10" t="s">
        <v>11</v>
      </c>
      <c r="E109" s="7" t="s">
        <v>11</v>
      </c>
      <c r="F109" s="7" t="s">
        <v>11</v>
      </c>
      <c r="G109" s="7" t="s">
        <v>11</v>
      </c>
    </row>
    <row r="110" spans="1:7" x14ac:dyDescent="0.25">
      <c r="A110" s="5">
        <v>59</v>
      </c>
      <c r="B110" s="5">
        <v>-4</v>
      </c>
      <c r="C110" s="5">
        <v>1</v>
      </c>
      <c r="D110" s="10">
        <v>9.1743119266055051E-3</v>
      </c>
      <c r="E110" s="7" t="s">
        <v>11</v>
      </c>
      <c r="F110" s="7">
        <v>9.5342246288195084E-2</v>
      </c>
      <c r="G110" s="7" t="s">
        <v>11</v>
      </c>
    </row>
    <row r="111" spans="1:7" x14ac:dyDescent="0.25">
      <c r="A111" s="5">
        <v>59</v>
      </c>
      <c r="B111" s="5">
        <v>-3</v>
      </c>
      <c r="C111" s="5">
        <v>1</v>
      </c>
      <c r="D111" s="10" t="s">
        <v>11</v>
      </c>
      <c r="E111" s="7">
        <v>9.0909090909090905E-3</v>
      </c>
      <c r="F111" s="7" t="s">
        <v>11</v>
      </c>
      <c r="G111" s="7">
        <v>9.4911877353732271E-2</v>
      </c>
    </row>
    <row r="112" spans="1:7" x14ac:dyDescent="0.25">
      <c r="A112" s="5">
        <v>59</v>
      </c>
      <c r="B112" s="5">
        <v>-2</v>
      </c>
      <c r="C112" s="5">
        <v>1</v>
      </c>
      <c r="D112" s="10">
        <v>3.9840637450199202E-3</v>
      </c>
      <c r="E112" s="7">
        <v>7.462686567164179E-3</v>
      </c>
      <c r="F112" s="7">
        <v>6.2993578887816301E-2</v>
      </c>
      <c r="G112" s="7">
        <v>8.6063899960229839E-2</v>
      </c>
    </row>
    <row r="113" spans="1:7" x14ac:dyDescent="0.25">
      <c r="A113" s="5">
        <v>59</v>
      </c>
      <c r="B113" s="5">
        <v>-1</v>
      </c>
      <c r="C113" s="5">
        <v>1</v>
      </c>
      <c r="D113" s="10">
        <v>9.202453987730062E-3</v>
      </c>
      <c r="E113" s="7" t="s">
        <v>11</v>
      </c>
      <c r="F113" s="7">
        <v>9.5487008688793756E-2</v>
      </c>
      <c r="G113" s="7" t="s">
        <v>11</v>
      </c>
    </row>
    <row r="114" spans="1:7" x14ac:dyDescent="0.25">
      <c r="A114" s="5">
        <v>59</v>
      </c>
      <c r="B114" s="5">
        <v>0</v>
      </c>
      <c r="C114" s="5">
        <v>1</v>
      </c>
      <c r="D114" s="10">
        <v>6.920415224913495E-3</v>
      </c>
      <c r="E114" s="7" t="s">
        <v>11</v>
      </c>
      <c r="F114" s="7">
        <v>8.2900682011840393E-2</v>
      </c>
      <c r="G114" s="7" t="s">
        <v>11</v>
      </c>
    </row>
    <row r="115" spans="1:7" x14ac:dyDescent="0.25">
      <c r="A115" s="5">
        <v>59</v>
      </c>
      <c r="B115" s="5">
        <v>1</v>
      </c>
      <c r="C115" s="5">
        <v>1</v>
      </c>
      <c r="D115" s="10">
        <v>1.098901098901099E-2</v>
      </c>
      <c r="E115" s="7">
        <v>9.3457943925233638E-3</v>
      </c>
      <c r="F115" s="7">
        <v>0.10425091187368279</v>
      </c>
      <c r="G115" s="7">
        <v>9.622084243913083E-2</v>
      </c>
    </row>
    <row r="116" spans="1:7" x14ac:dyDescent="0.25">
      <c r="A116" s="5">
        <v>59</v>
      </c>
      <c r="B116" s="5">
        <v>2</v>
      </c>
      <c r="C116" s="5">
        <v>1</v>
      </c>
      <c r="D116" s="10" t="s">
        <v>11</v>
      </c>
      <c r="E116" s="7" t="s">
        <v>11</v>
      </c>
      <c r="F116" s="7" t="s">
        <v>11</v>
      </c>
      <c r="G116" s="7" t="s">
        <v>11</v>
      </c>
    </row>
    <row r="117" spans="1:7" x14ac:dyDescent="0.25">
      <c r="A117" s="5">
        <v>59</v>
      </c>
      <c r="B117" s="5">
        <v>3</v>
      </c>
      <c r="C117" s="5">
        <v>1</v>
      </c>
      <c r="D117" s="10">
        <v>5.5555555555555552E-2</v>
      </c>
      <c r="E117" s="7" t="s">
        <v>11</v>
      </c>
      <c r="F117" s="7">
        <v>0.2290614236454255</v>
      </c>
      <c r="G117" s="7" t="s">
        <v>11</v>
      </c>
    </row>
    <row r="118" spans="1:7" x14ac:dyDescent="0.25">
      <c r="A118" s="5">
        <v>59</v>
      </c>
      <c r="B118" s="5">
        <v>4</v>
      </c>
      <c r="C118" s="5">
        <v>1</v>
      </c>
      <c r="D118" s="10" t="s">
        <v>11</v>
      </c>
      <c r="E118" s="7" t="s">
        <v>11</v>
      </c>
      <c r="F118" s="7" t="s">
        <v>11</v>
      </c>
      <c r="G118" s="7" t="s">
        <v>11</v>
      </c>
    </row>
    <row r="119" spans="1:7" x14ac:dyDescent="0.25">
      <c r="A119" s="5">
        <v>60</v>
      </c>
      <c r="B119" s="5">
        <v>-4</v>
      </c>
      <c r="C119" s="5">
        <v>1</v>
      </c>
      <c r="D119" s="10">
        <v>7.3394495412844041E-2</v>
      </c>
      <c r="E119" s="7">
        <v>0.1730769230769231</v>
      </c>
      <c r="F119" s="7">
        <v>0.26078294318443851</v>
      </c>
      <c r="G119" s="7">
        <v>0.37831376101742309</v>
      </c>
    </row>
    <row r="120" spans="1:7" x14ac:dyDescent="0.25">
      <c r="A120" s="5">
        <v>60</v>
      </c>
      <c r="B120" s="5">
        <v>-3</v>
      </c>
      <c r="C120" s="5">
        <v>1</v>
      </c>
      <c r="D120" s="10">
        <v>8.0213903743315509E-2</v>
      </c>
      <c r="E120" s="7">
        <v>0.2121212121212121</v>
      </c>
      <c r="F120" s="7">
        <v>0.27162406629305441</v>
      </c>
      <c r="G120" s="7">
        <v>0.40881022918884979</v>
      </c>
    </row>
    <row r="121" spans="1:7" x14ac:dyDescent="0.25">
      <c r="A121" s="5">
        <v>60</v>
      </c>
      <c r="B121" s="5">
        <v>-2</v>
      </c>
      <c r="C121" s="5">
        <v>1</v>
      </c>
      <c r="D121" s="10">
        <v>4.4176706827309238E-2</v>
      </c>
      <c r="E121" s="7">
        <v>0.1260504201680672</v>
      </c>
      <c r="F121" s="7">
        <v>0.20548753101150249</v>
      </c>
      <c r="G121" s="7">
        <v>0.33190617912826043</v>
      </c>
    </row>
    <row r="122" spans="1:7" x14ac:dyDescent="0.25">
      <c r="A122" s="5">
        <v>60</v>
      </c>
      <c r="B122" s="5">
        <v>-1</v>
      </c>
      <c r="C122" s="5">
        <v>1</v>
      </c>
      <c r="D122" s="10">
        <v>7.1651090342679122E-2</v>
      </c>
      <c r="E122" s="7">
        <v>0.17073170731707321</v>
      </c>
      <c r="F122" s="7">
        <v>0.25790930885756019</v>
      </c>
      <c r="G122" s="7">
        <v>0.3762743565985735</v>
      </c>
    </row>
    <row r="123" spans="1:7" x14ac:dyDescent="0.25">
      <c r="A123" s="5">
        <v>60</v>
      </c>
      <c r="B123" s="5">
        <v>0</v>
      </c>
      <c r="C123" s="5">
        <v>1</v>
      </c>
      <c r="D123" s="10">
        <v>3.6764705882352942E-2</v>
      </c>
      <c r="E123" s="7">
        <v>8.771929824561403E-2</v>
      </c>
      <c r="F123" s="7">
        <v>0.18818358664808421</v>
      </c>
      <c r="G123" s="7">
        <v>0.28288623678240532</v>
      </c>
    </row>
    <row r="124" spans="1:7" x14ac:dyDescent="0.25">
      <c r="A124" s="5">
        <v>60</v>
      </c>
      <c r="B124" s="5">
        <v>1</v>
      </c>
      <c r="C124" s="5">
        <v>1</v>
      </c>
      <c r="D124" s="10">
        <v>7.9754601226993863E-2</v>
      </c>
      <c r="E124" s="7">
        <v>9.4339622641509441E-2</v>
      </c>
      <c r="F124" s="7">
        <v>0.27091291001005657</v>
      </c>
      <c r="G124" s="7">
        <v>0.29230062990244648</v>
      </c>
    </row>
    <row r="125" spans="1:7" x14ac:dyDescent="0.25">
      <c r="A125" s="5">
        <v>60</v>
      </c>
      <c r="B125" s="5">
        <v>2</v>
      </c>
      <c r="C125" s="5">
        <v>1</v>
      </c>
      <c r="D125" s="10">
        <v>8.4507042253521125E-2</v>
      </c>
      <c r="E125" s="7">
        <v>0.16363636363636361</v>
      </c>
      <c r="F125" s="7">
        <v>0.27814672757931691</v>
      </c>
      <c r="G125" s="7">
        <v>0.3699452718068329</v>
      </c>
    </row>
    <row r="126" spans="1:7" x14ac:dyDescent="0.25">
      <c r="A126" s="5">
        <v>60</v>
      </c>
      <c r="B126" s="5">
        <v>3</v>
      </c>
      <c r="C126" s="5">
        <v>1</v>
      </c>
      <c r="D126" s="10">
        <v>8.1632653061224483E-2</v>
      </c>
      <c r="E126" s="7">
        <v>0.1290322580645161</v>
      </c>
      <c r="F126" s="7">
        <v>0.27380424214283139</v>
      </c>
      <c r="G126" s="7">
        <v>0.33523564017462137</v>
      </c>
    </row>
    <row r="127" spans="1:7" x14ac:dyDescent="0.25">
      <c r="A127" s="5">
        <v>60</v>
      </c>
      <c r="B127" s="5">
        <v>4</v>
      </c>
      <c r="C127" s="5">
        <v>1</v>
      </c>
      <c r="D127" s="10">
        <v>4.7619047619047623E-2</v>
      </c>
      <c r="E127" s="7">
        <v>7.1428571428571425E-2</v>
      </c>
      <c r="F127" s="7">
        <v>0.21295885499997999</v>
      </c>
      <c r="G127" s="7">
        <v>0.25753937681885641</v>
      </c>
    </row>
    <row r="128" spans="1:7" x14ac:dyDescent="0.25">
      <c r="A128" s="5">
        <v>61</v>
      </c>
      <c r="B128" s="5">
        <v>-4</v>
      </c>
      <c r="C128" s="5">
        <v>1</v>
      </c>
      <c r="D128" s="10">
        <v>6.4220183486238536E-2</v>
      </c>
      <c r="E128" s="7">
        <v>0.1818181818181818</v>
      </c>
      <c r="F128" s="7">
        <v>0.24514475625481449</v>
      </c>
      <c r="G128" s="7">
        <v>0.38569460791993487</v>
      </c>
    </row>
    <row r="129" spans="1:7" x14ac:dyDescent="0.25">
      <c r="A129" s="5">
        <v>61</v>
      </c>
      <c r="B129" s="5">
        <v>-3</v>
      </c>
      <c r="C129" s="5">
        <v>1</v>
      </c>
      <c r="D129" s="10">
        <v>3.7433155080213901E-2</v>
      </c>
      <c r="E129" s="7">
        <v>9.7560975609756101E-2</v>
      </c>
      <c r="F129" s="7">
        <v>0.18982074170373101</v>
      </c>
      <c r="G129" s="7">
        <v>0.29672012342918141</v>
      </c>
    </row>
    <row r="130" spans="1:7" x14ac:dyDescent="0.25">
      <c r="A130" s="5">
        <v>61</v>
      </c>
      <c r="B130" s="5">
        <v>-2</v>
      </c>
      <c r="C130" s="5">
        <v>1</v>
      </c>
      <c r="D130" s="10">
        <v>5.3278688524590161E-2</v>
      </c>
      <c r="E130" s="7">
        <v>0.17</v>
      </c>
      <c r="F130" s="7">
        <v>0.22458866817738121</v>
      </c>
      <c r="G130" s="7">
        <v>0.375632799419859</v>
      </c>
    </row>
    <row r="131" spans="1:7" x14ac:dyDescent="0.25">
      <c r="A131" s="5">
        <v>61</v>
      </c>
      <c r="B131" s="5">
        <v>-1</v>
      </c>
      <c r="C131" s="5">
        <v>1</v>
      </c>
      <c r="D131" s="10">
        <v>6.7114093959731544E-2</v>
      </c>
      <c r="E131" s="7">
        <v>0.14074074074074069</v>
      </c>
      <c r="F131" s="7">
        <v>0.25021948835311753</v>
      </c>
      <c r="G131" s="7">
        <v>0.34775391390534821</v>
      </c>
    </row>
    <row r="132" spans="1:7" x14ac:dyDescent="0.25">
      <c r="A132" s="5">
        <v>61</v>
      </c>
      <c r="B132" s="5">
        <v>0</v>
      </c>
      <c r="C132" s="5">
        <v>1</v>
      </c>
      <c r="D132" s="10">
        <v>5.9322033898305093E-2</v>
      </c>
      <c r="E132" s="7">
        <v>0.11564625850340141</v>
      </c>
      <c r="F132" s="7">
        <v>0.2362264383858704</v>
      </c>
      <c r="G132" s="7">
        <v>0.31980025234131038</v>
      </c>
    </row>
    <row r="133" spans="1:7" x14ac:dyDescent="0.25">
      <c r="A133" s="5">
        <v>61</v>
      </c>
      <c r="B133" s="5">
        <v>1</v>
      </c>
      <c r="C133" s="5">
        <v>1</v>
      </c>
      <c r="D133" s="10">
        <v>4.6153846153846163E-2</v>
      </c>
      <c r="E133" s="7">
        <v>0.11</v>
      </c>
      <c r="F133" s="7">
        <v>0.20981817995362859</v>
      </c>
      <c r="G133" s="7">
        <v>0.31288975694324028</v>
      </c>
    </row>
    <row r="134" spans="1:7" x14ac:dyDescent="0.25">
      <c r="A134" s="5">
        <v>61</v>
      </c>
      <c r="B134" s="5">
        <v>2</v>
      </c>
      <c r="C134" s="5">
        <v>1</v>
      </c>
      <c r="D134" s="10">
        <v>3.5714285714285712E-2</v>
      </c>
      <c r="E134" s="7">
        <v>0.16666666666666671</v>
      </c>
      <c r="F134" s="7">
        <v>0.1855768722395226</v>
      </c>
      <c r="G134" s="7">
        <v>0.37267799624996489</v>
      </c>
    </row>
    <row r="135" spans="1:7" x14ac:dyDescent="0.25">
      <c r="A135" s="5">
        <v>61</v>
      </c>
      <c r="B135" s="5">
        <v>3</v>
      </c>
      <c r="C135" s="5">
        <v>1</v>
      </c>
      <c r="D135" s="10">
        <v>2.8571428571428571E-2</v>
      </c>
      <c r="E135" s="7" t="s">
        <v>11</v>
      </c>
      <c r="F135" s="7">
        <v>0.16659862556700861</v>
      </c>
      <c r="G135" s="7" t="s">
        <v>11</v>
      </c>
    </row>
    <row r="136" spans="1:7" x14ac:dyDescent="0.25">
      <c r="A136" s="5">
        <v>61</v>
      </c>
      <c r="B136" s="5">
        <v>4</v>
      </c>
      <c r="C136" s="5">
        <v>1</v>
      </c>
      <c r="D136" s="10">
        <v>0.14285714285714279</v>
      </c>
      <c r="E136" s="7">
        <v>0.2857142857142857</v>
      </c>
      <c r="F136" s="7">
        <v>0.34992710611188271</v>
      </c>
      <c r="G136" s="7">
        <v>0.45175395145262559</v>
      </c>
    </row>
    <row r="137" spans="1:7" x14ac:dyDescent="0.25">
      <c r="A137" s="5">
        <v>62</v>
      </c>
      <c r="B137" s="5">
        <v>-4</v>
      </c>
      <c r="C137" s="5">
        <v>1</v>
      </c>
      <c r="D137" s="10">
        <v>0.13084112149532709</v>
      </c>
      <c r="E137" s="7">
        <v>0.1333333333333333</v>
      </c>
      <c r="F137" s="7">
        <v>0.33722651500315348</v>
      </c>
      <c r="G137" s="7">
        <v>0.33993463423951897</v>
      </c>
    </row>
    <row r="138" spans="1:7" x14ac:dyDescent="0.25">
      <c r="A138" s="5">
        <v>62</v>
      </c>
      <c r="B138" s="5">
        <v>-3</v>
      </c>
      <c r="C138" s="5">
        <v>1</v>
      </c>
      <c r="D138" s="10">
        <v>0.1081081081081081</v>
      </c>
      <c r="E138" s="7">
        <v>0.14000000000000001</v>
      </c>
      <c r="F138" s="7">
        <v>0.31051689981286651</v>
      </c>
      <c r="G138" s="7">
        <v>0.34698703145794951</v>
      </c>
    </row>
    <row r="139" spans="1:7" x14ac:dyDescent="0.25">
      <c r="A139" s="5">
        <v>62</v>
      </c>
      <c r="B139" s="5">
        <v>-2</v>
      </c>
      <c r="C139" s="5">
        <v>1</v>
      </c>
      <c r="D139" s="10">
        <v>9.0517241379310345E-2</v>
      </c>
      <c r="E139" s="7">
        <v>9.45945945945946E-2</v>
      </c>
      <c r="F139" s="7">
        <v>0.2869213662179762</v>
      </c>
      <c r="G139" s="7">
        <v>0.29265415983388798</v>
      </c>
    </row>
    <row r="140" spans="1:7" x14ac:dyDescent="0.25">
      <c r="A140" s="5">
        <v>62</v>
      </c>
      <c r="B140" s="5">
        <v>-1</v>
      </c>
      <c r="C140" s="5">
        <v>1</v>
      </c>
      <c r="D140" s="10">
        <v>0.1174089068825911</v>
      </c>
      <c r="E140" s="7">
        <v>0.17391304347826089</v>
      </c>
      <c r="F140" s="7">
        <v>0.32190690496978491</v>
      </c>
      <c r="G140" s="7">
        <v>0.37903469074266732</v>
      </c>
    </row>
    <row r="141" spans="1:7" x14ac:dyDescent="0.25">
      <c r="A141" s="5">
        <v>62</v>
      </c>
      <c r="B141" s="5">
        <v>0</v>
      </c>
      <c r="C141" s="5">
        <v>1</v>
      </c>
      <c r="D141" s="10">
        <v>0.1344086021505376</v>
      </c>
      <c r="E141" s="7">
        <v>0.13084112149532709</v>
      </c>
      <c r="F141" s="7">
        <v>0.34109079409810539</v>
      </c>
      <c r="G141" s="7">
        <v>0.33722651500315348</v>
      </c>
    </row>
    <row r="142" spans="1:7" x14ac:dyDescent="0.25">
      <c r="A142" s="5">
        <v>62</v>
      </c>
      <c r="B142" s="5">
        <v>1</v>
      </c>
      <c r="C142" s="5">
        <v>1</v>
      </c>
      <c r="D142" s="10">
        <v>0.15</v>
      </c>
      <c r="E142" s="7">
        <v>6.4102564102564097E-2</v>
      </c>
      <c r="F142" s="7">
        <v>0.35707142142714249</v>
      </c>
      <c r="G142" s="7">
        <v>0.2449355535197795</v>
      </c>
    </row>
    <row r="143" spans="1:7" x14ac:dyDescent="0.25">
      <c r="A143" s="5">
        <v>62</v>
      </c>
      <c r="B143" s="5">
        <v>2</v>
      </c>
      <c r="C143" s="5">
        <v>1</v>
      </c>
      <c r="D143" s="10">
        <v>0.1875</v>
      </c>
      <c r="E143" s="7">
        <v>8.1632653061224483E-2</v>
      </c>
      <c r="F143" s="7">
        <v>0.39031237489989989</v>
      </c>
      <c r="G143" s="7">
        <v>0.27380424214283139</v>
      </c>
    </row>
    <row r="144" spans="1:7" x14ac:dyDescent="0.25">
      <c r="A144" s="5">
        <v>62</v>
      </c>
      <c r="B144" s="5">
        <v>3</v>
      </c>
      <c r="C144" s="5">
        <v>1</v>
      </c>
      <c r="D144" s="10">
        <v>0.08</v>
      </c>
      <c r="E144" s="7" t="s">
        <v>11</v>
      </c>
      <c r="F144" s="7">
        <v>0.27129319932501073</v>
      </c>
      <c r="G144" s="7" t="s">
        <v>11</v>
      </c>
    </row>
    <row r="145" spans="1:7" x14ac:dyDescent="0.25">
      <c r="A145" s="5">
        <v>62</v>
      </c>
      <c r="B145" s="5">
        <v>4</v>
      </c>
      <c r="C145" s="5">
        <v>1</v>
      </c>
      <c r="D145" s="10">
        <v>0.1</v>
      </c>
      <c r="E145" s="7" t="s">
        <v>11</v>
      </c>
      <c r="F145" s="7">
        <v>0.3</v>
      </c>
      <c r="G145" s="7" t="s">
        <v>11</v>
      </c>
    </row>
    <row r="146" spans="1:7" x14ac:dyDescent="0.25">
      <c r="A146" s="5">
        <v>63</v>
      </c>
      <c r="B146" s="5">
        <v>-4</v>
      </c>
      <c r="C146" s="5">
        <v>1</v>
      </c>
      <c r="D146" s="10">
        <v>0.13084112149532709</v>
      </c>
      <c r="E146" s="7">
        <v>0.15</v>
      </c>
      <c r="F146" s="7">
        <v>0.33722651500315348</v>
      </c>
      <c r="G146" s="7">
        <v>0.35707142142714249</v>
      </c>
    </row>
    <row r="147" spans="1:7" x14ac:dyDescent="0.25">
      <c r="A147" s="5">
        <v>63</v>
      </c>
      <c r="B147" s="5">
        <v>-3</v>
      </c>
      <c r="C147" s="5">
        <v>1</v>
      </c>
      <c r="D147" s="10">
        <v>0.12727272727272729</v>
      </c>
      <c r="E147" s="7">
        <v>0.15789473684210531</v>
      </c>
      <c r="F147" s="7">
        <v>0.33327823236042481</v>
      </c>
      <c r="G147" s="7">
        <v>0.36464227527765841</v>
      </c>
    </row>
    <row r="148" spans="1:7" x14ac:dyDescent="0.25">
      <c r="A148" s="5">
        <v>63</v>
      </c>
      <c r="B148" s="5">
        <v>-2</v>
      </c>
      <c r="C148" s="5">
        <v>1</v>
      </c>
      <c r="D148" s="10">
        <v>0.15577889447236179</v>
      </c>
      <c r="E148" s="7">
        <v>0.1607142857142857</v>
      </c>
      <c r="F148" s="7">
        <v>0.36264559904861737</v>
      </c>
      <c r="G148" s="7">
        <v>0.36726721073577018</v>
      </c>
    </row>
    <row r="149" spans="1:7" x14ac:dyDescent="0.25">
      <c r="A149" s="5">
        <v>63</v>
      </c>
      <c r="B149" s="5">
        <v>-1</v>
      </c>
      <c r="C149" s="5">
        <v>1</v>
      </c>
      <c r="D149" s="10">
        <v>0.13526570048309181</v>
      </c>
      <c r="E149" s="7">
        <v>0.1318681318681319</v>
      </c>
      <c r="F149" s="7">
        <v>0.34200715015319533</v>
      </c>
      <c r="G149" s="7">
        <v>0.33834734765583852</v>
      </c>
    </row>
    <row r="150" spans="1:7" x14ac:dyDescent="0.25">
      <c r="A150" s="5">
        <v>63</v>
      </c>
      <c r="B150" s="5">
        <v>0</v>
      </c>
      <c r="C150" s="5">
        <v>1</v>
      </c>
      <c r="D150" s="10">
        <v>9.0909090909090912E-2</v>
      </c>
      <c r="E150" s="7">
        <v>0.17073170731707321</v>
      </c>
      <c r="F150" s="7">
        <v>0.28747978728803453</v>
      </c>
      <c r="G150" s="7">
        <v>0.3762743565985735</v>
      </c>
    </row>
    <row r="151" spans="1:7" x14ac:dyDescent="0.25">
      <c r="A151" s="5">
        <v>63</v>
      </c>
      <c r="B151" s="5">
        <v>1</v>
      </c>
      <c r="C151" s="5">
        <v>1</v>
      </c>
      <c r="D151" s="10">
        <v>8.1081081081081086E-2</v>
      </c>
      <c r="E151" s="7">
        <v>0.2153846153846154</v>
      </c>
      <c r="F151" s="7">
        <v>0.27295959292870481</v>
      </c>
      <c r="G151" s="7">
        <v>0.4110888989503812</v>
      </c>
    </row>
    <row r="152" spans="1:7" x14ac:dyDescent="0.25">
      <c r="A152" s="5">
        <v>63</v>
      </c>
      <c r="B152" s="5">
        <v>2</v>
      </c>
      <c r="C152" s="5">
        <v>1</v>
      </c>
      <c r="D152" s="10">
        <v>0.1212121212121212</v>
      </c>
      <c r="E152" s="7">
        <v>0.125</v>
      </c>
      <c r="F152" s="7">
        <v>0.3263736246748184</v>
      </c>
      <c r="G152" s="7">
        <v>0.33071891388307378</v>
      </c>
    </row>
    <row r="153" spans="1:7" x14ac:dyDescent="0.25">
      <c r="A153" s="5">
        <v>63</v>
      </c>
      <c r="B153" s="5">
        <v>3</v>
      </c>
      <c r="C153" s="5">
        <v>1</v>
      </c>
      <c r="D153" s="10">
        <v>5.8823529411764712E-2</v>
      </c>
      <c r="E153" s="7">
        <v>0.15384615384615391</v>
      </c>
      <c r="F153" s="7">
        <v>0.23529411764705879</v>
      </c>
      <c r="G153" s="7">
        <v>0.36080121229411</v>
      </c>
    </row>
    <row r="154" spans="1:7" x14ac:dyDescent="0.25">
      <c r="A154" s="5">
        <v>63</v>
      </c>
      <c r="B154" s="5">
        <v>4</v>
      </c>
      <c r="C154" s="5">
        <v>1</v>
      </c>
      <c r="D154" s="10">
        <v>0.16666666666666671</v>
      </c>
      <c r="E154" s="7">
        <v>0.14285714285714279</v>
      </c>
      <c r="F154" s="7">
        <v>0.372677996249965</v>
      </c>
      <c r="G154" s="7">
        <v>0.3499271061118826</v>
      </c>
    </row>
    <row r="155" spans="1:7" x14ac:dyDescent="0.25">
      <c r="A155" s="5">
        <v>64</v>
      </c>
      <c r="B155" s="5">
        <v>-4</v>
      </c>
      <c r="C155" s="5">
        <v>1</v>
      </c>
      <c r="D155" s="10">
        <v>0.1145833333333333</v>
      </c>
      <c r="E155" s="7" t="s">
        <v>11</v>
      </c>
      <c r="F155" s="7">
        <v>0.31851843440459698</v>
      </c>
      <c r="G155" s="7" t="s">
        <v>11</v>
      </c>
    </row>
    <row r="156" spans="1:7" x14ac:dyDescent="0.25">
      <c r="A156" s="5">
        <v>64</v>
      </c>
      <c r="B156" s="5">
        <v>-3</v>
      </c>
      <c r="C156" s="5">
        <v>1</v>
      </c>
      <c r="D156" s="10">
        <v>0.1</v>
      </c>
      <c r="E156" s="7" t="s">
        <v>11</v>
      </c>
      <c r="F156" s="7">
        <v>0.3</v>
      </c>
      <c r="G156" s="7" t="s">
        <v>11</v>
      </c>
    </row>
    <row r="157" spans="1:7" x14ac:dyDescent="0.25">
      <c r="A157" s="5">
        <v>64</v>
      </c>
      <c r="B157" s="5">
        <v>-2</v>
      </c>
      <c r="C157" s="5">
        <v>1</v>
      </c>
      <c r="D157" s="10">
        <v>0.1045751633986928</v>
      </c>
      <c r="E157" s="7" t="s">
        <v>11</v>
      </c>
      <c r="F157" s="7">
        <v>0.30600522642404249</v>
      </c>
      <c r="G157" s="7" t="s">
        <v>11</v>
      </c>
    </row>
    <row r="158" spans="1:7" x14ac:dyDescent="0.25">
      <c r="A158" s="5">
        <v>64</v>
      </c>
      <c r="B158" s="5">
        <v>-1</v>
      </c>
      <c r="C158" s="5">
        <v>1</v>
      </c>
      <c r="D158" s="10">
        <v>4.4303797468354431E-2</v>
      </c>
      <c r="E158" s="7">
        <v>6.9444444444444448E-2</v>
      </c>
      <c r="F158" s="7">
        <v>0.20576921781023871</v>
      </c>
      <c r="G158" s="7">
        <v>0.25420840580171011</v>
      </c>
    </row>
    <row r="159" spans="1:7" x14ac:dyDescent="0.25">
      <c r="A159" s="5">
        <v>64</v>
      </c>
      <c r="B159" s="5">
        <v>0</v>
      </c>
      <c r="C159" s="5">
        <v>1</v>
      </c>
      <c r="D159" s="10">
        <v>6.7226890756302518E-2</v>
      </c>
      <c r="E159" s="7">
        <v>5.0847457627118647E-2</v>
      </c>
      <c r="F159" s="7">
        <v>0.25041452816388809</v>
      </c>
      <c r="G159" s="7">
        <v>0.21968612536975801</v>
      </c>
    </row>
    <row r="160" spans="1:7" x14ac:dyDescent="0.25">
      <c r="A160" s="5">
        <v>64</v>
      </c>
      <c r="B160" s="5">
        <v>1</v>
      </c>
      <c r="C160" s="5">
        <v>1</v>
      </c>
      <c r="D160" s="10">
        <v>5.6603773584905662E-2</v>
      </c>
      <c r="E160" s="7">
        <v>0.1</v>
      </c>
      <c r="F160" s="7">
        <v>0.23108393799841301</v>
      </c>
      <c r="G160" s="7">
        <v>0.3</v>
      </c>
    </row>
    <row r="161" spans="1:7" x14ac:dyDescent="0.25">
      <c r="A161" s="5">
        <v>64</v>
      </c>
      <c r="B161" s="5">
        <v>2</v>
      </c>
      <c r="C161" s="5">
        <v>1</v>
      </c>
      <c r="D161" s="10">
        <v>9.5238095238095233E-2</v>
      </c>
      <c r="E161" s="7">
        <v>0.1</v>
      </c>
      <c r="F161" s="7">
        <v>0.29354352395090361</v>
      </c>
      <c r="G161" s="7">
        <v>0.3</v>
      </c>
    </row>
    <row r="162" spans="1:7" x14ac:dyDescent="0.25">
      <c r="A162" s="5">
        <v>64</v>
      </c>
      <c r="B162" s="5">
        <v>3</v>
      </c>
      <c r="C162" s="5">
        <v>1</v>
      </c>
      <c r="D162" s="10" t="s">
        <v>11</v>
      </c>
      <c r="E162" s="7">
        <v>4.7619047619047623E-2</v>
      </c>
      <c r="F162" s="7" t="s">
        <v>11</v>
      </c>
      <c r="G162" s="7">
        <v>0.21295885499997999</v>
      </c>
    </row>
    <row r="163" spans="1:7" x14ac:dyDescent="0.25">
      <c r="A163" s="5">
        <v>64</v>
      </c>
      <c r="B163" s="5">
        <v>4</v>
      </c>
      <c r="C163" s="5">
        <v>1</v>
      </c>
      <c r="D163" s="10" t="s">
        <v>11</v>
      </c>
      <c r="E163" s="7">
        <v>0.1</v>
      </c>
      <c r="F163" s="7" t="s">
        <v>11</v>
      </c>
      <c r="G163" s="7">
        <v>0.3</v>
      </c>
    </row>
    <row r="164" spans="1:7" x14ac:dyDescent="0.25">
      <c r="A164" s="5">
        <v>65</v>
      </c>
      <c r="B164" s="5">
        <v>-4</v>
      </c>
      <c r="C164" s="5">
        <v>1</v>
      </c>
      <c r="D164" s="10">
        <v>0.1466666666666667</v>
      </c>
      <c r="E164" s="7" t="s">
        <v>11</v>
      </c>
      <c r="F164" s="7">
        <v>0.3537733109712427</v>
      </c>
      <c r="G164" s="7" t="s">
        <v>11</v>
      </c>
    </row>
    <row r="165" spans="1:7" x14ac:dyDescent="0.25">
      <c r="A165" s="5">
        <v>65</v>
      </c>
      <c r="B165" s="5">
        <v>-3</v>
      </c>
      <c r="C165" s="5">
        <v>1</v>
      </c>
      <c r="D165" s="10">
        <v>0.13793103448275859</v>
      </c>
      <c r="E165" s="7" t="s">
        <v>11</v>
      </c>
      <c r="F165" s="7">
        <v>0.34482758620689657</v>
      </c>
      <c r="G165" s="7" t="s">
        <v>11</v>
      </c>
    </row>
    <row r="166" spans="1:7" x14ac:dyDescent="0.25">
      <c r="A166" s="5">
        <v>65</v>
      </c>
      <c r="B166" s="5">
        <v>-2</v>
      </c>
      <c r="C166" s="5">
        <v>1</v>
      </c>
      <c r="D166" s="10">
        <v>0.1101694915254237</v>
      </c>
      <c r="E166" s="7">
        <v>0.19230769230769229</v>
      </c>
      <c r="F166" s="7">
        <v>0.31310090172730792</v>
      </c>
      <c r="G166" s="7">
        <v>0.39411349099844611</v>
      </c>
    </row>
    <row r="167" spans="1:7" x14ac:dyDescent="0.25">
      <c r="A167" s="5">
        <v>65</v>
      </c>
      <c r="B167" s="5">
        <v>-1</v>
      </c>
      <c r="C167" s="5">
        <v>1</v>
      </c>
      <c r="D167" s="10">
        <v>7.8947368421052627E-2</v>
      </c>
      <c r="E167" s="7">
        <v>6.9767441860465115E-2</v>
      </c>
      <c r="F167" s="7">
        <v>0.26965659910419998</v>
      </c>
      <c r="G167" s="7">
        <v>0.25475467790937961</v>
      </c>
    </row>
    <row r="168" spans="1:7" x14ac:dyDescent="0.25">
      <c r="A168" s="5">
        <v>65</v>
      </c>
      <c r="B168" s="5">
        <v>0</v>
      </c>
      <c r="C168" s="5">
        <v>1</v>
      </c>
      <c r="D168" s="10">
        <v>8.7912087912087919E-2</v>
      </c>
      <c r="E168" s="7">
        <v>7.4999999999999997E-2</v>
      </c>
      <c r="F168" s="7">
        <v>0.28316700498296982</v>
      </c>
      <c r="G168" s="7">
        <v>0.26339134382131851</v>
      </c>
    </row>
    <row r="169" spans="1:7" x14ac:dyDescent="0.25">
      <c r="A169" s="5">
        <v>65</v>
      </c>
      <c r="B169" s="5">
        <v>1</v>
      </c>
      <c r="C169" s="5">
        <v>1</v>
      </c>
      <c r="D169" s="10">
        <v>5.8823529411764712E-2</v>
      </c>
      <c r="E169" s="7">
        <v>4.7619047619047623E-2</v>
      </c>
      <c r="F169" s="7">
        <v>0.23529411764705879</v>
      </c>
      <c r="G169" s="7">
        <v>0.21295885499997999</v>
      </c>
    </row>
    <row r="170" spans="1:7" x14ac:dyDescent="0.25">
      <c r="A170" s="5">
        <v>65</v>
      </c>
      <c r="B170" s="5">
        <v>2</v>
      </c>
      <c r="C170" s="5">
        <v>1</v>
      </c>
      <c r="D170" s="10">
        <v>0.15384615384615391</v>
      </c>
      <c r="E170" s="7" t="s">
        <v>11</v>
      </c>
      <c r="F170" s="7">
        <v>0.36080121229411</v>
      </c>
      <c r="G170" s="7" t="s">
        <v>11</v>
      </c>
    </row>
    <row r="171" spans="1:7" x14ac:dyDescent="0.25">
      <c r="A171" s="5">
        <v>65</v>
      </c>
      <c r="B171" s="5">
        <v>3</v>
      </c>
      <c r="C171" s="5">
        <v>1</v>
      </c>
      <c r="D171" s="10" t="s">
        <v>11</v>
      </c>
      <c r="E171" s="7">
        <v>0.2857142857142857</v>
      </c>
      <c r="F171" s="7" t="s">
        <v>11</v>
      </c>
      <c r="G171" s="7">
        <v>0.45175395145262559</v>
      </c>
    </row>
    <row r="172" spans="1:7" x14ac:dyDescent="0.25">
      <c r="A172" s="5">
        <v>65</v>
      </c>
      <c r="B172" s="5">
        <v>4</v>
      </c>
      <c r="C172" s="5">
        <v>1</v>
      </c>
      <c r="D172" s="10" t="s">
        <v>11</v>
      </c>
      <c r="E172" s="7" t="s">
        <v>11</v>
      </c>
      <c r="F172" s="7" t="s">
        <v>11</v>
      </c>
      <c r="G172" s="7" t="s">
        <v>11</v>
      </c>
    </row>
    <row r="173" spans="1:7" x14ac:dyDescent="0.25">
      <c r="A173" s="5">
        <v>66</v>
      </c>
      <c r="B173" s="5">
        <v>-4</v>
      </c>
      <c r="C173" s="5">
        <v>1</v>
      </c>
      <c r="D173" s="10">
        <v>7.5471698113207544E-2</v>
      </c>
      <c r="E173" s="7" t="s">
        <v>11</v>
      </c>
      <c r="F173" s="7">
        <v>0.26415094339622641</v>
      </c>
      <c r="G173" s="7" t="s">
        <v>11</v>
      </c>
    </row>
    <row r="174" spans="1:7" x14ac:dyDescent="0.25">
      <c r="A174" s="5">
        <v>66</v>
      </c>
      <c r="B174" s="5">
        <v>-3</v>
      </c>
      <c r="C174" s="5">
        <v>1</v>
      </c>
      <c r="D174" s="10">
        <v>0.171875</v>
      </c>
      <c r="E174" s="7" t="s">
        <v>11</v>
      </c>
      <c r="F174" s="7">
        <v>0.37727176461405121</v>
      </c>
      <c r="G174" s="7" t="s">
        <v>11</v>
      </c>
    </row>
    <row r="175" spans="1:7" x14ac:dyDescent="0.25">
      <c r="A175" s="5">
        <v>66</v>
      </c>
      <c r="B175" s="5">
        <v>-2</v>
      </c>
      <c r="C175" s="5">
        <v>1</v>
      </c>
      <c r="D175" s="10">
        <v>0.1125</v>
      </c>
      <c r="E175" s="7">
        <v>0.1111111111111111</v>
      </c>
      <c r="F175" s="7">
        <v>0.31598061649411352</v>
      </c>
      <c r="G175" s="7">
        <v>0.31426968052735438</v>
      </c>
    </row>
    <row r="176" spans="1:7" x14ac:dyDescent="0.25">
      <c r="A176" s="5">
        <v>66</v>
      </c>
      <c r="B176" s="5">
        <v>-1</v>
      </c>
      <c r="C176" s="5">
        <v>1</v>
      </c>
      <c r="D176" s="10">
        <v>0.1139240506329114</v>
      </c>
      <c r="E176" s="7" t="s">
        <v>11</v>
      </c>
      <c r="F176" s="7">
        <v>0.31771899741800341</v>
      </c>
      <c r="G176" s="7" t="s">
        <v>11</v>
      </c>
    </row>
    <row r="177" spans="1:7" x14ac:dyDescent="0.25">
      <c r="A177" s="5">
        <v>66</v>
      </c>
      <c r="B177" s="5">
        <v>0</v>
      </c>
      <c r="C177" s="5">
        <v>1</v>
      </c>
      <c r="D177" s="10">
        <v>6.8965517241379309E-2</v>
      </c>
      <c r="E177" s="7">
        <v>7.6923076923076927E-2</v>
      </c>
      <c r="F177" s="7">
        <v>0.25339549063274258</v>
      </c>
      <c r="G177" s="7">
        <v>0.26646935501059649</v>
      </c>
    </row>
    <row r="178" spans="1:7" x14ac:dyDescent="0.25">
      <c r="A178" s="5">
        <v>66</v>
      </c>
      <c r="B178" s="5">
        <v>1</v>
      </c>
      <c r="C178" s="5">
        <v>1</v>
      </c>
      <c r="D178" s="10">
        <v>0.15789473684210531</v>
      </c>
      <c r="E178" s="7">
        <v>3.8461538461538457E-2</v>
      </c>
      <c r="F178" s="7">
        <v>0.36464227527765841</v>
      </c>
      <c r="G178" s="7">
        <v>0.19230769230769229</v>
      </c>
    </row>
    <row r="179" spans="1:7" x14ac:dyDescent="0.25">
      <c r="A179" s="5">
        <v>66</v>
      </c>
      <c r="B179" s="5">
        <v>2</v>
      </c>
      <c r="C179" s="5">
        <v>1</v>
      </c>
      <c r="D179" s="10" t="s">
        <v>11</v>
      </c>
      <c r="E179" s="7">
        <v>7.1428571428571425E-2</v>
      </c>
      <c r="F179" s="7" t="s">
        <v>11</v>
      </c>
      <c r="G179" s="7">
        <v>0.25753937681885641</v>
      </c>
    </row>
    <row r="180" spans="1:7" x14ac:dyDescent="0.25">
      <c r="A180" s="5">
        <v>66</v>
      </c>
      <c r="B180" s="5">
        <v>3</v>
      </c>
      <c r="C180" s="5">
        <v>1</v>
      </c>
      <c r="D180" s="10" t="s">
        <v>11</v>
      </c>
      <c r="E180" s="7">
        <v>0.1111111111111111</v>
      </c>
      <c r="F180" s="7" t="s">
        <v>11</v>
      </c>
      <c r="G180" s="7">
        <v>0.31426968052735438</v>
      </c>
    </row>
    <row r="181" spans="1:7" x14ac:dyDescent="0.25">
      <c r="A181" s="5">
        <v>66</v>
      </c>
      <c r="B181" s="5">
        <v>4</v>
      </c>
      <c r="C181" s="5">
        <v>1</v>
      </c>
      <c r="D181" s="10" t="s">
        <v>11</v>
      </c>
      <c r="E181" s="7" t="s">
        <v>11</v>
      </c>
      <c r="F181" s="7" t="s">
        <v>11</v>
      </c>
      <c r="G181" s="7" t="s">
        <v>11</v>
      </c>
    </row>
    <row r="182" spans="1:7" x14ac:dyDescent="0.25">
      <c r="A182" s="5">
        <v>67</v>
      </c>
      <c r="B182" s="5">
        <v>-4</v>
      </c>
      <c r="C182" s="5">
        <v>1</v>
      </c>
      <c r="D182" s="10">
        <v>6.4516129032258063E-2</v>
      </c>
      <c r="E182" s="7" t="s">
        <v>11</v>
      </c>
      <c r="F182" s="7">
        <v>0.2456701001891583</v>
      </c>
      <c r="G182" s="7" t="s">
        <v>11</v>
      </c>
    </row>
    <row r="183" spans="1:7" x14ac:dyDescent="0.25">
      <c r="A183" s="5">
        <v>67</v>
      </c>
      <c r="B183" s="5">
        <v>-3</v>
      </c>
      <c r="C183" s="5">
        <v>1</v>
      </c>
      <c r="D183" s="10">
        <v>5.2631578947368418E-2</v>
      </c>
      <c r="E183" s="7" t="s">
        <v>11</v>
      </c>
      <c r="F183" s="7">
        <v>0.22329687826943609</v>
      </c>
      <c r="G183" s="7" t="s">
        <v>11</v>
      </c>
    </row>
    <row r="184" spans="1:7" x14ac:dyDescent="0.25">
      <c r="A184" s="5">
        <v>67</v>
      </c>
      <c r="B184" s="5">
        <v>-2</v>
      </c>
      <c r="C184" s="5">
        <v>1</v>
      </c>
      <c r="D184" s="10">
        <v>3.9215686274509803E-2</v>
      </c>
      <c r="E184" s="7" t="s">
        <v>11</v>
      </c>
      <c r="F184" s="7">
        <v>0.19410774385513069</v>
      </c>
      <c r="G184" s="7" t="s">
        <v>11</v>
      </c>
    </row>
    <row r="185" spans="1:7" x14ac:dyDescent="0.25">
      <c r="A185" s="5">
        <v>67</v>
      </c>
      <c r="B185" s="5">
        <v>-1</v>
      </c>
      <c r="C185" s="5">
        <v>1</v>
      </c>
      <c r="D185" s="10">
        <v>0.14285714285714279</v>
      </c>
      <c r="E185" s="7" t="s">
        <v>11</v>
      </c>
      <c r="F185" s="7">
        <v>0.3499271061118826</v>
      </c>
      <c r="G185" s="7" t="s">
        <v>11</v>
      </c>
    </row>
    <row r="186" spans="1:7" x14ac:dyDescent="0.25">
      <c r="A186" s="5">
        <v>67</v>
      </c>
      <c r="B186" s="5">
        <v>0</v>
      </c>
      <c r="C186" s="5">
        <v>1</v>
      </c>
      <c r="D186" s="10">
        <v>6.4516129032258063E-2</v>
      </c>
      <c r="E186" s="7">
        <v>9.0909090909090912E-2</v>
      </c>
      <c r="F186" s="7">
        <v>0.2456701001891583</v>
      </c>
      <c r="G186" s="7">
        <v>0.28747978728803442</v>
      </c>
    </row>
    <row r="187" spans="1:7" x14ac:dyDescent="0.25">
      <c r="A187" s="5">
        <v>67</v>
      </c>
      <c r="B187" s="5">
        <v>1</v>
      </c>
      <c r="C187" s="5">
        <v>1</v>
      </c>
      <c r="D187" s="10" t="s">
        <v>11</v>
      </c>
      <c r="E187" s="7" t="s">
        <v>11</v>
      </c>
      <c r="F187" s="7" t="s">
        <v>11</v>
      </c>
      <c r="G187" s="7" t="s">
        <v>11</v>
      </c>
    </row>
    <row r="188" spans="1:7" x14ac:dyDescent="0.25">
      <c r="A188" s="5">
        <v>67</v>
      </c>
      <c r="B188" s="5">
        <v>2</v>
      </c>
      <c r="C188" s="5">
        <v>1</v>
      </c>
      <c r="D188" s="10" t="s">
        <v>11</v>
      </c>
      <c r="E188" s="7">
        <v>0.1111111111111111</v>
      </c>
      <c r="F188" s="7" t="s">
        <v>11</v>
      </c>
      <c r="G188" s="7">
        <v>0.31426968052735438</v>
      </c>
    </row>
    <row r="189" spans="1:7" x14ac:dyDescent="0.25">
      <c r="A189" s="5">
        <v>67</v>
      </c>
      <c r="B189" s="5">
        <v>3</v>
      </c>
      <c r="C189" s="5">
        <v>1</v>
      </c>
      <c r="D189" s="10" t="s">
        <v>11</v>
      </c>
      <c r="E189" s="7" t="s">
        <v>11</v>
      </c>
      <c r="F189" s="7" t="s">
        <v>11</v>
      </c>
      <c r="G189" s="7" t="s">
        <v>11</v>
      </c>
    </row>
    <row r="190" spans="1:7" x14ac:dyDescent="0.25">
      <c r="A190" s="5">
        <v>67</v>
      </c>
      <c r="B190" s="5">
        <v>4</v>
      </c>
      <c r="C190" s="5">
        <v>1</v>
      </c>
      <c r="D190" s="10" t="s">
        <v>11</v>
      </c>
      <c r="E190" s="7" t="s">
        <v>11</v>
      </c>
      <c r="F190" s="7" t="s">
        <v>11</v>
      </c>
      <c r="G190" s="7" t="s">
        <v>11</v>
      </c>
    </row>
    <row r="191" spans="1:7" x14ac:dyDescent="0.25">
      <c r="A191" s="5">
        <v>68</v>
      </c>
      <c r="B191" s="5">
        <v>-4</v>
      </c>
      <c r="C191" s="5">
        <v>1</v>
      </c>
      <c r="D191" s="10" t="s">
        <v>11</v>
      </c>
      <c r="E191" s="7" t="s">
        <v>11</v>
      </c>
      <c r="F191" s="7" t="s">
        <v>11</v>
      </c>
      <c r="G191" s="7" t="s">
        <v>11</v>
      </c>
    </row>
    <row r="192" spans="1:7" x14ac:dyDescent="0.25">
      <c r="A192" s="5">
        <v>68</v>
      </c>
      <c r="B192" s="5">
        <v>-3</v>
      </c>
      <c r="C192" s="5">
        <v>1</v>
      </c>
      <c r="D192" s="10" t="s">
        <v>11</v>
      </c>
      <c r="E192" s="7" t="s">
        <v>11</v>
      </c>
      <c r="F192" s="7" t="s">
        <v>11</v>
      </c>
      <c r="G192" s="7" t="s">
        <v>11</v>
      </c>
    </row>
    <row r="193" spans="1:7" x14ac:dyDescent="0.25">
      <c r="A193" s="5">
        <v>68</v>
      </c>
      <c r="B193" s="5">
        <v>-2</v>
      </c>
      <c r="C193" s="5">
        <v>1</v>
      </c>
      <c r="D193" s="10" t="s">
        <v>11</v>
      </c>
      <c r="E193" s="7" t="s">
        <v>11</v>
      </c>
      <c r="F193" s="7" t="s">
        <v>11</v>
      </c>
      <c r="G193" s="7" t="s">
        <v>11</v>
      </c>
    </row>
    <row r="194" spans="1:7" x14ac:dyDescent="0.25">
      <c r="A194" s="5">
        <v>68</v>
      </c>
      <c r="B194" s="5">
        <v>-1</v>
      </c>
      <c r="C194" s="5">
        <v>1</v>
      </c>
      <c r="D194" s="10" t="s">
        <v>11</v>
      </c>
      <c r="E194" s="7" t="s">
        <v>11</v>
      </c>
      <c r="F194" s="7" t="s">
        <v>11</v>
      </c>
      <c r="G194" s="7" t="s">
        <v>11</v>
      </c>
    </row>
    <row r="195" spans="1:7" x14ac:dyDescent="0.25">
      <c r="A195" s="5">
        <v>68</v>
      </c>
      <c r="B195" s="5">
        <v>0</v>
      </c>
      <c r="C195" s="5">
        <v>1</v>
      </c>
      <c r="D195" s="10" t="s">
        <v>11</v>
      </c>
      <c r="E195" s="7" t="s">
        <v>11</v>
      </c>
      <c r="F195" s="7" t="s">
        <v>11</v>
      </c>
      <c r="G195" s="7" t="s">
        <v>11</v>
      </c>
    </row>
    <row r="196" spans="1:7" x14ac:dyDescent="0.25">
      <c r="A196" s="5">
        <v>68</v>
      </c>
      <c r="B196" s="5">
        <v>1</v>
      </c>
      <c r="C196" s="5">
        <v>1</v>
      </c>
      <c r="D196" s="10" t="s">
        <v>11</v>
      </c>
      <c r="E196" s="7">
        <v>0.25</v>
      </c>
      <c r="F196" s="7" t="s">
        <v>11</v>
      </c>
      <c r="G196" s="7">
        <v>0.4330127018922193</v>
      </c>
    </row>
    <row r="197" spans="1:7" x14ac:dyDescent="0.25">
      <c r="A197" s="5">
        <v>68</v>
      </c>
      <c r="B197" s="5">
        <v>2</v>
      </c>
      <c r="C197" s="5">
        <v>1</v>
      </c>
      <c r="D197" s="10" t="s">
        <v>11</v>
      </c>
      <c r="E197" s="7" t="s">
        <v>11</v>
      </c>
      <c r="F197" s="7" t="s">
        <v>11</v>
      </c>
      <c r="G197" s="7" t="s">
        <v>11</v>
      </c>
    </row>
    <row r="198" spans="1:7" x14ac:dyDescent="0.25">
      <c r="A198" s="5">
        <v>68</v>
      </c>
      <c r="B198" s="5">
        <v>3</v>
      </c>
      <c r="C198" s="5">
        <v>1</v>
      </c>
      <c r="D198" s="10" t="s">
        <v>11</v>
      </c>
      <c r="E198" s="7" t="s">
        <v>11</v>
      </c>
      <c r="F198" s="7" t="s">
        <v>11</v>
      </c>
      <c r="G198" s="7" t="s">
        <v>11</v>
      </c>
    </row>
    <row r="199" spans="1:7" x14ac:dyDescent="0.25">
      <c r="A199" s="5">
        <v>68</v>
      </c>
      <c r="B199" s="5">
        <v>4</v>
      </c>
      <c r="C199" s="5">
        <v>1</v>
      </c>
      <c r="D199" s="10" t="s">
        <v>11</v>
      </c>
      <c r="E199" s="7" t="s">
        <v>11</v>
      </c>
      <c r="F199" s="7" t="s">
        <v>11</v>
      </c>
      <c r="G199" s="7" t="s">
        <v>11</v>
      </c>
    </row>
    <row r="200" spans="1:7" x14ac:dyDescent="0.25">
      <c r="D200" s="4"/>
      <c r="E200" s="4"/>
      <c r="F200" s="4"/>
      <c r="G200" s="4"/>
    </row>
    <row r="201" spans="1:7" x14ac:dyDescent="0.25">
      <c r="D201" s="4"/>
      <c r="E201" s="4"/>
      <c r="F201" s="4"/>
      <c r="G201" s="4"/>
    </row>
    <row r="202" spans="1:7" x14ac:dyDescent="0.25">
      <c r="D202" s="4"/>
      <c r="E202" s="4"/>
      <c r="F202" s="4"/>
      <c r="G202" s="4"/>
    </row>
    <row r="203" spans="1:7" x14ac:dyDescent="0.25">
      <c r="D203" s="4"/>
      <c r="E203" s="4"/>
      <c r="F203" s="4"/>
      <c r="G203" s="4"/>
    </row>
    <row r="204" spans="1:7" x14ac:dyDescent="0.25">
      <c r="D204" s="4"/>
      <c r="E204" s="4"/>
      <c r="F204" s="4"/>
      <c r="G204" s="4"/>
    </row>
    <row r="205" spans="1:7" x14ac:dyDescent="0.25">
      <c r="D205" s="4"/>
      <c r="E205" s="4"/>
      <c r="F205" s="4"/>
      <c r="G205" s="4"/>
    </row>
    <row r="206" spans="1:7" x14ac:dyDescent="0.25">
      <c r="D206" s="4"/>
      <c r="E206" s="4"/>
      <c r="F206" s="4"/>
      <c r="G206" s="4"/>
    </row>
    <row r="207" spans="1:7" x14ac:dyDescent="0.25">
      <c r="D207" s="4"/>
      <c r="E207" s="4"/>
      <c r="F207" s="4"/>
      <c r="G207" s="4"/>
    </row>
    <row r="208" spans="1:7" x14ac:dyDescent="0.25">
      <c r="D208" s="4"/>
      <c r="E208" s="4"/>
      <c r="F208" s="4"/>
      <c r="G208" s="4"/>
    </row>
    <row r="209" spans="4:7" x14ac:dyDescent="0.25">
      <c r="D209" s="4"/>
      <c r="E209" s="4"/>
      <c r="F209" s="4"/>
      <c r="G209" s="4"/>
    </row>
    <row r="210" spans="4:7" x14ac:dyDescent="0.25">
      <c r="D210" s="4"/>
      <c r="E210" s="4"/>
      <c r="F210" s="4"/>
      <c r="G210" s="4"/>
    </row>
    <row r="211" spans="4:7" x14ac:dyDescent="0.25">
      <c r="D211" s="4"/>
      <c r="E211" s="4"/>
      <c r="F211" s="4"/>
      <c r="G211" s="4"/>
    </row>
    <row r="212" spans="4:7" x14ac:dyDescent="0.25">
      <c r="D212" s="4"/>
      <c r="E212" s="4"/>
      <c r="F212" s="4"/>
      <c r="G212" s="4"/>
    </row>
    <row r="213" spans="4:7" x14ac:dyDescent="0.25">
      <c r="D213" s="4"/>
      <c r="E213" s="4"/>
      <c r="F213" s="4"/>
      <c r="G213" s="4"/>
    </row>
    <row r="214" spans="4:7" x14ac:dyDescent="0.25">
      <c r="D214" s="4"/>
      <c r="E214" s="4"/>
      <c r="F214" s="4"/>
      <c r="G214" s="4"/>
    </row>
    <row r="215" spans="4:7" x14ac:dyDescent="0.25">
      <c r="D215" s="4"/>
      <c r="E215" s="4"/>
      <c r="F215" s="4"/>
      <c r="G215" s="4"/>
    </row>
    <row r="216" spans="4:7" x14ac:dyDescent="0.25">
      <c r="D216" s="4"/>
      <c r="E216" s="4"/>
      <c r="F216" s="4"/>
      <c r="G216" s="4"/>
    </row>
    <row r="217" spans="4:7" x14ac:dyDescent="0.25">
      <c r="D217" s="4"/>
      <c r="E217" s="4"/>
      <c r="F217" s="4"/>
      <c r="G217" s="4"/>
    </row>
    <row r="218" spans="4:7" x14ac:dyDescent="0.25">
      <c r="D218" s="4"/>
      <c r="E218" s="4"/>
      <c r="F218" s="4"/>
      <c r="G218" s="4"/>
    </row>
    <row r="219" spans="4:7" x14ac:dyDescent="0.25">
      <c r="D219" s="4"/>
      <c r="E219" s="4"/>
      <c r="F219" s="4"/>
      <c r="G219" s="4"/>
    </row>
    <row r="220" spans="4:7" x14ac:dyDescent="0.25">
      <c r="D220" s="4"/>
      <c r="E220" s="4"/>
      <c r="F220" s="4"/>
      <c r="G220" s="4"/>
    </row>
    <row r="221" spans="4:7" x14ac:dyDescent="0.25">
      <c r="D221" s="4"/>
      <c r="E221" s="4"/>
      <c r="F221" s="4"/>
      <c r="G221" s="4"/>
    </row>
    <row r="222" spans="4:7" x14ac:dyDescent="0.25">
      <c r="D222" s="4"/>
      <c r="E222" s="4"/>
      <c r="F222" s="4"/>
      <c r="G222" s="4"/>
    </row>
    <row r="223" spans="4:7" x14ac:dyDescent="0.25">
      <c r="D223" s="4"/>
      <c r="E223" s="4"/>
      <c r="F223" s="4"/>
      <c r="G223" s="4"/>
    </row>
    <row r="224" spans="4:7" x14ac:dyDescent="0.25">
      <c r="D224" s="4"/>
      <c r="E224" s="4"/>
      <c r="F224" s="4"/>
      <c r="G224" s="4"/>
    </row>
    <row r="225" spans="4:7" x14ac:dyDescent="0.25">
      <c r="D225" s="4"/>
      <c r="E225" s="4"/>
      <c r="F225" s="4"/>
      <c r="G225" s="4"/>
    </row>
    <row r="226" spans="4:7" x14ac:dyDescent="0.25">
      <c r="D226" s="4"/>
      <c r="E226" s="4"/>
      <c r="F226" s="4"/>
      <c r="G226" s="4"/>
    </row>
    <row r="227" spans="4:7" x14ac:dyDescent="0.25">
      <c r="D227" s="4"/>
      <c r="E227" s="4"/>
      <c r="F227" s="4"/>
      <c r="G227" s="4"/>
    </row>
    <row r="228" spans="4:7" x14ac:dyDescent="0.25">
      <c r="D228" s="4"/>
      <c r="E228" s="4"/>
      <c r="F228" s="4"/>
      <c r="G228" s="4"/>
    </row>
    <row r="229" spans="4:7" x14ac:dyDescent="0.25">
      <c r="D229" s="4"/>
      <c r="E229" s="4"/>
      <c r="F229" s="4"/>
      <c r="G229" s="4"/>
    </row>
    <row r="230" spans="4:7" x14ac:dyDescent="0.25">
      <c r="D230" s="4"/>
      <c r="E230" s="4"/>
      <c r="F230" s="4"/>
      <c r="G230" s="4"/>
    </row>
    <row r="231" spans="4:7" x14ac:dyDescent="0.25">
      <c r="D231" s="4"/>
      <c r="E231" s="4"/>
      <c r="F231" s="4"/>
      <c r="G231" s="4"/>
    </row>
    <row r="232" spans="4:7" x14ac:dyDescent="0.25">
      <c r="D232" s="4"/>
      <c r="E232" s="4"/>
      <c r="F232" s="4"/>
      <c r="G232" s="4"/>
    </row>
    <row r="233" spans="4:7" x14ac:dyDescent="0.25">
      <c r="D233" s="4"/>
      <c r="E233" s="4"/>
      <c r="F233" s="4"/>
      <c r="G233" s="4"/>
    </row>
    <row r="234" spans="4:7" x14ac:dyDescent="0.25">
      <c r="D234" s="4"/>
      <c r="E234" s="4"/>
      <c r="F234" s="4"/>
      <c r="G234" s="4"/>
    </row>
    <row r="235" spans="4:7" x14ac:dyDescent="0.25">
      <c r="D235" s="4"/>
      <c r="E235" s="4"/>
      <c r="F235" s="4"/>
      <c r="G235" s="4"/>
    </row>
    <row r="236" spans="4:7" x14ac:dyDescent="0.25">
      <c r="D236" s="4"/>
      <c r="E236" s="4"/>
      <c r="F236" s="4"/>
      <c r="G236" s="4"/>
    </row>
    <row r="237" spans="4:7" x14ac:dyDescent="0.25">
      <c r="D237" s="4"/>
      <c r="E237" s="4"/>
      <c r="F237" s="4"/>
      <c r="G237" s="4"/>
    </row>
    <row r="238" spans="4:7" x14ac:dyDescent="0.25">
      <c r="D238" s="4"/>
      <c r="E238" s="4"/>
      <c r="F238" s="4"/>
      <c r="G238" s="4"/>
    </row>
    <row r="239" spans="4:7" x14ac:dyDescent="0.25">
      <c r="D239" s="4"/>
      <c r="E239" s="4"/>
      <c r="F239" s="4"/>
      <c r="G239" s="4"/>
    </row>
    <row r="240" spans="4:7" x14ac:dyDescent="0.25">
      <c r="D240" s="4"/>
      <c r="E240" s="4"/>
      <c r="F240" s="4"/>
      <c r="G240" s="4"/>
    </row>
    <row r="241" spans="4:7" x14ac:dyDescent="0.25">
      <c r="D241" s="4"/>
      <c r="E241" s="4"/>
      <c r="F241" s="4"/>
      <c r="G241" s="4"/>
    </row>
    <row r="242" spans="4:7" x14ac:dyDescent="0.25">
      <c r="D242" s="4"/>
      <c r="E242" s="4"/>
      <c r="F242" s="4"/>
      <c r="G242" s="4"/>
    </row>
    <row r="243" spans="4:7" x14ac:dyDescent="0.25">
      <c r="D243" s="4"/>
      <c r="E243" s="4"/>
      <c r="F243" s="4"/>
      <c r="G243" s="4"/>
    </row>
    <row r="244" spans="4:7" x14ac:dyDescent="0.25">
      <c r="D244" s="4"/>
      <c r="E244" s="4"/>
      <c r="F244" s="4"/>
      <c r="G244" s="4"/>
    </row>
    <row r="245" spans="4:7" x14ac:dyDescent="0.25">
      <c r="D245" s="4"/>
      <c r="E245" s="4"/>
      <c r="F245" s="4"/>
      <c r="G245" s="4"/>
    </row>
    <row r="246" spans="4:7" x14ac:dyDescent="0.25">
      <c r="D246" s="4"/>
      <c r="E246" s="4"/>
      <c r="F246" s="4"/>
      <c r="G246" s="4"/>
    </row>
    <row r="247" spans="4:7" x14ac:dyDescent="0.25">
      <c r="D247" s="4"/>
      <c r="E247" s="4"/>
      <c r="F247" s="4"/>
      <c r="G247" s="4"/>
    </row>
    <row r="248" spans="4:7" x14ac:dyDescent="0.25">
      <c r="D248" s="4"/>
      <c r="E248" s="4"/>
      <c r="F248" s="4"/>
      <c r="G248" s="4"/>
    </row>
    <row r="249" spans="4:7" x14ac:dyDescent="0.25">
      <c r="D249" s="4"/>
      <c r="E249" s="4"/>
      <c r="F249" s="4"/>
      <c r="G249" s="4"/>
    </row>
    <row r="250" spans="4:7" x14ac:dyDescent="0.25">
      <c r="D250" s="4"/>
      <c r="E250" s="4"/>
      <c r="F250" s="4"/>
      <c r="G250" s="4"/>
    </row>
    <row r="251" spans="4:7" x14ac:dyDescent="0.25">
      <c r="D251" s="4"/>
      <c r="E251" s="4"/>
      <c r="F251" s="4"/>
      <c r="G251" s="4"/>
    </row>
    <row r="252" spans="4:7" x14ac:dyDescent="0.25">
      <c r="D252" s="4"/>
      <c r="E252" s="4"/>
      <c r="F252" s="4"/>
      <c r="G252" s="4"/>
    </row>
    <row r="253" spans="4:7" x14ac:dyDescent="0.25">
      <c r="D253" s="4"/>
      <c r="E253" s="4"/>
      <c r="F253" s="4"/>
      <c r="G253" s="4"/>
    </row>
    <row r="254" spans="4:7" x14ac:dyDescent="0.25">
      <c r="D254" s="4"/>
      <c r="E254" s="4"/>
      <c r="F254" s="4"/>
      <c r="G254" s="4"/>
    </row>
    <row r="255" spans="4:7" x14ac:dyDescent="0.25">
      <c r="D255" s="4"/>
      <c r="E255" s="4"/>
      <c r="F255" s="4"/>
      <c r="G255" s="4"/>
    </row>
    <row r="256" spans="4:7" x14ac:dyDescent="0.25">
      <c r="D256" s="4"/>
      <c r="E256" s="4"/>
      <c r="F256" s="4"/>
      <c r="G256" s="4"/>
    </row>
    <row r="257" spans="4:7" x14ac:dyDescent="0.25">
      <c r="D257" s="4"/>
      <c r="E257" s="4"/>
      <c r="F257" s="4"/>
      <c r="G257" s="4"/>
    </row>
    <row r="258" spans="4:7" x14ac:dyDescent="0.25">
      <c r="D258" s="4"/>
      <c r="E258" s="4"/>
      <c r="F258" s="4"/>
      <c r="G258" s="4"/>
    </row>
    <row r="259" spans="4:7" x14ac:dyDescent="0.25">
      <c r="D259" s="4"/>
      <c r="E259" s="4"/>
      <c r="F259" s="4"/>
      <c r="G259" s="4"/>
    </row>
    <row r="260" spans="4:7" x14ac:dyDescent="0.25">
      <c r="D260" s="4"/>
      <c r="E260" s="4"/>
      <c r="F260" s="4"/>
      <c r="G260" s="4"/>
    </row>
    <row r="261" spans="4:7" x14ac:dyDescent="0.25">
      <c r="D261" s="4"/>
      <c r="E261" s="4"/>
      <c r="F261" s="4"/>
      <c r="G261" s="4"/>
    </row>
    <row r="262" spans="4:7" x14ac:dyDescent="0.25">
      <c r="D262" s="4"/>
      <c r="E262" s="4"/>
      <c r="F262" s="4"/>
      <c r="G262" s="4"/>
    </row>
    <row r="263" spans="4:7" x14ac:dyDescent="0.25">
      <c r="D263" s="4"/>
      <c r="E263" s="4"/>
      <c r="F263" s="4"/>
      <c r="G263" s="4"/>
    </row>
    <row r="264" spans="4:7" x14ac:dyDescent="0.25">
      <c r="D264" s="4"/>
      <c r="E264" s="4"/>
      <c r="F264" s="4"/>
      <c r="G264" s="4"/>
    </row>
    <row r="265" spans="4:7" x14ac:dyDescent="0.25">
      <c r="D265" s="4"/>
      <c r="E265" s="4"/>
      <c r="F265" s="4"/>
      <c r="G265" s="4"/>
    </row>
    <row r="266" spans="4:7" x14ac:dyDescent="0.25">
      <c r="D266" s="4"/>
      <c r="E266" s="4"/>
      <c r="F266" s="4"/>
      <c r="G266" s="4"/>
    </row>
    <row r="267" spans="4:7" x14ac:dyDescent="0.25">
      <c r="D267" s="4"/>
      <c r="E267" s="4"/>
      <c r="F267" s="4"/>
      <c r="G267" s="4"/>
    </row>
    <row r="268" spans="4:7" x14ac:dyDescent="0.25">
      <c r="D268" s="4"/>
      <c r="E268" s="4"/>
      <c r="F268" s="4"/>
      <c r="G268" s="4"/>
    </row>
    <row r="269" spans="4:7" x14ac:dyDescent="0.25">
      <c r="D269" s="4"/>
      <c r="E269" s="4"/>
      <c r="F269" s="4"/>
      <c r="G269" s="4"/>
    </row>
    <row r="270" spans="4:7" x14ac:dyDescent="0.25">
      <c r="D270" s="4"/>
      <c r="E270" s="4"/>
      <c r="F270" s="4"/>
      <c r="G270" s="4"/>
    </row>
    <row r="271" spans="4:7" x14ac:dyDescent="0.25">
      <c r="D271" s="4"/>
      <c r="E271" s="4"/>
      <c r="F271" s="4"/>
      <c r="G271" s="4"/>
    </row>
    <row r="272" spans="4:7" x14ac:dyDescent="0.25">
      <c r="D272" s="4"/>
      <c r="E272" s="4"/>
      <c r="F272" s="4"/>
      <c r="G272" s="4"/>
    </row>
    <row r="273" spans="4:7" x14ac:dyDescent="0.25">
      <c r="D273" s="4"/>
      <c r="E273" s="4"/>
      <c r="F273" s="4"/>
      <c r="G273" s="4"/>
    </row>
    <row r="274" spans="4:7" x14ac:dyDescent="0.25">
      <c r="D274" s="4"/>
      <c r="E274" s="4"/>
      <c r="F274" s="4"/>
      <c r="G274" s="4"/>
    </row>
    <row r="275" spans="4:7" x14ac:dyDescent="0.25">
      <c r="D275" s="4"/>
      <c r="E275" s="4"/>
      <c r="F275" s="4"/>
      <c r="G275" s="4"/>
    </row>
    <row r="276" spans="4:7" x14ac:dyDescent="0.25">
      <c r="D276" s="4"/>
      <c r="E276" s="4"/>
      <c r="F276" s="4"/>
      <c r="G276" s="4"/>
    </row>
    <row r="277" spans="4:7" x14ac:dyDescent="0.25">
      <c r="D277" s="4"/>
      <c r="E277" s="4"/>
      <c r="F277" s="4"/>
      <c r="G277" s="4"/>
    </row>
    <row r="278" spans="4:7" x14ac:dyDescent="0.25">
      <c r="D278" s="4"/>
      <c r="E278" s="4"/>
      <c r="F278" s="4"/>
      <c r="G278" s="4"/>
    </row>
    <row r="279" spans="4:7" x14ac:dyDescent="0.25">
      <c r="D279" s="4"/>
      <c r="E279" s="4"/>
      <c r="F279" s="4"/>
      <c r="G279" s="4"/>
    </row>
    <row r="280" spans="4:7" x14ac:dyDescent="0.25">
      <c r="D280" s="4"/>
      <c r="E280" s="4"/>
      <c r="F280" s="4"/>
      <c r="G280" s="4"/>
    </row>
    <row r="281" spans="4:7" x14ac:dyDescent="0.25">
      <c r="D281" s="4"/>
      <c r="E281" s="4"/>
      <c r="F281" s="4"/>
      <c r="G281" s="4"/>
    </row>
    <row r="282" spans="4:7" x14ac:dyDescent="0.25">
      <c r="D282" s="4"/>
      <c r="E282" s="4"/>
      <c r="F282" s="4"/>
      <c r="G282" s="4"/>
    </row>
    <row r="283" spans="4:7" x14ac:dyDescent="0.25">
      <c r="D283" s="4"/>
      <c r="E283" s="4"/>
      <c r="F283" s="4"/>
      <c r="G283" s="4"/>
    </row>
    <row r="284" spans="4:7" x14ac:dyDescent="0.25">
      <c r="D284" s="4"/>
      <c r="E284" s="4"/>
      <c r="F284" s="4"/>
      <c r="G284" s="4"/>
    </row>
    <row r="285" spans="4:7" x14ac:dyDescent="0.25">
      <c r="D285" s="4"/>
      <c r="E285" s="4"/>
      <c r="F285" s="4"/>
      <c r="G285" s="4"/>
    </row>
    <row r="286" spans="4:7" x14ac:dyDescent="0.25">
      <c r="D286" s="4"/>
      <c r="E286" s="4"/>
      <c r="F286" s="4"/>
      <c r="G286" s="4"/>
    </row>
    <row r="287" spans="4:7" x14ac:dyDescent="0.25">
      <c r="D287" s="4"/>
      <c r="E287" s="4"/>
      <c r="F287" s="4"/>
      <c r="G287" s="4"/>
    </row>
    <row r="288" spans="4:7" x14ac:dyDescent="0.25">
      <c r="D288" s="4"/>
      <c r="E288" s="4"/>
      <c r="F288" s="4"/>
      <c r="G288" s="4"/>
    </row>
    <row r="289" spans="4:7" x14ac:dyDescent="0.25">
      <c r="D289" s="4"/>
      <c r="E289" s="4"/>
      <c r="F289" s="4"/>
      <c r="G289" s="4"/>
    </row>
    <row r="290" spans="4:7" x14ac:dyDescent="0.25">
      <c r="D290" s="4"/>
      <c r="E290" s="4"/>
      <c r="F290" s="4"/>
      <c r="G290" s="4"/>
    </row>
    <row r="291" spans="4:7" x14ac:dyDescent="0.25">
      <c r="D291" s="4"/>
      <c r="E291" s="4"/>
      <c r="F291" s="4"/>
      <c r="G291" s="4"/>
    </row>
    <row r="292" spans="4:7" x14ac:dyDescent="0.25">
      <c r="D292" s="4"/>
      <c r="E292" s="4"/>
      <c r="F292" s="4"/>
      <c r="G292" s="4"/>
    </row>
    <row r="293" spans="4:7" x14ac:dyDescent="0.25">
      <c r="D293" s="4"/>
      <c r="E293" s="4"/>
      <c r="F293" s="4"/>
      <c r="G293" s="4"/>
    </row>
    <row r="294" spans="4:7" x14ac:dyDescent="0.25">
      <c r="D294" s="4"/>
      <c r="E294" s="4"/>
      <c r="F294" s="4"/>
      <c r="G294" s="4"/>
    </row>
    <row r="295" spans="4:7" x14ac:dyDescent="0.25">
      <c r="D295" s="4"/>
      <c r="E295" s="4"/>
      <c r="F295" s="4"/>
      <c r="G295" s="4"/>
    </row>
    <row r="296" spans="4:7" x14ac:dyDescent="0.25">
      <c r="D296" s="4"/>
      <c r="E296" s="4"/>
      <c r="F296" s="4"/>
      <c r="G296" s="4"/>
    </row>
    <row r="297" spans="4:7" x14ac:dyDescent="0.25">
      <c r="D297" s="4"/>
      <c r="E297" s="4"/>
      <c r="F297" s="4"/>
      <c r="G297" s="4"/>
    </row>
    <row r="298" spans="4:7" x14ac:dyDescent="0.25">
      <c r="D298" s="4"/>
      <c r="E298" s="4"/>
      <c r="F298" s="4"/>
      <c r="G298" s="4"/>
    </row>
    <row r="299" spans="4:7" x14ac:dyDescent="0.25">
      <c r="D299" s="4"/>
      <c r="E299" s="4"/>
      <c r="F299" s="4"/>
      <c r="G299" s="4"/>
    </row>
    <row r="300" spans="4:7" x14ac:dyDescent="0.25">
      <c r="D300" s="4"/>
      <c r="E300" s="4"/>
      <c r="F300" s="4"/>
      <c r="G300" s="4"/>
    </row>
    <row r="301" spans="4:7" x14ac:dyDescent="0.25">
      <c r="D301" s="4"/>
      <c r="E301" s="4"/>
      <c r="F301" s="4"/>
      <c r="G301" s="4"/>
    </row>
    <row r="302" spans="4:7" x14ac:dyDescent="0.25">
      <c r="D302" s="4"/>
      <c r="E302" s="4"/>
      <c r="F302" s="4"/>
      <c r="G302" s="4"/>
    </row>
    <row r="303" spans="4:7" x14ac:dyDescent="0.25">
      <c r="D303" s="4"/>
      <c r="E303" s="4"/>
      <c r="F303" s="4"/>
      <c r="G303" s="4"/>
    </row>
    <row r="304" spans="4:7" x14ac:dyDescent="0.25">
      <c r="D304" s="4"/>
      <c r="E304" s="4"/>
      <c r="F304" s="4"/>
      <c r="G304" s="4"/>
    </row>
    <row r="305" spans="4:7" x14ac:dyDescent="0.25">
      <c r="D305" s="4"/>
      <c r="E305" s="4"/>
      <c r="F305" s="4"/>
      <c r="G305" s="4"/>
    </row>
    <row r="306" spans="4:7" x14ac:dyDescent="0.25">
      <c r="D306" s="4"/>
      <c r="E306" s="4"/>
      <c r="F306" s="4"/>
      <c r="G306" s="4"/>
    </row>
    <row r="307" spans="4:7" x14ac:dyDescent="0.25">
      <c r="D307" s="4"/>
      <c r="E307" s="4"/>
      <c r="F307" s="4"/>
      <c r="G307" s="4"/>
    </row>
    <row r="308" spans="4:7" x14ac:dyDescent="0.25">
      <c r="D308" s="4"/>
      <c r="E308" s="4"/>
      <c r="F308" s="4"/>
      <c r="G308" s="4"/>
    </row>
    <row r="309" spans="4:7" x14ac:dyDescent="0.25">
      <c r="D309" s="4"/>
      <c r="E309" s="4"/>
      <c r="F309" s="4"/>
      <c r="G309" s="4"/>
    </row>
    <row r="310" spans="4:7" x14ac:dyDescent="0.25">
      <c r="D310" s="4"/>
      <c r="E310" s="4"/>
      <c r="F310" s="4"/>
      <c r="G310" s="4"/>
    </row>
    <row r="311" spans="4:7" x14ac:dyDescent="0.25">
      <c r="D311" s="4"/>
      <c r="E311" s="4"/>
      <c r="F311" s="4"/>
      <c r="G311" s="4"/>
    </row>
    <row r="312" spans="4:7" x14ac:dyDescent="0.25">
      <c r="D312" s="4"/>
      <c r="E312" s="4"/>
      <c r="F312" s="4"/>
      <c r="G312" s="4"/>
    </row>
    <row r="313" spans="4:7" x14ac:dyDescent="0.25">
      <c r="D313" s="4"/>
      <c r="E313" s="4"/>
      <c r="F313" s="4"/>
      <c r="G313" s="4"/>
    </row>
    <row r="314" spans="4:7" x14ac:dyDescent="0.25">
      <c r="D314" s="4"/>
      <c r="E314" s="4"/>
      <c r="F314" s="4"/>
      <c r="G314" s="4"/>
    </row>
    <row r="315" spans="4:7" x14ac:dyDescent="0.25">
      <c r="D315" s="4"/>
      <c r="E315" s="4"/>
      <c r="F315" s="4"/>
      <c r="G315" s="4"/>
    </row>
    <row r="316" spans="4:7" x14ac:dyDescent="0.25">
      <c r="D316" s="4"/>
      <c r="E316" s="4"/>
      <c r="F316" s="4"/>
      <c r="G316" s="4"/>
    </row>
    <row r="317" spans="4:7" x14ac:dyDescent="0.25">
      <c r="D317" s="4"/>
      <c r="E317" s="4"/>
      <c r="F317" s="4"/>
      <c r="G317" s="4"/>
    </row>
    <row r="318" spans="4:7" x14ac:dyDescent="0.25">
      <c r="D318" s="4"/>
      <c r="E318" s="4"/>
      <c r="F318" s="4"/>
      <c r="G318" s="4"/>
    </row>
    <row r="319" spans="4:7" x14ac:dyDescent="0.25">
      <c r="D319" s="4"/>
      <c r="E319" s="4"/>
      <c r="F319" s="4"/>
      <c r="G319" s="4"/>
    </row>
    <row r="320" spans="4:7" x14ac:dyDescent="0.25">
      <c r="D320" s="4"/>
      <c r="E320" s="4"/>
      <c r="F320" s="4"/>
      <c r="G320" s="4"/>
    </row>
    <row r="321" spans="4:7" x14ac:dyDescent="0.25">
      <c r="D321" s="4"/>
      <c r="E321" s="4"/>
      <c r="F321" s="4"/>
      <c r="G321" s="4"/>
    </row>
    <row r="322" spans="4:7" x14ac:dyDescent="0.25">
      <c r="D322" s="4"/>
      <c r="E322" s="4"/>
      <c r="F322" s="4"/>
      <c r="G322" s="4"/>
    </row>
    <row r="323" spans="4:7" x14ac:dyDescent="0.25">
      <c r="D323" s="4"/>
      <c r="E323" s="4"/>
      <c r="F323" s="4"/>
      <c r="G323" s="4"/>
    </row>
    <row r="324" spans="4:7" x14ac:dyDescent="0.25">
      <c r="D324" s="4"/>
      <c r="E324" s="4"/>
      <c r="F324" s="4"/>
      <c r="G324" s="4"/>
    </row>
    <row r="325" spans="4:7" x14ac:dyDescent="0.25">
      <c r="D325" s="4"/>
      <c r="E325" s="4"/>
      <c r="F325" s="4"/>
      <c r="G325" s="4"/>
    </row>
    <row r="326" spans="4:7" x14ac:dyDescent="0.25">
      <c r="D326" s="4"/>
      <c r="E326" s="4"/>
      <c r="F326" s="4"/>
      <c r="G326" s="4"/>
    </row>
    <row r="327" spans="4:7" x14ac:dyDescent="0.25">
      <c r="D327" s="4"/>
      <c r="E327" s="4"/>
      <c r="F327" s="4"/>
      <c r="G327" s="4"/>
    </row>
    <row r="328" spans="4:7" x14ac:dyDescent="0.25">
      <c r="D328" s="4"/>
      <c r="E328" s="4"/>
      <c r="F328" s="4"/>
      <c r="G328" s="4"/>
    </row>
    <row r="329" spans="4:7" x14ac:dyDescent="0.25">
      <c r="D329" s="4"/>
      <c r="E329" s="4"/>
      <c r="F329" s="4"/>
      <c r="G329" s="4"/>
    </row>
    <row r="330" spans="4:7" x14ac:dyDescent="0.25">
      <c r="D330" s="4"/>
      <c r="E330" s="4"/>
      <c r="F330" s="4"/>
      <c r="G330" s="4"/>
    </row>
    <row r="331" spans="4:7" x14ac:dyDescent="0.25">
      <c r="D331" s="4"/>
      <c r="E331" s="4"/>
      <c r="F331" s="4"/>
      <c r="G331" s="4"/>
    </row>
    <row r="332" spans="4:7" x14ac:dyDescent="0.25">
      <c r="D332" s="4"/>
      <c r="E332" s="4"/>
      <c r="F332" s="4"/>
      <c r="G332" s="4"/>
    </row>
    <row r="333" spans="4:7" x14ac:dyDescent="0.25">
      <c r="D333" s="4"/>
      <c r="E333" s="4"/>
      <c r="F333" s="4"/>
      <c r="G333" s="4"/>
    </row>
    <row r="334" spans="4:7" x14ac:dyDescent="0.25">
      <c r="D334" s="4"/>
      <c r="E334" s="4"/>
      <c r="F334" s="4"/>
      <c r="G334" s="4"/>
    </row>
    <row r="335" spans="4:7" x14ac:dyDescent="0.25">
      <c r="D335" s="4"/>
      <c r="E335" s="4"/>
      <c r="F335" s="4"/>
      <c r="G335" s="4"/>
    </row>
    <row r="336" spans="4:7" x14ac:dyDescent="0.25">
      <c r="D336" s="4"/>
      <c r="E336" s="4"/>
      <c r="F336" s="4"/>
      <c r="G336" s="4"/>
    </row>
    <row r="337" spans="4:7" x14ac:dyDescent="0.25">
      <c r="D337" s="4"/>
      <c r="E337" s="4"/>
      <c r="F337" s="4"/>
      <c r="G337" s="4"/>
    </row>
    <row r="338" spans="4:7" x14ac:dyDescent="0.25">
      <c r="D338" s="4"/>
      <c r="E338" s="4"/>
      <c r="F338" s="4"/>
      <c r="G338" s="4"/>
    </row>
    <row r="339" spans="4:7" x14ac:dyDescent="0.25">
      <c r="D339" s="4"/>
      <c r="E339" s="4"/>
      <c r="F339" s="4"/>
      <c r="G339" s="4"/>
    </row>
    <row r="340" spans="4:7" x14ac:dyDescent="0.25">
      <c r="D340" s="4"/>
      <c r="E340" s="4"/>
      <c r="F340" s="4"/>
      <c r="G340" s="4"/>
    </row>
    <row r="341" spans="4:7" x14ac:dyDescent="0.25">
      <c r="D341" s="4"/>
      <c r="E341" s="4"/>
      <c r="F341" s="4"/>
      <c r="G341" s="4"/>
    </row>
    <row r="342" spans="4:7" x14ac:dyDescent="0.25">
      <c r="D342" s="4"/>
      <c r="E342" s="4"/>
      <c r="F342" s="4"/>
      <c r="G342" s="4"/>
    </row>
    <row r="343" spans="4:7" x14ac:dyDescent="0.25">
      <c r="D343" s="4"/>
      <c r="E343" s="4"/>
      <c r="F343" s="4"/>
      <c r="G343" s="4"/>
    </row>
    <row r="344" spans="4:7" x14ac:dyDescent="0.25">
      <c r="D344" s="4"/>
      <c r="E344" s="4"/>
      <c r="F344" s="4"/>
      <c r="G344" s="4"/>
    </row>
    <row r="345" spans="4:7" x14ac:dyDescent="0.25">
      <c r="D345" s="4"/>
      <c r="E345" s="4"/>
      <c r="F345" s="4"/>
      <c r="G345" s="4"/>
    </row>
    <row r="346" spans="4:7" x14ac:dyDescent="0.25">
      <c r="D346" s="4"/>
      <c r="E346" s="4"/>
      <c r="F346" s="4"/>
      <c r="G346" s="4"/>
    </row>
    <row r="347" spans="4:7" x14ac:dyDescent="0.25">
      <c r="D347" s="4"/>
      <c r="E347" s="4"/>
      <c r="F347" s="4"/>
      <c r="G347" s="4"/>
    </row>
    <row r="348" spans="4:7" x14ac:dyDescent="0.25">
      <c r="D348" s="4"/>
      <c r="E348" s="4"/>
      <c r="F348" s="4"/>
      <c r="G348" s="4"/>
    </row>
    <row r="349" spans="4:7" x14ac:dyDescent="0.25">
      <c r="D349" s="4"/>
      <c r="E349" s="4"/>
      <c r="F349" s="4"/>
      <c r="G349" s="4"/>
    </row>
    <row r="350" spans="4:7" x14ac:dyDescent="0.25">
      <c r="D350" s="4"/>
      <c r="E350" s="4"/>
      <c r="F350" s="4"/>
      <c r="G350" s="4"/>
    </row>
    <row r="351" spans="4:7" x14ac:dyDescent="0.25">
      <c r="D351" s="4"/>
      <c r="E351" s="4"/>
      <c r="F351" s="4"/>
      <c r="G351" s="4"/>
    </row>
    <row r="352" spans="4:7" x14ac:dyDescent="0.25">
      <c r="D352" s="4"/>
      <c r="E352" s="4"/>
      <c r="F352" s="4"/>
      <c r="G352" s="4"/>
    </row>
    <row r="353" spans="4:7" x14ac:dyDescent="0.25">
      <c r="D353" s="4"/>
      <c r="E353" s="4"/>
      <c r="F353" s="4"/>
      <c r="G353" s="4"/>
    </row>
    <row r="354" spans="4:7" x14ac:dyDescent="0.25">
      <c r="D354" s="4"/>
      <c r="E354" s="4"/>
      <c r="F354" s="4"/>
      <c r="G354" s="4"/>
    </row>
    <row r="355" spans="4:7" x14ac:dyDescent="0.25">
      <c r="D355" s="4"/>
      <c r="E355" s="4"/>
      <c r="F355" s="4"/>
      <c r="G355" s="4"/>
    </row>
    <row r="356" spans="4:7" x14ac:dyDescent="0.25">
      <c r="D356" s="4"/>
      <c r="E356" s="4"/>
      <c r="F356" s="4"/>
      <c r="G356" s="4"/>
    </row>
    <row r="357" spans="4:7" x14ac:dyDescent="0.25">
      <c r="D357" s="4"/>
      <c r="E357" s="4"/>
      <c r="F357" s="4"/>
      <c r="G357" s="4"/>
    </row>
    <row r="358" spans="4:7" x14ac:dyDescent="0.25">
      <c r="D358" s="4"/>
      <c r="E358" s="4"/>
      <c r="F358" s="4"/>
      <c r="G358" s="4"/>
    </row>
    <row r="359" spans="4:7" x14ac:dyDescent="0.25">
      <c r="D359" s="4"/>
      <c r="E359" s="4"/>
      <c r="F359" s="4"/>
      <c r="G359" s="4"/>
    </row>
    <row r="360" spans="4:7" x14ac:dyDescent="0.25">
      <c r="D360" s="4"/>
      <c r="E360" s="4"/>
      <c r="F360" s="4"/>
      <c r="G360" s="4"/>
    </row>
    <row r="361" spans="4:7" x14ac:dyDescent="0.25">
      <c r="D361" s="4"/>
      <c r="E361" s="4"/>
      <c r="F361" s="4"/>
      <c r="G361" s="4"/>
    </row>
    <row r="362" spans="4:7" x14ac:dyDescent="0.25">
      <c r="D362" s="4"/>
      <c r="E362" s="4"/>
      <c r="F362" s="4"/>
      <c r="G362" s="4"/>
    </row>
    <row r="363" spans="4:7" x14ac:dyDescent="0.25">
      <c r="D363" s="4"/>
      <c r="E363" s="4"/>
      <c r="F363" s="4"/>
      <c r="G363" s="4"/>
    </row>
    <row r="364" spans="4:7" x14ac:dyDescent="0.25">
      <c r="D364" s="4"/>
      <c r="E364" s="4"/>
      <c r="F364" s="4"/>
      <c r="G364" s="4"/>
    </row>
    <row r="365" spans="4:7" x14ac:dyDescent="0.25">
      <c r="D365" s="4"/>
      <c r="E365" s="4"/>
      <c r="F365" s="4"/>
      <c r="G365" s="4"/>
    </row>
    <row r="366" spans="4:7" x14ac:dyDescent="0.25">
      <c r="D366" s="4"/>
      <c r="E366" s="4"/>
      <c r="F366" s="4"/>
      <c r="G366" s="4"/>
    </row>
    <row r="367" spans="4:7" x14ac:dyDescent="0.25">
      <c r="D367" s="4"/>
      <c r="E367" s="4"/>
      <c r="F367" s="4"/>
      <c r="G367" s="4"/>
    </row>
    <row r="368" spans="4:7" x14ac:dyDescent="0.25">
      <c r="D368" s="4"/>
      <c r="E368" s="4"/>
      <c r="F368" s="4"/>
      <c r="G368" s="4"/>
    </row>
    <row r="369" spans="4:7" x14ac:dyDescent="0.25">
      <c r="D369" s="4"/>
      <c r="E369" s="4"/>
      <c r="F369" s="4"/>
      <c r="G369" s="4"/>
    </row>
    <row r="370" spans="4:7" x14ac:dyDescent="0.25">
      <c r="D370" s="4"/>
      <c r="E370" s="4"/>
      <c r="F370" s="4"/>
      <c r="G370" s="4"/>
    </row>
    <row r="371" spans="4:7" x14ac:dyDescent="0.25">
      <c r="D371" s="4"/>
      <c r="E371" s="4"/>
      <c r="F371" s="4"/>
      <c r="G371" s="4"/>
    </row>
    <row r="372" spans="4:7" x14ac:dyDescent="0.25">
      <c r="D372" s="4"/>
      <c r="E372" s="4"/>
      <c r="F372" s="4"/>
      <c r="G372" s="4"/>
    </row>
    <row r="373" spans="4:7" x14ac:dyDescent="0.25">
      <c r="D373" s="4"/>
      <c r="E373" s="4"/>
      <c r="F373" s="4"/>
      <c r="G373" s="4"/>
    </row>
    <row r="374" spans="4:7" x14ac:dyDescent="0.25">
      <c r="D374" s="4"/>
      <c r="E374" s="4"/>
      <c r="F374" s="4"/>
      <c r="G374" s="4"/>
    </row>
    <row r="375" spans="4:7" x14ac:dyDescent="0.25">
      <c r="D375" s="4"/>
      <c r="E375" s="4"/>
      <c r="F375" s="4"/>
      <c r="G375" s="4"/>
    </row>
    <row r="376" spans="4:7" x14ac:dyDescent="0.25">
      <c r="D376" s="4"/>
      <c r="E376" s="4"/>
      <c r="F376" s="4"/>
      <c r="G376" s="4"/>
    </row>
    <row r="377" spans="4:7" x14ac:dyDescent="0.25">
      <c r="D377" s="4"/>
      <c r="E377" s="4"/>
      <c r="F377" s="4"/>
      <c r="G377" s="4"/>
    </row>
    <row r="378" spans="4:7" x14ac:dyDescent="0.25">
      <c r="D378" s="4"/>
      <c r="E378" s="4"/>
      <c r="F378" s="4"/>
      <c r="G378" s="4"/>
    </row>
    <row r="379" spans="4:7" x14ac:dyDescent="0.25">
      <c r="D379" s="4"/>
      <c r="E379" s="4"/>
      <c r="F379" s="4"/>
      <c r="G379" s="4"/>
    </row>
    <row r="380" spans="4:7" x14ac:dyDescent="0.25">
      <c r="D380" s="4"/>
      <c r="E380" s="4"/>
      <c r="F380" s="4"/>
      <c r="G380" s="4"/>
    </row>
    <row r="381" spans="4:7" x14ac:dyDescent="0.25">
      <c r="D381" s="4"/>
      <c r="E381" s="4"/>
      <c r="F381" s="4"/>
      <c r="G381" s="4"/>
    </row>
    <row r="382" spans="4:7" x14ac:dyDescent="0.25">
      <c r="D382" s="4"/>
      <c r="E382" s="4"/>
      <c r="F382" s="4"/>
      <c r="G382" s="4"/>
    </row>
    <row r="383" spans="4:7" x14ac:dyDescent="0.25">
      <c r="D383" s="4"/>
      <c r="E383" s="4"/>
      <c r="F383" s="4"/>
      <c r="G383" s="4"/>
    </row>
    <row r="384" spans="4:7" x14ac:dyDescent="0.25">
      <c r="D384" s="4"/>
      <c r="E384" s="4"/>
      <c r="F384" s="4"/>
      <c r="G384" s="4"/>
    </row>
    <row r="385" spans="4:7" x14ac:dyDescent="0.25">
      <c r="D385" s="4"/>
      <c r="E385" s="4"/>
      <c r="F385" s="4"/>
      <c r="G385" s="4"/>
    </row>
    <row r="386" spans="4:7" x14ac:dyDescent="0.25">
      <c r="D386" s="4"/>
      <c r="E386" s="4"/>
      <c r="F386" s="4"/>
      <c r="G386" s="4"/>
    </row>
    <row r="387" spans="4:7" x14ac:dyDescent="0.25">
      <c r="D387" s="4"/>
      <c r="E387" s="4"/>
      <c r="F387" s="4"/>
      <c r="G387" s="4"/>
    </row>
    <row r="388" spans="4:7" x14ac:dyDescent="0.25">
      <c r="D388" s="4"/>
      <c r="E388" s="4"/>
      <c r="F388" s="4"/>
      <c r="G388" s="4"/>
    </row>
    <row r="389" spans="4:7" x14ac:dyDescent="0.25">
      <c r="D389" s="4"/>
      <c r="E389" s="4"/>
      <c r="F389" s="4"/>
      <c r="G389" s="4"/>
    </row>
    <row r="390" spans="4:7" x14ac:dyDescent="0.25">
      <c r="D390" s="4"/>
      <c r="E390" s="4"/>
      <c r="F390" s="4"/>
      <c r="G390" s="4"/>
    </row>
    <row r="391" spans="4:7" x14ac:dyDescent="0.25">
      <c r="D391" s="4"/>
      <c r="E391" s="4"/>
      <c r="F391" s="4"/>
      <c r="G391" s="4"/>
    </row>
    <row r="392" spans="4:7" x14ac:dyDescent="0.25">
      <c r="D392" s="4"/>
      <c r="E392" s="4"/>
      <c r="F392" s="4"/>
      <c r="G392" s="4"/>
    </row>
    <row r="393" spans="4:7" x14ac:dyDescent="0.25">
      <c r="D393" s="4"/>
      <c r="E393" s="4"/>
      <c r="F393" s="4"/>
      <c r="G393" s="4"/>
    </row>
    <row r="394" spans="4:7" x14ac:dyDescent="0.25">
      <c r="D394" s="4"/>
      <c r="E394" s="4"/>
      <c r="F394" s="4"/>
      <c r="G394" s="4"/>
    </row>
    <row r="395" spans="4:7" x14ac:dyDescent="0.25">
      <c r="D395" s="4"/>
      <c r="E395" s="4"/>
      <c r="F395" s="4"/>
      <c r="G395" s="4"/>
    </row>
    <row r="396" spans="4:7" x14ac:dyDescent="0.25">
      <c r="D396" s="4"/>
      <c r="E396" s="4"/>
      <c r="F396" s="4"/>
      <c r="G396" s="4"/>
    </row>
    <row r="397" spans="4:7" x14ac:dyDescent="0.25">
      <c r="D397" s="4"/>
      <c r="E397" s="4"/>
      <c r="F397" s="4"/>
      <c r="G397" s="4"/>
    </row>
    <row r="398" spans="4:7" x14ac:dyDescent="0.25">
      <c r="D398" s="4"/>
      <c r="E398" s="4"/>
      <c r="F398" s="4"/>
      <c r="G398" s="4"/>
    </row>
    <row r="399" spans="4:7" x14ac:dyDescent="0.25">
      <c r="D399" s="4"/>
      <c r="E399" s="4"/>
      <c r="F399" s="4"/>
      <c r="G399" s="4"/>
    </row>
    <row r="400" spans="4:7" x14ac:dyDescent="0.25">
      <c r="D400" s="4"/>
      <c r="E400" s="4"/>
      <c r="F400" s="4"/>
      <c r="G400" s="4"/>
    </row>
    <row r="401" spans="4:7" x14ac:dyDescent="0.25">
      <c r="D401" s="4"/>
      <c r="E401" s="4"/>
      <c r="F401" s="4"/>
      <c r="G401" s="4"/>
    </row>
    <row r="402" spans="4:7" x14ac:dyDescent="0.25">
      <c r="D402" s="4"/>
      <c r="E402" s="4"/>
      <c r="F402" s="4"/>
      <c r="G402" s="4"/>
    </row>
    <row r="403" spans="4:7" x14ac:dyDescent="0.25">
      <c r="D403" s="4"/>
      <c r="E403" s="4"/>
      <c r="F403" s="4"/>
      <c r="G403" s="4"/>
    </row>
    <row r="404" spans="4:7" x14ac:dyDescent="0.25">
      <c r="D404" s="4"/>
      <c r="E404" s="4"/>
      <c r="F404" s="4"/>
      <c r="G404" s="4"/>
    </row>
    <row r="405" spans="4:7" x14ac:dyDescent="0.25">
      <c r="D405" s="4"/>
      <c r="E405" s="4"/>
      <c r="F405" s="4"/>
      <c r="G405" s="4"/>
    </row>
    <row r="406" spans="4:7" x14ac:dyDescent="0.25">
      <c r="D406" s="4"/>
      <c r="E406" s="4"/>
      <c r="F406" s="4"/>
      <c r="G406" s="4"/>
    </row>
    <row r="407" spans="4:7" x14ac:dyDescent="0.25">
      <c r="D407" s="4"/>
      <c r="E407" s="4"/>
      <c r="F407" s="4"/>
      <c r="G407" s="4"/>
    </row>
    <row r="408" spans="4:7" x14ac:dyDescent="0.25">
      <c r="D408" s="4"/>
      <c r="E408" s="4"/>
      <c r="F408" s="4"/>
      <c r="G408" s="4"/>
    </row>
    <row r="409" spans="4:7" x14ac:dyDescent="0.25">
      <c r="D409" s="4"/>
      <c r="E409" s="4"/>
      <c r="F409" s="4"/>
      <c r="G409" s="4"/>
    </row>
    <row r="410" spans="4:7" x14ac:dyDescent="0.25">
      <c r="D410" s="4"/>
      <c r="E410" s="4"/>
      <c r="F410" s="4"/>
      <c r="G410" s="4"/>
    </row>
    <row r="411" spans="4:7" x14ac:dyDescent="0.25">
      <c r="D411" s="4"/>
      <c r="E411" s="4"/>
      <c r="F411" s="4"/>
      <c r="G411" s="4"/>
    </row>
    <row r="412" spans="4:7" x14ac:dyDescent="0.25">
      <c r="D412" s="4"/>
      <c r="E412" s="4"/>
      <c r="F412" s="4"/>
      <c r="G412" s="4"/>
    </row>
    <row r="413" spans="4:7" x14ac:dyDescent="0.25">
      <c r="D413" s="4"/>
      <c r="E413" s="4"/>
      <c r="F413" s="4"/>
      <c r="G413" s="4"/>
    </row>
    <row r="414" spans="4:7" x14ac:dyDescent="0.25">
      <c r="D414" s="4"/>
      <c r="E414" s="4"/>
      <c r="F414" s="4"/>
      <c r="G414" s="4"/>
    </row>
    <row r="415" spans="4:7" x14ac:dyDescent="0.25">
      <c r="D415" s="4"/>
      <c r="E415" s="4"/>
      <c r="F415" s="4"/>
      <c r="G415" s="4"/>
    </row>
    <row r="416" spans="4:7" x14ac:dyDescent="0.25">
      <c r="D416" s="4"/>
      <c r="E416" s="4"/>
      <c r="F416" s="4"/>
      <c r="G416" s="4"/>
    </row>
    <row r="417" spans="4:7" x14ac:dyDescent="0.25">
      <c r="D417" s="4"/>
      <c r="E417" s="4"/>
      <c r="F417" s="4"/>
      <c r="G417" s="4"/>
    </row>
    <row r="418" spans="4:7" x14ac:dyDescent="0.25">
      <c r="D418" s="4"/>
      <c r="E418" s="4"/>
      <c r="F418" s="4"/>
      <c r="G418" s="4"/>
    </row>
    <row r="419" spans="4:7" x14ac:dyDescent="0.25">
      <c r="D419" s="4"/>
      <c r="E419" s="4"/>
      <c r="F419" s="4"/>
      <c r="G419" s="4"/>
    </row>
    <row r="420" spans="4:7" x14ac:dyDescent="0.25">
      <c r="D420" s="4"/>
      <c r="E420" s="4"/>
      <c r="F420" s="4"/>
      <c r="G420" s="4"/>
    </row>
    <row r="421" spans="4:7" x14ac:dyDescent="0.25">
      <c r="D421" s="4"/>
      <c r="E421" s="4"/>
      <c r="F421" s="4"/>
      <c r="G421" s="4"/>
    </row>
    <row r="422" spans="4:7" x14ac:dyDescent="0.25">
      <c r="D422" s="4"/>
      <c r="E422" s="4"/>
      <c r="F422" s="4"/>
      <c r="G422" s="4"/>
    </row>
    <row r="423" spans="4:7" x14ac:dyDescent="0.25">
      <c r="D423" s="4"/>
      <c r="E423" s="4"/>
      <c r="F423" s="4"/>
      <c r="G423" s="4"/>
    </row>
    <row r="424" spans="4:7" x14ac:dyDescent="0.25">
      <c r="D424" s="4"/>
      <c r="E424" s="4"/>
      <c r="F424" s="4"/>
      <c r="G424" s="4"/>
    </row>
    <row r="425" spans="4:7" x14ac:dyDescent="0.25">
      <c r="D425" s="4"/>
      <c r="E425" s="4"/>
      <c r="F425" s="4"/>
      <c r="G425" s="4"/>
    </row>
    <row r="426" spans="4:7" x14ac:dyDescent="0.25">
      <c r="D426" s="4"/>
      <c r="E426" s="4"/>
      <c r="F426" s="4"/>
      <c r="G426" s="4"/>
    </row>
    <row r="427" spans="4:7" x14ac:dyDescent="0.25">
      <c r="D427" s="4"/>
      <c r="E427" s="4"/>
      <c r="F427" s="4"/>
      <c r="G427" s="4"/>
    </row>
    <row r="428" spans="4:7" x14ac:dyDescent="0.25">
      <c r="D428" s="4"/>
      <c r="E428" s="4"/>
      <c r="F428" s="4"/>
      <c r="G428" s="4"/>
    </row>
    <row r="429" spans="4:7" x14ac:dyDescent="0.25">
      <c r="D429" s="4"/>
      <c r="E429" s="4"/>
      <c r="F429" s="4"/>
      <c r="G429" s="4"/>
    </row>
    <row r="430" spans="4:7" x14ac:dyDescent="0.25">
      <c r="D430" s="4"/>
      <c r="E430" s="4"/>
      <c r="F430" s="4"/>
      <c r="G430" s="4"/>
    </row>
    <row r="431" spans="4:7" x14ac:dyDescent="0.25">
      <c r="D431" s="4"/>
      <c r="E431" s="4"/>
      <c r="F431" s="4"/>
      <c r="G431" s="4"/>
    </row>
    <row r="432" spans="4:7" x14ac:dyDescent="0.25">
      <c r="D432" s="4"/>
      <c r="E432" s="4"/>
      <c r="F432" s="4"/>
      <c r="G432" s="4"/>
    </row>
    <row r="433" spans="4:7" x14ac:dyDescent="0.25">
      <c r="D433" s="4"/>
      <c r="E433" s="4"/>
      <c r="F433" s="4"/>
      <c r="G433" s="4"/>
    </row>
    <row r="434" spans="4:7" x14ac:dyDescent="0.25">
      <c r="D434" s="4"/>
      <c r="E434" s="4"/>
      <c r="F434" s="4"/>
      <c r="G434" s="4"/>
    </row>
    <row r="435" spans="4:7" x14ac:dyDescent="0.25">
      <c r="D435" s="4"/>
      <c r="E435" s="4"/>
      <c r="F435" s="4"/>
      <c r="G435" s="4"/>
    </row>
    <row r="436" spans="4:7" x14ac:dyDescent="0.25">
      <c r="D436" s="4"/>
      <c r="E436" s="4"/>
      <c r="F436" s="4"/>
      <c r="G436" s="4"/>
    </row>
    <row r="437" spans="4:7" x14ac:dyDescent="0.25">
      <c r="D437" s="4"/>
      <c r="E437" s="4"/>
      <c r="F437" s="4"/>
      <c r="G437" s="4"/>
    </row>
    <row r="438" spans="4:7" x14ac:dyDescent="0.25">
      <c r="D438" s="4"/>
      <c r="E438" s="4"/>
      <c r="F438" s="4"/>
      <c r="G438" s="4"/>
    </row>
    <row r="439" spans="4:7" x14ac:dyDescent="0.25">
      <c r="D439" s="4"/>
      <c r="E439" s="4"/>
      <c r="F439" s="4"/>
      <c r="G439" s="4"/>
    </row>
    <row r="440" spans="4:7" x14ac:dyDescent="0.25">
      <c r="D440" s="4"/>
      <c r="E440" s="4"/>
      <c r="F440" s="4"/>
      <c r="G440" s="4"/>
    </row>
    <row r="441" spans="4:7" x14ac:dyDescent="0.25">
      <c r="D441" s="4"/>
      <c r="E441" s="4"/>
      <c r="F441" s="4"/>
      <c r="G441" s="4"/>
    </row>
    <row r="442" spans="4:7" x14ac:dyDescent="0.25">
      <c r="D442" s="4"/>
      <c r="E442" s="4"/>
      <c r="F442" s="4"/>
      <c r="G442" s="4"/>
    </row>
    <row r="443" spans="4:7" x14ac:dyDescent="0.25">
      <c r="D443" s="4"/>
      <c r="E443" s="4"/>
      <c r="F443" s="4"/>
      <c r="G443" s="4"/>
    </row>
    <row r="444" spans="4:7" x14ac:dyDescent="0.25">
      <c r="D444" s="4"/>
      <c r="E444" s="4"/>
      <c r="F444" s="4"/>
      <c r="G444" s="4"/>
    </row>
    <row r="445" spans="4:7" x14ac:dyDescent="0.25">
      <c r="D445" s="4"/>
      <c r="E445" s="4"/>
      <c r="F445" s="4"/>
      <c r="G445" s="4"/>
    </row>
    <row r="446" spans="4:7" x14ac:dyDescent="0.25">
      <c r="D446" s="4"/>
      <c r="E446" s="4"/>
      <c r="F446" s="4"/>
      <c r="G446" s="4"/>
    </row>
    <row r="447" spans="4:7" x14ac:dyDescent="0.25">
      <c r="D447" s="4"/>
      <c r="E447" s="4"/>
      <c r="F447" s="4"/>
      <c r="G447" s="4"/>
    </row>
    <row r="448" spans="4:7" x14ac:dyDescent="0.25">
      <c r="D448" s="4"/>
      <c r="E448" s="4"/>
      <c r="F448" s="4"/>
      <c r="G448" s="4"/>
    </row>
    <row r="449" spans="4:7" x14ac:dyDescent="0.25">
      <c r="D449" s="4"/>
      <c r="E449" s="4"/>
      <c r="F449" s="4"/>
      <c r="G449" s="4"/>
    </row>
    <row r="450" spans="4:7" x14ac:dyDescent="0.25">
      <c r="D450" s="4"/>
      <c r="E450" s="4"/>
      <c r="F450" s="4"/>
      <c r="G450" s="4"/>
    </row>
    <row r="451" spans="4:7" x14ac:dyDescent="0.25">
      <c r="D451" s="4"/>
      <c r="E451" s="4"/>
      <c r="F451" s="4"/>
      <c r="G451" s="4"/>
    </row>
    <row r="452" spans="4:7" x14ac:dyDescent="0.25">
      <c r="D452" s="4"/>
      <c r="E452" s="4"/>
      <c r="F452" s="4"/>
      <c r="G452" s="4"/>
    </row>
    <row r="453" spans="4:7" x14ac:dyDescent="0.25">
      <c r="D453" s="4"/>
      <c r="E453" s="4"/>
      <c r="F453" s="4"/>
      <c r="G453" s="4"/>
    </row>
    <row r="454" spans="4:7" x14ac:dyDescent="0.25">
      <c r="D454" s="4"/>
      <c r="E454" s="4"/>
      <c r="F454" s="4"/>
      <c r="G454" s="4"/>
    </row>
    <row r="455" spans="4:7" x14ac:dyDescent="0.25">
      <c r="D455" s="4"/>
      <c r="E455" s="4"/>
      <c r="F455" s="4"/>
      <c r="G455" s="4"/>
    </row>
    <row r="456" spans="4:7" x14ac:dyDescent="0.25">
      <c r="D456" s="4"/>
      <c r="E456" s="4"/>
      <c r="F456" s="4"/>
      <c r="G456" s="4"/>
    </row>
    <row r="457" spans="4:7" x14ac:dyDescent="0.25">
      <c r="D457" s="4"/>
      <c r="E457" s="4"/>
      <c r="F457" s="4"/>
      <c r="G457" s="4"/>
    </row>
    <row r="458" spans="4:7" x14ac:dyDescent="0.25">
      <c r="D458" s="4"/>
      <c r="E458" s="4"/>
      <c r="F458" s="4"/>
      <c r="G458" s="4"/>
    </row>
    <row r="459" spans="4:7" x14ac:dyDescent="0.25">
      <c r="D459" s="4"/>
      <c r="E459" s="4"/>
      <c r="F459" s="4"/>
      <c r="G459" s="4"/>
    </row>
    <row r="460" spans="4:7" x14ac:dyDescent="0.25">
      <c r="D460" s="4"/>
      <c r="E460" s="4"/>
      <c r="F460" s="4"/>
      <c r="G460" s="4"/>
    </row>
    <row r="461" spans="4:7" x14ac:dyDescent="0.25">
      <c r="D461" s="4"/>
      <c r="E461" s="4"/>
      <c r="F461" s="4"/>
      <c r="G461" s="4"/>
    </row>
    <row r="462" spans="4:7" x14ac:dyDescent="0.25">
      <c r="D462" s="4"/>
      <c r="E462" s="4"/>
      <c r="F462" s="4"/>
      <c r="G462" s="4"/>
    </row>
    <row r="463" spans="4:7" x14ac:dyDescent="0.25">
      <c r="D463" s="4"/>
      <c r="E463" s="4"/>
      <c r="F463" s="4"/>
      <c r="G463" s="4"/>
    </row>
    <row r="464" spans="4:7" x14ac:dyDescent="0.25">
      <c r="D464" s="4"/>
      <c r="E464" s="4"/>
      <c r="F464" s="4"/>
      <c r="G464" s="4"/>
    </row>
    <row r="465" spans="4:7" x14ac:dyDescent="0.25">
      <c r="D465" s="4"/>
      <c r="E465" s="4"/>
      <c r="F465" s="4"/>
      <c r="G465" s="4"/>
    </row>
    <row r="466" spans="4:7" x14ac:dyDescent="0.25">
      <c r="D466" s="4"/>
      <c r="E466" s="4"/>
      <c r="F466" s="4"/>
      <c r="G466" s="4"/>
    </row>
    <row r="467" spans="4:7" x14ac:dyDescent="0.25">
      <c r="D467" s="4"/>
      <c r="E467" s="4"/>
      <c r="F467" s="4"/>
      <c r="G467" s="4"/>
    </row>
    <row r="468" spans="4:7" x14ac:dyDescent="0.25">
      <c r="D468" s="4"/>
      <c r="E468" s="4"/>
      <c r="F468" s="4"/>
      <c r="G468" s="4"/>
    </row>
    <row r="469" spans="4:7" x14ac:dyDescent="0.25">
      <c r="D469" s="4"/>
      <c r="E469" s="4"/>
      <c r="F469" s="4"/>
      <c r="G469" s="4"/>
    </row>
    <row r="470" spans="4:7" x14ac:dyDescent="0.25">
      <c r="D470" s="4"/>
      <c r="E470" s="4"/>
      <c r="F470" s="4"/>
      <c r="G470" s="4"/>
    </row>
    <row r="471" spans="4:7" x14ac:dyDescent="0.25">
      <c r="D471" s="4"/>
      <c r="E471" s="4"/>
      <c r="F471" s="4"/>
      <c r="G471" s="4"/>
    </row>
    <row r="472" spans="4:7" x14ac:dyDescent="0.25">
      <c r="D472" s="4"/>
      <c r="E472" s="4"/>
      <c r="F472" s="4"/>
      <c r="G472" s="4"/>
    </row>
    <row r="473" spans="4:7" x14ac:dyDescent="0.25">
      <c r="D473" s="4"/>
      <c r="E473" s="4"/>
      <c r="F473" s="4"/>
      <c r="G473" s="4"/>
    </row>
    <row r="474" spans="4:7" x14ac:dyDescent="0.25">
      <c r="D474" s="4"/>
      <c r="E474" s="4"/>
      <c r="F474" s="4"/>
      <c r="G474" s="4"/>
    </row>
    <row r="475" spans="4:7" x14ac:dyDescent="0.25">
      <c r="D475" s="4"/>
      <c r="E475" s="4"/>
      <c r="F475" s="4"/>
      <c r="G475" s="4"/>
    </row>
    <row r="476" spans="4:7" x14ac:dyDescent="0.25">
      <c r="D476" s="4"/>
      <c r="E476" s="4"/>
      <c r="F476" s="4"/>
      <c r="G476" s="4"/>
    </row>
    <row r="477" spans="4:7" x14ac:dyDescent="0.25">
      <c r="D477" s="4"/>
      <c r="E477" s="4"/>
      <c r="F477" s="4"/>
      <c r="G477" s="4"/>
    </row>
    <row r="478" spans="4:7" x14ac:dyDescent="0.25">
      <c r="D478" s="4"/>
      <c r="E478" s="4"/>
      <c r="F478" s="4"/>
      <c r="G478" s="4"/>
    </row>
    <row r="479" spans="4:7" x14ac:dyDescent="0.25">
      <c r="D479" s="4"/>
      <c r="E479" s="4"/>
      <c r="F479" s="4"/>
      <c r="G479" s="4"/>
    </row>
    <row r="480" spans="4:7" x14ac:dyDescent="0.25">
      <c r="D480" s="4"/>
      <c r="E480" s="4"/>
      <c r="F480" s="4"/>
      <c r="G480" s="4"/>
    </row>
    <row r="481" spans="4:7" x14ac:dyDescent="0.25">
      <c r="D481" s="4"/>
      <c r="E481" s="4"/>
      <c r="F481" s="4"/>
      <c r="G481" s="4"/>
    </row>
    <row r="482" spans="4:7" x14ac:dyDescent="0.25">
      <c r="D482" s="4"/>
      <c r="E482" s="4"/>
      <c r="F482" s="4"/>
      <c r="G482" s="4"/>
    </row>
    <row r="483" spans="4:7" x14ac:dyDescent="0.25">
      <c r="D483" s="4"/>
      <c r="E483" s="4"/>
      <c r="F483" s="4"/>
      <c r="G483" s="4"/>
    </row>
    <row r="484" spans="4:7" x14ac:dyDescent="0.25">
      <c r="D484" s="4"/>
      <c r="E484" s="4"/>
      <c r="F484" s="4"/>
      <c r="G484" s="4"/>
    </row>
    <row r="485" spans="4:7" x14ac:dyDescent="0.25">
      <c r="D485" s="4"/>
      <c r="E485" s="4"/>
      <c r="F485" s="4"/>
      <c r="G485" s="4"/>
    </row>
    <row r="486" spans="4:7" x14ac:dyDescent="0.25">
      <c r="D486" s="4"/>
      <c r="E486" s="4"/>
      <c r="F486" s="4"/>
      <c r="G486" s="4"/>
    </row>
    <row r="487" spans="4:7" x14ac:dyDescent="0.25">
      <c r="D487" s="4"/>
      <c r="E487" s="4"/>
      <c r="F487" s="4"/>
      <c r="G487" s="4"/>
    </row>
    <row r="488" spans="4:7" x14ac:dyDescent="0.25">
      <c r="D488" s="4"/>
      <c r="E488" s="4"/>
      <c r="F488" s="4"/>
      <c r="G488" s="4"/>
    </row>
    <row r="489" spans="4:7" x14ac:dyDescent="0.25">
      <c r="D489" s="4"/>
      <c r="E489" s="4"/>
      <c r="F489" s="4"/>
      <c r="G489" s="4"/>
    </row>
    <row r="490" spans="4:7" x14ac:dyDescent="0.25">
      <c r="D490" s="4"/>
      <c r="E490" s="4"/>
      <c r="F490" s="4"/>
      <c r="G490" s="4"/>
    </row>
    <row r="491" spans="4:7" x14ac:dyDescent="0.25">
      <c r="D491" s="4"/>
      <c r="E491" s="4"/>
      <c r="F491" s="4"/>
      <c r="G491" s="4"/>
    </row>
    <row r="492" spans="4:7" x14ac:dyDescent="0.25">
      <c r="D492" s="4"/>
      <c r="E492" s="4"/>
      <c r="F492" s="4"/>
      <c r="G492" s="4"/>
    </row>
    <row r="493" spans="4:7" x14ac:dyDescent="0.25">
      <c r="D493" s="4"/>
      <c r="E493" s="4"/>
      <c r="F493" s="4"/>
      <c r="G493" s="4"/>
    </row>
    <row r="494" spans="4:7" x14ac:dyDescent="0.25">
      <c r="D494" s="4"/>
      <c r="E494" s="4"/>
      <c r="F494" s="4"/>
      <c r="G494" s="4"/>
    </row>
    <row r="495" spans="4:7" x14ac:dyDescent="0.25">
      <c r="D495" s="4"/>
      <c r="E495" s="4"/>
      <c r="F495" s="4"/>
      <c r="G495" s="4"/>
    </row>
    <row r="496" spans="4:7" x14ac:dyDescent="0.25">
      <c r="D496" s="4"/>
      <c r="E496" s="4"/>
      <c r="F496" s="4"/>
      <c r="G496" s="4"/>
    </row>
    <row r="497" spans="4:7" x14ac:dyDescent="0.25">
      <c r="D497" s="4"/>
      <c r="E497" s="4"/>
      <c r="F497" s="4"/>
      <c r="G497" s="4"/>
    </row>
    <row r="498" spans="4:7" x14ac:dyDescent="0.25">
      <c r="D498" s="4"/>
      <c r="E498" s="4"/>
      <c r="F498" s="4"/>
      <c r="G498" s="4"/>
    </row>
    <row r="499" spans="4:7" x14ac:dyDescent="0.25">
      <c r="D499" s="4"/>
      <c r="E499" s="4"/>
      <c r="F499" s="4"/>
      <c r="G499" s="4"/>
    </row>
    <row r="500" spans="4:7" x14ac:dyDescent="0.25">
      <c r="D500" s="4"/>
      <c r="E500" s="4"/>
      <c r="F500" s="4"/>
      <c r="G500" s="4"/>
    </row>
    <row r="501" spans="4:7" x14ac:dyDescent="0.25">
      <c r="D501" s="4"/>
      <c r="E501" s="4"/>
      <c r="F501" s="4"/>
      <c r="G501" s="4"/>
    </row>
    <row r="502" spans="4:7" x14ac:dyDescent="0.25">
      <c r="D502" s="4"/>
      <c r="E502" s="4"/>
      <c r="F502" s="4"/>
      <c r="G502" s="4"/>
    </row>
    <row r="503" spans="4:7" x14ac:dyDescent="0.25">
      <c r="D503" s="4"/>
      <c r="E503" s="4"/>
      <c r="F503" s="4"/>
      <c r="G503" s="4"/>
    </row>
    <row r="504" spans="4:7" x14ac:dyDescent="0.25">
      <c r="D504" s="4"/>
      <c r="E504" s="4"/>
      <c r="F504" s="4"/>
      <c r="G504" s="4"/>
    </row>
    <row r="505" spans="4:7" x14ac:dyDescent="0.25">
      <c r="D505" s="4"/>
      <c r="E505" s="4"/>
      <c r="F505" s="4"/>
      <c r="G505" s="4"/>
    </row>
    <row r="506" spans="4:7" x14ac:dyDescent="0.25">
      <c r="D506" s="4"/>
      <c r="E506" s="4"/>
      <c r="F506" s="4"/>
      <c r="G506" s="4"/>
    </row>
    <row r="507" spans="4:7" x14ac:dyDescent="0.25">
      <c r="D507" s="4"/>
      <c r="E507" s="4"/>
      <c r="F507" s="4"/>
      <c r="G507" s="4"/>
    </row>
    <row r="508" spans="4:7" x14ac:dyDescent="0.25">
      <c r="D508" s="4"/>
      <c r="E508" s="4"/>
      <c r="F508" s="4"/>
      <c r="G508" s="4"/>
    </row>
    <row r="509" spans="4:7" x14ac:dyDescent="0.25">
      <c r="D509" s="4"/>
      <c r="E509" s="4"/>
      <c r="F509" s="4"/>
      <c r="G509" s="4"/>
    </row>
    <row r="510" spans="4:7" x14ac:dyDescent="0.25">
      <c r="D510" s="4"/>
      <c r="E510" s="4"/>
      <c r="F510" s="4"/>
      <c r="G510" s="4"/>
    </row>
    <row r="511" spans="4:7" x14ac:dyDescent="0.25">
      <c r="D511" s="4"/>
      <c r="E511" s="4"/>
      <c r="F511" s="4"/>
      <c r="G511" s="4"/>
    </row>
    <row r="512" spans="4:7" x14ac:dyDescent="0.25">
      <c r="D512" s="4"/>
      <c r="E512" s="4"/>
      <c r="F512" s="4"/>
      <c r="G512" s="4"/>
    </row>
    <row r="513" spans="4:7" x14ac:dyDescent="0.25">
      <c r="D513" s="4"/>
      <c r="E513" s="4"/>
      <c r="F513" s="4"/>
      <c r="G513" s="4"/>
    </row>
    <row r="514" spans="4:7" x14ac:dyDescent="0.25">
      <c r="D514" s="4"/>
      <c r="E514" s="4"/>
      <c r="F514" s="4"/>
      <c r="G514" s="4"/>
    </row>
    <row r="515" spans="4:7" x14ac:dyDescent="0.25">
      <c r="D515" s="4"/>
      <c r="E515" s="4"/>
      <c r="F515" s="4"/>
      <c r="G515" s="4"/>
    </row>
    <row r="516" spans="4:7" x14ac:dyDescent="0.25">
      <c r="D516" s="4"/>
      <c r="E516" s="4"/>
      <c r="F516" s="4"/>
      <c r="G516" s="4"/>
    </row>
    <row r="517" spans="4:7" x14ac:dyDescent="0.25">
      <c r="D517" s="4"/>
      <c r="E517" s="4"/>
      <c r="F517" s="4"/>
      <c r="G517" s="4"/>
    </row>
    <row r="518" spans="4:7" x14ac:dyDescent="0.25">
      <c r="D518" s="4"/>
      <c r="E518" s="4"/>
      <c r="F518" s="4"/>
      <c r="G518" s="4"/>
    </row>
    <row r="519" spans="4:7" x14ac:dyDescent="0.25">
      <c r="D519" s="4"/>
      <c r="E519" s="4"/>
      <c r="F519" s="4"/>
      <c r="G519" s="4"/>
    </row>
    <row r="520" spans="4:7" x14ac:dyDescent="0.25">
      <c r="D520" s="4"/>
      <c r="E520" s="4"/>
      <c r="F520" s="4"/>
      <c r="G520" s="4"/>
    </row>
    <row r="521" spans="4:7" x14ac:dyDescent="0.25">
      <c r="D521" s="4"/>
      <c r="E521" s="4"/>
      <c r="F521" s="4"/>
      <c r="G521" s="4"/>
    </row>
    <row r="522" spans="4:7" x14ac:dyDescent="0.25">
      <c r="D522" s="4"/>
      <c r="E522" s="4"/>
      <c r="F522" s="4"/>
      <c r="G522" s="4"/>
    </row>
    <row r="523" spans="4:7" x14ac:dyDescent="0.25">
      <c r="D523" s="4"/>
      <c r="E523" s="4"/>
      <c r="F523" s="4"/>
      <c r="G523" s="4"/>
    </row>
    <row r="524" spans="4:7" x14ac:dyDescent="0.25">
      <c r="D524" s="4"/>
      <c r="E524" s="4"/>
      <c r="F524" s="4"/>
      <c r="G524" s="4"/>
    </row>
    <row r="525" spans="4:7" x14ac:dyDescent="0.25">
      <c r="D525" s="4"/>
      <c r="E525" s="4"/>
      <c r="F525" s="4"/>
      <c r="G525" s="4"/>
    </row>
    <row r="526" spans="4:7" x14ac:dyDescent="0.25">
      <c r="D526" s="4"/>
      <c r="E526" s="4"/>
      <c r="F526" s="4"/>
      <c r="G526" s="4"/>
    </row>
    <row r="527" spans="4:7" x14ac:dyDescent="0.25">
      <c r="D527" s="4"/>
      <c r="E527" s="4"/>
      <c r="F527" s="4"/>
      <c r="G527" s="4"/>
    </row>
    <row r="528" spans="4:7" x14ac:dyDescent="0.25">
      <c r="D528" s="4"/>
      <c r="E528" s="4"/>
      <c r="F528" s="4"/>
      <c r="G528" s="4"/>
    </row>
    <row r="529" spans="4:7" x14ac:dyDescent="0.25">
      <c r="D529" s="4"/>
      <c r="E529" s="4"/>
      <c r="F529" s="4"/>
      <c r="G529" s="4"/>
    </row>
    <row r="530" spans="4:7" x14ac:dyDescent="0.25">
      <c r="D530" s="4"/>
      <c r="E530" s="4"/>
      <c r="F530" s="4"/>
      <c r="G530" s="4"/>
    </row>
    <row r="531" spans="4:7" x14ac:dyDescent="0.25">
      <c r="D531" s="4"/>
      <c r="E531" s="4"/>
      <c r="F531" s="4"/>
      <c r="G531" s="4"/>
    </row>
    <row r="532" spans="4:7" x14ac:dyDescent="0.25">
      <c r="D532" s="4"/>
      <c r="E532" s="4"/>
      <c r="F532" s="4"/>
      <c r="G532" s="4"/>
    </row>
    <row r="533" spans="4:7" x14ac:dyDescent="0.25">
      <c r="D533" s="4"/>
      <c r="E533" s="4"/>
      <c r="F533" s="4"/>
      <c r="G533" s="4"/>
    </row>
    <row r="534" spans="4:7" x14ac:dyDescent="0.25">
      <c r="D534" s="4"/>
      <c r="E534" s="4"/>
      <c r="F534" s="4"/>
      <c r="G534" s="4"/>
    </row>
    <row r="535" spans="4:7" x14ac:dyDescent="0.25">
      <c r="D535" s="4"/>
      <c r="E535" s="4"/>
      <c r="F535" s="4"/>
      <c r="G535" s="4"/>
    </row>
    <row r="536" spans="4:7" x14ac:dyDescent="0.25">
      <c r="D536" s="4"/>
      <c r="E536" s="4"/>
      <c r="F536" s="4"/>
      <c r="G536" s="4"/>
    </row>
    <row r="537" spans="4:7" x14ac:dyDescent="0.25">
      <c r="D537" s="4"/>
      <c r="E537" s="4"/>
      <c r="F537" s="4"/>
      <c r="G537" s="4"/>
    </row>
    <row r="538" spans="4:7" x14ac:dyDescent="0.25">
      <c r="D538" s="4"/>
      <c r="E538" s="4"/>
      <c r="F538" s="4"/>
      <c r="G538" s="4"/>
    </row>
    <row r="539" spans="4:7" x14ac:dyDescent="0.25">
      <c r="D539" s="4"/>
      <c r="E539" s="4"/>
      <c r="F539" s="4"/>
      <c r="G539" s="4"/>
    </row>
    <row r="540" spans="4:7" x14ac:dyDescent="0.25">
      <c r="D540" s="4"/>
      <c r="E540" s="4"/>
      <c r="F540" s="4"/>
      <c r="G540" s="4"/>
    </row>
    <row r="541" spans="4:7" x14ac:dyDescent="0.25">
      <c r="D541" s="4"/>
      <c r="E541" s="4"/>
      <c r="F541" s="4"/>
      <c r="G541" s="4"/>
    </row>
    <row r="542" spans="4:7" x14ac:dyDescent="0.25">
      <c r="D542" s="4"/>
      <c r="E542" s="4"/>
      <c r="F542" s="4"/>
      <c r="G542" s="4"/>
    </row>
    <row r="543" spans="4:7" x14ac:dyDescent="0.25">
      <c r="D543" s="4"/>
      <c r="E543" s="4"/>
      <c r="F543" s="4"/>
      <c r="G543" s="4"/>
    </row>
    <row r="544" spans="4:7" x14ac:dyDescent="0.25">
      <c r="D544" s="4"/>
      <c r="E544" s="4"/>
      <c r="F544" s="4"/>
      <c r="G544" s="4"/>
    </row>
    <row r="545" spans="4:7" x14ac:dyDescent="0.25">
      <c r="D545" s="4"/>
      <c r="E545" s="4"/>
      <c r="F545" s="4"/>
      <c r="G545" s="4"/>
    </row>
    <row r="546" spans="4:7" x14ac:dyDescent="0.25">
      <c r="D546" s="4"/>
      <c r="E546" s="4"/>
      <c r="F546" s="4"/>
      <c r="G546" s="4"/>
    </row>
    <row r="547" spans="4:7" x14ac:dyDescent="0.25">
      <c r="D547" s="4"/>
      <c r="E547" s="4"/>
      <c r="F547" s="4"/>
      <c r="G547" s="4"/>
    </row>
    <row r="548" spans="4:7" x14ac:dyDescent="0.25">
      <c r="D548" s="4"/>
      <c r="E548" s="4"/>
      <c r="F548" s="4"/>
      <c r="G548" s="4"/>
    </row>
    <row r="549" spans="4:7" x14ac:dyDescent="0.25">
      <c r="D549" s="4"/>
      <c r="E549" s="4"/>
      <c r="F549" s="4"/>
      <c r="G549" s="4"/>
    </row>
    <row r="550" spans="4:7" x14ac:dyDescent="0.25">
      <c r="D550" s="4"/>
      <c r="E550" s="4"/>
      <c r="F550" s="4"/>
      <c r="G550" s="4"/>
    </row>
    <row r="551" spans="4:7" x14ac:dyDescent="0.25">
      <c r="D551" s="4"/>
      <c r="E551" s="4"/>
      <c r="F551" s="4"/>
      <c r="G551" s="4"/>
    </row>
    <row r="552" spans="4:7" x14ac:dyDescent="0.25">
      <c r="D552" s="4"/>
      <c r="E552" s="4"/>
      <c r="F552" s="4"/>
      <c r="G552" s="4"/>
    </row>
    <row r="553" spans="4:7" x14ac:dyDescent="0.25">
      <c r="D553" s="4"/>
      <c r="E553" s="4"/>
      <c r="F553" s="4"/>
      <c r="G553" s="4"/>
    </row>
    <row r="554" spans="4:7" x14ac:dyDescent="0.25">
      <c r="D554" s="4"/>
      <c r="E554" s="4"/>
      <c r="F554" s="4"/>
      <c r="G554" s="4"/>
    </row>
    <row r="555" spans="4:7" x14ac:dyDescent="0.25">
      <c r="D555" s="4"/>
      <c r="E555" s="4"/>
      <c r="F555" s="4"/>
      <c r="G555" s="4"/>
    </row>
    <row r="556" spans="4:7" x14ac:dyDescent="0.25">
      <c r="D556" s="4"/>
      <c r="E556" s="4"/>
      <c r="F556" s="4"/>
      <c r="G556" s="4"/>
    </row>
    <row r="557" spans="4:7" x14ac:dyDescent="0.25">
      <c r="D557" s="4"/>
      <c r="E557" s="4"/>
      <c r="F557" s="4"/>
      <c r="G557" s="4"/>
    </row>
    <row r="558" spans="4:7" x14ac:dyDescent="0.25">
      <c r="D558" s="4"/>
      <c r="E558" s="4"/>
      <c r="F558" s="4"/>
      <c r="G558" s="4"/>
    </row>
    <row r="559" spans="4:7" x14ac:dyDescent="0.25">
      <c r="D559" s="4"/>
      <c r="E559" s="4"/>
      <c r="F559" s="4"/>
      <c r="G559" s="4"/>
    </row>
    <row r="560" spans="4:7" x14ac:dyDescent="0.25">
      <c r="D560" s="4"/>
      <c r="E560" s="4"/>
      <c r="F560" s="4"/>
      <c r="G560" s="4"/>
    </row>
    <row r="561" spans="4:7" x14ac:dyDescent="0.25">
      <c r="D561" s="4"/>
      <c r="E561" s="4"/>
      <c r="F561" s="4"/>
      <c r="G561" s="4"/>
    </row>
    <row r="562" spans="4:7" x14ac:dyDescent="0.25">
      <c r="D562" s="4"/>
      <c r="E562" s="4"/>
      <c r="F562" s="4"/>
      <c r="G562" s="4"/>
    </row>
    <row r="563" spans="4:7" x14ac:dyDescent="0.25">
      <c r="D563" s="4"/>
      <c r="E563" s="4"/>
      <c r="F563" s="4"/>
      <c r="G563" s="4"/>
    </row>
    <row r="564" spans="4:7" x14ac:dyDescent="0.25">
      <c r="D564" s="4"/>
      <c r="E564" s="4"/>
      <c r="F564" s="4"/>
      <c r="G564" s="4"/>
    </row>
    <row r="565" spans="4:7" x14ac:dyDescent="0.25">
      <c r="D565" s="4"/>
      <c r="E565" s="4"/>
      <c r="F565" s="4"/>
      <c r="G565" s="4"/>
    </row>
    <row r="566" spans="4:7" x14ac:dyDescent="0.25">
      <c r="D566" s="4"/>
      <c r="E566" s="4"/>
      <c r="F566" s="4"/>
      <c r="G566" s="4"/>
    </row>
    <row r="567" spans="4:7" x14ac:dyDescent="0.25">
      <c r="D567" s="4"/>
      <c r="E567" s="4"/>
      <c r="F567" s="4"/>
      <c r="G567" s="4"/>
    </row>
    <row r="568" spans="4:7" x14ac:dyDescent="0.25">
      <c r="D568" s="4"/>
      <c r="E568" s="4"/>
      <c r="F568" s="4"/>
      <c r="G568" s="4"/>
    </row>
    <row r="569" spans="4:7" x14ac:dyDescent="0.25">
      <c r="D569" s="4"/>
      <c r="E569" s="4"/>
      <c r="F569" s="4"/>
      <c r="G569" s="4"/>
    </row>
    <row r="570" spans="4:7" x14ac:dyDescent="0.25">
      <c r="D570" s="4"/>
      <c r="E570" s="4"/>
      <c r="F570" s="4"/>
      <c r="G570" s="4"/>
    </row>
    <row r="571" spans="4:7" x14ac:dyDescent="0.25">
      <c r="D571" s="4"/>
      <c r="E571" s="4"/>
      <c r="F571" s="4"/>
      <c r="G571" s="4"/>
    </row>
    <row r="572" spans="4:7" x14ac:dyDescent="0.25">
      <c r="D572" s="4"/>
      <c r="E572" s="4"/>
      <c r="F572" s="4"/>
      <c r="G572" s="4"/>
    </row>
    <row r="573" spans="4:7" x14ac:dyDescent="0.25">
      <c r="D573" s="4"/>
      <c r="E573" s="4"/>
      <c r="F573" s="4"/>
      <c r="G573" s="4"/>
    </row>
    <row r="574" spans="4:7" x14ac:dyDescent="0.25">
      <c r="D574" s="4"/>
      <c r="E574" s="4"/>
      <c r="F574" s="4"/>
      <c r="G574" s="4"/>
    </row>
    <row r="575" spans="4:7" x14ac:dyDescent="0.25">
      <c r="D575" s="4"/>
      <c r="E575" s="4"/>
      <c r="F575" s="4"/>
      <c r="G575" s="4"/>
    </row>
    <row r="576" spans="4:7" x14ac:dyDescent="0.25">
      <c r="D576" s="4"/>
      <c r="E576" s="4"/>
      <c r="F576" s="4"/>
      <c r="G576" s="4"/>
    </row>
    <row r="577" spans="4:7" x14ac:dyDescent="0.25">
      <c r="D577" s="4"/>
      <c r="E577" s="4"/>
      <c r="F577" s="4"/>
      <c r="G577" s="4"/>
    </row>
    <row r="578" spans="4:7" x14ac:dyDescent="0.25">
      <c r="D578" s="4"/>
      <c r="E578" s="4"/>
      <c r="F578" s="4"/>
      <c r="G578" s="4"/>
    </row>
    <row r="579" spans="4:7" x14ac:dyDescent="0.25">
      <c r="D579" s="4"/>
      <c r="E579" s="4"/>
      <c r="F579" s="4"/>
      <c r="G579" s="4"/>
    </row>
    <row r="580" spans="4:7" x14ac:dyDescent="0.25">
      <c r="D580" s="4"/>
      <c r="E580" s="4"/>
      <c r="F580" s="4"/>
      <c r="G580" s="4"/>
    </row>
    <row r="581" spans="4:7" x14ac:dyDescent="0.25">
      <c r="D581" s="4"/>
      <c r="E581" s="4"/>
      <c r="F581" s="4"/>
      <c r="G581" s="4"/>
    </row>
    <row r="582" spans="4:7" x14ac:dyDescent="0.25">
      <c r="D582" s="4"/>
      <c r="E582" s="4"/>
      <c r="F582" s="4"/>
      <c r="G582" s="4"/>
    </row>
    <row r="583" spans="4:7" x14ac:dyDescent="0.25">
      <c r="D583" s="4"/>
      <c r="E583" s="4"/>
      <c r="F583" s="4"/>
      <c r="G583" s="4"/>
    </row>
    <row r="584" spans="4:7" x14ac:dyDescent="0.25">
      <c r="D584" s="4"/>
      <c r="E584" s="4"/>
      <c r="F584" s="4"/>
      <c r="G584" s="4"/>
    </row>
    <row r="585" spans="4:7" x14ac:dyDescent="0.25">
      <c r="D585" s="4"/>
      <c r="E585" s="4"/>
      <c r="F585" s="4"/>
      <c r="G585" s="4"/>
    </row>
    <row r="586" spans="4:7" x14ac:dyDescent="0.25">
      <c r="D586" s="4"/>
      <c r="E586" s="4"/>
      <c r="F586" s="4"/>
      <c r="G586" s="4"/>
    </row>
    <row r="587" spans="4:7" x14ac:dyDescent="0.25">
      <c r="D587" s="4"/>
      <c r="E587" s="4"/>
      <c r="F587" s="4"/>
      <c r="G587" s="4"/>
    </row>
    <row r="588" spans="4:7" x14ac:dyDescent="0.25">
      <c r="D588" s="4"/>
      <c r="E588" s="4"/>
      <c r="F588" s="4"/>
      <c r="G588" s="4"/>
    </row>
    <row r="589" spans="4:7" x14ac:dyDescent="0.25">
      <c r="D589" s="4"/>
      <c r="E589" s="4"/>
      <c r="F589" s="4"/>
      <c r="G589" s="4"/>
    </row>
    <row r="590" spans="4:7" x14ac:dyDescent="0.25">
      <c r="D590" s="4"/>
      <c r="E590" s="4"/>
      <c r="F590" s="4"/>
      <c r="G590" s="4"/>
    </row>
    <row r="591" spans="4:7" x14ac:dyDescent="0.25">
      <c r="D591" s="4"/>
      <c r="E591" s="4"/>
      <c r="F591" s="4"/>
      <c r="G591" s="4"/>
    </row>
    <row r="592" spans="4:7" x14ac:dyDescent="0.25">
      <c r="D592" s="4"/>
      <c r="E592" s="4"/>
      <c r="F592" s="4"/>
      <c r="G592" s="4"/>
    </row>
    <row r="593" spans="4:7" x14ac:dyDescent="0.25">
      <c r="D593" s="4"/>
      <c r="E593" s="4"/>
      <c r="F593" s="4"/>
      <c r="G593" s="4"/>
    </row>
    <row r="594" spans="4:7" x14ac:dyDescent="0.25">
      <c r="D594" s="4"/>
      <c r="E594" s="4"/>
      <c r="F594" s="4"/>
      <c r="G594" s="4"/>
    </row>
    <row r="595" spans="4:7" x14ac:dyDescent="0.25">
      <c r="D595" s="4"/>
      <c r="E595" s="4"/>
      <c r="F595" s="4"/>
      <c r="G595" s="4"/>
    </row>
    <row r="596" spans="4:7" x14ac:dyDescent="0.25">
      <c r="D596" s="4"/>
      <c r="E596" s="4"/>
      <c r="F596" s="4"/>
      <c r="G596" s="4"/>
    </row>
    <row r="597" spans="4:7" x14ac:dyDescent="0.25">
      <c r="D597" s="4"/>
      <c r="E597" s="4"/>
      <c r="F597" s="4"/>
      <c r="G597" s="4"/>
    </row>
    <row r="598" spans="4:7" x14ac:dyDescent="0.25">
      <c r="D598" s="4"/>
      <c r="E598" s="4"/>
      <c r="F598" s="4"/>
      <c r="G598" s="4"/>
    </row>
    <row r="599" spans="4:7" x14ac:dyDescent="0.25">
      <c r="D599" s="4"/>
      <c r="E599" s="4"/>
      <c r="F599" s="4"/>
      <c r="G599" s="4"/>
    </row>
    <row r="600" spans="4:7" x14ac:dyDescent="0.25">
      <c r="D600" s="4"/>
      <c r="E600" s="4"/>
      <c r="F600" s="4"/>
      <c r="G600" s="4"/>
    </row>
    <row r="601" spans="4:7" x14ac:dyDescent="0.25">
      <c r="D601" s="4"/>
      <c r="E601" s="4"/>
      <c r="F601" s="4"/>
      <c r="G601" s="4"/>
    </row>
    <row r="602" spans="4:7" x14ac:dyDescent="0.25">
      <c r="D602" s="4"/>
      <c r="E602" s="4"/>
      <c r="F602" s="4"/>
      <c r="G602" s="4"/>
    </row>
    <row r="603" spans="4:7" x14ac:dyDescent="0.25">
      <c r="D603" s="4"/>
      <c r="E603" s="4"/>
      <c r="F603" s="4"/>
      <c r="G603" s="4"/>
    </row>
    <row r="604" spans="4:7" x14ac:dyDescent="0.25">
      <c r="D604" s="4"/>
      <c r="E604" s="4"/>
      <c r="F604" s="4"/>
      <c r="G604" s="4"/>
    </row>
    <row r="605" spans="4:7" x14ac:dyDescent="0.25">
      <c r="D605" s="4"/>
      <c r="E605" s="4"/>
      <c r="F605" s="4"/>
      <c r="G605" s="4"/>
    </row>
    <row r="606" spans="4:7" x14ac:dyDescent="0.25">
      <c r="D606" s="4"/>
      <c r="E606" s="4"/>
      <c r="F606" s="4"/>
      <c r="G606" s="4"/>
    </row>
    <row r="607" spans="4:7" x14ac:dyDescent="0.25">
      <c r="D607" s="4"/>
      <c r="E607" s="4"/>
      <c r="F607" s="4"/>
      <c r="G607" s="4"/>
    </row>
    <row r="608" spans="4:7" x14ac:dyDescent="0.25">
      <c r="D608" s="4"/>
      <c r="E608" s="4"/>
      <c r="F608" s="4"/>
      <c r="G608" s="4"/>
    </row>
    <row r="609" spans="4:7" x14ac:dyDescent="0.25">
      <c r="D609" s="4"/>
      <c r="E609" s="4"/>
      <c r="F609" s="4"/>
      <c r="G609" s="4"/>
    </row>
    <row r="610" spans="4:7" x14ac:dyDescent="0.25">
      <c r="D610" s="4"/>
      <c r="E610" s="4"/>
      <c r="F610" s="4"/>
      <c r="G610" s="4"/>
    </row>
    <row r="611" spans="4:7" x14ac:dyDescent="0.25">
      <c r="D611" s="4"/>
      <c r="E611" s="4"/>
      <c r="F611" s="4"/>
      <c r="G611" s="4"/>
    </row>
    <row r="612" spans="4:7" x14ac:dyDescent="0.25">
      <c r="D612" s="4"/>
      <c r="E612" s="4"/>
      <c r="F612" s="4"/>
      <c r="G612" s="4"/>
    </row>
    <row r="613" spans="4:7" x14ac:dyDescent="0.25">
      <c r="D613" s="4"/>
      <c r="E613" s="4"/>
      <c r="F613" s="4"/>
      <c r="G613" s="4"/>
    </row>
    <row r="614" spans="4:7" x14ac:dyDescent="0.25">
      <c r="D614" s="4"/>
      <c r="E614" s="4"/>
      <c r="F614" s="4"/>
      <c r="G614" s="4"/>
    </row>
    <row r="615" spans="4:7" x14ac:dyDescent="0.25">
      <c r="D615" s="4"/>
      <c r="E615" s="4"/>
      <c r="F615" s="4"/>
      <c r="G615" s="4"/>
    </row>
    <row r="616" spans="4:7" x14ac:dyDescent="0.25">
      <c r="D616" s="4"/>
      <c r="E616" s="4"/>
      <c r="F616" s="4"/>
      <c r="G616" s="4"/>
    </row>
    <row r="617" spans="4:7" x14ac:dyDescent="0.25">
      <c r="D617" s="4"/>
      <c r="E617" s="4"/>
      <c r="F617" s="4"/>
      <c r="G617" s="4"/>
    </row>
    <row r="618" spans="4:7" x14ac:dyDescent="0.25">
      <c r="D618" s="4"/>
      <c r="E618" s="4"/>
      <c r="F618" s="4"/>
      <c r="G618" s="4"/>
    </row>
    <row r="619" spans="4:7" x14ac:dyDescent="0.25">
      <c r="D619" s="4"/>
      <c r="E619" s="4"/>
      <c r="F619" s="4"/>
      <c r="G619" s="4"/>
    </row>
    <row r="620" spans="4:7" x14ac:dyDescent="0.25">
      <c r="D620" s="4"/>
      <c r="E620" s="4"/>
      <c r="F620" s="4"/>
      <c r="G620" s="4"/>
    </row>
    <row r="621" spans="4:7" x14ac:dyDescent="0.25">
      <c r="D621" s="4"/>
      <c r="E621" s="4"/>
      <c r="F621" s="4"/>
      <c r="G621" s="4"/>
    </row>
    <row r="622" spans="4:7" x14ac:dyDescent="0.25">
      <c r="D622" s="4"/>
      <c r="E622" s="4"/>
      <c r="F622" s="4"/>
      <c r="G622" s="4"/>
    </row>
    <row r="623" spans="4:7" x14ac:dyDescent="0.25">
      <c r="D623" s="4"/>
      <c r="E623" s="4"/>
      <c r="F623" s="4"/>
      <c r="G623" s="4"/>
    </row>
    <row r="624" spans="4:7" x14ac:dyDescent="0.25">
      <c r="D624" s="4"/>
      <c r="E624" s="4"/>
      <c r="F624" s="4"/>
      <c r="G624" s="4"/>
    </row>
    <row r="625" spans="4:7" x14ac:dyDescent="0.25">
      <c r="D625" s="4"/>
      <c r="E625" s="4"/>
      <c r="F625" s="4"/>
      <c r="G625" s="4"/>
    </row>
    <row r="626" spans="4:7" x14ac:dyDescent="0.25">
      <c r="D626" s="4"/>
      <c r="E626" s="4"/>
      <c r="F626" s="4"/>
      <c r="G626" s="4"/>
    </row>
    <row r="627" spans="4:7" x14ac:dyDescent="0.25">
      <c r="D627" s="4"/>
      <c r="E627" s="4"/>
      <c r="F627" s="4"/>
      <c r="G627" s="4"/>
    </row>
    <row r="628" spans="4:7" x14ac:dyDescent="0.25">
      <c r="D628" s="4"/>
      <c r="E628" s="4"/>
      <c r="F628" s="4"/>
      <c r="G628" s="4"/>
    </row>
    <row r="629" spans="4:7" x14ac:dyDescent="0.25">
      <c r="D629" s="4"/>
      <c r="E629" s="4"/>
      <c r="F629" s="4"/>
      <c r="G629" s="4"/>
    </row>
    <row r="630" spans="4:7" x14ac:dyDescent="0.25">
      <c r="D630" s="4"/>
      <c r="E630" s="4"/>
      <c r="F630" s="4"/>
      <c r="G630" s="4"/>
    </row>
    <row r="631" spans="4:7" x14ac:dyDescent="0.25">
      <c r="D631" s="4"/>
      <c r="E631" s="4"/>
      <c r="F631" s="4"/>
      <c r="G631" s="4"/>
    </row>
    <row r="632" spans="4:7" x14ac:dyDescent="0.25">
      <c r="D632" s="4"/>
      <c r="E632" s="4"/>
      <c r="F632" s="4"/>
      <c r="G632" s="4"/>
    </row>
    <row r="633" spans="4:7" x14ac:dyDescent="0.25">
      <c r="D633" s="4"/>
      <c r="E633" s="4"/>
      <c r="F633" s="4"/>
      <c r="G633" s="4"/>
    </row>
    <row r="634" spans="4:7" x14ac:dyDescent="0.25">
      <c r="D634" s="4"/>
      <c r="E634" s="4"/>
      <c r="F634" s="4"/>
      <c r="G634" s="4"/>
    </row>
    <row r="635" spans="4:7" x14ac:dyDescent="0.25">
      <c r="D635" s="4"/>
      <c r="E635" s="4"/>
      <c r="F635" s="4"/>
      <c r="G635" s="4"/>
    </row>
    <row r="636" spans="4:7" x14ac:dyDescent="0.25">
      <c r="D636" s="4"/>
      <c r="E636" s="4"/>
      <c r="F636" s="4"/>
      <c r="G636" s="4"/>
    </row>
    <row r="637" spans="4:7" x14ac:dyDescent="0.25">
      <c r="D637" s="4"/>
      <c r="E637" s="4"/>
      <c r="F637" s="4"/>
      <c r="G637" s="4"/>
    </row>
    <row r="638" spans="4:7" x14ac:dyDescent="0.25">
      <c r="D638" s="4"/>
      <c r="E638" s="4"/>
      <c r="F638" s="4"/>
      <c r="G638" s="4"/>
    </row>
    <row r="639" spans="4:7" x14ac:dyDescent="0.25">
      <c r="D639" s="4"/>
      <c r="E639" s="4"/>
      <c r="F639" s="4"/>
      <c r="G639" s="4"/>
    </row>
    <row r="640" spans="4:7" x14ac:dyDescent="0.25">
      <c r="D640" s="4"/>
      <c r="E640" s="4"/>
      <c r="F640" s="4"/>
      <c r="G640" s="4"/>
    </row>
    <row r="641" spans="4:7" x14ac:dyDescent="0.25">
      <c r="D641" s="4"/>
      <c r="E641" s="4"/>
      <c r="F641" s="4"/>
      <c r="G641" s="4"/>
    </row>
    <row r="642" spans="4:7" x14ac:dyDescent="0.25">
      <c r="D642" s="4"/>
      <c r="E642" s="4"/>
      <c r="F642" s="4"/>
      <c r="G642" s="4"/>
    </row>
    <row r="643" spans="4:7" x14ac:dyDescent="0.25">
      <c r="D643" s="4"/>
      <c r="E643" s="4"/>
      <c r="F643" s="4"/>
      <c r="G643" s="4"/>
    </row>
    <row r="644" spans="4:7" x14ac:dyDescent="0.25">
      <c r="D644" s="4"/>
      <c r="E644" s="4"/>
      <c r="F644" s="4"/>
      <c r="G644" s="4"/>
    </row>
    <row r="645" spans="4:7" x14ac:dyDescent="0.25">
      <c r="D645" s="4"/>
      <c r="E645" s="4"/>
      <c r="F645" s="4"/>
      <c r="G645" s="4"/>
    </row>
    <row r="646" spans="4:7" x14ac:dyDescent="0.25">
      <c r="D646" s="4"/>
      <c r="E646" s="4"/>
      <c r="F646" s="4"/>
      <c r="G646" s="4"/>
    </row>
    <row r="647" spans="4:7" x14ac:dyDescent="0.25">
      <c r="D647" s="4"/>
      <c r="E647" s="4"/>
      <c r="F647" s="4"/>
      <c r="G647" s="4"/>
    </row>
    <row r="648" spans="4:7" x14ac:dyDescent="0.25">
      <c r="D648" s="4"/>
      <c r="E648" s="4"/>
      <c r="F648" s="4"/>
      <c r="G648" s="4"/>
    </row>
    <row r="649" spans="4:7" x14ac:dyDescent="0.25">
      <c r="D649" s="4"/>
      <c r="E649" s="4"/>
      <c r="F649" s="4"/>
      <c r="G649" s="4"/>
    </row>
    <row r="650" spans="4:7" x14ac:dyDescent="0.25">
      <c r="D650" s="4"/>
      <c r="E650" s="4"/>
      <c r="F650" s="4"/>
      <c r="G650" s="4"/>
    </row>
    <row r="651" spans="4:7" x14ac:dyDescent="0.25">
      <c r="D651" s="4"/>
      <c r="E651" s="4"/>
      <c r="F651" s="4"/>
      <c r="G651" s="4"/>
    </row>
    <row r="652" spans="4:7" x14ac:dyDescent="0.25">
      <c r="D652" s="4"/>
      <c r="E652" s="4"/>
      <c r="F652" s="4"/>
      <c r="G652" s="4"/>
    </row>
    <row r="653" spans="4:7" x14ac:dyDescent="0.25">
      <c r="D653" s="4"/>
      <c r="E653" s="4"/>
      <c r="F653" s="4"/>
      <c r="G653" s="4"/>
    </row>
    <row r="654" spans="4:7" x14ac:dyDescent="0.25">
      <c r="D654" s="4"/>
      <c r="E654" s="4"/>
      <c r="F654" s="4"/>
      <c r="G654" s="4"/>
    </row>
    <row r="655" spans="4:7" x14ac:dyDescent="0.25">
      <c r="D655" s="4"/>
      <c r="E655" s="4"/>
      <c r="F655" s="4"/>
      <c r="G655" s="4"/>
    </row>
    <row r="656" spans="4:7" x14ac:dyDescent="0.25">
      <c r="D656" s="4"/>
      <c r="E656" s="4"/>
      <c r="F656" s="4"/>
      <c r="G656" s="4"/>
    </row>
    <row r="657" spans="4:7" x14ac:dyDescent="0.25">
      <c r="D657" s="4"/>
      <c r="E657" s="4"/>
      <c r="F657" s="4"/>
      <c r="G657" s="4"/>
    </row>
    <row r="658" spans="4:7" x14ac:dyDescent="0.25">
      <c r="D658" s="4"/>
      <c r="E658" s="4"/>
      <c r="F658" s="4"/>
      <c r="G658" s="4"/>
    </row>
    <row r="659" spans="4:7" x14ac:dyDescent="0.25">
      <c r="D659" s="4"/>
      <c r="E659" s="4"/>
      <c r="F659" s="4"/>
      <c r="G659" s="4"/>
    </row>
    <row r="660" spans="4:7" x14ac:dyDescent="0.25">
      <c r="D660" s="4"/>
      <c r="E660" s="4"/>
      <c r="F660" s="4"/>
      <c r="G660" s="4"/>
    </row>
    <row r="661" spans="4:7" x14ac:dyDescent="0.25">
      <c r="D661" s="4"/>
      <c r="E661" s="4"/>
      <c r="F661" s="4"/>
      <c r="G661" s="4"/>
    </row>
    <row r="662" spans="4:7" x14ac:dyDescent="0.25">
      <c r="D662" s="4"/>
      <c r="E662" s="4"/>
      <c r="F662" s="4"/>
      <c r="G662" s="4"/>
    </row>
    <row r="663" spans="4:7" x14ac:dyDescent="0.25">
      <c r="D663" s="4"/>
      <c r="E663" s="4"/>
      <c r="F663" s="4"/>
      <c r="G663" s="4"/>
    </row>
    <row r="664" spans="4:7" x14ac:dyDescent="0.25">
      <c r="D664" s="4"/>
      <c r="E664" s="4"/>
      <c r="F664" s="4"/>
      <c r="G664" s="4"/>
    </row>
    <row r="665" spans="4:7" x14ac:dyDescent="0.25">
      <c r="D665" s="4"/>
      <c r="E665" s="4"/>
      <c r="F665" s="4"/>
      <c r="G665" s="4"/>
    </row>
    <row r="666" spans="4:7" x14ac:dyDescent="0.25">
      <c r="D666" s="4"/>
      <c r="E666" s="4"/>
      <c r="F666" s="4"/>
      <c r="G666" s="4"/>
    </row>
    <row r="667" spans="4:7" x14ac:dyDescent="0.25">
      <c r="D667" s="4"/>
      <c r="E667" s="4"/>
      <c r="F667" s="4"/>
      <c r="G667" s="4"/>
    </row>
    <row r="668" spans="4:7" x14ac:dyDescent="0.25">
      <c r="D668" s="4"/>
      <c r="E668" s="4"/>
      <c r="F668" s="4"/>
      <c r="G668" s="4"/>
    </row>
    <row r="669" spans="4:7" x14ac:dyDescent="0.25">
      <c r="D669" s="4"/>
      <c r="E669" s="4"/>
      <c r="F669" s="4"/>
      <c r="G669" s="4"/>
    </row>
    <row r="670" spans="4:7" x14ac:dyDescent="0.25">
      <c r="D670" s="4"/>
      <c r="E670" s="4"/>
      <c r="F670" s="4"/>
      <c r="G670" s="4"/>
    </row>
    <row r="671" spans="4:7" x14ac:dyDescent="0.25">
      <c r="D671" s="4"/>
      <c r="E671" s="4"/>
      <c r="F671" s="4"/>
      <c r="G671" s="4"/>
    </row>
    <row r="672" spans="4:7" x14ac:dyDescent="0.25">
      <c r="D672" s="4"/>
      <c r="E672" s="4"/>
      <c r="F672" s="4"/>
      <c r="G672" s="4"/>
    </row>
    <row r="673" spans="4:7" x14ac:dyDescent="0.25">
      <c r="D673" s="4"/>
      <c r="E673" s="4"/>
      <c r="F673" s="4"/>
      <c r="G673" s="4"/>
    </row>
    <row r="674" spans="4:7" x14ac:dyDescent="0.25">
      <c r="D674" s="4"/>
      <c r="E674" s="4"/>
      <c r="F674" s="4"/>
      <c r="G674" s="4"/>
    </row>
    <row r="675" spans="4:7" x14ac:dyDescent="0.25">
      <c r="D675" s="4"/>
      <c r="E675" s="4"/>
      <c r="F675" s="4"/>
      <c r="G675" s="4"/>
    </row>
    <row r="676" spans="4:7" x14ac:dyDescent="0.25">
      <c r="D676" s="4"/>
      <c r="E676" s="4"/>
      <c r="F676" s="4"/>
      <c r="G676" s="4"/>
    </row>
    <row r="677" spans="4:7" x14ac:dyDescent="0.25">
      <c r="D677" s="4"/>
      <c r="E677" s="4"/>
      <c r="F677" s="4"/>
      <c r="G677" s="4"/>
    </row>
    <row r="678" spans="4:7" x14ac:dyDescent="0.25">
      <c r="D678" s="4"/>
      <c r="E678" s="4"/>
      <c r="F678" s="4"/>
      <c r="G678" s="4"/>
    </row>
    <row r="679" spans="4:7" x14ac:dyDescent="0.25">
      <c r="D679" s="4"/>
      <c r="E679" s="4"/>
      <c r="F679" s="4"/>
      <c r="G679" s="4"/>
    </row>
    <row r="680" spans="4:7" x14ac:dyDescent="0.25">
      <c r="D680" s="4"/>
      <c r="E680" s="4"/>
      <c r="F680" s="4"/>
      <c r="G680" s="4"/>
    </row>
    <row r="681" spans="4:7" x14ac:dyDescent="0.25">
      <c r="D681" s="4"/>
      <c r="E681" s="4"/>
      <c r="F681" s="4"/>
      <c r="G681" s="4"/>
    </row>
    <row r="682" spans="4:7" x14ac:dyDescent="0.25">
      <c r="D682" s="4"/>
      <c r="E682" s="4"/>
      <c r="F682" s="4"/>
      <c r="G682" s="4"/>
    </row>
    <row r="683" spans="4:7" x14ac:dyDescent="0.25">
      <c r="D683" s="4"/>
      <c r="E683" s="4"/>
      <c r="F683" s="4"/>
      <c r="G683" s="4"/>
    </row>
    <row r="684" spans="4:7" x14ac:dyDescent="0.25">
      <c r="D684" s="4"/>
      <c r="E684" s="4"/>
      <c r="F684" s="4"/>
      <c r="G684" s="4"/>
    </row>
    <row r="685" spans="4:7" x14ac:dyDescent="0.25">
      <c r="D685" s="4"/>
      <c r="E685" s="4"/>
      <c r="F685" s="4"/>
      <c r="G685" s="4"/>
    </row>
    <row r="686" spans="4:7" x14ac:dyDescent="0.25">
      <c r="D686" s="4"/>
      <c r="E686" s="4"/>
      <c r="F686" s="4"/>
      <c r="G686" s="4"/>
    </row>
    <row r="687" spans="4:7" x14ac:dyDescent="0.25">
      <c r="D687" s="4"/>
      <c r="E687" s="4"/>
      <c r="F687" s="4"/>
      <c r="G687" s="4"/>
    </row>
    <row r="688" spans="4:7" x14ac:dyDescent="0.25">
      <c r="D688" s="4"/>
      <c r="E688" s="4"/>
      <c r="F688" s="4"/>
      <c r="G688" s="4"/>
    </row>
    <row r="689" spans="4:7" x14ac:dyDescent="0.25">
      <c r="D689" s="4"/>
      <c r="E689" s="4"/>
      <c r="F689" s="4"/>
      <c r="G689" s="4"/>
    </row>
    <row r="690" spans="4:7" x14ac:dyDescent="0.25">
      <c r="D690" s="4"/>
      <c r="E690" s="4"/>
      <c r="F690" s="4"/>
      <c r="G690" s="4"/>
    </row>
    <row r="691" spans="4:7" x14ac:dyDescent="0.25">
      <c r="D691" s="4"/>
      <c r="E691" s="4"/>
      <c r="F691" s="4"/>
      <c r="G691" s="4"/>
    </row>
    <row r="692" spans="4:7" x14ac:dyDescent="0.25">
      <c r="D692" s="4"/>
      <c r="E692" s="4"/>
      <c r="F692" s="4"/>
      <c r="G692" s="4"/>
    </row>
    <row r="693" spans="4:7" x14ac:dyDescent="0.25">
      <c r="D693" s="4"/>
      <c r="E693" s="4"/>
      <c r="F693" s="4"/>
      <c r="G693" s="4"/>
    </row>
    <row r="694" spans="4:7" x14ac:dyDescent="0.25">
      <c r="D694" s="4"/>
      <c r="E694" s="4"/>
      <c r="F694" s="4"/>
      <c r="G694" s="4"/>
    </row>
    <row r="695" spans="4:7" x14ac:dyDescent="0.25">
      <c r="D695" s="4"/>
      <c r="E695" s="4"/>
      <c r="F695" s="4"/>
      <c r="G695" s="4"/>
    </row>
    <row r="696" spans="4:7" x14ac:dyDescent="0.25">
      <c r="D696" s="4"/>
      <c r="E696" s="4"/>
      <c r="F696" s="4"/>
      <c r="G696" s="4"/>
    </row>
    <row r="697" spans="4:7" x14ac:dyDescent="0.25">
      <c r="D697" s="4"/>
      <c r="E697" s="4"/>
      <c r="F697" s="4"/>
      <c r="G697" s="4"/>
    </row>
    <row r="698" spans="4:7" x14ac:dyDescent="0.25">
      <c r="D698" s="4"/>
      <c r="E698" s="4"/>
      <c r="F698" s="4"/>
      <c r="G698" s="4"/>
    </row>
    <row r="699" spans="4:7" x14ac:dyDescent="0.25">
      <c r="D699" s="4"/>
      <c r="E699" s="4"/>
      <c r="F699" s="4"/>
      <c r="G699" s="4"/>
    </row>
    <row r="700" spans="4:7" x14ac:dyDescent="0.25">
      <c r="D700" s="4"/>
      <c r="E700" s="4"/>
      <c r="F700" s="4"/>
      <c r="G700" s="4"/>
    </row>
    <row r="701" spans="4:7" x14ac:dyDescent="0.25">
      <c r="D701" s="4"/>
      <c r="E701" s="4"/>
      <c r="F701" s="4"/>
      <c r="G701" s="4"/>
    </row>
    <row r="702" spans="4:7" x14ac:dyDescent="0.25">
      <c r="D702" s="4"/>
      <c r="E702" s="4"/>
      <c r="F702" s="4"/>
      <c r="G702" s="4"/>
    </row>
    <row r="703" spans="4:7" x14ac:dyDescent="0.25">
      <c r="D703" s="4"/>
      <c r="E703" s="4"/>
      <c r="F703" s="4"/>
      <c r="G703" s="4"/>
    </row>
    <row r="704" spans="4:7" x14ac:dyDescent="0.25">
      <c r="D704" s="4"/>
      <c r="E704" s="4"/>
      <c r="F704" s="4"/>
      <c r="G704" s="4"/>
    </row>
    <row r="705" spans="4:7" x14ac:dyDescent="0.25">
      <c r="D705" s="4"/>
      <c r="E705" s="4"/>
      <c r="F705" s="4"/>
      <c r="G705" s="4"/>
    </row>
    <row r="706" spans="4:7" x14ac:dyDescent="0.25">
      <c r="D706" s="4"/>
      <c r="E706" s="4"/>
      <c r="F706" s="4"/>
      <c r="G706" s="4"/>
    </row>
    <row r="707" spans="4:7" x14ac:dyDescent="0.25">
      <c r="D707" s="4"/>
      <c r="E707" s="4"/>
      <c r="F707" s="4"/>
      <c r="G707" s="4"/>
    </row>
    <row r="708" spans="4:7" x14ac:dyDescent="0.25">
      <c r="D708" s="4"/>
      <c r="E708" s="4"/>
      <c r="F708" s="4"/>
      <c r="G708" s="4"/>
    </row>
    <row r="709" spans="4:7" x14ac:dyDescent="0.25">
      <c r="D709" s="4"/>
      <c r="E709" s="4"/>
      <c r="F709" s="4"/>
      <c r="G709" s="4"/>
    </row>
    <row r="710" spans="4:7" x14ac:dyDescent="0.25">
      <c r="D710" s="4"/>
      <c r="E710" s="4"/>
      <c r="F710" s="4"/>
      <c r="G710" s="4"/>
    </row>
    <row r="711" spans="4:7" x14ac:dyDescent="0.25">
      <c r="D711" s="4"/>
      <c r="E711" s="4"/>
      <c r="F711" s="4"/>
      <c r="G711" s="4"/>
    </row>
    <row r="712" spans="4:7" x14ac:dyDescent="0.25">
      <c r="D712" s="4"/>
      <c r="E712" s="4"/>
      <c r="F712" s="4"/>
      <c r="G712" s="4"/>
    </row>
    <row r="713" spans="4:7" x14ac:dyDescent="0.25">
      <c r="D713" s="4"/>
      <c r="E713" s="4"/>
      <c r="F713" s="4"/>
      <c r="G713" s="4"/>
    </row>
    <row r="714" spans="4:7" x14ac:dyDescent="0.25">
      <c r="D714" s="4"/>
      <c r="E714" s="4"/>
      <c r="F714" s="4"/>
      <c r="G714" s="4"/>
    </row>
    <row r="715" spans="4:7" x14ac:dyDescent="0.25">
      <c r="D715" s="4"/>
      <c r="E715" s="4"/>
      <c r="F715" s="4"/>
      <c r="G715" s="4"/>
    </row>
    <row r="716" spans="4:7" x14ac:dyDescent="0.25">
      <c r="D716" s="4"/>
      <c r="E716" s="4"/>
      <c r="F716" s="4"/>
      <c r="G716" s="4"/>
    </row>
    <row r="717" spans="4:7" x14ac:dyDescent="0.25">
      <c r="D717" s="4"/>
      <c r="E717" s="4"/>
      <c r="F717" s="4"/>
      <c r="G717" s="4"/>
    </row>
    <row r="718" spans="4:7" x14ac:dyDescent="0.25">
      <c r="D718" s="4"/>
      <c r="E718" s="4"/>
      <c r="F718" s="4"/>
      <c r="G718" s="4"/>
    </row>
    <row r="719" spans="4:7" x14ac:dyDescent="0.25">
      <c r="D719" s="4"/>
      <c r="E719" s="4"/>
      <c r="F719" s="4"/>
      <c r="G719" s="4"/>
    </row>
    <row r="720" spans="4:7" x14ac:dyDescent="0.25">
      <c r="D720" s="4"/>
      <c r="E720" s="4"/>
      <c r="F720" s="4"/>
      <c r="G720" s="4"/>
    </row>
    <row r="721" spans="4:7" x14ac:dyDescent="0.25">
      <c r="D721" s="4"/>
      <c r="E721" s="4"/>
      <c r="F721" s="4"/>
      <c r="G721" s="4"/>
    </row>
    <row r="722" spans="4:7" x14ac:dyDescent="0.25">
      <c r="D722" s="4"/>
      <c r="E722" s="4"/>
      <c r="F722" s="4"/>
      <c r="G722" s="4"/>
    </row>
    <row r="723" spans="4:7" x14ac:dyDescent="0.25">
      <c r="D723" s="4"/>
      <c r="E723" s="4"/>
      <c r="F723" s="4"/>
      <c r="G723" s="4"/>
    </row>
    <row r="724" spans="4:7" x14ac:dyDescent="0.25">
      <c r="D724" s="4"/>
      <c r="E724" s="4"/>
      <c r="F724" s="4"/>
      <c r="G724" s="4"/>
    </row>
    <row r="725" spans="4:7" x14ac:dyDescent="0.25">
      <c r="D725" s="4"/>
      <c r="E725" s="4"/>
      <c r="F725" s="4"/>
      <c r="G725" s="4"/>
    </row>
    <row r="726" spans="4:7" x14ac:dyDescent="0.25">
      <c r="D726" s="4"/>
      <c r="E726" s="4"/>
      <c r="F726" s="4"/>
      <c r="G726" s="4"/>
    </row>
    <row r="727" spans="4:7" x14ac:dyDescent="0.25">
      <c r="D727" s="4"/>
      <c r="E727" s="4"/>
      <c r="F727" s="4"/>
      <c r="G727" s="4"/>
    </row>
    <row r="728" spans="4:7" x14ac:dyDescent="0.25">
      <c r="D728" s="4"/>
      <c r="E728" s="4"/>
      <c r="F728" s="4"/>
      <c r="G728" s="4"/>
    </row>
    <row r="729" spans="4:7" x14ac:dyDescent="0.25">
      <c r="D729" s="4"/>
      <c r="E729" s="4"/>
      <c r="F729" s="4"/>
      <c r="G729" s="4"/>
    </row>
    <row r="730" spans="4:7" x14ac:dyDescent="0.25">
      <c r="D730" s="4"/>
      <c r="E730" s="4"/>
      <c r="F730" s="4"/>
      <c r="G730" s="4"/>
    </row>
    <row r="731" spans="4:7" x14ac:dyDescent="0.25">
      <c r="D731" s="4"/>
      <c r="E731" s="4"/>
      <c r="F731" s="4"/>
      <c r="G731" s="4"/>
    </row>
    <row r="732" spans="4:7" x14ac:dyDescent="0.25">
      <c r="D732" s="4"/>
      <c r="E732" s="4"/>
      <c r="F732" s="4"/>
      <c r="G732" s="4"/>
    </row>
    <row r="733" spans="4:7" x14ac:dyDescent="0.25">
      <c r="D733" s="4"/>
      <c r="E733" s="4"/>
      <c r="F733" s="4"/>
      <c r="G733" s="4"/>
    </row>
    <row r="734" spans="4:7" x14ac:dyDescent="0.25">
      <c r="D734" s="4"/>
      <c r="E734" s="4"/>
      <c r="F734" s="4"/>
      <c r="G734" s="4"/>
    </row>
    <row r="735" spans="4:7" x14ac:dyDescent="0.25">
      <c r="D735" s="4"/>
      <c r="E735" s="4"/>
      <c r="F735" s="4"/>
      <c r="G735" s="4"/>
    </row>
    <row r="736" spans="4:7" x14ac:dyDescent="0.25">
      <c r="D736" s="4"/>
      <c r="E736" s="4"/>
      <c r="F736" s="4"/>
      <c r="G736" s="4"/>
    </row>
    <row r="737" spans="4:7" x14ac:dyDescent="0.25">
      <c r="D737" s="4"/>
      <c r="E737" s="4"/>
      <c r="F737" s="4"/>
      <c r="G737" s="4"/>
    </row>
    <row r="738" spans="4:7" x14ac:dyDescent="0.25">
      <c r="D738" s="4"/>
      <c r="E738" s="4"/>
      <c r="F738" s="4"/>
      <c r="G738" s="4"/>
    </row>
    <row r="739" spans="4:7" x14ac:dyDescent="0.25">
      <c r="D739" s="4"/>
      <c r="E739" s="4"/>
      <c r="F739" s="4"/>
      <c r="G739" s="4"/>
    </row>
    <row r="740" spans="4:7" x14ac:dyDescent="0.25">
      <c r="D740" s="4"/>
      <c r="E740" s="4"/>
      <c r="F740" s="4"/>
      <c r="G740" s="4"/>
    </row>
    <row r="741" spans="4:7" x14ac:dyDescent="0.25">
      <c r="D741" s="4"/>
      <c r="E741" s="4"/>
      <c r="F741" s="4"/>
      <c r="G741" s="4"/>
    </row>
    <row r="742" spans="4:7" x14ac:dyDescent="0.25">
      <c r="D742" s="4"/>
      <c r="E742" s="4"/>
      <c r="F742" s="4"/>
      <c r="G742" s="4"/>
    </row>
    <row r="743" spans="4:7" x14ac:dyDescent="0.25">
      <c r="D743" s="4"/>
      <c r="E743" s="4"/>
      <c r="F743" s="4"/>
      <c r="G743" s="4"/>
    </row>
    <row r="744" spans="4:7" x14ac:dyDescent="0.25">
      <c r="D744" s="4"/>
      <c r="E744" s="4"/>
      <c r="F744" s="4"/>
      <c r="G744" s="4"/>
    </row>
    <row r="745" spans="4:7" x14ac:dyDescent="0.25">
      <c r="D745" s="4"/>
      <c r="E745" s="4"/>
      <c r="F745" s="4"/>
      <c r="G745" s="4"/>
    </row>
    <row r="746" spans="4:7" x14ac:dyDescent="0.25">
      <c r="D746" s="4"/>
      <c r="E746" s="4"/>
      <c r="F746" s="4"/>
      <c r="G746" s="4"/>
    </row>
    <row r="747" spans="4:7" x14ac:dyDescent="0.25">
      <c r="D747" s="4"/>
      <c r="E747" s="4"/>
      <c r="F747" s="4"/>
      <c r="G747" s="4"/>
    </row>
    <row r="748" spans="4:7" x14ac:dyDescent="0.25">
      <c r="D748" s="4"/>
      <c r="E748" s="4"/>
      <c r="F748" s="4"/>
      <c r="G748" s="4"/>
    </row>
    <row r="749" spans="4:7" x14ac:dyDescent="0.25">
      <c r="D749" s="4"/>
      <c r="E749" s="4"/>
      <c r="F749" s="4"/>
      <c r="G749" s="4"/>
    </row>
    <row r="750" spans="4:7" x14ac:dyDescent="0.25">
      <c r="D750" s="4"/>
      <c r="E750" s="4"/>
      <c r="F750" s="4"/>
      <c r="G750" s="4"/>
    </row>
    <row r="751" spans="4:7" x14ac:dyDescent="0.25">
      <c r="D751" s="4"/>
      <c r="E751" s="4"/>
      <c r="F751" s="4"/>
      <c r="G751" s="4"/>
    </row>
    <row r="752" spans="4:7" x14ac:dyDescent="0.25">
      <c r="D752" s="4"/>
      <c r="E752" s="4"/>
      <c r="F752" s="4"/>
      <c r="G752" s="4"/>
    </row>
    <row r="753" spans="4:7" x14ac:dyDescent="0.25">
      <c r="D753" s="4"/>
      <c r="E753" s="4"/>
      <c r="F753" s="4"/>
      <c r="G753" s="4"/>
    </row>
    <row r="754" spans="4:7" x14ac:dyDescent="0.25">
      <c r="D754" s="4"/>
      <c r="E754" s="4"/>
      <c r="F754" s="4"/>
      <c r="G754" s="4"/>
    </row>
    <row r="755" spans="4:7" x14ac:dyDescent="0.25">
      <c r="D755" s="4"/>
      <c r="E755" s="4"/>
      <c r="F755" s="4"/>
      <c r="G755" s="4"/>
    </row>
    <row r="756" spans="4:7" x14ac:dyDescent="0.25">
      <c r="D756" s="4"/>
      <c r="E756" s="4"/>
      <c r="F756" s="4"/>
      <c r="G756" s="4"/>
    </row>
    <row r="757" spans="4:7" x14ac:dyDescent="0.25">
      <c r="D757" s="4"/>
      <c r="E757" s="4"/>
      <c r="F757" s="4"/>
      <c r="G757" s="4"/>
    </row>
    <row r="758" spans="4:7" x14ac:dyDescent="0.25">
      <c r="D758" s="4"/>
      <c r="E758" s="4"/>
      <c r="F758" s="4"/>
      <c r="G758" s="4"/>
    </row>
    <row r="759" spans="4:7" x14ac:dyDescent="0.25">
      <c r="D759" s="4"/>
      <c r="E759" s="4"/>
      <c r="F759" s="4"/>
      <c r="G759" s="4"/>
    </row>
    <row r="760" spans="4:7" x14ac:dyDescent="0.25">
      <c r="D760" s="4"/>
      <c r="E760" s="4"/>
      <c r="F760" s="4"/>
      <c r="G760" s="4"/>
    </row>
    <row r="761" spans="4:7" x14ac:dyDescent="0.25">
      <c r="D761" s="4"/>
      <c r="E761" s="4"/>
      <c r="F761" s="4"/>
      <c r="G761" s="4"/>
    </row>
    <row r="762" spans="4:7" x14ac:dyDescent="0.25">
      <c r="D762" s="4"/>
      <c r="E762" s="4"/>
      <c r="F762" s="4"/>
      <c r="G762" s="4"/>
    </row>
    <row r="763" spans="4:7" x14ac:dyDescent="0.25">
      <c r="D763" s="4"/>
      <c r="E763" s="4"/>
      <c r="F763" s="4"/>
      <c r="G763" s="4"/>
    </row>
    <row r="764" spans="4:7" x14ac:dyDescent="0.25">
      <c r="D764" s="4"/>
      <c r="E764" s="4"/>
      <c r="F764" s="4"/>
      <c r="G764" s="4"/>
    </row>
    <row r="765" spans="4:7" x14ac:dyDescent="0.25">
      <c r="D765" s="4"/>
      <c r="E765" s="4"/>
      <c r="F765" s="4"/>
      <c r="G765" s="4"/>
    </row>
    <row r="766" spans="4:7" x14ac:dyDescent="0.25">
      <c r="D766" s="4"/>
      <c r="E766" s="4"/>
      <c r="F766" s="4"/>
      <c r="G766" s="4"/>
    </row>
    <row r="767" spans="4:7" x14ac:dyDescent="0.25">
      <c r="D767" s="4"/>
      <c r="E767" s="4"/>
      <c r="F767" s="4"/>
      <c r="G767" s="4"/>
    </row>
    <row r="768" spans="4:7" x14ac:dyDescent="0.25">
      <c r="D768" s="4"/>
      <c r="E768" s="4"/>
      <c r="F768" s="4"/>
      <c r="G768" s="4"/>
    </row>
    <row r="769" spans="4:7" x14ac:dyDescent="0.25">
      <c r="D769" s="4"/>
      <c r="E769" s="4"/>
      <c r="F769" s="4"/>
      <c r="G769" s="4"/>
    </row>
    <row r="770" spans="4:7" x14ac:dyDescent="0.25">
      <c r="D770" s="4"/>
      <c r="E770" s="4"/>
      <c r="F770" s="4"/>
      <c r="G770" s="4"/>
    </row>
    <row r="771" spans="4:7" x14ac:dyDescent="0.25">
      <c r="D771" s="4"/>
      <c r="E771" s="4"/>
      <c r="F771" s="4"/>
      <c r="G771" s="4"/>
    </row>
    <row r="772" spans="4:7" x14ac:dyDescent="0.25">
      <c r="D772" s="4"/>
      <c r="E772" s="4"/>
      <c r="F772" s="4"/>
      <c r="G772" s="4"/>
    </row>
    <row r="773" spans="4:7" x14ac:dyDescent="0.25">
      <c r="D773" s="4"/>
      <c r="E773" s="4"/>
      <c r="F773" s="4"/>
      <c r="G773" s="4"/>
    </row>
    <row r="774" spans="4:7" x14ac:dyDescent="0.25">
      <c r="D774" s="4"/>
      <c r="E774" s="4"/>
      <c r="F774" s="4"/>
      <c r="G774" s="4"/>
    </row>
    <row r="775" spans="4:7" x14ac:dyDescent="0.25">
      <c r="D775" s="4"/>
      <c r="E775" s="4"/>
      <c r="F775" s="4"/>
      <c r="G775" s="4"/>
    </row>
    <row r="776" spans="4:7" x14ac:dyDescent="0.25">
      <c r="D776" s="4"/>
      <c r="E776" s="4"/>
      <c r="F776" s="4"/>
      <c r="G776" s="4"/>
    </row>
    <row r="777" spans="4:7" x14ac:dyDescent="0.25">
      <c r="D777" s="4"/>
      <c r="E777" s="4"/>
      <c r="F777" s="4"/>
      <c r="G777" s="4"/>
    </row>
    <row r="778" spans="4:7" x14ac:dyDescent="0.25">
      <c r="D778" s="4"/>
      <c r="E778" s="4"/>
      <c r="F778" s="4"/>
      <c r="G778" s="4"/>
    </row>
    <row r="779" spans="4:7" x14ac:dyDescent="0.25">
      <c r="D779" s="4"/>
      <c r="E779" s="4"/>
      <c r="F779" s="4"/>
      <c r="G779" s="4"/>
    </row>
    <row r="780" spans="4:7" x14ac:dyDescent="0.25">
      <c r="D780" s="4"/>
      <c r="E780" s="4"/>
      <c r="F780" s="4"/>
      <c r="G780" s="4"/>
    </row>
    <row r="781" spans="4:7" x14ac:dyDescent="0.25">
      <c r="D781" s="4"/>
      <c r="E781" s="4"/>
      <c r="F781" s="4"/>
      <c r="G781" s="4"/>
    </row>
    <row r="782" spans="4:7" x14ac:dyDescent="0.25">
      <c r="D782" s="4"/>
      <c r="E782" s="4"/>
      <c r="F782" s="4"/>
      <c r="G782" s="4"/>
    </row>
    <row r="783" spans="4:7" x14ac:dyDescent="0.25">
      <c r="D783" s="4"/>
      <c r="E783" s="4"/>
      <c r="F783" s="4"/>
      <c r="G783" s="4"/>
    </row>
    <row r="784" spans="4:7" x14ac:dyDescent="0.25">
      <c r="D784" s="4"/>
      <c r="E784" s="4"/>
      <c r="F784" s="4"/>
      <c r="G784" s="4"/>
    </row>
    <row r="785" spans="4:7" x14ac:dyDescent="0.25">
      <c r="D785" s="4"/>
      <c r="E785" s="4"/>
      <c r="F785" s="4"/>
      <c r="G785" s="4"/>
    </row>
    <row r="786" spans="4:7" x14ac:dyDescent="0.25">
      <c r="D786" s="4"/>
      <c r="E786" s="4"/>
      <c r="F786" s="4"/>
      <c r="G786" s="4"/>
    </row>
    <row r="787" spans="4:7" x14ac:dyDescent="0.25">
      <c r="D787" s="4"/>
      <c r="E787" s="4"/>
      <c r="F787" s="4"/>
      <c r="G787" s="4"/>
    </row>
    <row r="788" spans="4:7" x14ac:dyDescent="0.25">
      <c r="D788" s="4"/>
      <c r="E788" s="4"/>
      <c r="F788" s="4"/>
      <c r="G788" s="4"/>
    </row>
    <row r="789" spans="4:7" x14ac:dyDescent="0.25">
      <c r="D789" s="4"/>
      <c r="E789" s="4"/>
      <c r="F789" s="4"/>
      <c r="G789" s="4"/>
    </row>
    <row r="790" spans="4:7" x14ac:dyDescent="0.25">
      <c r="D790" s="4"/>
      <c r="E790" s="4"/>
      <c r="F790" s="4"/>
      <c r="G790" s="4"/>
    </row>
    <row r="791" spans="4:7" x14ac:dyDescent="0.25">
      <c r="D791" s="4"/>
      <c r="E791" s="4"/>
      <c r="F791" s="4"/>
      <c r="G791" s="4"/>
    </row>
    <row r="792" spans="4:7" x14ac:dyDescent="0.25">
      <c r="D792" s="4"/>
      <c r="E792" s="4"/>
      <c r="F792" s="4"/>
      <c r="G792" s="4"/>
    </row>
    <row r="793" spans="4:7" x14ac:dyDescent="0.25">
      <c r="D793" s="4"/>
      <c r="E793" s="4"/>
      <c r="F793" s="4"/>
      <c r="G793" s="4"/>
    </row>
    <row r="794" spans="4:7" x14ac:dyDescent="0.25">
      <c r="D794" s="4"/>
      <c r="E794" s="4"/>
      <c r="F794" s="4"/>
      <c r="G794" s="4"/>
    </row>
    <row r="795" spans="4:7" x14ac:dyDescent="0.25">
      <c r="D795" s="4"/>
      <c r="E795" s="4"/>
      <c r="F795" s="4"/>
      <c r="G795" s="4"/>
    </row>
    <row r="796" spans="4:7" x14ac:dyDescent="0.25">
      <c r="D796" s="4"/>
      <c r="E796" s="4"/>
      <c r="F796" s="4"/>
      <c r="G796" s="4"/>
    </row>
    <row r="797" spans="4:7" x14ac:dyDescent="0.25">
      <c r="D797" s="4"/>
      <c r="E797" s="4"/>
      <c r="F797" s="4"/>
      <c r="G797" s="4"/>
    </row>
    <row r="798" spans="4:7" x14ac:dyDescent="0.25">
      <c r="D798" s="4"/>
      <c r="E798" s="4"/>
      <c r="F798" s="4"/>
      <c r="G798" s="4"/>
    </row>
    <row r="799" spans="4:7" x14ac:dyDescent="0.25">
      <c r="D799" s="4"/>
      <c r="E799" s="4"/>
      <c r="F799" s="4"/>
      <c r="G799" s="4"/>
    </row>
    <row r="800" spans="4:7" x14ac:dyDescent="0.25">
      <c r="D800" s="4"/>
      <c r="E800" s="4"/>
      <c r="F800" s="4"/>
      <c r="G800" s="4"/>
    </row>
    <row r="801" spans="4:7" x14ac:dyDescent="0.25">
      <c r="D801" s="4"/>
      <c r="E801" s="4"/>
      <c r="F801" s="4"/>
      <c r="G801" s="4"/>
    </row>
    <row r="802" spans="4:7" x14ac:dyDescent="0.25">
      <c r="D802" s="4"/>
      <c r="E802" s="4"/>
      <c r="F802" s="4"/>
      <c r="G802" s="4"/>
    </row>
    <row r="803" spans="4:7" x14ac:dyDescent="0.25">
      <c r="D803" s="4"/>
      <c r="E803" s="4"/>
      <c r="F803" s="4"/>
      <c r="G803" s="4"/>
    </row>
    <row r="804" spans="4:7" x14ac:dyDescent="0.25">
      <c r="D804" s="4"/>
      <c r="E804" s="4"/>
      <c r="F804" s="4"/>
      <c r="G804" s="4"/>
    </row>
    <row r="805" spans="4:7" x14ac:dyDescent="0.25">
      <c r="D805" s="4"/>
      <c r="E805" s="4"/>
      <c r="F805" s="4"/>
      <c r="G805" s="4"/>
    </row>
    <row r="806" spans="4:7" x14ac:dyDescent="0.25">
      <c r="D806" s="4"/>
      <c r="E806" s="4"/>
      <c r="F806" s="4"/>
      <c r="G806" s="4"/>
    </row>
    <row r="807" spans="4:7" x14ac:dyDescent="0.25">
      <c r="D807" s="4"/>
      <c r="E807" s="4"/>
      <c r="F807" s="4"/>
      <c r="G807" s="4"/>
    </row>
    <row r="808" spans="4:7" x14ac:dyDescent="0.25">
      <c r="D808" s="4"/>
      <c r="E808" s="4"/>
      <c r="F808" s="4"/>
      <c r="G808" s="4"/>
    </row>
    <row r="809" spans="4:7" x14ac:dyDescent="0.25">
      <c r="D809" s="4"/>
      <c r="E809" s="4"/>
      <c r="F809" s="4"/>
      <c r="G809" s="4"/>
    </row>
    <row r="810" spans="4:7" x14ac:dyDescent="0.25">
      <c r="D810" s="4"/>
      <c r="E810" s="4"/>
      <c r="F810" s="4"/>
      <c r="G810" s="4"/>
    </row>
    <row r="811" spans="4:7" x14ac:dyDescent="0.25">
      <c r="D811" s="4"/>
      <c r="E811" s="4"/>
      <c r="F811" s="4"/>
      <c r="G811" s="4"/>
    </row>
    <row r="812" spans="4:7" x14ac:dyDescent="0.25">
      <c r="D812" s="4"/>
      <c r="E812" s="4"/>
      <c r="F812" s="4"/>
      <c r="G812" s="4"/>
    </row>
    <row r="813" spans="4:7" x14ac:dyDescent="0.25">
      <c r="D813" s="4"/>
      <c r="E813" s="4"/>
      <c r="F813" s="4"/>
      <c r="G813" s="4"/>
    </row>
    <row r="814" spans="4:7" x14ac:dyDescent="0.25">
      <c r="D814" s="4"/>
      <c r="E814" s="4"/>
      <c r="F814" s="4"/>
      <c r="G814" s="4"/>
    </row>
    <row r="815" spans="4:7" x14ac:dyDescent="0.25">
      <c r="D815" s="4"/>
      <c r="E815" s="4"/>
      <c r="F815" s="4"/>
      <c r="G815" s="4"/>
    </row>
    <row r="816" spans="4:7" x14ac:dyDescent="0.25">
      <c r="D816" s="4"/>
      <c r="E816" s="4"/>
      <c r="F816" s="4"/>
      <c r="G816" s="4"/>
    </row>
    <row r="817" spans="4:7" x14ac:dyDescent="0.25">
      <c r="D817" s="4"/>
      <c r="E817" s="4"/>
      <c r="F817" s="4"/>
      <c r="G817" s="4"/>
    </row>
    <row r="818" spans="4:7" x14ac:dyDescent="0.25">
      <c r="D818" s="4"/>
      <c r="E818" s="4"/>
      <c r="F818" s="4"/>
      <c r="G818" s="4"/>
    </row>
    <row r="819" spans="4:7" x14ac:dyDescent="0.25">
      <c r="D819" s="4"/>
      <c r="E819" s="4"/>
      <c r="F819" s="4"/>
      <c r="G819" s="4"/>
    </row>
    <row r="820" spans="4:7" x14ac:dyDescent="0.25">
      <c r="D820" s="4"/>
      <c r="E820" s="4"/>
      <c r="F820" s="4"/>
      <c r="G820" s="4"/>
    </row>
    <row r="821" spans="4:7" x14ac:dyDescent="0.25">
      <c r="D821" s="4"/>
      <c r="E821" s="4"/>
      <c r="F821" s="4"/>
      <c r="G821" s="4"/>
    </row>
    <row r="822" spans="4:7" x14ac:dyDescent="0.25">
      <c r="D822" s="4"/>
      <c r="E822" s="4"/>
      <c r="F822" s="4"/>
      <c r="G822" s="4"/>
    </row>
    <row r="823" spans="4:7" x14ac:dyDescent="0.25">
      <c r="D823" s="4"/>
      <c r="E823" s="4"/>
      <c r="F823" s="4"/>
      <c r="G823" s="4"/>
    </row>
    <row r="824" spans="4:7" x14ac:dyDescent="0.25">
      <c r="D824" s="4"/>
      <c r="E824" s="4"/>
      <c r="F824" s="4"/>
      <c r="G824" s="4"/>
    </row>
    <row r="825" spans="4:7" x14ac:dyDescent="0.25">
      <c r="D825" s="4"/>
      <c r="E825" s="4"/>
      <c r="F825" s="4"/>
      <c r="G825" s="4"/>
    </row>
    <row r="826" spans="4:7" x14ac:dyDescent="0.25">
      <c r="D826" s="4"/>
      <c r="E826" s="4"/>
      <c r="F826" s="4"/>
      <c r="G826" s="4"/>
    </row>
    <row r="827" spans="4:7" x14ac:dyDescent="0.25">
      <c r="D827" s="4"/>
      <c r="E827" s="4"/>
      <c r="F827" s="4"/>
      <c r="G827" s="4"/>
    </row>
    <row r="828" spans="4:7" x14ac:dyDescent="0.25">
      <c r="D828" s="4"/>
      <c r="E828" s="4"/>
      <c r="F828" s="4"/>
      <c r="G828" s="4"/>
    </row>
    <row r="829" spans="4:7" x14ac:dyDescent="0.25">
      <c r="D829" s="4"/>
      <c r="E829" s="4"/>
      <c r="F829" s="4"/>
      <c r="G829" s="4"/>
    </row>
    <row r="830" spans="4:7" x14ac:dyDescent="0.25">
      <c r="D830" s="4"/>
      <c r="E830" s="4"/>
      <c r="F830" s="4"/>
      <c r="G830" s="4"/>
    </row>
    <row r="831" spans="4:7" x14ac:dyDescent="0.25">
      <c r="D831" s="4"/>
      <c r="E831" s="4"/>
      <c r="F831" s="4"/>
      <c r="G831" s="4"/>
    </row>
    <row r="832" spans="4:7" x14ac:dyDescent="0.25">
      <c r="D832" s="4"/>
      <c r="E832" s="4"/>
      <c r="F832" s="4"/>
      <c r="G832" s="4"/>
    </row>
    <row r="833" spans="4:7" x14ac:dyDescent="0.25">
      <c r="D833" s="4"/>
      <c r="E833" s="4"/>
      <c r="F833" s="4"/>
      <c r="G833" s="4"/>
    </row>
    <row r="834" spans="4:7" x14ac:dyDescent="0.25">
      <c r="D834" s="4"/>
      <c r="E834" s="4"/>
      <c r="F834" s="4"/>
      <c r="G834" s="4"/>
    </row>
    <row r="835" spans="4:7" x14ac:dyDescent="0.25">
      <c r="D835" s="4"/>
      <c r="E835" s="4"/>
      <c r="F835" s="4"/>
      <c r="G835" s="4"/>
    </row>
    <row r="836" spans="4:7" x14ac:dyDescent="0.25">
      <c r="D836" s="4"/>
      <c r="E836" s="4"/>
      <c r="F836" s="4"/>
      <c r="G836" s="4"/>
    </row>
    <row r="837" spans="4:7" x14ac:dyDescent="0.25">
      <c r="D837" s="4"/>
      <c r="E837" s="4"/>
      <c r="F837" s="4"/>
      <c r="G837" s="4"/>
    </row>
    <row r="838" spans="4:7" x14ac:dyDescent="0.25">
      <c r="D838" s="4"/>
      <c r="E838" s="4"/>
      <c r="F838" s="4"/>
      <c r="G838" s="4"/>
    </row>
    <row r="839" spans="4:7" x14ac:dyDescent="0.25">
      <c r="D839" s="4"/>
      <c r="E839" s="4"/>
      <c r="F839" s="4"/>
      <c r="G839" s="4"/>
    </row>
    <row r="840" spans="4:7" x14ac:dyDescent="0.25">
      <c r="D840" s="4"/>
      <c r="E840" s="4"/>
      <c r="F840" s="4"/>
      <c r="G840" s="4"/>
    </row>
    <row r="841" spans="4:7" x14ac:dyDescent="0.25">
      <c r="D841" s="4"/>
      <c r="E841" s="4"/>
      <c r="F841" s="4"/>
      <c r="G841" s="4"/>
    </row>
    <row r="842" spans="4:7" x14ac:dyDescent="0.25">
      <c r="D842" s="4"/>
      <c r="E842" s="4"/>
      <c r="F842" s="4"/>
      <c r="G842" s="4"/>
    </row>
    <row r="843" spans="4:7" x14ac:dyDescent="0.25">
      <c r="D843" s="4"/>
      <c r="E843" s="4"/>
      <c r="F843" s="4"/>
      <c r="G843" s="4"/>
    </row>
    <row r="844" spans="4:7" x14ac:dyDescent="0.25">
      <c r="D844" s="4"/>
      <c r="E844" s="4"/>
      <c r="F844" s="4"/>
      <c r="G844" s="4"/>
    </row>
    <row r="845" spans="4:7" x14ac:dyDescent="0.25">
      <c r="D845" s="4"/>
      <c r="E845" s="4"/>
      <c r="F845" s="4"/>
      <c r="G845" s="4"/>
    </row>
    <row r="846" spans="4:7" x14ac:dyDescent="0.25">
      <c r="D846" s="4"/>
      <c r="E846" s="4"/>
      <c r="F846" s="4"/>
      <c r="G846" s="4"/>
    </row>
    <row r="847" spans="4:7" x14ac:dyDescent="0.25">
      <c r="D847" s="4"/>
      <c r="E847" s="4"/>
      <c r="F847" s="4"/>
      <c r="G847" s="4"/>
    </row>
    <row r="848" spans="4:7" x14ac:dyDescent="0.25">
      <c r="D848" s="4"/>
      <c r="E848" s="4"/>
      <c r="F848" s="4"/>
      <c r="G848" s="4"/>
    </row>
    <row r="849" spans="4:7" x14ac:dyDescent="0.25">
      <c r="D849" s="4"/>
      <c r="E849" s="4"/>
      <c r="F849" s="4"/>
      <c r="G849" s="4"/>
    </row>
    <row r="850" spans="4:7" x14ac:dyDescent="0.25">
      <c r="D850" s="4"/>
      <c r="E850" s="4"/>
      <c r="F850" s="4"/>
      <c r="G850" s="4"/>
    </row>
    <row r="851" spans="4:7" x14ac:dyDescent="0.25">
      <c r="D851" s="4"/>
      <c r="E851" s="4"/>
      <c r="F851" s="4"/>
      <c r="G851" s="4"/>
    </row>
    <row r="852" spans="4:7" x14ac:dyDescent="0.25">
      <c r="D852" s="4"/>
      <c r="E852" s="4"/>
      <c r="F852" s="4"/>
      <c r="G852" s="4"/>
    </row>
    <row r="853" spans="4:7" x14ac:dyDescent="0.25">
      <c r="D853" s="4"/>
      <c r="E853" s="4"/>
      <c r="F853" s="4"/>
      <c r="G853" s="4"/>
    </row>
    <row r="854" spans="4:7" x14ac:dyDescent="0.25">
      <c r="D854" s="4"/>
      <c r="E854" s="4"/>
      <c r="F854" s="4"/>
      <c r="G854" s="4"/>
    </row>
    <row r="855" spans="4:7" x14ac:dyDescent="0.25">
      <c r="D855" s="4"/>
      <c r="E855" s="4"/>
      <c r="F855" s="4"/>
      <c r="G855" s="4"/>
    </row>
    <row r="856" spans="4:7" x14ac:dyDescent="0.25">
      <c r="D856" s="4"/>
      <c r="E856" s="4"/>
      <c r="F856" s="4"/>
      <c r="G856" s="4"/>
    </row>
    <row r="857" spans="4:7" x14ac:dyDescent="0.25">
      <c r="D857" s="4"/>
      <c r="E857" s="4"/>
      <c r="F857" s="4"/>
      <c r="G857" s="4"/>
    </row>
    <row r="858" spans="4:7" x14ac:dyDescent="0.25">
      <c r="D858" s="4"/>
      <c r="E858" s="4"/>
      <c r="F858" s="4"/>
      <c r="G858" s="4"/>
    </row>
    <row r="859" spans="4:7" x14ac:dyDescent="0.25">
      <c r="D859" s="4"/>
      <c r="E859" s="4"/>
      <c r="F859" s="4"/>
      <c r="G859" s="4"/>
    </row>
    <row r="860" spans="4:7" x14ac:dyDescent="0.25">
      <c r="D860" s="4"/>
      <c r="E860" s="4"/>
      <c r="F860" s="4"/>
      <c r="G860" s="4"/>
    </row>
    <row r="861" spans="4:7" x14ac:dyDescent="0.25">
      <c r="D861" s="4"/>
      <c r="E861" s="4"/>
      <c r="F861" s="4"/>
      <c r="G861" s="4"/>
    </row>
    <row r="862" spans="4:7" x14ac:dyDescent="0.25">
      <c r="D862" s="4"/>
      <c r="E862" s="4"/>
      <c r="F862" s="4"/>
      <c r="G862" s="4"/>
    </row>
    <row r="863" spans="4:7" x14ac:dyDescent="0.25">
      <c r="D863" s="4"/>
      <c r="E863" s="4"/>
      <c r="F863" s="4"/>
      <c r="G863" s="4"/>
    </row>
    <row r="864" spans="4:7" x14ac:dyDescent="0.25">
      <c r="D864" s="4"/>
      <c r="E864" s="4"/>
      <c r="F864" s="4"/>
      <c r="G864" s="4"/>
    </row>
    <row r="865" spans="4:7" x14ac:dyDescent="0.25">
      <c r="D865" s="4"/>
      <c r="E865" s="4"/>
      <c r="F865" s="4"/>
      <c r="G865" s="4"/>
    </row>
    <row r="866" spans="4:7" x14ac:dyDescent="0.25">
      <c r="D866" s="4"/>
      <c r="E866" s="4"/>
      <c r="F866" s="4"/>
      <c r="G866" s="4"/>
    </row>
    <row r="867" spans="4:7" x14ac:dyDescent="0.25">
      <c r="D867" s="4"/>
      <c r="E867" s="4"/>
      <c r="F867" s="4"/>
      <c r="G867" s="4"/>
    </row>
    <row r="868" spans="4:7" x14ac:dyDescent="0.25">
      <c r="D868" s="4"/>
      <c r="E868" s="4"/>
      <c r="F868" s="4"/>
      <c r="G868" s="4"/>
    </row>
    <row r="869" spans="4:7" x14ac:dyDescent="0.25">
      <c r="D869" s="4"/>
      <c r="E869" s="4"/>
      <c r="F869" s="4"/>
      <c r="G869" s="4"/>
    </row>
    <row r="870" spans="4:7" x14ac:dyDescent="0.25">
      <c r="D870" s="4"/>
      <c r="E870" s="4"/>
      <c r="F870" s="4"/>
      <c r="G870" s="4"/>
    </row>
    <row r="871" spans="4:7" x14ac:dyDescent="0.25">
      <c r="D871" s="4"/>
      <c r="E871" s="4"/>
      <c r="F871" s="4"/>
      <c r="G871" s="4"/>
    </row>
    <row r="872" spans="4:7" x14ac:dyDescent="0.25">
      <c r="D872" s="4"/>
      <c r="E872" s="4"/>
      <c r="F872" s="4"/>
      <c r="G872" s="4"/>
    </row>
    <row r="873" spans="4:7" x14ac:dyDescent="0.25">
      <c r="D873" s="4"/>
      <c r="E873" s="4"/>
      <c r="F873" s="4"/>
      <c r="G873" s="4"/>
    </row>
    <row r="874" spans="4:7" x14ac:dyDescent="0.25">
      <c r="D874" s="4"/>
      <c r="E874" s="4"/>
      <c r="F874" s="4"/>
      <c r="G874" s="4"/>
    </row>
    <row r="875" spans="4:7" x14ac:dyDescent="0.25">
      <c r="D875" s="4"/>
      <c r="E875" s="4"/>
      <c r="F875" s="4"/>
      <c r="G875" s="4"/>
    </row>
    <row r="876" spans="4:7" x14ac:dyDescent="0.25">
      <c r="D876" s="4"/>
      <c r="E876" s="4"/>
      <c r="F876" s="4"/>
      <c r="G876" s="4"/>
    </row>
    <row r="877" spans="4:7" x14ac:dyDescent="0.25">
      <c r="D877" s="4"/>
      <c r="E877" s="4"/>
      <c r="F877" s="4"/>
      <c r="G877" s="4"/>
    </row>
    <row r="878" spans="4:7" x14ac:dyDescent="0.25">
      <c r="D878" s="4"/>
      <c r="E878" s="4"/>
      <c r="F878" s="4"/>
      <c r="G878" s="4"/>
    </row>
    <row r="879" spans="4:7" x14ac:dyDescent="0.25">
      <c r="D879" s="4"/>
      <c r="E879" s="4"/>
      <c r="F879" s="4"/>
      <c r="G879" s="4"/>
    </row>
    <row r="880" spans="4:7" x14ac:dyDescent="0.25">
      <c r="D880" s="4"/>
      <c r="E880" s="4"/>
      <c r="F880" s="4"/>
      <c r="G880" s="4"/>
    </row>
    <row r="881" spans="4:7" x14ac:dyDescent="0.25">
      <c r="D881" s="4"/>
      <c r="E881" s="4"/>
      <c r="F881" s="4"/>
      <c r="G881" s="4"/>
    </row>
    <row r="882" spans="4:7" x14ac:dyDescent="0.25">
      <c r="D882" s="4"/>
      <c r="E882" s="4"/>
      <c r="F882" s="4"/>
      <c r="G882" s="4"/>
    </row>
    <row r="883" spans="4:7" x14ac:dyDescent="0.25">
      <c r="D883" s="4"/>
      <c r="E883" s="4"/>
      <c r="F883" s="4"/>
      <c r="G883" s="4"/>
    </row>
    <row r="884" spans="4:7" x14ac:dyDescent="0.25">
      <c r="D884" s="4"/>
      <c r="E884" s="4"/>
      <c r="F884" s="4"/>
      <c r="G884" s="4"/>
    </row>
    <row r="885" spans="4:7" x14ac:dyDescent="0.25">
      <c r="D885" s="4"/>
      <c r="E885" s="4"/>
      <c r="F885" s="4"/>
      <c r="G885" s="4"/>
    </row>
    <row r="886" spans="4:7" x14ac:dyDescent="0.25">
      <c r="D886" s="4"/>
      <c r="E886" s="4"/>
      <c r="F886" s="4"/>
      <c r="G886" s="4"/>
    </row>
    <row r="887" spans="4:7" x14ac:dyDescent="0.25">
      <c r="D887" s="4"/>
      <c r="E887" s="4"/>
      <c r="F887" s="4"/>
      <c r="G887" s="4"/>
    </row>
    <row r="888" spans="4:7" x14ac:dyDescent="0.25">
      <c r="D888" s="4"/>
      <c r="E888" s="4"/>
      <c r="F888" s="4"/>
      <c r="G888" s="4"/>
    </row>
    <row r="889" spans="4:7" x14ac:dyDescent="0.25">
      <c r="D889" s="4"/>
      <c r="E889" s="4"/>
      <c r="F889" s="4"/>
      <c r="G889" s="4"/>
    </row>
    <row r="890" spans="4:7" x14ac:dyDescent="0.25">
      <c r="D890" s="4"/>
      <c r="E890" s="4"/>
      <c r="F890" s="4"/>
      <c r="G890" s="4"/>
    </row>
    <row r="891" spans="4:7" x14ac:dyDescent="0.25">
      <c r="D891" s="4"/>
      <c r="E891" s="4"/>
      <c r="F891" s="4"/>
      <c r="G891" s="4"/>
    </row>
    <row r="892" spans="4:7" x14ac:dyDescent="0.25">
      <c r="D892" s="4"/>
      <c r="E892" s="4"/>
      <c r="F892" s="4"/>
      <c r="G892" s="4"/>
    </row>
    <row r="893" spans="4:7" x14ac:dyDescent="0.25">
      <c r="D893" s="4"/>
      <c r="E893" s="4"/>
      <c r="F893" s="4"/>
      <c r="G893" s="4"/>
    </row>
    <row r="894" spans="4:7" x14ac:dyDescent="0.25">
      <c r="D894" s="4"/>
      <c r="E894" s="4"/>
      <c r="F894" s="4"/>
      <c r="G894" s="4"/>
    </row>
    <row r="895" spans="4:7" x14ac:dyDescent="0.25">
      <c r="D895" s="4"/>
      <c r="E895" s="4"/>
      <c r="F895" s="4"/>
      <c r="G895" s="4"/>
    </row>
    <row r="896" spans="4:7" x14ac:dyDescent="0.25">
      <c r="D896" s="4"/>
      <c r="E896" s="4"/>
      <c r="F896" s="4"/>
      <c r="G896" s="4"/>
    </row>
    <row r="897" spans="4:7" x14ac:dyDescent="0.25">
      <c r="D897" s="4"/>
      <c r="E897" s="4"/>
      <c r="F897" s="4"/>
      <c r="G897" s="4"/>
    </row>
    <row r="898" spans="4:7" x14ac:dyDescent="0.25">
      <c r="D898" s="4"/>
      <c r="E898" s="4"/>
      <c r="F898" s="4"/>
      <c r="G898" s="4"/>
    </row>
    <row r="899" spans="4:7" x14ac:dyDescent="0.25">
      <c r="D899" s="4"/>
      <c r="E899" s="4"/>
      <c r="F899" s="4"/>
      <c r="G899" s="4"/>
    </row>
    <row r="900" spans="4:7" x14ac:dyDescent="0.25">
      <c r="D900" s="4"/>
      <c r="E900" s="4"/>
      <c r="F900" s="4"/>
      <c r="G900" s="4"/>
    </row>
    <row r="901" spans="4:7" x14ac:dyDescent="0.25">
      <c r="D901" s="4"/>
      <c r="E901" s="4"/>
      <c r="F901" s="4"/>
      <c r="G901" s="4"/>
    </row>
    <row r="902" spans="4:7" x14ac:dyDescent="0.25">
      <c r="D902" s="4"/>
      <c r="E902" s="4"/>
      <c r="F902" s="4"/>
      <c r="G902" s="4"/>
    </row>
    <row r="903" spans="4:7" x14ac:dyDescent="0.25">
      <c r="D903" s="4"/>
      <c r="E903" s="4"/>
      <c r="F903" s="4"/>
      <c r="G903" s="4"/>
    </row>
    <row r="904" spans="4:7" x14ac:dyDescent="0.25">
      <c r="D904" s="4"/>
      <c r="E904" s="4"/>
      <c r="F904" s="4"/>
      <c r="G904" s="4"/>
    </row>
    <row r="905" spans="4:7" x14ac:dyDescent="0.25">
      <c r="D905" s="4"/>
      <c r="E905" s="4"/>
      <c r="F905" s="4"/>
      <c r="G905" s="4"/>
    </row>
    <row r="906" spans="4:7" x14ac:dyDescent="0.25">
      <c r="D906" s="4"/>
      <c r="E906" s="4"/>
      <c r="F906" s="4"/>
      <c r="G906" s="4"/>
    </row>
    <row r="907" spans="4:7" x14ac:dyDescent="0.25">
      <c r="D907" s="4"/>
      <c r="E907" s="4"/>
      <c r="F907" s="4"/>
      <c r="G907" s="4"/>
    </row>
    <row r="908" spans="4:7" x14ac:dyDescent="0.25">
      <c r="D908" s="4"/>
      <c r="E908" s="4"/>
      <c r="F908" s="4"/>
      <c r="G908" s="4"/>
    </row>
    <row r="909" spans="4:7" x14ac:dyDescent="0.25">
      <c r="D909" s="4"/>
      <c r="E909" s="4"/>
      <c r="F909" s="4"/>
      <c r="G909" s="4"/>
    </row>
    <row r="910" spans="4:7" x14ac:dyDescent="0.25">
      <c r="D910" s="4"/>
      <c r="E910" s="4"/>
      <c r="F910" s="4"/>
      <c r="G910" s="4"/>
    </row>
    <row r="911" spans="4:7" x14ac:dyDescent="0.25">
      <c r="D911" s="4"/>
      <c r="E911" s="4"/>
      <c r="F911" s="4"/>
      <c r="G911" s="4"/>
    </row>
    <row r="912" spans="4:7" x14ac:dyDescent="0.25">
      <c r="D912" s="4"/>
      <c r="E912" s="4"/>
      <c r="F912" s="4"/>
      <c r="G912" s="4"/>
    </row>
    <row r="913" spans="4:7" x14ac:dyDescent="0.25">
      <c r="D913" s="4"/>
      <c r="E913" s="4"/>
      <c r="F913" s="4"/>
      <c r="G913" s="4"/>
    </row>
    <row r="914" spans="4:7" x14ac:dyDescent="0.25">
      <c r="D914" s="4"/>
      <c r="E914" s="4"/>
      <c r="F914" s="4"/>
      <c r="G914" s="4"/>
    </row>
    <row r="915" spans="4:7" x14ac:dyDescent="0.25">
      <c r="D915" s="4"/>
      <c r="E915" s="4"/>
      <c r="F915" s="4"/>
      <c r="G915" s="4"/>
    </row>
    <row r="916" spans="4:7" x14ac:dyDescent="0.25">
      <c r="D916" s="4"/>
      <c r="E916" s="4"/>
      <c r="F916" s="4"/>
      <c r="G916" s="4"/>
    </row>
    <row r="917" spans="4:7" x14ac:dyDescent="0.25">
      <c r="D917" s="4"/>
      <c r="E917" s="4"/>
      <c r="F917" s="4"/>
      <c r="G917" s="4"/>
    </row>
    <row r="918" spans="4:7" x14ac:dyDescent="0.25">
      <c r="D918" s="4"/>
      <c r="E918" s="4"/>
      <c r="F918" s="4"/>
      <c r="G918" s="4"/>
    </row>
    <row r="919" spans="4:7" x14ac:dyDescent="0.25">
      <c r="D919" s="4"/>
      <c r="E919" s="4"/>
      <c r="F919" s="4"/>
      <c r="G919" s="4"/>
    </row>
    <row r="920" spans="4:7" x14ac:dyDescent="0.25">
      <c r="D920" s="4"/>
      <c r="E920" s="4"/>
      <c r="F920" s="4"/>
      <c r="G920" s="4"/>
    </row>
    <row r="921" spans="4:7" x14ac:dyDescent="0.25">
      <c r="D921" s="4"/>
      <c r="E921" s="4"/>
      <c r="F921" s="4"/>
      <c r="G921" s="4"/>
    </row>
    <row r="922" spans="4:7" x14ac:dyDescent="0.25">
      <c r="D922" s="4"/>
      <c r="E922" s="4"/>
      <c r="F922" s="4"/>
      <c r="G922" s="4"/>
    </row>
    <row r="923" spans="4:7" x14ac:dyDescent="0.25">
      <c r="D923" s="4"/>
      <c r="E923" s="4"/>
      <c r="F923" s="4"/>
      <c r="G923" s="4"/>
    </row>
    <row r="924" spans="4:7" x14ac:dyDescent="0.25">
      <c r="D924" s="4"/>
      <c r="E924" s="4"/>
      <c r="F924" s="4"/>
      <c r="G924" s="4"/>
    </row>
    <row r="925" spans="4:7" x14ac:dyDescent="0.25">
      <c r="D925" s="4"/>
      <c r="E925" s="4"/>
      <c r="F925" s="4"/>
      <c r="G925" s="4"/>
    </row>
    <row r="926" spans="4:7" x14ac:dyDescent="0.25">
      <c r="D926" s="4"/>
      <c r="E926" s="4"/>
      <c r="F926" s="4"/>
      <c r="G926" s="4"/>
    </row>
    <row r="927" spans="4:7" x14ac:dyDescent="0.25">
      <c r="D927" s="4"/>
      <c r="E927" s="4"/>
      <c r="F927" s="4"/>
      <c r="G927" s="4"/>
    </row>
    <row r="928" spans="4:7" x14ac:dyDescent="0.25">
      <c r="D928" s="4"/>
      <c r="E928" s="4"/>
      <c r="F928" s="4"/>
      <c r="G928" s="4"/>
    </row>
    <row r="929" spans="4:7" x14ac:dyDescent="0.25">
      <c r="D929" s="4"/>
      <c r="E929" s="4"/>
      <c r="F929" s="4"/>
      <c r="G929" s="4"/>
    </row>
    <row r="930" spans="4:7" x14ac:dyDescent="0.25">
      <c r="D930" s="4"/>
      <c r="E930" s="4"/>
      <c r="F930" s="4"/>
      <c r="G930" s="4"/>
    </row>
    <row r="931" spans="4:7" x14ac:dyDescent="0.25">
      <c r="D931" s="4"/>
      <c r="E931" s="4"/>
      <c r="F931" s="4"/>
      <c r="G931" s="4"/>
    </row>
    <row r="932" spans="4:7" x14ac:dyDescent="0.25">
      <c r="D932" s="4"/>
      <c r="E932" s="4"/>
      <c r="F932" s="4"/>
      <c r="G932" s="4"/>
    </row>
    <row r="933" spans="4:7" x14ac:dyDescent="0.25">
      <c r="D933" s="4"/>
      <c r="E933" s="4"/>
      <c r="F933" s="4"/>
      <c r="G933" s="4"/>
    </row>
    <row r="934" spans="4:7" x14ac:dyDescent="0.25">
      <c r="D934" s="4"/>
      <c r="E934" s="4"/>
      <c r="F934" s="4"/>
      <c r="G934" s="4"/>
    </row>
    <row r="935" spans="4:7" x14ac:dyDescent="0.25">
      <c r="D935" s="4"/>
      <c r="E935" s="4"/>
      <c r="F935" s="4"/>
      <c r="G935" s="4"/>
    </row>
    <row r="936" spans="4:7" x14ac:dyDescent="0.25">
      <c r="D936" s="4"/>
      <c r="E936" s="4"/>
      <c r="F936" s="4"/>
      <c r="G936" s="4"/>
    </row>
    <row r="937" spans="4:7" x14ac:dyDescent="0.25">
      <c r="D937" s="4"/>
      <c r="E937" s="4"/>
      <c r="F937" s="4"/>
      <c r="G937" s="4"/>
    </row>
    <row r="938" spans="4:7" x14ac:dyDescent="0.25">
      <c r="D938" s="4"/>
      <c r="E938" s="4"/>
      <c r="F938" s="4"/>
      <c r="G938" s="4"/>
    </row>
    <row r="939" spans="4:7" x14ac:dyDescent="0.25">
      <c r="D939" s="4"/>
      <c r="E939" s="4"/>
      <c r="F939" s="4"/>
      <c r="G939" s="4"/>
    </row>
    <row r="940" spans="4:7" x14ac:dyDescent="0.25">
      <c r="D940" s="4"/>
      <c r="E940" s="4"/>
      <c r="F940" s="4"/>
      <c r="G940" s="4"/>
    </row>
    <row r="941" spans="4:7" x14ac:dyDescent="0.25">
      <c r="D941" s="4"/>
      <c r="E941" s="4"/>
      <c r="F941" s="4"/>
      <c r="G941" s="4"/>
    </row>
    <row r="942" spans="4:7" x14ac:dyDescent="0.25">
      <c r="D942" s="4"/>
      <c r="E942" s="4"/>
      <c r="F942" s="4"/>
      <c r="G942" s="4"/>
    </row>
    <row r="943" spans="4:7" x14ac:dyDescent="0.25">
      <c r="D943" s="4"/>
      <c r="E943" s="4"/>
      <c r="F943" s="4"/>
      <c r="G943" s="4"/>
    </row>
    <row r="944" spans="4:7" x14ac:dyDescent="0.25">
      <c r="D944" s="4"/>
      <c r="E944" s="4"/>
      <c r="F944" s="4"/>
      <c r="G944" s="4"/>
    </row>
    <row r="945" spans="4:7" x14ac:dyDescent="0.25">
      <c r="D945" s="4"/>
      <c r="E945" s="4"/>
      <c r="F945" s="4"/>
      <c r="G945" s="4"/>
    </row>
    <row r="946" spans="4:7" x14ac:dyDescent="0.25">
      <c r="D946" s="4"/>
      <c r="E946" s="4"/>
      <c r="F946" s="4"/>
      <c r="G946" s="4"/>
    </row>
    <row r="947" spans="4:7" x14ac:dyDescent="0.25">
      <c r="D947" s="4"/>
      <c r="E947" s="4"/>
      <c r="F947" s="4"/>
      <c r="G947" s="4"/>
    </row>
    <row r="948" spans="4:7" x14ac:dyDescent="0.25">
      <c r="D948" s="4"/>
      <c r="E948" s="4"/>
      <c r="F948" s="4"/>
      <c r="G948" s="4"/>
    </row>
    <row r="949" spans="4:7" x14ac:dyDescent="0.25">
      <c r="D949" s="4"/>
      <c r="E949" s="4"/>
      <c r="F949" s="4"/>
      <c r="G949" s="4"/>
    </row>
    <row r="950" spans="4:7" x14ac:dyDescent="0.25">
      <c r="D950" s="4"/>
      <c r="E950" s="4"/>
      <c r="F950" s="4"/>
      <c r="G950" s="4"/>
    </row>
    <row r="951" spans="4:7" x14ac:dyDescent="0.25">
      <c r="D951" s="4"/>
      <c r="E951" s="4"/>
      <c r="F951" s="4"/>
      <c r="G951" s="4"/>
    </row>
    <row r="952" spans="4:7" x14ac:dyDescent="0.25">
      <c r="D952" s="4"/>
      <c r="E952" s="4"/>
      <c r="F952" s="4"/>
      <c r="G952" s="4"/>
    </row>
    <row r="953" spans="4:7" x14ac:dyDescent="0.25">
      <c r="D953" s="4"/>
      <c r="E953" s="4"/>
      <c r="F953" s="4"/>
      <c r="G953" s="4"/>
    </row>
    <row r="954" spans="4:7" x14ac:dyDescent="0.25">
      <c r="D954" s="4"/>
      <c r="E954" s="4"/>
      <c r="F954" s="4"/>
      <c r="G954" s="4"/>
    </row>
    <row r="955" spans="4:7" x14ac:dyDescent="0.25">
      <c r="D955" s="4"/>
      <c r="E955" s="4"/>
      <c r="F955" s="4"/>
      <c r="G955" s="4"/>
    </row>
    <row r="956" spans="4:7" x14ac:dyDescent="0.25">
      <c r="D956" s="4"/>
      <c r="E956" s="4"/>
      <c r="F956" s="4"/>
      <c r="G956" s="4"/>
    </row>
    <row r="957" spans="4:7" x14ac:dyDescent="0.25">
      <c r="D957" s="4"/>
      <c r="E957" s="4"/>
      <c r="F957" s="4"/>
      <c r="G957" s="4"/>
    </row>
    <row r="958" spans="4:7" x14ac:dyDescent="0.25">
      <c r="D958" s="4"/>
      <c r="E958" s="4"/>
      <c r="F958" s="4"/>
      <c r="G958" s="4"/>
    </row>
    <row r="959" spans="4:7" x14ac:dyDescent="0.25">
      <c r="D959" s="4"/>
      <c r="E959" s="4"/>
      <c r="F959" s="4"/>
      <c r="G959" s="4"/>
    </row>
    <row r="960" spans="4:7" x14ac:dyDescent="0.25">
      <c r="D960" s="4"/>
      <c r="E960" s="4"/>
      <c r="F960" s="4"/>
      <c r="G960" s="4"/>
    </row>
    <row r="961" spans="4:7" x14ac:dyDescent="0.25">
      <c r="D961" s="4"/>
      <c r="E961" s="4"/>
      <c r="F961" s="4"/>
      <c r="G961" s="4"/>
    </row>
    <row r="962" spans="4:7" x14ac:dyDescent="0.25">
      <c r="D962" s="4"/>
      <c r="E962" s="4"/>
      <c r="F962" s="4"/>
      <c r="G962" s="4"/>
    </row>
    <row r="963" spans="4:7" x14ac:dyDescent="0.25">
      <c r="D963" s="4"/>
      <c r="E963" s="4"/>
      <c r="F963" s="4"/>
      <c r="G963" s="4"/>
    </row>
    <row r="964" spans="4:7" x14ac:dyDescent="0.25">
      <c r="D964" s="4"/>
      <c r="E964" s="4"/>
      <c r="F964" s="4"/>
      <c r="G964" s="4"/>
    </row>
    <row r="965" spans="4:7" x14ac:dyDescent="0.25">
      <c r="D965" s="4"/>
      <c r="E965" s="4"/>
      <c r="F965" s="4"/>
      <c r="G965" s="4"/>
    </row>
    <row r="966" spans="4:7" x14ac:dyDescent="0.25">
      <c r="D966" s="4"/>
      <c r="E966" s="4"/>
      <c r="F966" s="4"/>
      <c r="G966" s="4"/>
    </row>
    <row r="967" spans="4:7" x14ac:dyDescent="0.25">
      <c r="D967" s="4"/>
      <c r="E967" s="4"/>
      <c r="F967" s="4"/>
      <c r="G967" s="4"/>
    </row>
    <row r="968" spans="4:7" x14ac:dyDescent="0.25">
      <c r="D968" s="4"/>
      <c r="E968" s="4"/>
      <c r="F968" s="4"/>
      <c r="G968" s="4"/>
    </row>
    <row r="969" spans="4:7" x14ac:dyDescent="0.25">
      <c r="D969" s="4"/>
      <c r="E969" s="4"/>
      <c r="F969" s="4"/>
      <c r="G969" s="4"/>
    </row>
    <row r="970" spans="4:7" x14ac:dyDescent="0.25">
      <c r="D970" s="4"/>
      <c r="E970" s="4"/>
      <c r="F970" s="4"/>
      <c r="G970" s="4"/>
    </row>
    <row r="971" spans="4:7" x14ac:dyDescent="0.25">
      <c r="D971" s="4"/>
      <c r="E971" s="4"/>
      <c r="F971" s="4"/>
      <c r="G971" s="4"/>
    </row>
    <row r="972" spans="4:7" x14ac:dyDescent="0.25">
      <c r="D972" s="4"/>
      <c r="E972" s="4"/>
      <c r="F972" s="4"/>
      <c r="G972" s="4"/>
    </row>
    <row r="973" spans="4:7" x14ac:dyDescent="0.25">
      <c r="D973" s="4"/>
      <c r="E973" s="4"/>
      <c r="F973" s="4"/>
      <c r="G973" s="4"/>
    </row>
    <row r="974" spans="4:7" x14ac:dyDescent="0.25">
      <c r="D974" s="4"/>
      <c r="E974" s="4"/>
      <c r="F974" s="4"/>
      <c r="G974" s="4"/>
    </row>
    <row r="975" spans="4:7" x14ac:dyDescent="0.25">
      <c r="D975" s="4"/>
      <c r="E975" s="4"/>
      <c r="F975" s="4"/>
      <c r="G975" s="4"/>
    </row>
    <row r="976" spans="4:7" x14ac:dyDescent="0.25">
      <c r="D976" s="4"/>
      <c r="E976" s="4"/>
      <c r="F976" s="4"/>
      <c r="G976" s="4"/>
    </row>
    <row r="977" spans="4:7" x14ac:dyDescent="0.25">
      <c r="D977" s="4"/>
      <c r="E977" s="4"/>
      <c r="F977" s="4"/>
      <c r="G977" s="4"/>
    </row>
    <row r="978" spans="4:7" x14ac:dyDescent="0.25">
      <c r="D978" s="4"/>
      <c r="E978" s="4"/>
      <c r="F978" s="4"/>
      <c r="G978" s="4"/>
    </row>
    <row r="979" spans="4:7" x14ac:dyDescent="0.25">
      <c r="D979" s="4"/>
      <c r="E979" s="4"/>
      <c r="F979" s="4"/>
      <c r="G979" s="4"/>
    </row>
    <row r="980" spans="4:7" x14ac:dyDescent="0.25">
      <c r="D980" s="4"/>
      <c r="E980" s="4"/>
      <c r="F980" s="4"/>
      <c r="G980" s="4"/>
    </row>
    <row r="981" spans="4:7" x14ac:dyDescent="0.25">
      <c r="D981" s="4"/>
      <c r="E981" s="4"/>
      <c r="F981" s="4"/>
      <c r="G981" s="4"/>
    </row>
    <row r="982" spans="4:7" x14ac:dyDescent="0.25">
      <c r="D982" s="4"/>
      <c r="E982" s="4"/>
      <c r="F982" s="4"/>
      <c r="G982" s="4"/>
    </row>
    <row r="983" spans="4:7" x14ac:dyDescent="0.25">
      <c r="D983" s="4"/>
      <c r="E983" s="4"/>
      <c r="F983" s="4"/>
      <c r="G983" s="4"/>
    </row>
    <row r="984" spans="4:7" x14ac:dyDescent="0.25">
      <c r="D984" s="4"/>
      <c r="E984" s="4"/>
      <c r="F984" s="4"/>
      <c r="G984" s="4"/>
    </row>
    <row r="985" spans="4:7" x14ac:dyDescent="0.25">
      <c r="D985" s="4"/>
      <c r="E985" s="4"/>
      <c r="F985" s="4"/>
      <c r="G985" s="4"/>
    </row>
    <row r="986" spans="4:7" x14ac:dyDescent="0.25">
      <c r="D986" s="4"/>
      <c r="E986" s="4"/>
      <c r="F986" s="4"/>
      <c r="G986" s="4"/>
    </row>
    <row r="987" spans="4:7" x14ac:dyDescent="0.25">
      <c r="D987" s="4"/>
      <c r="E987" s="4"/>
      <c r="F987" s="4"/>
      <c r="G987" s="4"/>
    </row>
    <row r="988" spans="4:7" x14ac:dyDescent="0.25">
      <c r="D988" s="4"/>
      <c r="E988" s="4"/>
      <c r="F988" s="4"/>
      <c r="G988" s="4"/>
    </row>
    <row r="989" spans="4:7" x14ac:dyDescent="0.25">
      <c r="D989" s="4"/>
      <c r="E989" s="4"/>
      <c r="F989" s="4"/>
      <c r="G989" s="4"/>
    </row>
    <row r="990" spans="4:7" x14ac:dyDescent="0.25">
      <c r="D990" s="4"/>
      <c r="E990" s="4"/>
      <c r="F990" s="4"/>
      <c r="G990" s="4"/>
    </row>
    <row r="991" spans="4:7" x14ac:dyDescent="0.25">
      <c r="D991" s="4"/>
      <c r="E991" s="4"/>
      <c r="F991" s="4"/>
      <c r="G991" s="4"/>
    </row>
    <row r="992" spans="4:7" x14ac:dyDescent="0.25">
      <c r="D992" s="4"/>
      <c r="E992" s="4"/>
      <c r="F992" s="4"/>
      <c r="G992" s="4"/>
    </row>
    <row r="993" spans="4:7" x14ac:dyDescent="0.25">
      <c r="D993" s="4"/>
      <c r="E993" s="4"/>
      <c r="F993" s="4"/>
      <c r="G993" s="4"/>
    </row>
    <row r="994" spans="4:7" x14ac:dyDescent="0.25">
      <c r="D994" s="4"/>
      <c r="E994" s="4"/>
      <c r="F994" s="4"/>
      <c r="G994" s="4"/>
    </row>
    <row r="995" spans="4:7" x14ac:dyDescent="0.25">
      <c r="D995" s="4"/>
      <c r="E995" s="4"/>
      <c r="F995" s="4"/>
      <c r="G995" s="4"/>
    </row>
    <row r="996" spans="4:7" x14ac:dyDescent="0.25">
      <c r="D996" s="4"/>
      <c r="E996" s="4"/>
      <c r="F996" s="4"/>
      <c r="G996" s="4"/>
    </row>
    <row r="997" spans="4:7" x14ac:dyDescent="0.25">
      <c r="D997" s="4"/>
      <c r="E997" s="4"/>
      <c r="F997" s="4"/>
      <c r="G997" s="4"/>
    </row>
    <row r="998" spans="4:7" x14ac:dyDescent="0.25">
      <c r="D998" s="4"/>
      <c r="E998" s="4"/>
      <c r="F998" s="4"/>
      <c r="G998" s="4"/>
    </row>
    <row r="999" spans="4:7" x14ac:dyDescent="0.25">
      <c r="D999" s="4"/>
      <c r="E999" s="4"/>
      <c r="F999" s="4"/>
      <c r="G999" s="4"/>
    </row>
    <row r="1000" spans="4:7" x14ac:dyDescent="0.25">
      <c r="D1000" s="4"/>
      <c r="E1000" s="4"/>
      <c r="F1000" s="4"/>
      <c r="G1000" s="4"/>
    </row>
    <row r="1001" spans="4:7" x14ac:dyDescent="0.25">
      <c r="D1001" s="4"/>
      <c r="E1001" s="4"/>
      <c r="F1001" s="4"/>
      <c r="G1001" s="4"/>
    </row>
    <row r="1002" spans="4:7" x14ac:dyDescent="0.25">
      <c r="D1002" s="4"/>
      <c r="E1002" s="4"/>
      <c r="F1002" s="4"/>
      <c r="G1002" s="4"/>
    </row>
    <row r="1003" spans="4:7" x14ac:dyDescent="0.25">
      <c r="D1003" s="4"/>
      <c r="E1003" s="4"/>
      <c r="F1003" s="4"/>
      <c r="G1003" s="4"/>
    </row>
    <row r="1004" spans="4:7" x14ac:dyDescent="0.25">
      <c r="D1004" s="4"/>
      <c r="E1004" s="4"/>
      <c r="F1004" s="4"/>
      <c r="G1004" s="4"/>
    </row>
    <row r="1005" spans="4:7" x14ac:dyDescent="0.25">
      <c r="D1005" s="4"/>
      <c r="E1005" s="4"/>
      <c r="F1005" s="4"/>
      <c r="G1005" s="4"/>
    </row>
    <row r="1006" spans="4:7" x14ac:dyDescent="0.25">
      <c r="D1006" s="4"/>
      <c r="E1006" s="4"/>
      <c r="F1006" s="4"/>
      <c r="G1006" s="4"/>
    </row>
    <row r="1007" spans="4:7" x14ac:dyDescent="0.25">
      <c r="D1007" s="4"/>
      <c r="E1007" s="4"/>
      <c r="F1007" s="4"/>
      <c r="G1007" s="4"/>
    </row>
    <row r="1008" spans="4:7" x14ac:dyDescent="0.25">
      <c r="D1008" s="4"/>
      <c r="E1008" s="4"/>
      <c r="F1008" s="4"/>
      <c r="G1008" s="4"/>
    </row>
    <row r="1009" spans="4:7" x14ac:dyDescent="0.25">
      <c r="D1009" s="4"/>
      <c r="E1009" s="4"/>
      <c r="F1009" s="4"/>
      <c r="G1009" s="4"/>
    </row>
    <row r="1010" spans="4:7" x14ac:dyDescent="0.25">
      <c r="D1010" s="4"/>
      <c r="E1010" s="4"/>
      <c r="F1010" s="4"/>
      <c r="G1010" s="4"/>
    </row>
    <row r="1011" spans="4:7" x14ac:dyDescent="0.25">
      <c r="D1011" s="4"/>
      <c r="E1011" s="4"/>
      <c r="F1011" s="4"/>
      <c r="G1011" s="4"/>
    </row>
    <row r="1012" spans="4:7" x14ac:dyDescent="0.25">
      <c r="D1012" s="4"/>
      <c r="E1012" s="4"/>
      <c r="F1012" s="4"/>
      <c r="G1012" s="4"/>
    </row>
    <row r="1013" spans="4:7" x14ac:dyDescent="0.25">
      <c r="D1013" s="4"/>
      <c r="E1013" s="4"/>
      <c r="F1013" s="4"/>
      <c r="G1013" s="4"/>
    </row>
    <row r="1014" spans="4:7" x14ac:dyDescent="0.25">
      <c r="D1014" s="4"/>
      <c r="E1014" s="4"/>
      <c r="F1014" s="4"/>
      <c r="G1014" s="4"/>
    </row>
    <row r="1015" spans="4:7" x14ac:dyDescent="0.25">
      <c r="D1015" s="4"/>
      <c r="E1015" s="4"/>
      <c r="F1015" s="4"/>
      <c r="G1015" s="4"/>
    </row>
    <row r="1016" spans="4:7" x14ac:dyDescent="0.25">
      <c r="D1016" s="4"/>
      <c r="E1016" s="4"/>
      <c r="F1016" s="4"/>
      <c r="G1016" s="4"/>
    </row>
    <row r="1017" spans="4:7" x14ac:dyDescent="0.25">
      <c r="D1017" s="4"/>
      <c r="E1017" s="4"/>
      <c r="F1017" s="4"/>
      <c r="G1017" s="4"/>
    </row>
    <row r="1018" spans="4:7" x14ac:dyDescent="0.25">
      <c r="D1018" s="4"/>
      <c r="E1018" s="4"/>
      <c r="F1018" s="4"/>
      <c r="G1018" s="4"/>
    </row>
    <row r="1019" spans="4:7" x14ac:dyDescent="0.25">
      <c r="D1019" s="4"/>
      <c r="E1019" s="4"/>
      <c r="F1019" s="4"/>
      <c r="G1019" s="4"/>
    </row>
    <row r="1020" spans="4:7" x14ac:dyDescent="0.25">
      <c r="D1020" s="4"/>
      <c r="E1020" s="4"/>
      <c r="F1020" s="4"/>
      <c r="G1020" s="4"/>
    </row>
    <row r="1021" spans="4:7" x14ac:dyDescent="0.25">
      <c r="D1021" s="4"/>
      <c r="E1021" s="4"/>
      <c r="F1021" s="4"/>
      <c r="G1021" s="4"/>
    </row>
    <row r="1022" spans="4:7" x14ac:dyDescent="0.25">
      <c r="D1022" s="4"/>
      <c r="E1022" s="4"/>
      <c r="F1022" s="4"/>
      <c r="G1022" s="4"/>
    </row>
    <row r="1023" spans="4:7" x14ac:dyDescent="0.25">
      <c r="D1023" s="4"/>
      <c r="E1023" s="4"/>
      <c r="F1023" s="4"/>
      <c r="G1023" s="4"/>
    </row>
    <row r="1024" spans="4:7" x14ac:dyDescent="0.25">
      <c r="D1024" s="4"/>
      <c r="E1024" s="4"/>
      <c r="F1024" s="4"/>
      <c r="G1024" s="4"/>
    </row>
    <row r="1025" spans="4:7" x14ac:dyDescent="0.25">
      <c r="D1025" s="4"/>
      <c r="E1025" s="4"/>
      <c r="F1025" s="4"/>
      <c r="G1025" s="4"/>
    </row>
    <row r="1026" spans="4:7" x14ac:dyDescent="0.25">
      <c r="D1026" s="4"/>
      <c r="E1026" s="4"/>
      <c r="F1026" s="4"/>
      <c r="G1026" s="4"/>
    </row>
    <row r="1027" spans="4:7" x14ac:dyDescent="0.25">
      <c r="D1027" s="4"/>
      <c r="E1027" s="4"/>
      <c r="F1027" s="4"/>
      <c r="G1027" s="4"/>
    </row>
    <row r="1028" spans="4:7" x14ac:dyDescent="0.25">
      <c r="D1028" s="4"/>
      <c r="E1028" s="4"/>
      <c r="F1028" s="4"/>
      <c r="G1028" s="4"/>
    </row>
    <row r="1029" spans="4:7" x14ac:dyDescent="0.25">
      <c r="D1029" s="4"/>
      <c r="E1029" s="4"/>
      <c r="F1029" s="4"/>
      <c r="G1029" s="4"/>
    </row>
    <row r="1030" spans="4:7" x14ac:dyDescent="0.25">
      <c r="D1030" s="4"/>
      <c r="E1030" s="4"/>
      <c r="F1030" s="4"/>
      <c r="G1030" s="4"/>
    </row>
    <row r="1031" spans="4:7" x14ac:dyDescent="0.25">
      <c r="D1031" s="4"/>
      <c r="E1031" s="4"/>
      <c r="F1031" s="4"/>
      <c r="G1031" s="4"/>
    </row>
    <row r="1032" spans="4:7" x14ac:dyDescent="0.25">
      <c r="D1032" s="4"/>
      <c r="E1032" s="4"/>
      <c r="F1032" s="4"/>
      <c r="G1032" s="4"/>
    </row>
    <row r="1033" spans="4:7" x14ac:dyDescent="0.25">
      <c r="D1033" s="4"/>
      <c r="E1033" s="4"/>
      <c r="F1033" s="4"/>
      <c r="G1033" s="4"/>
    </row>
    <row r="1034" spans="4:7" x14ac:dyDescent="0.25">
      <c r="D1034" s="4"/>
      <c r="E1034" s="4"/>
      <c r="F1034" s="4"/>
      <c r="G1034" s="4"/>
    </row>
    <row r="1035" spans="4:7" x14ac:dyDescent="0.25">
      <c r="D1035" s="4"/>
      <c r="E1035" s="4"/>
      <c r="F1035" s="4"/>
      <c r="G1035" s="4"/>
    </row>
    <row r="1036" spans="4:7" x14ac:dyDescent="0.25">
      <c r="D1036" s="4"/>
      <c r="E1036" s="4"/>
      <c r="F1036" s="4"/>
      <c r="G1036" s="4"/>
    </row>
    <row r="1037" spans="4:7" x14ac:dyDescent="0.25">
      <c r="D1037" s="4"/>
      <c r="E1037" s="4"/>
      <c r="F1037" s="4"/>
      <c r="G1037" s="4"/>
    </row>
    <row r="1038" spans="4:7" x14ac:dyDescent="0.25">
      <c r="D1038" s="4"/>
      <c r="E1038" s="4"/>
      <c r="F1038" s="4"/>
      <c r="G1038" s="4"/>
    </row>
    <row r="1039" spans="4:7" x14ac:dyDescent="0.25">
      <c r="D1039" s="4"/>
      <c r="E1039" s="4"/>
      <c r="F1039" s="4"/>
      <c r="G1039" s="4"/>
    </row>
    <row r="1040" spans="4:7" x14ac:dyDescent="0.25">
      <c r="D1040" s="4"/>
      <c r="E1040" s="4"/>
      <c r="F1040" s="4"/>
      <c r="G1040" s="4"/>
    </row>
    <row r="1041" spans="4:7" x14ac:dyDescent="0.25">
      <c r="D1041" s="4"/>
      <c r="E1041" s="4"/>
      <c r="F1041" s="4"/>
      <c r="G1041" s="4"/>
    </row>
    <row r="1042" spans="4:7" x14ac:dyDescent="0.25">
      <c r="D1042" s="4"/>
      <c r="E1042" s="4"/>
      <c r="F1042" s="4"/>
      <c r="G1042" s="4"/>
    </row>
    <row r="1043" spans="4:7" x14ac:dyDescent="0.25">
      <c r="D1043" s="4"/>
      <c r="E1043" s="4"/>
      <c r="F1043" s="4"/>
      <c r="G1043" s="4"/>
    </row>
    <row r="1044" spans="4:7" x14ac:dyDescent="0.25">
      <c r="D1044" s="4"/>
      <c r="E1044" s="4"/>
      <c r="F1044" s="4"/>
      <c r="G1044" s="4"/>
    </row>
    <row r="1045" spans="4:7" x14ac:dyDescent="0.25">
      <c r="D1045" s="4"/>
      <c r="E1045" s="4"/>
      <c r="F1045" s="4"/>
      <c r="G1045" s="4"/>
    </row>
    <row r="1046" spans="4:7" x14ac:dyDescent="0.25">
      <c r="D1046" s="4"/>
      <c r="E1046" s="4"/>
      <c r="F1046" s="4"/>
      <c r="G1046" s="4"/>
    </row>
    <row r="1047" spans="4:7" x14ac:dyDescent="0.25">
      <c r="D1047" s="4"/>
      <c r="E1047" s="4"/>
      <c r="F1047" s="4"/>
      <c r="G1047" s="4"/>
    </row>
    <row r="1048" spans="4:7" x14ac:dyDescent="0.25">
      <c r="D1048" s="4"/>
      <c r="E1048" s="4"/>
      <c r="F1048" s="4"/>
      <c r="G1048" s="4"/>
    </row>
    <row r="1049" spans="4:7" x14ac:dyDescent="0.25">
      <c r="D1049" s="4"/>
      <c r="E1049" s="4"/>
      <c r="F1049" s="4"/>
      <c r="G1049" s="4"/>
    </row>
    <row r="1050" spans="4:7" x14ac:dyDescent="0.25">
      <c r="D1050" s="4"/>
      <c r="E1050" s="4"/>
      <c r="F1050" s="4"/>
      <c r="G1050" s="4"/>
    </row>
    <row r="1051" spans="4:7" x14ac:dyDescent="0.25">
      <c r="D1051" s="4"/>
      <c r="E1051" s="4"/>
      <c r="F1051" s="4"/>
      <c r="G1051" s="4"/>
    </row>
    <row r="1052" spans="4:7" x14ac:dyDescent="0.25">
      <c r="D1052" s="4"/>
      <c r="E1052" s="4"/>
      <c r="F1052" s="4"/>
      <c r="G1052" s="4"/>
    </row>
    <row r="1053" spans="4:7" x14ac:dyDescent="0.25">
      <c r="D1053" s="4"/>
      <c r="E1053" s="4"/>
      <c r="F1053" s="4"/>
      <c r="G1053" s="4"/>
    </row>
    <row r="1054" spans="4:7" x14ac:dyDescent="0.25">
      <c r="D1054" s="4"/>
      <c r="E1054" s="4"/>
      <c r="F1054" s="4"/>
      <c r="G1054" s="4"/>
    </row>
    <row r="1055" spans="4:7" x14ac:dyDescent="0.25">
      <c r="D1055" s="4"/>
      <c r="E1055" s="4"/>
      <c r="F1055" s="4"/>
      <c r="G1055" s="4"/>
    </row>
    <row r="1056" spans="4:7" x14ac:dyDescent="0.25">
      <c r="D1056" s="4"/>
      <c r="E1056" s="4"/>
      <c r="F1056" s="4"/>
      <c r="G1056" s="4"/>
    </row>
    <row r="1057" spans="4:7" x14ac:dyDescent="0.25">
      <c r="D1057" s="4"/>
      <c r="E1057" s="4"/>
      <c r="F1057" s="4"/>
      <c r="G1057" s="4"/>
    </row>
    <row r="1058" spans="4:7" x14ac:dyDescent="0.25">
      <c r="D1058" s="4"/>
      <c r="E1058" s="4"/>
      <c r="F1058" s="4"/>
      <c r="G1058" s="4"/>
    </row>
    <row r="1059" spans="4:7" x14ac:dyDescent="0.25">
      <c r="D1059" s="4"/>
      <c r="E1059" s="4"/>
      <c r="F1059" s="4"/>
      <c r="G1059" s="4"/>
    </row>
    <row r="1060" spans="4:7" x14ac:dyDescent="0.25">
      <c r="D1060" s="4"/>
      <c r="E1060" s="4"/>
      <c r="F1060" s="4"/>
      <c r="G1060" s="4"/>
    </row>
    <row r="1061" spans="4:7" x14ac:dyDescent="0.25">
      <c r="D1061" s="4"/>
      <c r="E1061" s="4"/>
      <c r="F1061" s="4"/>
      <c r="G1061" s="4"/>
    </row>
    <row r="1062" spans="4:7" x14ac:dyDescent="0.25">
      <c r="D1062" s="4"/>
      <c r="E1062" s="4"/>
      <c r="F1062" s="4"/>
      <c r="G1062" s="4"/>
    </row>
    <row r="1063" spans="4:7" x14ac:dyDescent="0.25">
      <c r="D1063" s="4"/>
      <c r="E1063" s="4"/>
      <c r="F1063" s="4"/>
      <c r="G1063" s="4"/>
    </row>
    <row r="1064" spans="4:7" x14ac:dyDescent="0.25">
      <c r="D1064" s="4"/>
      <c r="E1064" s="4"/>
      <c r="F1064" s="4"/>
      <c r="G1064" s="4"/>
    </row>
    <row r="1065" spans="4:7" x14ac:dyDescent="0.25">
      <c r="D1065" s="4"/>
      <c r="E1065" s="4"/>
      <c r="F1065" s="4"/>
      <c r="G1065" s="4"/>
    </row>
    <row r="1066" spans="4:7" x14ac:dyDescent="0.25">
      <c r="D1066" s="4"/>
      <c r="E1066" s="4"/>
      <c r="F1066" s="4"/>
      <c r="G1066" s="4"/>
    </row>
    <row r="1067" spans="4:7" x14ac:dyDescent="0.25">
      <c r="D1067" s="4"/>
      <c r="E1067" s="4"/>
      <c r="F1067" s="4"/>
      <c r="G1067" s="4"/>
    </row>
    <row r="1068" spans="4:7" x14ac:dyDescent="0.25">
      <c r="D1068" s="4"/>
      <c r="E1068" s="4"/>
      <c r="F1068" s="4"/>
      <c r="G1068" s="4"/>
    </row>
    <row r="1069" spans="4:7" x14ac:dyDescent="0.25">
      <c r="D1069" s="4"/>
      <c r="E1069" s="4"/>
      <c r="F1069" s="4"/>
      <c r="G1069" s="4"/>
    </row>
    <row r="1070" spans="4:7" x14ac:dyDescent="0.25">
      <c r="D1070" s="4"/>
      <c r="E1070" s="4"/>
      <c r="F1070" s="4"/>
      <c r="G1070" s="4"/>
    </row>
    <row r="1071" spans="4:7" x14ac:dyDescent="0.25">
      <c r="D1071" s="4"/>
      <c r="E1071" s="4"/>
      <c r="F1071" s="4"/>
      <c r="G1071" s="4"/>
    </row>
    <row r="1072" spans="4:7" x14ac:dyDescent="0.25">
      <c r="D1072" s="4"/>
      <c r="E1072" s="4"/>
      <c r="F1072" s="4"/>
      <c r="G1072" s="4"/>
    </row>
    <row r="1073" spans="4:7" x14ac:dyDescent="0.25">
      <c r="D1073" s="4"/>
      <c r="E1073" s="4"/>
      <c r="F1073" s="4"/>
      <c r="G1073" s="4"/>
    </row>
    <row r="1074" spans="4:7" x14ac:dyDescent="0.25">
      <c r="D1074" s="4"/>
      <c r="E1074" s="4"/>
      <c r="F1074" s="4"/>
      <c r="G1074" s="4"/>
    </row>
    <row r="1075" spans="4:7" x14ac:dyDescent="0.25">
      <c r="D1075" s="4"/>
      <c r="E1075" s="4"/>
      <c r="F1075" s="4"/>
      <c r="G1075" s="4"/>
    </row>
    <row r="1076" spans="4:7" x14ac:dyDescent="0.25">
      <c r="D1076" s="4"/>
      <c r="E1076" s="4"/>
      <c r="F1076" s="4"/>
      <c r="G1076" s="4"/>
    </row>
    <row r="1077" spans="4:7" x14ac:dyDescent="0.25">
      <c r="D1077" s="4"/>
      <c r="E1077" s="4"/>
      <c r="F1077" s="4"/>
      <c r="G1077" s="4"/>
    </row>
    <row r="1078" spans="4:7" x14ac:dyDescent="0.25">
      <c r="D1078" s="4"/>
      <c r="E1078" s="4"/>
      <c r="F1078" s="4"/>
      <c r="G1078" s="4"/>
    </row>
    <row r="1079" spans="4:7" x14ac:dyDescent="0.25">
      <c r="D1079" s="4"/>
      <c r="E1079" s="4"/>
      <c r="F1079" s="4"/>
      <c r="G1079" s="4"/>
    </row>
    <row r="1080" spans="4:7" x14ac:dyDescent="0.25">
      <c r="D1080" s="4"/>
      <c r="E1080" s="4"/>
      <c r="F1080" s="4"/>
      <c r="G1080" s="4"/>
    </row>
    <row r="1081" spans="4:7" x14ac:dyDescent="0.25">
      <c r="D1081" s="4"/>
      <c r="E1081" s="4"/>
      <c r="F1081" s="4"/>
      <c r="G1081" s="4"/>
    </row>
    <row r="1082" spans="4:7" x14ac:dyDescent="0.25">
      <c r="D1082" s="4"/>
      <c r="E1082" s="4"/>
      <c r="F1082" s="4"/>
      <c r="G1082" s="4"/>
    </row>
    <row r="1083" spans="4:7" x14ac:dyDescent="0.25">
      <c r="D1083" s="4"/>
      <c r="E1083" s="4"/>
      <c r="F1083" s="4"/>
      <c r="G1083" s="4"/>
    </row>
    <row r="1084" spans="4:7" x14ac:dyDescent="0.25">
      <c r="D1084" s="4"/>
      <c r="E1084" s="4"/>
      <c r="F1084" s="4"/>
      <c r="G1084" s="4"/>
    </row>
    <row r="1085" spans="4:7" x14ac:dyDescent="0.25">
      <c r="D1085" s="4"/>
      <c r="E1085" s="4"/>
      <c r="F1085" s="4"/>
      <c r="G1085" s="4"/>
    </row>
    <row r="1086" spans="4:7" x14ac:dyDescent="0.25">
      <c r="D1086" s="4"/>
      <c r="E1086" s="4"/>
      <c r="F1086" s="4"/>
      <c r="G1086" s="4"/>
    </row>
    <row r="1087" spans="4:7" x14ac:dyDescent="0.25">
      <c r="D1087" s="4"/>
      <c r="E1087" s="4"/>
      <c r="F1087" s="4"/>
      <c r="G1087" s="4"/>
    </row>
    <row r="1088" spans="4:7" x14ac:dyDescent="0.25">
      <c r="D1088" s="4"/>
      <c r="E1088" s="4"/>
      <c r="F1088" s="4"/>
      <c r="G1088" s="4"/>
    </row>
    <row r="1089" spans="4:7" x14ac:dyDescent="0.25">
      <c r="D1089" s="4"/>
      <c r="E1089" s="4"/>
      <c r="F1089" s="4"/>
      <c r="G1089" s="4"/>
    </row>
    <row r="1090" spans="4:7" x14ac:dyDescent="0.25">
      <c r="D1090" s="4"/>
      <c r="E1090" s="4"/>
      <c r="F1090" s="4"/>
      <c r="G1090" s="4"/>
    </row>
    <row r="1091" spans="4:7" x14ac:dyDescent="0.25">
      <c r="D1091" s="4"/>
      <c r="E1091" s="4"/>
      <c r="F1091" s="4"/>
      <c r="G1091" s="4"/>
    </row>
    <row r="1092" spans="4:7" x14ac:dyDescent="0.25">
      <c r="D1092" s="4"/>
      <c r="E1092" s="4"/>
      <c r="F1092" s="4"/>
      <c r="G1092" s="4"/>
    </row>
    <row r="1093" spans="4:7" x14ac:dyDescent="0.25">
      <c r="D1093" s="4"/>
      <c r="E1093" s="4"/>
      <c r="F1093" s="4"/>
      <c r="G1093" s="4"/>
    </row>
    <row r="1094" spans="4:7" x14ac:dyDescent="0.25">
      <c r="D1094" s="4"/>
      <c r="E1094" s="4"/>
      <c r="F1094" s="4"/>
      <c r="G1094" s="4"/>
    </row>
    <row r="1095" spans="4:7" x14ac:dyDescent="0.25">
      <c r="D1095" s="4"/>
      <c r="E1095" s="4"/>
      <c r="F1095" s="4"/>
      <c r="G1095" s="4"/>
    </row>
    <row r="1096" spans="4:7" x14ac:dyDescent="0.25">
      <c r="D1096" s="4"/>
      <c r="E1096" s="4"/>
      <c r="F1096" s="4"/>
      <c r="G1096" s="4"/>
    </row>
    <row r="1097" spans="4:7" x14ac:dyDescent="0.25">
      <c r="D1097" s="4"/>
      <c r="E1097" s="4"/>
      <c r="F1097" s="4"/>
      <c r="G1097" s="4"/>
    </row>
    <row r="1098" spans="4:7" x14ac:dyDescent="0.25">
      <c r="D1098" s="4"/>
      <c r="E1098" s="4"/>
      <c r="F1098" s="4"/>
      <c r="G1098" s="4"/>
    </row>
    <row r="1099" spans="4:7" x14ac:dyDescent="0.25">
      <c r="D1099" s="4"/>
      <c r="E1099" s="4"/>
      <c r="F1099" s="4"/>
      <c r="G1099" s="4"/>
    </row>
    <row r="1100" spans="4:7" x14ac:dyDescent="0.25">
      <c r="D1100" s="4"/>
      <c r="E1100" s="4"/>
      <c r="F1100" s="4"/>
      <c r="G1100" s="4"/>
    </row>
    <row r="1101" spans="4:7" x14ac:dyDescent="0.25">
      <c r="D1101" s="4"/>
      <c r="E1101" s="4"/>
      <c r="F1101" s="4"/>
      <c r="G1101" s="4"/>
    </row>
    <row r="1102" spans="4:7" x14ac:dyDescent="0.25">
      <c r="D1102" s="4"/>
      <c r="E1102" s="4"/>
      <c r="F1102" s="4"/>
      <c r="G1102" s="4"/>
    </row>
    <row r="1103" spans="4:7" x14ac:dyDescent="0.25">
      <c r="D1103" s="4"/>
      <c r="E1103" s="4"/>
      <c r="F1103" s="4"/>
      <c r="G1103" s="4"/>
    </row>
    <row r="1104" spans="4:7" x14ac:dyDescent="0.25">
      <c r="D1104" s="4"/>
      <c r="E1104" s="4"/>
      <c r="F1104" s="4"/>
      <c r="G1104" s="4"/>
    </row>
    <row r="1105" spans="4:7" x14ac:dyDescent="0.25">
      <c r="D1105" s="4"/>
      <c r="E1105" s="4"/>
      <c r="F1105" s="4"/>
      <c r="G1105" s="4"/>
    </row>
    <row r="1106" spans="4:7" x14ac:dyDescent="0.25">
      <c r="D1106" s="4"/>
      <c r="E1106" s="4"/>
      <c r="F1106" s="4"/>
      <c r="G1106" s="4"/>
    </row>
    <row r="1107" spans="4:7" x14ac:dyDescent="0.25">
      <c r="D1107" s="4"/>
      <c r="E1107" s="4"/>
      <c r="F1107" s="4"/>
      <c r="G1107" s="4"/>
    </row>
    <row r="1108" spans="4:7" x14ac:dyDescent="0.25">
      <c r="D1108" s="4"/>
      <c r="E1108" s="4"/>
      <c r="F1108" s="4"/>
      <c r="G1108" s="4"/>
    </row>
    <row r="1109" spans="4:7" x14ac:dyDescent="0.25">
      <c r="D1109" s="4"/>
      <c r="E1109" s="4"/>
      <c r="F1109" s="4"/>
      <c r="G1109" s="4"/>
    </row>
    <row r="1110" spans="4:7" x14ac:dyDescent="0.25">
      <c r="D1110" s="4"/>
      <c r="E1110" s="4"/>
      <c r="F1110" s="4"/>
      <c r="G1110" s="4"/>
    </row>
    <row r="1111" spans="4:7" x14ac:dyDescent="0.25">
      <c r="D1111" s="4"/>
      <c r="E1111" s="4"/>
      <c r="F1111" s="4"/>
      <c r="G1111" s="4"/>
    </row>
    <row r="1112" spans="4:7" x14ac:dyDescent="0.25">
      <c r="D1112" s="4"/>
      <c r="E1112" s="4"/>
      <c r="F1112" s="4"/>
      <c r="G1112" s="4"/>
    </row>
    <row r="1113" spans="4:7" x14ac:dyDescent="0.25">
      <c r="D1113" s="4"/>
      <c r="E1113" s="4"/>
      <c r="F1113" s="4"/>
      <c r="G1113" s="4"/>
    </row>
    <row r="1114" spans="4:7" x14ac:dyDescent="0.25">
      <c r="D1114" s="4"/>
      <c r="E1114" s="4"/>
      <c r="F1114" s="4"/>
      <c r="G1114" s="4"/>
    </row>
    <row r="1115" spans="4:7" x14ac:dyDescent="0.25">
      <c r="D1115" s="4"/>
      <c r="E1115" s="4"/>
      <c r="F1115" s="4"/>
      <c r="G1115" s="4"/>
    </row>
    <row r="1116" spans="4:7" x14ac:dyDescent="0.25">
      <c r="D1116" s="4"/>
      <c r="E1116" s="4"/>
      <c r="F1116" s="4"/>
      <c r="G1116" s="4"/>
    </row>
    <row r="1117" spans="4:7" x14ac:dyDescent="0.25">
      <c r="D1117" s="4"/>
      <c r="E1117" s="4"/>
      <c r="F1117" s="4"/>
      <c r="G1117" s="4"/>
    </row>
    <row r="1118" spans="4:7" x14ac:dyDescent="0.25">
      <c r="D1118" s="4"/>
      <c r="E1118" s="4"/>
      <c r="F1118" s="4"/>
      <c r="G1118" s="4"/>
    </row>
    <row r="1119" spans="4:7" x14ac:dyDescent="0.25">
      <c r="D1119" s="4"/>
      <c r="E1119" s="4"/>
      <c r="F1119" s="4"/>
      <c r="G1119" s="4"/>
    </row>
    <row r="1120" spans="4:7" x14ac:dyDescent="0.25">
      <c r="D1120" s="4"/>
      <c r="E1120" s="4"/>
      <c r="F1120" s="4"/>
      <c r="G1120" s="4"/>
    </row>
    <row r="1121" spans="4:7" x14ac:dyDescent="0.25">
      <c r="D1121" s="4"/>
      <c r="E1121" s="4"/>
      <c r="F1121" s="4"/>
      <c r="G1121" s="4"/>
    </row>
    <row r="1122" spans="4:7" x14ac:dyDescent="0.25">
      <c r="D1122" s="4"/>
      <c r="E1122" s="4"/>
      <c r="F1122" s="4"/>
      <c r="G1122" s="4"/>
    </row>
    <row r="1123" spans="4:7" x14ac:dyDescent="0.25">
      <c r="D1123" s="4"/>
      <c r="E1123" s="4"/>
      <c r="F1123" s="4"/>
      <c r="G1123" s="4"/>
    </row>
    <row r="1124" spans="4:7" x14ac:dyDescent="0.25">
      <c r="D1124" s="4"/>
      <c r="E1124" s="4"/>
      <c r="F1124" s="4"/>
      <c r="G1124" s="4"/>
    </row>
    <row r="1125" spans="4:7" x14ac:dyDescent="0.25">
      <c r="D1125" s="4"/>
      <c r="E1125" s="4"/>
      <c r="F1125" s="4"/>
      <c r="G1125" s="4"/>
    </row>
    <row r="1126" spans="4:7" x14ac:dyDescent="0.25">
      <c r="D1126" s="4"/>
      <c r="E1126" s="4"/>
      <c r="F1126" s="4"/>
      <c r="G1126" s="4"/>
    </row>
    <row r="1127" spans="4:7" x14ac:dyDescent="0.25">
      <c r="D1127" s="4"/>
      <c r="E1127" s="4"/>
      <c r="F1127" s="4"/>
      <c r="G1127" s="4"/>
    </row>
    <row r="1128" spans="4:7" x14ac:dyDescent="0.25">
      <c r="D1128" s="4"/>
      <c r="E1128" s="4"/>
      <c r="F1128" s="4"/>
      <c r="G1128" s="4"/>
    </row>
    <row r="1129" spans="4:7" x14ac:dyDescent="0.25">
      <c r="D1129" s="4"/>
      <c r="E1129" s="4"/>
      <c r="F1129" s="4"/>
      <c r="G1129" s="4"/>
    </row>
    <row r="1130" spans="4:7" x14ac:dyDescent="0.25">
      <c r="D1130" s="4"/>
      <c r="E1130" s="4"/>
      <c r="F1130" s="4"/>
      <c r="G113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266A-0C6A-4145-8149-79187505752B}">
  <dimension ref="A1:AM100"/>
  <sheetViews>
    <sheetView workbookViewId="0">
      <selection activeCell="D5" sqref="D5"/>
    </sheetView>
  </sheetViews>
  <sheetFormatPr defaultRowHeight="15" x14ac:dyDescent="0.25"/>
  <cols>
    <col min="1" max="1" width="5.85546875" style="14" bestFit="1" customWidth="1"/>
    <col min="2" max="2" width="12.85546875" style="14" bestFit="1" customWidth="1"/>
    <col min="3" max="4" width="11.85546875" style="14" bestFit="1" customWidth="1"/>
    <col min="5" max="6" width="13.28515625" style="14" bestFit="1" customWidth="1"/>
    <col min="7" max="8" width="12.5703125" style="14" bestFit="1" customWidth="1"/>
    <col min="9" max="10" width="14" style="14" bestFit="1" customWidth="1"/>
    <col min="11" max="12" width="9.28515625" style="14" bestFit="1" customWidth="1"/>
    <col min="13" max="14" width="10.5703125" style="14" bestFit="1" customWidth="1"/>
    <col min="15" max="16" width="10" style="14" bestFit="1" customWidth="1"/>
    <col min="17" max="18" width="11.28515625" style="14" bestFit="1" customWidth="1"/>
    <col min="19" max="22" width="4.28515625" style="5" customWidth="1"/>
  </cols>
  <sheetData>
    <row r="1" spans="1:39" x14ac:dyDescent="0.25">
      <c r="A1" s="15" t="s">
        <v>1</v>
      </c>
      <c r="B1" s="15" t="s">
        <v>0</v>
      </c>
      <c r="C1" s="11" t="s">
        <v>14</v>
      </c>
      <c r="D1" s="12" t="s">
        <v>15</v>
      </c>
      <c r="E1" s="12" t="s">
        <v>16</v>
      </c>
      <c r="F1" s="13" t="s">
        <v>17</v>
      </c>
      <c r="G1" s="11" t="s">
        <v>18</v>
      </c>
      <c r="H1" s="12" t="s">
        <v>19</v>
      </c>
      <c r="I1" s="12" t="s">
        <v>20</v>
      </c>
      <c r="J1" s="13" t="s">
        <v>21</v>
      </c>
      <c r="K1" s="11" t="s">
        <v>22</v>
      </c>
      <c r="L1" s="12" t="s">
        <v>23</v>
      </c>
      <c r="M1" s="12" t="s">
        <v>24</v>
      </c>
      <c r="N1" s="13" t="s">
        <v>25</v>
      </c>
      <c r="O1" s="11" t="s">
        <v>26</v>
      </c>
      <c r="P1" s="12" t="s">
        <v>27</v>
      </c>
      <c r="Q1" s="12" t="s">
        <v>28</v>
      </c>
      <c r="R1" s="13" t="s">
        <v>29</v>
      </c>
      <c r="S1" s="1"/>
      <c r="T1" s="1"/>
      <c r="U1" s="1"/>
      <c r="V1" s="1"/>
    </row>
    <row r="2" spans="1:39" x14ac:dyDescent="0.25">
      <c r="A2" s="14">
        <v>58</v>
      </c>
      <c r="B2" s="14">
        <v>-4</v>
      </c>
      <c r="C2" s="17">
        <v>8.1168831168831161E-3</v>
      </c>
      <c r="D2" s="16">
        <v>1.834862385321101E-2</v>
      </c>
      <c r="E2" s="16" t="s">
        <v>11</v>
      </c>
      <c r="F2" s="18">
        <v>9.8730606488011286E-3</v>
      </c>
      <c r="G2" s="17">
        <v>1.5243902439024391E-3</v>
      </c>
      <c r="H2" s="16" t="s">
        <v>11</v>
      </c>
      <c r="I2" s="16" t="s">
        <v>11</v>
      </c>
      <c r="J2" s="18">
        <v>1.4204545454545451E-3</v>
      </c>
      <c r="K2" s="17">
        <v>8.9727361074256357E-2</v>
      </c>
      <c r="L2" s="16">
        <v>0.13420861319566779</v>
      </c>
      <c r="M2" s="16" t="s">
        <v>11</v>
      </c>
      <c r="N2" s="18">
        <v>9.8871549609714449E-2</v>
      </c>
      <c r="O2" s="17">
        <v>3.9013670402651607E-2</v>
      </c>
      <c r="P2" s="16" t="s">
        <v>11</v>
      </c>
      <c r="Q2" s="16" t="s">
        <v>11</v>
      </c>
      <c r="R2" s="18">
        <v>3.7662140862394472E-2</v>
      </c>
      <c r="AJ2" s="5"/>
      <c r="AK2" s="5"/>
      <c r="AL2" s="5"/>
      <c r="AM2" s="5"/>
    </row>
    <row r="3" spans="1:39" x14ac:dyDescent="0.25">
      <c r="A3" s="14">
        <v>58</v>
      </c>
      <c r="B3" s="14">
        <v>-3</v>
      </c>
      <c r="C3" s="17">
        <v>6.8493150684931503E-3</v>
      </c>
      <c r="D3" s="16">
        <v>1.60427807486631E-2</v>
      </c>
      <c r="E3" s="16">
        <v>5.8823529411764712E-2</v>
      </c>
      <c r="F3" s="18">
        <v>7.550335570469799E-3</v>
      </c>
      <c r="G3" s="17">
        <v>1.846722068328716E-3</v>
      </c>
      <c r="H3" s="16">
        <v>1.785714285714286E-2</v>
      </c>
      <c r="I3" s="16" t="s">
        <v>11</v>
      </c>
      <c r="J3" s="18">
        <v>3.4305317324185248E-3</v>
      </c>
      <c r="K3" s="17">
        <v>8.2476675197207514E-2</v>
      </c>
      <c r="L3" s="16">
        <v>0.12564000133123779</v>
      </c>
      <c r="M3" s="16">
        <v>0.23529411764705879</v>
      </c>
      <c r="N3" s="18">
        <v>8.6564011016375023E-2</v>
      </c>
      <c r="O3" s="17">
        <v>4.2933805863574037E-2</v>
      </c>
      <c r="P3" s="16">
        <v>0.13243211584099401</v>
      </c>
      <c r="Q3" s="16" t="s">
        <v>11</v>
      </c>
      <c r="R3" s="18">
        <v>5.8470190562810692E-2</v>
      </c>
    </row>
    <row r="4" spans="1:39" x14ac:dyDescent="0.25">
      <c r="A4" s="14">
        <v>58</v>
      </c>
      <c r="B4" s="14">
        <v>-2</v>
      </c>
      <c r="C4" s="17">
        <v>4.4543429844097994E-3</v>
      </c>
      <c r="D4" s="16" t="s">
        <v>11</v>
      </c>
      <c r="E4" s="16">
        <v>2.0833333333333329E-2</v>
      </c>
      <c r="F4" s="18">
        <v>3.2258064516129028E-3</v>
      </c>
      <c r="G4" s="17">
        <v>2.754820936639119E-3</v>
      </c>
      <c r="H4" s="16" t="s">
        <v>11</v>
      </c>
      <c r="I4" s="16" t="s">
        <v>11</v>
      </c>
      <c r="J4" s="18">
        <v>2.5706940874035988E-3</v>
      </c>
      <c r="K4" s="17">
        <v>6.6592055179180626E-2</v>
      </c>
      <c r="L4" s="16" t="s">
        <v>11</v>
      </c>
      <c r="M4" s="16">
        <v>0.1428261375083551</v>
      </c>
      <c r="N4" s="18">
        <v>5.6704502681441768E-2</v>
      </c>
      <c r="O4" s="17">
        <v>5.2414042948871753E-2</v>
      </c>
      <c r="P4" s="16" t="s">
        <v>11</v>
      </c>
      <c r="Q4" s="16" t="s">
        <v>11</v>
      </c>
      <c r="R4" s="18">
        <v>5.06368010375121E-2</v>
      </c>
    </row>
    <row r="5" spans="1:39" x14ac:dyDescent="0.25">
      <c r="A5" s="14">
        <v>58</v>
      </c>
      <c r="B5" s="14">
        <v>-1</v>
      </c>
      <c r="C5" s="17">
        <v>5.5058499655884366E-3</v>
      </c>
      <c r="D5" s="16">
        <v>1.515151515151515E-2</v>
      </c>
      <c r="E5" s="16" t="s">
        <v>11</v>
      </c>
      <c r="F5" s="18">
        <v>7.462686567164179E-3</v>
      </c>
      <c r="G5" s="17">
        <v>3.174603174603175E-3</v>
      </c>
      <c r="H5" s="16" t="s">
        <v>11</v>
      </c>
      <c r="I5" s="16">
        <v>4.4444444444444453E-2</v>
      </c>
      <c r="J5" s="18">
        <v>1.7462165308498249E-3</v>
      </c>
      <c r="K5" s="17">
        <v>7.3996861972281419E-2</v>
      </c>
      <c r="L5" s="16">
        <v>0.1221554204287659</v>
      </c>
      <c r="M5" s="16" t="s">
        <v>11</v>
      </c>
      <c r="N5" s="18">
        <v>8.6063899960229825E-2</v>
      </c>
      <c r="O5" s="17">
        <v>5.6254111576728077E-2</v>
      </c>
      <c r="P5" s="16" t="s">
        <v>11</v>
      </c>
      <c r="Q5" s="16">
        <v>0.2060804110110156</v>
      </c>
      <c r="R5" s="18">
        <v>4.1751254576086853E-2</v>
      </c>
    </row>
    <row r="6" spans="1:39" x14ac:dyDescent="0.25">
      <c r="A6" s="14">
        <v>58</v>
      </c>
      <c r="B6" s="14">
        <v>0</v>
      </c>
      <c r="C6" s="17">
        <v>7.0984915705412602E-3</v>
      </c>
      <c r="D6" s="16">
        <v>3.4013605442176869E-3</v>
      </c>
      <c r="E6" s="16">
        <v>1.8518518518518521E-2</v>
      </c>
      <c r="F6" s="18">
        <v>5.8522311631309439E-3</v>
      </c>
      <c r="G6" s="17">
        <v>4.8426150121065378E-3</v>
      </c>
      <c r="H6" s="16">
        <v>5.4945054945054949E-3</v>
      </c>
      <c r="I6" s="16">
        <v>4.0816326530612242E-2</v>
      </c>
      <c r="J6" s="18">
        <v>3.644314868804665E-3</v>
      </c>
      <c r="K6" s="17">
        <v>8.3952980816432085E-2</v>
      </c>
      <c r="L6" s="16">
        <v>5.8221914178992133E-2</v>
      </c>
      <c r="M6" s="16">
        <v>0.13481684980149111</v>
      </c>
      <c r="N6" s="18">
        <v>7.6275700937744398E-2</v>
      </c>
      <c r="O6" s="17">
        <v>6.9420199451968284E-2</v>
      </c>
      <c r="P6" s="16">
        <v>7.392101124765775E-2</v>
      </c>
      <c r="Q6" s="16">
        <v>0.1978644839761767</v>
      </c>
      <c r="R6" s="18">
        <v>6.0258060356616808E-2</v>
      </c>
    </row>
    <row r="7" spans="1:39" x14ac:dyDescent="0.25">
      <c r="A7" s="14">
        <v>58</v>
      </c>
      <c r="B7" s="14">
        <v>1</v>
      </c>
      <c r="C7" s="17">
        <v>5.1282051282051282E-3</v>
      </c>
      <c r="D7" s="16">
        <v>5.4054054054054057E-3</v>
      </c>
      <c r="E7" s="16">
        <v>6.25E-2</v>
      </c>
      <c r="F7" s="18">
        <v>2.7100271002710031E-3</v>
      </c>
      <c r="G7" s="17">
        <v>5.9523809523809521E-3</v>
      </c>
      <c r="H7" s="16" t="s">
        <v>11</v>
      </c>
      <c r="I7" s="16" t="s">
        <v>11</v>
      </c>
      <c r="J7" s="18">
        <v>5.270092226613966E-3</v>
      </c>
      <c r="K7" s="17">
        <v>7.142763219068779E-2</v>
      </c>
      <c r="L7" s="16">
        <v>7.3322486304056939E-2</v>
      </c>
      <c r="M7" s="16">
        <v>0.24206145913796359</v>
      </c>
      <c r="N7" s="18">
        <v>5.1987333586045743E-2</v>
      </c>
      <c r="O7" s="17">
        <v>7.6921714186429083E-2</v>
      </c>
      <c r="P7" s="16" t="s">
        <v>11</v>
      </c>
      <c r="Q7" s="16" t="s">
        <v>11</v>
      </c>
      <c r="R7" s="18">
        <v>7.2403855936938516E-2</v>
      </c>
    </row>
    <row r="8" spans="1:39" x14ac:dyDescent="0.25">
      <c r="A8" s="14">
        <v>58</v>
      </c>
      <c r="B8" s="14">
        <v>2</v>
      </c>
      <c r="C8" s="17">
        <v>7.1174377224199276E-3</v>
      </c>
      <c r="D8" s="16" t="s">
        <v>11</v>
      </c>
      <c r="E8" s="16" t="s">
        <v>11</v>
      </c>
      <c r="F8" s="18">
        <v>5.6338028169014088E-3</v>
      </c>
      <c r="G8" s="17">
        <v>9.5238095238095247E-3</v>
      </c>
      <c r="H8" s="16" t="s">
        <v>11</v>
      </c>
      <c r="I8" s="16">
        <v>8.3333333333333329E-2</v>
      </c>
      <c r="J8" s="18">
        <v>5.5710306406685237E-3</v>
      </c>
      <c r="K8" s="17">
        <v>8.4064141003684825E-2</v>
      </c>
      <c r="L8" s="16" t="s">
        <v>11</v>
      </c>
      <c r="M8" s="16" t="s">
        <v>11</v>
      </c>
      <c r="N8" s="18">
        <v>7.4846931017388291E-2</v>
      </c>
      <c r="O8" s="17">
        <v>9.7124181211291155E-2</v>
      </c>
      <c r="P8" s="16" t="s">
        <v>11</v>
      </c>
      <c r="Q8" s="16">
        <v>0.2763853991962833</v>
      </c>
      <c r="R8" s="18">
        <v>7.4431137692965957E-2</v>
      </c>
    </row>
    <row r="9" spans="1:39" x14ac:dyDescent="0.25">
      <c r="A9" s="14">
        <v>58</v>
      </c>
      <c r="B9" s="14">
        <v>3</v>
      </c>
      <c r="C9" s="17">
        <v>6.5359477124183009E-3</v>
      </c>
      <c r="D9" s="16" t="s">
        <v>11</v>
      </c>
      <c r="E9" s="16" t="s">
        <v>11</v>
      </c>
      <c r="F9" s="18">
        <v>5.1813471502590684E-3</v>
      </c>
      <c r="G9" s="17">
        <v>5.5865921787709499E-3</v>
      </c>
      <c r="H9" s="16" t="s">
        <v>11</v>
      </c>
      <c r="I9" s="16">
        <v>0.14285714285714279</v>
      </c>
      <c r="J9" s="18" t="s">
        <v>11</v>
      </c>
      <c r="K9" s="17">
        <v>8.0580575202208862E-2</v>
      </c>
      <c r="L9" s="16" t="s">
        <v>11</v>
      </c>
      <c r="M9" s="16" t="s">
        <v>11</v>
      </c>
      <c r="N9" s="18">
        <v>7.1794852127207362E-2</v>
      </c>
      <c r="O9" s="17">
        <v>7.453443611243761E-2</v>
      </c>
      <c r="P9" s="16" t="s">
        <v>11</v>
      </c>
      <c r="Q9" s="16">
        <v>0.3499271061118826</v>
      </c>
      <c r="R9" s="18" t="s">
        <v>11</v>
      </c>
    </row>
    <row r="10" spans="1:39" x14ac:dyDescent="0.25">
      <c r="A10" s="14">
        <v>58</v>
      </c>
      <c r="B10" s="14">
        <v>4</v>
      </c>
      <c r="C10" s="17">
        <v>1.408450704225352E-2</v>
      </c>
      <c r="D10" s="16" t="s">
        <v>11</v>
      </c>
      <c r="E10" s="16" t="s">
        <v>11</v>
      </c>
      <c r="F10" s="18">
        <v>1.149425287356322E-2</v>
      </c>
      <c r="G10" s="17">
        <v>1.1904761904761901E-2</v>
      </c>
      <c r="H10" s="16" t="s">
        <v>11</v>
      </c>
      <c r="I10" s="16" t="s">
        <v>11</v>
      </c>
      <c r="J10" s="18">
        <v>1.063829787234043E-2</v>
      </c>
      <c r="K10" s="17">
        <v>0.117839440356912</v>
      </c>
      <c r="L10" s="16" t="s">
        <v>11</v>
      </c>
      <c r="M10" s="16" t="s">
        <v>11</v>
      </c>
      <c r="N10" s="18">
        <v>0.10659331604018051</v>
      </c>
      <c r="O10" s="17">
        <v>0.1084575426088607</v>
      </c>
      <c r="P10" s="16" t="s">
        <v>11</v>
      </c>
      <c r="Q10" s="16" t="s">
        <v>11</v>
      </c>
      <c r="R10" s="18">
        <v>0.1025920293722655</v>
      </c>
    </row>
    <row r="11" spans="1:39" x14ac:dyDescent="0.25">
      <c r="A11" s="14">
        <v>59</v>
      </c>
      <c r="B11" s="14">
        <v>-4</v>
      </c>
      <c r="C11" s="17">
        <v>9.74025974025974E-3</v>
      </c>
      <c r="D11" s="16">
        <v>9.1743119266055051E-3</v>
      </c>
      <c r="E11" s="16" t="s">
        <v>11</v>
      </c>
      <c r="F11" s="18">
        <v>9.8730606488011286E-3</v>
      </c>
      <c r="G11" s="17">
        <v>1.6923076923076919E-2</v>
      </c>
      <c r="H11" s="16" t="s">
        <v>11</v>
      </c>
      <c r="I11" s="16" t="s">
        <v>11</v>
      </c>
      <c r="J11" s="18">
        <v>1.57819225251076E-2</v>
      </c>
      <c r="K11" s="17">
        <v>9.8210931573079044E-2</v>
      </c>
      <c r="L11" s="16">
        <v>9.5342246288195084E-2</v>
      </c>
      <c r="M11" s="16" t="s">
        <v>11</v>
      </c>
      <c r="N11" s="18">
        <v>9.8871549609714449E-2</v>
      </c>
      <c r="O11" s="17">
        <v>0.12898327949983501</v>
      </c>
      <c r="P11" s="16" t="s">
        <v>11</v>
      </c>
      <c r="Q11" s="16" t="s">
        <v>11</v>
      </c>
      <c r="R11" s="18">
        <v>0.12463086875457099</v>
      </c>
    </row>
    <row r="12" spans="1:39" x14ac:dyDescent="0.25">
      <c r="A12" s="14">
        <v>59</v>
      </c>
      <c r="B12" s="14">
        <v>-3</v>
      </c>
      <c r="C12" s="17">
        <v>1.174168297455969E-2</v>
      </c>
      <c r="D12" s="16" t="s">
        <v>11</v>
      </c>
      <c r="E12" s="16" t="s">
        <v>11</v>
      </c>
      <c r="F12" s="18">
        <v>1.0067114093959729E-2</v>
      </c>
      <c r="G12" s="17">
        <v>1.482854494902688E-2</v>
      </c>
      <c r="H12" s="16">
        <v>9.0909090909090905E-3</v>
      </c>
      <c r="I12" s="16">
        <v>3.4482758620689648E-2</v>
      </c>
      <c r="J12" s="18">
        <v>1.379310344827586E-2</v>
      </c>
      <c r="K12" s="17">
        <v>0.1077210093504727</v>
      </c>
      <c r="L12" s="16" t="s">
        <v>11</v>
      </c>
      <c r="M12" s="16" t="s">
        <v>11</v>
      </c>
      <c r="N12" s="18">
        <v>9.9828689802976614E-2</v>
      </c>
      <c r="O12" s="17">
        <v>0.1208662864645124</v>
      </c>
      <c r="P12" s="16">
        <v>9.4911877353732271E-2</v>
      </c>
      <c r="Q12" s="16">
        <v>0.18246560765962699</v>
      </c>
      <c r="R12" s="18">
        <v>0.1166312725881915</v>
      </c>
    </row>
    <row r="13" spans="1:39" x14ac:dyDescent="0.25">
      <c r="A13" s="14">
        <v>59</v>
      </c>
      <c r="B13" s="14">
        <v>-2</v>
      </c>
      <c r="C13" s="17">
        <v>9.6510764662212315E-3</v>
      </c>
      <c r="D13" s="16">
        <v>3.9840637450199202E-3</v>
      </c>
      <c r="E13" s="16" t="s">
        <v>11</v>
      </c>
      <c r="F13" s="18">
        <v>9.0322580645161299E-3</v>
      </c>
      <c r="G13" s="17">
        <v>1.1838440111420609E-2</v>
      </c>
      <c r="H13" s="16">
        <v>7.462686567164179E-3</v>
      </c>
      <c r="I13" s="16" t="s">
        <v>11</v>
      </c>
      <c r="J13" s="18">
        <v>1.168831168831169E-2</v>
      </c>
      <c r="K13" s="17">
        <v>9.7764682729830327E-2</v>
      </c>
      <c r="L13" s="16">
        <v>6.2993578887816301E-2</v>
      </c>
      <c r="M13" s="16" t="s">
        <v>11</v>
      </c>
      <c r="N13" s="18">
        <v>9.46080143474754E-2</v>
      </c>
      <c r="O13" s="17">
        <v>0.10815864018722179</v>
      </c>
      <c r="P13" s="16">
        <v>8.6063899960229839E-2</v>
      </c>
      <c r="Q13" s="16" t="s">
        <v>11</v>
      </c>
      <c r="R13" s="18">
        <v>0.1074788121361069</v>
      </c>
    </row>
    <row r="14" spans="1:39" x14ac:dyDescent="0.25">
      <c r="A14" s="14">
        <v>59</v>
      </c>
      <c r="B14" s="14">
        <v>-1</v>
      </c>
      <c r="C14" s="17">
        <v>9.7425191370911629E-3</v>
      </c>
      <c r="D14" s="16">
        <v>9.202453987730062E-3</v>
      </c>
      <c r="E14" s="16" t="s">
        <v>11</v>
      </c>
      <c r="F14" s="18">
        <v>9.8722415795586532E-3</v>
      </c>
      <c r="G14" s="17">
        <v>1.470588235294118E-2</v>
      </c>
      <c r="H14" s="16" t="s">
        <v>11</v>
      </c>
      <c r="I14" s="16" t="s">
        <v>11</v>
      </c>
      <c r="J14" s="18">
        <v>1.349765258215962E-2</v>
      </c>
      <c r="K14" s="17">
        <v>9.8222209596173185E-2</v>
      </c>
      <c r="L14" s="16">
        <v>9.5487008688793756E-2</v>
      </c>
      <c r="M14" s="16" t="s">
        <v>11</v>
      </c>
      <c r="N14" s="18">
        <v>9.8867489225495583E-2</v>
      </c>
      <c r="O14" s="17">
        <v>0.1203728348804772</v>
      </c>
      <c r="P14" s="16" t="s">
        <v>11</v>
      </c>
      <c r="Q14" s="16" t="s">
        <v>11</v>
      </c>
      <c r="R14" s="18">
        <v>0.115392659891914</v>
      </c>
    </row>
    <row r="15" spans="1:39" x14ac:dyDescent="0.25">
      <c r="A15" s="14">
        <v>59</v>
      </c>
      <c r="B15" s="14">
        <v>0</v>
      </c>
      <c r="C15" s="17">
        <v>1.437556154537287E-2</v>
      </c>
      <c r="D15" s="16">
        <v>6.920415224913495E-3</v>
      </c>
      <c r="E15" s="16">
        <v>0.02</v>
      </c>
      <c r="F15" s="18">
        <v>1.257396449704142E-2</v>
      </c>
      <c r="G15" s="17">
        <v>7.3710073710073713E-3</v>
      </c>
      <c r="H15" s="16" t="s">
        <v>11</v>
      </c>
      <c r="I15" s="16">
        <v>2.1276595744680851E-2</v>
      </c>
      <c r="J15" s="18">
        <v>5.9040590405904057E-3</v>
      </c>
      <c r="K15" s="17">
        <v>0.1190332087092844</v>
      </c>
      <c r="L15" s="16">
        <v>8.2900682011840393E-2</v>
      </c>
      <c r="M15" s="16">
        <v>0.14000000000000001</v>
      </c>
      <c r="N15" s="18">
        <v>0.11142647761581879</v>
      </c>
      <c r="O15" s="17">
        <v>8.5537568479259002E-2</v>
      </c>
      <c r="P15" s="16" t="s">
        <v>11</v>
      </c>
      <c r="Q15" s="16">
        <v>0.1443048932579844</v>
      </c>
      <c r="R15" s="18">
        <v>7.6610711571134943E-2</v>
      </c>
    </row>
    <row r="16" spans="1:39" x14ac:dyDescent="0.25">
      <c r="A16" s="14">
        <v>59</v>
      </c>
      <c r="B16" s="14">
        <v>1</v>
      </c>
      <c r="C16" s="17">
        <v>8.6355785837651123E-3</v>
      </c>
      <c r="D16" s="16">
        <v>1.098901098901099E-2</v>
      </c>
      <c r="E16" s="16" t="s">
        <v>11</v>
      </c>
      <c r="F16" s="18">
        <v>9.6021947873799734E-3</v>
      </c>
      <c r="G16" s="17">
        <v>1.508295625942685E-2</v>
      </c>
      <c r="H16" s="16">
        <v>9.3457943925233638E-3</v>
      </c>
      <c r="I16" s="16">
        <v>9.0909090909090912E-2</v>
      </c>
      <c r="J16" s="18">
        <v>1.2032085561497329E-2</v>
      </c>
      <c r="K16" s="17">
        <v>9.2525701112116568E-2</v>
      </c>
      <c r="L16" s="16">
        <v>0.10425091187368279</v>
      </c>
      <c r="M16" s="16" t="s">
        <v>11</v>
      </c>
      <c r="N16" s="18">
        <v>9.7519191150486823E-2</v>
      </c>
      <c r="O16" s="17">
        <v>0.1218829794922288</v>
      </c>
      <c r="P16" s="16">
        <v>9.622084243913083E-2</v>
      </c>
      <c r="Q16" s="16">
        <v>0.28747978728803442</v>
      </c>
      <c r="R16" s="18">
        <v>0.1090289616502796</v>
      </c>
    </row>
    <row r="17" spans="1:18" x14ac:dyDescent="0.25">
      <c r="A17" s="14">
        <v>59</v>
      </c>
      <c r="B17" s="14">
        <v>2</v>
      </c>
      <c r="C17" s="17">
        <v>7.2202166064981952E-3</v>
      </c>
      <c r="D17" s="16" t="s">
        <v>11</v>
      </c>
      <c r="E17" s="16" t="s">
        <v>11</v>
      </c>
      <c r="F17" s="18">
        <v>5.763688760806916E-3</v>
      </c>
      <c r="G17" s="17">
        <v>6.3492063492063492E-3</v>
      </c>
      <c r="H17" s="16" t="s">
        <v>11</v>
      </c>
      <c r="I17" s="16" t="s">
        <v>11</v>
      </c>
      <c r="J17" s="18">
        <v>5.5710306406685237E-3</v>
      </c>
      <c r="K17" s="17">
        <v>8.4664544401144945E-2</v>
      </c>
      <c r="L17" s="16" t="s">
        <v>11</v>
      </c>
      <c r="M17" s="16" t="s">
        <v>11</v>
      </c>
      <c r="N17" s="18">
        <v>7.5699859000367131E-2</v>
      </c>
      <c r="O17" s="17">
        <v>7.9428546052043192E-2</v>
      </c>
      <c r="P17" s="16" t="s">
        <v>11</v>
      </c>
      <c r="Q17" s="16" t="s">
        <v>11</v>
      </c>
      <c r="R17" s="18">
        <v>7.4431137692965971E-2</v>
      </c>
    </row>
    <row r="18" spans="1:18" x14ac:dyDescent="0.25">
      <c r="A18" s="14">
        <v>59</v>
      </c>
      <c r="B18" s="14">
        <v>3</v>
      </c>
      <c r="C18" s="17">
        <v>6.6666666666666671E-3</v>
      </c>
      <c r="D18" s="16">
        <v>5.5555555555555552E-2</v>
      </c>
      <c r="E18" s="16" t="s">
        <v>11</v>
      </c>
      <c r="F18" s="18">
        <v>2.1052631578947371E-2</v>
      </c>
      <c r="G18" s="17">
        <v>5.5865921787709499E-3</v>
      </c>
      <c r="H18" s="16" t="s">
        <v>11</v>
      </c>
      <c r="I18" s="16" t="s">
        <v>11</v>
      </c>
      <c r="J18" s="18">
        <v>4.9261083743842374E-3</v>
      </c>
      <c r="K18" s="17">
        <v>8.1377037438224664E-2</v>
      </c>
      <c r="L18" s="16">
        <v>0.2290614236454255</v>
      </c>
      <c r="M18" s="16" t="s">
        <v>11</v>
      </c>
      <c r="N18" s="18">
        <v>0.14355980733669321</v>
      </c>
      <c r="O18" s="17">
        <v>7.453443611243761E-2</v>
      </c>
      <c r="P18" s="16" t="s">
        <v>11</v>
      </c>
      <c r="Q18" s="16" t="s">
        <v>11</v>
      </c>
      <c r="R18" s="18">
        <v>7.0013154697300004E-2</v>
      </c>
    </row>
    <row r="19" spans="1:18" x14ac:dyDescent="0.25">
      <c r="A19" s="14">
        <v>59</v>
      </c>
      <c r="B19" s="14">
        <v>4</v>
      </c>
      <c r="C19" s="17">
        <v>1.4492753623188409E-2</v>
      </c>
      <c r="D19" s="16" t="s">
        <v>11</v>
      </c>
      <c r="E19" s="16" t="s">
        <v>11</v>
      </c>
      <c r="F19" s="18">
        <v>1.1764705882352939E-2</v>
      </c>
      <c r="G19" s="17" t="s">
        <v>11</v>
      </c>
      <c r="H19" s="16" t="s">
        <v>11</v>
      </c>
      <c r="I19" s="16" t="s">
        <v>11</v>
      </c>
      <c r="J19" s="18" t="s">
        <v>11</v>
      </c>
      <c r="K19" s="17">
        <v>0.11951030798891769</v>
      </c>
      <c r="L19" s="16" t="s">
        <v>11</v>
      </c>
      <c r="M19" s="16" t="s">
        <v>11</v>
      </c>
      <c r="N19" s="18">
        <v>0.1078253104695492</v>
      </c>
      <c r="O19" s="17" t="s">
        <v>11</v>
      </c>
      <c r="P19" s="16" t="s">
        <v>11</v>
      </c>
      <c r="Q19" s="16" t="s">
        <v>11</v>
      </c>
      <c r="R19" s="18" t="s">
        <v>11</v>
      </c>
    </row>
    <row r="20" spans="1:18" x14ac:dyDescent="0.25">
      <c r="A20" s="14">
        <v>60</v>
      </c>
      <c r="B20" s="14">
        <v>-4</v>
      </c>
      <c r="C20" s="17">
        <v>0.1753246753246753</v>
      </c>
      <c r="D20" s="16">
        <v>7.3394495412844041E-2</v>
      </c>
      <c r="E20" s="16" t="s">
        <v>11</v>
      </c>
      <c r="F20" s="18">
        <v>0.16361071932299009</v>
      </c>
      <c r="G20" s="17">
        <v>0.4315068493150685</v>
      </c>
      <c r="H20" s="16">
        <v>0.1730769230769231</v>
      </c>
      <c r="I20" s="16" t="s">
        <v>11</v>
      </c>
      <c r="J20" s="18">
        <v>0.41826923076923078</v>
      </c>
      <c r="K20" s="17">
        <v>0.38024457070019102</v>
      </c>
      <c r="L20" s="16">
        <v>0.26078294318443851</v>
      </c>
      <c r="M20" s="16" t="s">
        <v>11</v>
      </c>
      <c r="N20" s="18">
        <v>0.36992195372213837</v>
      </c>
      <c r="O20" s="17">
        <v>0.49528647095317607</v>
      </c>
      <c r="P20" s="16">
        <v>0.37831376101742309</v>
      </c>
      <c r="Q20" s="16" t="s">
        <v>11</v>
      </c>
      <c r="R20" s="18">
        <v>0.49327485376912011</v>
      </c>
    </row>
    <row r="21" spans="1:18" x14ac:dyDescent="0.25">
      <c r="A21" s="14">
        <v>60</v>
      </c>
      <c r="B21" s="14">
        <v>-3</v>
      </c>
      <c r="C21" s="17">
        <v>0.20254403131115459</v>
      </c>
      <c r="D21" s="16">
        <v>8.0213903743315509E-2</v>
      </c>
      <c r="E21" s="16" t="s">
        <v>11</v>
      </c>
      <c r="F21" s="18">
        <v>0.18624161073825499</v>
      </c>
      <c r="G21" s="17">
        <v>0.44012282497441152</v>
      </c>
      <c r="H21" s="16">
        <v>0.2121212121212121</v>
      </c>
      <c r="I21" s="16" t="s">
        <v>11</v>
      </c>
      <c r="J21" s="18">
        <v>0.42993326978074359</v>
      </c>
      <c r="K21" s="17">
        <v>0.40189544248645148</v>
      </c>
      <c r="L21" s="16">
        <v>0.27162406629305441</v>
      </c>
      <c r="M21" s="16" t="s">
        <v>11</v>
      </c>
      <c r="N21" s="18">
        <v>0.38930151960642972</v>
      </c>
      <c r="O21" s="17">
        <v>0.4964017767000386</v>
      </c>
      <c r="P21" s="16">
        <v>0.40881022918884979</v>
      </c>
      <c r="Q21" s="16" t="s">
        <v>11</v>
      </c>
      <c r="R21" s="18">
        <v>0.4950663120394902</v>
      </c>
    </row>
    <row r="22" spans="1:18" x14ac:dyDescent="0.25">
      <c r="A22" s="14">
        <v>60</v>
      </c>
      <c r="B22" s="14">
        <v>-2</v>
      </c>
      <c r="C22" s="17">
        <v>0.16292974588938711</v>
      </c>
      <c r="D22" s="16">
        <v>4.4176706827309238E-2</v>
      </c>
      <c r="E22" s="16" t="s">
        <v>11</v>
      </c>
      <c r="F22" s="18">
        <v>0.1487012987012987</v>
      </c>
      <c r="G22" s="17">
        <v>0.42038690476190482</v>
      </c>
      <c r="H22" s="16">
        <v>0.1260504201680672</v>
      </c>
      <c r="I22" s="16">
        <v>3.3333333333333333E-2</v>
      </c>
      <c r="J22" s="18">
        <v>0.40404745289602229</v>
      </c>
      <c r="K22" s="17">
        <v>0.36930156213290899</v>
      </c>
      <c r="L22" s="16">
        <v>0.20548753101150249</v>
      </c>
      <c r="M22" s="16" t="s">
        <v>11</v>
      </c>
      <c r="N22" s="18">
        <v>0.35579379205636208</v>
      </c>
      <c r="O22" s="17">
        <v>0.49362106424524671</v>
      </c>
      <c r="P22" s="16">
        <v>0.33190617912826043</v>
      </c>
      <c r="Q22" s="16">
        <v>0.17950549357115009</v>
      </c>
      <c r="R22" s="18">
        <v>0.49070674409901782</v>
      </c>
    </row>
    <row r="23" spans="1:18" x14ac:dyDescent="0.25">
      <c r="A23" s="14">
        <v>60</v>
      </c>
      <c r="B23" s="14">
        <v>-1</v>
      </c>
      <c r="C23" s="17">
        <v>0.19257703081232491</v>
      </c>
      <c r="D23" s="16">
        <v>7.1651090342679122E-2</v>
      </c>
      <c r="E23" s="16" t="s">
        <v>11</v>
      </c>
      <c r="F23" s="18">
        <v>0.1743709771796372</v>
      </c>
      <c r="G23" s="17">
        <v>0.36852723604572968</v>
      </c>
      <c r="H23" s="16">
        <v>0.17073170731707321</v>
      </c>
      <c r="I23" s="16">
        <v>2.7027027027027029E-2</v>
      </c>
      <c r="J23" s="18">
        <v>0.35625774473358118</v>
      </c>
      <c r="K23" s="17">
        <v>0.39432362092047413</v>
      </c>
      <c r="L23" s="16">
        <v>0.25790930885756019</v>
      </c>
      <c r="M23" s="16" t="s">
        <v>11</v>
      </c>
      <c r="N23" s="18">
        <v>0.37942817435854131</v>
      </c>
      <c r="O23" s="17">
        <v>0.48240534028783788</v>
      </c>
      <c r="P23" s="16">
        <v>0.3762743565985735</v>
      </c>
      <c r="Q23" s="16">
        <v>0.1621621621621622</v>
      </c>
      <c r="R23" s="18">
        <v>0.47889264355481981</v>
      </c>
    </row>
    <row r="24" spans="1:18" x14ac:dyDescent="0.25">
      <c r="A24" s="14">
        <v>60</v>
      </c>
      <c r="B24" s="14">
        <v>0</v>
      </c>
      <c r="C24" s="17">
        <v>0.2228464419475655</v>
      </c>
      <c r="D24" s="16">
        <v>3.6764705882352942E-2</v>
      </c>
      <c r="E24" s="16" t="s">
        <v>11</v>
      </c>
      <c r="F24" s="18">
        <v>0.1919504643962848</v>
      </c>
      <c r="G24" s="17">
        <v>0.34987168520102652</v>
      </c>
      <c r="H24" s="16">
        <v>8.771929824561403E-2</v>
      </c>
      <c r="I24" s="16" t="s">
        <v>11</v>
      </c>
      <c r="J24" s="18">
        <v>0.32766615146831529</v>
      </c>
      <c r="K24" s="17">
        <v>0.41615610683837839</v>
      </c>
      <c r="L24" s="16">
        <v>0.18818358664808421</v>
      </c>
      <c r="M24" s="16" t="s">
        <v>11</v>
      </c>
      <c r="N24" s="18">
        <v>0.39383433524051131</v>
      </c>
      <c r="O24" s="17">
        <v>0.47692922860275649</v>
      </c>
      <c r="P24" s="16">
        <v>0.28288623678240532</v>
      </c>
      <c r="Q24" s="16" t="s">
        <v>11</v>
      </c>
      <c r="R24" s="18">
        <v>0.46936238094915361</v>
      </c>
    </row>
    <row r="25" spans="1:18" x14ac:dyDescent="0.25">
      <c r="A25" s="14">
        <v>60</v>
      </c>
      <c r="B25" s="14">
        <v>1</v>
      </c>
      <c r="C25" s="17">
        <v>0.23005565862708721</v>
      </c>
      <c r="D25" s="16">
        <v>7.9754601226993863E-2</v>
      </c>
      <c r="E25" s="16" t="s">
        <v>11</v>
      </c>
      <c r="F25" s="18">
        <v>0.20356612184249631</v>
      </c>
      <c r="G25" s="17">
        <v>0.30229007633587779</v>
      </c>
      <c r="H25" s="16">
        <v>9.4339622641509441E-2</v>
      </c>
      <c r="I25" s="16" t="s">
        <v>11</v>
      </c>
      <c r="J25" s="18">
        <v>0.28146143437077131</v>
      </c>
      <c r="K25" s="17">
        <v>0.4208682128181509</v>
      </c>
      <c r="L25" s="16">
        <v>0.27091291001005657</v>
      </c>
      <c r="M25" s="16" t="s">
        <v>11</v>
      </c>
      <c r="N25" s="18">
        <v>0.4026499172736811</v>
      </c>
      <c r="O25" s="17">
        <v>0.45925024342369919</v>
      </c>
      <c r="P25" s="16">
        <v>0.29230062990244648</v>
      </c>
      <c r="Q25" s="16" t="s">
        <v>11</v>
      </c>
      <c r="R25" s="18">
        <v>0.44971201377405878</v>
      </c>
    </row>
    <row r="26" spans="1:18" x14ac:dyDescent="0.25">
      <c r="A26" s="14">
        <v>60</v>
      </c>
      <c r="B26" s="14">
        <v>2</v>
      </c>
      <c r="C26" s="17">
        <v>0.21875</v>
      </c>
      <c r="D26" s="16">
        <v>8.4507042253521125E-2</v>
      </c>
      <c r="E26" s="16" t="s">
        <v>11</v>
      </c>
      <c r="F26" s="18">
        <v>0.19620253164556961</v>
      </c>
      <c r="G26" s="17">
        <v>0.33757961783439489</v>
      </c>
      <c r="H26" s="16">
        <v>0.16363636363636361</v>
      </c>
      <c r="I26" s="16">
        <v>8.3333333333333329E-2</v>
      </c>
      <c r="J26" s="18">
        <v>0.31932773109243701</v>
      </c>
      <c r="K26" s="17">
        <v>0.41339864235384233</v>
      </c>
      <c r="L26" s="16">
        <v>0.27814672757931691</v>
      </c>
      <c r="M26" s="16" t="s">
        <v>11</v>
      </c>
      <c r="N26" s="18">
        <v>0.39712353017850621</v>
      </c>
      <c r="O26" s="17">
        <v>0.47288436161198938</v>
      </c>
      <c r="P26" s="16">
        <v>0.3699452718068329</v>
      </c>
      <c r="Q26" s="16">
        <v>0.2763853991962833</v>
      </c>
      <c r="R26" s="18">
        <v>0.46621618509849388</v>
      </c>
    </row>
    <row r="27" spans="1:18" x14ac:dyDescent="0.25">
      <c r="A27" s="14">
        <v>60</v>
      </c>
      <c r="B27" s="14">
        <v>3</v>
      </c>
      <c r="C27" s="17">
        <v>0.27142857142857141</v>
      </c>
      <c r="D27" s="16">
        <v>8.1632653061224483E-2</v>
      </c>
      <c r="E27" s="16" t="s">
        <v>11</v>
      </c>
      <c r="F27" s="18">
        <v>0.23728813559322029</v>
      </c>
      <c r="G27" s="17">
        <v>0.27932960893854752</v>
      </c>
      <c r="H27" s="16">
        <v>0.1290322580645161</v>
      </c>
      <c r="I27" s="16" t="s">
        <v>11</v>
      </c>
      <c r="J27" s="18">
        <v>0.26600985221674878</v>
      </c>
      <c r="K27" s="17">
        <v>0.44469664046495377</v>
      </c>
      <c r="L27" s="16">
        <v>0.27380424214283139</v>
      </c>
      <c r="M27" s="16" t="s">
        <v>11</v>
      </c>
      <c r="N27" s="18">
        <v>0.42542035247495369</v>
      </c>
      <c r="O27" s="17">
        <v>0.44866978782706729</v>
      </c>
      <c r="P27" s="16">
        <v>0.33523564017462137</v>
      </c>
      <c r="Q27" s="16" t="s">
        <v>11</v>
      </c>
      <c r="R27" s="18">
        <v>0.44186944988352872</v>
      </c>
    </row>
    <row r="28" spans="1:18" x14ac:dyDescent="0.25">
      <c r="A28" s="14">
        <v>60</v>
      </c>
      <c r="B28" s="14">
        <v>4</v>
      </c>
      <c r="C28" s="17">
        <v>0.26923076923076922</v>
      </c>
      <c r="D28" s="16">
        <v>4.7619047619047623E-2</v>
      </c>
      <c r="E28" s="16" t="s">
        <v>11</v>
      </c>
      <c r="F28" s="18">
        <v>0.22388059701492541</v>
      </c>
      <c r="G28" s="17">
        <v>0.2857142857142857</v>
      </c>
      <c r="H28" s="16">
        <v>7.1428571428571425E-2</v>
      </c>
      <c r="I28" s="16" t="s">
        <v>11</v>
      </c>
      <c r="J28" s="18">
        <v>0.26595744680851058</v>
      </c>
      <c r="K28" s="17">
        <v>0.44356009979503058</v>
      </c>
      <c r="L28" s="16">
        <v>0.21295885499997999</v>
      </c>
      <c r="M28" s="16" t="s">
        <v>11</v>
      </c>
      <c r="N28" s="18">
        <v>0.41684298638116241</v>
      </c>
      <c r="O28" s="17">
        <v>0.45175395145262548</v>
      </c>
      <c r="P28" s="16">
        <v>0.25753937681885641</v>
      </c>
      <c r="Q28" s="16" t="s">
        <v>11</v>
      </c>
      <c r="R28" s="18">
        <v>0.44184169483606772</v>
      </c>
    </row>
    <row r="29" spans="1:18" x14ac:dyDescent="0.25">
      <c r="A29" s="14">
        <v>61</v>
      </c>
      <c r="B29" s="14">
        <v>-4</v>
      </c>
      <c r="C29" s="17">
        <v>0.11688311688311689</v>
      </c>
      <c r="D29" s="16">
        <v>6.4220183486238536E-2</v>
      </c>
      <c r="E29" s="16" t="s">
        <v>11</v>
      </c>
      <c r="F29" s="18">
        <v>0.1114245416078984</v>
      </c>
      <c r="G29" s="17">
        <v>0.15845824411134901</v>
      </c>
      <c r="H29" s="16">
        <v>0.1818181818181818</v>
      </c>
      <c r="I29" s="16">
        <v>0.1</v>
      </c>
      <c r="J29" s="18">
        <v>0.1616766467065868</v>
      </c>
      <c r="K29" s="17">
        <v>0.32128095784033722</v>
      </c>
      <c r="L29" s="16">
        <v>0.24514475625481449</v>
      </c>
      <c r="M29" s="16" t="s">
        <v>11</v>
      </c>
      <c r="N29" s="18">
        <v>0.31465713584053379</v>
      </c>
      <c r="O29" s="17">
        <v>0.36517013703819912</v>
      </c>
      <c r="P29" s="16">
        <v>0.38569460791993487</v>
      </c>
      <c r="Q29" s="16">
        <v>0.3</v>
      </c>
      <c r="R29" s="18">
        <v>0.36815391973507539</v>
      </c>
    </row>
    <row r="30" spans="1:18" x14ac:dyDescent="0.25">
      <c r="A30" s="14">
        <v>61</v>
      </c>
      <c r="B30" s="14">
        <v>-3</v>
      </c>
      <c r="C30" s="17">
        <v>9.0277777777777776E-2</v>
      </c>
      <c r="D30" s="16">
        <v>3.7433155080213901E-2</v>
      </c>
      <c r="E30" s="16" t="s">
        <v>11</v>
      </c>
      <c r="F30" s="18">
        <v>8.3121289228159451E-2</v>
      </c>
      <c r="G30" s="17">
        <v>0.1631382316313823</v>
      </c>
      <c r="H30" s="16">
        <v>9.7560975609756101E-2</v>
      </c>
      <c r="I30" s="16">
        <v>4.5454545454545463E-2</v>
      </c>
      <c r="J30" s="18">
        <v>0.1599073001158749</v>
      </c>
      <c r="K30" s="17">
        <v>0.28657930947171317</v>
      </c>
      <c r="L30" s="16">
        <v>0.18982074170373101</v>
      </c>
      <c r="M30" s="16" t="s">
        <v>11</v>
      </c>
      <c r="N30" s="18">
        <v>0.27606546416603461</v>
      </c>
      <c r="O30" s="17">
        <v>0.36949174417240738</v>
      </c>
      <c r="P30" s="16">
        <v>0.29672012342918141</v>
      </c>
      <c r="Q30" s="16">
        <v>0.20829889522526551</v>
      </c>
      <c r="R30" s="18">
        <v>0.36652006150486011</v>
      </c>
    </row>
    <row r="31" spans="1:18" x14ac:dyDescent="0.25">
      <c r="A31" s="14">
        <v>61</v>
      </c>
      <c r="B31" s="14">
        <v>-2</v>
      </c>
      <c r="C31" s="17">
        <v>0.10558069381598791</v>
      </c>
      <c r="D31" s="16">
        <v>5.3278688524590161E-2</v>
      </c>
      <c r="E31" s="16">
        <v>2.222222222222222E-2</v>
      </c>
      <c r="F31" s="18">
        <v>9.967213114754099E-2</v>
      </c>
      <c r="G31" s="17">
        <v>0.15871639202081531</v>
      </c>
      <c r="H31" s="16">
        <v>0.17</v>
      </c>
      <c r="I31" s="16">
        <v>4.1666666666666657E-2</v>
      </c>
      <c r="J31" s="18">
        <v>0.161920260374288</v>
      </c>
      <c r="K31" s="17">
        <v>0.30730019672841502</v>
      </c>
      <c r="L31" s="16">
        <v>0.22458866817738121</v>
      </c>
      <c r="M31" s="16">
        <v>0.1474055462380178</v>
      </c>
      <c r="N31" s="18">
        <v>0.29956234312751723</v>
      </c>
      <c r="O31" s="17">
        <v>0.36541141050151971</v>
      </c>
      <c r="P31" s="16">
        <v>0.375632799419859</v>
      </c>
      <c r="Q31" s="16">
        <v>0.19982631347136329</v>
      </c>
      <c r="R31" s="18">
        <v>0.36837764543279611</v>
      </c>
    </row>
    <row r="32" spans="1:18" x14ac:dyDescent="0.25">
      <c r="A32" s="14">
        <v>61</v>
      </c>
      <c r="B32" s="14">
        <v>-1</v>
      </c>
      <c r="C32" s="17">
        <v>0.1152993348115299</v>
      </c>
      <c r="D32" s="16">
        <v>6.7114093959731544E-2</v>
      </c>
      <c r="E32" s="16">
        <v>2.8571428571428571E-2</v>
      </c>
      <c r="F32" s="18">
        <v>0.1082920792079208</v>
      </c>
      <c r="G32" s="17">
        <v>0.16484375000000001</v>
      </c>
      <c r="H32" s="16">
        <v>0.14074074074074069</v>
      </c>
      <c r="I32" s="16">
        <v>9.0909090909090912E-2</v>
      </c>
      <c r="J32" s="18">
        <v>0.16425470332850939</v>
      </c>
      <c r="K32" s="17">
        <v>0.31938283955708813</v>
      </c>
      <c r="L32" s="16">
        <v>0.25021948835311753</v>
      </c>
      <c r="M32" s="16">
        <v>0.16659862556700861</v>
      </c>
      <c r="N32" s="18">
        <v>0.31074894173391188</v>
      </c>
      <c r="O32" s="17">
        <v>0.37103946971439228</v>
      </c>
      <c r="P32" s="16">
        <v>0.34775391390534821</v>
      </c>
      <c r="Q32" s="16">
        <v>0.28747978728803453</v>
      </c>
      <c r="R32" s="18">
        <v>0.37050653943347989</v>
      </c>
    </row>
    <row r="33" spans="1:18" x14ac:dyDescent="0.25">
      <c r="A33" s="14">
        <v>61</v>
      </c>
      <c r="B33" s="14">
        <v>0</v>
      </c>
      <c r="C33" s="17">
        <v>0.1107594936708861</v>
      </c>
      <c r="D33" s="16">
        <v>5.9322033898305093E-2</v>
      </c>
      <c r="E33" s="16" t="s">
        <v>11</v>
      </c>
      <c r="F33" s="18">
        <v>0.10383944153577659</v>
      </c>
      <c r="G33" s="17">
        <v>0.16875602700096429</v>
      </c>
      <c r="H33" s="16">
        <v>0.11564625850340141</v>
      </c>
      <c r="I33" s="16">
        <v>2.777777777777778E-2</v>
      </c>
      <c r="J33" s="18">
        <v>0.16637630662020911</v>
      </c>
      <c r="K33" s="17">
        <v>0.31383407755158621</v>
      </c>
      <c r="L33" s="16">
        <v>0.2362264383858704</v>
      </c>
      <c r="M33" s="16" t="s">
        <v>11</v>
      </c>
      <c r="N33" s="18">
        <v>0.30505214622637011</v>
      </c>
      <c r="O33" s="17">
        <v>0.37453628709620929</v>
      </c>
      <c r="P33" s="16">
        <v>0.31980025234131038</v>
      </c>
      <c r="Q33" s="16">
        <v>0.16433554953054491</v>
      </c>
      <c r="R33" s="18">
        <v>0.37241808658499292</v>
      </c>
    </row>
    <row r="34" spans="1:18" x14ac:dyDescent="0.25">
      <c r="A34" s="14">
        <v>61</v>
      </c>
      <c r="B34" s="14">
        <v>1</v>
      </c>
      <c r="C34" s="17">
        <v>8.8937093275488072E-2</v>
      </c>
      <c r="D34" s="16">
        <v>4.6153846153846163E-2</v>
      </c>
      <c r="E34" s="16" t="s">
        <v>11</v>
      </c>
      <c r="F34" s="18">
        <v>8.2601054481546574E-2</v>
      </c>
      <c r="G34" s="17">
        <v>0.16611295681063121</v>
      </c>
      <c r="H34" s="16">
        <v>0.11</v>
      </c>
      <c r="I34" s="16">
        <v>0.05</v>
      </c>
      <c r="J34" s="18">
        <v>0.16129032258064521</v>
      </c>
      <c r="K34" s="17">
        <v>0.2846529232507462</v>
      </c>
      <c r="L34" s="16">
        <v>0.20981817995362859</v>
      </c>
      <c r="M34" s="16" t="s">
        <v>11</v>
      </c>
      <c r="N34" s="18">
        <v>0.27527825973019221</v>
      </c>
      <c r="O34" s="17">
        <v>0.37218200170113092</v>
      </c>
      <c r="P34" s="16">
        <v>0.31288975694324028</v>
      </c>
      <c r="Q34" s="16">
        <v>0.21794494717703361</v>
      </c>
      <c r="R34" s="18">
        <v>0.36779852422552839</v>
      </c>
    </row>
    <row r="35" spans="1:18" x14ac:dyDescent="0.25">
      <c r="A35" s="14">
        <v>61</v>
      </c>
      <c r="B35" s="14">
        <v>2</v>
      </c>
      <c r="C35" s="17">
        <v>0.1026785714285714</v>
      </c>
      <c r="D35" s="16">
        <v>3.5714285714285712E-2</v>
      </c>
      <c r="E35" s="16" t="s">
        <v>11</v>
      </c>
      <c r="F35" s="18">
        <v>9.2250922509225092E-2</v>
      </c>
      <c r="G35" s="17">
        <v>0.1302931596091205</v>
      </c>
      <c r="H35" s="16">
        <v>0.16666666666666671</v>
      </c>
      <c r="I35" s="16" t="s">
        <v>11</v>
      </c>
      <c r="J35" s="18">
        <v>0.14040114613180521</v>
      </c>
      <c r="K35" s="17">
        <v>0.30353860116624248</v>
      </c>
      <c r="L35" s="16">
        <v>0.1855768722395226</v>
      </c>
      <c r="M35" s="16" t="s">
        <v>11</v>
      </c>
      <c r="N35" s="18">
        <v>0.28937983655642291</v>
      </c>
      <c r="O35" s="17">
        <v>0.33662568554433392</v>
      </c>
      <c r="P35" s="16">
        <v>0.37267799624996489</v>
      </c>
      <c r="Q35" s="16" t="s">
        <v>11</v>
      </c>
      <c r="R35" s="18">
        <v>0.34740274077312733</v>
      </c>
    </row>
    <row r="36" spans="1:18" x14ac:dyDescent="0.25">
      <c r="A36" s="14">
        <v>61</v>
      </c>
      <c r="B36" s="14">
        <v>3</v>
      </c>
      <c r="C36" s="17">
        <v>0.11304347826086961</v>
      </c>
      <c r="D36" s="16">
        <v>2.8571428571428571E-2</v>
      </c>
      <c r="E36" s="16" t="s">
        <v>11</v>
      </c>
      <c r="F36" s="18">
        <v>9.9290780141843976E-2</v>
      </c>
      <c r="G36" s="17">
        <v>0.125</v>
      </c>
      <c r="H36" s="16" t="s">
        <v>11</v>
      </c>
      <c r="I36" s="16" t="s">
        <v>11</v>
      </c>
      <c r="J36" s="18">
        <v>0.11</v>
      </c>
      <c r="K36" s="17">
        <v>0.31664593836579352</v>
      </c>
      <c r="L36" s="16">
        <v>0.16659862556700861</v>
      </c>
      <c r="M36" s="16" t="s">
        <v>11</v>
      </c>
      <c r="N36" s="18">
        <v>0.29905203747954628</v>
      </c>
      <c r="O36" s="17">
        <v>0.33071891388307378</v>
      </c>
      <c r="P36" s="16" t="s">
        <v>11</v>
      </c>
      <c r="Q36" s="16" t="s">
        <v>11</v>
      </c>
      <c r="R36" s="18">
        <v>0.31288975694324028</v>
      </c>
    </row>
    <row r="37" spans="1:18" x14ac:dyDescent="0.25">
      <c r="A37" s="14">
        <v>61</v>
      </c>
      <c r="B37" s="14">
        <v>4</v>
      </c>
      <c r="C37" s="17">
        <v>0.10526315789473679</v>
      </c>
      <c r="D37" s="16">
        <v>0.14285714285714279</v>
      </c>
      <c r="E37" s="16" t="s">
        <v>11</v>
      </c>
      <c r="F37" s="18">
        <v>0.125</v>
      </c>
      <c r="G37" s="17">
        <v>0.2142857142857143</v>
      </c>
      <c r="H37" s="16">
        <v>0.2857142857142857</v>
      </c>
      <c r="I37" s="16" t="s">
        <v>11</v>
      </c>
      <c r="J37" s="18">
        <v>0.23404255319148939</v>
      </c>
      <c r="K37" s="17">
        <v>0.30689220499185788</v>
      </c>
      <c r="L37" s="16">
        <v>0.34992710611188271</v>
      </c>
      <c r="M37" s="16" t="s">
        <v>11</v>
      </c>
      <c r="N37" s="18">
        <v>0.33071891388307378</v>
      </c>
      <c r="O37" s="17">
        <v>0.41032590332414492</v>
      </c>
      <c r="P37" s="16">
        <v>0.45175395145262559</v>
      </c>
      <c r="Q37" s="16" t="s">
        <v>11</v>
      </c>
      <c r="R37" s="18">
        <v>0.42339890940707231</v>
      </c>
    </row>
    <row r="38" spans="1:18" x14ac:dyDescent="0.25">
      <c r="A38" s="14">
        <v>62</v>
      </c>
      <c r="B38" s="14">
        <v>-4</v>
      </c>
      <c r="C38" s="17">
        <v>0.1696574225122349</v>
      </c>
      <c r="D38" s="16">
        <v>0.13084112149532709</v>
      </c>
      <c r="E38" s="16" t="s">
        <v>11</v>
      </c>
      <c r="F38" s="18">
        <v>0.16761363636363641</v>
      </c>
      <c r="G38" s="17">
        <v>0.1317365269461078</v>
      </c>
      <c r="H38" s="16">
        <v>0.1333333333333333</v>
      </c>
      <c r="I38" s="16" t="s">
        <v>11</v>
      </c>
      <c r="J38" s="18">
        <v>0.1348314606741573</v>
      </c>
      <c r="K38" s="17">
        <v>0.37533156208709639</v>
      </c>
      <c r="L38" s="16">
        <v>0.33722651500315348</v>
      </c>
      <c r="M38" s="16" t="s">
        <v>11</v>
      </c>
      <c r="N38" s="18">
        <v>0.37352283098706968</v>
      </c>
      <c r="O38" s="17">
        <v>0.33820410171120813</v>
      </c>
      <c r="P38" s="16">
        <v>0.33993463423951897</v>
      </c>
      <c r="Q38" s="16" t="s">
        <v>11</v>
      </c>
      <c r="R38" s="18">
        <v>0.34154346412518338</v>
      </c>
    </row>
    <row r="39" spans="1:18" x14ac:dyDescent="0.25">
      <c r="A39" s="14">
        <v>62</v>
      </c>
      <c r="B39" s="14">
        <v>-3</v>
      </c>
      <c r="C39" s="17">
        <v>0.17629482071713151</v>
      </c>
      <c r="D39" s="16">
        <v>0.1081081081081081</v>
      </c>
      <c r="E39" s="16" t="s">
        <v>11</v>
      </c>
      <c r="F39" s="18">
        <v>0.1679454390451833</v>
      </c>
      <c r="G39" s="17">
        <v>0.11803278688524591</v>
      </c>
      <c r="H39" s="16">
        <v>0.14000000000000001</v>
      </c>
      <c r="I39" s="16">
        <v>6.25E-2</v>
      </c>
      <c r="J39" s="18">
        <v>0.1211180124223603</v>
      </c>
      <c r="K39" s="17">
        <v>0.38107080300837259</v>
      </c>
      <c r="L39" s="16">
        <v>0.31051689981286651</v>
      </c>
      <c r="M39" s="16" t="s">
        <v>11</v>
      </c>
      <c r="N39" s="18">
        <v>0.37381782802469959</v>
      </c>
      <c r="O39" s="17">
        <v>0.32264694033160768</v>
      </c>
      <c r="P39" s="16">
        <v>0.34698703145794951</v>
      </c>
      <c r="Q39" s="16">
        <v>0.24206145913796359</v>
      </c>
      <c r="R39" s="18">
        <v>0.32626437054820617</v>
      </c>
    </row>
    <row r="40" spans="1:18" x14ac:dyDescent="0.25">
      <c r="A40" s="14">
        <v>62</v>
      </c>
      <c r="B40" s="14">
        <v>-2</v>
      </c>
      <c r="C40" s="17">
        <v>0.21689683184402919</v>
      </c>
      <c r="D40" s="16">
        <v>9.0517241379310345E-2</v>
      </c>
      <c r="E40" s="16">
        <v>2.3255813953488368E-2</v>
      </c>
      <c r="F40" s="18">
        <v>0.20211267605633801</v>
      </c>
      <c r="G40" s="17">
        <v>0.1380434782608696</v>
      </c>
      <c r="H40" s="16">
        <v>9.45945945945946E-2</v>
      </c>
      <c r="I40" s="16">
        <v>5.2631578947368418E-2</v>
      </c>
      <c r="J40" s="18">
        <v>0.13641025641025639</v>
      </c>
      <c r="K40" s="17">
        <v>0.41213177040850918</v>
      </c>
      <c r="L40" s="16">
        <v>0.2869213662179762</v>
      </c>
      <c r="M40" s="16">
        <v>0.15071489996297349</v>
      </c>
      <c r="N40" s="18">
        <v>0.40157582376642609</v>
      </c>
      <c r="O40" s="17">
        <v>0.34494561364149923</v>
      </c>
      <c r="P40" s="16">
        <v>0.29265415983388798</v>
      </c>
      <c r="Q40" s="16">
        <v>0.22329687826943609</v>
      </c>
      <c r="R40" s="18">
        <v>0.34322368559926703</v>
      </c>
    </row>
    <row r="41" spans="1:18" x14ac:dyDescent="0.25">
      <c r="A41" s="14">
        <v>62</v>
      </c>
      <c r="B41" s="14">
        <v>-1</v>
      </c>
      <c r="C41" s="17">
        <v>0.20547945205479451</v>
      </c>
      <c r="D41" s="16">
        <v>0.1174089068825911</v>
      </c>
      <c r="E41" s="16" t="s">
        <v>11</v>
      </c>
      <c r="F41" s="18">
        <v>0.19380403458213261</v>
      </c>
      <c r="G41" s="17">
        <v>0.1431261770244821</v>
      </c>
      <c r="H41" s="16">
        <v>0.17391304347826089</v>
      </c>
      <c r="I41" s="16" t="s">
        <v>11</v>
      </c>
      <c r="J41" s="18">
        <v>0.14969538729329851</v>
      </c>
      <c r="K41" s="17">
        <v>0.40405153982883912</v>
      </c>
      <c r="L41" s="16">
        <v>0.32190690496978491</v>
      </c>
      <c r="M41" s="16" t="s">
        <v>11</v>
      </c>
      <c r="N41" s="18">
        <v>0.39527715689351461</v>
      </c>
      <c r="O41" s="17">
        <v>0.35020147697409659</v>
      </c>
      <c r="P41" s="16">
        <v>0.37903469074266732</v>
      </c>
      <c r="Q41" s="16" t="s">
        <v>11</v>
      </c>
      <c r="R41" s="18">
        <v>0.35677258627367642</v>
      </c>
    </row>
    <row r="42" spans="1:18" x14ac:dyDescent="0.25">
      <c r="A42" s="14">
        <v>62</v>
      </c>
      <c r="B42" s="14">
        <v>0</v>
      </c>
      <c r="C42" s="17">
        <v>0.16191709844559579</v>
      </c>
      <c r="D42" s="16">
        <v>0.1344086021505376</v>
      </c>
      <c r="E42" s="16" t="s">
        <v>11</v>
      </c>
      <c r="F42" s="18">
        <v>0.1609442060085837</v>
      </c>
      <c r="G42" s="17">
        <v>0.14336075205640419</v>
      </c>
      <c r="H42" s="16">
        <v>0.13084112149532709</v>
      </c>
      <c r="I42" s="16">
        <v>0.1071428571428571</v>
      </c>
      <c r="J42" s="18">
        <v>0.14301075268817201</v>
      </c>
      <c r="K42" s="17">
        <v>0.36837474353782063</v>
      </c>
      <c r="L42" s="16">
        <v>0.34109079409810539</v>
      </c>
      <c r="M42" s="16" t="s">
        <v>11</v>
      </c>
      <c r="N42" s="18">
        <v>0.36747948046231138</v>
      </c>
      <c r="O42" s="17">
        <v>0.35044036129736322</v>
      </c>
      <c r="P42" s="16">
        <v>0.33722651500315348</v>
      </c>
      <c r="Q42" s="16">
        <v>0.30929478706587088</v>
      </c>
      <c r="R42" s="18">
        <v>0.35008381468404748</v>
      </c>
    </row>
    <row r="43" spans="1:18" x14ac:dyDescent="0.25">
      <c r="A43" s="14">
        <v>62</v>
      </c>
      <c r="B43" s="14">
        <v>1</v>
      </c>
      <c r="C43" s="17">
        <v>0.2277486910994764</v>
      </c>
      <c r="D43" s="16">
        <v>0.15</v>
      </c>
      <c r="E43" s="16" t="s">
        <v>11</v>
      </c>
      <c r="F43" s="18">
        <v>0.21748400852878469</v>
      </c>
      <c r="G43" s="17">
        <v>0.17738791423001951</v>
      </c>
      <c r="H43" s="16">
        <v>6.4102564102564097E-2</v>
      </c>
      <c r="I43" s="16" t="s">
        <v>11</v>
      </c>
      <c r="J43" s="18">
        <v>0.16695652173913039</v>
      </c>
      <c r="K43" s="17">
        <v>0.41937957127398529</v>
      </c>
      <c r="L43" s="16">
        <v>0.35707142142714249</v>
      </c>
      <c r="M43" s="16" t="s">
        <v>11</v>
      </c>
      <c r="N43" s="18">
        <v>0.41253450105783418</v>
      </c>
      <c r="O43" s="17">
        <v>0.3819966519684993</v>
      </c>
      <c r="P43" s="16">
        <v>0.2449355535197795</v>
      </c>
      <c r="Q43" s="16" t="s">
        <v>11</v>
      </c>
      <c r="R43" s="18">
        <v>0.37293704775457981</v>
      </c>
    </row>
    <row r="44" spans="1:18" x14ac:dyDescent="0.25">
      <c r="A44" s="14">
        <v>62</v>
      </c>
      <c r="B44" s="14">
        <v>2</v>
      </c>
      <c r="C44" s="17">
        <v>0.1676646706586826</v>
      </c>
      <c r="D44" s="16">
        <v>0.1875</v>
      </c>
      <c r="E44" s="16" t="s">
        <v>11</v>
      </c>
      <c r="F44" s="18">
        <v>0.17874396135265699</v>
      </c>
      <c r="G44" s="17">
        <v>0.1223021582733813</v>
      </c>
      <c r="H44" s="16">
        <v>8.1632653061224483E-2</v>
      </c>
      <c r="I44" s="16" t="s">
        <v>11</v>
      </c>
      <c r="J44" s="18">
        <v>0.120253164556962</v>
      </c>
      <c r="K44" s="17">
        <v>0.37356823857442439</v>
      </c>
      <c r="L44" s="16">
        <v>0.39031237489989989</v>
      </c>
      <c r="M44" s="16" t="s">
        <v>11</v>
      </c>
      <c r="N44" s="18">
        <v>0.38313777891591022</v>
      </c>
      <c r="O44" s="17">
        <v>0.3276344614887971</v>
      </c>
      <c r="P44" s="16">
        <v>0.27380424214283139</v>
      </c>
      <c r="Q44" s="16" t="s">
        <v>11</v>
      </c>
      <c r="R44" s="18">
        <v>0.32525734576024301</v>
      </c>
    </row>
    <row r="45" spans="1:18" x14ac:dyDescent="0.25">
      <c r="A45" s="14">
        <v>62</v>
      </c>
      <c r="B45" s="14">
        <v>3</v>
      </c>
      <c r="C45" s="17">
        <v>0.16666666666666671</v>
      </c>
      <c r="D45" s="16">
        <v>0.08</v>
      </c>
      <c r="E45" s="16" t="s">
        <v>11</v>
      </c>
      <c r="F45" s="18">
        <v>0.1553398058252427</v>
      </c>
      <c r="G45" s="17">
        <v>0.12643678160919539</v>
      </c>
      <c r="H45" s="16" t="s">
        <v>11</v>
      </c>
      <c r="I45" s="16" t="s">
        <v>11</v>
      </c>
      <c r="J45" s="18">
        <v>0.1116751269035533</v>
      </c>
      <c r="K45" s="17">
        <v>0.372677996249965</v>
      </c>
      <c r="L45" s="16">
        <v>0.27129319932501073</v>
      </c>
      <c r="M45" s="16" t="s">
        <v>11</v>
      </c>
      <c r="N45" s="18">
        <v>0.36222831274131312</v>
      </c>
      <c r="O45" s="17">
        <v>0.33234097229427501</v>
      </c>
      <c r="P45" s="16" t="s">
        <v>11</v>
      </c>
      <c r="Q45" s="16" t="s">
        <v>11</v>
      </c>
      <c r="R45" s="18">
        <v>0.31496633619266129</v>
      </c>
    </row>
    <row r="46" spans="1:18" x14ac:dyDescent="0.25">
      <c r="A46" s="14">
        <v>62</v>
      </c>
      <c r="B46" s="14">
        <v>4</v>
      </c>
      <c r="C46" s="17">
        <v>0.12</v>
      </c>
      <c r="D46" s="16">
        <v>0.1</v>
      </c>
      <c r="E46" s="16" t="s">
        <v>11</v>
      </c>
      <c r="F46" s="18">
        <v>0.125</v>
      </c>
      <c r="G46" s="17">
        <v>0.17499999999999999</v>
      </c>
      <c r="H46" s="16" t="s">
        <v>11</v>
      </c>
      <c r="I46" s="16" t="s">
        <v>11</v>
      </c>
      <c r="J46" s="18">
        <v>0.15555555555555561</v>
      </c>
      <c r="K46" s="17">
        <v>0.32496153618543838</v>
      </c>
      <c r="L46" s="16">
        <v>0.3</v>
      </c>
      <c r="M46" s="16" t="s">
        <v>11</v>
      </c>
      <c r="N46" s="18">
        <v>0.33071891388307378</v>
      </c>
      <c r="O46" s="17">
        <v>0.37996710383926657</v>
      </c>
      <c r="P46" s="16" t="s">
        <v>11</v>
      </c>
      <c r="Q46" s="16" t="s">
        <v>11</v>
      </c>
      <c r="R46" s="18">
        <v>0.36243347622889088</v>
      </c>
    </row>
    <row r="47" spans="1:18" x14ac:dyDescent="0.25">
      <c r="A47" s="14">
        <v>63</v>
      </c>
      <c r="B47" s="14">
        <v>-4</v>
      </c>
      <c r="C47" s="17">
        <v>0.15511551155115511</v>
      </c>
      <c r="D47" s="16">
        <v>0.13084112149532709</v>
      </c>
      <c r="E47" s="16" t="s">
        <v>11</v>
      </c>
      <c r="F47" s="18">
        <v>0.15494978479196561</v>
      </c>
      <c r="G47" s="17">
        <v>8.247422680412371E-2</v>
      </c>
      <c r="H47" s="16">
        <v>0.15</v>
      </c>
      <c r="I47" s="16" t="s">
        <v>11</v>
      </c>
      <c r="J47" s="18">
        <v>9.1787439613526575E-2</v>
      </c>
      <c r="K47" s="17">
        <v>0.36201476437761287</v>
      </c>
      <c r="L47" s="16">
        <v>0.33722651500315348</v>
      </c>
      <c r="M47" s="16" t="s">
        <v>11</v>
      </c>
      <c r="N47" s="18">
        <v>0.36185680729383712</v>
      </c>
      <c r="O47" s="17">
        <v>0.27508585699229549</v>
      </c>
      <c r="P47" s="16">
        <v>0.35707142142714249</v>
      </c>
      <c r="Q47" s="16" t="s">
        <v>11</v>
      </c>
      <c r="R47" s="18">
        <v>0.28872565792239491</v>
      </c>
    </row>
    <row r="48" spans="1:18" x14ac:dyDescent="0.25">
      <c r="A48" s="14">
        <v>63</v>
      </c>
      <c r="B48" s="14">
        <v>-3</v>
      </c>
      <c r="C48" s="17">
        <v>0.1833150384193194</v>
      </c>
      <c r="D48" s="16">
        <v>0.12727272727272729</v>
      </c>
      <c r="E48" s="16" t="s">
        <v>11</v>
      </c>
      <c r="F48" s="18">
        <v>0.17702448210922789</v>
      </c>
      <c r="G48" s="17">
        <v>8.254716981132075E-2</v>
      </c>
      <c r="H48" s="16">
        <v>0.15789473684210531</v>
      </c>
      <c r="I48" s="16">
        <v>9.0909090909090912E-2</v>
      </c>
      <c r="J48" s="18">
        <v>8.8691796008869186E-2</v>
      </c>
      <c r="K48" s="17">
        <v>0.3869245858156895</v>
      </c>
      <c r="L48" s="16">
        <v>0.33327823236042481</v>
      </c>
      <c r="M48" s="16" t="s">
        <v>11</v>
      </c>
      <c r="N48" s="18">
        <v>0.3816894219692073</v>
      </c>
      <c r="O48" s="17">
        <v>0.27519653807317729</v>
      </c>
      <c r="P48" s="16">
        <v>0.36464227527765841</v>
      </c>
      <c r="Q48" s="16">
        <v>0.28747978728803442</v>
      </c>
      <c r="R48" s="18">
        <v>0.28429836673746528</v>
      </c>
    </row>
    <row r="49" spans="1:18" x14ac:dyDescent="0.25">
      <c r="A49" s="14">
        <v>63</v>
      </c>
      <c r="B49" s="14">
        <v>-2</v>
      </c>
      <c r="C49" s="17">
        <v>0.17552182163187849</v>
      </c>
      <c r="D49" s="16">
        <v>0.15577889447236179</v>
      </c>
      <c r="E49" s="16" t="s">
        <v>11</v>
      </c>
      <c r="F49" s="18">
        <v>0.17733990147783249</v>
      </c>
      <c r="G49" s="17">
        <v>9.5522388059701493E-2</v>
      </c>
      <c r="H49" s="16">
        <v>0.1607142857142857</v>
      </c>
      <c r="I49" s="16" t="s">
        <v>11</v>
      </c>
      <c r="J49" s="18">
        <v>0.1022408963585434</v>
      </c>
      <c r="K49" s="17">
        <v>0.3804128175586432</v>
      </c>
      <c r="L49" s="16">
        <v>0.36264559904861737</v>
      </c>
      <c r="M49" s="16" t="s">
        <v>11</v>
      </c>
      <c r="N49" s="18">
        <v>0.38195609802916508</v>
      </c>
      <c r="O49" s="17">
        <v>0.29393513134546079</v>
      </c>
      <c r="P49" s="16">
        <v>0.36726721073577018</v>
      </c>
      <c r="Q49" s="16" t="s">
        <v>11</v>
      </c>
      <c r="R49" s="18">
        <v>0.30296484197072282</v>
      </c>
    </row>
    <row r="50" spans="1:18" x14ac:dyDescent="0.25">
      <c r="A50" s="14">
        <v>63</v>
      </c>
      <c r="B50" s="14">
        <v>-1</v>
      </c>
      <c r="C50" s="17">
        <v>0.13608247422680411</v>
      </c>
      <c r="D50" s="16">
        <v>0.13526570048309181</v>
      </c>
      <c r="E50" s="16" t="s">
        <v>11</v>
      </c>
      <c r="F50" s="18">
        <v>0.1385281385281385</v>
      </c>
      <c r="G50" s="17">
        <v>9.8224852071005911E-2</v>
      </c>
      <c r="H50" s="16">
        <v>0.1318681318681319</v>
      </c>
      <c r="I50" s="16">
        <v>8.3333333333333329E-2</v>
      </c>
      <c r="J50" s="18">
        <v>0.1019736842105263</v>
      </c>
      <c r="K50" s="17">
        <v>0.34287612112119342</v>
      </c>
      <c r="L50" s="16">
        <v>0.34200715015319533</v>
      </c>
      <c r="M50" s="16" t="s">
        <v>11</v>
      </c>
      <c r="N50" s="18">
        <v>0.34545346048935083</v>
      </c>
      <c r="O50" s="17">
        <v>0.29761843106003177</v>
      </c>
      <c r="P50" s="16">
        <v>0.33834734765583852</v>
      </c>
      <c r="Q50" s="16">
        <v>0.2763853991962833</v>
      </c>
      <c r="R50" s="18">
        <v>0.30261370084491912</v>
      </c>
    </row>
    <row r="51" spans="1:18" x14ac:dyDescent="0.25">
      <c r="A51" s="14">
        <v>63</v>
      </c>
      <c r="B51" s="14">
        <v>0</v>
      </c>
      <c r="C51" s="17">
        <v>0.14975041597337771</v>
      </c>
      <c r="D51" s="16">
        <v>9.0909090909090912E-2</v>
      </c>
      <c r="E51" s="16" t="s">
        <v>11</v>
      </c>
      <c r="F51" s="18">
        <v>0.14168937329700271</v>
      </c>
      <c r="G51" s="17">
        <v>0.1337295690936107</v>
      </c>
      <c r="H51" s="16">
        <v>0.17073170731707321</v>
      </c>
      <c r="I51" s="16">
        <v>8.6956521739130432E-2</v>
      </c>
      <c r="J51" s="18">
        <v>0.13934426229508201</v>
      </c>
      <c r="K51" s="17">
        <v>0.35682660899823321</v>
      </c>
      <c r="L51" s="16">
        <v>0.28747978728803453</v>
      </c>
      <c r="M51" s="16" t="s">
        <v>11</v>
      </c>
      <c r="N51" s="18">
        <v>0.34873126443108787</v>
      </c>
      <c r="O51" s="17">
        <v>0.3403615304990385</v>
      </c>
      <c r="P51" s="16">
        <v>0.3762743565985735</v>
      </c>
      <c r="Q51" s="16">
        <v>0.28177133471338528</v>
      </c>
      <c r="R51" s="18">
        <v>0.34630541269307558</v>
      </c>
    </row>
    <row r="52" spans="1:18" x14ac:dyDescent="0.25">
      <c r="A52" s="14">
        <v>63</v>
      </c>
      <c r="B52" s="14">
        <v>1</v>
      </c>
      <c r="C52" s="17">
        <v>0.1077441077441077</v>
      </c>
      <c r="D52" s="16">
        <v>8.1081081081081086E-2</v>
      </c>
      <c r="E52" s="16" t="s">
        <v>11</v>
      </c>
      <c r="F52" s="18">
        <v>0.10526315789473679</v>
      </c>
      <c r="G52" s="17">
        <v>0.13908872901678659</v>
      </c>
      <c r="H52" s="16">
        <v>0.2153846153846154</v>
      </c>
      <c r="I52" s="16" t="s">
        <v>11</v>
      </c>
      <c r="J52" s="18">
        <v>0.15351812366737741</v>
      </c>
      <c r="K52" s="17">
        <v>0.31005695443020442</v>
      </c>
      <c r="L52" s="16">
        <v>0.27295959292870481</v>
      </c>
      <c r="M52" s="16" t="s">
        <v>11</v>
      </c>
      <c r="N52" s="18">
        <v>0.30689220499185788</v>
      </c>
      <c r="O52" s="17">
        <v>0.34603909385686682</v>
      </c>
      <c r="P52" s="16">
        <v>0.4110888989503812</v>
      </c>
      <c r="Q52" s="16" t="s">
        <v>11</v>
      </c>
      <c r="R52" s="18">
        <v>0.36048621245898599</v>
      </c>
    </row>
    <row r="53" spans="1:18" x14ac:dyDescent="0.25">
      <c r="A53" s="14">
        <v>63</v>
      </c>
      <c r="B53" s="14">
        <v>2</v>
      </c>
      <c r="C53" s="17">
        <v>0.1229508196721311</v>
      </c>
      <c r="D53" s="16">
        <v>0.1212121212121212</v>
      </c>
      <c r="E53" s="16" t="s">
        <v>11</v>
      </c>
      <c r="F53" s="18">
        <v>0.1258278145695364</v>
      </c>
      <c r="G53" s="17">
        <v>0.14166666666666669</v>
      </c>
      <c r="H53" s="16">
        <v>0.125</v>
      </c>
      <c r="I53" s="16" t="s">
        <v>11</v>
      </c>
      <c r="J53" s="18">
        <v>0.14391143911439111</v>
      </c>
      <c r="K53" s="17">
        <v>0.32838074793459232</v>
      </c>
      <c r="L53" s="16">
        <v>0.3263736246748184</v>
      </c>
      <c r="M53" s="16" t="s">
        <v>11</v>
      </c>
      <c r="N53" s="18">
        <v>0.33165520597480569</v>
      </c>
      <c r="O53" s="17">
        <v>0.34870793254846127</v>
      </c>
      <c r="P53" s="16">
        <v>0.33071891388307378</v>
      </c>
      <c r="Q53" s="16" t="s">
        <v>11</v>
      </c>
      <c r="R53" s="18">
        <v>0.35099990998063801</v>
      </c>
    </row>
    <row r="54" spans="1:18" x14ac:dyDescent="0.25">
      <c r="A54" s="14">
        <v>63</v>
      </c>
      <c r="B54" s="14">
        <v>3</v>
      </c>
      <c r="C54" s="17">
        <v>0.1372549019607843</v>
      </c>
      <c r="D54" s="16">
        <v>5.8823529411764712E-2</v>
      </c>
      <c r="E54" s="16" t="s">
        <v>11</v>
      </c>
      <c r="F54" s="18">
        <v>0.1230769230769231</v>
      </c>
      <c r="G54" s="17">
        <v>0.1165644171779141</v>
      </c>
      <c r="H54" s="16">
        <v>0.15384615384615391</v>
      </c>
      <c r="I54" s="16" t="s">
        <v>11</v>
      </c>
      <c r="J54" s="18">
        <v>0.1263736263736264</v>
      </c>
      <c r="K54" s="17">
        <v>0.34411625048596561</v>
      </c>
      <c r="L54" s="16">
        <v>0.23529411764705879</v>
      </c>
      <c r="M54" s="16" t="s">
        <v>11</v>
      </c>
      <c r="N54" s="18">
        <v>0.32852548467788639</v>
      </c>
      <c r="O54" s="17">
        <v>0.32090053572078581</v>
      </c>
      <c r="P54" s="16">
        <v>0.36080121229411</v>
      </c>
      <c r="Q54" s="16" t="s">
        <v>11</v>
      </c>
      <c r="R54" s="18">
        <v>0.33226996995034852</v>
      </c>
    </row>
    <row r="55" spans="1:18" x14ac:dyDescent="0.25">
      <c r="A55" s="14">
        <v>63</v>
      </c>
      <c r="B55" s="14">
        <v>4</v>
      </c>
      <c r="C55" s="17">
        <v>0.1875</v>
      </c>
      <c r="D55" s="16">
        <v>0.16666666666666671</v>
      </c>
      <c r="E55" s="16" t="s">
        <v>11</v>
      </c>
      <c r="F55" s="18">
        <v>0.2105263157894737</v>
      </c>
      <c r="G55" s="17">
        <v>6.4102564102564097E-2</v>
      </c>
      <c r="H55" s="16">
        <v>0.14285714285714279</v>
      </c>
      <c r="I55" s="16" t="s">
        <v>11</v>
      </c>
      <c r="J55" s="18">
        <v>7.8651685393258425E-2</v>
      </c>
      <c r="K55" s="17">
        <v>0.39031237489989989</v>
      </c>
      <c r="L55" s="16">
        <v>0.372677996249965</v>
      </c>
      <c r="M55" s="16" t="s">
        <v>11</v>
      </c>
      <c r="N55" s="18">
        <v>0.40768245749551763</v>
      </c>
      <c r="O55" s="17">
        <v>0.2449355535197795</v>
      </c>
      <c r="P55" s="16">
        <v>0.3499271061118826</v>
      </c>
      <c r="Q55" s="16" t="s">
        <v>11</v>
      </c>
      <c r="R55" s="18">
        <v>0.26919434945417842</v>
      </c>
    </row>
    <row r="56" spans="1:18" x14ac:dyDescent="0.25">
      <c r="A56" s="14">
        <v>64</v>
      </c>
      <c r="B56" s="14">
        <v>-4</v>
      </c>
      <c r="C56" s="17">
        <v>8.1481481481481488E-2</v>
      </c>
      <c r="D56" s="16">
        <v>0.1145833333333333</v>
      </c>
      <c r="E56" s="16" t="s">
        <v>11</v>
      </c>
      <c r="F56" s="18">
        <v>8.8424437299035374E-2</v>
      </c>
      <c r="G56" s="17" t="s">
        <v>11</v>
      </c>
      <c r="H56" s="16" t="s">
        <v>11</v>
      </c>
      <c r="I56" s="16" t="s">
        <v>11</v>
      </c>
      <c r="J56" s="18" t="s">
        <v>11</v>
      </c>
      <c r="K56" s="17">
        <v>0.27357311574250948</v>
      </c>
      <c r="L56" s="16">
        <v>0.31851843440459698</v>
      </c>
      <c r="M56" s="16" t="s">
        <v>11</v>
      </c>
      <c r="N56" s="18">
        <v>0.28391117658060661</v>
      </c>
      <c r="O56" s="17" t="s">
        <v>11</v>
      </c>
      <c r="P56" s="16" t="s">
        <v>11</v>
      </c>
      <c r="Q56" s="16" t="s">
        <v>11</v>
      </c>
      <c r="R56" s="18" t="s">
        <v>11</v>
      </c>
    </row>
    <row r="57" spans="1:18" x14ac:dyDescent="0.25">
      <c r="A57" s="14">
        <v>64</v>
      </c>
      <c r="B57" s="14">
        <v>-3</v>
      </c>
      <c r="C57" s="17">
        <v>6.3576158940397351E-2</v>
      </c>
      <c r="D57" s="16">
        <v>0.1</v>
      </c>
      <c r="E57" s="16">
        <v>7.6923076923076927E-2</v>
      </c>
      <c r="F57" s="18">
        <v>6.8807339449541288E-2</v>
      </c>
      <c r="G57" s="17">
        <v>3.6885245901639337E-2</v>
      </c>
      <c r="H57" s="16" t="s">
        <v>11</v>
      </c>
      <c r="I57" s="16" t="s">
        <v>11</v>
      </c>
      <c r="J57" s="18">
        <v>3.4883720930232558E-2</v>
      </c>
      <c r="K57" s="17">
        <v>0.24399637488041229</v>
      </c>
      <c r="L57" s="16">
        <v>0.3</v>
      </c>
      <c r="M57" s="16">
        <v>0.26646935501059649</v>
      </c>
      <c r="N57" s="18">
        <v>0.25312623231782372</v>
      </c>
      <c r="O57" s="17">
        <v>0.18848003750109699</v>
      </c>
      <c r="P57" s="16" t="s">
        <v>11</v>
      </c>
      <c r="Q57" s="16" t="s">
        <v>11</v>
      </c>
      <c r="R57" s="18">
        <v>0.1834852771867384</v>
      </c>
    </row>
    <row r="58" spans="1:18" x14ac:dyDescent="0.25">
      <c r="A58" s="14">
        <v>64</v>
      </c>
      <c r="B58" s="14">
        <v>-2</v>
      </c>
      <c r="C58" s="17">
        <v>6.8965517241379309E-2</v>
      </c>
      <c r="D58" s="16">
        <v>0.1045751633986928</v>
      </c>
      <c r="E58" s="16">
        <v>4.3478260869565223E-2</v>
      </c>
      <c r="F58" s="18">
        <v>7.5180226570545836E-2</v>
      </c>
      <c r="G58" s="17">
        <v>2.9345372460496611E-2</v>
      </c>
      <c r="H58" s="16" t="s">
        <v>11</v>
      </c>
      <c r="I58" s="16" t="s">
        <v>11</v>
      </c>
      <c r="J58" s="18">
        <v>2.7083333333333331E-2</v>
      </c>
      <c r="K58" s="17">
        <v>0.25339549063274258</v>
      </c>
      <c r="L58" s="16">
        <v>0.30600522642404249</v>
      </c>
      <c r="M58" s="16">
        <v>0.20393111999232311</v>
      </c>
      <c r="N58" s="18">
        <v>0.2636819298005596</v>
      </c>
      <c r="O58" s="17">
        <v>0.168772692031772</v>
      </c>
      <c r="P58" s="16" t="s">
        <v>11</v>
      </c>
      <c r="Q58" s="16" t="s">
        <v>11</v>
      </c>
      <c r="R58" s="18">
        <v>0.162326296048696</v>
      </c>
    </row>
    <row r="59" spans="1:18" x14ac:dyDescent="0.25">
      <c r="A59" s="14">
        <v>64</v>
      </c>
      <c r="B59" s="14">
        <v>-1</v>
      </c>
      <c r="C59" s="17">
        <v>6.9408740359897178E-2</v>
      </c>
      <c r="D59" s="16">
        <v>4.4303797468354431E-2</v>
      </c>
      <c r="E59" s="16">
        <v>5.5555555555555552E-2</v>
      </c>
      <c r="F59" s="18">
        <v>6.535947712418301E-2</v>
      </c>
      <c r="G59" s="17">
        <v>4.2763157894736843E-2</v>
      </c>
      <c r="H59" s="16">
        <v>6.9444444444444448E-2</v>
      </c>
      <c r="I59" s="16">
        <v>4.5454545454545463E-2</v>
      </c>
      <c r="J59" s="18">
        <v>4.5592705167173252E-2</v>
      </c>
      <c r="K59" s="17">
        <v>0.25414792370103978</v>
      </c>
      <c r="L59" s="16">
        <v>0.20576921781023871</v>
      </c>
      <c r="M59" s="16">
        <v>0.22906142364542559</v>
      </c>
      <c r="N59" s="18">
        <v>0.24715909021162141</v>
      </c>
      <c r="O59" s="17">
        <v>0.20232268835107611</v>
      </c>
      <c r="P59" s="16">
        <v>0.25420840580171011</v>
      </c>
      <c r="Q59" s="16">
        <v>0.20829889522526551</v>
      </c>
      <c r="R59" s="18">
        <v>0.20860012081183571</v>
      </c>
    </row>
    <row r="60" spans="1:18" x14ac:dyDescent="0.25">
      <c r="A60" s="14">
        <v>64</v>
      </c>
      <c r="B60" s="14">
        <v>0</v>
      </c>
      <c r="C60" s="17">
        <v>5.4466230936819182E-2</v>
      </c>
      <c r="D60" s="16">
        <v>6.7226890756302518E-2</v>
      </c>
      <c r="E60" s="16" t="s">
        <v>11</v>
      </c>
      <c r="F60" s="18">
        <v>5.8823529411764712E-2</v>
      </c>
      <c r="G60" s="17">
        <v>3.8535645472061647E-2</v>
      </c>
      <c r="H60" s="16">
        <v>5.0847457627118647E-2</v>
      </c>
      <c r="I60" s="16" t="s">
        <v>11</v>
      </c>
      <c r="J60" s="18">
        <v>4.1144901610017888E-2</v>
      </c>
      <c r="K60" s="17">
        <v>0.22693536662309</v>
      </c>
      <c r="L60" s="16">
        <v>0.25041452816388809</v>
      </c>
      <c r="M60" s="16" t="s">
        <v>11</v>
      </c>
      <c r="N60" s="18">
        <v>0.23529411764705879</v>
      </c>
      <c r="O60" s="17">
        <v>0.1924854526973746</v>
      </c>
      <c r="P60" s="16">
        <v>0.21968612536975801</v>
      </c>
      <c r="Q60" s="16" t="s">
        <v>11</v>
      </c>
      <c r="R60" s="18">
        <v>0.19862527201119159</v>
      </c>
    </row>
    <row r="61" spans="1:18" x14ac:dyDescent="0.25">
      <c r="A61" s="14">
        <v>64</v>
      </c>
      <c r="B61" s="14">
        <v>1</v>
      </c>
      <c r="C61" s="17">
        <v>3.043478260869565E-2</v>
      </c>
      <c r="D61" s="16">
        <v>5.6603773584905662E-2</v>
      </c>
      <c r="E61" s="16" t="s">
        <v>11</v>
      </c>
      <c r="F61" s="18">
        <v>3.6363636363636362E-2</v>
      </c>
      <c r="G61" s="17">
        <v>4.9844236760124609E-2</v>
      </c>
      <c r="H61" s="16">
        <v>0.1</v>
      </c>
      <c r="I61" s="16" t="s">
        <v>11</v>
      </c>
      <c r="J61" s="18">
        <v>5.8333333333333327E-2</v>
      </c>
      <c r="K61" s="17">
        <v>0.17178040230555139</v>
      </c>
      <c r="L61" s="16">
        <v>0.23108393799841301</v>
      </c>
      <c r="M61" s="16" t="s">
        <v>11</v>
      </c>
      <c r="N61" s="18">
        <v>0.1871932752906727</v>
      </c>
      <c r="O61" s="17">
        <v>0.2176230429479499</v>
      </c>
      <c r="P61" s="16">
        <v>0.3</v>
      </c>
      <c r="Q61" s="16" t="s">
        <v>11</v>
      </c>
      <c r="R61" s="18">
        <v>0.2343726851737539</v>
      </c>
    </row>
    <row r="62" spans="1:18" x14ac:dyDescent="0.25">
      <c r="A62" s="14">
        <v>64</v>
      </c>
      <c r="B62" s="14">
        <v>2</v>
      </c>
      <c r="C62" s="17">
        <v>6.3291139240506333E-2</v>
      </c>
      <c r="D62" s="16">
        <v>9.5238095238095233E-2</v>
      </c>
      <c r="E62" s="16" t="s">
        <v>11</v>
      </c>
      <c r="F62" s="18">
        <v>7.2916666666666671E-2</v>
      </c>
      <c r="G62" s="17">
        <v>5.4054054054054057E-2</v>
      </c>
      <c r="H62" s="16">
        <v>0.1</v>
      </c>
      <c r="I62" s="16" t="s">
        <v>11</v>
      </c>
      <c r="J62" s="18">
        <v>6.1904761904761907E-2</v>
      </c>
      <c r="K62" s="17">
        <v>0.24348587419837139</v>
      </c>
      <c r="L62" s="16">
        <v>0.29354352395090361</v>
      </c>
      <c r="M62" s="16" t="s">
        <v>11</v>
      </c>
      <c r="N62" s="18">
        <v>0.25999966613226427</v>
      </c>
      <c r="O62" s="17">
        <v>0.22612433149569611</v>
      </c>
      <c r="P62" s="16">
        <v>0.3</v>
      </c>
      <c r="Q62" s="16" t="s">
        <v>11</v>
      </c>
      <c r="R62" s="18">
        <v>0.24098249388342849</v>
      </c>
    </row>
    <row r="63" spans="1:18" x14ac:dyDescent="0.25">
      <c r="A63" s="14">
        <v>64</v>
      </c>
      <c r="B63" s="14">
        <v>3</v>
      </c>
      <c r="C63" s="17">
        <v>4.1666666666666657E-2</v>
      </c>
      <c r="D63" s="16" t="s">
        <v>11</v>
      </c>
      <c r="E63" s="16" t="s">
        <v>11</v>
      </c>
      <c r="F63" s="18">
        <v>3.3333333333333333E-2</v>
      </c>
      <c r="G63" s="17">
        <v>8.5271317829457363E-2</v>
      </c>
      <c r="H63" s="16">
        <v>4.7619047619047623E-2</v>
      </c>
      <c r="I63" s="16" t="s">
        <v>11</v>
      </c>
      <c r="J63" s="18">
        <v>8.3916083916083919E-2</v>
      </c>
      <c r="K63" s="17">
        <v>0.19982631347136329</v>
      </c>
      <c r="L63" s="16" t="s">
        <v>11</v>
      </c>
      <c r="M63" s="16" t="s">
        <v>11</v>
      </c>
      <c r="N63" s="18">
        <v>0.17950549357115009</v>
      </c>
      <c r="O63" s="17">
        <v>0.2792850160411135</v>
      </c>
      <c r="P63" s="16">
        <v>0.21295885499997999</v>
      </c>
      <c r="Q63" s="16" t="s">
        <v>11</v>
      </c>
      <c r="R63" s="18">
        <v>0.27726192449788822</v>
      </c>
    </row>
    <row r="64" spans="1:18" x14ac:dyDescent="0.25">
      <c r="A64" s="14">
        <v>64</v>
      </c>
      <c r="B64" s="14">
        <v>4</v>
      </c>
      <c r="C64" s="17" t="s">
        <v>11</v>
      </c>
      <c r="D64" s="16" t="s">
        <v>11</v>
      </c>
      <c r="E64" s="16" t="s">
        <v>11</v>
      </c>
      <c r="F64" s="18" t="s">
        <v>11</v>
      </c>
      <c r="G64" s="17">
        <v>7.9365079365079361E-2</v>
      </c>
      <c r="H64" s="16">
        <v>0.1</v>
      </c>
      <c r="I64" s="16" t="s">
        <v>11</v>
      </c>
      <c r="J64" s="18">
        <v>8.4507042253521125E-2</v>
      </c>
      <c r="K64" s="17" t="s">
        <v>11</v>
      </c>
      <c r="L64" s="16" t="s">
        <v>11</v>
      </c>
      <c r="M64" s="16" t="s">
        <v>11</v>
      </c>
      <c r="N64" s="18" t="s">
        <v>11</v>
      </c>
      <c r="O64" s="17">
        <v>0.27030772009406989</v>
      </c>
      <c r="P64" s="16">
        <v>0.3</v>
      </c>
      <c r="Q64" s="16" t="s">
        <v>11</v>
      </c>
      <c r="R64" s="18">
        <v>0.27814672757931691</v>
      </c>
    </row>
    <row r="65" spans="1:18" x14ac:dyDescent="0.25">
      <c r="A65" s="14">
        <v>65</v>
      </c>
      <c r="B65" s="14">
        <v>-4</v>
      </c>
      <c r="C65" s="17">
        <v>0.1009174311926606</v>
      </c>
      <c r="D65" s="16">
        <v>0.1466666666666667</v>
      </c>
      <c r="E65" s="16">
        <v>0.33333333333333331</v>
      </c>
      <c r="F65" s="18">
        <v>0.1022044088176353</v>
      </c>
      <c r="G65" s="17" t="s">
        <v>11</v>
      </c>
      <c r="H65" s="16" t="s">
        <v>11</v>
      </c>
      <c r="I65" s="16" t="s">
        <v>11</v>
      </c>
      <c r="J65" s="18" t="s">
        <v>11</v>
      </c>
      <c r="K65" s="17">
        <v>0.30121936072260558</v>
      </c>
      <c r="L65" s="16">
        <v>0.3537733109712427</v>
      </c>
      <c r="M65" s="16">
        <v>0.47140452079103168</v>
      </c>
      <c r="N65" s="18">
        <v>0.30291693190687269</v>
      </c>
      <c r="O65" s="17" t="s">
        <v>11</v>
      </c>
      <c r="P65" s="16" t="s">
        <v>11</v>
      </c>
      <c r="Q65" s="16" t="s">
        <v>11</v>
      </c>
      <c r="R65" s="18" t="s">
        <v>11</v>
      </c>
    </row>
    <row r="66" spans="1:18" x14ac:dyDescent="0.25">
      <c r="A66" s="14">
        <v>65</v>
      </c>
      <c r="B66" s="14">
        <v>-3</v>
      </c>
      <c r="C66" s="17">
        <v>6.9808027923211169E-2</v>
      </c>
      <c r="D66" s="16">
        <v>0.13793103448275859</v>
      </c>
      <c r="E66" s="16" t="s">
        <v>11</v>
      </c>
      <c r="F66" s="18">
        <v>7.9754601226993863E-2</v>
      </c>
      <c r="G66" s="17">
        <v>1.3513513513513511E-2</v>
      </c>
      <c r="H66" s="16" t="s">
        <v>11</v>
      </c>
      <c r="I66" s="16" t="s">
        <v>11</v>
      </c>
      <c r="J66" s="18">
        <v>1.282051282051282E-2</v>
      </c>
      <c r="K66" s="17">
        <v>0.25482320765715849</v>
      </c>
      <c r="L66" s="16">
        <v>0.34482758620689657</v>
      </c>
      <c r="M66" s="16" t="s">
        <v>11</v>
      </c>
      <c r="N66" s="18">
        <v>0.27091291001005657</v>
      </c>
      <c r="O66" s="17">
        <v>0.11545951007185851</v>
      </c>
      <c r="P66" s="16" t="s">
        <v>11</v>
      </c>
      <c r="Q66" s="16" t="s">
        <v>11</v>
      </c>
      <c r="R66" s="18">
        <v>0.1124995434281041</v>
      </c>
    </row>
    <row r="67" spans="1:18" x14ac:dyDescent="0.25">
      <c r="A67" s="14">
        <v>65</v>
      </c>
      <c r="B67" s="14">
        <v>-2</v>
      </c>
      <c r="C67" s="17">
        <v>6.5789473684210523E-2</v>
      </c>
      <c r="D67" s="16">
        <v>0.1101694915254237</v>
      </c>
      <c r="E67" s="16">
        <v>0.25</v>
      </c>
      <c r="F67" s="18">
        <v>6.79886685552408E-2</v>
      </c>
      <c r="G67" s="17">
        <v>3.2653061224489799E-2</v>
      </c>
      <c r="H67" s="16">
        <v>0.19230769230769229</v>
      </c>
      <c r="I67" s="16">
        <v>0.6</v>
      </c>
      <c r="J67" s="18">
        <v>3.7593984962406013E-2</v>
      </c>
      <c r="K67" s="17">
        <v>0.24791373265022071</v>
      </c>
      <c r="L67" s="16">
        <v>0.31310090172730792</v>
      </c>
      <c r="M67" s="16">
        <v>0.4330127018922193</v>
      </c>
      <c r="N67" s="18">
        <v>0.25172645769431229</v>
      </c>
      <c r="O67" s="17">
        <v>0.17772686577205909</v>
      </c>
      <c r="P67" s="16">
        <v>0.39411349099844611</v>
      </c>
      <c r="Q67" s="16">
        <v>0.48989794855663571</v>
      </c>
      <c r="R67" s="18">
        <v>0.19021219008531609</v>
      </c>
    </row>
    <row r="68" spans="1:18" x14ac:dyDescent="0.25">
      <c r="A68" s="14">
        <v>65</v>
      </c>
      <c r="B68" s="14">
        <v>-1</v>
      </c>
      <c r="C68" s="17">
        <v>6.0070671378091869E-2</v>
      </c>
      <c r="D68" s="16">
        <v>7.8947368421052627E-2</v>
      </c>
      <c r="E68" s="16" t="s">
        <v>11</v>
      </c>
      <c r="F68" s="18">
        <v>6.4564564564564567E-2</v>
      </c>
      <c r="G68" s="17">
        <v>6.6037735849056603E-2</v>
      </c>
      <c r="H68" s="16">
        <v>6.9767441860465115E-2</v>
      </c>
      <c r="I68" s="16">
        <v>0.3125</v>
      </c>
      <c r="J68" s="18">
        <v>5.7649667405764958E-2</v>
      </c>
      <c r="K68" s="17">
        <v>0.23761773043751841</v>
      </c>
      <c r="L68" s="16">
        <v>0.26965659910419998</v>
      </c>
      <c r="M68" s="16" t="s">
        <v>11</v>
      </c>
      <c r="N68" s="18">
        <v>0.2457559390272242</v>
      </c>
      <c r="O68" s="17">
        <v>0.248348048699777</v>
      </c>
      <c r="P68" s="16">
        <v>0.25475467790937961</v>
      </c>
      <c r="Q68" s="16">
        <v>0.46351240544347888</v>
      </c>
      <c r="R68" s="18">
        <v>0.23307977873202479</v>
      </c>
    </row>
    <row r="69" spans="1:18" x14ac:dyDescent="0.25">
      <c r="A69" s="14">
        <v>65</v>
      </c>
      <c r="B69" s="14">
        <v>0</v>
      </c>
      <c r="C69" s="17">
        <v>7.2289156626506021E-2</v>
      </c>
      <c r="D69" s="16">
        <v>8.7912087912087919E-2</v>
      </c>
      <c r="E69" s="16">
        <v>8.3333333333333329E-2</v>
      </c>
      <c r="F69" s="18">
        <v>7.5425790754257913E-2</v>
      </c>
      <c r="G69" s="17">
        <v>5.2219321148825062E-2</v>
      </c>
      <c r="H69" s="16">
        <v>7.4999999999999997E-2</v>
      </c>
      <c r="I69" s="16">
        <v>9.0909090909090912E-2</v>
      </c>
      <c r="J69" s="18">
        <v>5.3398058252427182E-2</v>
      </c>
      <c r="K69" s="17">
        <v>0.25896608747234551</v>
      </c>
      <c r="L69" s="16">
        <v>0.28316700498296982</v>
      </c>
      <c r="M69" s="16">
        <v>0.2763853991962833</v>
      </c>
      <c r="N69" s="18">
        <v>0.26407714941537969</v>
      </c>
      <c r="O69" s="17">
        <v>0.22246901727562179</v>
      </c>
      <c r="P69" s="16">
        <v>0.26339134382131851</v>
      </c>
      <c r="Q69" s="16">
        <v>0.28747978728803442</v>
      </c>
      <c r="R69" s="18">
        <v>0.22482594518270699</v>
      </c>
    </row>
    <row r="70" spans="1:18" x14ac:dyDescent="0.25">
      <c r="A70" s="14">
        <v>65</v>
      </c>
      <c r="B70" s="14">
        <v>1</v>
      </c>
      <c r="C70" s="17">
        <v>7.6470588235294124E-2</v>
      </c>
      <c r="D70" s="16">
        <v>5.8823529411764712E-2</v>
      </c>
      <c r="E70" s="16" t="s">
        <v>11</v>
      </c>
      <c r="F70" s="18">
        <v>7.575757575757576E-2</v>
      </c>
      <c r="G70" s="17">
        <v>4.5643153526970952E-2</v>
      </c>
      <c r="H70" s="16">
        <v>4.7619047619047623E-2</v>
      </c>
      <c r="I70" s="16">
        <v>0.22222222222222221</v>
      </c>
      <c r="J70" s="18">
        <v>4.0145985401459847E-2</v>
      </c>
      <c r="K70" s="17">
        <v>0.26574957642532981</v>
      </c>
      <c r="L70" s="16">
        <v>0.23529411764705879</v>
      </c>
      <c r="M70" s="16" t="s">
        <v>11</v>
      </c>
      <c r="N70" s="18">
        <v>0.26460983631171181</v>
      </c>
      <c r="O70" s="17">
        <v>0.20870998074621239</v>
      </c>
      <c r="P70" s="16">
        <v>0.21295885499997999</v>
      </c>
      <c r="Q70" s="16">
        <v>0.41573970964154899</v>
      </c>
      <c r="R70" s="18">
        <v>0.19630151618774019</v>
      </c>
    </row>
    <row r="71" spans="1:18" x14ac:dyDescent="0.25">
      <c r="A71" s="14">
        <v>65</v>
      </c>
      <c r="B71" s="14">
        <v>2</v>
      </c>
      <c r="C71" s="17">
        <v>4.3478260869565223E-2</v>
      </c>
      <c r="D71" s="16">
        <v>0.15384615384615391</v>
      </c>
      <c r="E71" s="16">
        <v>0.33333333333333331</v>
      </c>
      <c r="F71" s="18">
        <v>5.3571428571428568E-2</v>
      </c>
      <c r="G71" s="17">
        <v>5.2238805970149252E-2</v>
      </c>
      <c r="H71" s="16" t="s">
        <v>11</v>
      </c>
      <c r="I71" s="16" t="s">
        <v>11</v>
      </c>
      <c r="J71" s="18">
        <v>4.5751633986928102E-2</v>
      </c>
      <c r="K71" s="17">
        <v>0.20393111999232311</v>
      </c>
      <c r="L71" s="16">
        <v>0.36080121229411</v>
      </c>
      <c r="M71" s="16">
        <v>0.47140452079103168</v>
      </c>
      <c r="N71" s="18">
        <v>0.22517000380211591</v>
      </c>
      <c r="O71" s="17">
        <v>0.22250823158023239</v>
      </c>
      <c r="P71" s="16" t="s">
        <v>11</v>
      </c>
      <c r="Q71" s="16" t="s">
        <v>11</v>
      </c>
      <c r="R71" s="18">
        <v>0.20894597860321279</v>
      </c>
    </row>
    <row r="72" spans="1:18" x14ac:dyDescent="0.25">
      <c r="A72" s="14">
        <v>65</v>
      </c>
      <c r="B72" s="14">
        <v>3</v>
      </c>
      <c r="C72" s="17" t="s">
        <v>11</v>
      </c>
      <c r="D72" s="16" t="s">
        <v>11</v>
      </c>
      <c r="E72" s="16" t="s">
        <v>11</v>
      </c>
      <c r="F72" s="18" t="s">
        <v>11</v>
      </c>
      <c r="G72" s="17">
        <v>6.3157894736842107E-2</v>
      </c>
      <c r="H72" s="16">
        <v>0.2857142857142857</v>
      </c>
      <c r="I72" s="16">
        <v>0.4</v>
      </c>
      <c r="J72" s="18">
        <v>7.6923076923076927E-2</v>
      </c>
      <c r="K72" s="17" t="s">
        <v>11</v>
      </c>
      <c r="L72" s="16" t="s">
        <v>11</v>
      </c>
      <c r="M72" s="16" t="s">
        <v>11</v>
      </c>
      <c r="N72" s="18" t="s">
        <v>11</v>
      </c>
      <c r="O72" s="17">
        <v>0.2432467370166598</v>
      </c>
      <c r="P72" s="16">
        <v>0.45175395145262559</v>
      </c>
      <c r="Q72" s="16">
        <v>0.48989794855663571</v>
      </c>
      <c r="R72" s="18">
        <v>0.26646935501059649</v>
      </c>
    </row>
    <row r="73" spans="1:18" x14ac:dyDescent="0.25">
      <c r="A73" s="14">
        <v>65</v>
      </c>
      <c r="B73" s="14">
        <v>4</v>
      </c>
      <c r="C73" s="17" t="s">
        <v>11</v>
      </c>
      <c r="D73" s="16" t="s">
        <v>11</v>
      </c>
      <c r="E73" s="16" t="s">
        <v>11</v>
      </c>
      <c r="F73" s="18" t="s">
        <v>11</v>
      </c>
      <c r="G73" s="17">
        <v>4.4444444444444453E-2</v>
      </c>
      <c r="H73" s="16" t="s">
        <v>11</v>
      </c>
      <c r="I73" s="16" t="s">
        <v>11</v>
      </c>
      <c r="J73" s="18">
        <v>3.8461538461538457E-2</v>
      </c>
      <c r="K73" s="17" t="s">
        <v>11</v>
      </c>
      <c r="L73" s="16" t="s">
        <v>11</v>
      </c>
      <c r="M73" s="16" t="s">
        <v>11</v>
      </c>
      <c r="N73" s="18" t="s">
        <v>11</v>
      </c>
      <c r="O73" s="17">
        <v>0.2060804110110156</v>
      </c>
      <c r="P73" s="16" t="s">
        <v>11</v>
      </c>
      <c r="Q73" s="16" t="s">
        <v>11</v>
      </c>
      <c r="R73" s="18">
        <v>0.19230769230769229</v>
      </c>
    </row>
    <row r="74" spans="1:18" x14ac:dyDescent="0.25">
      <c r="A74" s="14">
        <v>66</v>
      </c>
      <c r="B74" s="14">
        <v>-4</v>
      </c>
      <c r="C74" s="17">
        <v>7.3954983922829579E-2</v>
      </c>
      <c r="D74" s="16">
        <v>7.5471698113207544E-2</v>
      </c>
      <c r="E74" s="16" t="s">
        <v>11</v>
      </c>
      <c r="F74" s="18">
        <v>7.6487252124645896E-2</v>
      </c>
      <c r="G74" s="17" t="s">
        <v>11</v>
      </c>
      <c r="H74" s="16" t="s">
        <v>11</v>
      </c>
      <c r="I74" s="16" t="s">
        <v>11</v>
      </c>
      <c r="J74" s="18" t="s">
        <v>11</v>
      </c>
      <c r="K74" s="17">
        <v>0.26169761992766299</v>
      </c>
      <c r="L74" s="16">
        <v>0.26415094339622641</v>
      </c>
      <c r="M74" s="16" t="s">
        <v>11</v>
      </c>
      <c r="N74" s="18">
        <v>0.26577613208688761</v>
      </c>
      <c r="O74" s="17" t="s">
        <v>11</v>
      </c>
      <c r="P74" s="16" t="s">
        <v>11</v>
      </c>
      <c r="Q74" s="16" t="s">
        <v>11</v>
      </c>
      <c r="R74" s="18" t="s">
        <v>11</v>
      </c>
    </row>
    <row r="75" spans="1:18" x14ac:dyDescent="0.25">
      <c r="A75" s="14">
        <v>66</v>
      </c>
      <c r="B75" s="14">
        <v>-3</v>
      </c>
      <c r="C75" s="17">
        <v>7.2864321608040197E-2</v>
      </c>
      <c r="D75" s="16">
        <v>0.171875</v>
      </c>
      <c r="E75" s="16">
        <v>0.2</v>
      </c>
      <c r="F75" s="18">
        <v>8.5339168490153175E-2</v>
      </c>
      <c r="G75" s="17" t="s">
        <v>11</v>
      </c>
      <c r="H75" s="16" t="s">
        <v>11</v>
      </c>
      <c r="I75" s="16" t="s">
        <v>11</v>
      </c>
      <c r="J75" s="18" t="s">
        <v>11</v>
      </c>
      <c r="K75" s="17">
        <v>0.25991366305879399</v>
      </c>
      <c r="L75" s="16">
        <v>0.37727176461405121</v>
      </c>
      <c r="M75" s="16">
        <v>0.4</v>
      </c>
      <c r="N75" s="18">
        <v>0.27938574554111101</v>
      </c>
      <c r="O75" s="17" t="s">
        <v>11</v>
      </c>
      <c r="P75" s="16" t="s">
        <v>11</v>
      </c>
      <c r="Q75" s="16" t="s">
        <v>11</v>
      </c>
      <c r="R75" s="18" t="s">
        <v>11</v>
      </c>
    </row>
    <row r="76" spans="1:18" x14ac:dyDescent="0.25">
      <c r="A76" s="14">
        <v>66</v>
      </c>
      <c r="B76" s="14">
        <v>-2</v>
      </c>
      <c r="C76" s="17">
        <v>5.185185185185185E-2</v>
      </c>
      <c r="D76" s="16">
        <v>0.1125</v>
      </c>
      <c r="E76" s="16" t="s">
        <v>11</v>
      </c>
      <c r="F76" s="18">
        <v>6.3291139240506333E-2</v>
      </c>
      <c r="G76" s="17">
        <v>1.408450704225352E-2</v>
      </c>
      <c r="H76" s="16">
        <v>0.1111111111111111</v>
      </c>
      <c r="I76" s="16" t="s">
        <v>11</v>
      </c>
      <c r="J76" s="18">
        <v>2.5000000000000001E-2</v>
      </c>
      <c r="K76" s="17">
        <v>0.22172784514215951</v>
      </c>
      <c r="L76" s="16">
        <v>0.31598061649411352</v>
      </c>
      <c r="M76" s="16" t="s">
        <v>11</v>
      </c>
      <c r="N76" s="18">
        <v>0.24348587419837139</v>
      </c>
      <c r="O76" s="17">
        <v>0.117839440356912</v>
      </c>
      <c r="P76" s="16">
        <v>0.31426968052735438</v>
      </c>
      <c r="Q76" s="16" t="s">
        <v>11</v>
      </c>
      <c r="R76" s="18">
        <v>0.15612494995996001</v>
      </c>
    </row>
    <row r="77" spans="1:18" x14ac:dyDescent="0.25">
      <c r="A77" s="14">
        <v>66</v>
      </c>
      <c r="B77" s="14">
        <v>-1</v>
      </c>
      <c r="C77" s="17">
        <v>4.1237113402061848E-2</v>
      </c>
      <c r="D77" s="16">
        <v>0.1139240506329114</v>
      </c>
      <c r="E77" s="16">
        <v>0.125</v>
      </c>
      <c r="F77" s="18">
        <v>5.2287581699346407E-2</v>
      </c>
      <c r="G77" s="17">
        <v>2.6666666666666668E-2</v>
      </c>
      <c r="H77" s="16" t="s">
        <v>11</v>
      </c>
      <c r="I77" s="16" t="s">
        <v>11</v>
      </c>
      <c r="J77" s="18">
        <v>2.4096385542168679E-2</v>
      </c>
      <c r="K77" s="17">
        <v>0.1988381600204733</v>
      </c>
      <c r="L77" s="16">
        <v>0.31771899741800341</v>
      </c>
      <c r="M77" s="16">
        <v>0.33071891388307378</v>
      </c>
      <c r="N77" s="18">
        <v>0.22260635772452811</v>
      </c>
      <c r="O77" s="17">
        <v>0.16110727964792759</v>
      </c>
      <c r="P77" s="16" t="s">
        <v>11</v>
      </c>
      <c r="Q77" s="16" t="s">
        <v>11</v>
      </c>
      <c r="R77" s="18">
        <v>0.15334845857057661</v>
      </c>
    </row>
    <row r="78" spans="1:18" x14ac:dyDescent="0.25">
      <c r="A78" s="14">
        <v>66</v>
      </c>
      <c r="B78" s="14">
        <v>0</v>
      </c>
      <c r="C78" s="17">
        <v>3.2407407407407413E-2</v>
      </c>
      <c r="D78" s="16">
        <v>6.8965517241379309E-2</v>
      </c>
      <c r="E78" s="16" t="s">
        <v>11</v>
      </c>
      <c r="F78" s="18">
        <v>4.1509433962264149E-2</v>
      </c>
      <c r="G78" s="17">
        <v>1.6129032258064519E-2</v>
      </c>
      <c r="H78" s="16">
        <v>7.6923076923076927E-2</v>
      </c>
      <c r="I78" s="16" t="s">
        <v>11</v>
      </c>
      <c r="J78" s="18">
        <v>2.2304832713754649E-2</v>
      </c>
      <c r="K78" s="17">
        <v>0.17707955091578961</v>
      </c>
      <c r="L78" s="16">
        <v>0.25339549063274258</v>
      </c>
      <c r="M78" s="16" t="s">
        <v>11</v>
      </c>
      <c r="N78" s="18">
        <v>0.1994652873419247</v>
      </c>
      <c r="O78" s="17">
        <v>0.12597176896623641</v>
      </c>
      <c r="P78" s="16">
        <v>0.26646935501059649</v>
      </c>
      <c r="Q78" s="16" t="s">
        <v>11</v>
      </c>
      <c r="R78" s="18">
        <v>0.147673041383206</v>
      </c>
    </row>
    <row r="79" spans="1:18" x14ac:dyDescent="0.25">
      <c r="A79" s="14">
        <v>66</v>
      </c>
      <c r="B79" s="14">
        <v>1</v>
      </c>
      <c r="C79" s="17">
        <v>4.0404040404040407E-2</v>
      </c>
      <c r="D79" s="16">
        <v>0.15789473684210531</v>
      </c>
      <c r="E79" s="16" t="s">
        <v>11</v>
      </c>
      <c r="F79" s="18">
        <v>5.9829059829059832E-2</v>
      </c>
      <c r="G79" s="17">
        <v>2.8089887640449441E-2</v>
      </c>
      <c r="H79" s="16">
        <v>3.8461538461538457E-2</v>
      </c>
      <c r="I79" s="16" t="s">
        <v>11</v>
      </c>
      <c r="J79" s="18">
        <v>3.045685279187817E-2</v>
      </c>
      <c r="K79" s="17">
        <v>0.19690493625876701</v>
      </c>
      <c r="L79" s="16">
        <v>0.36464227527765841</v>
      </c>
      <c r="M79" s="16" t="s">
        <v>11</v>
      </c>
      <c r="N79" s="18">
        <v>0.23716986197455739</v>
      </c>
      <c r="O79" s="17">
        <v>0.16522967606576119</v>
      </c>
      <c r="P79" s="16">
        <v>0.19230769230769229</v>
      </c>
      <c r="Q79" s="16" t="s">
        <v>11</v>
      </c>
      <c r="R79" s="18">
        <v>0.17184071959198741</v>
      </c>
    </row>
    <row r="80" spans="1:18" x14ac:dyDescent="0.25">
      <c r="A80" s="14">
        <v>66</v>
      </c>
      <c r="B80" s="14">
        <v>2</v>
      </c>
      <c r="C80" s="17">
        <v>5.8823529411764712E-2</v>
      </c>
      <c r="D80" s="16" t="s">
        <v>11</v>
      </c>
      <c r="E80" s="16" t="s">
        <v>11</v>
      </c>
      <c r="F80" s="18">
        <v>4.3478260869565223E-2</v>
      </c>
      <c r="G80" s="17">
        <v>1.1627906976744189E-2</v>
      </c>
      <c r="H80" s="16">
        <v>7.1428571428571425E-2</v>
      </c>
      <c r="I80" s="16" t="s">
        <v>11</v>
      </c>
      <c r="J80" s="18">
        <v>2.0408163265306121E-2</v>
      </c>
      <c r="K80" s="17">
        <v>0.23529411764705879</v>
      </c>
      <c r="L80" s="16" t="s">
        <v>11</v>
      </c>
      <c r="M80" s="16" t="s">
        <v>11</v>
      </c>
      <c r="N80" s="18">
        <v>0.20393111999232311</v>
      </c>
      <c r="O80" s="17">
        <v>0.1072040053173592</v>
      </c>
      <c r="P80" s="16">
        <v>0.25753937681885641</v>
      </c>
      <c r="Q80" s="16" t="s">
        <v>11</v>
      </c>
      <c r="R80" s="18">
        <v>0.14139190265868379</v>
      </c>
    </row>
    <row r="81" spans="1:18" x14ac:dyDescent="0.25">
      <c r="A81" s="14">
        <v>66</v>
      </c>
      <c r="B81" s="14">
        <v>3</v>
      </c>
      <c r="C81" s="17" t="s">
        <v>11</v>
      </c>
      <c r="D81" s="16" t="s">
        <v>11</v>
      </c>
      <c r="E81" s="16" t="s">
        <v>11</v>
      </c>
      <c r="F81" s="18" t="s">
        <v>11</v>
      </c>
      <c r="G81" s="17">
        <v>3.3898305084745763E-2</v>
      </c>
      <c r="H81" s="16">
        <v>0.1111111111111111</v>
      </c>
      <c r="I81" s="16" t="s">
        <v>11</v>
      </c>
      <c r="J81" s="18">
        <v>4.6153846153846163E-2</v>
      </c>
      <c r="K81" s="17" t="s">
        <v>11</v>
      </c>
      <c r="L81" s="16" t="s">
        <v>11</v>
      </c>
      <c r="M81" s="16" t="s">
        <v>11</v>
      </c>
      <c r="N81" s="18" t="s">
        <v>11</v>
      </c>
      <c r="O81" s="17">
        <v>0.1809674280005307</v>
      </c>
      <c r="P81" s="16">
        <v>0.31426968052735438</v>
      </c>
      <c r="Q81" s="16" t="s">
        <v>11</v>
      </c>
      <c r="R81" s="18">
        <v>0.2098181799536285</v>
      </c>
    </row>
    <row r="82" spans="1:18" x14ac:dyDescent="0.25">
      <c r="A82" s="14">
        <v>66</v>
      </c>
      <c r="B82" s="14">
        <v>4</v>
      </c>
      <c r="C82" s="17" t="s">
        <v>11</v>
      </c>
      <c r="D82" s="16" t="s">
        <v>11</v>
      </c>
      <c r="E82" s="16" t="s">
        <v>11</v>
      </c>
      <c r="F82" s="18" t="s">
        <v>11</v>
      </c>
      <c r="G82" s="17" t="s">
        <v>11</v>
      </c>
      <c r="H82" s="16" t="s">
        <v>11</v>
      </c>
      <c r="I82" s="16" t="s">
        <v>11</v>
      </c>
      <c r="J82" s="18" t="s">
        <v>11</v>
      </c>
      <c r="K82" s="17" t="s">
        <v>11</v>
      </c>
      <c r="L82" s="16" t="s">
        <v>11</v>
      </c>
      <c r="M82" s="16" t="s">
        <v>11</v>
      </c>
      <c r="N82" s="18" t="s">
        <v>11</v>
      </c>
      <c r="O82" s="17" t="s">
        <v>11</v>
      </c>
      <c r="P82" s="16" t="s">
        <v>11</v>
      </c>
      <c r="Q82" s="16" t="s">
        <v>11</v>
      </c>
      <c r="R82" s="18" t="s">
        <v>11</v>
      </c>
    </row>
    <row r="83" spans="1:18" x14ac:dyDescent="0.25">
      <c r="A83" s="14">
        <v>67</v>
      </c>
      <c r="B83" s="14">
        <v>-4</v>
      </c>
      <c r="C83" s="17">
        <v>2.185792349726776E-2</v>
      </c>
      <c r="D83" s="16">
        <v>6.4516129032258063E-2</v>
      </c>
      <c r="E83" s="16">
        <v>0.2</v>
      </c>
      <c r="F83" s="18">
        <v>2.3923444976076551E-2</v>
      </c>
      <c r="G83" s="17" t="s">
        <v>11</v>
      </c>
      <c r="H83" s="16" t="s">
        <v>11</v>
      </c>
      <c r="I83" s="16" t="s">
        <v>11</v>
      </c>
      <c r="J83" s="18" t="s">
        <v>11</v>
      </c>
      <c r="K83" s="17">
        <v>0.14621954273507809</v>
      </c>
      <c r="L83" s="16">
        <v>0.2456701001891583</v>
      </c>
      <c r="M83" s="16">
        <v>0.40000000000000008</v>
      </c>
      <c r="N83" s="18">
        <v>0.1528107121786729</v>
      </c>
      <c r="O83" s="17" t="s">
        <v>11</v>
      </c>
      <c r="P83" s="16" t="s">
        <v>11</v>
      </c>
      <c r="Q83" s="16" t="s">
        <v>11</v>
      </c>
      <c r="R83" s="18" t="s">
        <v>11</v>
      </c>
    </row>
    <row r="84" spans="1:18" x14ac:dyDescent="0.25">
      <c r="A84" s="14">
        <v>67</v>
      </c>
      <c r="B84" s="14">
        <v>-3</v>
      </c>
      <c r="C84" s="17">
        <v>2.2026431718061679E-2</v>
      </c>
      <c r="D84" s="16">
        <v>5.2631578947368418E-2</v>
      </c>
      <c r="E84" s="16" t="s">
        <v>11</v>
      </c>
      <c r="F84" s="18">
        <v>2.67175572519084E-2</v>
      </c>
      <c r="G84" s="17" t="s">
        <v>11</v>
      </c>
      <c r="H84" s="16" t="s">
        <v>11</v>
      </c>
      <c r="I84" s="16" t="s">
        <v>11</v>
      </c>
      <c r="J84" s="18" t="s">
        <v>11</v>
      </c>
      <c r="K84" s="17">
        <v>0.1467694383168078</v>
      </c>
      <c r="L84" s="16">
        <v>0.22329687826943609</v>
      </c>
      <c r="M84" s="16" t="s">
        <v>11</v>
      </c>
      <c r="N84" s="18">
        <v>0.16125671888761531</v>
      </c>
      <c r="O84" s="17" t="s">
        <v>11</v>
      </c>
      <c r="P84" s="16" t="s">
        <v>11</v>
      </c>
      <c r="Q84" s="16" t="s">
        <v>11</v>
      </c>
      <c r="R84" s="18" t="s">
        <v>11</v>
      </c>
    </row>
    <row r="85" spans="1:18" x14ac:dyDescent="0.25">
      <c r="A85" s="14">
        <v>67</v>
      </c>
      <c r="B85" s="14">
        <v>-2</v>
      </c>
      <c r="C85" s="17">
        <v>2.2727272727272731E-2</v>
      </c>
      <c r="D85" s="16">
        <v>3.9215686274509803E-2</v>
      </c>
      <c r="E85" s="16" t="s">
        <v>11</v>
      </c>
      <c r="F85" s="18">
        <v>2.6315789473684209E-2</v>
      </c>
      <c r="G85" s="17" t="s">
        <v>11</v>
      </c>
      <c r="H85" s="16" t="s">
        <v>11</v>
      </c>
      <c r="I85" s="16" t="s">
        <v>11</v>
      </c>
      <c r="J85" s="18" t="s">
        <v>11</v>
      </c>
      <c r="K85" s="17">
        <v>0.14903269373413641</v>
      </c>
      <c r="L85" s="16">
        <v>0.19410774385513069</v>
      </c>
      <c r="M85" s="16" t="s">
        <v>11</v>
      </c>
      <c r="N85" s="18">
        <v>0.16007269816574271</v>
      </c>
      <c r="O85" s="17" t="s">
        <v>11</v>
      </c>
      <c r="P85" s="16" t="s">
        <v>11</v>
      </c>
      <c r="Q85" s="16" t="s">
        <v>11</v>
      </c>
      <c r="R85" s="18" t="s">
        <v>11</v>
      </c>
    </row>
    <row r="86" spans="1:18" x14ac:dyDescent="0.25">
      <c r="A86" s="14">
        <v>67</v>
      </c>
      <c r="B86" s="14">
        <v>-1</v>
      </c>
      <c r="C86" s="17">
        <v>9.3896713615023476E-3</v>
      </c>
      <c r="D86" s="16">
        <v>0.14285714285714279</v>
      </c>
      <c r="E86" s="16" t="s">
        <v>11</v>
      </c>
      <c r="F86" s="18">
        <v>3.1872509960159362E-2</v>
      </c>
      <c r="G86" s="17" t="s">
        <v>11</v>
      </c>
      <c r="H86" s="16" t="s">
        <v>11</v>
      </c>
      <c r="I86" s="16" t="s">
        <v>11</v>
      </c>
      <c r="J86" s="18" t="s">
        <v>11</v>
      </c>
      <c r="K86" s="17">
        <v>9.644431260175651E-2</v>
      </c>
      <c r="L86" s="16">
        <v>0.3499271061118826</v>
      </c>
      <c r="M86" s="16" t="s">
        <v>11</v>
      </c>
      <c r="N86" s="18">
        <v>0.17566061900437141</v>
      </c>
      <c r="O86" s="17" t="s">
        <v>11</v>
      </c>
      <c r="P86" s="16" t="s">
        <v>11</v>
      </c>
      <c r="Q86" s="16" t="s">
        <v>11</v>
      </c>
      <c r="R86" s="18" t="s">
        <v>11</v>
      </c>
    </row>
    <row r="87" spans="1:18" x14ac:dyDescent="0.25">
      <c r="A87" s="14">
        <v>67</v>
      </c>
      <c r="B87" s="14">
        <v>0</v>
      </c>
      <c r="C87" s="17">
        <v>3.7383177570093462E-2</v>
      </c>
      <c r="D87" s="16">
        <v>6.4516129032258063E-2</v>
      </c>
      <c r="E87" s="16">
        <v>0.6</v>
      </c>
      <c r="F87" s="18">
        <v>2.2556390977443611E-2</v>
      </c>
      <c r="G87" s="17">
        <v>7.874015748031496E-3</v>
      </c>
      <c r="H87" s="16">
        <v>9.0909090909090912E-2</v>
      </c>
      <c r="I87" s="16" t="s">
        <v>11</v>
      </c>
      <c r="J87" s="18">
        <v>1.4814814814814821E-2</v>
      </c>
      <c r="K87" s="17">
        <v>0.1896989077587331</v>
      </c>
      <c r="L87" s="16">
        <v>0.2456701001891583</v>
      </c>
      <c r="M87" s="16">
        <v>0.48989794855663571</v>
      </c>
      <c r="N87" s="18">
        <v>0.1484843432942218</v>
      </c>
      <c r="O87" s="17">
        <v>8.8385607561589169E-2</v>
      </c>
      <c r="P87" s="16">
        <v>0.28747978728803442</v>
      </c>
      <c r="Q87" s="16" t="s">
        <v>11</v>
      </c>
      <c r="R87" s="18">
        <v>0.1208111587429636</v>
      </c>
    </row>
    <row r="88" spans="1:18" x14ac:dyDescent="0.25">
      <c r="A88" s="14">
        <v>67</v>
      </c>
      <c r="B88" s="14">
        <v>1</v>
      </c>
      <c r="C88" s="17" t="s">
        <v>11</v>
      </c>
      <c r="D88" s="16" t="s">
        <v>11</v>
      </c>
      <c r="E88" s="16" t="s">
        <v>11</v>
      </c>
      <c r="F88" s="18" t="s">
        <v>11</v>
      </c>
      <c r="G88" s="17">
        <v>1.886792452830189E-2</v>
      </c>
      <c r="H88" s="16" t="s">
        <v>11</v>
      </c>
      <c r="I88" s="16">
        <v>0.5</v>
      </c>
      <c r="J88" s="18">
        <v>8.6206896551724137E-3</v>
      </c>
      <c r="K88" s="17" t="s">
        <v>11</v>
      </c>
      <c r="L88" s="16" t="s">
        <v>11</v>
      </c>
      <c r="M88" s="16" t="s">
        <v>11</v>
      </c>
      <c r="N88" s="18" t="s">
        <v>11</v>
      </c>
      <c r="O88" s="17">
        <v>0.1360585386967543</v>
      </c>
      <c r="P88" s="16" t="s">
        <v>11</v>
      </c>
      <c r="Q88" s="16">
        <v>0.5</v>
      </c>
      <c r="R88" s="18">
        <v>9.2446597368651781E-2</v>
      </c>
    </row>
    <row r="89" spans="1:18" x14ac:dyDescent="0.25">
      <c r="A89" s="14">
        <v>67</v>
      </c>
      <c r="B89" s="14">
        <v>2</v>
      </c>
      <c r="C89" s="17" t="s">
        <v>11</v>
      </c>
      <c r="D89" s="16" t="s">
        <v>11</v>
      </c>
      <c r="E89" s="16" t="s">
        <v>11</v>
      </c>
      <c r="F89" s="18" t="s">
        <v>11</v>
      </c>
      <c r="G89" s="17">
        <v>0.04</v>
      </c>
      <c r="H89" s="16">
        <v>0.1111111111111111</v>
      </c>
      <c r="I89" s="16">
        <v>0.5</v>
      </c>
      <c r="J89" s="18">
        <v>3.5087719298245612E-2</v>
      </c>
      <c r="K89" s="17" t="s">
        <v>11</v>
      </c>
      <c r="L89" s="16" t="s">
        <v>11</v>
      </c>
      <c r="M89" s="16" t="s">
        <v>11</v>
      </c>
      <c r="N89" s="18" t="s">
        <v>11</v>
      </c>
      <c r="O89" s="17">
        <v>0.19595917942265431</v>
      </c>
      <c r="P89" s="16">
        <v>0.31426968052735438</v>
      </c>
      <c r="Q89" s="16">
        <v>0.5</v>
      </c>
      <c r="R89" s="18">
        <v>0.1840015523105529</v>
      </c>
    </row>
    <row r="90" spans="1:18" x14ac:dyDescent="0.25">
      <c r="A90" s="14">
        <v>67</v>
      </c>
      <c r="B90" s="14">
        <v>3</v>
      </c>
      <c r="C90" s="17" t="s">
        <v>11</v>
      </c>
      <c r="D90" s="16" t="s">
        <v>11</v>
      </c>
      <c r="E90" s="16" t="s">
        <v>11</v>
      </c>
      <c r="F90" s="18" t="s">
        <v>11</v>
      </c>
      <c r="G90" s="17" t="s">
        <v>11</v>
      </c>
      <c r="H90" s="16" t="s">
        <v>11</v>
      </c>
      <c r="I90" s="16" t="s">
        <v>11</v>
      </c>
      <c r="J90" s="18" t="s">
        <v>11</v>
      </c>
      <c r="K90" s="17" t="s">
        <v>11</v>
      </c>
      <c r="L90" s="16" t="s">
        <v>11</v>
      </c>
      <c r="M90" s="16" t="s">
        <v>11</v>
      </c>
      <c r="N90" s="18" t="s">
        <v>11</v>
      </c>
      <c r="O90" s="17" t="s">
        <v>11</v>
      </c>
      <c r="P90" s="16" t="s">
        <v>11</v>
      </c>
      <c r="Q90" s="16" t="s">
        <v>11</v>
      </c>
      <c r="R90" s="18" t="s">
        <v>11</v>
      </c>
    </row>
    <row r="91" spans="1:18" x14ac:dyDescent="0.25">
      <c r="A91" s="14">
        <v>67</v>
      </c>
      <c r="B91" s="14">
        <v>4</v>
      </c>
      <c r="C91" s="17" t="s">
        <v>11</v>
      </c>
      <c r="D91" s="16" t="s">
        <v>11</v>
      </c>
      <c r="E91" s="16" t="s">
        <v>11</v>
      </c>
      <c r="F91" s="18" t="s">
        <v>11</v>
      </c>
      <c r="G91" s="17">
        <v>5.5555555555555552E-2</v>
      </c>
      <c r="H91" s="16" t="s">
        <v>11</v>
      </c>
      <c r="I91" s="16" t="s">
        <v>11</v>
      </c>
      <c r="J91" s="18">
        <v>4.5454545454545463E-2</v>
      </c>
      <c r="K91" s="17" t="s">
        <v>11</v>
      </c>
      <c r="L91" s="16" t="s">
        <v>11</v>
      </c>
      <c r="M91" s="16" t="s">
        <v>11</v>
      </c>
      <c r="N91" s="18" t="s">
        <v>11</v>
      </c>
      <c r="O91" s="17">
        <v>0.22906142364542559</v>
      </c>
      <c r="P91" s="16" t="s">
        <v>11</v>
      </c>
      <c r="Q91" s="16" t="s">
        <v>11</v>
      </c>
      <c r="R91" s="18">
        <v>0.20829889522526551</v>
      </c>
    </row>
    <row r="92" spans="1:18" x14ac:dyDescent="0.25">
      <c r="A92" s="14">
        <v>68</v>
      </c>
      <c r="B92" s="14">
        <v>-4</v>
      </c>
      <c r="C92" s="17">
        <v>1.9230769230769228E-2</v>
      </c>
      <c r="D92" s="16" t="s">
        <v>11</v>
      </c>
      <c r="E92" s="16" t="s">
        <v>11</v>
      </c>
      <c r="F92" s="18">
        <v>1.6949152542372881E-2</v>
      </c>
      <c r="G92" s="17" t="s">
        <v>11</v>
      </c>
      <c r="H92" s="16" t="s">
        <v>11</v>
      </c>
      <c r="I92" s="16" t="s">
        <v>11</v>
      </c>
      <c r="J92" s="18" t="s">
        <v>11</v>
      </c>
      <c r="K92" s="17">
        <v>0.13733516208736249</v>
      </c>
      <c r="L92" s="16" t="s">
        <v>11</v>
      </c>
      <c r="M92" s="16" t="s">
        <v>11</v>
      </c>
      <c r="N92" s="18">
        <v>0.1290809000993883</v>
      </c>
      <c r="O92" s="17" t="s">
        <v>11</v>
      </c>
      <c r="P92" s="16" t="s">
        <v>11</v>
      </c>
      <c r="Q92" s="16" t="s">
        <v>11</v>
      </c>
      <c r="R92" s="18" t="s">
        <v>11</v>
      </c>
    </row>
    <row r="93" spans="1:18" x14ac:dyDescent="0.25">
      <c r="A93" s="14">
        <v>68</v>
      </c>
      <c r="B93" s="14">
        <v>-3</v>
      </c>
      <c r="C93" s="17">
        <v>1.408450704225352E-2</v>
      </c>
      <c r="D93" s="16" t="s">
        <v>11</v>
      </c>
      <c r="E93" s="16" t="s">
        <v>11</v>
      </c>
      <c r="F93" s="18">
        <v>1.2500000000000001E-2</v>
      </c>
      <c r="G93" s="17" t="s">
        <v>11</v>
      </c>
      <c r="H93" s="16" t="s">
        <v>11</v>
      </c>
      <c r="I93" s="16" t="s">
        <v>11</v>
      </c>
      <c r="J93" s="18" t="s">
        <v>11</v>
      </c>
      <c r="K93" s="17">
        <v>0.117839440356912</v>
      </c>
      <c r="L93" s="16" t="s">
        <v>11</v>
      </c>
      <c r="M93" s="16" t="s">
        <v>11</v>
      </c>
      <c r="N93" s="18">
        <v>0.11110243021644491</v>
      </c>
      <c r="O93" s="17" t="s">
        <v>11</v>
      </c>
      <c r="P93" s="16" t="s">
        <v>11</v>
      </c>
      <c r="Q93" s="16" t="s">
        <v>11</v>
      </c>
      <c r="R93" s="18" t="s">
        <v>11</v>
      </c>
    </row>
    <row r="94" spans="1:18" x14ac:dyDescent="0.25">
      <c r="A94" s="14">
        <v>68</v>
      </c>
      <c r="B94" s="14">
        <v>-2</v>
      </c>
      <c r="C94" s="17">
        <v>4.6875E-2</v>
      </c>
      <c r="D94" s="16" t="s">
        <v>11</v>
      </c>
      <c r="E94" s="16" t="s">
        <v>11</v>
      </c>
      <c r="F94" s="18">
        <v>3.7974683544303799E-2</v>
      </c>
      <c r="G94" s="17" t="s">
        <v>11</v>
      </c>
      <c r="H94" s="16" t="s">
        <v>11</v>
      </c>
      <c r="I94" s="16" t="s">
        <v>11</v>
      </c>
      <c r="J94" s="18" t="s">
        <v>11</v>
      </c>
      <c r="K94" s="17">
        <v>0.2113710821635732</v>
      </c>
      <c r="L94" s="16" t="s">
        <v>11</v>
      </c>
      <c r="M94" s="16" t="s">
        <v>11</v>
      </c>
      <c r="N94" s="18">
        <v>0.1911350489941962</v>
      </c>
      <c r="O94" s="17" t="s">
        <v>11</v>
      </c>
      <c r="P94" s="16" t="s">
        <v>11</v>
      </c>
      <c r="Q94" s="16" t="s">
        <v>11</v>
      </c>
      <c r="R94" s="18" t="s">
        <v>11</v>
      </c>
    </row>
    <row r="95" spans="1:18" x14ac:dyDescent="0.25">
      <c r="A95" s="14">
        <v>68</v>
      </c>
      <c r="B95" s="14">
        <v>-1</v>
      </c>
      <c r="C95" s="17">
        <v>3.03030303030303E-2</v>
      </c>
      <c r="D95" s="16" t="s">
        <v>11</v>
      </c>
      <c r="E95" s="16" t="s">
        <v>11</v>
      </c>
      <c r="F95" s="18">
        <v>2.564102564102564E-2</v>
      </c>
      <c r="G95" s="17" t="s">
        <v>11</v>
      </c>
      <c r="H95" s="16" t="s">
        <v>11</v>
      </c>
      <c r="I95" s="16" t="s">
        <v>11</v>
      </c>
      <c r="J95" s="18" t="s">
        <v>11</v>
      </c>
      <c r="K95" s="17">
        <v>0.17141982574219339</v>
      </c>
      <c r="L95" s="16" t="s">
        <v>11</v>
      </c>
      <c r="M95" s="16" t="s">
        <v>11</v>
      </c>
      <c r="N95" s="18">
        <v>0.15806189751202501</v>
      </c>
      <c r="O95" s="17" t="s">
        <v>11</v>
      </c>
      <c r="P95" s="16" t="s">
        <v>11</v>
      </c>
      <c r="Q95" s="16" t="s">
        <v>11</v>
      </c>
      <c r="R95" s="18" t="s">
        <v>11</v>
      </c>
    </row>
    <row r="96" spans="1:18" x14ac:dyDescent="0.25">
      <c r="A96" s="14">
        <v>68</v>
      </c>
      <c r="B96" s="14">
        <v>0</v>
      </c>
      <c r="C96" s="17" t="s">
        <v>11</v>
      </c>
      <c r="D96" s="16" t="s">
        <v>11</v>
      </c>
      <c r="E96" s="16" t="s">
        <v>11</v>
      </c>
      <c r="F96" s="18" t="s">
        <v>11</v>
      </c>
      <c r="G96" s="17">
        <v>0.05</v>
      </c>
      <c r="H96" s="16" t="s">
        <v>11</v>
      </c>
      <c r="I96" s="16" t="s">
        <v>11</v>
      </c>
      <c r="J96" s="18">
        <v>0.05</v>
      </c>
      <c r="K96" s="17" t="s">
        <v>11</v>
      </c>
      <c r="L96" s="16" t="s">
        <v>11</v>
      </c>
      <c r="M96" s="16" t="s">
        <v>11</v>
      </c>
      <c r="N96" s="18" t="s">
        <v>11</v>
      </c>
      <c r="O96" s="17">
        <v>0.21794494717703361</v>
      </c>
      <c r="P96" s="16" t="s">
        <v>11</v>
      </c>
      <c r="Q96" s="16" t="s">
        <v>11</v>
      </c>
      <c r="R96" s="18">
        <v>0.21794494717703361</v>
      </c>
    </row>
    <row r="97" spans="1:18" x14ac:dyDescent="0.25">
      <c r="A97" s="14">
        <v>68</v>
      </c>
      <c r="B97" s="14">
        <v>1</v>
      </c>
      <c r="C97" s="17" t="s">
        <v>11</v>
      </c>
      <c r="D97" s="16" t="s">
        <v>11</v>
      </c>
      <c r="E97" s="16" t="s">
        <v>11</v>
      </c>
      <c r="F97" s="18" t="s">
        <v>11</v>
      </c>
      <c r="G97" s="17">
        <v>2.9411764705882349E-2</v>
      </c>
      <c r="H97" s="16">
        <v>0.25</v>
      </c>
      <c r="I97" s="16" t="s">
        <v>11</v>
      </c>
      <c r="J97" s="18">
        <v>7.3170731707317069E-2</v>
      </c>
      <c r="K97" s="17" t="s">
        <v>11</v>
      </c>
      <c r="L97" s="16" t="s">
        <v>11</v>
      </c>
      <c r="M97" s="16" t="s">
        <v>11</v>
      </c>
      <c r="N97" s="18" t="s">
        <v>11</v>
      </c>
      <c r="O97" s="17">
        <v>0.16895772489817731</v>
      </c>
      <c r="P97" s="16">
        <v>0.4330127018922193</v>
      </c>
      <c r="Q97" s="16" t="s">
        <v>11</v>
      </c>
      <c r="R97" s="18">
        <v>0.260416542732471</v>
      </c>
    </row>
    <row r="98" spans="1:18" x14ac:dyDescent="0.25">
      <c r="A98" s="14">
        <v>68</v>
      </c>
      <c r="B98" s="14">
        <v>2</v>
      </c>
      <c r="C98" s="17" t="s">
        <v>11</v>
      </c>
      <c r="D98" s="16" t="s">
        <v>11</v>
      </c>
      <c r="E98" s="16" t="s">
        <v>11</v>
      </c>
      <c r="F98" s="18" t="s">
        <v>11</v>
      </c>
      <c r="G98" s="17" t="s">
        <v>11</v>
      </c>
      <c r="H98" s="16" t="s">
        <v>11</v>
      </c>
      <c r="I98" s="16" t="s">
        <v>11</v>
      </c>
      <c r="J98" s="18" t="s">
        <v>11</v>
      </c>
      <c r="K98" s="17" t="s">
        <v>11</v>
      </c>
      <c r="L98" s="16" t="s">
        <v>11</v>
      </c>
      <c r="M98" s="16" t="s">
        <v>11</v>
      </c>
      <c r="N98" s="18" t="s">
        <v>11</v>
      </c>
      <c r="O98" s="17" t="s">
        <v>11</v>
      </c>
      <c r="P98" s="16" t="s">
        <v>11</v>
      </c>
      <c r="Q98" s="16" t="s">
        <v>11</v>
      </c>
      <c r="R98" s="18" t="s">
        <v>11</v>
      </c>
    </row>
    <row r="99" spans="1:18" x14ac:dyDescent="0.25">
      <c r="A99" s="14">
        <v>68</v>
      </c>
      <c r="B99" s="14">
        <v>3</v>
      </c>
      <c r="C99" s="17" t="s">
        <v>11</v>
      </c>
      <c r="D99" s="16" t="s">
        <v>11</v>
      </c>
      <c r="E99" s="16" t="s">
        <v>11</v>
      </c>
      <c r="F99" s="18" t="s">
        <v>11</v>
      </c>
      <c r="G99" s="17" t="s">
        <v>11</v>
      </c>
      <c r="H99" s="16" t="s">
        <v>11</v>
      </c>
      <c r="I99" s="16" t="s">
        <v>11</v>
      </c>
      <c r="J99" s="18" t="s">
        <v>11</v>
      </c>
      <c r="K99" s="17" t="s">
        <v>11</v>
      </c>
      <c r="L99" s="16" t="s">
        <v>11</v>
      </c>
      <c r="M99" s="16" t="s">
        <v>11</v>
      </c>
      <c r="N99" s="18" t="s">
        <v>11</v>
      </c>
      <c r="O99" s="17" t="s">
        <v>11</v>
      </c>
      <c r="P99" s="16" t="s">
        <v>11</v>
      </c>
      <c r="Q99" s="16" t="s">
        <v>11</v>
      </c>
      <c r="R99" s="18" t="s">
        <v>11</v>
      </c>
    </row>
    <row r="100" spans="1:18" ht="15.75" thickBot="1" x14ac:dyDescent="0.3">
      <c r="A100" s="14">
        <v>68</v>
      </c>
      <c r="B100" s="14">
        <v>4</v>
      </c>
      <c r="C100" s="19" t="s">
        <v>11</v>
      </c>
      <c r="D100" s="20" t="s">
        <v>11</v>
      </c>
      <c r="E100" s="20" t="s">
        <v>11</v>
      </c>
      <c r="F100" s="21" t="s">
        <v>11</v>
      </c>
      <c r="G100" s="19">
        <v>0.2</v>
      </c>
      <c r="H100" s="20" t="s">
        <v>11</v>
      </c>
      <c r="I100" s="20" t="s">
        <v>11</v>
      </c>
      <c r="J100" s="21">
        <v>0.2</v>
      </c>
      <c r="K100" s="19" t="s">
        <v>11</v>
      </c>
      <c r="L100" s="20" t="s">
        <v>11</v>
      </c>
      <c r="M100" s="20" t="s">
        <v>11</v>
      </c>
      <c r="N100" s="21" t="s">
        <v>11</v>
      </c>
      <c r="O100" s="19">
        <v>0.4</v>
      </c>
      <c r="P100" s="20" t="s">
        <v>11</v>
      </c>
      <c r="Q100" s="20" t="s">
        <v>11</v>
      </c>
      <c r="R100" s="21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8696-06BD-4E05-A851-A5DF894B8187}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 s="3">
        <v>0</v>
      </c>
      <c r="F1" s="3">
        <v>0</v>
      </c>
    </row>
    <row r="2" spans="1:6" x14ac:dyDescent="0.25">
      <c r="A2">
        <v>0</v>
      </c>
      <c r="B2">
        <v>0</v>
      </c>
      <c r="C2">
        <v>0</v>
      </c>
      <c r="D2">
        <v>1</v>
      </c>
      <c r="E2" s="3">
        <v>0</v>
      </c>
      <c r="F2" s="3">
        <v>1</v>
      </c>
    </row>
    <row r="3" spans="1:6" x14ac:dyDescent="0.25">
      <c r="A3">
        <v>0</v>
      </c>
      <c r="B3">
        <v>0</v>
      </c>
      <c r="C3">
        <v>1</v>
      </c>
      <c r="D3">
        <v>0</v>
      </c>
      <c r="E3" s="3">
        <v>0</v>
      </c>
      <c r="F3" s="3">
        <v>2</v>
      </c>
    </row>
    <row r="4" spans="1:6" x14ac:dyDescent="0.25">
      <c r="A4">
        <v>0</v>
      </c>
      <c r="B4">
        <v>0</v>
      </c>
      <c r="C4">
        <v>1</v>
      </c>
      <c r="D4">
        <v>1</v>
      </c>
      <c r="E4" s="3">
        <v>0</v>
      </c>
      <c r="F4" s="3">
        <v>3</v>
      </c>
    </row>
    <row r="5" spans="1:6" x14ac:dyDescent="0.25">
      <c r="A5">
        <v>0</v>
      </c>
      <c r="B5">
        <v>1</v>
      </c>
      <c r="C5">
        <v>0</v>
      </c>
      <c r="D5">
        <v>0</v>
      </c>
      <c r="E5" s="3">
        <v>1</v>
      </c>
      <c r="F5" s="3">
        <v>0</v>
      </c>
    </row>
    <row r="6" spans="1:6" x14ac:dyDescent="0.25">
      <c r="A6">
        <v>0</v>
      </c>
      <c r="B6">
        <v>1</v>
      </c>
      <c r="C6">
        <v>0</v>
      </c>
      <c r="D6">
        <v>1</v>
      </c>
      <c r="E6" s="3">
        <v>1</v>
      </c>
      <c r="F6" s="3">
        <v>1</v>
      </c>
    </row>
    <row r="7" spans="1:6" x14ac:dyDescent="0.25">
      <c r="A7">
        <v>0</v>
      </c>
      <c r="B7">
        <v>1</v>
      </c>
      <c r="C7">
        <v>1</v>
      </c>
      <c r="D7">
        <v>0</v>
      </c>
      <c r="E7" s="3">
        <v>1</v>
      </c>
      <c r="F7" s="3">
        <v>2</v>
      </c>
    </row>
    <row r="8" spans="1:6" x14ac:dyDescent="0.25">
      <c r="A8">
        <v>0</v>
      </c>
      <c r="B8">
        <v>1</v>
      </c>
      <c r="C8">
        <v>1</v>
      </c>
      <c r="D8">
        <v>1</v>
      </c>
      <c r="E8" s="3">
        <v>1</v>
      </c>
      <c r="F8" s="3">
        <v>3</v>
      </c>
    </row>
    <row r="9" spans="1:6" x14ac:dyDescent="0.25">
      <c r="A9">
        <v>1</v>
      </c>
      <c r="B9">
        <v>0</v>
      </c>
      <c r="C9">
        <v>0</v>
      </c>
      <c r="D9">
        <v>0</v>
      </c>
      <c r="E9" s="3">
        <v>2</v>
      </c>
      <c r="F9" s="3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 s="3">
        <v>2</v>
      </c>
      <c r="F10" s="3">
        <v>1</v>
      </c>
    </row>
    <row r="11" spans="1:6" x14ac:dyDescent="0.25">
      <c r="A11">
        <v>1</v>
      </c>
      <c r="B11">
        <v>0</v>
      </c>
      <c r="C11">
        <v>1</v>
      </c>
      <c r="D11">
        <v>0</v>
      </c>
      <c r="E11" s="3">
        <v>2</v>
      </c>
      <c r="F11" s="3">
        <v>2</v>
      </c>
    </row>
    <row r="12" spans="1:6" x14ac:dyDescent="0.25">
      <c r="A12">
        <v>1</v>
      </c>
      <c r="B12">
        <v>0</v>
      </c>
      <c r="C12">
        <v>1</v>
      </c>
      <c r="D12">
        <v>1</v>
      </c>
      <c r="E12" s="3">
        <v>2</v>
      </c>
      <c r="F12" s="3">
        <v>3</v>
      </c>
    </row>
    <row r="13" spans="1:6" x14ac:dyDescent="0.25">
      <c r="A13">
        <v>1</v>
      </c>
      <c r="B13">
        <v>1</v>
      </c>
      <c r="C13">
        <v>0</v>
      </c>
      <c r="D13">
        <v>0</v>
      </c>
      <c r="E13" s="3">
        <v>3</v>
      </c>
      <c r="F13" s="3">
        <v>0</v>
      </c>
    </row>
    <row r="14" spans="1:6" x14ac:dyDescent="0.25">
      <c r="A14">
        <v>1</v>
      </c>
      <c r="B14">
        <v>1</v>
      </c>
      <c r="C14">
        <v>0</v>
      </c>
      <c r="D14">
        <v>1</v>
      </c>
      <c r="E14" s="3">
        <v>3</v>
      </c>
      <c r="F14" s="3">
        <v>1</v>
      </c>
    </row>
    <row r="15" spans="1:6" x14ac:dyDescent="0.25">
      <c r="A15">
        <v>1</v>
      </c>
      <c r="B15">
        <v>1</v>
      </c>
      <c r="C15">
        <v>1</v>
      </c>
      <c r="D15">
        <v>0</v>
      </c>
      <c r="E15" s="3">
        <v>3</v>
      </c>
      <c r="F15" s="3">
        <v>2</v>
      </c>
    </row>
    <row r="16" spans="1:6" x14ac:dyDescent="0.25">
      <c r="A16">
        <v>1</v>
      </c>
      <c r="B16">
        <v>1</v>
      </c>
      <c r="C16">
        <v>1</v>
      </c>
      <c r="D16">
        <v>1</v>
      </c>
      <c r="E16" s="3">
        <v>3</v>
      </c>
      <c r="F16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1D34-0074-4A51-9CDB-03227826D4A2}">
  <dimension ref="A1:F100"/>
  <sheetViews>
    <sheetView topLeftCell="A79" workbookViewId="0">
      <selection activeCell="C7" sqref="C7"/>
    </sheetView>
  </sheetViews>
  <sheetFormatPr defaultRowHeight="15" x14ac:dyDescent="0.25"/>
  <sheetData>
    <row r="1" spans="1:6" x14ac:dyDescent="0.25">
      <c r="A1" s="5"/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6">
        <v>0</v>
      </c>
      <c r="B2" s="5">
        <v>10470</v>
      </c>
      <c r="C2" s="5">
        <v>-4</v>
      </c>
      <c r="D2" s="5">
        <v>58</v>
      </c>
      <c r="E2" s="5">
        <v>0</v>
      </c>
      <c r="F2" s="5">
        <v>0</v>
      </c>
    </row>
    <row r="3" spans="1:6" x14ac:dyDescent="0.25">
      <c r="A3" s="6">
        <v>1</v>
      </c>
      <c r="B3" s="5">
        <v>10470</v>
      </c>
      <c r="C3" s="5">
        <v>-4</v>
      </c>
      <c r="D3" s="5">
        <v>59</v>
      </c>
      <c r="E3" s="5">
        <v>7.4946466809421844E-3</v>
      </c>
      <c r="F3" s="5">
        <v>8.6246605452446792E-2</v>
      </c>
    </row>
    <row r="4" spans="1:6" x14ac:dyDescent="0.25">
      <c r="A4" s="6">
        <v>2</v>
      </c>
      <c r="B4" s="5">
        <v>10470</v>
      </c>
      <c r="C4" s="5">
        <v>-4</v>
      </c>
      <c r="D4" s="5">
        <v>60</v>
      </c>
      <c r="E4" s="5">
        <v>0.28278221208665899</v>
      </c>
      <c r="F4" s="5">
        <v>0.45035145454859471</v>
      </c>
    </row>
    <row r="5" spans="1:6" x14ac:dyDescent="0.25">
      <c r="A5" s="6">
        <v>3</v>
      </c>
      <c r="B5" s="5">
        <v>10470</v>
      </c>
      <c r="C5" s="5">
        <v>-4</v>
      </c>
      <c r="D5" s="5">
        <v>61</v>
      </c>
      <c r="E5" s="5">
        <v>0.141206675224647</v>
      </c>
      <c r="F5" s="5">
        <v>0.34823461932531641</v>
      </c>
    </row>
    <row r="6" spans="1:6" x14ac:dyDescent="0.25">
      <c r="A6" s="6">
        <v>4</v>
      </c>
      <c r="B6" s="5">
        <v>10470</v>
      </c>
      <c r="C6" s="5">
        <v>-4</v>
      </c>
      <c r="D6" s="5">
        <v>62</v>
      </c>
      <c r="E6" s="5">
        <v>0.16787264833574531</v>
      </c>
      <c r="F6" s="5">
        <v>0.37375315687829108</v>
      </c>
    </row>
    <row r="7" spans="1:6" x14ac:dyDescent="0.25">
      <c r="A7" s="6">
        <v>5</v>
      </c>
      <c r="B7" s="5">
        <v>10470</v>
      </c>
      <c r="C7" s="5">
        <v>-4</v>
      </c>
      <c r="D7" s="5">
        <v>63</v>
      </c>
      <c r="E7" s="5">
        <v>0.1384615384615385</v>
      </c>
      <c r="F7" s="5">
        <v>0.34538375877913308</v>
      </c>
    </row>
    <row r="8" spans="1:6" x14ac:dyDescent="0.25">
      <c r="A8" s="6">
        <v>6</v>
      </c>
      <c r="B8" s="5">
        <v>10470</v>
      </c>
      <c r="C8" s="5">
        <v>-4</v>
      </c>
      <c r="D8" s="5">
        <v>64</v>
      </c>
      <c r="E8" s="5">
        <v>7.623318385650224E-2</v>
      </c>
      <c r="F8" s="5">
        <v>0.26537084530069038</v>
      </c>
    </row>
    <row r="9" spans="1:6" x14ac:dyDescent="0.25">
      <c r="A9" s="6">
        <v>7</v>
      </c>
      <c r="B9" s="5">
        <v>10470</v>
      </c>
      <c r="C9" s="5">
        <v>-4</v>
      </c>
      <c r="D9" s="5">
        <v>65</v>
      </c>
      <c r="E9" s="5">
        <v>0.1057692307692308</v>
      </c>
      <c r="F9" s="5">
        <v>0.30754203060999002</v>
      </c>
    </row>
    <row r="10" spans="1:6" x14ac:dyDescent="0.25">
      <c r="A10" s="6">
        <v>8</v>
      </c>
      <c r="B10" s="5">
        <v>10470</v>
      </c>
      <c r="C10" s="5">
        <v>-4</v>
      </c>
      <c r="D10" s="5">
        <v>66</v>
      </c>
      <c r="E10" s="5">
        <v>5.6034482758620691E-2</v>
      </c>
      <c r="F10" s="5">
        <v>0.22998830296472589</v>
      </c>
    </row>
    <row r="11" spans="1:6" x14ac:dyDescent="0.25">
      <c r="A11" s="6">
        <v>9</v>
      </c>
      <c r="B11" s="5">
        <v>10470</v>
      </c>
      <c r="C11" s="5">
        <v>-4</v>
      </c>
      <c r="D11" s="5">
        <v>67</v>
      </c>
      <c r="E11" s="5">
        <v>1.492537313432836E-2</v>
      </c>
      <c r="F11" s="5">
        <v>0.1212543045468054</v>
      </c>
    </row>
    <row r="12" spans="1:6" x14ac:dyDescent="0.25">
      <c r="A12" s="6">
        <v>10</v>
      </c>
      <c r="B12" s="5">
        <v>10470</v>
      </c>
      <c r="C12" s="5">
        <v>-4</v>
      </c>
      <c r="D12" s="5">
        <v>68</v>
      </c>
      <c r="E12" s="5">
        <v>0</v>
      </c>
      <c r="F12" s="5">
        <v>0</v>
      </c>
    </row>
    <row r="13" spans="1:6" x14ac:dyDescent="0.25">
      <c r="A13" s="6">
        <v>11</v>
      </c>
      <c r="B13" s="5">
        <v>17486</v>
      </c>
      <c r="C13" s="5">
        <v>-3</v>
      </c>
      <c r="D13" s="5">
        <v>58</v>
      </c>
      <c r="E13" s="5">
        <v>0</v>
      </c>
      <c r="F13" s="5">
        <v>0</v>
      </c>
    </row>
    <row r="14" spans="1:6" x14ac:dyDescent="0.25">
      <c r="A14" s="6">
        <v>12</v>
      </c>
      <c r="B14" s="5">
        <v>17486</v>
      </c>
      <c r="C14" s="5">
        <v>-3</v>
      </c>
      <c r="D14" s="5">
        <v>59</v>
      </c>
      <c r="E14" s="5">
        <v>5.7840616966580976E-3</v>
      </c>
      <c r="F14" s="5">
        <v>7.5832752336621359E-2</v>
      </c>
    </row>
    <row r="15" spans="1:6" x14ac:dyDescent="0.25">
      <c r="A15" s="6">
        <v>13</v>
      </c>
      <c r="B15" s="5">
        <v>17486</v>
      </c>
      <c r="C15" s="5">
        <v>-3</v>
      </c>
      <c r="D15" s="5">
        <v>60</v>
      </c>
      <c r="E15" s="5">
        <v>0.28802153432032301</v>
      </c>
      <c r="F15" s="5">
        <v>0.4528411753452749</v>
      </c>
    </row>
    <row r="16" spans="1:6" x14ac:dyDescent="0.25">
      <c r="A16" s="6">
        <v>14</v>
      </c>
      <c r="B16" s="5">
        <v>17486</v>
      </c>
      <c r="C16" s="5">
        <v>-3</v>
      </c>
      <c r="D16" s="5">
        <v>61</v>
      </c>
      <c r="E16" s="5">
        <v>0.1145833333333333</v>
      </c>
      <c r="F16" s="5">
        <v>0.31851843440459687</v>
      </c>
    </row>
    <row r="17" spans="1:6" x14ac:dyDescent="0.25">
      <c r="A17" s="6">
        <v>15</v>
      </c>
      <c r="B17" s="5">
        <v>17486</v>
      </c>
      <c r="C17" s="5">
        <v>-3</v>
      </c>
      <c r="D17" s="5">
        <v>62</v>
      </c>
      <c r="E17" s="5">
        <v>0.15083333333333329</v>
      </c>
      <c r="F17" s="5">
        <v>0.35788634912341782</v>
      </c>
    </row>
    <row r="18" spans="1:6" x14ac:dyDescent="0.25">
      <c r="A18" s="6">
        <v>16</v>
      </c>
      <c r="B18" s="5">
        <v>17486</v>
      </c>
      <c r="C18" s="5">
        <v>-3</v>
      </c>
      <c r="D18" s="5">
        <v>63</v>
      </c>
      <c r="E18" s="5">
        <v>0.13631840796019901</v>
      </c>
      <c r="F18" s="5">
        <v>0.3431263609975132</v>
      </c>
    </row>
    <row r="19" spans="1:6" x14ac:dyDescent="0.25">
      <c r="A19" s="6">
        <v>17</v>
      </c>
      <c r="B19" s="5">
        <v>17486</v>
      </c>
      <c r="C19" s="5">
        <v>-3</v>
      </c>
      <c r="D19" s="5">
        <v>64</v>
      </c>
      <c r="E19" s="5">
        <v>8.1769436997319034E-2</v>
      </c>
      <c r="F19" s="5">
        <v>0.27401313138326139</v>
      </c>
    </row>
    <row r="20" spans="1:6" x14ac:dyDescent="0.25">
      <c r="A20" s="6">
        <v>18</v>
      </c>
      <c r="B20" s="5">
        <v>17486</v>
      </c>
      <c r="C20" s="5">
        <v>-3</v>
      </c>
      <c r="D20" s="5">
        <v>65</v>
      </c>
      <c r="E20" s="5">
        <v>7.1428571428571425E-2</v>
      </c>
      <c r="F20" s="5">
        <v>0.25753937681885641</v>
      </c>
    </row>
    <row r="21" spans="1:6" x14ac:dyDescent="0.25">
      <c r="A21" s="6">
        <v>19</v>
      </c>
      <c r="B21" s="5">
        <v>17486</v>
      </c>
      <c r="C21" s="5">
        <v>-3</v>
      </c>
      <c r="D21" s="5">
        <v>66</v>
      </c>
      <c r="E21" s="5">
        <v>7.5409836065573776E-2</v>
      </c>
      <c r="F21" s="5">
        <v>0.26405149628460178</v>
      </c>
    </row>
    <row r="22" spans="1:6" x14ac:dyDescent="0.25">
      <c r="A22" s="6">
        <v>20</v>
      </c>
      <c r="B22" s="5">
        <v>17486</v>
      </c>
      <c r="C22" s="5">
        <v>-3</v>
      </c>
      <c r="D22" s="5">
        <v>67</v>
      </c>
      <c r="E22" s="5">
        <v>1.7441860465116279E-2</v>
      </c>
      <c r="F22" s="5">
        <v>0.13091081685113609</v>
      </c>
    </row>
    <row r="23" spans="1:6" x14ac:dyDescent="0.25">
      <c r="A23" s="6">
        <v>21</v>
      </c>
      <c r="B23" s="5">
        <v>17486</v>
      </c>
      <c r="C23" s="5">
        <v>-3</v>
      </c>
      <c r="D23" s="5">
        <v>68</v>
      </c>
      <c r="E23" s="5">
        <v>5.7692307692307702E-2</v>
      </c>
      <c r="F23" s="5">
        <v>0.23316068563427189</v>
      </c>
    </row>
    <row r="24" spans="1:6" x14ac:dyDescent="0.25">
      <c r="A24" s="6">
        <v>22</v>
      </c>
      <c r="B24" s="5">
        <v>23929</v>
      </c>
      <c r="C24" s="5">
        <v>-2</v>
      </c>
      <c r="D24" s="5">
        <v>58</v>
      </c>
      <c r="E24" s="5">
        <v>0</v>
      </c>
      <c r="F24" s="5">
        <v>0</v>
      </c>
    </row>
    <row r="25" spans="1:6" x14ac:dyDescent="0.25">
      <c r="A25" s="6">
        <v>23</v>
      </c>
      <c r="B25" s="5">
        <v>23929</v>
      </c>
      <c r="C25" s="5">
        <v>-2</v>
      </c>
      <c r="D25" s="5">
        <v>59</v>
      </c>
      <c r="E25" s="5">
        <v>4.7058823529411761E-3</v>
      </c>
      <c r="F25" s="5">
        <v>6.8437833281171687E-2</v>
      </c>
    </row>
    <row r="26" spans="1:6" x14ac:dyDescent="0.25">
      <c r="A26" s="6">
        <v>24</v>
      </c>
      <c r="B26" s="5">
        <v>23929</v>
      </c>
      <c r="C26" s="5">
        <v>-2</v>
      </c>
      <c r="D26" s="5">
        <v>60</v>
      </c>
      <c r="E26" s="5">
        <v>0.27013752455795681</v>
      </c>
      <c r="F26" s="5">
        <v>0.44403067730017942</v>
      </c>
    </row>
    <row r="27" spans="1:6" x14ac:dyDescent="0.25">
      <c r="A27" s="6">
        <v>25</v>
      </c>
      <c r="B27" s="5">
        <v>23929</v>
      </c>
      <c r="C27" s="5">
        <v>-2</v>
      </c>
      <c r="D27" s="5">
        <v>61</v>
      </c>
      <c r="E27" s="5">
        <v>0.12101910828025481</v>
      </c>
      <c r="F27" s="5">
        <v>0.32614948062400279</v>
      </c>
    </row>
    <row r="28" spans="1:6" x14ac:dyDescent="0.25">
      <c r="A28" s="6">
        <v>26</v>
      </c>
      <c r="B28" s="5">
        <v>23929</v>
      </c>
      <c r="C28" s="5">
        <v>-2</v>
      </c>
      <c r="D28" s="5">
        <v>62</v>
      </c>
      <c r="E28" s="5">
        <v>0.1795968234575443</v>
      </c>
      <c r="F28" s="5">
        <v>0.38385127909322381</v>
      </c>
    </row>
    <row r="29" spans="1:6" x14ac:dyDescent="0.25">
      <c r="A29" s="6">
        <v>27</v>
      </c>
      <c r="B29" s="5">
        <v>23929</v>
      </c>
      <c r="C29" s="5">
        <v>-2</v>
      </c>
      <c r="D29" s="5">
        <v>63</v>
      </c>
      <c r="E29" s="5">
        <v>0.14665653495440731</v>
      </c>
      <c r="F29" s="5">
        <v>0.35376319156969122</v>
      </c>
    </row>
    <row r="30" spans="1:6" x14ac:dyDescent="0.25">
      <c r="A30" s="6">
        <v>28</v>
      </c>
      <c r="B30" s="5">
        <v>23929</v>
      </c>
      <c r="C30" s="5">
        <v>-2</v>
      </c>
      <c r="D30" s="5">
        <v>64</v>
      </c>
      <c r="E30" s="5">
        <v>5.1567239635995958E-2</v>
      </c>
      <c r="F30" s="5">
        <v>0.22115166613055329</v>
      </c>
    </row>
    <row r="31" spans="1:6" x14ac:dyDescent="0.25">
      <c r="A31" s="6">
        <v>29</v>
      </c>
      <c r="B31" s="5">
        <v>23929</v>
      </c>
      <c r="C31" s="5">
        <v>-2</v>
      </c>
      <c r="D31" s="5">
        <v>65</v>
      </c>
      <c r="E31" s="5">
        <v>6.3732928679817905E-2</v>
      </c>
      <c r="F31" s="5">
        <v>0.2442765696535612</v>
      </c>
    </row>
    <row r="32" spans="1:6" x14ac:dyDescent="0.25">
      <c r="A32" s="6">
        <v>30</v>
      </c>
      <c r="B32" s="5">
        <v>23929</v>
      </c>
      <c r="C32" s="5">
        <v>-2</v>
      </c>
      <c r="D32" s="5">
        <v>66</v>
      </c>
      <c r="E32" s="5">
        <v>5.3908355795148251E-2</v>
      </c>
      <c r="F32" s="5">
        <v>0.22583676620650581</v>
      </c>
    </row>
    <row r="33" spans="1:6" x14ac:dyDescent="0.25">
      <c r="A33" s="6">
        <v>31</v>
      </c>
      <c r="B33" s="5">
        <v>23929</v>
      </c>
      <c r="C33" s="5">
        <v>-2</v>
      </c>
      <c r="D33" s="5">
        <v>67</v>
      </c>
      <c r="E33" s="5">
        <v>3.9772727272727272E-2</v>
      </c>
      <c r="F33" s="5">
        <v>0.1954248127490891</v>
      </c>
    </row>
    <row r="34" spans="1:6" x14ac:dyDescent="0.25">
      <c r="A34" s="6">
        <v>32</v>
      </c>
      <c r="B34" s="5">
        <v>23929</v>
      </c>
      <c r="C34" s="5">
        <v>-2</v>
      </c>
      <c r="D34" s="5">
        <v>68</v>
      </c>
      <c r="E34" s="5">
        <v>2.0833333333333329E-2</v>
      </c>
      <c r="F34" s="5">
        <v>0.1428261375083551</v>
      </c>
    </row>
    <row r="35" spans="1:6" x14ac:dyDescent="0.25">
      <c r="A35" s="6">
        <v>33</v>
      </c>
      <c r="B35" s="5">
        <v>30584</v>
      </c>
      <c r="C35" s="5">
        <v>-1</v>
      </c>
      <c r="D35" s="5">
        <v>58</v>
      </c>
      <c r="E35" s="5">
        <v>0</v>
      </c>
      <c r="F35" s="5">
        <v>0</v>
      </c>
    </row>
    <row r="36" spans="1:6" x14ac:dyDescent="0.25">
      <c r="A36" s="6">
        <v>34</v>
      </c>
      <c r="B36" s="5">
        <v>30584</v>
      </c>
      <c r="C36" s="5">
        <v>-1</v>
      </c>
      <c r="D36" s="5">
        <v>59</v>
      </c>
      <c r="E36" s="5">
        <v>5.1451672179345827E-3</v>
      </c>
      <c r="F36" s="5">
        <v>7.1545052045784943E-2</v>
      </c>
    </row>
    <row r="37" spans="1:6" x14ac:dyDescent="0.25">
      <c r="A37" s="6">
        <v>35</v>
      </c>
      <c r="B37" s="5">
        <v>30584</v>
      </c>
      <c r="C37" s="5">
        <v>-1</v>
      </c>
      <c r="D37" s="5">
        <v>60</v>
      </c>
      <c r="E37" s="5">
        <v>0.25352112676056338</v>
      </c>
      <c r="F37" s="5">
        <v>0.43502662567550709</v>
      </c>
    </row>
    <row r="38" spans="1:6" x14ac:dyDescent="0.25">
      <c r="A38" s="6">
        <v>36</v>
      </c>
      <c r="B38" s="5">
        <v>30584</v>
      </c>
      <c r="C38" s="5">
        <v>-1</v>
      </c>
      <c r="D38" s="5">
        <v>61</v>
      </c>
      <c r="E38" s="5">
        <v>0.13025210084033609</v>
      </c>
      <c r="F38" s="5">
        <v>0.33658058628954668</v>
      </c>
    </row>
    <row r="39" spans="1:6" x14ac:dyDescent="0.25">
      <c r="A39" s="6">
        <v>37</v>
      </c>
      <c r="B39" s="5">
        <v>30584</v>
      </c>
      <c r="C39" s="5">
        <v>-1</v>
      </c>
      <c r="D39" s="5">
        <v>62</v>
      </c>
      <c r="E39" s="5">
        <v>0.16542473919523101</v>
      </c>
      <c r="F39" s="5">
        <v>0.3715634466109668</v>
      </c>
    </row>
    <row r="40" spans="1:6" x14ac:dyDescent="0.25">
      <c r="A40" s="6">
        <v>38</v>
      </c>
      <c r="B40" s="5">
        <v>30584</v>
      </c>
      <c r="C40" s="5">
        <v>-1</v>
      </c>
      <c r="D40" s="5">
        <v>63</v>
      </c>
      <c r="E40" s="5">
        <v>0.1275415896487985</v>
      </c>
      <c r="F40" s="5">
        <v>0.33357867521569179</v>
      </c>
    </row>
    <row r="41" spans="1:6" x14ac:dyDescent="0.25">
      <c r="A41" s="6">
        <v>39</v>
      </c>
      <c r="B41" s="5">
        <v>30584</v>
      </c>
      <c r="C41" s="5">
        <v>-1</v>
      </c>
      <c r="D41" s="5">
        <v>64</v>
      </c>
      <c r="E41" s="5">
        <v>5.5732484076433123E-2</v>
      </c>
      <c r="F41" s="5">
        <v>0.22940439031348819</v>
      </c>
    </row>
    <row r="42" spans="1:6" x14ac:dyDescent="0.25">
      <c r="A42" s="6">
        <v>40</v>
      </c>
      <c r="B42" s="5">
        <v>30584</v>
      </c>
      <c r="C42" s="5">
        <v>-1</v>
      </c>
      <c r="D42" s="5">
        <v>65</v>
      </c>
      <c r="E42" s="5">
        <v>6.5430752453653221E-2</v>
      </c>
      <c r="F42" s="5">
        <v>0.24728438908876149</v>
      </c>
    </row>
    <row r="43" spans="1:6" x14ac:dyDescent="0.25">
      <c r="A43" s="6">
        <v>41</v>
      </c>
      <c r="B43" s="5">
        <v>30584</v>
      </c>
      <c r="C43" s="5">
        <v>-1</v>
      </c>
      <c r="D43" s="5">
        <v>66</v>
      </c>
      <c r="E43" s="5">
        <v>4.145077720207254E-2</v>
      </c>
      <c r="F43" s="5">
        <v>0.199330404784159</v>
      </c>
    </row>
    <row r="44" spans="1:6" x14ac:dyDescent="0.25">
      <c r="A44" s="6">
        <v>42</v>
      </c>
      <c r="B44" s="5">
        <v>30584</v>
      </c>
      <c r="C44" s="5">
        <v>-1</v>
      </c>
      <c r="D44" s="5">
        <v>67</v>
      </c>
      <c r="E44" s="5">
        <v>2.6119402985074629E-2</v>
      </c>
      <c r="F44" s="5">
        <v>0.1594903751728545</v>
      </c>
    </row>
    <row r="45" spans="1:6" x14ac:dyDescent="0.25">
      <c r="A45" s="6">
        <v>43</v>
      </c>
      <c r="B45" s="5">
        <v>30584</v>
      </c>
      <c r="C45" s="5">
        <v>-1</v>
      </c>
      <c r="D45" s="5">
        <v>68</v>
      </c>
      <c r="E45" s="5">
        <v>1.492537313432836E-2</v>
      </c>
      <c r="F45" s="5">
        <v>0.1212543045468053</v>
      </c>
    </row>
    <row r="46" spans="1:6" x14ac:dyDescent="0.25">
      <c r="A46" s="6">
        <v>44</v>
      </c>
      <c r="B46" s="5">
        <v>33554</v>
      </c>
      <c r="C46" s="5">
        <v>0</v>
      </c>
      <c r="D46" s="5">
        <v>58</v>
      </c>
      <c r="E46" s="5">
        <v>0</v>
      </c>
      <c r="F46" s="5">
        <v>0</v>
      </c>
    </row>
    <row r="47" spans="1:6" x14ac:dyDescent="0.25">
      <c r="A47" s="6">
        <v>45</v>
      </c>
      <c r="B47" s="5">
        <v>33554</v>
      </c>
      <c r="C47" s="5">
        <v>0</v>
      </c>
      <c r="D47" s="5">
        <v>59</v>
      </c>
      <c r="E47" s="5">
        <v>4.9439683586025053E-3</v>
      </c>
      <c r="F47" s="5">
        <v>7.0139329448403204E-2</v>
      </c>
    </row>
    <row r="48" spans="1:6" x14ac:dyDescent="0.25">
      <c r="A48" s="6">
        <v>46</v>
      </c>
      <c r="B48" s="5">
        <v>33554</v>
      </c>
      <c r="C48" s="5">
        <v>0</v>
      </c>
      <c r="D48" s="5">
        <v>60</v>
      </c>
      <c r="E48" s="5">
        <v>0.2524137931034483</v>
      </c>
      <c r="F48" s="5">
        <v>0.43439736435040432</v>
      </c>
    </row>
    <row r="49" spans="1:6" x14ac:dyDescent="0.25">
      <c r="A49" s="6">
        <v>47</v>
      </c>
      <c r="B49" s="5">
        <v>33554</v>
      </c>
      <c r="C49" s="5">
        <v>0</v>
      </c>
      <c r="D49" s="5">
        <v>61</v>
      </c>
      <c r="E49" s="5">
        <v>0.1337209302325581</v>
      </c>
      <c r="F49" s="5">
        <v>0.34035223379654422</v>
      </c>
    </row>
    <row r="50" spans="1:6" x14ac:dyDescent="0.25">
      <c r="A50" s="6">
        <v>48</v>
      </c>
      <c r="B50" s="5">
        <v>33554</v>
      </c>
      <c r="C50" s="5">
        <v>0</v>
      </c>
      <c r="D50" s="5">
        <v>62</v>
      </c>
      <c r="E50" s="5">
        <v>0.14798850574712641</v>
      </c>
      <c r="F50" s="5">
        <v>0.35508859164138068</v>
      </c>
    </row>
    <row r="51" spans="1:6" x14ac:dyDescent="0.25">
      <c r="A51" s="6">
        <v>49</v>
      </c>
      <c r="B51" s="5">
        <v>33554</v>
      </c>
      <c r="C51" s="5">
        <v>0</v>
      </c>
      <c r="D51" s="5">
        <v>63</v>
      </c>
      <c r="E51" s="5">
        <v>0.14734299516908211</v>
      </c>
      <c r="F51" s="5">
        <v>0.35444750943360559</v>
      </c>
    </row>
    <row r="52" spans="1:6" x14ac:dyDescent="0.25">
      <c r="A52" s="6">
        <v>50</v>
      </c>
      <c r="B52" s="5">
        <v>33554</v>
      </c>
      <c r="C52" s="5">
        <v>0</v>
      </c>
      <c r="D52" s="5">
        <v>64</v>
      </c>
      <c r="E52" s="5">
        <v>4.7656249999999997E-2</v>
      </c>
      <c r="F52" s="5">
        <v>0.2130378647938847</v>
      </c>
    </row>
    <row r="53" spans="1:6" x14ac:dyDescent="0.25">
      <c r="A53" s="6">
        <v>51</v>
      </c>
      <c r="B53" s="5">
        <v>33554</v>
      </c>
      <c r="C53" s="5">
        <v>0</v>
      </c>
      <c r="D53" s="5">
        <v>65</v>
      </c>
      <c r="E53" s="5">
        <v>7.309322033898305E-2</v>
      </c>
      <c r="F53" s="5">
        <v>0.26028945710393248</v>
      </c>
    </row>
    <row r="54" spans="1:6" x14ac:dyDescent="0.25">
      <c r="A54" s="6">
        <v>52</v>
      </c>
      <c r="B54" s="5">
        <v>33554</v>
      </c>
      <c r="C54" s="5">
        <v>0</v>
      </c>
      <c r="D54" s="5">
        <v>66</v>
      </c>
      <c r="E54" s="5">
        <v>3.5256410256410263E-2</v>
      </c>
      <c r="F54" s="5">
        <v>0.184427210010459</v>
      </c>
    </row>
    <row r="55" spans="1:6" x14ac:dyDescent="0.25">
      <c r="A55" s="6">
        <v>53</v>
      </c>
      <c r="B55" s="5">
        <v>33554</v>
      </c>
      <c r="C55" s="5">
        <v>0</v>
      </c>
      <c r="D55" s="5">
        <v>67</v>
      </c>
      <c r="E55" s="5">
        <v>2.469135802469136E-2</v>
      </c>
      <c r="F55" s="5">
        <v>0.15518277888859919</v>
      </c>
    </row>
    <row r="56" spans="1:6" x14ac:dyDescent="0.25">
      <c r="A56" s="6">
        <v>54</v>
      </c>
      <c r="B56" s="5">
        <v>33554</v>
      </c>
      <c r="C56" s="5">
        <v>0</v>
      </c>
      <c r="D56" s="5">
        <v>68</v>
      </c>
      <c r="E56" s="5">
        <v>2.1739130434782612E-2</v>
      </c>
      <c r="F56" s="5">
        <v>0.14583052027172541</v>
      </c>
    </row>
    <row r="57" spans="1:6" x14ac:dyDescent="0.25">
      <c r="A57" s="6">
        <v>55</v>
      </c>
      <c r="B57" s="5">
        <v>30597</v>
      </c>
      <c r="C57" s="5">
        <v>1</v>
      </c>
      <c r="D57" s="5">
        <v>58</v>
      </c>
      <c r="E57" s="5">
        <v>0</v>
      </c>
      <c r="F57" s="5">
        <v>0</v>
      </c>
    </row>
    <row r="58" spans="1:6" x14ac:dyDescent="0.25">
      <c r="A58" s="6">
        <v>56</v>
      </c>
      <c r="B58" s="5">
        <v>30597</v>
      </c>
      <c r="C58" s="5">
        <v>1</v>
      </c>
      <c r="D58" s="5">
        <v>59</v>
      </c>
      <c r="E58" s="5">
        <v>5.1132213294375461E-3</v>
      </c>
      <c r="F58" s="5">
        <v>7.1323742870615894E-2</v>
      </c>
    </row>
    <row r="59" spans="1:6" x14ac:dyDescent="0.25">
      <c r="A59" s="6">
        <v>57</v>
      </c>
      <c r="B59" s="5">
        <v>30597</v>
      </c>
      <c r="C59" s="5">
        <v>1</v>
      </c>
      <c r="D59" s="5">
        <v>60</v>
      </c>
      <c r="E59" s="5">
        <v>0.25464895635673618</v>
      </c>
      <c r="F59" s="5">
        <v>0.43566370675460359</v>
      </c>
    </row>
    <row r="60" spans="1:6" x14ac:dyDescent="0.25">
      <c r="A60" s="6">
        <v>58</v>
      </c>
      <c r="B60" s="5">
        <v>30597</v>
      </c>
      <c r="C60" s="5">
        <v>1</v>
      </c>
      <c r="D60" s="5">
        <v>61</v>
      </c>
      <c r="E60" s="5">
        <v>0.12859560067681891</v>
      </c>
      <c r="F60" s="5">
        <v>0.33475180681123601</v>
      </c>
    </row>
    <row r="61" spans="1:6" x14ac:dyDescent="0.25">
      <c r="A61" s="6">
        <v>59</v>
      </c>
      <c r="B61" s="5">
        <v>30597</v>
      </c>
      <c r="C61" s="5">
        <v>1</v>
      </c>
      <c r="D61" s="5">
        <v>62</v>
      </c>
      <c r="E61" s="5">
        <v>0.1822759315206445</v>
      </c>
      <c r="F61" s="5">
        <v>0.38607177611025367</v>
      </c>
    </row>
    <row r="62" spans="1:6" x14ac:dyDescent="0.25">
      <c r="A62" s="6">
        <v>60</v>
      </c>
      <c r="B62" s="5">
        <v>30597</v>
      </c>
      <c r="C62" s="5">
        <v>1</v>
      </c>
      <c r="D62" s="5">
        <v>63</v>
      </c>
      <c r="E62" s="5">
        <v>0.12625</v>
      </c>
      <c r="F62" s="5">
        <v>0.3321309041628015</v>
      </c>
    </row>
    <row r="63" spans="1:6" x14ac:dyDescent="0.25">
      <c r="A63" s="6">
        <v>61</v>
      </c>
      <c r="B63" s="5">
        <v>30597</v>
      </c>
      <c r="C63" s="5">
        <v>1</v>
      </c>
      <c r="D63" s="5">
        <v>64</v>
      </c>
      <c r="E63" s="5">
        <v>5.6603773584905662E-2</v>
      </c>
      <c r="F63" s="5">
        <v>0.23108393799841301</v>
      </c>
    </row>
    <row r="64" spans="1:6" x14ac:dyDescent="0.25">
      <c r="A64" s="6">
        <v>62</v>
      </c>
      <c r="B64" s="5">
        <v>30597</v>
      </c>
      <c r="C64" s="5">
        <v>1</v>
      </c>
      <c r="D64" s="5">
        <v>65</v>
      </c>
      <c r="E64" s="5">
        <v>8.0091533180778038E-2</v>
      </c>
      <c r="F64" s="5">
        <v>0.27143485312967902</v>
      </c>
    </row>
    <row r="65" spans="1:6" x14ac:dyDescent="0.25">
      <c r="A65" s="6">
        <v>63</v>
      </c>
      <c r="B65" s="5">
        <v>30597</v>
      </c>
      <c r="C65" s="5">
        <v>1</v>
      </c>
      <c r="D65" s="5">
        <v>66</v>
      </c>
      <c r="E65" s="5">
        <v>5.1418439716312048E-2</v>
      </c>
      <c r="F65" s="5">
        <v>0.22084968592563589</v>
      </c>
    </row>
    <row r="66" spans="1:6" x14ac:dyDescent="0.25">
      <c r="A66" s="6">
        <v>64</v>
      </c>
      <c r="B66" s="5">
        <v>30597</v>
      </c>
      <c r="C66" s="5">
        <v>1</v>
      </c>
      <c r="D66" s="5">
        <v>67</v>
      </c>
      <c r="E66" s="5">
        <v>1.470588235294118E-2</v>
      </c>
      <c r="F66" s="5">
        <v>0.1203728348804772</v>
      </c>
    </row>
    <row r="67" spans="1:6" x14ac:dyDescent="0.25">
      <c r="A67" s="6">
        <v>65</v>
      </c>
      <c r="B67" s="5">
        <v>30597</v>
      </c>
      <c r="C67" s="5">
        <v>1</v>
      </c>
      <c r="D67" s="5">
        <v>68</v>
      </c>
      <c r="E67" s="5">
        <v>5.9701492537313432E-2</v>
      </c>
      <c r="F67" s="5">
        <v>0.23693295322966479</v>
      </c>
    </row>
    <row r="68" spans="1:6" x14ac:dyDescent="0.25">
      <c r="A68" s="6">
        <v>66</v>
      </c>
      <c r="B68" s="5">
        <v>23570</v>
      </c>
      <c r="C68" s="5">
        <v>2</v>
      </c>
      <c r="D68" s="5">
        <v>58</v>
      </c>
      <c r="E68" s="5">
        <v>0</v>
      </c>
      <c r="F68" s="5">
        <v>0</v>
      </c>
    </row>
    <row r="69" spans="1:6" x14ac:dyDescent="0.25">
      <c r="A69" s="6">
        <v>67</v>
      </c>
      <c r="B69" s="5">
        <v>23570</v>
      </c>
      <c r="C69" s="5">
        <v>2</v>
      </c>
      <c r="D69" s="5">
        <v>59</v>
      </c>
      <c r="E69" s="5">
        <v>4.7938638542665392E-3</v>
      </c>
      <c r="F69" s="5">
        <v>6.9071576814296751E-2</v>
      </c>
    </row>
    <row r="70" spans="1:6" x14ac:dyDescent="0.25">
      <c r="A70" s="6">
        <v>68</v>
      </c>
      <c r="B70" s="5">
        <v>23570</v>
      </c>
      <c r="C70" s="5">
        <v>2</v>
      </c>
      <c r="D70" s="5">
        <v>60</v>
      </c>
      <c r="E70" s="5">
        <v>0.25149700598802388</v>
      </c>
      <c r="F70" s="5">
        <v>0.43387355527513288</v>
      </c>
    </row>
    <row r="71" spans="1:6" x14ac:dyDescent="0.25">
      <c r="A71" s="6">
        <v>69</v>
      </c>
      <c r="B71" s="5">
        <v>23570</v>
      </c>
      <c r="C71" s="5">
        <v>2</v>
      </c>
      <c r="D71" s="5">
        <v>61</v>
      </c>
      <c r="E71" s="5">
        <v>0.1249323958896701</v>
      </c>
      <c r="F71" s="5">
        <v>0.33064224223008287</v>
      </c>
    </row>
    <row r="72" spans="1:6" x14ac:dyDescent="0.25">
      <c r="A72" s="6">
        <v>70</v>
      </c>
      <c r="B72" s="5">
        <v>23570</v>
      </c>
      <c r="C72" s="5">
        <v>2</v>
      </c>
      <c r="D72" s="5">
        <v>62</v>
      </c>
      <c r="E72" s="5">
        <v>0.1622971285892634</v>
      </c>
      <c r="F72" s="5">
        <v>0.36872316260433591</v>
      </c>
    </row>
    <row r="73" spans="1:6" x14ac:dyDescent="0.25">
      <c r="A73" s="6">
        <v>71</v>
      </c>
      <c r="B73" s="5">
        <v>23570</v>
      </c>
      <c r="C73" s="5">
        <v>2</v>
      </c>
      <c r="D73" s="5">
        <v>63</v>
      </c>
      <c r="E73" s="5">
        <v>0.15177195685670261</v>
      </c>
      <c r="F73" s="5">
        <v>0.35879970731396899</v>
      </c>
    </row>
    <row r="74" spans="1:6" x14ac:dyDescent="0.25">
      <c r="A74" s="6">
        <v>72</v>
      </c>
      <c r="B74" s="5">
        <v>23570</v>
      </c>
      <c r="C74" s="5">
        <v>2</v>
      </c>
      <c r="D74" s="5">
        <v>64</v>
      </c>
      <c r="E74" s="5">
        <v>6.749740394600208E-2</v>
      </c>
      <c r="F74" s="5">
        <v>0.25088145488766661</v>
      </c>
    </row>
    <row r="75" spans="1:6" x14ac:dyDescent="0.25">
      <c r="A75" s="6">
        <v>73</v>
      </c>
      <c r="B75" s="5">
        <v>23570</v>
      </c>
      <c r="C75" s="5">
        <v>2</v>
      </c>
      <c r="D75" s="5">
        <v>65</v>
      </c>
      <c r="E75" s="5">
        <v>8.1818181818181818E-2</v>
      </c>
      <c r="F75" s="5">
        <v>0.27408751693966071</v>
      </c>
    </row>
    <row r="76" spans="1:6" x14ac:dyDescent="0.25">
      <c r="A76" s="6">
        <v>74</v>
      </c>
      <c r="B76" s="5">
        <v>23570</v>
      </c>
      <c r="C76" s="5">
        <v>2</v>
      </c>
      <c r="D76" s="5">
        <v>66</v>
      </c>
      <c r="E76" s="5">
        <v>4.960835509138381E-2</v>
      </c>
      <c r="F76" s="5">
        <v>0.21713444267667659</v>
      </c>
    </row>
    <row r="77" spans="1:6" x14ac:dyDescent="0.25">
      <c r="A77" s="6">
        <v>75</v>
      </c>
      <c r="B77" s="5">
        <v>23570</v>
      </c>
      <c r="C77" s="5">
        <v>2</v>
      </c>
      <c r="D77" s="5">
        <v>67</v>
      </c>
      <c r="E77" s="5">
        <v>1.6393442622950821E-2</v>
      </c>
      <c r="F77" s="5">
        <v>0.12698306053139069</v>
      </c>
    </row>
    <row r="78" spans="1:6" x14ac:dyDescent="0.25">
      <c r="A78" s="6">
        <v>76</v>
      </c>
      <c r="B78" s="5">
        <v>23570</v>
      </c>
      <c r="C78" s="5">
        <v>2</v>
      </c>
      <c r="D78" s="5">
        <v>68</v>
      </c>
      <c r="E78" s="5">
        <v>3.1746031746031737E-2</v>
      </c>
      <c r="F78" s="5">
        <v>0.1753231907490041</v>
      </c>
    </row>
    <row r="79" spans="1:6" x14ac:dyDescent="0.25">
      <c r="A79" s="6">
        <v>77</v>
      </c>
      <c r="B79" s="5">
        <v>17411</v>
      </c>
      <c r="C79" s="5">
        <v>3</v>
      </c>
      <c r="D79" s="5">
        <v>58</v>
      </c>
      <c r="E79" s="5">
        <v>0</v>
      </c>
      <c r="F79" s="5">
        <v>0</v>
      </c>
    </row>
    <row r="80" spans="1:6" x14ac:dyDescent="0.25">
      <c r="A80" s="6">
        <v>78</v>
      </c>
      <c r="B80" s="5">
        <v>17411</v>
      </c>
      <c r="C80" s="5">
        <v>3</v>
      </c>
      <c r="D80" s="5">
        <v>59</v>
      </c>
      <c r="E80" s="5">
        <v>5.1813471502590684E-3</v>
      </c>
      <c r="F80" s="5">
        <v>7.1794852127207362E-2</v>
      </c>
    </row>
    <row r="81" spans="1:6" x14ac:dyDescent="0.25">
      <c r="A81" s="6">
        <v>79</v>
      </c>
      <c r="B81" s="5">
        <v>17411</v>
      </c>
      <c r="C81" s="5">
        <v>3</v>
      </c>
      <c r="D81" s="5">
        <v>60</v>
      </c>
      <c r="E81" s="5">
        <v>0.2935528120713306</v>
      </c>
      <c r="F81" s="5">
        <v>0.45538945815240889</v>
      </c>
    </row>
    <row r="82" spans="1:6" x14ac:dyDescent="0.25">
      <c r="A82" s="6">
        <v>80</v>
      </c>
      <c r="B82" s="5">
        <v>17411</v>
      </c>
      <c r="C82" s="5">
        <v>3</v>
      </c>
      <c r="D82" s="5">
        <v>61</v>
      </c>
      <c r="E82" s="5">
        <v>0.1153846153846154</v>
      </c>
      <c r="F82" s="5">
        <v>0.31948553318915668</v>
      </c>
    </row>
    <row r="83" spans="1:6" x14ac:dyDescent="0.25">
      <c r="A83" s="6">
        <v>81</v>
      </c>
      <c r="B83" s="5">
        <v>17411</v>
      </c>
      <c r="C83" s="5">
        <v>3</v>
      </c>
      <c r="D83" s="5">
        <v>62</v>
      </c>
      <c r="E83" s="5">
        <v>0.1400512382578992</v>
      </c>
      <c r="F83" s="5">
        <v>0.34704018343749238</v>
      </c>
    </row>
    <row r="84" spans="1:6" x14ac:dyDescent="0.25">
      <c r="A84" s="6">
        <v>82</v>
      </c>
      <c r="B84" s="5">
        <v>17411</v>
      </c>
      <c r="C84" s="5">
        <v>3</v>
      </c>
      <c r="D84" s="5">
        <v>63</v>
      </c>
      <c r="E84" s="5">
        <v>0.15076923076923079</v>
      </c>
      <c r="F84" s="5">
        <v>0.35782379717185547</v>
      </c>
    </row>
    <row r="85" spans="1:6" x14ac:dyDescent="0.25">
      <c r="A85" s="6">
        <v>83</v>
      </c>
      <c r="B85" s="5">
        <v>17411</v>
      </c>
      <c r="C85" s="5">
        <v>3</v>
      </c>
      <c r="D85" s="5">
        <v>64</v>
      </c>
      <c r="E85" s="5">
        <v>6.2841530054644809E-2</v>
      </c>
      <c r="F85" s="5">
        <v>0.24267771252225859</v>
      </c>
    </row>
    <row r="86" spans="1:6" x14ac:dyDescent="0.25">
      <c r="A86" s="6">
        <v>84</v>
      </c>
      <c r="B86" s="5">
        <v>17411</v>
      </c>
      <c r="C86" s="5">
        <v>3</v>
      </c>
      <c r="D86" s="5">
        <v>65</v>
      </c>
      <c r="E86" s="5">
        <v>7.9741379310344834E-2</v>
      </c>
      <c r="F86" s="5">
        <v>0.27089239881552329</v>
      </c>
    </row>
    <row r="87" spans="1:6" x14ac:dyDescent="0.25">
      <c r="A87" s="6">
        <v>85</v>
      </c>
      <c r="B87" s="5">
        <v>17411</v>
      </c>
      <c r="C87" s="5">
        <v>3</v>
      </c>
      <c r="D87" s="5">
        <v>66</v>
      </c>
      <c r="E87" s="5">
        <v>6.8728522336769765E-2</v>
      </c>
      <c r="F87" s="5">
        <v>0.25299192191485859</v>
      </c>
    </row>
    <row r="88" spans="1:6" x14ac:dyDescent="0.25">
      <c r="A88" s="6">
        <v>86</v>
      </c>
      <c r="B88" s="5">
        <v>17411</v>
      </c>
      <c r="C88" s="5">
        <v>3</v>
      </c>
      <c r="D88" s="5">
        <v>67</v>
      </c>
      <c r="E88" s="5">
        <v>2.9585798816568049E-2</v>
      </c>
      <c r="F88" s="5">
        <v>0.1694416693878858</v>
      </c>
    </row>
    <row r="89" spans="1:6" x14ac:dyDescent="0.25">
      <c r="A89" s="6">
        <v>87</v>
      </c>
      <c r="B89" s="5">
        <v>17411</v>
      </c>
      <c r="C89" s="5">
        <v>3</v>
      </c>
      <c r="D89" s="5">
        <v>68</v>
      </c>
      <c r="E89" s="5">
        <v>0</v>
      </c>
      <c r="F89" s="5">
        <v>0</v>
      </c>
    </row>
    <row r="90" spans="1:6" x14ac:dyDescent="0.25">
      <c r="A90" s="6">
        <v>88</v>
      </c>
      <c r="B90" s="5">
        <v>9848</v>
      </c>
      <c r="C90" s="5">
        <v>4</v>
      </c>
      <c r="D90" s="5">
        <v>58</v>
      </c>
      <c r="E90" s="5">
        <v>0</v>
      </c>
      <c r="F90" s="5">
        <v>0</v>
      </c>
    </row>
    <row r="91" spans="1:6" x14ac:dyDescent="0.25">
      <c r="A91" s="6">
        <v>89</v>
      </c>
      <c r="B91" s="5">
        <v>9848</v>
      </c>
      <c r="C91" s="5">
        <v>4</v>
      </c>
      <c r="D91" s="5">
        <v>59</v>
      </c>
      <c r="E91" s="5">
        <v>4.5819014891179842E-3</v>
      </c>
      <c r="F91" s="5">
        <v>6.7534492430623941E-2</v>
      </c>
    </row>
    <row r="92" spans="1:6" x14ac:dyDescent="0.25">
      <c r="A92" s="6">
        <v>90</v>
      </c>
      <c r="B92" s="5">
        <v>9848</v>
      </c>
      <c r="C92" s="5">
        <v>4</v>
      </c>
      <c r="D92" s="5">
        <v>60</v>
      </c>
      <c r="E92" s="5">
        <v>0.265281173594132</v>
      </c>
      <c r="F92" s="5">
        <v>0.44148281113838622</v>
      </c>
    </row>
    <row r="93" spans="1:6" x14ac:dyDescent="0.25">
      <c r="A93" s="6">
        <v>91</v>
      </c>
      <c r="B93" s="5">
        <v>9848</v>
      </c>
      <c r="C93" s="5">
        <v>4</v>
      </c>
      <c r="D93" s="5">
        <v>61</v>
      </c>
      <c r="E93" s="5">
        <v>0.12972972972972971</v>
      </c>
      <c r="F93" s="5">
        <v>0.3360058436307039</v>
      </c>
    </row>
    <row r="94" spans="1:6" x14ac:dyDescent="0.25">
      <c r="A94" s="6">
        <v>92</v>
      </c>
      <c r="B94" s="5">
        <v>9848</v>
      </c>
      <c r="C94" s="5">
        <v>4</v>
      </c>
      <c r="D94" s="5">
        <v>62</v>
      </c>
      <c r="E94" s="5">
        <v>0.1457364341085271</v>
      </c>
      <c r="F94" s="5">
        <v>0.35284178590674048</v>
      </c>
    </row>
    <row r="95" spans="1:6" x14ac:dyDescent="0.25">
      <c r="A95" s="6">
        <v>93</v>
      </c>
      <c r="B95" s="5">
        <v>9848</v>
      </c>
      <c r="C95" s="5">
        <v>4</v>
      </c>
      <c r="D95" s="5">
        <v>63</v>
      </c>
      <c r="E95" s="5">
        <v>0.13774597495527729</v>
      </c>
      <c r="F95" s="5">
        <v>0.34463316923781062</v>
      </c>
    </row>
    <row r="96" spans="1:6" x14ac:dyDescent="0.25">
      <c r="A96" s="6">
        <v>94</v>
      </c>
      <c r="B96" s="5">
        <v>9848</v>
      </c>
      <c r="C96" s="5">
        <v>4</v>
      </c>
      <c r="D96" s="5">
        <v>64</v>
      </c>
      <c r="E96" s="5">
        <v>7.6732673267326731E-2</v>
      </c>
      <c r="F96" s="5">
        <v>0.26616680882592492</v>
      </c>
    </row>
    <row r="97" spans="1:6" x14ac:dyDescent="0.25">
      <c r="A97" s="6">
        <v>95</v>
      </c>
      <c r="B97" s="5">
        <v>9848</v>
      </c>
      <c r="C97" s="5">
        <v>4</v>
      </c>
      <c r="D97" s="5">
        <v>65</v>
      </c>
      <c r="E97" s="5">
        <v>9.602649006622517E-2</v>
      </c>
      <c r="F97" s="5">
        <v>0.29462756706015542</v>
      </c>
    </row>
    <row r="98" spans="1:6" x14ac:dyDescent="0.25">
      <c r="A98" s="6">
        <v>96</v>
      </c>
      <c r="B98" s="5">
        <v>9848</v>
      </c>
      <c r="C98" s="5">
        <v>4</v>
      </c>
      <c r="D98" s="5">
        <v>66</v>
      </c>
      <c r="E98" s="5">
        <v>8.8785046728971959E-2</v>
      </c>
      <c r="F98" s="5">
        <v>0.28443322978566737</v>
      </c>
    </row>
    <row r="99" spans="1:6" x14ac:dyDescent="0.25">
      <c r="A99" s="6">
        <v>97</v>
      </c>
      <c r="B99" s="5">
        <v>9848</v>
      </c>
      <c r="C99" s="5">
        <v>4</v>
      </c>
      <c r="D99" s="5">
        <v>67</v>
      </c>
      <c r="E99" s="5">
        <v>4.4444444444444453E-2</v>
      </c>
      <c r="F99" s="5">
        <v>0.20608041101101571</v>
      </c>
    </row>
    <row r="100" spans="1:6" x14ac:dyDescent="0.25">
      <c r="A100" s="6">
        <v>98</v>
      </c>
      <c r="B100" s="5">
        <v>9848</v>
      </c>
      <c r="C100" s="5">
        <v>4</v>
      </c>
      <c r="D100" s="5">
        <v>68</v>
      </c>
      <c r="E100" s="5">
        <v>6.8965517241379309E-2</v>
      </c>
      <c r="F100" s="5">
        <v>0.25339549063274253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Ark4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2019-12-03T11:47:12Z</dcterms:modified>
</cp:coreProperties>
</file>