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<sst xmlns="http://schemas.openxmlformats.org/spreadsheetml/2006/main" count="8" uniqueCount="8">
  <si>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Video Motion Tracker</t>
  </si>
  <si>
    <t xml:space="preserve">Lap nr:</t>
  </si>
  <si>
    <t xml:space="preserve">Lap time:</t>
  </si>
  <si>
    <t xml:space="preserve">Proximity Sensor</t>
  </si>
  <si>
    <t xml:space="preserve">Error</t>
  </si>
  <si>
    <t xml:space="preserve">ended</t>
  </si>
  <si>
    <t xml:space="preserve">total error:</t>
  </si>
  <si>
    <t xml:space="preserve">mean error: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</si>
</sst>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F29" colorId="64" zoomScale="100" zoomScaleNormal="100" zoomScalePageLayoutView="100" workbookViewId="0">
      <selection pane="topLeft" activeCell="M66" activeCellId="0" sqref="M6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0.84"/>
    <col collapsed="false" customWidth="true" hidden="false" outlineLevel="0" max="8" min="8" style="0" width="16.32"/>
    <col collapsed="false" customWidth="true" hidden="false" outlineLevel="0" max="9" min="9" style="0" width="9.26"/>
    <col collapsed="false" customWidth="false" hidden="false" outlineLevel="0" max="10" min="10" style="1" width="8.53"/>
    <col collapsed="false" customWidth="true" hidden="false" outlineLevel="0" max="12" min="12" style="0" width="10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H1" s="1" t="s">
        <v>3</v>
      </c>
      <c r="J1" s="1" t="s">
        <v>4</v>
      </c>
    </row>
    <row r="2" customFormat="false" ht="13.8" hidden="false" customHeight="false" outlineLevel="0" collapsed="false">
      <c r="B2" s="0" t="n">
        <v>1</v>
      </c>
      <c r="H2" s="2" t="n">
        <v>17.048</v>
      </c>
    </row>
    <row r="3" customFormat="false" ht="13.8" hidden="false" customHeight="false" outlineLevel="0" collapsed="false">
      <c r="B3" s="0" t="n">
        <v>2</v>
      </c>
    </row>
    <row r="4" customFormat="false" ht="13.8" hidden="false" customHeight="false" outlineLevel="0" collapsed="false">
      <c r="B4" s="0" t="n">
        <v>3</v>
      </c>
      <c r="C4" s="0" t="n">
        <v>3.56</v>
      </c>
      <c r="D4" s="0" t="n">
        <f aca="false">10*C4</f>
        <v>35.6</v>
      </c>
      <c r="H4" s="3" t="n">
        <v>35.698</v>
      </c>
      <c r="J4" s="4" t="n">
        <f aca="false">H4-D4</f>
        <v>0.097999999999999</v>
      </c>
    </row>
    <row r="5" customFormat="false" ht="13.8" hidden="false" customHeight="false" outlineLevel="0" collapsed="false">
      <c r="B5" s="0" t="n">
        <v>4</v>
      </c>
    </row>
    <row r="6" customFormat="false" ht="13.8" hidden="false" customHeight="false" outlineLevel="0" collapsed="false">
      <c r="B6" s="0" t="n">
        <v>5</v>
      </c>
      <c r="C6" s="0" t="n">
        <v>3.76</v>
      </c>
      <c r="D6" s="0" t="n">
        <f aca="false">10*C6</f>
        <v>37.6</v>
      </c>
      <c r="H6" s="3" t="n">
        <v>37.732</v>
      </c>
      <c r="J6" s="4" t="n">
        <f aca="false">H6-D6</f>
        <v>0.132000000000005</v>
      </c>
    </row>
    <row r="7" customFormat="false" ht="13.8" hidden="false" customHeight="false" outlineLevel="0" collapsed="false">
      <c r="B7" s="0" t="n">
        <v>6</v>
      </c>
      <c r="H7" s="3"/>
    </row>
    <row r="8" customFormat="false" ht="13.8" hidden="false" customHeight="false" outlineLevel="0" collapsed="false">
      <c r="B8" s="0" t="n">
        <v>7</v>
      </c>
      <c r="C8" s="0" t="n">
        <v>3.88</v>
      </c>
      <c r="D8" s="0" t="n">
        <f aca="false">10*C8</f>
        <v>38.8</v>
      </c>
      <c r="H8" s="3" t="n">
        <v>38.818</v>
      </c>
      <c r="J8" s="4" t="n">
        <f aca="false">H8-D8</f>
        <v>0.0180000000000007</v>
      </c>
    </row>
    <row r="9" customFormat="false" ht="13.8" hidden="false" customHeight="false" outlineLevel="0" collapsed="false">
      <c r="B9" s="0" t="n">
        <v>8</v>
      </c>
    </row>
    <row r="10" customFormat="false" ht="13.8" hidden="false" customHeight="false" outlineLevel="0" collapsed="false">
      <c r="B10" s="0" t="n">
        <v>9</v>
      </c>
      <c r="C10" s="0" t="n">
        <v>3.9</v>
      </c>
      <c r="D10" s="0" t="n">
        <f aca="false">10*C10</f>
        <v>39</v>
      </c>
      <c r="H10" s="3" t="n">
        <v>39.096</v>
      </c>
      <c r="J10" s="4" t="n">
        <f aca="false">H10-D10</f>
        <v>0.0959999999999965</v>
      </c>
    </row>
    <row r="11" customFormat="false" ht="13.8" hidden="false" customHeight="false" outlineLevel="0" collapsed="false">
      <c r="B11" s="0" t="n">
        <v>10</v>
      </c>
    </row>
    <row r="12" customFormat="false" ht="13.8" hidden="false" customHeight="false" outlineLevel="0" collapsed="false">
      <c r="B12" s="0" t="n">
        <v>11</v>
      </c>
      <c r="C12" s="0" t="n">
        <v>4.19</v>
      </c>
      <c r="D12" s="0" t="n">
        <f aca="false">10*C12</f>
        <v>41.9</v>
      </c>
      <c r="H12" s="3" t="n">
        <v>41.852</v>
      </c>
      <c r="J12" s="4" t="n">
        <f aca="false">D12-H12</f>
        <v>0.0480000000000089</v>
      </c>
    </row>
    <row r="13" customFormat="false" ht="13.8" hidden="false" customHeight="false" outlineLevel="0" collapsed="false">
      <c r="B13" s="0" t="n">
        <v>12</v>
      </c>
    </row>
    <row r="14" customFormat="false" ht="13.8" hidden="false" customHeight="false" outlineLevel="0" collapsed="false">
      <c r="B14" s="0" t="n">
        <v>13</v>
      </c>
      <c r="C14" s="0" t="n">
        <v>4.29</v>
      </c>
      <c r="D14" s="0" t="n">
        <f aca="false">10*C14</f>
        <v>42.9</v>
      </c>
      <c r="H14" s="3" t="n">
        <v>42.968</v>
      </c>
      <c r="J14" s="4" t="n">
        <f aca="false">H14-D14</f>
        <v>0.0680000000000049</v>
      </c>
    </row>
    <row r="15" customFormat="false" ht="13.8" hidden="false" customHeight="false" outlineLevel="0" collapsed="false">
      <c r="B15" s="0" t="n">
        <v>14</v>
      </c>
    </row>
    <row r="16" customFormat="false" ht="13.8" hidden="false" customHeight="false" outlineLevel="0" collapsed="false">
      <c r="B16" s="0" t="n">
        <v>15</v>
      </c>
      <c r="C16" s="0" t="n">
        <v>4.44</v>
      </c>
      <c r="D16" s="0" t="n">
        <f aca="false">10*C16</f>
        <v>44.4</v>
      </c>
      <c r="H16" s="3" t="n">
        <v>44.508</v>
      </c>
      <c r="J16" s="4" t="n">
        <f aca="false">H16-D16</f>
        <v>0.107999999999997</v>
      </c>
    </row>
    <row r="17" customFormat="false" ht="13.8" hidden="false" customHeight="false" outlineLevel="0" collapsed="false">
      <c r="B17" s="0" t="n">
        <v>16</v>
      </c>
    </row>
    <row r="18" customFormat="false" ht="13.8" hidden="false" customHeight="false" outlineLevel="0" collapsed="false">
      <c r="B18" s="0" t="n">
        <v>17</v>
      </c>
      <c r="C18" s="0" t="n">
        <v>5.08</v>
      </c>
      <c r="D18" s="0" t="n">
        <f aca="false">10*C18</f>
        <v>50.8</v>
      </c>
      <c r="H18" s="3" t="n">
        <v>50.984</v>
      </c>
      <c r="J18" s="4" t="n">
        <f aca="false">H18-D18</f>
        <v>0.184000000000005</v>
      </c>
    </row>
    <row r="19" customFormat="false" ht="13.8" hidden="false" customHeight="false" outlineLevel="0" collapsed="false">
      <c r="B19" s="0" t="n">
        <v>18</v>
      </c>
    </row>
    <row r="20" customFormat="false" ht="13.8" hidden="false" customHeight="false" outlineLevel="0" collapsed="false">
      <c r="B20" s="0" t="n">
        <v>19</v>
      </c>
      <c r="C20" s="0" t="n">
        <v>4.82</v>
      </c>
      <c r="D20" s="0" t="n">
        <f aca="false">10*C20</f>
        <v>48.2</v>
      </c>
      <c r="H20" s="3" t="n">
        <v>48.054</v>
      </c>
      <c r="J20" s="4" t="n">
        <f aca="false">D20-H20</f>
        <v>0.146000000000001</v>
      </c>
    </row>
    <row r="21" customFormat="false" ht="13.8" hidden="false" customHeight="false" outlineLevel="0" collapsed="false">
      <c r="B21" s="0" t="n">
        <v>20</v>
      </c>
    </row>
    <row r="22" customFormat="false" ht="13.8" hidden="false" customHeight="false" outlineLevel="0" collapsed="false">
      <c r="B22" s="0" t="n">
        <v>21</v>
      </c>
      <c r="C22" s="0" t="n">
        <v>5.09</v>
      </c>
      <c r="D22" s="0" t="n">
        <f aca="false">10*C22</f>
        <v>50.9</v>
      </c>
      <c r="H22" s="3" t="n">
        <v>51.158</v>
      </c>
      <c r="J22" s="4" t="n">
        <f aca="false">H22-D22</f>
        <v>0.258000000000003</v>
      </c>
    </row>
    <row r="23" customFormat="false" ht="13.8" hidden="false" customHeight="false" outlineLevel="0" collapsed="false">
      <c r="B23" s="0" t="n">
        <v>22</v>
      </c>
    </row>
    <row r="24" customFormat="false" ht="13.8" hidden="false" customHeight="false" outlineLevel="0" collapsed="false">
      <c r="B24" s="0" t="n">
        <v>23</v>
      </c>
      <c r="C24" s="0" t="n">
        <v>5.9</v>
      </c>
      <c r="D24" s="0" t="n">
        <f aca="false">10*C24</f>
        <v>59</v>
      </c>
      <c r="H24" s="3" t="n">
        <v>59.302</v>
      </c>
      <c r="J24" s="4" t="n">
        <f aca="false">H24-D24</f>
        <v>0.302</v>
      </c>
    </row>
    <row r="25" customFormat="false" ht="13.8" hidden="false" customHeight="false" outlineLevel="0" collapsed="false">
      <c r="B25" s="0" t="n">
        <v>24</v>
      </c>
    </row>
    <row r="26" customFormat="false" ht="13.8" hidden="false" customHeight="false" outlineLevel="0" collapsed="false">
      <c r="B26" s="0" t="n">
        <v>25</v>
      </c>
      <c r="C26" s="0" t="n">
        <v>6.24</v>
      </c>
      <c r="D26" s="0" t="n">
        <f aca="false">10*C26</f>
        <v>62.4</v>
      </c>
      <c r="H26" s="3" t="n">
        <v>62.35</v>
      </c>
      <c r="J26" s="4" t="n">
        <f aca="false">D26-H26</f>
        <v>0.0500000000000043</v>
      </c>
    </row>
    <row r="27" customFormat="false" ht="13.8" hidden="false" customHeight="false" outlineLevel="0" collapsed="false">
      <c r="B27" s="0" t="n">
        <v>26</v>
      </c>
    </row>
    <row r="28" customFormat="false" ht="13.8" hidden="false" customHeight="false" outlineLevel="0" collapsed="false">
      <c r="B28" s="0" t="n">
        <v>27</v>
      </c>
      <c r="C28" s="0" t="n">
        <v>6.47</v>
      </c>
      <c r="D28" s="0" t="n">
        <f aca="false">10*C28</f>
        <v>64.7</v>
      </c>
      <c r="H28" s="3" t="n">
        <v>64.852</v>
      </c>
      <c r="J28" s="4" t="n">
        <f aca="false">H28-D28</f>
        <v>0.152000000000001</v>
      </c>
    </row>
    <row r="29" customFormat="false" ht="13.8" hidden="false" customHeight="false" outlineLevel="0" collapsed="false">
      <c r="B29" s="0" t="n">
        <v>28</v>
      </c>
    </row>
    <row r="30" customFormat="false" ht="13.8" hidden="false" customHeight="false" outlineLevel="0" collapsed="false">
      <c r="B30" s="0" t="n">
        <v>29</v>
      </c>
      <c r="C30" s="0" t="n">
        <v>7.07</v>
      </c>
      <c r="D30" s="0" t="n">
        <f aca="false">10*C30</f>
        <v>70.7</v>
      </c>
      <c r="H30" s="3" t="n">
        <v>70.68</v>
      </c>
      <c r="J30" s="4" t="n">
        <f aca="false">D30-H30</f>
        <v>0.019999999999996</v>
      </c>
    </row>
    <row r="31" customFormat="false" ht="13.8" hidden="false" customHeight="false" outlineLevel="0" collapsed="false">
      <c r="B31" s="0" t="n">
        <v>30</v>
      </c>
    </row>
    <row r="32" customFormat="false" ht="13.8" hidden="false" customHeight="false" outlineLevel="0" collapsed="false">
      <c r="B32" s="0" t="n">
        <v>31</v>
      </c>
      <c r="C32" s="0" t="n">
        <v>6.98</v>
      </c>
      <c r="D32" s="0" t="n">
        <f aca="false">10*C32</f>
        <v>69.8</v>
      </c>
      <c r="H32" s="3" t="n">
        <v>70.216</v>
      </c>
      <c r="J32" s="4" t="n">
        <f aca="false">H32-D32</f>
        <v>0.415999999999983</v>
      </c>
    </row>
    <row r="33" customFormat="false" ht="13.8" hidden="false" customHeight="false" outlineLevel="0" collapsed="false">
      <c r="B33" s="0" t="n">
        <v>32</v>
      </c>
    </row>
    <row r="34" customFormat="false" ht="13.8" hidden="false" customHeight="false" outlineLevel="0" collapsed="false">
      <c r="B34" s="0" t="n">
        <v>33</v>
      </c>
      <c r="C34" s="0" t="n">
        <v>7.48</v>
      </c>
      <c r="D34" s="0" t="n">
        <f aca="false">10*C34</f>
        <v>74.8</v>
      </c>
      <c r="H34" s="3" t="n">
        <v>74.86</v>
      </c>
      <c r="J34" s="4" t="n">
        <f aca="false">H34-D34</f>
        <v>0.0599999999999881</v>
      </c>
    </row>
    <row r="35" customFormat="false" ht="13.8" hidden="false" customHeight="false" outlineLevel="0" collapsed="false">
      <c r="B35" s="0" t="n">
        <v>34</v>
      </c>
    </row>
    <row r="36" customFormat="false" ht="13.8" hidden="false" customHeight="false" outlineLevel="0" collapsed="false">
      <c r="B36" s="0" t="n">
        <v>35</v>
      </c>
      <c r="C36" s="0" t="n">
        <v>7.83</v>
      </c>
      <c r="D36" s="0" t="n">
        <f aca="false">10*C36</f>
        <v>78.3</v>
      </c>
      <c r="H36" s="3" t="n">
        <v>78.486</v>
      </c>
      <c r="J36" s="4" t="n">
        <f aca="false">H36-D36</f>
        <v>0.186000000000007</v>
      </c>
    </row>
    <row r="37" customFormat="false" ht="13.8" hidden="false" customHeight="false" outlineLevel="0" collapsed="false">
      <c r="B37" s="0" t="n">
        <v>36</v>
      </c>
    </row>
    <row r="38" customFormat="false" ht="13.8" hidden="false" customHeight="false" outlineLevel="0" collapsed="false">
      <c r="B38" s="0" t="n">
        <v>37</v>
      </c>
      <c r="C38" s="0" t="n">
        <v>7.64</v>
      </c>
      <c r="D38" s="0" t="n">
        <f aca="false">10*C38</f>
        <v>76.4</v>
      </c>
      <c r="H38" s="3" t="n">
        <v>76.028</v>
      </c>
      <c r="J38" s="4" t="n">
        <f aca="false">D38-H38</f>
        <v>0.371999999999986</v>
      </c>
    </row>
    <row r="39" customFormat="false" ht="13.8" hidden="false" customHeight="false" outlineLevel="0" collapsed="false">
      <c r="B39" s="0" t="n">
        <v>38</v>
      </c>
    </row>
    <row r="40" customFormat="false" ht="13.8" hidden="false" customHeight="false" outlineLevel="0" collapsed="false">
      <c r="B40" s="0" t="n">
        <v>39</v>
      </c>
      <c r="C40" s="0" t="n">
        <v>7.32</v>
      </c>
      <c r="D40" s="0" t="n">
        <f aca="false">10*C40</f>
        <v>73.2</v>
      </c>
      <c r="H40" s="3" t="n">
        <v>73.034</v>
      </c>
      <c r="J40" s="4" t="n">
        <f aca="false">D40-H40</f>
        <v>0.165999999999997</v>
      </c>
    </row>
    <row r="41" customFormat="false" ht="13.8" hidden="false" customHeight="false" outlineLevel="0" collapsed="false">
      <c r="B41" s="0" t="n">
        <v>40</v>
      </c>
    </row>
    <row r="42" customFormat="false" ht="13.8" hidden="false" customHeight="false" outlineLevel="0" collapsed="false">
      <c r="B42" s="0" t="n">
        <v>41</v>
      </c>
      <c r="C42" s="0" t="n">
        <v>7.31</v>
      </c>
      <c r="D42" s="0" t="n">
        <f aca="false">10*C42</f>
        <v>73.1</v>
      </c>
      <c r="H42" s="3" t="n">
        <v>73.124</v>
      </c>
      <c r="J42" s="4" t="n">
        <f aca="false">H42-D42</f>
        <v>0.0240000000000009</v>
      </c>
    </row>
    <row r="43" customFormat="false" ht="13.8" hidden="false" customHeight="false" outlineLevel="0" collapsed="false">
      <c r="B43" s="0" t="n">
        <v>42</v>
      </c>
    </row>
    <row r="44" customFormat="false" ht="13.8" hidden="false" customHeight="false" outlineLevel="0" collapsed="false">
      <c r="B44" s="0" t="n">
        <v>43</v>
      </c>
      <c r="C44" s="0" t="n">
        <v>7.11</v>
      </c>
      <c r="D44" s="0" t="n">
        <f aca="false">10*C44</f>
        <v>71.1</v>
      </c>
      <c r="H44" s="3" t="n">
        <v>71.144</v>
      </c>
      <c r="J44" s="4" t="n">
        <f aca="false">H44-D44</f>
        <v>0.0439999999999969</v>
      </c>
    </row>
    <row r="45" customFormat="false" ht="13.8" hidden="false" customHeight="false" outlineLevel="0" collapsed="false">
      <c r="B45" s="0" t="n">
        <v>44</v>
      </c>
    </row>
    <row r="46" customFormat="false" ht="13.8" hidden="false" customHeight="false" outlineLevel="0" collapsed="false">
      <c r="B46" s="0" t="n">
        <v>45</v>
      </c>
      <c r="C46" s="0" t="n">
        <v>6.78</v>
      </c>
      <c r="D46" s="0" t="n">
        <f aca="false">10*C46</f>
        <v>67.8</v>
      </c>
      <c r="H46" s="3" t="n">
        <v>67.458</v>
      </c>
      <c r="J46" s="4" t="n">
        <f aca="false">D46-H46</f>
        <v>0.341999999999999</v>
      </c>
    </row>
    <row r="47" customFormat="false" ht="13.8" hidden="false" customHeight="false" outlineLevel="0" collapsed="false">
      <c r="B47" s="0" t="n">
        <v>46</v>
      </c>
    </row>
    <row r="48" customFormat="false" ht="13.8" hidden="false" customHeight="false" outlineLevel="0" collapsed="false">
      <c r="B48" s="0" t="n">
        <v>47</v>
      </c>
      <c r="C48" s="0" t="n">
        <v>6.85</v>
      </c>
      <c r="D48" s="0" t="n">
        <f aca="false">10*C48</f>
        <v>68.5</v>
      </c>
      <c r="H48" s="3" t="n">
        <v>68.634</v>
      </c>
      <c r="J48" s="4" t="n">
        <f aca="false">H48-D48</f>
        <v>0.134</v>
      </c>
    </row>
    <row r="49" customFormat="false" ht="13.8" hidden="false" customHeight="false" outlineLevel="0" collapsed="false">
      <c r="B49" s="0" t="n">
        <v>48</v>
      </c>
    </row>
    <row r="50" customFormat="false" ht="13.8" hidden="false" customHeight="false" outlineLevel="0" collapsed="false">
      <c r="B50" s="0" t="n">
        <v>49</v>
      </c>
      <c r="C50" s="0" t="n">
        <v>7.14</v>
      </c>
      <c r="D50" s="0" t="n">
        <f aca="false">10*C50</f>
        <v>71.4</v>
      </c>
      <c r="H50" s="3" t="n">
        <v>71.614</v>
      </c>
      <c r="J50" s="4" t="n">
        <f aca="false">H50-D50</f>
        <v>0.214000000000013</v>
      </c>
    </row>
    <row r="51" customFormat="false" ht="13.8" hidden="false" customHeight="false" outlineLevel="0" collapsed="false">
      <c r="B51" s="0" t="n">
        <v>50</v>
      </c>
    </row>
    <row r="52" customFormat="false" ht="13.8" hidden="false" customHeight="false" outlineLevel="0" collapsed="false">
      <c r="B52" s="0" t="n">
        <v>51</v>
      </c>
      <c r="C52" s="0" t="n">
        <v>7.54</v>
      </c>
      <c r="D52" s="0" t="n">
        <f aca="false">10*C52</f>
        <v>75.4</v>
      </c>
      <c r="H52" s="3" t="n">
        <v>75.676</v>
      </c>
      <c r="J52" s="4" t="n">
        <f aca="false">H52-D52</f>
        <v>0.275999999999996</v>
      </c>
    </row>
    <row r="53" customFormat="false" ht="13.8" hidden="false" customHeight="false" outlineLevel="0" collapsed="false">
      <c r="B53" s="0" t="n">
        <v>52</v>
      </c>
    </row>
    <row r="54" customFormat="false" ht="13.8" hidden="false" customHeight="false" outlineLevel="0" collapsed="false">
      <c r="B54" s="0" t="n">
        <v>53</v>
      </c>
      <c r="C54" s="0" t="n">
        <v>7.54</v>
      </c>
      <c r="D54" s="0" t="n">
        <f aca="false">10*C54</f>
        <v>75.4</v>
      </c>
      <c r="H54" s="3" t="n">
        <v>75.116</v>
      </c>
      <c r="J54" s="4" t="n">
        <f aca="false">D54-H54</f>
        <v>0.284000000000006</v>
      </c>
    </row>
    <row r="55" customFormat="false" ht="13.8" hidden="false" customHeight="false" outlineLevel="0" collapsed="false">
      <c r="B55" s="0" t="n">
        <v>54</v>
      </c>
    </row>
    <row r="56" customFormat="false" ht="13.8" hidden="false" customHeight="false" outlineLevel="0" collapsed="false">
      <c r="B56" s="0" t="n">
        <v>55</v>
      </c>
      <c r="C56" s="0" t="n">
        <v>7.06</v>
      </c>
      <c r="D56" s="0" t="n">
        <f aca="false">10*C56</f>
        <v>70.6</v>
      </c>
      <c r="H56" s="3" t="n">
        <v>70.624</v>
      </c>
      <c r="J56" s="4" t="n">
        <f aca="false">H56-D56</f>
        <v>0.0240000000000009</v>
      </c>
    </row>
    <row r="57" customFormat="false" ht="13.8" hidden="false" customHeight="false" outlineLevel="0" collapsed="false">
      <c r="B57" s="0" t="n">
        <v>56</v>
      </c>
    </row>
    <row r="58" customFormat="false" ht="13.8" hidden="false" customHeight="false" outlineLevel="0" collapsed="false">
      <c r="B58" s="0" t="n">
        <v>57</v>
      </c>
      <c r="C58" s="0" t="n">
        <v>7.02</v>
      </c>
      <c r="D58" s="0" t="n">
        <f aca="false">10*C58</f>
        <v>70.2</v>
      </c>
      <c r="H58" s="3" t="n">
        <v>70.842</v>
      </c>
      <c r="J58" s="4" t="n">
        <f aca="false">H58-D58</f>
        <v>0.64200000000001</v>
      </c>
    </row>
    <row r="59" customFormat="false" ht="13.8" hidden="false" customHeight="false" outlineLevel="0" collapsed="false">
      <c r="B59" s="0" t="n">
        <v>58</v>
      </c>
    </row>
    <row r="60" customFormat="false" ht="13.8" hidden="false" customHeight="false" outlineLevel="0" collapsed="false">
      <c r="B60" s="0" t="n">
        <v>59</v>
      </c>
      <c r="C60" s="0" t="n">
        <v>7.52</v>
      </c>
      <c r="D60" s="0" t="n">
        <f aca="false">10*C60</f>
        <v>75.2</v>
      </c>
      <c r="H60" s="3" t="n">
        <v>74.412</v>
      </c>
      <c r="J60" s="4" t="n">
        <f aca="false">D60-H60</f>
        <v>0.787999999999983</v>
      </c>
    </row>
    <row r="61" customFormat="false" ht="13.8" hidden="false" customHeight="false" outlineLevel="0" collapsed="false">
      <c r="B61" s="0" t="n">
        <v>60</v>
      </c>
    </row>
    <row r="62" customFormat="false" ht="13.8" hidden="false" customHeight="false" outlineLevel="0" collapsed="false">
      <c r="B62" s="0" t="n">
        <v>61</v>
      </c>
      <c r="C62" s="0" t="n">
        <v>8.2</v>
      </c>
      <c r="D62" s="0" t="n">
        <f aca="false">10*C62</f>
        <v>82</v>
      </c>
      <c r="H62" s="3" t="n">
        <v>82.374</v>
      </c>
      <c r="J62" s="4" t="n">
        <f aca="false">H62-D62</f>
        <v>0.373999999999995</v>
      </c>
    </row>
    <row r="63" customFormat="false" ht="13.8" hidden="false" customHeight="false" outlineLevel="0" collapsed="false">
      <c r="B63" s="0" t="n">
        <v>62</v>
      </c>
    </row>
    <row r="64" customFormat="false" ht="13.8" hidden="false" customHeight="false" outlineLevel="0" collapsed="false">
      <c r="B64" s="0" t="n">
        <v>63</v>
      </c>
      <c r="C64" s="0" t="n">
        <v>7.82</v>
      </c>
      <c r="D64" s="0" t="n">
        <f aca="false">10*C64</f>
        <v>78.2</v>
      </c>
      <c r="H64" s="3" t="n">
        <v>77.966</v>
      </c>
      <c r="J64" s="4" t="n">
        <f aca="false">D64-H64</f>
        <v>0.234000000000009</v>
      </c>
    </row>
    <row r="65" customFormat="false" ht="13.8" hidden="false" customHeight="false" outlineLevel="0" collapsed="false">
      <c r="B65" s="0" t="n">
        <v>64</v>
      </c>
    </row>
    <row r="66" customFormat="false" ht="13.8" hidden="false" customHeight="false" outlineLevel="0" collapsed="false">
      <c r="B66" s="0" t="n">
        <v>65</v>
      </c>
      <c r="C66" s="0" t="n">
        <v>3.86</v>
      </c>
      <c r="D66" s="0" t="n">
        <f aca="false">10*C66</f>
        <v>38.6</v>
      </c>
      <c r="H66" s="0" t="s">
        <v>5</v>
      </c>
      <c r="I66" s="0" t="s">
        <v>6</v>
      </c>
      <c r="J66" s="4" t="n">
        <f aca="false">SUM(J4:J64)</f>
        <v>6.25999999999999</v>
      </c>
      <c r="L66" s="0" t="s">
        <v>7</v>
      </c>
      <c r="M66" s="0" t="n">
        <f aca="false">J66/31</f>
        <v>0.201935483870967</v>
      </c>
    </row>
    <row r="67" customFormat="false" ht="13.8" hidden="false" customHeight="false" outlineLevel="0" collapsed="false">
      <c r="B67" s="0" t="n">
        <v>66</v>
      </c>
    </row>
    <row r="68" customFormat="false" ht="13.8" hidden="false" customHeight="false" outlineLevel="0" collapsed="false">
      <c r="B68" s="0" t="n">
        <v>67</v>
      </c>
    </row>
    <row r="69" customFormat="false" ht="13.8" hidden="false" customHeight="false" outlineLevel="0" collapsed="false">
      <c r="B69" s="0" t="n">
        <v>68</v>
      </c>
    </row>
    <row r="70" customFormat="false" ht="13.8" hidden="false" customHeight="false" outlineLevel="0" collapsed="false">
      <c r="B70" s="0" t="n">
        <v>69</v>
      </c>
    </row>
    <row r="71" customFormat="false" ht="13.8" hidden="false" customHeight="false" outlineLevel="0" collapsed="false">
      <c r="B71" s="0" t="n">
        <v>70</v>
      </c>
    </row>
    <row r="72" customFormat="false" ht="13.8" hidden="false" customHeight="false" outlineLevel="0" collapsed="false">
      <c r="B72" s="0" t="n">
        <v>71</v>
      </c>
    </row>
    <row r="73" customFormat="false" ht="13.8" hidden="false" customHeight="false" outlineLevel="0" collapsed="false">
      <c r="B73" s="0" t="n">
        <v>72</v>
      </c>
    </row>
    <row r="74" customFormat="false" ht="13.8" hidden="false" customHeight="false" outlineLevel="0" collapsed="false">
      <c r="B74" s="0" t="n">
        <v>73</v>
      </c>
    </row>
    <row r="75" customFormat="false" ht="13.8" hidden="false" customHeight="false" outlineLevel="0" collapsed="false">
      <c r="B75" s="0" t="n">
        <v>74</v>
      </c>
    </row>
    <row r="76" customFormat="false" ht="13.8" hidden="false" customHeight="false" outlineLevel="0" collapsed="false">
      <c r="B76" s="0" t="n">
        <v>75</v>
      </c>
    </row>
    <row r="77" customFormat="false" ht="13.8" hidden="false" customHeight="false" outlineLevel="0" collapsed="false">
      <c r="B77" s="0" t="n">
        <v>76</v>
      </c>
    </row>
    <row r="78" customFormat="false" ht="13.8" hidden="false" customHeight="false" outlineLevel="0" collapsed="false">
      <c r="B78" s="0" t="n">
        <v>77</v>
      </c>
    </row>
    <row r="79" customFormat="false" ht="13.8" hidden="false" customHeight="false" outlineLevel="0" collapsed="false">
      <c r="B79" s="0" t="n">
        <v>78</v>
      </c>
    </row>
    <row r="80" customFormat="false" ht="13.8" hidden="false" customHeight="false" outlineLevel="0" collapsed="false">
      <c r="B80" s="0" t="n">
        <v>79</v>
      </c>
    </row>
    <row r="81" customFormat="false" ht="13.8" hidden="false" customHeight="false" outlineLevel="0" collapsed="false">
      <c r="B81" s="0" t="n">
        <v>80</v>
      </c>
    </row>
    <row r="82" customFormat="false" ht="13.8" hidden="false" customHeight="false" outlineLevel="0" collapsed="false">
      <c r="B82" s="0" t="n">
        <v>81</v>
      </c>
    </row>
    <row r="83" customFormat="false" ht="13.8" hidden="false" customHeight="false" outlineLevel="0" collapsed="false">
      <c r="B83" s="0" t="n">
        <v>82</v>
      </c>
    </row>
    <row r="84" customFormat="false" ht="13.8" hidden="false" customHeight="false" outlineLevel="0" collapsed="false">
      <c r="B84" s="0" t="n">
        <v>83</v>
      </c>
    </row>
    <row r="85" customFormat="false" ht="13.8" hidden="false" customHeight="false" outlineLevel="0" collapsed="false">
      <c r="B85" s="0" t="n">
        <v>84</v>
      </c>
    </row>
    <row r="86" customFormat="false" ht="13.8" hidden="false" customHeight="false" outlineLevel="0" collapsed="false">
      <c r="B86" s="0" t="n">
        <v>85</v>
      </c>
    </row>
    <row r="87" customFormat="false" ht="13.8" hidden="false" customHeight="false" outlineLevel="0" collapsed="false">
      <c r="B87" s="0" t="n">
        <v>86</v>
      </c>
    </row>
    <row r="88" customFormat="false" ht="13.8" hidden="false" customHeight="false" outlineLevel="0" collapsed="false">
      <c r="B88" s="0" t="n">
        <v>87</v>
      </c>
    </row>
    <row r="89" customFormat="false" ht="13.8" hidden="false" customHeight="false" outlineLevel="0" collapsed="false">
      <c r="B89" s="0" t="n">
        <v>88</v>
      </c>
    </row>
    <row r="90" customFormat="false" ht="13.8" hidden="false" customHeight="false" outlineLevel="0" collapsed="false">
      <c r="B90" s="0" t="n">
        <v>89</v>
      </c>
    </row>
    <row r="91" customFormat="false" ht="13.8" hidden="false" customHeight="false" outlineLevel="0" collapsed="false">
      <c r="B91" s="0" t="n">
        <v>90</v>
      </c>
    </row>
    <row r="92" customFormat="false" ht="13.8" hidden="false" customHeight="false" outlineLevel="0" collapsed="false">
      <c r="B92" s="0" t="n">
        <v>91</v>
      </c>
    </row>
    <row r="93" customFormat="false" ht="13.8" hidden="false" customHeight="false" outlineLevel="0" collapsed="false">
      <c r="B93" s="0" t="n">
        <v>92</v>
      </c>
    </row>
    <row r="94" customFormat="false" ht="13.8" hidden="false" customHeight="false" outlineLevel="0" collapsed="false">
      <c r="B94" s="0" t="n">
        <v>93</v>
      </c>
    </row>
    <row r="95" customFormat="false" ht="13.8" hidden="false" customHeight="false" outlineLevel="0" collapsed="false">
      <c r="B95" s="0" t="n">
        <v>94</v>
      </c>
    </row>
    <row r="96" customFormat="false" ht="13.8" hidden="false" customHeight="false" outlineLevel="0" collapsed="false">
      <c r="B96" s="0" t="n">
        <v>95</v>
      </c>
    </row>
    <row r="97" customFormat="false" ht="13.8" hidden="false" customHeight="false" outlineLevel="0" collapsed="false">
      <c r="B97" s="0" t="n">
        <v>96</v>
      </c>
    </row>
    <row r="98" customFormat="false" ht="13.8" hidden="false" customHeight="false" outlineLevel="0" collapsed="false">
      <c r="B98" s="0" t="n">
        <v>97</v>
      </c>
    </row>
    <row r="99" customFormat="false" ht="13.8" hidden="false" customHeight="false" outlineLevel="0" collapsed="false">
      <c r="B99" s="0" t="n">
        <v>98</v>
      </c>
    </row>
    <row r="100" customFormat="false" ht="13.8" hidden="false" customHeight="false" outlineLevel="0" collapsed="false">
      <c r="B100" s="0" t="n">
        <v>99</v>
      </c>
    </row>
    <row r="101" customFormat="false" ht="13.8" hidden="false" customHeight="false" outlineLevel="0" collapsed="false">
      <c r="B101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2022-05-22T11:37:20Z</dcterms:created>
  <dc:creator>rasm4</dc:creator>
  <dc:description/>
  <dc:language>en-US</dc:language>
  <cp:lastModifiedBy/>
  <dcterms:modified xsi:type="dcterms:W3CDTF">2022-05-27T23:11:10Z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