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camikva_ntnu_no/Documents/MASTER/Matlab/Pacing based on elite runners/"/>
    </mc:Choice>
  </mc:AlternateContent>
  <xr:revisionPtr revIDLastSave="23" documentId="8_{0664185E-C49A-4BBB-876E-EDE230851B4C}" xr6:coauthVersionLast="47" xr6:coauthVersionMax="47" xr10:uidLastSave="{ED71A2B4-3581-4601-BC30-CCEE0C95B4A3}"/>
  <bookViews>
    <workbookView xWindow="-28920" yWindow="5385" windowWidth="29040" windowHeight="17640" xr2:uid="{03F25A27-7F1B-4C68-904B-B21376DAB8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<sst xmlns="http://schemas.openxmlformats.org/spreadsheetml/2006/main" count="2" uniqueCount="2">
  <si>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Speed (m/s)</t>
  </si>
  <si>
    <t>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</si>
</sst>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7AAF-F29A-4517-84AD-6F64A2B211DF}">
  <dimension ref="A1:B17"/>
  <sheetViews>
    <sheetView tabSelected="1" workbookViewId="0">
      <selection activeCell="D5" sqref="D5"/>
    </sheetView>
  </sheetViews>
  <sheetFormatPr defaultRowHeight="15" x14ac:dyDescent="0.25"/>
  <cols>
    <col min="1" max="1" width="12.85546875" customWidth="1"/>
    <col min="2" max="2" width="11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f>25.3*0.277777778</f>
        <v>7.0277777833999995</v>
      </c>
      <c r="B3">
        <v>100</v>
      </c>
    </row>
    <row r="4" spans="1:2" x14ac:dyDescent="0.25">
      <c r="A4">
        <f>23.1*0.277777778</f>
        <v>6.4166666717999998</v>
      </c>
      <c r="B4">
        <v>200</v>
      </c>
    </row>
    <row r="5" spans="1:2" x14ac:dyDescent="0.25">
      <c r="A5">
        <f>22.3*0.277777778</f>
        <v>6.1944444493999997</v>
      </c>
      <c r="B5">
        <v>300</v>
      </c>
    </row>
    <row r="6" spans="1:2" x14ac:dyDescent="0.25">
      <c r="A6">
        <f>22.4*0.277777778</f>
        <v>6.2222222271999987</v>
      </c>
      <c r="B6">
        <v>400</v>
      </c>
    </row>
    <row r="7" spans="1:2" x14ac:dyDescent="0.25">
      <c r="A7">
        <f>23*0.277777778</f>
        <v>6.388888893999999</v>
      </c>
      <c r="B7">
        <v>500</v>
      </c>
    </row>
    <row r="8" spans="1:2" x14ac:dyDescent="0.25">
      <c r="A8">
        <f>22.9*0.277777778</f>
        <v>6.3611111161999991</v>
      </c>
      <c r="B8">
        <v>600</v>
      </c>
    </row>
    <row r="9" spans="1:2" x14ac:dyDescent="0.25">
      <c r="A9">
        <f>24*0.277777778</f>
        <v>6.6666666719999998</v>
      </c>
      <c r="B9">
        <v>700</v>
      </c>
    </row>
    <row r="10" spans="1:2" x14ac:dyDescent="0.25">
      <c r="A10">
        <f>23.9*0.277777778</f>
        <v>6.6388888941999991</v>
      </c>
      <c r="B10">
        <v>800</v>
      </c>
    </row>
    <row r="11" spans="1:2" x14ac:dyDescent="0.25">
      <c r="A11">
        <f>24.5*0.277777778</f>
        <v>6.8055555609999994</v>
      </c>
      <c r="B11">
        <v>900</v>
      </c>
    </row>
    <row r="12" spans="1:2" x14ac:dyDescent="0.25">
      <c r="A12">
        <f>25.2*0.277777778</f>
        <v>7.0000000055999996</v>
      </c>
      <c r="B12">
        <v>1000</v>
      </c>
    </row>
    <row r="13" spans="1:2" x14ac:dyDescent="0.25">
      <c r="A13">
        <f>26.3*0.277777778</f>
        <v>7.3055555613999994</v>
      </c>
      <c r="B13">
        <v>1100</v>
      </c>
    </row>
    <row r="14" spans="1:2" x14ac:dyDescent="0.25">
      <c r="A14">
        <f>26.5*0.277777778</f>
        <v>7.3611111169999992</v>
      </c>
      <c r="B14">
        <v>1200</v>
      </c>
    </row>
    <row r="15" spans="1:2" x14ac:dyDescent="0.25">
      <c r="A15">
        <f>27.3*0.277777778</f>
        <v>7.5833333393999993</v>
      </c>
      <c r="B15">
        <v>1300</v>
      </c>
    </row>
    <row r="16" spans="1:2" x14ac:dyDescent="0.25">
      <c r="A16">
        <f>27.1*0.277777778</f>
        <v>7.5277777837999995</v>
      </c>
      <c r="B16">
        <v>1400</v>
      </c>
    </row>
    <row r="17" spans="1:2" x14ac:dyDescent="0.25">
      <c r="A17">
        <f>26.8*0.277777778</f>
        <v>7.4444444503999998</v>
      </c>
      <c r="B17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Kvamme</dc:creator>
  <cp:lastModifiedBy>Camilla Kvamme</cp:lastModifiedBy>
  <dcterms:created xsi:type="dcterms:W3CDTF">2024-02-13T15:08:46Z</dcterms:created>
  <dcterms:modified xsi:type="dcterms:W3CDTF">2024-02-13T15:21:22Z</dcterms:modified>
</cp:coreProperties>
</file>