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ocumentos\SILESWEB\SILESWEB\DOCUMENTACION\"/>
    </mc:Choice>
  </mc:AlternateContent>
  <xr:revisionPtr revIDLastSave="0" documentId="13_ncr:1_{4F624A61-0F25-4175-9F31-9A143EA7610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</calcChain>
</file>

<file path=xl/sharedStrings.xml><?xml version="1.0" encoding="utf-8"?>
<sst xmlns="http://schemas.openxmlformats.org/spreadsheetml/2006/main" count="9373" uniqueCount="1073">
  <si>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</si>
  <si>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</si>
  <si>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</si>
  <si>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</si>
  <si>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</si>
  <si>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</si>
  <si>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</si>
  <si>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</si>
  <si>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</si>
  <si>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</si>
  <si>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</si>
  <si>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</si>
  <si>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</si>
  <si>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</si>
  <si>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</si>
  <si>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</si>
  <si>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</si>
  <si>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</si>
  <si>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</si>
  <si>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</si>
  <si>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</si>
  <si>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</si>
  <si>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</si>
  <si>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</si>
  <si>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</si>
  <si>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</si>
  <si>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</si>
  <si>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</si>
  <si>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</si>
  <si>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</si>
  <si>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</si>
  <si>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</si>
  <si>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</si>
  <si>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</si>
  <si>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</si>
  <si>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</si>
  <si>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</si>
  <si>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</si>
  <si>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</si>
  <si>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</si>
  <si>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</si>
  <si>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</si>
  <si>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</si>
  <si>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</si>
  <si>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</si>
  <si>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</si>
  <si>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</si>
  <si>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</si>
  <si>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</si>
  <si>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</si>
  <si>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</si>
  <si>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</si>
  <si>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</si>
  <si>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</si>
  <si>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</si>
  <si>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</si>
  <si>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</si>
  <si>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</si>
  <si>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</si>
  <si>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</si>
  <si>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</si>
  <si>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</si>
  <si>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</si>
  <si>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</si>
  <si>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</si>
  <si>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</si>
  <si>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</si>
  <si>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</si>
  <si>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</si>
  <si>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</si>
  <si>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</si>
  <si>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</si>
  <si>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</si>
  <si>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</si>
  <si>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</si>
  <si>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</si>
  <si>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</si>
  <si>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</si>
  <si>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</si>
  <si>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</si>
  <si>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</si>
  <si>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</si>
  <si>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</si>
  <si>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</si>
  <si>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</si>
  <si>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</si>
  <si>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</si>
  <si>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</si>
  <si>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</si>
  <si>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</si>
  <si>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</si>
  <si>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</si>
  <si>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</si>
  <si>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frmABAUT</t>
  </si>
  <si>
    <t>Clase de cuenta contable</t>
  </si>
  <si>
    <t>frmABCLC</t>
  </si>
  <si>
    <t>Clase de documento</t>
  </si>
  <si>
    <t>frmABCLD</t>
  </si>
  <si>
    <t>ABCLR</t>
  </si>
  <si>
    <t>Colores</t>
  </si>
  <si>
    <t>frmABCLR</t>
  </si>
  <si>
    <t>Estado de la OP</t>
  </si>
  <si>
    <t>frmABEOP</t>
  </si>
  <si>
    <t>Estado del Período contable</t>
  </si>
  <si>
    <t>frmABEPC</t>
  </si>
  <si>
    <t>Estado de los documentos</t>
  </si>
  <si>
    <t>frmABESD</t>
  </si>
  <si>
    <t>ABFRM</t>
  </si>
  <si>
    <t>Formatos</t>
  </si>
  <si>
    <t>frmABFRM</t>
  </si>
  <si>
    <t>Tipos Listas de materiales</t>
  </si>
  <si>
    <t>frmABLIM</t>
  </si>
  <si>
    <t>Tipos de OP</t>
  </si>
  <si>
    <t>frmABODP</t>
  </si>
  <si>
    <t>ABROP</t>
  </si>
  <si>
    <t>Tipos movimiento de los registros de producción</t>
  </si>
  <si>
    <t>frmABROP</t>
  </si>
  <si>
    <t>ABTID</t>
  </si>
  <si>
    <t>Tipo de documento de compra</t>
  </si>
  <si>
    <t>frmABTID</t>
  </si>
  <si>
    <t>ABTIR</t>
  </si>
  <si>
    <t>Tipo de Revalorización</t>
  </si>
  <si>
    <t>frmABTIR</t>
  </si>
  <si>
    <t>ABTIT</t>
  </si>
  <si>
    <t>Grupos de terceros</t>
  </si>
  <si>
    <t>frmABTIT</t>
  </si>
  <si>
    <t>ABTRT</t>
  </si>
  <si>
    <t>Tipo registro tiempo</t>
  </si>
  <si>
    <t>frmABTRT</t>
  </si>
  <si>
    <t>ABTUS</t>
  </si>
  <si>
    <t>Tipos de usuarios</t>
  </si>
  <si>
    <t>frmABTUS</t>
  </si>
  <si>
    <t>ABUNI</t>
  </si>
  <si>
    <t>Unidades de medida</t>
  </si>
  <si>
    <t>frmABUNI</t>
  </si>
  <si>
    <t>ACDEM</t>
  </si>
  <si>
    <t>Configuración Datos de la empresa</t>
  </si>
  <si>
    <t>frmACDEM</t>
  </si>
  <si>
    <t>ACPAG</t>
  </si>
  <si>
    <t>Parametrizaciones Generales</t>
  </si>
  <si>
    <t>frmACPAG</t>
  </si>
  <si>
    <t>AFCOT</t>
  </si>
  <si>
    <t>Códigos de transacciones</t>
  </si>
  <si>
    <t>frmAFCOT</t>
  </si>
  <si>
    <t>APDGV</t>
  </si>
  <si>
    <t>Parametrización DGV</t>
  </si>
  <si>
    <t>frmAPDGV</t>
  </si>
  <si>
    <t>APEND</t>
  </si>
  <si>
    <t>Encabezado Numeración de los documentos</t>
  </si>
  <si>
    <t>frmAPEND</t>
  </si>
  <si>
    <t>APFRM</t>
  </si>
  <si>
    <t>Formularios del programa</t>
  </si>
  <si>
    <t>frmAPFRM</t>
  </si>
  <si>
    <t>APGQlst</t>
  </si>
  <si>
    <t>Consultas</t>
  </si>
  <si>
    <t>frmAPGQlst</t>
  </si>
  <si>
    <t>APLND1</t>
  </si>
  <si>
    <t>Detalle numeración de los documentos</t>
  </si>
  <si>
    <t>frmAPLND1</t>
  </si>
  <si>
    <t>APQDG</t>
  </si>
  <si>
    <t>Estructuras de los DGV de las Consultas</t>
  </si>
  <si>
    <t>frmAPQDG</t>
  </si>
  <si>
    <t>APRDG</t>
  </si>
  <si>
    <t>Estructuras de los reportes</t>
  </si>
  <si>
    <t>frmAPRDG</t>
  </si>
  <si>
    <t>ATALM</t>
  </si>
  <si>
    <t>Almacenes</t>
  </si>
  <si>
    <t>frmATALM</t>
  </si>
  <si>
    <t>ATANA</t>
  </si>
  <si>
    <t>Análisis</t>
  </si>
  <si>
    <t>frmATANA</t>
  </si>
  <si>
    <t>ATAUT</t>
  </si>
  <si>
    <t>Autorización</t>
  </si>
  <si>
    <t>frmATAUT</t>
  </si>
  <si>
    <t>ATBCO</t>
  </si>
  <si>
    <t>Bancos</t>
  </si>
  <si>
    <t>frmATBCO</t>
  </si>
  <si>
    <t>ATCCC</t>
  </si>
  <si>
    <t>Criterios de cuentas contables</t>
  </si>
  <si>
    <t>frmATCCC</t>
  </si>
  <si>
    <t>ATCCO</t>
  </si>
  <si>
    <t>Centros de costos</t>
  </si>
  <si>
    <t>frmATCCO</t>
  </si>
  <si>
    <t>ATCIF</t>
  </si>
  <si>
    <t>C.I.F.</t>
  </si>
  <si>
    <t>frmATCIF</t>
  </si>
  <si>
    <t>ATCLI</t>
  </si>
  <si>
    <t>Clase de ítems</t>
  </si>
  <si>
    <t>frmATCLI</t>
  </si>
  <si>
    <t>ATCOP</t>
  </si>
  <si>
    <t>Condiciones de pago</t>
  </si>
  <si>
    <t>frmATCOP</t>
  </si>
  <si>
    <t>ATCTC</t>
  </si>
  <si>
    <t>Código de transacciones contables</t>
  </si>
  <si>
    <t>frmATCTC</t>
  </si>
  <si>
    <t>ATCTR</t>
  </si>
  <si>
    <t>Centros de trabajo</t>
  </si>
  <si>
    <t>frmATCTR</t>
  </si>
  <si>
    <t>ATECO</t>
  </si>
  <si>
    <t>Ejercicio contables</t>
  </si>
  <si>
    <t>frmATECO</t>
  </si>
  <si>
    <t>ATERR</t>
  </si>
  <si>
    <t>Mensajes de Error</t>
  </si>
  <si>
    <t>frmATERR</t>
  </si>
  <si>
    <t>ATGRI</t>
  </si>
  <si>
    <t>Grupos de inventarios</t>
  </si>
  <si>
    <t>frmATGRI</t>
  </si>
  <si>
    <t>ATIVA</t>
  </si>
  <si>
    <t>Códigos de IVA</t>
  </si>
  <si>
    <t>frmATIVA</t>
  </si>
  <si>
    <t>ATMEP</t>
  </si>
  <si>
    <t>Métodos de pago</t>
  </si>
  <si>
    <t>frmATMEP</t>
  </si>
  <si>
    <t>ATMEV</t>
  </si>
  <si>
    <t>Métodos de valorización</t>
  </si>
  <si>
    <t>frmATMEV</t>
  </si>
  <si>
    <t>ATMON</t>
  </si>
  <si>
    <t>Monedas</t>
  </si>
  <si>
    <t>frmATMON</t>
  </si>
  <si>
    <t>ATOPE</t>
  </si>
  <si>
    <t>Operaciones</t>
  </si>
  <si>
    <t>frmATOPE</t>
  </si>
  <si>
    <t>ATPAC</t>
  </si>
  <si>
    <t>Parametrización contable</t>
  </si>
  <si>
    <t>frmATPAC</t>
  </si>
  <si>
    <t>ATPCO</t>
  </si>
  <si>
    <t>Períodos contables</t>
  </si>
  <si>
    <t>frmATPCO</t>
  </si>
  <si>
    <t>ATPOP</t>
  </si>
  <si>
    <t>Operarios</t>
  </si>
  <si>
    <t>frmATPOP</t>
  </si>
  <si>
    <t>ATPUS</t>
  </si>
  <si>
    <t>Password usuarios</t>
  </si>
  <si>
    <t>frmATPUS</t>
  </si>
  <si>
    <t>ATRCH</t>
  </si>
  <si>
    <t>Códigos de rechazos de inventarios</t>
  </si>
  <si>
    <t>frmATRCH</t>
  </si>
  <si>
    <t>ATRET</t>
  </si>
  <si>
    <t>Códigos de retefuente</t>
  </si>
  <si>
    <t>frmATRET</t>
  </si>
  <si>
    <t>ATSGI</t>
  </si>
  <si>
    <t>Subgrupos de inventarios</t>
  </si>
  <si>
    <t>frmATSGI</t>
  </si>
  <si>
    <t>ATTAC</t>
  </si>
  <si>
    <t>Tasas de cambio</t>
  </si>
  <si>
    <t>frmATTAC</t>
  </si>
  <si>
    <t>ATTCM</t>
  </si>
  <si>
    <t>Tipos de componentes</t>
  </si>
  <si>
    <t>frmATTCM</t>
  </si>
  <si>
    <t>ATTCO</t>
  </si>
  <si>
    <t>Transacciones contables</t>
  </si>
  <si>
    <t>frmATTCO</t>
  </si>
  <si>
    <t>ATTGE</t>
  </si>
  <si>
    <t>Tipo de gestión de inventarios</t>
  </si>
  <si>
    <t>frmATTGE</t>
  </si>
  <si>
    <t>ATTIA</t>
  </si>
  <si>
    <t>Tipo de análisis</t>
  </si>
  <si>
    <t>frmATTIA</t>
  </si>
  <si>
    <t>ATTIN</t>
  </si>
  <si>
    <t>Transacciones inventarios</t>
  </si>
  <si>
    <t>frmATTIN</t>
  </si>
  <si>
    <t>ATUME</t>
  </si>
  <si>
    <t>frmATUME</t>
  </si>
  <si>
    <t>ATUPE</t>
  </si>
  <si>
    <t>Unidades de peso</t>
  </si>
  <si>
    <t>frmATUPE</t>
  </si>
  <si>
    <t>ATUSR</t>
  </si>
  <si>
    <t>Usuarios</t>
  </si>
  <si>
    <t>frmATUSR</t>
  </si>
  <si>
    <t>ATVEN</t>
  </si>
  <si>
    <t>Vendedores</t>
  </si>
  <si>
    <t>frmATVEN</t>
  </si>
  <si>
    <t>ATZON</t>
  </si>
  <si>
    <t>Zonas</t>
  </si>
  <si>
    <t>frmATZON</t>
  </si>
  <si>
    <t>CEFAP</t>
  </si>
  <si>
    <t>Facturas de proveedores</t>
  </si>
  <si>
    <t>frmCEFAP</t>
  </si>
  <si>
    <t>CENOC</t>
  </si>
  <si>
    <t>Encabezado NC compras</t>
  </si>
  <si>
    <t>frmCENOC</t>
  </si>
  <si>
    <t>CENOD</t>
  </si>
  <si>
    <t>Encabezado ND compras</t>
  </si>
  <si>
    <t>frmCENOD</t>
  </si>
  <si>
    <t>CEODC</t>
  </si>
  <si>
    <t>Encabezado Orden de compra</t>
  </si>
  <si>
    <t>frmCEODC</t>
  </si>
  <si>
    <t>CLFAP1</t>
  </si>
  <si>
    <t>Detalle factura de proveedores</t>
  </si>
  <si>
    <t>frmCLFAP1</t>
  </si>
  <si>
    <t>CLNOC1</t>
  </si>
  <si>
    <t>Detalle NC compras</t>
  </si>
  <si>
    <t>frmCLNOC1</t>
  </si>
  <si>
    <t>CLNOD1</t>
  </si>
  <si>
    <t>Detalle ND compras</t>
  </si>
  <si>
    <t>frmCLNOD1</t>
  </si>
  <si>
    <t>CLODC1</t>
  </si>
  <si>
    <t>Detalle orden de compras</t>
  </si>
  <si>
    <t>frmCLODC1</t>
  </si>
  <si>
    <t>FECTT</t>
  </si>
  <si>
    <t>Encabezado comprobante contable</t>
  </si>
  <si>
    <t>frmFECTT</t>
  </si>
  <si>
    <t>FEMOC</t>
  </si>
  <si>
    <t>Encabezado modelo contable</t>
  </si>
  <si>
    <t>frmFEMOC</t>
  </si>
  <si>
    <t>FLCTT1</t>
  </si>
  <si>
    <t>Detalle comprobante contable</t>
  </si>
  <si>
    <t>frmFLCTT1</t>
  </si>
  <si>
    <t>FLMOC1</t>
  </si>
  <si>
    <t>Detalle modelo contable</t>
  </si>
  <si>
    <t>frmFLMOC1</t>
  </si>
  <si>
    <t>FTNPU</t>
  </si>
  <si>
    <t>PUC NIIF</t>
  </si>
  <si>
    <t>frmFTNPU</t>
  </si>
  <si>
    <t>FTNSA</t>
  </si>
  <si>
    <t>NIIF Saldos iniciales</t>
  </si>
  <si>
    <t>frmFTNSA</t>
  </si>
  <si>
    <t>FTNST</t>
  </si>
  <si>
    <t>NIIF Saldos terceros</t>
  </si>
  <si>
    <t>frmFTNST</t>
  </si>
  <si>
    <t>FTPUC</t>
  </si>
  <si>
    <t>PUC</t>
  </si>
  <si>
    <t>frmFTPUC</t>
  </si>
  <si>
    <t>FTSAC</t>
  </si>
  <si>
    <t>Saldos iniciales contables</t>
  </si>
  <si>
    <t>frmFTSAC</t>
  </si>
  <si>
    <t>FTSAT</t>
  </si>
  <si>
    <t>Saldos iniciales terceros</t>
  </si>
  <si>
    <t>frmFTSAT</t>
  </si>
  <si>
    <t>HEDME</t>
  </si>
  <si>
    <t>Datos Maestros de empleados</t>
  </si>
  <si>
    <t>frmHEDME</t>
  </si>
  <si>
    <t>IEDMI</t>
  </si>
  <si>
    <t>Datos Maestros de Items</t>
  </si>
  <si>
    <t>frmIEDMI</t>
  </si>
  <si>
    <t>IELIP</t>
  </si>
  <si>
    <t>Lista de precios</t>
  </si>
  <si>
    <t>frmIELIP</t>
  </si>
  <si>
    <t>IEMOV</t>
  </si>
  <si>
    <t>Encabezado movimiento de inventarios</t>
  </si>
  <si>
    <t>frmIEMOV</t>
  </si>
  <si>
    <t>IEREV</t>
  </si>
  <si>
    <t>Encabezado revalorización de inventarios</t>
  </si>
  <si>
    <t>frmIEREV</t>
  </si>
  <si>
    <t>ILDMI1</t>
  </si>
  <si>
    <t>ítems por almacén</t>
  </si>
  <si>
    <t>frmILDMI1</t>
  </si>
  <si>
    <t>ILDMI2</t>
  </si>
  <si>
    <t>Proveedor por ítem</t>
  </si>
  <si>
    <t>frmILDMI2</t>
  </si>
  <si>
    <t>ILMOV1</t>
  </si>
  <si>
    <t>Detalle movimiento de inventarios</t>
  </si>
  <si>
    <t>frmILMOV1</t>
  </si>
  <si>
    <t>ILREV1</t>
  </si>
  <si>
    <t>Detalle revalorización de inventarios</t>
  </si>
  <si>
    <t>frmILREV1</t>
  </si>
  <si>
    <t>ILLIP1</t>
  </si>
  <si>
    <t>Detalle Lista de precios</t>
  </si>
  <si>
    <t>frmILLIP1</t>
  </si>
  <si>
    <t>PEFOM</t>
  </si>
  <si>
    <t>Listado fórmulas maestras</t>
  </si>
  <si>
    <t>frmPEFOM</t>
  </si>
  <si>
    <t>Listado de materiales</t>
  </si>
  <si>
    <t>frmPELIM</t>
  </si>
  <si>
    <t>PEODP</t>
  </si>
  <si>
    <t>Orden de producción</t>
  </si>
  <si>
    <t>frmPEODP</t>
  </si>
  <si>
    <t>PERCI</t>
  </si>
  <si>
    <t>Registro de CIF</t>
  </si>
  <si>
    <t>frmPERCI</t>
  </si>
  <si>
    <t>PERDP</t>
  </si>
  <si>
    <t>Registro de operaciones</t>
  </si>
  <si>
    <t>frmPERDP</t>
  </si>
  <si>
    <t>PLFOM1</t>
  </si>
  <si>
    <t>Detalle componentes fórmulas maestras</t>
  </si>
  <si>
    <t>frmPLFOM1</t>
  </si>
  <si>
    <t>PLFOM2</t>
  </si>
  <si>
    <t>Detalle operaciones fórmulas maestras</t>
  </si>
  <si>
    <t>frmPLFOM2</t>
  </si>
  <si>
    <t>PLFOM3</t>
  </si>
  <si>
    <t>Detalle CIF fórmulas maestras</t>
  </si>
  <si>
    <t>frmPLFOM3</t>
  </si>
  <si>
    <t>PLFOM5</t>
  </si>
  <si>
    <t>Detalle de los análisis</t>
  </si>
  <si>
    <t>frmPLFOM5</t>
  </si>
  <si>
    <t>PLODP1</t>
  </si>
  <si>
    <t>Detalle orden de producción</t>
  </si>
  <si>
    <t>frmPLODP1</t>
  </si>
  <si>
    <t>PLODP2</t>
  </si>
  <si>
    <t>Detalle orden de operación</t>
  </si>
  <si>
    <t>frmPLODP2</t>
  </si>
  <si>
    <t>PLODP3</t>
  </si>
  <si>
    <t>Detalle CIF</t>
  </si>
  <si>
    <t>frmPLODP3</t>
  </si>
  <si>
    <t>PLODP4</t>
  </si>
  <si>
    <t>Resumen de la OP</t>
  </si>
  <si>
    <t>frmPLODP4</t>
  </si>
  <si>
    <t>PLODP5</t>
  </si>
  <si>
    <t>frmPLODP5</t>
  </si>
  <si>
    <t>PLRCI1</t>
  </si>
  <si>
    <t>Detalle registro de CIF</t>
  </si>
  <si>
    <t>frmPLRCI1</t>
  </si>
  <si>
    <t>PLRDP1</t>
  </si>
  <si>
    <t>Detalle registro de operaciones</t>
  </si>
  <si>
    <t>frmPLRDP1</t>
  </si>
  <si>
    <t>PLLIM1</t>
  </si>
  <si>
    <t>Detalle listado de FM</t>
  </si>
  <si>
    <t>frmPLLIM1</t>
  </si>
  <si>
    <t>PLLIM2</t>
  </si>
  <si>
    <t>Detalle listado de materiales</t>
  </si>
  <si>
    <t>frmPLLIM2</t>
  </si>
  <si>
    <t>PLLIM3</t>
  </si>
  <si>
    <t>Detalle listado de materiales Operaciones</t>
  </si>
  <si>
    <t>frmPLLIM3</t>
  </si>
  <si>
    <t>PLLIM4</t>
  </si>
  <si>
    <t>Detalle listado de materiales CIF</t>
  </si>
  <si>
    <t>frmPLLIM4</t>
  </si>
  <si>
    <t>TEDMT</t>
  </si>
  <si>
    <t>Datos Maestros de Terceros</t>
  </si>
  <si>
    <t>frmTEDMT</t>
  </si>
  <si>
    <t>TLDMT1</t>
  </si>
  <si>
    <t>Direcciones de terceros</t>
  </si>
  <si>
    <t>frmTLDMT1</t>
  </si>
  <si>
    <t>TLDMT2</t>
  </si>
  <si>
    <t>Retefuente terceros</t>
  </si>
  <si>
    <t>frmTLDMT2</t>
  </si>
  <si>
    <t>TLDMT3</t>
  </si>
  <si>
    <t>Iva Terceros</t>
  </si>
  <si>
    <t>frmTLDMT3</t>
  </si>
  <si>
    <t>TLDMT4</t>
  </si>
  <si>
    <t>Datos Medios magnéticos</t>
  </si>
  <si>
    <t>frmTLDMT4</t>
  </si>
  <si>
    <t>VEFAC</t>
  </si>
  <si>
    <t>Encabezado factura clientes</t>
  </si>
  <si>
    <t>frmVEFAC</t>
  </si>
  <si>
    <t>VENOC</t>
  </si>
  <si>
    <t>Encabezado NC clientes</t>
  </si>
  <si>
    <t>frmVENOC</t>
  </si>
  <si>
    <t>VENOD</t>
  </si>
  <si>
    <t>Encabezado ND clientes</t>
  </si>
  <si>
    <t>frmVENOD</t>
  </si>
  <si>
    <t>VEPED</t>
  </si>
  <si>
    <t>Encabezado pedidos</t>
  </si>
  <si>
    <t>frmVEPED</t>
  </si>
  <si>
    <t>VLFAC1</t>
  </si>
  <si>
    <t>Detalle factura clientes</t>
  </si>
  <si>
    <t>frmVLFAC1</t>
  </si>
  <si>
    <t>VLNOC1</t>
  </si>
  <si>
    <t>Detalle NC clientes</t>
  </si>
  <si>
    <t>frmVLNOC1</t>
  </si>
  <si>
    <t>VLNOD1</t>
  </si>
  <si>
    <t>Detalle ND clientes</t>
  </si>
  <si>
    <t>frmVLNOD1</t>
  </si>
  <si>
    <t>VLPED1</t>
  </si>
  <si>
    <t>Detalle pedidos clientes</t>
  </si>
  <si>
    <t>frmVLPED1</t>
  </si>
  <si>
    <t>WTCAE</t>
  </si>
  <si>
    <t>Código actividad económica</t>
  </si>
  <si>
    <t>frmWTCAE</t>
  </si>
  <si>
    <t>WTCIU</t>
  </si>
  <si>
    <t>Ciudades</t>
  </si>
  <si>
    <t>frmWTCIU</t>
  </si>
  <si>
    <t>WTDEP</t>
  </si>
  <si>
    <t>Departamentos</t>
  </si>
  <si>
    <t>frmWTDEP</t>
  </si>
  <si>
    <t>WTPAI</t>
  </si>
  <si>
    <t>Países</t>
  </si>
  <si>
    <t>frmWTPAI</t>
  </si>
  <si>
    <t>WTTID</t>
  </si>
  <si>
    <t>Tipo documento</t>
  </si>
  <si>
    <t>frmWTTID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</si>
  <si>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</si>
  <si>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</si>
  <si>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</si>
  <si>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</si>
  <si>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</si>
  <si>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</si>
  <si>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</si>
  <si>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</si>
  <si>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</si>
  <si>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</si>
  <si>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</si>
  <si>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</si>
  <si>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</si>
  <si>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</si>
  <si>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</si>
  <si>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</si>
  <si>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</si>
  <si>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</si>
  <si>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</si>
  <si>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</si>
  <si>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</si>
  <si>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</si>
  <si>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</si>
  <si>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</si>
  <si>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</si>
  <si>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</si>
  <si>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</si>
  <si>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</si>
  <si>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</si>
  <si>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</si>
  <si>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</si>
  <si>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</si>
  <si>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</si>
  <si>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</si>
  <si>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</si>
  <si>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</si>
  <si>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</si>
  <si>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</si>
  <si>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</si>
  <si>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</si>
  <si>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</si>
  <si>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</si>
  <si>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</si>
  <si>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</si>
  <si>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</si>
  <si>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</si>
  <si>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</si>
  <si>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</si>
  <si>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</si>
  <si>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</si>
  <si>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</si>
  <si>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</si>
  <si>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</si>
  <si>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</si>
  <si>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</si>
  <si>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</si>
  <si>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</si>
  <si>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</si>
  <si>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</si>
  <si>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</si>
  <si>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</si>
  <si>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</si>
  <si>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</si>
  <si>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</si>
  <si>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</si>
  <si>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</si>
  <si>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</si>
  <si>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</si>
  <si>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</si>
  <si>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</si>
  <si>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</si>
  <si>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</si>
  <si>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</si>
  <si>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</si>
  <si>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</si>
  <si>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</si>
  <si>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</si>
  <si>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</si>
  <si>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</si>
  <si>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</si>
  <si>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</si>
  <si>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</si>
  <si>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</si>
  <si>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</si>
  <si>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</si>
  <si>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</si>
  <si>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</si>
  <si>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</si>
  <si>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</si>
  <si>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</si>
  <si>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</si>
  <si>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</si>
  <si>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</si>
  <si>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</si>
  <si>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</si>
  <si>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</si>
  <si>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</si>
  <si>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</si>
  <si>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</si>
  <si>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</si>
  <si>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</si>
  <si>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</si>
  <si>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</si>
  <si>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</si>
  <si>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</si>
  <si>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</si>
  <si>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</si>
  <si>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</si>
  <si>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</si>
  <si>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</si>
  <si>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</si>
  <si>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</si>
  <si>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</si>
  <si>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</si>
  <si>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</si>
  <si>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</si>
  <si>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</si>
  <si>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</si>
  <si>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</si>
  <si>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</si>
  <si>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</si>
  <si>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</si>
  <si>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</si>
  <si>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</si>
  <si>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</si>
  <si>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</si>
  <si>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</si>
  <si>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</si>
  <si>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</si>
  <si>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</si>
  <si>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</si>
  <si>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</si>
  <si>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</si>
  <si>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</si>
  <si>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</si>
  <si>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</si>
  <si>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</si>
  <si>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</si>
  <si>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</si>
  <si>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</si>
  <si>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</si>
  <si>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</si>
  <si>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</si>
  <si>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</si>
  <si>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</si>
  <si>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</si>
  <si>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</si>
  <si>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</si>
  <si>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</si>
  <si>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</si>
  <si>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</si>
  <si>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</si>
  <si>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</si>
  <si>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</si>
  <si>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</si>
  <si>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</si>
  <si>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</si>
  <si>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</si>
  <si>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</si>
  <si>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</si>
  <si>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</si>
  <si>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</si>
  <si>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</si>
  <si>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</si>
  <si>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</si>
  <si>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</si>
  <si>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</si>
  <si>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</si>
  <si>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ARMEP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</si>
  <si>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</si>
  <si>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</si>
  <si>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</si>
  <si>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</si>
  <si>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</si>
  <si>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</si>
  <si>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</si>
  <si>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</si>
  <si>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</si>
  <si>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</si>
  <si>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</si>
  <si>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</si>
  <si>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</si>
  <si>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</si>
  <si>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</si>
  <si>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</si>
  <si>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</si>
  <si>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</si>
  <si>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</si>
  <si>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</si>
  <si>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</si>
  <si>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</si>
  <si>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</si>
  <si>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</si>
  <si>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</si>
  <si>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</si>
  <si>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</si>
  <si>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</si>
  <si>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</si>
  <si>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</si>
  <si>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</si>
  <si>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</si>
  <si>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</si>
  <si>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</si>
  <si>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</si>
  <si>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</si>
  <si>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</si>
  <si>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</si>
  <si>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</si>
  <si>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</si>
  <si>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</si>
  <si>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</si>
  <si>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</si>
  <si>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bAci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</si>
  <si>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</si>
  <si>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</si>
  <si>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</si>
  <si>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</si>
  <si>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</si>
  <si>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</si>
  <si>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</si>
  <si>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</si>
  <si>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</si>
  <si>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</si>
  <si>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</si>
  <si>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</si>
  <si>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</si>
  <si>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</si>
  <si>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</si>
  <si>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</si>
  <si>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</si>
  <si>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</si>
  <si>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</si>
  <si>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</si>
  <si>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</si>
  <si>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</si>
  <si>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</si>
  <si>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</si>
  <si>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</si>
  <si>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</si>
  <si>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</si>
  <si>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</si>
  <si>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</si>
  <si>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</si>
  <si>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</si>
  <si>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</si>
  <si>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</si>
  <si>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</si>
  <si>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</si>
  <si>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</si>
  <si>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</si>
  <si>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</si>
  <si>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</si>
  <si>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</si>
  <si>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</si>
  <si>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</si>
  <si>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</si>
  <si>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</si>
  <si>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</si>
  <si>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</si>
  <si>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</si>
  <si>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</si>
  <si>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</si>
  <si>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</si>
  <si>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</si>
  <si>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</si>
  <si>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</si>
  <si>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</si>
  <si>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</si>
  <si>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</si>
  <si>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</si>
  <si>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</si>
  <si>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</si>
  <si>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</si>
  <si>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</si>
  <si>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</si>
  <si>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</si>
  <si>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</si>
  <si>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</si>
  <si>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</si>
  <si>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</si>
  <si>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</si>
  <si>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</si>
  <si>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</si>
  <si>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</si>
  <si>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</si>
  <si>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</si>
  <si>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</si>
  <si>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</si>
  <si>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</si>
  <si>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</si>
  <si>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</si>
  <si>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</si>
  <si>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</si>
  <si>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</si>
  <si>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</si>
  <si>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</si>
  <si>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</si>
  <si>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</si>
  <si>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</si>
  <si>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</si>
  <si>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</si>
  <si>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</si>
  <si>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</si>
  <si>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</si>
  <si>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</si>
  <si>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</si>
  <si>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</si>
  <si>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</si>
  <si>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</si>
  <si>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</si>
  <si>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</si>
  <si>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</si>
  <si>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</si>
  <si>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</si>
  <si>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</si>
  <si>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</si>
  <si>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</si>
  <si>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</si>
  <si>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</si>
  <si>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</si>
  <si>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</si>
  <si>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</si>
  <si>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</si>
  <si>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</si>
  <si>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</si>
  <si>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</si>
  <si>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</si>
  <si>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</si>
  <si>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</si>
  <si>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</si>
  <si>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</si>
  <si>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</si>
  <si>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</si>
  <si>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</si>
  <si>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</si>
  <si>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</si>
  <si>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</si>
  <si>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</si>
  <si>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</si>
  <si>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</si>
  <si>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</si>
  <si>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</si>
  <si>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</si>
  <si>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</si>
  <si>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</si>
  <si>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</si>
  <si>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</si>
  <si>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</si>
  <si>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</si>
  <si>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</si>
  <si>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</si>
  <si>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</si>
  <si>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</si>
  <si>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</si>
  <si>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</si>
  <si>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</si>
  <si>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</si>
  <si>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</si>
  <si>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</si>
  <si>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</si>
  <si>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</si>
  <si>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</si>
  <si>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</si>
  <si>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</si>
  <si>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</si>
  <si>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</si>
  <si>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</si>
  <si>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</si>
  <si>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</si>
  <si>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</si>
  <si>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</si>
  <si>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</si>
  <si>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</si>
  <si>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</si>
  <si>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</si>
  <si>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</si>
  <si>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</si>
  <si>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</si>
  <si>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</si>
  <si>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</si>
  <si>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</si>
  <si>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</si>
  <si>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</si>
  <si>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</si>
  <si>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</si>
  <si>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</si>
  <si>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</si>
  <si>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</si>
  <si>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</si>
  <si>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</si>
  <si>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</si>
  <si>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</si>
  <si>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</si>
  <si>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</si>
  <si>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</si>
  <si>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</si>
  <si>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</si>
  <si>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</si>
  <si>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</si>
  <si>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</si>
  <si>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</si>
  <si>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</si>
  <si>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</si>
  <si>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</si>
  <si>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</si>
  <si>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</si>
  <si>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</si>
  <si>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</si>
  <si>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</si>
  <si>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</si>
  <si>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</si>
  <si>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</si>
  <si>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</si>
  <si>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</si>
  <si>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</si>
  <si>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</si>
  <si>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</si>
  <si>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</si>
  <si>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</si>
  <si>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</si>
  <si>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</si>
  <si>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</si>
  <si>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</si>
  <si>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</si>
  <si>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</si>
  <si>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</si>
  <si>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</si>
  <si>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</si>
  <si>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</si>
  <si>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</si>
  <si>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</si>
  <si>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</si>
  <si>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</si>
  <si>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</si>
  <si>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</si>
  <si>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</si>
  <si>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</si>
  <si>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</si>
  <si>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</si>
  <si>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</si>
  <si>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</si>
  <si>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</si>
  <si>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</si>
  <si>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</si>
  <si>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</si>
  <si>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</si>
  <si>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</si>
  <si>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</si>
  <si>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</si>
  <si>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</si>
  <si>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</si>
  <si>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</si>
  <si>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</si>
  <si>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</si>
  <si>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</si>
  <si>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</si>
  <si>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</si>
  <si>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</si>
  <si>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</si>
  <si>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</si>
  <si>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</si>
  <si>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</si>
  <si>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</si>
  <si>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</si>
  <si>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</si>
  <si>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</si>
  <si>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</si>
  <si>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</si>
  <si>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</si>
  <si>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</si>
  <si>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</si>
  <si>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</si>
  <si>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</si>
  <si>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</si>
  <si>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</si>
  <si>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</si>
  <si>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</si>
  <si>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</si>
  <si>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</si>
  <si>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</si>
  <si>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</si>
  <si>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</si>
  <si>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</si>
  <si>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</si>
  <si>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</si>
  <si>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</si>
  <si>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</si>
  <si>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</si>
  <si>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</si>
  <si>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</si>
  <si>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</si>
  <si>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</si>
  <si>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</si>
  <si>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</si>
  <si>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</si>
  <si>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</si>
  <si>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ENTERO</t>
  </si>
  <si>
    <t>Llaves</t>
  </si>
  <si>
    <t>Tablas</t>
  </si>
  <si>
    <t>TL_INV_EDMI_EmcabezadosdeDatosMaestro</t>
  </si>
  <si>
    <t>Nueva Tabla</t>
  </si>
  <si>
    <t>T_ADM_AUT_ClasesAutorizaciones</t>
  </si>
  <si>
    <t>T_ADM_CLC_ClaseCuentaContable</t>
  </si>
  <si>
    <t>T_ADM_CLD_ClaseDocumento</t>
  </si>
  <si>
    <t>T_ADM_EOP_EstadoOrdenProduccion</t>
  </si>
  <si>
    <t>T_ADM_EPC_EstadoPeriodoContable</t>
  </si>
  <si>
    <t>T_ADM_ESD_EstadoDocumentos</t>
  </si>
  <si>
    <t>T_ADM_LIM_ListaMateriales</t>
  </si>
  <si>
    <t>T_ADM_ODP_TiposOrdenesProduccion</t>
  </si>
  <si>
    <t>T_ADM_ROP_TiposRegistrosProduccion</t>
  </si>
  <si>
    <t>T_ADM_TID_TipoDocumentoCompra</t>
  </si>
  <si>
    <t>T_ADM_TIR_TipoRevalorización</t>
  </si>
  <si>
    <t>T_ADM_TIT_GruposTerceros</t>
  </si>
  <si>
    <t>T_ADM_TRT_TipoRegistro_Tiempo</t>
  </si>
  <si>
    <t>T_ADM_TUS_TipoUsuarios</t>
  </si>
  <si>
    <t>T_ADM_DGV_ParametrizacionDataGridView</t>
  </si>
  <si>
    <t>T_ADM_CONFIG_DEM_ConfiguracionDatosEmpresa</t>
  </si>
  <si>
    <t>T_ADM_CONFIG_PAG_ParametrizacionesGenerales</t>
  </si>
  <si>
    <t>T_ADM_FIN_COT_CodigosTrasacciones</t>
  </si>
  <si>
    <t>PARAMETRO Y BASICO QUEDO IGUAL</t>
  </si>
  <si>
    <t>T_ADM_END_EncabezadoNumeracionDocumentos</t>
  </si>
  <si>
    <t>T_ADM_LND1_DetalleNumeracionDocumentos</t>
  </si>
  <si>
    <t>T_ADM_FRM_FormulariosPrograma</t>
  </si>
  <si>
    <t>T_ADM_GQLst_Consultas</t>
  </si>
  <si>
    <t>T_ADM_QDG_EstructurasDataGridViewConsultas</t>
  </si>
  <si>
    <t>T_ADM_RDG_EstructuraReportes</t>
  </si>
  <si>
    <t>T_ADM_ALM_Almacenes</t>
  </si>
  <si>
    <t>T_ADM_ANA_Analisis</t>
  </si>
  <si>
    <t>T_ADM_AUT_Autorizacion</t>
  </si>
  <si>
    <t>T_ADM_BCO_Bancos</t>
  </si>
  <si>
    <t>T_ADM_CCC_CriteriosCuentasContables</t>
  </si>
  <si>
    <t>T_ADM_CCO_CentroCostos</t>
  </si>
  <si>
    <t>T_ADM_CIF_CostosIndirectosFabricacion</t>
  </si>
  <si>
    <t>T_ADM_CLI_ClaseItems</t>
  </si>
  <si>
    <t>T_ADM_COP_CondicionesPago</t>
  </si>
  <si>
    <t>T_ADM_CTC_CodigoTramsaccionesContables</t>
  </si>
  <si>
    <t>T_ADM_CTR_CentrosTrabajo</t>
  </si>
  <si>
    <t>T_ADM_ECO_EjercicioContable</t>
  </si>
  <si>
    <t>T_ADM_GRI_GruposInventarios</t>
  </si>
  <si>
    <t>T_ADM_IVA_CodigosIva</t>
  </si>
  <si>
    <t>T_ADM_MEP_MetodosPago</t>
  </si>
  <si>
    <t>T_ADM_MEV_MetodosValorizacion</t>
  </si>
  <si>
    <t>T_ADM_MON_Monedas</t>
  </si>
  <si>
    <t>T_ADM_OPE_Operaciones</t>
  </si>
  <si>
    <t>T_ADM_PAC_ParametrizacionContable</t>
  </si>
  <si>
    <t>T_ADM_PCO_PeriodosContables</t>
  </si>
  <si>
    <t>T_ADM_POP_Operarios</t>
  </si>
  <si>
    <t>T_ADM_PUS_PasswordUsuarios</t>
  </si>
  <si>
    <t>T_ADM_RCH_CodigosRechazosInventario</t>
  </si>
  <si>
    <t>T_ADM_RET_CodigosRetefuente</t>
  </si>
  <si>
    <t>T_ADM_SGI_SubgruposInbentarios</t>
  </si>
  <si>
    <t>T_ADM_TAC_TasaCambio</t>
  </si>
  <si>
    <t>T_ADM_TCM_TiposComponentes</t>
  </si>
  <si>
    <t>T_ADM_TCO_TransaccionesContables</t>
  </si>
  <si>
    <t>T_ADM_TIA_TipoAnalisis</t>
  </si>
  <si>
    <t>T_ADM_TIN_TransaccionesInventarios</t>
  </si>
  <si>
    <t>T_ADM_UME_UnidadesMedida</t>
  </si>
  <si>
    <t>T_ADM_UPE_UnidadesPeso</t>
  </si>
  <si>
    <t>T_ADM_VEN_Vendedores</t>
  </si>
  <si>
    <t>T_ADM_ZON_Zonas</t>
  </si>
  <si>
    <t>T_COM_ENC_NOC_EncabezadoNotaCreditoCompras</t>
  </si>
  <si>
    <t>T_COM_ENC_NOD_EncabezadoNotaDebitoCompras</t>
  </si>
  <si>
    <t>T_COM_ENC_ODC_EncabezadoOrdenCompra</t>
  </si>
  <si>
    <t>T_COM_DET_FAP1_DetalleFacturaProveedores</t>
  </si>
  <si>
    <t>T_COM_DET_NOC1_DetalleNotaCreditoCompras</t>
  </si>
  <si>
    <t>T_COM_DET_NOD1_DetalleNotaDebitoCompras</t>
  </si>
  <si>
    <t>T_COM_DET_ODC1_DetalleOrdenCompra</t>
  </si>
  <si>
    <t>T_FIN_ENC_MOC_EncabezadoModeloContable</t>
  </si>
  <si>
    <t>T_FIN_NPU_PlanUnicoCuentasNiif</t>
  </si>
  <si>
    <t>T_FIN_NSA_NiifSaldosIniciales</t>
  </si>
  <si>
    <t>T_FIN_NSA_NiifSaldosTerceros</t>
  </si>
  <si>
    <t>T_FIN_PUC_PlanUnicoCuentas</t>
  </si>
  <si>
    <t>T_FIN_SAC_SaldosInicialesContables</t>
  </si>
  <si>
    <t>T_INV_ENC_DMI_DatosMaestrosInventarios</t>
  </si>
  <si>
    <t>T_INV_ENC_LIP_ListaPrecios</t>
  </si>
  <si>
    <t>T_INV_ENC_MOV_EncabezadoMovimientoInventarios</t>
  </si>
  <si>
    <t>T_INV_ENC_REV_EncabezadoRevalorizacionInventarios</t>
  </si>
  <si>
    <t>T_INV_DET_DMI1_DetalleItemsAlmacen</t>
  </si>
  <si>
    <t>T_INV_DET_DMI2_DetalleItemsAlmacen</t>
  </si>
  <si>
    <t>T_INV_DET_LIP1_DetalleListaPrecios</t>
  </si>
  <si>
    <t>T_INV_DET_MOV1_DetalleMovimientoInventarios</t>
  </si>
  <si>
    <t>T_INV_DET_REV1_DetalleRevalorizacionInventario</t>
  </si>
  <si>
    <t>T_PRD_ENC_FOM_ListadoFormulasMaestras</t>
  </si>
  <si>
    <t>T_PRD_ENC_LIM_ListadoMateriales</t>
  </si>
  <si>
    <t>T_PRD_ENC_ODP_EncabezadoOrdenProduccion</t>
  </si>
  <si>
    <t>T_PRD_ENC_RCI_RegistroCif</t>
  </si>
  <si>
    <t>T_PRD_ENC_ROP_RegistroOperaciones</t>
  </si>
  <si>
    <t>Encabezado Registro Operaciones</t>
  </si>
  <si>
    <t>T_PRD_DET_FOM1_DetalleComponentesFormulasMaestras</t>
  </si>
  <si>
    <t>T_PRD_DET_FOM2_DetalleComponentesFormulasMaestras</t>
  </si>
  <si>
    <t>T_PRD_DET_FOM3_DetalleCostosIndirectosFabricacionFormulasMaestras</t>
  </si>
  <si>
    <t>T_PRD_DET_FOM5_DetalleAnalisis</t>
  </si>
  <si>
    <t>T_PRD_DET_LIM1_DetalleListadoFormulaMaestra</t>
  </si>
  <si>
    <t>T_PRD_DET_LIM2_DetalleListadoMateriales</t>
  </si>
  <si>
    <t>T_PRD_DET_LIM3_DetalleListadoMaterialesOperaciones</t>
  </si>
  <si>
    <t>T_PRD_DET_LIM4_DetalleListadoMaterialesCIF</t>
  </si>
  <si>
    <t>T_PRD_DET_ODP1_DetalleOrdenProduccion</t>
  </si>
  <si>
    <t>T_PRD_DET_ODP2_DetalleOrdenOperacion</t>
  </si>
  <si>
    <t>T_PRD_DET_ODP3_DetalleCIF</t>
  </si>
  <si>
    <t>T_PRD_DET_ODP4_ResumenOP</t>
  </si>
  <si>
    <t>T_PRD_DET_ODP5_DetalleAnalisis</t>
  </si>
  <si>
    <t>T_PRD_DET_RCI1_DetalleRegistroCIF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</si>
</sst>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177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Fill="1"/>
    <xf numFmtId="0" fontId="0" fillId="3" borderId="0" xfId="0" applyFill="1"/>
    <xf numFmtId="0" fontId="4" fillId="0" borderId="0" xfId="0" applyFont="1"/>
  </cellXfs>
  <cellStyles count="2">
    <cellStyle name="Normal" xfId="0" builtinId="0"/>
    <cellStyle name="Normal_Hoja1" xfId="1" xr:uid="{00000000-0005-0000-0000-000001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1915" totalsRowShown="0">
  <tableColumns count="6">
    <tableColumn id="1" xr3:uid="{00000000-0010-0000-0000-000001000000}" name="TABLA"/>
    <tableColumn id="4" xr3:uid="{00000000-0010-0000-0000-000004000000}" name="Nombre_tabla" dataDxfId="0">
      <calculatedColumnFormula>VLOOKUP(Tabla2[[#This Row],[TABLA]],Hoja1!$B$2:$C$131,2,FALSE)</calculatedColumnFormula>
    </tableColumn>
    <tableColumn id="2" xr3:uid="{00000000-0010-0000-0000-000002000000}" name="NOMBRE_CAMPO"/>
    <tableColumn id="3" xr3:uid="{00000000-0010-0000-0000-000003000000}" name="TIPO DE DATOS"/>
    <tableColumn id="5" xr3:uid="{00000000-0010-0000-0000-000005000000}" name="TIPO DE DATOS SQL"/>
    <tableColumn id="6" xr3:uid="{00000000-0010-0000-0000-000006000000}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workbookViewId="0">
      <selection activeCell="B124" sqref="B124"/>
    </sheetView>
  </sheetViews>
  <sheetFormatPr baseColWidth="10" defaultRowHeight="15" x14ac:dyDescent="0.25"/>
  <cols>
    <col min="1" max="1" width="18.140625" bestFit="1" customWidth="1"/>
    <col min="3" max="3" width="13.7109375" bestFit="1" customWidth="1"/>
  </cols>
  <sheetData>
    <row r="1" spans="1:4" x14ac:dyDescent="0.25">
      <c r="A1" s="1" t="s">
        <v>3</v>
      </c>
      <c r="B1" s="1" t="s">
        <v>90</v>
      </c>
      <c r="C1" s="1" t="s">
        <v>89</v>
      </c>
      <c r="D1" s="1" t="s">
        <v>91</v>
      </c>
    </row>
    <row r="2" spans="1:4" ht="45" x14ac:dyDescent="0.25">
      <c r="A2" s="2">
        <v>1</v>
      </c>
      <c r="B2" s="3" t="s">
        <v>53</v>
      </c>
      <c r="C2" s="3" t="s">
        <v>92</v>
      </c>
      <c r="D2" s="3" t="s">
        <v>93</v>
      </c>
    </row>
    <row r="3" spans="1:4" ht="45" x14ac:dyDescent="0.25">
      <c r="A3" s="2">
        <v>2</v>
      </c>
      <c r="B3" s="3" t="s">
        <v>65</v>
      </c>
      <c r="C3" s="3" t="s">
        <v>94</v>
      </c>
      <c r="D3" s="3" t="s">
        <v>95</v>
      </c>
    </row>
    <row r="4" spans="1:4" ht="30" x14ac:dyDescent="0.25">
      <c r="A4" s="2">
        <v>3</v>
      </c>
      <c r="B4" s="3" t="s">
        <v>57</v>
      </c>
      <c r="C4" s="3" t="s">
        <v>96</v>
      </c>
      <c r="D4" s="3" t="s">
        <v>97</v>
      </c>
    </row>
    <row r="5" spans="1:4" x14ac:dyDescent="0.25">
      <c r="A5" s="2">
        <v>4</v>
      </c>
      <c r="B5" s="3" t="s">
        <v>98</v>
      </c>
      <c r="C5" s="3" t="s">
        <v>99</v>
      </c>
      <c r="D5" s="3" t="s">
        <v>100</v>
      </c>
    </row>
    <row r="6" spans="1:4" ht="30" x14ac:dyDescent="0.25">
      <c r="A6" s="2">
        <v>5</v>
      </c>
      <c r="B6" s="3" t="s">
        <v>59</v>
      </c>
      <c r="C6" s="3" t="s">
        <v>101</v>
      </c>
      <c r="D6" s="3" t="s">
        <v>102</v>
      </c>
    </row>
    <row r="7" spans="1:4" ht="45" x14ac:dyDescent="0.25">
      <c r="A7" s="2">
        <v>6</v>
      </c>
      <c r="B7" s="3" t="s">
        <v>63</v>
      </c>
      <c r="C7" s="3" t="s">
        <v>103</v>
      </c>
      <c r="D7" s="3" t="s">
        <v>104</v>
      </c>
    </row>
    <row r="8" spans="1:4" ht="30" x14ac:dyDescent="0.25">
      <c r="A8" s="2">
        <v>7</v>
      </c>
      <c r="B8" s="3" t="s">
        <v>74</v>
      </c>
      <c r="C8" s="3" t="s">
        <v>105</v>
      </c>
      <c r="D8" s="3" t="s">
        <v>106</v>
      </c>
    </row>
    <row r="9" spans="1:4" x14ac:dyDescent="0.25">
      <c r="A9" s="2">
        <v>8</v>
      </c>
      <c r="B9" s="3" t="s">
        <v>107</v>
      </c>
      <c r="C9" s="3" t="s">
        <v>108</v>
      </c>
      <c r="D9" s="3" t="s">
        <v>109</v>
      </c>
    </row>
    <row r="10" spans="1:4" ht="30" x14ac:dyDescent="0.25">
      <c r="A10" s="2">
        <v>9</v>
      </c>
      <c r="B10" s="3" t="s">
        <v>82</v>
      </c>
      <c r="C10" s="3" t="s">
        <v>110</v>
      </c>
      <c r="D10" s="3" t="s">
        <v>111</v>
      </c>
    </row>
    <row r="11" spans="1:4" x14ac:dyDescent="0.25">
      <c r="A11" s="2">
        <v>10</v>
      </c>
      <c r="B11" s="3" t="s">
        <v>85</v>
      </c>
      <c r="C11" s="3" t="s">
        <v>112</v>
      </c>
      <c r="D11" s="3" t="s">
        <v>113</v>
      </c>
    </row>
    <row r="12" spans="1:4" ht="75" x14ac:dyDescent="0.25">
      <c r="A12" s="2">
        <v>11</v>
      </c>
      <c r="B12" s="3" t="s">
        <v>114</v>
      </c>
      <c r="C12" s="3" t="s">
        <v>115</v>
      </c>
      <c r="D12" s="3" t="s">
        <v>116</v>
      </c>
    </row>
    <row r="13" spans="1:4" ht="45" x14ac:dyDescent="0.25">
      <c r="A13" s="2">
        <v>12</v>
      </c>
      <c r="B13" s="3" t="s">
        <v>117</v>
      </c>
      <c r="C13" s="3" t="s">
        <v>118</v>
      </c>
      <c r="D13" s="3" t="s">
        <v>119</v>
      </c>
    </row>
    <row r="14" spans="1:4" ht="45" x14ac:dyDescent="0.25">
      <c r="A14" s="2">
        <v>13</v>
      </c>
      <c r="B14" s="3" t="s">
        <v>120</v>
      </c>
      <c r="C14" s="3" t="s">
        <v>121</v>
      </c>
      <c r="D14" s="3" t="s">
        <v>122</v>
      </c>
    </row>
    <row r="15" spans="1:4" ht="30" x14ac:dyDescent="0.25">
      <c r="A15" s="2">
        <v>14</v>
      </c>
      <c r="B15" s="3" t="s">
        <v>123</v>
      </c>
      <c r="C15" s="3" t="s">
        <v>124</v>
      </c>
      <c r="D15" s="3" t="s">
        <v>125</v>
      </c>
    </row>
    <row r="16" spans="1:4" ht="30" x14ac:dyDescent="0.25">
      <c r="A16" s="2">
        <v>15</v>
      </c>
      <c r="B16" s="3" t="s">
        <v>126</v>
      </c>
      <c r="C16" s="3" t="s">
        <v>127</v>
      </c>
      <c r="D16" s="3" t="s">
        <v>128</v>
      </c>
    </row>
    <row r="17" spans="1:4" ht="30" x14ac:dyDescent="0.25">
      <c r="A17" s="2">
        <v>16</v>
      </c>
      <c r="B17" s="3" t="s">
        <v>129</v>
      </c>
      <c r="C17" s="3" t="s">
        <v>130</v>
      </c>
      <c r="D17" s="3" t="s">
        <v>131</v>
      </c>
    </row>
    <row r="18" spans="1:4" ht="30" x14ac:dyDescent="0.25">
      <c r="A18" s="2">
        <v>17</v>
      </c>
      <c r="B18" s="3" t="s">
        <v>132</v>
      </c>
      <c r="C18" s="3" t="s">
        <v>133</v>
      </c>
      <c r="D18" s="3" t="s">
        <v>134</v>
      </c>
    </row>
    <row r="19" spans="1:4" ht="45" x14ac:dyDescent="0.25">
      <c r="A19" s="2">
        <v>18</v>
      </c>
      <c r="B19" s="3" t="s">
        <v>135</v>
      </c>
      <c r="C19" s="3" t="s">
        <v>136</v>
      </c>
      <c r="D19" s="3" t="s">
        <v>137</v>
      </c>
    </row>
    <row r="20" spans="1:4" ht="45" x14ac:dyDescent="0.25">
      <c r="A20" s="2">
        <v>19</v>
      </c>
      <c r="B20" s="3" t="s">
        <v>138</v>
      </c>
      <c r="C20" s="3" t="s">
        <v>139</v>
      </c>
      <c r="D20" s="3" t="s">
        <v>140</v>
      </c>
    </row>
    <row r="21" spans="1:4" ht="30" x14ac:dyDescent="0.25">
      <c r="A21" s="2">
        <v>20</v>
      </c>
      <c r="B21" s="3" t="s">
        <v>141</v>
      </c>
      <c r="C21" s="3" t="s">
        <v>142</v>
      </c>
      <c r="D21" s="3" t="s">
        <v>143</v>
      </c>
    </row>
    <row r="22" spans="1:4" ht="30" x14ac:dyDescent="0.25">
      <c r="A22" s="2">
        <v>21</v>
      </c>
      <c r="B22" s="3" t="s">
        <v>144</v>
      </c>
      <c r="C22" s="3" t="s">
        <v>145</v>
      </c>
      <c r="D22" s="3" t="s">
        <v>146</v>
      </c>
    </row>
    <row r="23" spans="1:4" ht="60" x14ac:dyDescent="0.25">
      <c r="A23" s="2">
        <v>22</v>
      </c>
      <c r="B23" s="3" t="s">
        <v>147</v>
      </c>
      <c r="C23" s="3" t="s">
        <v>148</v>
      </c>
      <c r="D23" s="3" t="s">
        <v>149</v>
      </c>
    </row>
    <row r="24" spans="1:4" ht="30" x14ac:dyDescent="0.25">
      <c r="A24" s="2">
        <v>23</v>
      </c>
      <c r="B24" s="3" t="s">
        <v>150</v>
      </c>
      <c r="C24" s="3" t="s">
        <v>151</v>
      </c>
      <c r="D24" s="3" t="s">
        <v>152</v>
      </c>
    </row>
    <row r="25" spans="1:4" x14ac:dyDescent="0.25">
      <c r="A25" s="2">
        <v>24</v>
      </c>
      <c r="B25" s="3" t="s">
        <v>153</v>
      </c>
      <c r="C25" s="3" t="s">
        <v>154</v>
      </c>
      <c r="D25" s="3" t="s">
        <v>155</v>
      </c>
    </row>
    <row r="26" spans="1:4" ht="60" x14ac:dyDescent="0.25">
      <c r="A26" s="2">
        <v>25</v>
      </c>
      <c r="B26" s="3" t="s">
        <v>156</v>
      </c>
      <c r="C26" s="3" t="s">
        <v>157</v>
      </c>
      <c r="D26" s="3" t="s">
        <v>158</v>
      </c>
    </row>
    <row r="27" spans="1:4" ht="45" x14ac:dyDescent="0.25">
      <c r="A27" s="2">
        <v>26</v>
      </c>
      <c r="B27" s="3" t="s">
        <v>159</v>
      </c>
      <c r="C27" s="3" t="s">
        <v>160</v>
      </c>
      <c r="D27" s="3" t="s">
        <v>161</v>
      </c>
    </row>
    <row r="28" spans="1:4" ht="30" x14ac:dyDescent="0.25">
      <c r="A28" s="2">
        <v>27</v>
      </c>
      <c r="B28" s="3" t="s">
        <v>162</v>
      </c>
      <c r="C28" s="3" t="s">
        <v>163</v>
      </c>
      <c r="D28" s="3" t="s">
        <v>164</v>
      </c>
    </row>
    <row r="29" spans="1:4" x14ac:dyDescent="0.25">
      <c r="A29" s="2">
        <v>28</v>
      </c>
      <c r="B29" s="3" t="s">
        <v>165</v>
      </c>
      <c r="C29" s="3" t="s">
        <v>166</v>
      </c>
      <c r="D29" s="3" t="s">
        <v>167</v>
      </c>
    </row>
    <row r="30" spans="1:4" x14ac:dyDescent="0.25">
      <c r="A30" s="2">
        <v>29</v>
      </c>
      <c r="B30" s="3" t="s">
        <v>168</v>
      </c>
      <c r="C30" s="3" t="s">
        <v>169</v>
      </c>
      <c r="D30" s="3" t="s">
        <v>170</v>
      </c>
    </row>
    <row r="31" spans="1:4" x14ac:dyDescent="0.25">
      <c r="A31" s="2">
        <v>30</v>
      </c>
      <c r="B31" s="3" t="s">
        <v>171</v>
      </c>
      <c r="C31" s="3" t="s">
        <v>172</v>
      </c>
      <c r="D31" s="3" t="s">
        <v>173</v>
      </c>
    </row>
    <row r="32" spans="1:4" x14ac:dyDescent="0.25">
      <c r="A32" s="2">
        <v>31</v>
      </c>
      <c r="B32" s="3" t="s">
        <v>174</v>
      </c>
      <c r="C32" s="3" t="s">
        <v>175</v>
      </c>
      <c r="D32" s="3" t="s">
        <v>176</v>
      </c>
    </row>
    <row r="33" spans="1:4" ht="45" x14ac:dyDescent="0.25">
      <c r="A33" s="2">
        <v>32</v>
      </c>
      <c r="B33" s="3" t="s">
        <v>177</v>
      </c>
      <c r="C33" s="3" t="s">
        <v>178</v>
      </c>
      <c r="D33" s="3" t="s">
        <v>179</v>
      </c>
    </row>
    <row r="34" spans="1:4" ht="30" x14ac:dyDescent="0.25">
      <c r="A34" s="2">
        <v>33</v>
      </c>
      <c r="B34" s="3" t="s">
        <v>180</v>
      </c>
      <c r="C34" s="3" t="s">
        <v>181</v>
      </c>
      <c r="D34" s="3" t="s">
        <v>182</v>
      </c>
    </row>
    <row r="35" spans="1:4" x14ac:dyDescent="0.25">
      <c r="A35" s="2">
        <v>34</v>
      </c>
      <c r="B35" s="3" t="s">
        <v>183</v>
      </c>
      <c r="C35" s="3" t="s">
        <v>184</v>
      </c>
      <c r="D35" s="3" t="s">
        <v>185</v>
      </c>
    </row>
    <row r="36" spans="1:4" x14ac:dyDescent="0.25">
      <c r="A36" s="2">
        <v>35</v>
      </c>
      <c r="B36" s="3" t="s">
        <v>186</v>
      </c>
      <c r="C36" s="3" t="s">
        <v>187</v>
      </c>
      <c r="D36" s="3" t="s">
        <v>188</v>
      </c>
    </row>
    <row r="37" spans="1:4" ht="30" x14ac:dyDescent="0.25">
      <c r="A37" s="2">
        <v>36</v>
      </c>
      <c r="B37" s="3" t="s">
        <v>189</v>
      </c>
      <c r="C37" s="3" t="s">
        <v>190</v>
      </c>
      <c r="D37" s="3" t="s">
        <v>191</v>
      </c>
    </row>
    <row r="38" spans="1:4" ht="45" x14ac:dyDescent="0.25">
      <c r="A38" s="2">
        <v>37</v>
      </c>
      <c r="B38" s="3" t="s">
        <v>192</v>
      </c>
      <c r="C38" s="3" t="s">
        <v>193</v>
      </c>
      <c r="D38" s="3" t="s">
        <v>194</v>
      </c>
    </row>
    <row r="39" spans="1:4" ht="30" x14ac:dyDescent="0.25">
      <c r="A39" s="2">
        <v>38</v>
      </c>
      <c r="B39" s="3" t="s">
        <v>195</v>
      </c>
      <c r="C39" s="3" t="s">
        <v>196</v>
      </c>
      <c r="D39" s="3" t="s">
        <v>197</v>
      </c>
    </row>
    <row r="40" spans="1:4" ht="30" x14ac:dyDescent="0.25">
      <c r="A40" s="2">
        <v>39</v>
      </c>
      <c r="B40" s="3" t="s">
        <v>198</v>
      </c>
      <c r="C40" s="3" t="s">
        <v>199</v>
      </c>
      <c r="D40" s="3" t="s">
        <v>200</v>
      </c>
    </row>
    <row r="41" spans="1:4" ht="30" x14ac:dyDescent="0.25">
      <c r="A41" s="2">
        <v>40</v>
      </c>
      <c r="B41" s="3" t="s">
        <v>201</v>
      </c>
      <c r="C41" s="3" t="s">
        <v>202</v>
      </c>
      <c r="D41" s="3" t="s">
        <v>203</v>
      </c>
    </row>
    <row r="42" spans="1:4" ht="30" x14ac:dyDescent="0.25">
      <c r="A42" s="2">
        <v>41</v>
      </c>
      <c r="B42" s="3" t="s">
        <v>204</v>
      </c>
      <c r="C42" s="3" t="s">
        <v>205</v>
      </c>
      <c r="D42" s="3" t="s">
        <v>206</v>
      </c>
    </row>
    <row r="43" spans="1:4" ht="30" x14ac:dyDescent="0.25">
      <c r="A43" s="2">
        <v>42</v>
      </c>
      <c r="B43" s="3" t="s">
        <v>207</v>
      </c>
      <c r="C43" s="3" t="s">
        <v>208</v>
      </c>
      <c r="D43" s="3" t="s">
        <v>209</v>
      </c>
    </row>
    <row r="44" spans="1:4" ht="30" x14ac:dyDescent="0.25">
      <c r="A44" s="2">
        <v>43</v>
      </c>
      <c r="B44" s="3" t="s">
        <v>210</v>
      </c>
      <c r="C44" s="3" t="s">
        <v>211</v>
      </c>
      <c r="D44" s="3" t="s">
        <v>212</v>
      </c>
    </row>
    <row r="45" spans="1:4" ht="30" x14ac:dyDescent="0.25">
      <c r="A45" s="2">
        <v>44</v>
      </c>
      <c r="B45" s="3" t="s">
        <v>213</v>
      </c>
      <c r="C45" s="3" t="s">
        <v>214</v>
      </c>
      <c r="D45" s="3" t="s">
        <v>215</v>
      </c>
    </row>
    <row r="46" spans="1:4" x14ac:dyDescent="0.25">
      <c r="A46" s="2">
        <v>45</v>
      </c>
      <c r="B46" s="3" t="s">
        <v>216</v>
      </c>
      <c r="C46" s="3" t="s">
        <v>217</v>
      </c>
      <c r="D46" s="3" t="s">
        <v>218</v>
      </c>
    </row>
    <row r="47" spans="1:4" x14ac:dyDescent="0.25">
      <c r="A47" s="2">
        <v>46</v>
      </c>
      <c r="B47" s="3" t="s">
        <v>219</v>
      </c>
      <c r="C47" s="3" t="s">
        <v>220</v>
      </c>
      <c r="D47" s="3" t="s">
        <v>221</v>
      </c>
    </row>
    <row r="48" spans="1:4" ht="30" x14ac:dyDescent="0.25">
      <c r="A48" s="2">
        <v>47</v>
      </c>
      <c r="B48" s="3" t="s">
        <v>222</v>
      </c>
      <c r="C48" s="3" t="s">
        <v>223</v>
      </c>
      <c r="D48" s="3" t="s">
        <v>224</v>
      </c>
    </row>
    <row r="49" spans="1:4" ht="30" x14ac:dyDescent="0.25">
      <c r="A49" s="2">
        <v>48</v>
      </c>
      <c r="B49" s="3" t="s">
        <v>225</v>
      </c>
      <c r="C49" s="3" t="s">
        <v>226</v>
      </c>
      <c r="D49" s="3" t="s">
        <v>227</v>
      </c>
    </row>
    <row r="50" spans="1:4" x14ac:dyDescent="0.25">
      <c r="A50" s="2">
        <v>49</v>
      </c>
      <c r="B50" s="3" t="s">
        <v>228</v>
      </c>
      <c r="C50" s="3" t="s">
        <v>229</v>
      </c>
      <c r="D50" s="3" t="s">
        <v>230</v>
      </c>
    </row>
    <row r="51" spans="1:4" ht="30" x14ac:dyDescent="0.25">
      <c r="A51" s="2">
        <v>50</v>
      </c>
      <c r="B51" s="3" t="s">
        <v>231</v>
      </c>
      <c r="C51" s="3" t="s">
        <v>232</v>
      </c>
      <c r="D51" s="3" t="s">
        <v>233</v>
      </c>
    </row>
    <row r="52" spans="1:4" ht="45" x14ac:dyDescent="0.25">
      <c r="A52" s="2">
        <v>51</v>
      </c>
      <c r="B52" s="3" t="s">
        <v>234</v>
      </c>
      <c r="C52" s="3" t="s">
        <v>235</v>
      </c>
      <c r="D52" s="3" t="s">
        <v>236</v>
      </c>
    </row>
    <row r="53" spans="1:4" ht="30" x14ac:dyDescent="0.25">
      <c r="A53" s="2">
        <v>52</v>
      </c>
      <c r="B53" s="3" t="s">
        <v>237</v>
      </c>
      <c r="C53" s="3" t="s">
        <v>238</v>
      </c>
      <c r="D53" s="3" t="s">
        <v>239</v>
      </c>
    </row>
    <row r="54" spans="1:4" ht="30" x14ac:dyDescent="0.25">
      <c r="A54" s="2">
        <v>53</v>
      </c>
      <c r="B54" s="3" t="s">
        <v>240</v>
      </c>
      <c r="C54" s="3" t="s">
        <v>241</v>
      </c>
      <c r="D54" s="3" t="s">
        <v>242</v>
      </c>
    </row>
    <row r="55" spans="1:4" ht="30" x14ac:dyDescent="0.25">
      <c r="A55" s="2">
        <v>54</v>
      </c>
      <c r="B55" s="3" t="s">
        <v>243</v>
      </c>
      <c r="C55" s="3" t="s">
        <v>244</v>
      </c>
      <c r="D55" s="3" t="s">
        <v>245</v>
      </c>
    </row>
    <row r="56" spans="1:4" ht="30" x14ac:dyDescent="0.25">
      <c r="A56" s="2">
        <v>55</v>
      </c>
      <c r="B56" s="3" t="s">
        <v>246</v>
      </c>
      <c r="C56" s="3" t="s">
        <v>247</v>
      </c>
      <c r="D56" s="3" t="s">
        <v>248</v>
      </c>
    </row>
    <row r="57" spans="1:4" ht="30" x14ac:dyDescent="0.25">
      <c r="A57" s="2">
        <v>56</v>
      </c>
      <c r="B57" s="3" t="s">
        <v>249</v>
      </c>
      <c r="C57" s="3" t="s">
        <v>250</v>
      </c>
      <c r="D57" s="3" t="s">
        <v>251</v>
      </c>
    </row>
    <row r="58" spans="1:4" ht="45" x14ac:dyDescent="0.25">
      <c r="A58" s="2">
        <v>57</v>
      </c>
      <c r="B58" s="3" t="s">
        <v>252</v>
      </c>
      <c r="C58" s="3" t="s">
        <v>253</v>
      </c>
      <c r="D58" s="3" t="s">
        <v>254</v>
      </c>
    </row>
    <row r="59" spans="1:4" ht="30" x14ac:dyDescent="0.25">
      <c r="A59" s="2">
        <v>58</v>
      </c>
      <c r="B59" s="3" t="s">
        <v>255</v>
      </c>
      <c r="C59" s="3" t="s">
        <v>256</v>
      </c>
      <c r="D59" s="3" t="s">
        <v>257</v>
      </c>
    </row>
    <row r="60" spans="1:4" ht="30" x14ac:dyDescent="0.25">
      <c r="A60" s="2">
        <v>59</v>
      </c>
      <c r="B60" s="3" t="s">
        <v>258</v>
      </c>
      <c r="C60" s="3" t="s">
        <v>259</v>
      </c>
      <c r="D60" s="3" t="s">
        <v>260</v>
      </c>
    </row>
    <row r="61" spans="1:4" ht="30" x14ac:dyDescent="0.25">
      <c r="A61" s="2">
        <v>60</v>
      </c>
      <c r="B61" s="3" t="s">
        <v>261</v>
      </c>
      <c r="C61" s="3" t="s">
        <v>133</v>
      </c>
      <c r="D61" s="3" t="s">
        <v>262</v>
      </c>
    </row>
    <row r="62" spans="1:4" ht="30" x14ac:dyDescent="0.25">
      <c r="A62" s="2">
        <v>61</v>
      </c>
      <c r="B62" s="3" t="s">
        <v>263</v>
      </c>
      <c r="C62" s="3" t="s">
        <v>264</v>
      </c>
      <c r="D62" s="3" t="s">
        <v>265</v>
      </c>
    </row>
    <row r="63" spans="1:4" x14ac:dyDescent="0.25">
      <c r="A63" s="2">
        <v>62</v>
      </c>
      <c r="B63" s="3" t="s">
        <v>266</v>
      </c>
      <c r="C63" s="3" t="s">
        <v>267</v>
      </c>
      <c r="D63" s="3" t="s">
        <v>268</v>
      </c>
    </row>
    <row r="64" spans="1:4" x14ac:dyDescent="0.25">
      <c r="A64" s="2">
        <v>63</v>
      </c>
      <c r="B64" s="3" t="s">
        <v>269</v>
      </c>
      <c r="C64" s="3" t="s">
        <v>270</v>
      </c>
      <c r="D64" s="3" t="s">
        <v>271</v>
      </c>
    </row>
    <row r="65" spans="1:4" x14ac:dyDescent="0.25">
      <c r="A65" s="2">
        <v>64</v>
      </c>
      <c r="B65" s="3" t="s">
        <v>272</v>
      </c>
      <c r="C65" s="3" t="s">
        <v>273</v>
      </c>
      <c r="D65" s="3" t="s">
        <v>274</v>
      </c>
    </row>
    <row r="66" spans="1:4" ht="30" x14ac:dyDescent="0.25">
      <c r="A66" s="2">
        <v>65</v>
      </c>
      <c r="B66" s="3" t="s">
        <v>275</v>
      </c>
      <c r="C66" s="3" t="s">
        <v>276</v>
      </c>
      <c r="D66" s="3" t="s">
        <v>277</v>
      </c>
    </row>
    <row r="67" spans="1:4" ht="30" x14ac:dyDescent="0.25">
      <c r="A67" s="2">
        <v>66</v>
      </c>
      <c r="B67" s="3" t="s">
        <v>278</v>
      </c>
      <c r="C67" s="3" t="s">
        <v>279</v>
      </c>
      <c r="D67" s="3" t="s">
        <v>280</v>
      </c>
    </row>
    <row r="68" spans="1:4" ht="30" x14ac:dyDescent="0.25">
      <c r="A68" s="2">
        <v>67</v>
      </c>
      <c r="B68" s="3" t="s">
        <v>281</v>
      </c>
      <c r="C68" s="3" t="s">
        <v>282</v>
      </c>
      <c r="D68" s="3" t="s">
        <v>283</v>
      </c>
    </row>
    <row r="69" spans="1:4" ht="45" x14ac:dyDescent="0.25">
      <c r="A69" s="2">
        <v>68</v>
      </c>
      <c r="B69" s="3" t="s">
        <v>284</v>
      </c>
      <c r="C69" s="3" t="s">
        <v>285</v>
      </c>
      <c r="D69" s="3" t="s">
        <v>286</v>
      </c>
    </row>
    <row r="70" spans="1:4" ht="45" x14ac:dyDescent="0.25">
      <c r="A70" s="2">
        <v>69</v>
      </c>
      <c r="B70" s="3" t="s">
        <v>287</v>
      </c>
      <c r="C70" s="3" t="s">
        <v>288</v>
      </c>
      <c r="D70" s="3" t="s">
        <v>289</v>
      </c>
    </row>
    <row r="71" spans="1:4" ht="30" x14ac:dyDescent="0.25">
      <c r="A71" s="2">
        <v>70</v>
      </c>
      <c r="B71" s="3" t="s">
        <v>290</v>
      </c>
      <c r="C71" s="3" t="s">
        <v>291</v>
      </c>
      <c r="D71" s="3" t="s">
        <v>292</v>
      </c>
    </row>
    <row r="72" spans="1:4" ht="30" x14ac:dyDescent="0.25">
      <c r="A72" s="2">
        <v>71</v>
      </c>
      <c r="B72" s="3" t="s">
        <v>293</v>
      </c>
      <c r="C72" s="3" t="s">
        <v>294</v>
      </c>
      <c r="D72" s="3" t="s">
        <v>295</v>
      </c>
    </row>
    <row r="73" spans="1:4" ht="30" x14ac:dyDescent="0.25">
      <c r="A73" s="2">
        <v>72</v>
      </c>
      <c r="B73" s="3" t="s">
        <v>296</v>
      </c>
      <c r="C73" s="3" t="s">
        <v>297</v>
      </c>
      <c r="D73" s="3" t="s">
        <v>298</v>
      </c>
    </row>
    <row r="74" spans="1:4" ht="45" x14ac:dyDescent="0.25">
      <c r="A74" s="2">
        <v>73</v>
      </c>
      <c r="B74" s="3" t="s">
        <v>299</v>
      </c>
      <c r="C74" s="3" t="s">
        <v>300</v>
      </c>
      <c r="D74" s="3" t="s">
        <v>301</v>
      </c>
    </row>
    <row r="75" spans="1:4" ht="45" x14ac:dyDescent="0.25">
      <c r="A75" s="2">
        <v>74</v>
      </c>
      <c r="B75" s="3" t="s">
        <v>302</v>
      </c>
      <c r="C75" s="3" t="s">
        <v>303</v>
      </c>
      <c r="D75" s="3" t="s">
        <v>304</v>
      </c>
    </row>
    <row r="76" spans="1:4" ht="45" x14ac:dyDescent="0.25">
      <c r="A76" s="2">
        <v>75</v>
      </c>
      <c r="B76" s="3" t="s">
        <v>305</v>
      </c>
      <c r="C76" s="3" t="s">
        <v>306</v>
      </c>
      <c r="D76" s="3" t="s">
        <v>307</v>
      </c>
    </row>
    <row r="77" spans="1:4" ht="45" x14ac:dyDescent="0.25">
      <c r="A77" s="2">
        <v>76</v>
      </c>
      <c r="B77" s="3" t="s">
        <v>308</v>
      </c>
      <c r="C77" s="3" t="s">
        <v>309</v>
      </c>
      <c r="D77" s="3" t="s">
        <v>310</v>
      </c>
    </row>
    <row r="78" spans="1:4" x14ac:dyDescent="0.25">
      <c r="A78" s="2">
        <v>77</v>
      </c>
      <c r="B78" s="3" t="s">
        <v>311</v>
      </c>
      <c r="C78" s="3" t="s">
        <v>312</v>
      </c>
      <c r="D78" s="3" t="s">
        <v>313</v>
      </c>
    </row>
    <row r="79" spans="1:4" ht="30" x14ac:dyDescent="0.25">
      <c r="A79" s="2">
        <v>78</v>
      </c>
      <c r="B79" s="3" t="s">
        <v>314</v>
      </c>
      <c r="C79" s="3" t="s">
        <v>315</v>
      </c>
      <c r="D79" s="3" t="s">
        <v>316</v>
      </c>
    </row>
    <row r="80" spans="1:4" ht="30" x14ac:dyDescent="0.25">
      <c r="A80" s="2">
        <v>79</v>
      </c>
      <c r="B80" s="3" t="s">
        <v>317</v>
      </c>
      <c r="C80" s="3" t="s">
        <v>318</v>
      </c>
      <c r="D80" s="3" t="s">
        <v>319</v>
      </c>
    </row>
    <row r="81" spans="1:4" x14ac:dyDescent="0.25">
      <c r="A81" s="2">
        <v>80</v>
      </c>
      <c r="B81" s="3" t="s">
        <v>320</v>
      </c>
      <c r="C81" s="3" t="s">
        <v>321</v>
      </c>
      <c r="D81" s="3" t="s">
        <v>322</v>
      </c>
    </row>
    <row r="82" spans="1:4" ht="45" x14ac:dyDescent="0.25">
      <c r="A82" s="2">
        <v>81</v>
      </c>
      <c r="B82" s="3" t="s">
        <v>323</v>
      </c>
      <c r="C82" s="3" t="s">
        <v>324</v>
      </c>
      <c r="D82" s="3" t="s">
        <v>325</v>
      </c>
    </row>
    <row r="83" spans="1:4" ht="45" x14ac:dyDescent="0.25">
      <c r="A83" s="2">
        <v>82</v>
      </c>
      <c r="B83" s="3" t="s">
        <v>326</v>
      </c>
      <c r="C83" s="3" t="s">
        <v>327</v>
      </c>
      <c r="D83" s="3" t="s">
        <v>328</v>
      </c>
    </row>
    <row r="84" spans="1:4" ht="45" x14ac:dyDescent="0.25">
      <c r="A84" s="2">
        <v>83</v>
      </c>
      <c r="B84" s="3" t="s">
        <v>329</v>
      </c>
      <c r="C84" s="3" t="s">
        <v>330</v>
      </c>
      <c r="D84" s="3" t="s">
        <v>331</v>
      </c>
    </row>
    <row r="85" spans="1:4" ht="45" x14ac:dyDescent="0.25">
      <c r="A85" s="2">
        <v>84</v>
      </c>
      <c r="B85" s="3" t="s">
        <v>332</v>
      </c>
      <c r="C85" s="3" t="s">
        <v>333</v>
      </c>
      <c r="D85" s="3" t="s">
        <v>334</v>
      </c>
    </row>
    <row r="86" spans="1:4" ht="30" x14ac:dyDescent="0.25">
      <c r="A86" s="2">
        <v>85</v>
      </c>
      <c r="B86" s="3" t="s">
        <v>335</v>
      </c>
      <c r="C86" s="3" t="s">
        <v>336</v>
      </c>
      <c r="D86" s="3" t="s">
        <v>337</v>
      </c>
    </row>
    <row r="87" spans="1:4" ht="45" x14ac:dyDescent="0.25">
      <c r="A87" s="2">
        <v>86</v>
      </c>
      <c r="B87" s="3" t="s">
        <v>338</v>
      </c>
      <c r="C87" s="3" t="s">
        <v>339</v>
      </c>
      <c r="D87" s="3" t="s">
        <v>340</v>
      </c>
    </row>
    <row r="88" spans="1:4" ht="45" x14ac:dyDescent="0.25">
      <c r="A88" s="2">
        <v>87</v>
      </c>
      <c r="B88" s="3" t="s">
        <v>341</v>
      </c>
      <c r="C88" s="3" t="s">
        <v>342</v>
      </c>
      <c r="D88" s="3" t="s">
        <v>343</v>
      </c>
    </row>
    <row r="89" spans="1:4" ht="30" x14ac:dyDescent="0.25">
      <c r="A89" s="2">
        <v>88</v>
      </c>
      <c r="B89" s="3" t="s">
        <v>344</v>
      </c>
      <c r="C89" s="3" t="s">
        <v>345</v>
      </c>
      <c r="D89" s="3" t="s">
        <v>346</v>
      </c>
    </row>
    <row r="90" spans="1:4" ht="30" x14ac:dyDescent="0.25">
      <c r="A90" s="2">
        <v>89</v>
      </c>
      <c r="B90" s="3" t="s">
        <v>347</v>
      </c>
      <c r="C90" s="3" t="s">
        <v>348</v>
      </c>
      <c r="D90" s="3" t="s">
        <v>349</v>
      </c>
    </row>
    <row r="91" spans="1:4" ht="45" x14ac:dyDescent="0.25">
      <c r="A91" s="2">
        <v>91</v>
      </c>
      <c r="B91" s="3" t="s">
        <v>350</v>
      </c>
      <c r="C91" s="3" t="s">
        <v>351</v>
      </c>
      <c r="D91" s="3" t="s">
        <v>352</v>
      </c>
    </row>
    <row r="92" spans="1:4" ht="45" x14ac:dyDescent="0.25">
      <c r="A92" s="2">
        <v>92</v>
      </c>
      <c r="B92" s="3" t="s">
        <v>353</v>
      </c>
      <c r="C92" s="3" t="s">
        <v>354</v>
      </c>
      <c r="D92" s="3" t="s">
        <v>355</v>
      </c>
    </row>
    <row r="93" spans="1:4" ht="30" x14ac:dyDescent="0.25">
      <c r="A93" s="2">
        <v>90</v>
      </c>
      <c r="B93" s="3" t="s">
        <v>356</v>
      </c>
      <c r="C93" s="3" t="s">
        <v>357</v>
      </c>
      <c r="D93" s="3" t="s">
        <v>358</v>
      </c>
    </row>
    <row r="94" spans="1:4" ht="45" x14ac:dyDescent="0.25">
      <c r="A94" s="2">
        <v>93</v>
      </c>
      <c r="B94" s="3" t="s">
        <v>359</v>
      </c>
      <c r="C94" s="3" t="s">
        <v>360</v>
      </c>
      <c r="D94" s="3" t="s">
        <v>361</v>
      </c>
    </row>
    <row r="95" spans="1:4" ht="30" x14ac:dyDescent="0.25">
      <c r="A95" s="2">
        <v>94</v>
      </c>
      <c r="B95" s="3" t="s">
        <v>49</v>
      </c>
      <c r="C95" s="3" t="s">
        <v>362</v>
      </c>
      <c r="D95" s="3" t="s">
        <v>363</v>
      </c>
    </row>
    <row r="96" spans="1:4" ht="30" x14ac:dyDescent="0.25">
      <c r="A96" s="2">
        <v>95</v>
      </c>
      <c r="B96" s="3" t="s">
        <v>364</v>
      </c>
      <c r="C96" s="3" t="s">
        <v>365</v>
      </c>
      <c r="D96" s="3" t="s">
        <v>366</v>
      </c>
    </row>
    <row r="97" spans="1:4" ht="30" x14ac:dyDescent="0.25">
      <c r="A97" s="2">
        <v>96</v>
      </c>
      <c r="B97" s="3" t="s">
        <v>367</v>
      </c>
      <c r="C97" s="3" t="s">
        <v>368</v>
      </c>
      <c r="D97" s="3" t="s">
        <v>369</v>
      </c>
    </row>
    <row r="98" spans="1:4" ht="30" x14ac:dyDescent="0.25">
      <c r="A98" s="2">
        <v>97</v>
      </c>
      <c r="B98" s="3" t="s">
        <v>370</v>
      </c>
      <c r="C98" s="3" t="s">
        <v>371</v>
      </c>
      <c r="D98" s="3" t="s">
        <v>372</v>
      </c>
    </row>
    <row r="99" spans="1:4" ht="60" x14ac:dyDescent="0.25">
      <c r="A99" s="2">
        <v>98</v>
      </c>
      <c r="B99" s="3" t="s">
        <v>373</v>
      </c>
      <c r="C99" s="3" t="s">
        <v>374</v>
      </c>
      <c r="D99" s="3" t="s">
        <v>375</v>
      </c>
    </row>
    <row r="100" spans="1:4" ht="60" x14ac:dyDescent="0.25">
      <c r="A100" s="2">
        <v>99</v>
      </c>
      <c r="B100" s="3" t="s">
        <v>376</v>
      </c>
      <c r="C100" s="3" t="s">
        <v>377</v>
      </c>
      <c r="D100" s="3" t="s">
        <v>378</v>
      </c>
    </row>
    <row r="101" spans="1:4" ht="45" x14ac:dyDescent="0.25">
      <c r="A101" s="2">
        <v>100</v>
      </c>
      <c r="B101" s="3" t="s">
        <v>379</v>
      </c>
      <c r="C101" s="3" t="s">
        <v>380</v>
      </c>
      <c r="D101" s="3" t="s">
        <v>381</v>
      </c>
    </row>
    <row r="102" spans="1:4" ht="30" x14ac:dyDescent="0.25">
      <c r="A102" s="2">
        <v>101</v>
      </c>
      <c r="B102" s="3" t="s">
        <v>382</v>
      </c>
      <c r="C102" s="3" t="s">
        <v>383</v>
      </c>
      <c r="D102" s="3" t="s">
        <v>384</v>
      </c>
    </row>
    <row r="103" spans="1:4" ht="30" x14ac:dyDescent="0.25">
      <c r="A103" s="2">
        <v>106</v>
      </c>
      <c r="B103" s="3" t="s">
        <v>385</v>
      </c>
      <c r="C103" s="3" t="s">
        <v>386</v>
      </c>
      <c r="D103" s="3" t="s">
        <v>387</v>
      </c>
    </row>
    <row r="104" spans="1:4" ht="30" x14ac:dyDescent="0.25">
      <c r="A104" s="2">
        <v>107</v>
      </c>
      <c r="B104" s="3" t="s">
        <v>388</v>
      </c>
      <c r="C104" s="3" t="s">
        <v>389</v>
      </c>
      <c r="D104" s="3" t="s">
        <v>390</v>
      </c>
    </row>
    <row r="105" spans="1:4" x14ac:dyDescent="0.25">
      <c r="A105" s="2">
        <v>108</v>
      </c>
      <c r="B105" s="3" t="s">
        <v>391</v>
      </c>
      <c r="C105" s="3" t="s">
        <v>392</v>
      </c>
      <c r="D105" s="3" t="s">
        <v>393</v>
      </c>
    </row>
    <row r="106" spans="1:4" ht="30" x14ac:dyDescent="0.25">
      <c r="A106" s="2">
        <v>109</v>
      </c>
      <c r="B106" s="3" t="s">
        <v>394</v>
      </c>
      <c r="C106" s="3" t="s">
        <v>395</v>
      </c>
      <c r="D106" s="3" t="s">
        <v>396</v>
      </c>
    </row>
    <row r="107" spans="1:4" ht="30" x14ac:dyDescent="0.25">
      <c r="A107" s="2">
        <v>110</v>
      </c>
      <c r="B107" s="3" t="s">
        <v>397</v>
      </c>
      <c r="C107" s="3" t="s">
        <v>383</v>
      </c>
      <c r="D107" s="3" t="s">
        <v>398</v>
      </c>
    </row>
    <row r="108" spans="1:4" ht="30" x14ac:dyDescent="0.25">
      <c r="A108" s="2">
        <v>111</v>
      </c>
      <c r="B108" s="3" t="s">
        <v>399</v>
      </c>
      <c r="C108" s="3" t="s">
        <v>400</v>
      </c>
      <c r="D108" s="3" t="s">
        <v>401</v>
      </c>
    </row>
    <row r="109" spans="1:4" ht="45" x14ac:dyDescent="0.25">
      <c r="A109" s="2">
        <v>112</v>
      </c>
      <c r="B109" s="3" t="s">
        <v>402</v>
      </c>
      <c r="C109" s="3" t="s">
        <v>403</v>
      </c>
      <c r="D109" s="3" t="s">
        <v>404</v>
      </c>
    </row>
    <row r="110" spans="1:4" ht="30" x14ac:dyDescent="0.25">
      <c r="A110" s="2">
        <v>102</v>
      </c>
      <c r="B110" s="3" t="s">
        <v>405</v>
      </c>
      <c r="C110" s="3" t="s">
        <v>406</v>
      </c>
      <c r="D110" s="3" t="s">
        <v>407</v>
      </c>
    </row>
    <row r="111" spans="1:4" ht="45" x14ac:dyDescent="0.25">
      <c r="A111" s="2">
        <v>103</v>
      </c>
      <c r="B111" s="3" t="s">
        <v>408</v>
      </c>
      <c r="C111" s="3" t="s">
        <v>409</v>
      </c>
      <c r="D111" s="3" t="s">
        <v>410</v>
      </c>
    </row>
    <row r="112" spans="1:4" ht="60" x14ac:dyDescent="0.25">
      <c r="A112" s="2">
        <v>104</v>
      </c>
      <c r="B112" s="3" t="s">
        <v>411</v>
      </c>
      <c r="C112" s="3" t="s">
        <v>412</v>
      </c>
      <c r="D112" s="3" t="s">
        <v>413</v>
      </c>
    </row>
    <row r="113" spans="1:4" ht="45" x14ac:dyDescent="0.25">
      <c r="A113" s="2">
        <v>105</v>
      </c>
      <c r="B113" s="3" t="s">
        <v>414</v>
      </c>
      <c r="C113" s="3" t="s">
        <v>415</v>
      </c>
      <c r="D113" s="3" t="s">
        <v>416</v>
      </c>
    </row>
    <row r="114" spans="1:4" ht="45" x14ac:dyDescent="0.25">
      <c r="A114" s="2">
        <v>113</v>
      </c>
      <c r="B114" s="3" t="s">
        <v>417</v>
      </c>
      <c r="C114" s="3" t="s">
        <v>418</v>
      </c>
      <c r="D114" s="3" t="s">
        <v>419</v>
      </c>
    </row>
    <row r="115" spans="1:4" ht="30" x14ac:dyDescent="0.25">
      <c r="A115" s="2">
        <v>114</v>
      </c>
      <c r="B115" s="3" t="s">
        <v>420</v>
      </c>
      <c r="C115" s="3" t="s">
        <v>421</v>
      </c>
      <c r="D115" s="3" t="s">
        <v>422</v>
      </c>
    </row>
    <row r="116" spans="1:4" ht="30" x14ac:dyDescent="0.25">
      <c r="A116" s="2">
        <v>115</v>
      </c>
      <c r="B116" s="3" t="s">
        <v>423</v>
      </c>
      <c r="C116" s="3" t="s">
        <v>424</v>
      </c>
      <c r="D116" s="3" t="s">
        <v>425</v>
      </c>
    </row>
    <row r="117" spans="1:4" x14ac:dyDescent="0.25">
      <c r="A117" s="2">
        <v>116</v>
      </c>
      <c r="B117" s="3" t="s">
        <v>426</v>
      </c>
      <c r="C117" s="3" t="s">
        <v>427</v>
      </c>
      <c r="D117" s="3" t="s">
        <v>428</v>
      </c>
    </row>
    <row r="118" spans="1:4" ht="30" x14ac:dyDescent="0.25">
      <c r="A118" s="2">
        <v>117</v>
      </c>
      <c r="B118" s="3" t="s">
        <v>429</v>
      </c>
      <c r="C118" s="3" t="s">
        <v>430</v>
      </c>
      <c r="D118" s="3" t="s">
        <v>431</v>
      </c>
    </row>
    <row r="119" spans="1:4" ht="45" x14ac:dyDescent="0.25">
      <c r="A119" s="2">
        <v>118</v>
      </c>
      <c r="B119" s="3" t="s">
        <v>432</v>
      </c>
      <c r="C119" s="3" t="s">
        <v>433</v>
      </c>
      <c r="D119" s="3" t="s">
        <v>434</v>
      </c>
    </row>
    <row r="120" spans="1:4" ht="30" x14ac:dyDescent="0.25">
      <c r="A120" s="2">
        <v>119</v>
      </c>
      <c r="B120" s="3" t="s">
        <v>435</v>
      </c>
      <c r="C120" s="3" t="s">
        <v>436</v>
      </c>
      <c r="D120" s="3" t="s">
        <v>437</v>
      </c>
    </row>
    <row r="121" spans="1:4" ht="30" x14ac:dyDescent="0.25">
      <c r="A121" s="2">
        <v>120</v>
      </c>
      <c r="B121" s="3" t="s">
        <v>438</v>
      </c>
      <c r="C121" s="3" t="s">
        <v>439</v>
      </c>
      <c r="D121" s="3" t="s">
        <v>440</v>
      </c>
    </row>
    <row r="122" spans="1:4" ht="30" x14ac:dyDescent="0.25">
      <c r="A122" s="2">
        <v>121</v>
      </c>
      <c r="B122" s="3" t="s">
        <v>441</v>
      </c>
      <c r="C122" s="3" t="s">
        <v>442</v>
      </c>
      <c r="D122" s="3" t="s">
        <v>443</v>
      </c>
    </row>
    <row r="123" spans="1:4" ht="45" x14ac:dyDescent="0.25">
      <c r="A123" s="2">
        <v>122</v>
      </c>
      <c r="B123" s="3" t="s">
        <v>444</v>
      </c>
      <c r="C123" s="3" t="s">
        <v>445</v>
      </c>
      <c r="D123" s="3" t="s">
        <v>446</v>
      </c>
    </row>
    <row r="124" spans="1:4" ht="30" x14ac:dyDescent="0.25">
      <c r="A124" s="2">
        <v>123</v>
      </c>
      <c r="B124" s="3" t="s">
        <v>447</v>
      </c>
      <c r="C124" s="3" t="s">
        <v>448</v>
      </c>
      <c r="D124" s="3" t="s">
        <v>449</v>
      </c>
    </row>
    <row r="125" spans="1:4" ht="30" x14ac:dyDescent="0.25">
      <c r="A125" s="2">
        <v>124</v>
      </c>
      <c r="B125" s="3" t="s">
        <v>450</v>
      </c>
      <c r="C125" s="3" t="s">
        <v>451</v>
      </c>
      <c r="D125" s="3" t="s">
        <v>452</v>
      </c>
    </row>
    <row r="126" spans="1:4" ht="45" x14ac:dyDescent="0.25">
      <c r="A126" s="2">
        <v>125</v>
      </c>
      <c r="B126" s="3" t="s">
        <v>453</v>
      </c>
      <c r="C126" s="3" t="s">
        <v>454</v>
      </c>
      <c r="D126" s="3" t="s">
        <v>455</v>
      </c>
    </row>
    <row r="127" spans="1:4" ht="45" x14ac:dyDescent="0.25">
      <c r="A127" s="2">
        <v>126</v>
      </c>
      <c r="B127" s="3" t="s">
        <v>456</v>
      </c>
      <c r="C127" s="3" t="s">
        <v>457</v>
      </c>
      <c r="D127" s="3" t="s">
        <v>458</v>
      </c>
    </row>
    <row r="128" spans="1:4" x14ac:dyDescent="0.25">
      <c r="A128" s="2">
        <v>127</v>
      </c>
      <c r="B128" s="3" t="s">
        <v>459</v>
      </c>
      <c r="C128" s="3" t="s">
        <v>460</v>
      </c>
      <c r="D128" s="3" t="s">
        <v>461</v>
      </c>
    </row>
    <row r="129" spans="1:4" ht="30" x14ac:dyDescent="0.25">
      <c r="A129" s="2">
        <v>128</v>
      </c>
      <c r="B129" s="3" t="s">
        <v>462</v>
      </c>
      <c r="C129" s="3" t="s">
        <v>463</v>
      </c>
      <c r="D129" s="3" t="s">
        <v>464</v>
      </c>
    </row>
    <row r="130" spans="1:4" x14ac:dyDescent="0.25">
      <c r="A130" s="2">
        <v>129</v>
      </c>
      <c r="B130" s="3" t="s">
        <v>465</v>
      </c>
      <c r="C130" s="3" t="s">
        <v>466</v>
      </c>
      <c r="D130" s="3" t="s">
        <v>467</v>
      </c>
    </row>
    <row r="131" spans="1:4" ht="30" x14ac:dyDescent="0.25">
      <c r="A131" s="2">
        <v>130</v>
      </c>
      <c r="B131" s="3" t="s">
        <v>468</v>
      </c>
      <c r="C131" s="3" t="s">
        <v>469</v>
      </c>
      <c r="D131" s="3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15"/>
  <sheetViews>
    <sheetView tabSelected="1" topLeftCell="A1598" zoomScale="130" zoomScaleNormal="130" workbookViewId="0">
      <selection activeCell="F1494" sqref="F1494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0.140625" hidden="1" customWidth="1"/>
    <col min="4" max="4" width="23" hidden="1" customWidth="1"/>
    <col min="5" max="5" width="0.7109375" hidden="1" customWidth="1"/>
    <col min="6" max="6" width="60.85546875" bestFit="1" customWidth="1"/>
  </cols>
  <sheetData>
    <row r="1" spans="1:9" x14ac:dyDescent="0.25">
      <c r="A1" t="s">
        <v>954</v>
      </c>
      <c r="B1" t="s">
        <v>959</v>
      </c>
      <c r="C1" t="s">
        <v>955</v>
      </c>
      <c r="D1" t="s">
        <v>956</v>
      </c>
      <c r="E1" t="s">
        <v>960</v>
      </c>
      <c r="F1" t="s">
        <v>971</v>
      </c>
      <c r="I1" t="s">
        <v>968</v>
      </c>
    </row>
    <row r="2" spans="1:9" x14ac:dyDescent="0.25">
      <c r="A2" t="s">
        <v>53</v>
      </c>
      <c r="B2" t="str">
        <f>VLOOKUP(Tabla2[[#This Row],[TABLA]],Hoja1!$B$2:$C$131,2,FALSE)</f>
        <v>Clase de autorizaciones</v>
      </c>
      <c r="C2" t="s">
        <v>54</v>
      </c>
      <c r="D2" t="s">
        <v>56</v>
      </c>
      <c r="E2" t="s">
        <v>961</v>
      </c>
      <c r="F2" t="s">
        <v>972</v>
      </c>
      <c r="I2" t="s">
        <v>965</v>
      </c>
    </row>
    <row r="3" spans="1:9" x14ac:dyDescent="0.25">
      <c r="A3" t="s">
        <v>53</v>
      </c>
      <c r="B3" t="str">
        <f>VLOOKUP(Tabla2[[#This Row],[TABLA]],Hoja1!$B$2:$C$131,2,FALSE)</f>
        <v>Clase de autorizaciones</v>
      </c>
      <c r="C3" t="s">
        <v>55</v>
      </c>
      <c r="D3" t="s">
        <v>56</v>
      </c>
      <c r="E3" t="s">
        <v>961</v>
      </c>
      <c r="F3" t="s">
        <v>972</v>
      </c>
      <c r="H3" s="6" t="s">
        <v>990</v>
      </c>
    </row>
    <row r="4" spans="1:9" x14ac:dyDescent="0.25">
      <c r="A4" t="s">
        <v>65</v>
      </c>
      <c r="B4" t="str">
        <f>VLOOKUP(Tabla2[[#This Row],[TABLA]],Hoja1!$B$2:$C$131,2,FALSE)</f>
        <v>Clase de cuenta contable</v>
      </c>
      <c r="C4" t="s">
        <v>66</v>
      </c>
      <c r="D4" t="s">
        <v>56</v>
      </c>
      <c r="E4" t="s">
        <v>961</v>
      </c>
      <c r="F4" t="s">
        <v>973</v>
      </c>
      <c r="I4" t="s">
        <v>969</v>
      </c>
    </row>
    <row r="5" spans="1:9" x14ac:dyDescent="0.25">
      <c r="A5" t="s">
        <v>65</v>
      </c>
      <c r="B5" t="str">
        <f>VLOOKUP(Tabla2[[#This Row],[TABLA]],Hoja1!$B$2:$C$131,2,FALSE)</f>
        <v>Clase de cuenta contable</v>
      </c>
      <c r="C5" t="s">
        <v>67</v>
      </c>
      <c r="D5" t="s">
        <v>56</v>
      </c>
      <c r="E5" t="s">
        <v>961</v>
      </c>
      <c r="F5" t="s">
        <v>973</v>
      </c>
      <c r="I5" t="s">
        <v>970</v>
      </c>
    </row>
    <row r="6" spans="1:9" x14ac:dyDescent="0.25">
      <c r="A6" t="s">
        <v>57</v>
      </c>
      <c r="B6" t="str">
        <f>VLOOKUP(Tabla2[[#This Row],[TABLA]],Hoja1!$B$2:$C$131,2,FALSE)</f>
        <v>Clase de documento</v>
      </c>
      <c r="C6" t="s">
        <v>32</v>
      </c>
      <c r="D6" t="s">
        <v>56</v>
      </c>
      <c r="E6" t="s">
        <v>961</v>
      </c>
      <c r="F6" t="s">
        <v>974</v>
      </c>
    </row>
    <row r="7" spans="1:9" x14ac:dyDescent="0.25">
      <c r="A7" t="s">
        <v>57</v>
      </c>
      <c r="B7" t="str">
        <f>VLOOKUP(Tabla2[[#This Row],[TABLA]],Hoja1!$B$2:$C$131,2,FALSE)</f>
        <v>Clase de documento</v>
      </c>
      <c r="C7" t="s">
        <v>58</v>
      </c>
      <c r="D7" t="s">
        <v>56</v>
      </c>
      <c r="E7" t="s">
        <v>961</v>
      </c>
      <c r="F7" t="s">
        <v>974</v>
      </c>
    </row>
    <row r="8" spans="1:9" x14ac:dyDescent="0.25">
      <c r="A8" t="s">
        <v>59</v>
      </c>
      <c r="B8" t="str">
        <f>VLOOKUP(Tabla2[[#This Row],[TABLA]],Hoja1!$B$2:$C$131,2,FALSE)</f>
        <v>Estado de la OP</v>
      </c>
      <c r="C8" t="s">
        <v>60</v>
      </c>
      <c r="D8" t="s">
        <v>56</v>
      </c>
      <c r="E8" t="s">
        <v>961</v>
      </c>
      <c r="F8" t="s">
        <v>975</v>
      </c>
    </row>
    <row r="9" spans="1:9" x14ac:dyDescent="0.25">
      <c r="A9" t="s">
        <v>59</v>
      </c>
      <c r="B9" t="str">
        <f>VLOOKUP(Tabla2[[#This Row],[TABLA]],Hoja1!$B$2:$C$131,2,FALSE)</f>
        <v>Estado de la OP</v>
      </c>
      <c r="C9" t="s">
        <v>61</v>
      </c>
      <c r="D9" t="s">
        <v>56</v>
      </c>
      <c r="E9" t="s">
        <v>961</v>
      </c>
      <c r="F9" t="s">
        <v>975</v>
      </c>
    </row>
    <row r="10" spans="1:9" x14ac:dyDescent="0.25">
      <c r="A10" t="s">
        <v>59</v>
      </c>
      <c r="B10" t="str">
        <f>VLOOKUP(Tabla2[[#This Row],[TABLA]],Hoja1!$B$2:$C$131,2,FALSE)</f>
        <v>Estado de la OP</v>
      </c>
      <c r="C10" t="s">
        <v>62</v>
      </c>
      <c r="D10" t="s">
        <v>957</v>
      </c>
      <c r="E10" t="s">
        <v>962</v>
      </c>
      <c r="F10" t="s">
        <v>975</v>
      </c>
    </row>
    <row r="11" spans="1:9" x14ac:dyDescent="0.25">
      <c r="A11" t="s">
        <v>63</v>
      </c>
      <c r="B11" t="str">
        <f>VLOOKUP(Tabla2[[#This Row],[TABLA]],Hoja1!$B$2:$C$131,2,FALSE)</f>
        <v>Estado del Período contable</v>
      </c>
      <c r="C11" t="s">
        <v>64</v>
      </c>
      <c r="D11" t="s">
        <v>56</v>
      </c>
      <c r="E11" t="s">
        <v>961</v>
      </c>
      <c r="F11" t="s">
        <v>976</v>
      </c>
    </row>
    <row r="12" spans="1:9" x14ac:dyDescent="0.25">
      <c r="A12" t="s">
        <v>63</v>
      </c>
      <c r="B12" t="str">
        <f>VLOOKUP(Tabla2[[#This Row],[TABLA]],Hoja1!$B$2:$C$131,2,FALSE)</f>
        <v>Estado del Período contable</v>
      </c>
      <c r="C12" t="s">
        <v>68</v>
      </c>
      <c r="D12" t="s">
        <v>56</v>
      </c>
      <c r="E12" t="s">
        <v>961</v>
      </c>
      <c r="F12" t="s">
        <v>976</v>
      </c>
    </row>
    <row r="13" spans="1:9" x14ac:dyDescent="0.25">
      <c r="A13" s="5" t="s">
        <v>69</v>
      </c>
      <c r="B13" s="5" t="e">
        <f>VLOOKUP(Tabla2[[#This Row],[TABLA]],Hoja1!$B$2:$C$131,2,FALSE)</f>
        <v>#N/A</v>
      </c>
      <c r="C13" s="5" t="s">
        <v>70</v>
      </c>
      <c r="D13" s="5" t="s">
        <v>56</v>
      </c>
      <c r="E13" s="5" t="s">
        <v>961</v>
      </c>
      <c r="F13" s="5"/>
    </row>
    <row r="14" spans="1:9" x14ac:dyDescent="0.25">
      <c r="A14" s="5" t="s">
        <v>69</v>
      </c>
      <c r="B14" s="5" t="e">
        <f>VLOOKUP(Tabla2[[#This Row],[TABLA]],Hoja1!$B$2:$C$131,2,FALSE)</f>
        <v>#N/A</v>
      </c>
      <c r="C14" s="5" t="s">
        <v>71</v>
      </c>
      <c r="D14" s="5" t="s">
        <v>56</v>
      </c>
      <c r="E14" s="5" t="s">
        <v>961</v>
      </c>
      <c r="F14" s="5"/>
    </row>
    <row r="15" spans="1:9" x14ac:dyDescent="0.25">
      <c r="A15" s="5" t="s">
        <v>69</v>
      </c>
      <c r="B15" s="5" t="e">
        <f>VLOOKUP(Tabla2[[#This Row],[TABLA]],Hoja1!$B$2:$C$131,2,FALSE)</f>
        <v>#N/A</v>
      </c>
      <c r="C15" s="5" t="s">
        <v>72</v>
      </c>
      <c r="D15" s="5" t="s">
        <v>56</v>
      </c>
      <c r="E15" s="5" t="s">
        <v>961</v>
      </c>
      <c r="F15" s="5"/>
    </row>
    <row r="16" spans="1:9" x14ac:dyDescent="0.25">
      <c r="A16" s="5" t="s">
        <v>69</v>
      </c>
      <c r="B16" s="5" t="e">
        <f>VLOOKUP(Tabla2[[#This Row],[TABLA]],Hoja1!$B$2:$C$131,2,FALSE)</f>
        <v>#N/A</v>
      </c>
      <c r="C16" s="5" t="s">
        <v>73</v>
      </c>
      <c r="D16" s="5" t="s">
        <v>56</v>
      </c>
      <c r="E16" s="5" t="s">
        <v>961</v>
      </c>
      <c r="F16" s="5"/>
    </row>
    <row r="17" spans="1:6" x14ac:dyDescent="0.25">
      <c r="A17" t="s">
        <v>74</v>
      </c>
      <c r="B17" t="str">
        <f>VLOOKUP(Tabla2[[#This Row],[TABLA]],Hoja1!$B$2:$C$131,2,FALSE)</f>
        <v>Estado de los documentos</v>
      </c>
      <c r="C17" t="s">
        <v>75</v>
      </c>
      <c r="D17" t="s">
        <v>56</v>
      </c>
      <c r="E17" t="s">
        <v>961</v>
      </c>
      <c r="F17" t="s">
        <v>977</v>
      </c>
    </row>
    <row r="18" spans="1:6" x14ac:dyDescent="0.25">
      <c r="A18" t="s">
        <v>74</v>
      </c>
      <c r="B18" t="str">
        <f>VLOOKUP(Tabla2[[#This Row],[TABLA]],Hoja1!$B$2:$C$131,2,FALSE)</f>
        <v>Estado de los documentos</v>
      </c>
      <c r="C18" t="s">
        <v>76</v>
      </c>
      <c r="D18" t="s">
        <v>56</v>
      </c>
      <c r="E18" t="s">
        <v>961</v>
      </c>
      <c r="F18" t="s">
        <v>977</v>
      </c>
    </row>
    <row r="19" spans="1:6" x14ac:dyDescent="0.25">
      <c r="A19" t="s">
        <v>74</v>
      </c>
      <c r="B19" t="str">
        <f>VLOOKUP(Tabla2[[#This Row],[TABLA]],Hoja1!$B$2:$C$131,2,FALSE)</f>
        <v>Estado de los documentos</v>
      </c>
      <c r="C19" t="s">
        <v>77</v>
      </c>
      <c r="D19" t="s">
        <v>957</v>
      </c>
      <c r="E19" t="s">
        <v>962</v>
      </c>
      <c r="F19" t="s">
        <v>977</v>
      </c>
    </row>
    <row r="20" spans="1:6" x14ac:dyDescent="0.25">
      <c r="A20" s="5" t="s">
        <v>78</v>
      </c>
      <c r="B20" s="5" t="e">
        <f>VLOOKUP(Tabla2[[#This Row],[TABLA]],Hoja1!$B$2:$C$131,2,FALSE)</f>
        <v>#N/A</v>
      </c>
      <c r="C20" s="5" t="s">
        <v>3</v>
      </c>
      <c r="D20" s="5" t="s">
        <v>79</v>
      </c>
      <c r="E20" s="5" t="s">
        <v>966</v>
      </c>
      <c r="F20" s="5"/>
    </row>
    <row r="21" spans="1:6" x14ac:dyDescent="0.25">
      <c r="A21" s="5" t="s">
        <v>78</v>
      </c>
      <c r="B21" s="5" t="e">
        <f>VLOOKUP(Tabla2[[#This Row],[TABLA]],Hoja1!$B$2:$C$131,2,FALSE)</f>
        <v>#N/A</v>
      </c>
      <c r="C21" s="5" t="s">
        <v>80</v>
      </c>
      <c r="D21" s="5" t="s">
        <v>56</v>
      </c>
      <c r="E21" s="5" t="s">
        <v>961</v>
      </c>
      <c r="F21" s="5"/>
    </row>
    <row r="22" spans="1:6" x14ac:dyDescent="0.25">
      <c r="A22" s="5" t="s">
        <v>78</v>
      </c>
      <c r="B22" s="5" t="e">
        <f>VLOOKUP(Tabla2[[#This Row],[TABLA]],Hoja1!$B$2:$C$131,2,FALSE)</f>
        <v>#N/A</v>
      </c>
      <c r="C22" s="5" t="s">
        <v>81</v>
      </c>
      <c r="D22" s="5" t="s">
        <v>56</v>
      </c>
      <c r="E22" s="5" t="s">
        <v>961</v>
      </c>
      <c r="F22" s="5"/>
    </row>
    <row r="23" spans="1:6" x14ac:dyDescent="0.25">
      <c r="A23" t="s">
        <v>82</v>
      </c>
      <c r="B23" t="str">
        <f>VLOOKUP(Tabla2[[#This Row],[TABLA]],Hoja1!$B$2:$C$131,2,FALSE)</f>
        <v>Tipos Listas de materiales</v>
      </c>
      <c r="C23" t="s">
        <v>83</v>
      </c>
      <c r="D23" t="s">
        <v>56</v>
      </c>
      <c r="E23" t="s">
        <v>961</v>
      </c>
      <c r="F23" t="s">
        <v>978</v>
      </c>
    </row>
    <row r="24" spans="1:6" x14ac:dyDescent="0.25">
      <c r="A24" t="s">
        <v>82</v>
      </c>
      <c r="B24" t="str">
        <f>VLOOKUP(Tabla2[[#This Row],[TABLA]],Hoja1!$B$2:$C$131,2,FALSE)</f>
        <v>Tipos Listas de materiales</v>
      </c>
      <c r="C24" t="s">
        <v>84</v>
      </c>
      <c r="D24" t="s">
        <v>56</v>
      </c>
      <c r="E24" t="s">
        <v>961</v>
      </c>
      <c r="F24" t="s">
        <v>978</v>
      </c>
    </row>
    <row r="25" spans="1:6" x14ac:dyDescent="0.25">
      <c r="A25" t="s">
        <v>85</v>
      </c>
      <c r="B25" t="str">
        <f>VLOOKUP(Tabla2[[#This Row],[TABLA]],Hoja1!$B$2:$C$131,2,FALSE)</f>
        <v>Tipos de OP</v>
      </c>
      <c r="C25" t="s">
        <v>1</v>
      </c>
      <c r="D25" t="s">
        <v>56</v>
      </c>
      <c r="E25" t="s">
        <v>961</v>
      </c>
      <c r="F25" t="s">
        <v>979</v>
      </c>
    </row>
    <row r="26" spans="1:6" x14ac:dyDescent="0.25">
      <c r="A26" t="s">
        <v>85</v>
      </c>
      <c r="B26" t="str">
        <f>VLOOKUP(Tabla2[[#This Row],[TABLA]],Hoja1!$B$2:$C$131,2,FALSE)</f>
        <v>Tipos de OP</v>
      </c>
      <c r="C26" t="s">
        <v>86</v>
      </c>
      <c r="D26" t="s">
        <v>56</v>
      </c>
      <c r="E26" t="s">
        <v>961</v>
      </c>
      <c r="F26" t="s">
        <v>979</v>
      </c>
    </row>
    <row r="27" spans="1:6" x14ac:dyDescent="0.25">
      <c r="A27" t="s">
        <v>85</v>
      </c>
      <c r="B27" t="str">
        <f>VLOOKUP(Tabla2[[#This Row],[TABLA]],Hoja1!$B$2:$C$131,2,FALSE)</f>
        <v>Tipos de OP</v>
      </c>
      <c r="C27" t="s">
        <v>87</v>
      </c>
      <c r="D27" t="s">
        <v>957</v>
      </c>
      <c r="E27" t="s">
        <v>962</v>
      </c>
      <c r="F27" t="s">
        <v>979</v>
      </c>
    </row>
    <row r="28" spans="1:6" x14ac:dyDescent="0.25">
      <c r="A28" s="5" t="s">
        <v>88</v>
      </c>
      <c r="B28" s="5" t="e">
        <f>VLOOKUP(Tabla2[[#This Row],[TABLA]],Hoja1!$B$2:$C$131,2,FALSE)</f>
        <v>#N/A</v>
      </c>
      <c r="C28" s="5" t="s">
        <v>3</v>
      </c>
      <c r="D28" s="5" t="s">
        <v>79</v>
      </c>
      <c r="E28" s="5" t="s">
        <v>966</v>
      </c>
      <c r="F28" s="5"/>
    </row>
    <row r="29" spans="1:6" x14ac:dyDescent="0.25">
      <c r="A29" s="5" t="s">
        <v>88</v>
      </c>
      <c r="B29" s="5" t="e">
        <f>VLOOKUP(Tabla2[[#This Row],[TABLA]],Hoja1!$B$2:$C$131,2,FALSE)</f>
        <v>#N/A</v>
      </c>
      <c r="C29" s="5" t="s">
        <v>90</v>
      </c>
      <c r="D29" s="5" t="s">
        <v>56</v>
      </c>
      <c r="E29" s="5" t="s">
        <v>961</v>
      </c>
      <c r="F29" s="5"/>
    </row>
    <row r="30" spans="1:6" x14ac:dyDescent="0.25">
      <c r="A30" s="5" t="s">
        <v>88</v>
      </c>
      <c r="B30" s="5" t="e">
        <f>VLOOKUP(Tabla2[[#This Row],[TABLA]],Hoja1!$B$2:$C$131,2,FALSE)</f>
        <v>#N/A</v>
      </c>
      <c r="C30" s="5" t="s">
        <v>89</v>
      </c>
      <c r="D30" s="5" t="s">
        <v>56</v>
      </c>
      <c r="E30" s="5" t="s">
        <v>961</v>
      </c>
      <c r="F30" s="5"/>
    </row>
    <row r="31" spans="1:6" x14ac:dyDescent="0.25">
      <c r="A31" s="5" t="s">
        <v>88</v>
      </c>
      <c r="B31" s="5" t="e">
        <f>VLOOKUP(Tabla2[[#This Row],[TABLA]],Hoja1!$B$2:$C$131,2,FALSE)</f>
        <v>#N/A</v>
      </c>
      <c r="C31" s="5" t="s">
        <v>91</v>
      </c>
      <c r="D31" s="5" t="s">
        <v>56</v>
      </c>
      <c r="E31" s="5" t="s">
        <v>961</v>
      </c>
      <c r="F31" s="5"/>
    </row>
    <row r="32" spans="1:6" x14ac:dyDescent="0.25">
      <c r="A32" t="s">
        <v>114</v>
      </c>
      <c r="B32" t="str">
        <f>VLOOKUP(Tabla2[[#This Row],[TABLA]],Hoja1!$B$2:$C$131,2,FALSE)</f>
        <v>Tipos movimiento de los registros de producción</v>
      </c>
      <c r="C32" t="s">
        <v>5</v>
      </c>
      <c r="D32" t="s">
        <v>56</v>
      </c>
      <c r="E32" t="s">
        <v>961</v>
      </c>
      <c r="F32" t="s">
        <v>980</v>
      </c>
    </row>
    <row r="33" spans="1:6" x14ac:dyDescent="0.25">
      <c r="A33" t="s">
        <v>114</v>
      </c>
      <c r="B33" t="str">
        <f>VLOOKUP(Tabla2[[#This Row],[TABLA]],Hoja1!$B$2:$C$131,2,FALSE)</f>
        <v>Tipos movimiento de los registros de producción</v>
      </c>
      <c r="C33" t="s">
        <v>471</v>
      </c>
      <c r="D33" t="s">
        <v>56</v>
      </c>
      <c r="E33" t="s">
        <v>961</v>
      </c>
      <c r="F33" t="s">
        <v>980</v>
      </c>
    </row>
    <row r="34" spans="1:6" x14ac:dyDescent="0.25">
      <c r="A34" t="s">
        <v>114</v>
      </c>
      <c r="B34" t="str">
        <f>VLOOKUP(Tabla2[[#This Row],[TABLA]],Hoja1!$B$2:$C$131,2,FALSE)</f>
        <v>Tipos movimiento de los registros de producción</v>
      </c>
      <c r="C34" t="s">
        <v>472</v>
      </c>
      <c r="D34" t="s">
        <v>957</v>
      </c>
      <c r="E34" t="s">
        <v>962</v>
      </c>
      <c r="F34" t="s">
        <v>980</v>
      </c>
    </row>
    <row r="35" spans="1:6" x14ac:dyDescent="0.25">
      <c r="A35" s="5" t="s">
        <v>473</v>
      </c>
      <c r="B35" s="5" t="e">
        <f>VLOOKUP(Tabla2[[#This Row],[TABLA]],Hoja1!$B$2:$C$131,2,FALSE)</f>
        <v>#N/A</v>
      </c>
      <c r="C35" s="5" t="s">
        <v>474</v>
      </c>
      <c r="D35" s="5" t="s">
        <v>56</v>
      </c>
      <c r="E35" s="5" t="s">
        <v>961</v>
      </c>
      <c r="F35" s="5"/>
    </row>
    <row r="36" spans="1:6" x14ac:dyDescent="0.25">
      <c r="A36" t="s">
        <v>117</v>
      </c>
      <c r="B36" t="str">
        <f>VLOOKUP(Tabla2[[#This Row],[TABLA]],Hoja1!$B$2:$C$131,2,FALSE)</f>
        <v>Tipo de documento de compra</v>
      </c>
      <c r="C36" t="s">
        <v>475</v>
      </c>
      <c r="D36" t="s">
        <v>56</v>
      </c>
      <c r="E36" t="s">
        <v>961</v>
      </c>
      <c r="F36" t="s">
        <v>981</v>
      </c>
    </row>
    <row r="37" spans="1:6" x14ac:dyDescent="0.25">
      <c r="A37" t="s">
        <v>117</v>
      </c>
      <c r="B37" t="str">
        <f>VLOOKUP(Tabla2[[#This Row],[TABLA]],Hoja1!$B$2:$C$131,2,FALSE)</f>
        <v>Tipo de documento de compra</v>
      </c>
      <c r="C37" t="s">
        <v>476</v>
      </c>
      <c r="D37" t="s">
        <v>56</v>
      </c>
      <c r="E37" t="s">
        <v>961</v>
      </c>
      <c r="F37" t="s">
        <v>981</v>
      </c>
    </row>
    <row r="38" spans="1:6" x14ac:dyDescent="0.25">
      <c r="A38" t="s">
        <v>117</v>
      </c>
      <c r="B38" t="str">
        <f>VLOOKUP(Tabla2[[#This Row],[TABLA]],Hoja1!$B$2:$C$131,2,FALSE)</f>
        <v>Tipo de documento de compra</v>
      </c>
      <c r="C38" t="s">
        <v>472</v>
      </c>
      <c r="D38" t="s">
        <v>957</v>
      </c>
      <c r="E38" t="s">
        <v>962</v>
      </c>
      <c r="F38" t="s">
        <v>981</v>
      </c>
    </row>
    <row r="39" spans="1:6" x14ac:dyDescent="0.25">
      <c r="A39" t="s">
        <v>120</v>
      </c>
      <c r="B39" t="str">
        <f>VLOOKUP(Tabla2[[#This Row],[TABLA]],Hoja1!$B$2:$C$131,2,FALSE)</f>
        <v>Tipo de Revalorización</v>
      </c>
      <c r="C39" t="s">
        <v>477</v>
      </c>
      <c r="D39" t="s">
        <v>56</v>
      </c>
      <c r="E39" t="s">
        <v>961</v>
      </c>
      <c r="F39" t="s">
        <v>982</v>
      </c>
    </row>
    <row r="40" spans="1:6" x14ac:dyDescent="0.25">
      <c r="A40" t="s">
        <v>120</v>
      </c>
      <c r="B40" t="str">
        <f>VLOOKUP(Tabla2[[#This Row],[TABLA]],Hoja1!$B$2:$C$131,2,FALSE)</f>
        <v>Tipo de Revalorización</v>
      </c>
      <c r="C40" t="s">
        <v>478</v>
      </c>
      <c r="D40" t="s">
        <v>56</v>
      </c>
      <c r="E40" t="s">
        <v>961</v>
      </c>
      <c r="F40" t="s">
        <v>982</v>
      </c>
    </row>
    <row r="41" spans="1:6" x14ac:dyDescent="0.25">
      <c r="A41" t="s">
        <v>123</v>
      </c>
      <c r="B41" t="str">
        <f>VLOOKUP(Tabla2[[#This Row],[TABLA]],Hoja1!$B$2:$C$131,2,FALSE)</f>
        <v>Grupos de terceros</v>
      </c>
      <c r="C41" t="s">
        <v>479</v>
      </c>
      <c r="D41" t="s">
        <v>56</v>
      </c>
      <c r="E41" t="s">
        <v>961</v>
      </c>
      <c r="F41" t="s">
        <v>983</v>
      </c>
    </row>
    <row r="42" spans="1:6" x14ac:dyDescent="0.25">
      <c r="A42" t="s">
        <v>123</v>
      </c>
      <c r="B42" t="str">
        <f>VLOOKUP(Tabla2[[#This Row],[TABLA]],Hoja1!$B$2:$C$131,2,FALSE)</f>
        <v>Grupos de terceros</v>
      </c>
      <c r="C42" t="s">
        <v>480</v>
      </c>
      <c r="D42" t="s">
        <v>56</v>
      </c>
      <c r="E42" t="s">
        <v>961</v>
      </c>
      <c r="F42" t="s">
        <v>983</v>
      </c>
    </row>
    <row r="43" spans="1:6" x14ac:dyDescent="0.25">
      <c r="A43" s="5" t="s">
        <v>481</v>
      </c>
      <c r="B43" s="5" t="e">
        <f>VLOOKUP(Tabla2[[#This Row],[TABLA]],Hoja1!$B$2:$C$131,2,FALSE)</f>
        <v>#N/A</v>
      </c>
      <c r="C43" s="5" t="s">
        <v>482</v>
      </c>
      <c r="D43" s="5" t="s">
        <v>56</v>
      </c>
      <c r="E43" s="5" t="s">
        <v>961</v>
      </c>
      <c r="F43" s="5"/>
    </row>
    <row r="44" spans="1:6" x14ac:dyDescent="0.25">
      <c r="A44" s="5" t="s">
        <v>481</v>
      </c>
      <c r="B44" s="5" t="e">
        <f>VLOOKUP(Tabla2[[#This Row],[TABLA]],Hoja1!$B$2:$C$131,2,FALSE)</f>
        <v>#N/A</v>
      </c>
      <c r="C44" s="5" t="s">
        <v>483</v>
      </c>
      <c r="D44" s="5" t="s">
        <v>56</v>
      </c>
      <c r="E44" s="5" t="s">
        <v>961</v>
      </c>
      <c r="F44" s="5"/>
    </row>
    <row r="45" spans="1:6" x14ac:dyDescent="0.25">
      <c r="A45" t="s">
        <v>126</v>
      </c>
      <c r="B45" t="str">
        <f>VLOOKUP(Tabla2[[#This Row],[TABLA]],Hoja1!$B$2:$C$131,2,FALSE)</f>
        <v>Tipo registro tiempo</v>
      </c>
      <c r="C45" t="s">
        <v>484</v>
      </c>
      <c r="D45" t="s">
        <v>56</v>
      </c>
      <c r="E45" t="s">
        <v>961</v>
      </c>
      <c r="F45" t="s">
        <v>984</v>
      </c>
    </row>
    <row r="46" spans="1:6" x14ac:dyDescent="0.25">
      <c r="A46" t="s">
        <v>126</v>
      </c>
      <c r="B46" t="str">
        <f>VLOOKUP(Tabla2[[#This Row],[TABLA]],Hoja1!$B$2:$C$131,2,FALSE)</f>
        <v>Tipo registro tiempo</v>
      </c>
      <c r="C46" t="s">
        <v>485</v>
      </c>
      <c r="D46" t="s">
        <v>56</v>
      </c>
      <c r="E46" t="s">
        <v>961</v>
      </c>
      <c r="F46" t="s">
        <v>984</v>
      </c>
    </row>
    <row r="47" spans="1:6" x14ac:dyDescent="0.25">
      <c r="A47" t="s">
        <v>129</v>
      </c>
      <c r="B47" t="str">
        <f>VLOOKUP(Tabla2[[#This Row],[TABLA]],Hoja1!$B$2:$C$131,2,FALSE)</f>
        <v>Tipos de usuarios</v>
      </c>
      <c r="C47" t="s">
        <v>486</v>
      </c>
      <c r="D47" t="s">
        <v>56</v>
      </c>
      <c r="E47" t="s">
        <v>961</v>
      </c>
      <c r="F47" t="s">
        <v>985</v>
      </c>
    </row>
    <row r="48" spans="1:6" x14ac:dyDescent="0.25">
      <c r="A48" s="5" t="s">
        <v>487</v>
      </c>
      <c r="B48" s="5" t="e">
        <f>VLOOKUP(Tabla2[[#This Row],[TABLA]],Hoja1!$B$2:$C$131,2,FALSE)</f>
        <v>#N/A</v>
      </c>
      <c r="C48" s="5" t="s">
        <v>3</v>
      </c>
      <c r="D48" s="5" t="s">
        <v>79</v>
      </c>
      <c r="E48" s="5" t="s">
        <v>966</v>
      </c>
      <c r="F48" s="5"/>
    </row>
    <row r="49" spans="1:6" x14ac:dyDescent="0.25">
      <c r="A49" s="5" t="s">
        <v>487</v>
      </c>
      <c r="B49" s="5" t="e">
        <f>VLOOKUP(Tabla2[[#This Row],[TABLA]],Hoja1!$B$2:$C$131,2,FALSE)</f>
        <v>#N/A</v>
      </c>
      <c r="C49" s="5" t="s">
        <v>72</v>
      </c>
      <c r="D49" s="5" t="s">
        <v>56</v>
      </c>
      <c r="E49" s="5" t="s">
        <v>961</v>
      </c>
      <c r="F49" s="5"/>
    </row>
    <row r="50" spans="1:6" x14ac:dyDescent="0.25">
      <c r="A50" s="5" t="s">
        <v>487</v>
      </c>
      <c r="B50" s="5" t="e">
        <f>VLOOKUP(Tabla2[[#This Row],[TABLA]],Hoja1!$B$2:$C$131,2,FALSE)</f>
        <v>#N/A</v>
      </c>
      <c r="C50" s="5" t="s">
        <v>488</v>
      </c>
      <c r="D50" s="5" t="s">
        <v>56</v>
      </c>
      <c r="E50" s="5" t="s">
        <v>961</v>
      </c>
      <c r="F50" s="5"/>
    </row>
    <row r="51" spans="1:6" x14ac:dyDescent="0.25">
      <c r="A51" t="s">
        <v>135</v>
      </c>
      <c r="B51" t="str">
        <f>VLOOKUP(Tabla2[[#This Row],[TABLA]],Hoja1!$B$2:$C$131,2,FALSE)</f>
        <v>Configuración Datos de la empresa</v>
      </c>
      <c r="C51" t="s">
        <v>3</v>
      </c>
      <c r="D51" t="s">
        <v>79</v>
      </c>
      <c r="E51" t="s">
        <v>966</v>
      </c>
      <c r="F51" t="s">
        <v>987</v>
      </c>
    </row>
    <row r="52" spans="1:6" x14ac:dyDescent="0.25">
      <c r="A52" t="s">
        <v>135</v>
      </c>
      <c r="B52" t="str">
        <f>VLOOKUP(Tabla2[[#This Row],[TABLA]],Hoja1!$B$2:$C$131,2,FALSE)</f>
        <v>Configuración Datos de la empresa</v>
      </c>
      <c r="C52" t="s">
        <v>489</v>
      </c>
      <c r="D52" t="s">
        <v>56</v>
      </c>
      <c r="E52" t="s">
        <v>961</v>
      </c>
      <c r="F52" t="s">
        <v>987</v>
      </c>
    </row>
    <row r="53" spans="1:6" x14ac:dyDescent="0.25">
      <c r="A53" t="s">
        <v>135</v>
      </c>
      <c r="B53" t="str">
        <f>VLOOKUP(Tabla2[[#This Row],[TABLA]],Hoja1!$B$2:$C$131,2,FALSE)</f>
        <v>Configuración Datos de la empresa</v>
      </c>
      <c r="C53" t="s">
        <v>490</v>
      </c>
      <c r="D53" t="s">
        <v>56</v>
      </c>
      <c r="E53" t="s">
        <v>961</v>
      </c>
      <c r="F53" t="s">
        <v>987</v>
      </c>
    </row>
    <row r="54" spans="1:6" x14ac:dyDescent="0.25">
      <c r="A54" t="s">
        <v>135</v>
      </c>
      <c r="B54" t="str">
        <f>VLOOKUP(Tabla2[[#This Row],[TABLA]],Hoja1!$B$2:$C$131,2,FALSE)</f>
        <v>Configuración Datos de la empresa</v>
      </c>
      <c r="C54" t="s">
        <v>491</v>
      </c>
      <c r="D54" t="s">
        <v>56</v>
      </c>
      <c r="E54" t="s">
        <v>961</v>
      </c>
      <c r="F54" t="s">
        <v>987</v>
      </c>
    </row>
    <row r="55" spans="1:6" x14ac:dyDescent="0.25">
      <c r="A55" t="s">
        <v>135</v>
      </c>
      <c r="B55" t="str">
        <f>VLOOKUP(Tabla2[[#This Row],[TABLA]],Hoja1!$B$2:$C$131,2,FALSE)</f>
        <v>Configuración Datos de la empresa</v>
      </c>
      <c r="C55" t="s">
        <v>492</v>
      </c>
      <c r="D55" t="s">
        <v>56</v>
      </c>
      <c r="E55" t="s">
        <v>961</v>
      </c>
      <c r="F55" t="s">
        <v>987</v>
      </c>
    </row>
    <row r="56" spans="1:6" x14ac:dyDescent="0.25">
      <c r="A56" t="s">
        <v>135</v>
      </c>
      <c r="B56" t="str">
        <f>VLOOKUP(Tabla2[[#This Row],[TABLA]],Hoja1!$B$2:$C$131,2,FALSE)</f>
        <v>Configuración Datos de la empresa</v>
      </c>
      <c r="C56" t="s">
        <v>493</v>
      </c>
      <c r="D56" t="s">
        <v>56</v>
      </c>
      <c r="E56" t="s">
        <v>961</v>
      </c>
      <c r="F56" t="s">
        <v>987</v>
      </c>
    </row>
    <row r="57" spans="1:6" x14ac:dyDescent="0.25">
      <c r="A57" t="s">
        <v>135</v>
      </c>
      <c r="B57" t="str">
        <f>VLOOKUP(Tabla2[[#This Row],[TABLA]],Hoja1!$B$2:$C$131,2,FALSE)</f>
        <v>Configuración Datos de la empresa</v>
      </c>
      <c r="C57" t="s">
        <v>494</v>
      </c>
      <c r="D57" t="s">
        <v>56</v>
      </c>
      <c r="E57" t="s">
        <v>961</v>
      </c>
      <c r="F57" t="s">
        <v>987</v>
      </c>
    </row>
    <row r="58" spans="1:6" x14ac:dyDescent="0.25">
      <c r="A58" t="s">
        <v>135</v>
      </c>
      <c r="B58" t="str">
        <f>VLOOKUP(Tabla2[[#This Row],[TABLA]],Hoja1!$B$2:$C$131,2,FALSE)</f>
        <v>Configuración Datos de la empresa</v>
      </c>
      <c r="C58" t="s">
        <v>495</v>
      </c>
      <c r="D58" t="s">
        <v>56</v>
      </c>
      <c r="E58" t="s">
        <v>961</v>
      </c>
      <c r="F58" t="s">
        <v>987</v>
      </c>
    </row>
    <row r="59" spans="1:6" x14ac:dyDescent="0.25">
      <c r="A59" t="s">
        <v>135</v>
      </c>
      <c r="B59" t="str">
        <f>VLOOKUP(Tabla2[[#This Row],[TABLA]],Hoja1!$B$2:$C$131,2,FALSE)</f>
        <v>Configuración Datos de la empresa</v>
      </c>
      <c r="C59" t="s">
        <v>496</v>
      </c>
      <c r="D59" t="s">
        <v>56</v>
      </c>
      <c r="E59" t="s">
        <v>961</v>
      </c>
      <c r="F59" t="s">
        <v>987</v>
      </c>
    </row>
    <row r="60" spans="1:6" x14ac:dyDescent="0.25">
      <c r="A60" t="s">
        <v>135</v>
      </c>
      <c r="B60" t="str">
        <f>VLOOKUP(Tabla2[[#This Row],[TABLA]],Hoja1!$B$2:$C$131,2,FALSE)</f>
        <v>Configuración Datos de la empresa</v>
      </c>
      <c r="C60" t="s">
        <v>497</v>
      </c>
      <c r="D60" t="s">
        <v>56</v>
      </c>
      <c r="E60" t="s">
        <v>961</v>
      </c>
      <c r="F60" t="s">
        <v>987</v>
      </c>
    </row>
    <row r="61" spans="1:6" x14ac:dyDescent="0.25">
      <c r="A61" t="s">
        <v>135</v>
      </c>
      <c r="B61" t="str">
        <f>VLOOKUP(Tabla2[[#This Row],[TABLA]],Hoja1!$B$2:$C$131,2,FALSE)</f>
        <v>Configuración Datos de la empresa</v>
      </c>
      <c r="C61" t="s">
        <v>498</v>
      </c>
      <c r="D61" t="s">
        <v>56</v>
      </c>
      <c r="E61" t="s">
        <v>961</v>
      </c>
      <c r="F61" t="s">
        <v>987</v>
      </c>
    </row>
    <row r="62" spans="1:6" x14ac:dyDescent="0.25">
      <c r="A62" t="s">
        <v>135</v>
      </c>
      <c r="B62" t="str">
        <f>VLOOKUP(Tabla2[[#This Row],[TABLA]],Hoja1!$B$2:$C$131,2,FALSE)</f>
        <v>Configuración Datos de la empresa</v>
      </c>
      <c r="C62" t="s">
        <v>499</v>
      </c>
      <c r="D62" t="s">
        <v>56</v>
      </c>
      <c r="E62" t="s">
        <v>961</v>
      </c>
      <c r="F62" t="s">
        <v>987</v>
      </c>
    </row>
    <row r="63" spans="1:6" x14ac:dyDescent="0.25">
      <c r="A63" t="s">
        <v>135</v>
      </c>
      <c r="B63" t="str">
        <f>VLOOKUP(Tabla2[[#This Row],[TABLA]],Hoja1!$B$2:$C$131,2,FALSE)</f>
        <v>Configuración Datos de la empresa</v>
      </c>
      <c r="C63" t="s">
        <v>500</v>
      </c>
      <c r="D63" t="s">
        <v>56</v>
      </c>
      <c r="E63" t="s">
        <v>961</v>
      </c>
      <c r="F63" t="s">
        <v>987</v>
      </c>
    </row>
    <row r="64" spans="1:6" x14ac:dyDescent="0.25">
      <c r="A64" t="s">
        <v>135</v>
      </c>
      <c r="B64" t="str">
        <f>VLOOKUP(Tabla2[[#This Row],[TABLA]],Hoja1!$B$2:$C$131,2,FALSE)</f>
        <v>Configuración Datos de la empresa</v>
      </c>
      <c r="C64" t="s">
        <v>501</v>
      </c>
      <c r="D64" t="s">
        <v>507</v>
      </c>
      <c r="E64" t="s">
        <v>967</v>
      </c>
      <c r="F64" t="s">
        <v>987</v>
      </c>
    </row>
    <row r="65" spans="1:6" x14ac:dyDescent="0.25">
      <c r="A65" t="s">
        <v>135</v>
      </c>
      <c r="B65" t="str">
        <f>VLOOKUP(Tabla2[[#This Row],[TABLA]],Hoja1!$B$2:$C$131,2,FALSE)</f>
        <v>Configuración Datos de la empresa</v>
      </c>
      <c r="C65" t="s">
        <v>502</v>
      </c>
      <c r="D65" t="s">
        <v>957</v>
      </c>
      <c r="E65" t="s">
        <v>962</v>
      </c>
      <c r="F65" t="s">
        <v>987</v>
      </c>
    </row>
    <row r="66" spans="1:6" x14ac:dyDescent="0.25">
      <c r="A66" t="s">
        <v>135</v>
      </c>
      <c r="B66" t="str">
        <f>VLOOKUP(Tabla2[[#This Row],[TABLA]],Hoja1!$B$2:$C$131,2,FALSE)</f>
        <v>Configuración Datos de la empresa</v>
      </c>
      <c r="C66" t="s">
        <v>503</v>
      </c>
      <c r="D66" t="s">
        <v>56</v>
      </c>
      <c r="E66" t="s">
        <v>961</v>
      </c>
      <c r="F66" t="s">
        <v>987</v>
      </c>
    </row>
    <row r="67" spans="1:6" x14ac:dyDescent="0.25">
      <c r="A67" t="s">
        <v>135</v>
      </c>
      <c r="B67" t="str">
        <f>VLOOKUP(Tabla2[[#This Row],[TABLA]],Hoja1!$B$2:$C$131,2,FALSE)</f>
        <v>Configuración Datos de la empresa</v>
      </c>
      <c r="C67" t="s">
        <v>504</v>
      </c>
      <c r="D67" t="s">
        <v>957</v>
      </c>
      <c r="E67" t="s">
        <v>962</v>
      </c>
      <c r="F67" t="s">
        <v>987</v>
      </c>
    </row>
    <row r="68" spans="1:6" x14ac:dyDescent="0.25">
      <c r="A68" t="s">
        <v>135</v>
      </c>
      <c r="B68" t="str">
        <f>VLOOKUP(Tabla2[[#This Row],[TABLA]],Hoja1!$B$2:$C$131,2,FALSE)</f>
        <v>Configuración Datos de la empresa</v>
      </c>
      <c r="C68" t="s">
        <v>505</v>
      </c>
      <c r="D68" t="s">
        <v>957</v>
      </c>
      <c r="E68" t="s">
        <v>962</v>
      </c>
      <c r="F68" t="s">
        <v>987</v>
      </c>
    </row>
    <row r="69" spans="1:6" x14ac:dyDescent="0.25">
      <c r="A69" t="s">
        <v>135</v>
      </c>
      <c r="B69" t="str">
        <f>VLOOKUP(Tabla2[[#This Row],[TABLA]],Hoja1!$B$2:$C$131,2,FALSE)</f>
        <v>Configuración Datos de la empresa</v>
      </c>
      <c r="C69" t="s">
        <v>506</v>
      </c>
      <c r="D69" t="s">
        <v>56</v>
      </c>
      <c r="E69" t="s">
        <v>961</v>
      </c>
      <c r="F69" t="s">
        <v>987</v>
      </c>
    </row>
    <row r="70" spans="1:6" x14ac:dyDescent="0.25">
      <c r="A70" t="s">
        <v>138</v>
      </c>
      <c r="B70" t="str">
        <f>VLOOKUP(Tabla2[[#This Row],[TABLA]],Hoja1!$B$2:$C$131,2,FALSE)</f>
        <v>Parametrizaciones Generales</v>
      </c>
      <c r="C70" t="s">
        <v>3</v>
      </c>
      <c r="D70" t="s">
        <v>79</v>
      </c>
      <c r="E70" t="s">
        <v>966</v>
      </c>
      <c r="F70" t="s">
        <v>988</v>
      </c>
    </row>
    <row r="71" spans="1:6" x14ac:dyDescent="0.25">
      <c r="A71" t="s">
        <v>138</v>
      </c>
      <c r="B71" t="str">
        <f>VLOOKUP(Tabla2[[#This Row],[TABLA]],Hoja1!$B$2:$C$131,2,FALSE)</f>
        <v>Parametrizaciones Generales</v>
      </c>
      <c r="C71" t="s">
        <v>506</v>
      </c>
      <c r="D71" t="s">
        <v>56</v>
      </c>
      <c r="E71" t="s">
        <v>961</v>
      </c>
      <c r="F71" t="s">
        <v>988</v>
      </c>
    </row>
    <row r="72" spans="1:6" x14ac:dyDescent="0.25">
      <c r="A72" t="s">
        <v>138</v>
      </c>
      <c r="B72" t="str">
        <f>VLOOKUP(Tabla2[[#This Row],[TABLA]],Hoja1!$B$2:$C$131,2,FALSE)</f>
        <v>Parametrizaciones Generales</v>
      </c>
      <c r="C72" t="s">
        <v>508</v>
      </c>
      <c r="D72" t="s">
        <v>56</v>
      </c>
      <c r="E72" t="s">
        <v>961</v>
      </c>
      <c r="F72" t="s">
        <v>988</v>
      </c>
    </row>
    <row r="73" spans="1:6" x14ac:dyDescent="0.25">
      <c r="A73" t="s">
        <v>138</v>
      </c>
      <c r="B73" t="str">
        <f>VLOOKUP(Tabla2[[#This Row],[TABLA]],Hoja1!$B$2:$C$131,2,FALSE)</f>
        <v>Parametrizaciones Generales</v>
      </c>
      <c r="C73" t="s">
        <v>509</v>
      </c>
      <c r="D73" t="s">
        <v>957</v>
      </c>
      <c r="E73" t="s">
        <v>962</v>
      </c>
      <c r="F73" t="s">
        <v>988</v>
      </c>
    </row>
    <row r="74" spans="1:6" x14ac:dyDescent="0.25">
      <c r="A74" t="s">
        <v>138</v>
      </c>
      <c r="B74" t="str">
        <f>VLOOKUP(Tabla2[[#This Row],[TABLA]],Hoja1!$B$2:$C$131,2,FALSE)</f>
        <v>Parametrizaciones Generales</v>
      </c>
      <c r="C74" t="s">
        <v>510</v>
      </c>
      <c r="D74" t="s">
        <v>56</v>
      </c>
      <c r="E74" t="s">
        <v>961</v>
      </c>
      <c r="F74" t="s">
        <v>988</v>
      </c>
    </row>
    <row r="75" spans="1:6" x14ac:dyDescent="0.25">
      <c r="A75" t="s">
        <v>138</v>
      </c>
      <c r="B75" t="str">
        <f>VLOOKUP(Tabla2[[#This Row],[TABLA]],Hoja1!$B$2:$C$131,2,FALSE)</f>
        <v>Parametrizaciones Generales</v>
      </c>
      <c r="C75" t="s">
        <v>511</v>
      </c>
      <c r="D75" t="s">
        <v>56</v>
      </c>
      <c r="E75" t="s">
        <v>961</v>
      </c>
      <c r="F75" t="s">
        <v>988</v>
      </c>
    </row>
    <row r="76" spans="1:6" x14ac:dyDescent="0.25">
      <c r="A76" t="s">
        <v>138</v>
      </c>
      <c r="B76" t="str">
        <f>VLOOKUP(Tabla2[[#This Row],[TABLA]],Hoja1!$B$2:$C$131,2,FALSE)</f>
        <v>Parametrizaciones Generales</v>
      </c>
      <c r="C76" t="s">
        <v>512</v>
      </c>
      <c r="D76" t="s">
        <v>56</v>
      </c>
      <c r="E76" t="s">
        <v>961</v>
      </c>
      <c r="F76" t="s">
        <v>988</v>
      </c>
    </row>
    <row r="77" spans="1:6" x14ac:dyDescent="0.25">
      <c r="A77" t="s">
        <v>138</v>
      </c>
      <c r="B77" t="str">
        <f>VLOOKUP(Tabla2[[#This Row],[TABLA]],Hoja1!$B$2:$C$131,2,FALSE)</f>
        <v>Parametrizaciones Generales</v>
      </c>
      <c r="C77" t="s">
        <v>513</v>
      </c>
      <c r="D77" t="s">
        <v>56</v>
      </c>
      <c r="E77" t="s">
        <v>961</v>
      </c>
      <c r="F77" t="s">
        <v>988</v>
      </c>
    </row>
    <row r="78" spans="1:6" x14ac:dyDescent="0.25">
      <c r="A78" t="s">
        <v>138</v>
      </c>
      <c r="B78" t="str">
        <f>VLOOKUP(Tabla2[[#This Row],[TABLA]],Hoja1!$B$2:$C$131,2,FALSE)</f>
        <v>Parametrizaciones Generales</v>
      </c>
      <c r="C78" t="s">
        <v>514</v>
      </c>
      <c r="D78" t="s">
        <v>56</v>
      </c>
      <c r="E78" t="s">
        <v>961</v>
      </c>
      <c r="F78" t="s">
        <v>988</v>
      </c>
    </row>
    <row r="79" spans="1:6" x14ac:dyDescent="0.25">
      <c r="A79" t="s">
        <v>138</v>
      </c>
      <c r="B79" t="str">
        <f>VLOOKUP(Tabla2[[#This Row],[TABLA]],Hoja1!$B$2:$C$131,2,FALSE)</f>
        <v>Parametrizaciones Generales</v>
      </c>
      <c r="C79" t="s">
        <v>515</v>
      </c>
      <c r="D79" t="s">
        <v>56</v>
      </c>
      <c r="E79" t="s">
        <v>961</v>
      </c>
      <c r="F79" t="s">
        <v>988</v>
      </c>
    </row>
    <row r="80" spans="1:6" x14ac:dyDescent="0.25">
      <c r="A80" t="s">
        <v>138</v>
      </c>
      <c r="B80" t="str">
        <f>VLOOKUP(Tabla2[[#This Row],[TABLA]],Hoja1!$B$2:$C$131,2,FALSE)</f>
        <v>Parametrizaciones Generales</v>
      </c>
      <c r="C80" t="s">
        <v>516</v>
      </c>
      <c r="D80" t="s">
        <v>507</v>
      </c>
      <c r="E80" t="s">
        <v>964</v>
      </c>
      <c r="F80" t="s">
        <v>988</v>
      </c>
    </row>
    <row r="81" spans="1:6" x14ac:dyDescent="0.25">
      <c r="A81" t="s">
        <v>138</v>
      </c>
      <c r="B81" t="str">
        <f>VLOOKUP(Tabla2[[#This Row],[TABLA]],Hoja1!$B$2:$C$131,2,FALSE)</f>
        <v>Parametrizaciones Generales</v>
      </c>
      <c r="C81" t="s">
        <v>517</v>
      </c>
      <c r="D81" t="s">
        <v>56</v>
      </c>
      <c r="E81" t="s">
        <v>961</v>
      </c>
      <c r="F81" t="s">
        <v>988</v>
      </c>
    </row>
    <row r="82" spans="1:6" x14ac:dyDescent="0.25">
      <c r="A82" t="s">
        <v>138</v>
      </c>
      <c r="B82" t="str">
        <f>VLOOKUP(Tabla2[[#This Row],[TABLA]],Hoja1!$B$2:$C$131,2,FALSE)</f>
        <v>Parametrizaciones Generales</v>
      </c>
      <c r="C82" t="s">
        <v>518</v>
      </c>
      <c r="D82" t="s">
        <v>56</v>
      </c>
      <c r="E82" t="s">
        <v>961</v>
      </c>
      <c r="F82" t="s">
        <v>988</v>
      </c>
    </row>
    <row r="83" spans="1:6" x14ac:dyDescent="0.25">
      <c r="A83" t="s">
        <v>138</v>
      </c>
      <c r="B83" t="str">
        <f>VLOOKUP(Tabla2[[#This Row],[TABLA]],Hoja1!$B$2:$C$131,2,FALSE)</f>
        <v>Parametrizaciones Generales</v>
      </c>
      <c r="C83" t="s">
        <v>519</v>
      </c>
      <c r="D83" t="s">
        <v>507</v>
      </c>
      <c r="E83" t="s">
        <v>964</v>
      </c>
      <c r="F83" t="s">
        <v>988</v>
      </c>
    </row>
    <row r="84" spans="1:6" x14ac:dyDescent="0.25">
      <c r="A84" t="s">
        <v>138</v>
      </c>
      <c r="B84" t="str">
        <f>VLOOKUP(Tabla2[[#This Row],[TABLA]],Hoja1!$B$2:$C$131,2,FALSE)</f>
        <v>Parametrizaciones Generales</v>
      </c>
      <c r="C84" t="s">
        <v>520</v>
      </c>
      <c r="D84" t="s">
        <v>507</v>
      </c>
      <c r="E84" t="s">
        <v>964</v>
      </c>
      <c r="F84" t="s">
        <v>988</v>
      </c>
    </row>
    <row r="85" spans="1:6" x14ac:dyDescent="0.25">
      <c r="A85" t="s">
        <v>138</v>
      </c>
      <c r="B85" t="str">
        <f>VLOOKUP(Tabla2[[#This Row],[TABLA]],Hoja1!$B$2:$C$131,2,FALSE)</f>
        <v>Parametrizaciones Generales</v>
      </c>
      <c r="C85" t="s">
        <v>521</v>
      </c>
      <c r="D85" t="s">
        <v>507</v>
      </c>
      <c r="E85" t="s">
        <v>964</v>
      </c>
      <c r="F85" t="s">
        <v>988</v>
      </c>
    </row>
    <row r="86" spans="1:6" x14ac:dyDescent="0.25">
      <c r="A86" t="s">
        <v>138</v>
      </c>
      <c r="B86" t="str">
        <f>VLOOKUP(Tabla2[[#This Row],[TABLA]],Hoja1!$B$2:$C$131,2,FALSE)</f>
        <v>Parametrizaciones Generales</v>
      </c>
      <c r="C86" t="s">
        <v>522</v>
      </c>
      <c r="D86" t="s">
        <v>56</v>
      </c>
      <c r="E86" t="s">
        <v>961</v>
      </c>
      <c r="F86" t="s">
        <v>988</v>
      </c>
    </row>
    <row r="87" spans="1:6" x14ac:dyDescent="0.25">
      <c r="A87" t="s">
        <v>138</v>
      </c>
      <c r="B87" t="str">
        <f>VLOOKUP(Tabla2[[#This Row],[TABLA]],Hoja1!$B$2:$C$131,2,FALSE)</f>
        <v>Parametrizaciones Generales</v>
      </c>
      <c r="C87" t="s">
        <v>523</v>
      </c>
      <c r="D87" t="s">
        <v>56</v>
      </c>
      <c r="E87" t="s">
        <v>961</v>
      </c>
      <c r="F87" t="s">
        <v>988</v>
      </c>
    </row>
    <row r="88" spans="1:6" x14ac:dyDescent="0.25">
      <c r="A88" t="s">
        <v>138</v>
      </c>
      <c r="B88" t="str">
        <f>VLOOKUP(Tabla2[[#This Row],[TABLA]],Hoja1!$B$2:$C$131,2,FALSE)</f>
        <v>Parametrizaciones Generales</v>
      </c>
      <c r="C88" t="s">
        <v>524</v>
      </c>
      <c r="D88" t="s">
        <v>957</v>
      </c>
      <c r="E88" t="s">
        <v>962</v>
      </c>
      <c r="F88" t="s">
        <v>988</v>
      </c>
    </row>
    <row r="89" spans="1:6" x14ac:dyDescent="0.25">
      <c r="A89" t="s">
        <v>138</v>
      </c>
      <c r="B89" t="str">
        <f>VLOOKUP(Tabla2[[#This Row],[TABLA]],Hoja1!$B$2:$C$131,2,FALSE)</f>
        <v>Parametrizaciones Generales</v>
      </c>
      <c r="C89" t="s">
        <v>525</v>
      </c>
      <c r="D89" t="s">
        <v>56</v>
      </c>
      <c r="E89" t="s">
        <v>961</v>
      </c>
      <c r="F89" t="s">
        <v>988</v>
      </c>
    </row>
    <row r="90" spans="1:6" x14ac:dyDescent="0.25">
      <c r="A90" t="s">
        <v>138</v>
      </c>
      <c r="B90" t="str">
        <f>VLOOKUP(Tabla2[[#This Row],[TABLA]],Hoja1!$B$2:$C$131,2,FALSE)</f>
        <v>Parametrizaciones Generales</v>
      </c>
      <c r="C90" t="s">
        <v>526</v>
      </c>
      <c r="D90" t="s">
        <v>56</v>
      </c>
      <c r="E90" t="s">
        <v>961</v>
      </c>
      <c r="F90" t="s">
        <v>988</v>
      </c>
    </row>
    <row r="91" spans="1:6" x14ac:dyDescent="0.25">
      <c r="A91" t="s">
        <v>138</v>
      </c>
      <c r="B91" t="str">
        <f>VLOOKUP(Tabla2[[#This Row],[TABLA]],Hoja1!$B$2:$C$131,2,FALSE)</f>
        <v>Parametrizaciones Generales</v>
      </c>
      <c r="C91" t="s">
        <v>527</v>
      </c>
      <c r="D91" t="s">
        <v>56</v>
      </c>
      <c r="E91" t="s">
        <v>961</v>
      </c>
      <c r="F91" t="s">
        <v>988</v>
      </c>
    </row>
    <row r="92" spans="1:6" x14ac:dyDescent="0.25">
      <c r="A92" t="s">
        <v>138</v>
      </c>
      <c r="B92" t="str">
        <f>VLOOKUP(Tabla2[[#This Row],[TABLA]],Hoja1!$B$2:$C$131,2,FALSE)</f>
        <v>Parametrizaciones Generales</v>
      </c>
      <c r="C92" t="s">
        <v>528</v>
      </c>
      <c r="D92" t="s">
        <v>957</v>
      </c>
      <c r="E92" t="s">
        <v>962</v>
      </c>
      <c r="F92" t="s">
        <v>988</v>
      </c>
    </row>
    <row r="93" spans="1:6" x14ac:dyDescent="0.25">
      <c r="A93" t="s">
        <v>138</v>
      </c>
      <c r="B93" t="str">
        <f>VLOOKUP(Tabla2[[#This Row],[TABLA]],Hoja1!$B$2:$C$131,2,FALSE)</f>
        <v>Parametrizaciones Generales</v>
      </c>
      <c r="C93" t="s">
        <v>529</v>
      </c>
      <c r="D93" t="s">
        <v>507</v>
      </c>
      <c r="E93" t="s">
        <v>964</v>
      </c>
      <c r="F93" t="s">
        <v>988</v>
      </c>
    </row>
    <row r="94" spans="1:6" x14ac:dyDescent="0.25">
      <c r="A94" t="s">
        <v>138</v>
      </c>
      <c r="B94" t="str">
        <f>VLOOKUP(Tabla2[[#This Row],[TABLA]],Hoja1!$B$2:$C$131,2,FALSE)</f>
        <v>Parametrizaciones Generales</v>
      </c>
      <c r="C94" t="s">
        <v>530</v>
      </c>
      <c r="D94" t="s">
        <v>507</v>
      </c>
      <c r="E94" t="s">
        <v>964</v>
      </c>
      <c r="F94" t="s">
        <v>988</v>
      </c>
    </row>
    <row r="95" spans="1:6" x14ac:dyDescent="0.25">
      <c r="A95" s="5" t="s">
        <v>531</v>
      </c>
      <c r="B95" s="5" t="e">
        <f>VLOOKUP(Tabla2[[#This Row],[TABLA]],Hoja1!$B$2:$C$131,2,FALSE)</f>
        <v>#N/A</v>
      </c>
      <c r="C95" s="5" t="s">
        <v>532</v>
      </c>
      <c r="D95" s="5" t="s">
        <v>56</v>
      </c>
      <c r="E95" s="5" t="s">
        <v>961</v>
      </c>
      <c r="F95" s="5"/>
    </row>
    <row r="96" spans="1:6" x14ac:dyDescent="0.25">
      <c r="A96" s="5" t="s">
        <v>531</v>
      </c>
      <c r="B96" s="5" t="e">
        <f>VLOOKUP(Tabla2[[#This Row],[TABLA]],Hoja1!$B$2:$C$131,2,FALSE)</f>
        <v>#N/A</v>
      </c>
      <c r="C96" s="5" t="s">
        <v>533</v>
      </c>
      <c r="D96" s="5" t="s">
        <v>56</v>
      </c>
      <c r="E96" s="5" t="s">
        <v>961</v>
      </c>
      <c r="F96" s="5"/>
    </row>
    <row r="97" spans="1:6" x14ac:dyDescent="0.25">
      <c r="A97" s="5" t="s">
        <v>531</v>
      </c>
      <c r="B97" s="5" t="e">
        <f>VLOOKUP(Tabla2[[#This Row],[TABLA]],Hoja1!$B$2:$C$131,2,FALSE)</f>
        <v>#N/A</v>
      </c>
      <c r="C97" s="5" t="s">
        <v>534</v>
      </c>
      <c r="D97" s="5" t="s">
        <v>56</v>
      </c>
      <c r="E97" s="5" t="s">
        <v>961</v>
      </c>
      <c r="F97" s="5"/>
    </row>
    <row r="98" spans="1:6" x14ac:dyDescent="0.25">
      <c r="A98" s="5" t="s">
        <v>531</v>
      </c>
      <c r="B98" s="5" t="e">
        <f>VLOOKUP(Tabla2[[#This Row],[TABLA]],Hoja1!$B$2:$C$131,2,FALSE)</f>
        <v>#N/A</v>
      </c>
      <c r="C98" s="5" t="s">
        <v>535</v>
      </c>
      <c r="D98" s="5" t="s">
        <v>507</v>
      </c>
      <c r="E98" s="5" t="s">
        <v>964</v>
      </c>
      <c r="F98" s="5"/>
    </row>
    <row r="99" spans="1:6" x14ac:dyDescent="0.25">
      <c r="A99" s="5" t="s">
        <v>531</v>
      </c>
      <c r="B99" s="5" t="e">
        <f>VLOOKUP(Tabla2[[#This Row],[TABLA]],Hoja1!$B$2:$C$131,2,FALSE)</f>
        <v>#N/A</v>
      </c>
      <c r="C99" s="5" t="s">
        <v>472</v>
      </c>
      <c r="D99" s="5" t="s">
        <v>957</v>
      </c>
      <c r="E99" s="5" t="s">
        <v>962</v>
      </c>
      <c r="F99" s="5"/>
    </row>
    <row r="100" spans="1:6" x14ac:dyDescent="0.25">
      <c r="A100" t="s">
        <v>141</v>
      </c>
      <c r="B100" t="str">
        <f>VLOOKUP(Tabla2[[#This Row],[TABLA]],Hoja1!$B$2:$C$131,2,FALSE)</f>
        <v>Códigos de transacciones</v>
      </c>
      <c r="C100" t="s">
        <v>3</v>
      </c>
      <c r="D100" t="s">
        <v>79</v>
      </c>
      <c r="E100" t="s">
        <v>966</v>
      </c>
      <c r="F100" t="s">
        <v>989</v>
      </c>
    </row>
    <row r="101" spans="1:6" x14ac:dyDescent="0.25">
      <c r="A101" t="s">
        <v>141</v>
      </c>
      <c r="B101" t="str">
        <f>VLOOKUP(Tabla2[[#This Row],[TABLA]],Hoja1!$B$2:$C$131,2,FALSE)</f>
        <v>Códigos de transacciones</v>
      </c>
      <c r="C101" t="s">
        <v>536</v>
      </c>
      <c r="D101" t="s">
        <v>56</v>
      </c>
      <c r="E101" t="s">
        <v>961</v>
      </c>
      <c r="F101" t="s">
        <v>989</v>
      </c>
    </row>
    <row r="102" spans="1:6" x14ac:dyDescent="0.25">
      <c r="A102" t="s">
        <v>141</v>
      </c>
      <c r="B102" t="str">
        <f>VLOOKUP(Tabla2[[#This Row],[TABLA]],Hoja1!$B$2:$C$131,2,FALSE)</f>
        <v>Códigos de transacciones</v>
      </c>
      <c r="C102" t="s">
        <v>537</v>
      </c>
      <c r="D102" t="s">
        <v>56</v>
      </c>
      <c r="E102" t="s">
        <v>961</v>
      </c>
      <c r="F102" t="s">
        <v>989</v>
      </c>
    </row>
    <row r="103" spans="1:6" x14ac:dyDescent="0.25">
      <c r="A103" t="s">
        <v>144</v>
      </c>
      <c r="B103" t="str">
        <f>VLOOKUP(Tabla2[[#This Row],[TABLA]],Hoja1!$B$2:$C$131,2,FALSE)</f>
        <v>Parametrización DGV</v>
      </c>
      <c r="C103" t="s">
        <v>3</v>
      </c>
      <c r="D103" t="s">
        <v>79</v>
      </c>
      <c r="E103" t="s">
        <v>966</v>
      </c>
      <c r="F103" t="s">
        <v>986</v>
      </c>
    </row>
    <row r="104" spans="1:6" x14ac:dyDescent="0.25">
      <c r="A104" t="s">
        <v>144</v>
      </c>
      <c r="B104" t="str">
        <f>VLOOKUP(Tabla2[[#This Row],[TABLA]],Hoja1!$B$2:$C$131,2,FALSE)</f>
        <v>Parametrización DGV</v>
      </c>
      <c r="C104" t="s">
        <v>91</v>
      </c>
      <c r="D104" t="s">
        <v>56</v>
      </c>
      <c r="E104" t="s">
        <v>961</v>
      </c>
      <c r="F104" t="s">
        <v>986</v>
      </c>
    </row>
    <row r="105" spans="1:6" x14ac:dyDescent="0.25">
      <c r="A105" t="s">
        <v>144</v>
      </c>
      <c r="B105" t="str">
        <f>VLOOKUP(Tabla2[[#This Row],[TABLA]],Hoja1!$B$2:$C$131,2,FALSE)</f>
        <v>Parametrización DGV</v>
      </c>
      <c r="C105" t="s">
        <v>538</v>
      </c>
      <c r="D105" t="s">
        <v>56</v>
      </c>
      <c r="E105" t="s">
        <v>961</v>
      </c>
      <c r="F105" t="s">
        <v>986</v>
      </c>
    </row>
    <row r="106" spans="1:6" x14ac:dyDescent="0.25">
      <c r="A106" t="s">
        <v>144</v>
      </c>
      <c r="B106" t="str">
        <f>VLOOKUP(Tabla2[[#This Row],[TABLA]],Hoja1!$B$2:$C$131,2,FALSE)</f>
        <v>Parametrización DGV</v>
      </c>
      <c r="C106" t="s">
        <v>539</v>
      </c>
      <c r="D106" t="s">
        <v>507</v>
      </c>
      <c r="E106" t="s">
        <v>964</v>
      </c>
      <c r="F106" t="s">
        <v>986</v>
      </c>
    </row>
    <row r="107" spans="1:6" x14ac:dyDescent="0.25">
      <c r="A107" t="s">
        <v>144</v>
      </c>
      <c r="B107" t="str">
        <f>VLOOKUP(Tabla2[[#This Row],[TABLA]],Hoja1!$B$2:$C$131,2,FALSE)</f>
        <v>Parametrización DGV</v>
      </c>
      <c r="C107" t="s">
        <v>540</v>
      </c>
      <c r="D107" t="s">
        <v>507</v>
      </c>
      <c r="E107" t="s">
        <v>964</v>
      </c>
      <c r="F107" t="s">
        <v>986</v>
      </c>
    </row>
    <row r="108" spans="1:6" x14ac:dyDescent="0.25">
      <c r="A108" t="s">
        <v>144</v>
      </c>
      <c r="B108" t="str">
        <f>VLOOKUP(Tabla2[[#This Row],[TABLA]],Hoja1!$B$2:$C$131,2,FALSE)</f>
        <v>Parametrización DGV</v>
      </c>
      <c r="C108" t="s">
        <v>541</v>
      </c>
      <c r="D108" t="s">
        <v>56</v>
      </c>
      <c r="E108" t="s">
        <v>961</v>
      </c>
      <c r="F108" t="s">
        <v>986</v>
      </c>
    </row>
    <row r="109" spans="1:6" x14ac:dyDescent="0.25">
      <c r="A109" t="s">
        <v>144</v>
      </c>
      <c r="B109" t="str">
        <f>VLOOKUP(Tabla2[[#This Row],[TABLA]],Hoja1!$B$2:$C$131,2,FALSE)</f>
        <v>Parametrización DGV</v>
      </c>
      <c r="C109" t="s">
        <v>542</v>
      </c>
      <c r="D109" t="s">
        <v>56</v>
      </c>
      <c r="E109" t="s">
        <v>961</v>
      </c>
      <c r="F109" t="s">
        <v>986</v>
      </c>
    </row>
    <row r="110" spans="1:6" x14ac:dyDescent="0.25">
      <c r="A110" t="s">
        <v>144</v>
      </c>
      <c r="B110" t="str">
        <f>VLOOKUP(Tabla2[[#This Row],[TABLA]],Hoja1!$B$2:$C$131,2,FALSE)</f>
        <v>Parametrización DGV</v>
      </c>
      <c r="C110" t="s">
        <v>543</v>
      </c>
      <c r="D110" t="s">
        <v>957</v>
      </c>
      <c r="E110" t="s">
        <v>962</v>
      </c>
      <c r="F110" t="s">
        <v>986</v>
      </c>
    </row>
    <row r="111" spans="1:6" x14ac:dyDescent="0.25">
      <c r="A111" t="s">
        <v>144</v>
      </c>
      <c r="B111" t="str">
        <f>VLOOKUP(Tabla2[[#This Row],[TABLA]],Hoja1!$B$2:$C$131,2,FALSE)</f>
        <v>Parametrización DGV</v>
      </c>
      <c r="C111" t="s">
        <v>544</v>
      </c>
      <c r="D111" t="s">
        <v>957</v>
      </c>
      <c r="E111" t="s">
        <v>962</v>
      </c>
      <c r="F111" t="s">
        <v>986</v>
      </c>
    </row>
    <row r="112" spans="1:6" x14ac:dyDescent="0.25">
      <c r="A112" t="s">
        <v>144</v>
      </c>
      <c r="B112" t="str">
        <f>VLOOKUP(Tabla2[[#This Row],[TABLA]],Hoja1!$B$2:$C$131,2,FALSE)</f>
        <v>Parametrización DGV</v>
      </c>
      <c r="C112" t="s">
        <v>545</v>
      </c>
      <c r="D112" t="s">
        <v>957</v>
      </c>
      <c r="E112" t="s">
        <v>962</v>
      </c>
      <c r="F112" t="s">
        <v>986</v>
      </c>
    </row>
    <row r="113" spans="1:6" x14ac:dyDescent="0.25">
      <c r="A113" t="s">
        <v>144</v>
      </c>
      <c r="B113" t="str">
        <f>VLOOKUP(Tabla2[[#This Row],[TABLA]],Hoja1!$B$2:$C$131,2,FALSE)</f>
        <v>Parametrización DGV</v>
      </c>
      <c r="C113" t="s">
        <v>546</v>
      </c>
      <c r="D113" t="s">
        <v>56</v>
      </c>
      <c r="E113" t="s">
        <v>961</v>
      </c>
      <c r="F113" t="s">
        <v>986</v>
      </c>
    </row>
    <row r="114" spans="1:6" x14ac:dyDescent="0.25">
      <c r="A114" t="s">
        <v>144</v>
      </c>
      <c r="B114" t="str">
        <f>VLOOKUP(Tabla2[[#This Row],[TABLA]],Hoja1!$B$2:$C$131,2,FALSE)</f>
        <v>Parametrización DGV</v>
      </c>
      <c r="C114" t="s">
        <v>547</v>
      </c>
      <c r="D114" t="s">
        <v>507</v>
      </c>
      <c r="E114" t="s">
        <v>964</v>
      </c>
      <c r="F114" t="s">
        <v>986</v>
      </c>
    </row>
    <row r="115" spans="1:6" x14ac:dyDescent="0.25">
      <c r="A115" t="s">
        <v>147</v>
      </c>
      <c r="B115" t="str">
        <f>VLOOKUP(Tabla2[[#This Row],[TABLA]],Hoja1!$B$2:$C$131,2,FALSE)</f>
        <v>Encabezado Numeración de los documentos</v>
      </c>
      <c r="C115" t="s">
        <v>3</v>
      </c>
      <c r="D115" t="s">
        <v>79</v>
      </c>
      <c r="E115" t="s">
        <v>966</v>
      </c>
      <c r="F115" t="s">
        <v>991</v>
      </c>
    </row>
    <row r="116" spans="1:6" x14ac:dyDescent="0.25">
      <c r="A116" t="s">
        <v>147</v>
      </c>
      <c r="B116" t="str">
        <f>VLOOKUP(Tabla2[[#This Row],[TABLA]],Hoja1!$B$2:$C$131,2,FALSE)</f>
        <v>Encabezado Numeración de los documentos</v>
      </c>
      <c r="C116" t="s">
        <v>1</v>
      </c>
      <c r="D116" t="s">
        <v>56</v>
      </c>
      <c r="E116" t="s">
        <v>961</v>
      </c>
      <c r="F116" t="s">
        <v>991</v>
      </c>
    </row>
    <row r="117" spans="1:6" x14ac:dyDescent="0.25">
      <c r="A117" t="s">
        <v>147</v>
      </c>
      <c r="B117" t="str">
        <f>VLOOKUP(Tabla2[[#This Row],[TABLA]],Hoja1!$B$2:$C$131,2,FALSE)</f>
        <v>Encabezado Numeración de los documentos</v>
      </c>
      <c r="C117" t="s">
        <v>4</v>
      </c>
      <c r="D117" t="s">
        <v>56</v>
      </c>
      <c r="E117" t="s">
        <v>961</v>
      </c>
      <c r="F117" t="s">
        <v>991</v>
      </c>
    </row>
    <row r="118" spans="1:6" x14ac:dyDescent="0.25">
      <c r="A118" t="s">
        <v>147</v>
      </c>
      <c r="B118" t="str">
        <f>VLOOKUP(Tabla2[[#This Row],[TABLA]],Hoja1!$B$2:$C$131,2,FALSE)</f>
        <v>Encabezado Numeración de los documentos</v>
      </c>
      <c r="C118" t="s">
        <v>548</v>
      </c>
      <c r="D118" t="s">
        <v>56</v>
      </c>
      <c r="E118" t="s">
        <v>961</v>
      </c>
      <c r="F118" t="s">
        <v>991</v>
      </c>
    </row>
    <row r="119" spans="1:6" x14ac:dyDescent="0.25">
      <c r="A119" t="s">
        <v>147</v>
      </c>
      <c r="B119" t="str">
        <f>VLOOKUP(Tabla2[[#This Row],[TABLA]],Hoja1!$B$2:$C$131,2,FALSE)</f>
        <v>Encabezado Numeración de los documentos</v>
      </c>
      <c r="C119" t="s">
        <v>5</v>
      </c>
      <c r="D119" t="s">
        <v>56</v>
      </c>
      <c r="E119" t="s">
        <v>961</v>
      </c>
      <c r="F119" t="s">
        <v>991</v>
      </c>
    </row>
    <row r="120" spans="1:6" x14ac:dyDescent="0.25">
      <c r="A120" t="s">
        <v>147</v>
      </c>
      <c r="B120" t="str">
        <f>VLOOKUP(Tabla2[[#This Row],[TABLA]],Hoja1!$B$2:$C$131,2,FALSE)</f>
        <v>Encabezado Numeración de los documentos</v>
      </c>
      <c r="C120" t="s">
        <v>549</v>
      </c>
      <c r="D120" t="s">
        <v>507</v>
      </c>
      <c r="E120" t="s">
        <v>964</v>
      </c>
      <c r="F120" t="s">
        <v>991</v>
      </c>
    </row>
    <row r="121" spans="1:6" x14ac:dyDescent="0.25">
      <c r="A121" t="s">
        <v>147</v>
      </c>
      <c r="B121" t="str">
        <f>VLOOKUP(Tabla2[[#This Row],[TABLA]],Hoja1!$B$2:$C$131,2,FALSE)</f>
        <v>Encabezado Numeración de los documentos</v>
      </c>
      <c r="C121" t="s">
        <v>550</v>
      </c>
      <c r="D121" t="s">
        <v>507</v>
      </c>
      <c r="E121" t="s">
        <v>964</v>
      </c>
      <c r="F121" t="s">
        <v>991</v>
      </c>
    </row>
    <row r="122" spans="1:6" x14ac:dyDescent="0.25">
      <c r="A122" t="s">
        <v>147</v>
      </c>
      <c r="B122" t="str">
        <f>VLOOKUP(Tabla2[[#This Row],[TABLA]],Hoja1!$B$2:$C$131,2,FALSE)</f>
        <v>Encabezado Numeración de los documentos</v>
      </c>
      <c r="C122" t="s">
        <v>551</v>
      </c>
      <c r="D122" t="s">
        <v>507</v>
      </c>
      <c r="E122" t="s">
        <v>964</v>
      </c>
      <c r="F122" t="s">
        <v>991</v>
      </c>
    </row>
    <row r="123" spans="1:6" x14ac:dyDescent="0.25">
      <c r="A123" t="s">
        <v>147</v>
      </c>
      <c r="B123" t="str">
        <f>VLOOKUP(Tabla2[[#This Row],[TABLA]],Hoja1!$B$2:$C$131,2,FALSE)</f>
        <v>Encabezado Numeración de los documentos</v>
      </c>
      <c r="C123" t="s">
        <v>32</v>
      </c>
      <c r="D123" t="s">
        <v>56</v>
      </c>
      <c r="E123" t="s">
        <v>961</v>
      </c>
      <c r="F123" t="s">
        <v>991</v>
      </c>
    </row>
    <row r="124" spans="1:6" x14ac:dyDescent="0.25">
      <c r="A124" t="s">
        <v>147</v>
      </c>
      <c r="B124" t="str">
        <f>VLOOKUP(Tabla2[[#This Row],[TABLA]],Hoja1!$B$2:$C$131,2,FALSE)</f>
        <v>Encabezado Numeración de los documentos</v>
      </c>
      <c r="C124" t="s">
        <v>536</v>
      </c>
      <c r="D124" t="s">
        <v>56</v>
      </c>
      <c r="E124" t="s">
        <v>961</v>
      </c>
      <c r="F124" t="s">
        <v>991</v>
      </c>
    </row>
    <row r="125" spans="1:6" x14ac:dyDescent="0.25">
      <c r="A125" t="s">
        <v>150</v>
      </c>
      <c r="B125" t="str">
        <f>VLOOKUP(Tabla2[[#This Row],[TABLA]],Hoja1!$B$2:$C$131,2,FALSE)</f>
        <v>Formularios del programa</v>
      </c>
      <c r="C125" t="s">
        <v>3</v>
      </c>
      <c r="D125" t="s">
        <v>79</v>
      </c>
      <c r="E125" t="s">
        <v>966</v>
      </c>
      <c r="F125" t="s">
        <v>993</v>
      </c>
    </row>
    <row r="126" spans="1:6" x14ac:dyDescent="0.25">
      <c r="A126" t="s">
        <v>150</v>
      </c>
      <c r="B126" t="str">
        <f>VLOOKUP(Tabla2[[#This Row],[TABLA]],Hoja1!$B$2:$C$131,2,FALSE)</f>
        <v>Formularios del programa</v>
      </c>
      <c r="C126" t="s">
        <v>91</v>
      </c>
      <c r="D126" t="s">
        <v>56</v>
      </c>
      <c r="E126" t="s">
        <v>961</v>
      </c>
      <c r="F126" t="s">
        <v>993</v>
      </c>
    </row>
    <row r="127" spans="1:6" x14ac:dyDescent="0.25">
      <c r="A127" t="s">
        <v>150</v>
      </c>
      <c r="B127" t="str">
        <f>VLOOKUP(Tabla2[[#This Row],[TABLA]],Hoja1!$B$2:$C$131,2,FALSE)</f>
        <v>Formularios del programa</v>
      </c>
      <c r="C127" t="s">
        <v>552</v>
      </c>
      <c r="D127" t="s">
        <v>56</v>
      </c>
      <c r="E127" t="s">
        <v>961</v>
      </c>
      <c r="F127" t="s">
        <v>993</v>
      </c>
    </row>
    <row r="128" spans="1:6" x14ac:dyDescent="0.25">
      <c r="A128" t="s">
        <v>150</v>
      </c>
      <c r="B128" t="str">
        <f>VLOOKUP(Tabla2[[#This Row],[TABLA]],Hoja1!$B$2:$C$131,2,FALSE)</f>
        <v>Formularios del programa</v>
      </c>
      <c r="C128" t="s">
        <v>553</v>
      </c>
      <c r="D128" t="s">
        <v>957</v>
      </c>
      <c r="E128" t="s">
        <v>962</v>
      </c>
      <c r="F128" t="s">
        <v>993</v>
      </c>
    </row>
    <row r="129" spans="1:6" x14ac:dyDescent="0.25">
      <c r="A129" t="s">
        <v>150</v>
      </c>
      <c r="B129" t="str">
        <f>VLOOKUP(Tabla2[[#This Row],[TABLA]],Hoja1!$B$2:$C$131,2,FALSE)</f>
        <v>Formularios del programa</v>
      </c>
      <c r="C129" t="s">
        <v>554</v>
      </c>
      <c r="D129" t="s">
        <v>957</v>
      </c>
      <c r="E129" t="s">
        <v>962</v>
      </c>
      <c r="F129" t="s">
        <v>993</v>
      </c>
    </row>
    <row r="130" spans="1:6" x14ac:dyDescent="0.25">
      <c r="A130" t="s">
        <v>555</v>
      </c>
      <c r="B130" t="str">
        <f>VLOOKUP(Tabla2[[#This Row],[TABLA]],Hoja1!$B$2:$C$131,2,FALSE)</f>
        <v>Consultas</v>
      </c>
      <c r="C130" t="s">
        <v>3</v>
      </c>
      <c r="D130" t="s">
        <v>79</v>
      </c>
      <c r="E130" t="s">
        <v>966</v>
      </c>
      <c r="F130" t="s">
        <v>994</v>
      </c>
    </row>
    <row r="131" spans="1:6" x14ac:dyDescent="0.25">
      <c r="A131" t="s">
        <v>555</v>
      </c>
      <c r="B131" t="str">
        <f>VLOOKUP(Tabla2[[#This Row],[TABLA]],Hoja1!$B$2:$C$131,2,FALSE)</f>
        <v>Consultas</v>
      </c>
      <c r="C131" t="s">
        <v>556</v>
      </c>
      <c r="D131" t="s">
        <v>56</v>
      </c>
      <c r="E131" t="s">
        <v>961</v>
      </c>
      <c r="F131" t="s">
        <v>994</v>
      </c>
    </row>
    <row r="132" spans="1:6" x14ac:dyDescent="0.25">
      <c r="A132" t="s">
        <v>555</v>
      </c>
      <c r="B132" t="str">
        <f>VLOOKUP(Tabla2[[#This Row],[TABLA]],Hoja1!$B$2:$C$131,2,FALSE)</f>
        <v>Consultas</v>
      </c>
      <c r="C132" t="s">
        <v>557</v>
      </c>
      <c r="D132" t="s">
        <v>56</v>
      </c>
      <c r="E132" t="s">
        <v>961</v>
      </c>
      <c r="F132" t="s">
        <v>994</v>
      </c>
    </row>
    <row r="133" spans="1:6" x14ac:dyDescent="0.25">
      <c r="A133" t="s">
        <v>156</v>
      </c>
      <c r="B133" t="str">
        <f>VLOOKUP(Tabla2[[#This Row],[TABLA]],Hoja1!$B$2:$C$131,2,FALSE)</f>
        <v>Detalle numeración de los documentos</v>
      </c>
      <c r="C133" t="s">
        <v>3</v>
      </c>
      <c r="D133" t="s">
        <v>79</v>
      </c>
      <c r="E133" t="s">
        <v>966</v>
      </c>
      <c r="F133" t="s">
        <v>992</v>
      </c>
    </row>
    <row r="134" spans="1:6" x14ac:dyDescent="0.25">
      <c r="A134" t="s">
        <v>156</v>
      </c>
      <c r="B134" t="str">
        <f>VLOOKUP(Tabla2[[#This Row],[TABLA]],Hoja1!$B$2:$C$131,2,FALSE)</f>
        <v>Detalle numeración de los documentos</v>
      </c>
      <c r="C134" t="s">
        <v>1</v>
      </c>
      <c r="D134" t="s">
        <v>56</v>
      </c>
      <c r="E134" t="s">
        <v>961</v>
      </c>
      <c r="F134" t="s">
        <v>992</v>
      </c>
    </row>
    <row r="135" spans="1:6" x14ac:dyDescent="0.25">
      <c r="A135" t="s">
        <v>156</v>
      </c>
      <c r="B135" t="str">
        <f>VLOOKUP(Tabla2[[#This Row],[TABLA]],Hoja1!$B$2:$C$131,2,FALSE)</f>
        <v>Detalle numeración de los documentos</v>
      </c>
      <c r="C135" t="s">
        <v>4</v>
      </c>
      <c r="D135" t="s">
        <v>56</v>
      </c>
      <c r="E135" t="s">
        <v>961</v>
      </c>
      <c r="F135" t="s">
        <v>992</v>
      </c>
    </row>
    <row r="136" spans="1:6" x14ac:dyDescent="0.25">
      <c r="A136" t="s">
        <v>156</v>
      </c>
      <c r="B136" t="str">
        <f>VLOOKUP(Tabla2[[#This Row],[TABLA]],Hoja1!$B$2:$C$131,2,FALSE)</f>
        <v>Detalle numeración de los documentos</v>
      </c>
      <c r="C136" t="s">
        <v>549</v>
      </c>
      <c r="D136" t="s">
        <v>507</v>
      </c>
      <c r="E136" t="s">
        <v>964</v>
      </c>
      <c r="F136" t="s">
        <v>992</v>
      </c>
    </row>
    <row r="137" spans="1:6" x14ac:dyDescent="0.25">
      <c r="A137" t="s">
        <v>156</v>
      </c>
      <c r="B137" t="str">
        <f>VLOOKUP(Tabla2[[#This Row],[TABLA]],Hoja1!$B$2:$C$131,2,FALSE)</f>
        <v>Detalle numeración de los documentos</v>
      </c>
      <c r="C137" t="s">
        <v>550</v>
      </c>
      <c r="D137" t="s">
        <v>507</v>
      </c>
      <c r="E137" t="s">
        <v>964</v>
      </c>
      <c r="F137" t="s">
        <v>992</v>
      </c>
    </row>
    <row r="138" spans="1:6" x14ac:dyDescent="0.25">
      <c r="A138" t="s">
        <v>156</v>
      </c>
      <c r="B138" t="str">
        <f>VLOOKUP(Tabla2[[#This Row],[TABLA]],Hoja1!$B$2:$C$131,2,FALSE)</f>
        <v>Detalle numeración de los documentos</v>
      </c>
      <c r="C138" t="s">
        <v>551</v>
      </c>
      <c r="D138" t="s">
        <v>507</v>
      </c>
      <c r="E138" t="s">
        <v>964</v>
      </c>
      <c r="F138" t="s">
        <v>992</v>
      </c>
    </row>
    <row r="139" spans="1:6" x14ac:dyDescent="0.25">
      <c r="A139" t="s">
        <v>156</v>
      </c>
      <c r="B139" t="str">
        <f>VLOOKUP(Tabla2[[#This Row],[TABLA]],Hoja1!$B$2:$C$131,2,FALSE)</f>
        <v>Detalle numeración de los documentos</v>
      </c>
      <c r="C139" t="s">
        <v>536</v>
      </c>
      <c r="D139" t="s">
        <v>56</v>
      </c>
      <c r="E139" t="s">
        <v>961</v>
      </c>
      <c r="F139" t="s">
        <v>992</v>
      </c>
    </row>
    <row r="140" spans="1:6" x14ac:dyDescent="0.25">
      <c r="A140" t="s">
        <v>159</v>
      </c>
      <c r="B140" t="str">
        <f>VLOOKUP(Tabla2[[#This Row],[TABLA]],Hoja1!$B$2:$C$131,2,FALSE)</f>
        <v>Estructuras de los DGV de las Consultas</v>
      </c>
      <c r="C140" t="s">
        <v>3</v>
      </c>
      <c r="D140" t="s">
        <v>79</v>
      </c>
      <c r="E140" t="s">
        <v>966</v>
      </c>
      <c r="F140" t="s">
        <v>995</v>
      </c>
    </row>
    <row r="141" spans="1:6" x14ac:dyDescent="0.25">
      <c r="A141" t="s">
        <v>159</v>
      </c>
      <c r="B141" t="str">
        <f>VLOOKUP(Tabla2[[#This Row],[TABLA]],Hoja1!$B$2:$C$131,2,FALSE)</f>
        <v>Estructuras de los DGV de las Consultas</v>
      </c>
      <c r="C141" t="s">
        <v>556</v>
      </c>
      <c r="D141" t="s">
        <v>56</v>
      </c>
      <c r="E141" t="s">
        <v>961</v>
      </c>
      <c r="F141" t="s">
        <v>995</v>
      </c>
    </row>
    <row r="142" spans="1:6" x14ac:dyDescent="0.25">
      <c r="A142" t="s">
        <v>159</v>
      </c>
      <c r="B142" t="str">
        <f>VLOOKUP(Tabla2[[#This Row],[TABLA]],Hoja1!$B$2:$C$131,2,FALSE)</f>
        <v>Estructuras de los DGV de las Consultas</v>
      </c>
      <c r="C142" t="s">
        <v>539</v>
      </c>
      <c r="D142" t="s">
        <v>507</v>
      </c>
      <c r="E142" t="s">
        <v>964</v>
      </c>
      <c r="F142" t="s">
        <v>995</v>
      </c>
    </row>
    <row r="143" spans="1:6" x14ac:dyDescent="0.25">
      <c r="A143" t="s">
        <v>159</v>
      </c>
      <c r="B143" t="str">
        <f>VLOOKUP(Tabla2[[#This Row],[TABLA]],Hoja1!$B$2:$C$131,2,FALSE)</f>
        <v>Estructuras de los DGV de las Consultas</v>
      </c>
      <c r="C143" t="s">
        <v>540</v>
      </c>
      <c r="D143" t="s">
        <v>507</v>
      </c>
      <c r="E143" t="s">
        <v>964</v>
      </c>
      <c r="F143" t="s">
        <v>995</v>
      </c>
    </row>
    <row r="144" spans="1:6" x14ac:dyDescent="0.25">
      <c r="A144" t="s">
        <v>159</v>
      </c>
      <c r="B144" t="str">
        <f>VLOOKUP(Tabla2[[#This Row],[TABLA]],Hoja1!$B$2:$C$131,2,FALSE)</f>
        <v>Estructuras de los DGV de las Consultas</v>
      </c>
      <c r="C144" t="s">
        <v>541</v>
      </c>
      <c r="D144" t="s">
        <v>56</v>
      </c>
      <c r="E144" t="s">
        <v>961</v>
      </c>
      <c r="F144" t="s">
        <v>995</v>
      </c>
    </row>
    <row r="145" spans="1:6" x14ac:dyDescent="0.25">
      <c r="A145" t="s">
        <v>159</v>
      </c>
      <c r="B145" t="str">
        <f>VLOOKUP(Tabla2[[#This Row],[TABLA]],Hoja1!$B$2:$C$131,2,FALSE)</f>
        <v>Estructuras de los DGV de las Consultas</v>
      </c>
      <c r="C145" t="s">
        <v>542</v>
      </c>
      <c r="D145" t="s">
        <v>56</v>
      </c>
      <c r="E145" t="s">
        <v>961</v>
      </c>
      <c r="F145" t="s">
        <v>995</v>
      </c>
    </row>
    <row r="146" spans="1:6" x14ac:dyDescent="0.25">
      <c r="A146" t="s">
        <v>159</v>
      </c>
      <c r="B146" t="str">
        <f>VLOOKUP(Tabla2[[#This Row],[TABLA]],Hoja1!$B$2:$C$131,2,FALSE)</f>
        <v>Estructuras de los DGV de las Consultas</v>
      </c>
      <c r="C146" t="s">
        <v>543</v>
      </c>
      <c r="D146" t="s">
        <v>957</v>
      </c>
      <c r="E146" t="s">
        <v>962</v>
      </c>
      <c r="F146" t="s">
        <v>995</v>
      </c>
    </row>
    <row r="147" spans="1:6" x14ac:dyDescent="0.25">
      <c r="A147" t="s">
        <v>159</v>
      </c>
      <c r="B147" t="str">
        <f>VLOOKUP(Tabla2[[#This Row],[TABLA]],Hoja1!$B$2:$C$131,2,FALSE)</f>
        <v>Estructuras de los DGV de las Consultas</v>
      </c>
      <c r="C147" t="s">
        <v>544</v>
      </c>
      <c r="D147" t="s">
        <v>957</v>
      </c>
      <c r="E147" t="s">
        <v>962</v>
      </c>
      <c r="F147" t="s">
        <v>995</v>
      </c>
    </row>
    <row r="148" spans="1:6" x14ac:dyDescent="0.25">
      <c r="A148" t="s">
        <v>159</v>
      </c>
      <c r="B148" t="str">
        <f>VLOOKUP(Tabla2[[#This Row],[TABLA]],Hoja1!$B$2:$C$131,2,FALSE)</f>
        <v>Estructuras de los DGV de las Consultas</v>
      </c>
      <c r="C148" t="s">
        <v>545</v>
      </c>
      <c r="D148" t="s">
        <v>957</v>
      </c>
      <c r="E148" t="s">
        <v>962</v>
      </c>
      <c r="F148" t="s">
        <v>995</v>
      </c>
    </row>
    <row r="149" spans="1:6" x14ac:dyDescent="0.25">
      <c r="A149" t="s">
        <v>159</v>
      </c>
      <c r="B149" t="str">
        <f>VLOOKUP(Tabla2[[#This Row],[TABLA]],Hoja1!$B$2:$C$131,2,FALSE)</f>
        <v>Estructuras de los DGV de las Consultas</v>
      </c>
      <c r="C149" t="s">
        <v>546</v>
      </c>
      <c r="D149" t="s">
        <v>56</v>
      </c>
      <c r="E149" t="s">
        <v>961</v>
      </c>
      <c r="F149" t="s">
        <v>995</v>
      </c>
    </row>
    <row r="150" spans="1:6" x14ac:dyDescent="0.25">
      <c r="A150" t="s">
        <v>159</v>
      </c>
      <c r="B150" t="str">
        <f>VLOOKUP(Tabla2[[#This Row],[TABLA]],Hoja1!$B$2:$C$131,2,FALSE)</f>
        <v>Estructuras de los DGV de las Consultas</v>
      </c>
      <c r="C150" t="s">
        <v>547</v>
      </c>
      <c r="D150" t="s">
        <v>507</v>
      </c>
      <c r="E150" t="s">
        <v>964</v>
      </c>
      <c r="F150" t="s">
        <v>995</v>
      </c>
    </row>
    <row r="151" spans="1:6" x14ac:dyDescent="0.25">
      <c r="A151" t="s">
        <v>162</v>
      </c>
      <c r="B151" t="str">
        <f>VLOOKUP(Tabla2[[#This Row],[TABLA]],Hoja1!$B$2:$C$131,2,FALSE)</f>
        <v>Estructuras de los reportes</v>
      </c>
      <c r="C151" t="s">
        <v>3</v>
      </c>
      <c r="D151" t="s">
        <v>79</v>
      </c>
      <c r="E151" t="s">
        <v>966</v>
      </c>
      <c r="F151" t="s">
        <v>996</v>
      </c>
    </row>
    <row r="152" spans="1:6" x14ac:dyDescent="0.25">
      <c r="A152" t="s">
        <v>162</v>
      </c>
      <c r="B152" t="str">
        <f>VLOOKUP(Tabla2[[#This Row],[TABLA]],Hoja1!$B$2:$C$131,2,FALSE)</f>
        <v>Estructuras de los reportes</v>
      </c>
      <c r="C152" t="s">
        <v>558</v>
      </c>
      <c r="D152" t="s">
        <v>56</v>
      </c>
      <c r="E152" t="s">
        <v>961</v>
      </c>
      <c r="F152" t="s">
        <v>996</v>
      </c>
    </row>
    <row r="153" spans="1:6" x14ac:dyDescent="0.25">
      <c r="A153" t="s">
        <v>162</v>
      </c>
      <c r="B153" t="str">
        <f>VLOOKUP(Tabla2[[#This Row],[TABLA]],Hoja1!$B$2:$C$131,2,FALSE)</f>
        <v>Estructuras de los reportes</v>
      </c>
      <c r="C153" t="s">
        <v>539</v>
      </c>
      <c r="D153" t="s">
        <v>507</v>
      </c>
      <c r="E153" t="s">
        <v>964</v>
      </c>
      <c r="F153" t="s">
        <v>996</v>
      </c>
    </row>
    <row r="154" spans="1:6" x14ac:dyDescent="0.25">
      <c r="A154" t="s">
        <v>162</v>
      </c>
      <c r="B154" t="str">
        <f>VLOOKUP(Tabla2[[#This Row],[TABLA]],Hoja1!$B$2:$C$131,2,FALSE)</f>
        <v>Estructuras de los reportes</v>
      </c>
      <c r="C154" t="s">
        <v>540</v>
      </c>
      <c r="D154" t="s">
        <v>507</v>
      </c>
      <c r="E154" t="s">
        <v>964</v>
      </c>
      <c r="F154" t="s">
        <v>996</v>
      </c>
    </row>
    <row r="155" spans="1:6" x14ac:dyDescent="0.25">
      <c r="A155" t="s">
        <v>162</v>
      </c>
      <c r="B155" t="str">
        <f>VLOOKUP(Tabla2[[#This Row],[TABLA]],Hoja1!$B$2:$C$131,2,FALSE)</f>
        <v>Estructuras de los reportes</v>
      </c>
      <c r="C155" s="4" t="s">
        <v>541</v>
      </c>
      <c r="D155" t="s">
        <v>56</v>
      </c>
      <c r="E155" t="s">
        <v>961</v>
      </c>
      <c r="F155" t="s">
        <v>996</v>
      </c>
    </row>
    <row r="156" spans="1:6" x14ac:dyDescent="0.25">
      <c r="A156" t="s">
        <v>162</v>
      </c>
      <c r="B156" t="str">
        <f>VLOOKUP(Tabla2[[#This Row],[TABLA]],Hoja1!$B$2:$C$131,2,FALSE)</f>
        <v>Estructuras de los reportes</v>
      </c>
      <c r="C156" s="4" t="s">
        <v>542</v>
      </c>
      <c r="D156" t="s">
        <v>56</v>
      </c>
      <c r="E156" t="s">
        <v>961</v>
      </c>
      <c r="F156" t="s">
        <v>996</v>
      </c>
    </row>
    <row r="157" spans="1:6" x14ac:dyDescent="0.25">
      <c r="A157" t="s">
        <v>162</v>
      </c>
      <c r="B157" t="str">
        <f>VLOOKUP(Tabla2[[#This Row],[TABLA]],Hoja1!$B$2:$C$131,2,FALSE)</f>
        <v>Estructuras de los reportes</v>
      </c>
      <c r="C157" s="4" t="s">
        <v>544</v>
      </c>
      <c r="D157" t="s">
        <v>957</v>
      </c>
      <c r="E157" t="s">
        <v>962</v>
      </c>
      <c r="F157" t="s">
        <v>996</v>
      </c>
    </row>
    <row r="158" spans="1:6" x14ac:dyDescent="0.25">
      <c r="A158" t="s">
        <v>162</v>
      </c>
      <c r="B158" t="str">
        <f>VLOOKUP(Tabla2[[#This Row],[TABLA]],Hoja1!$B$2:$C$131,2,FALSE)</f>
        <v>Estructuras de los reportes</v>
      </c>
      <c r="C158" s="4" t="s">
        <v>546</v>
      </c>
      <c r="D158" t="s">
        <v>56</v>
      </c>
      <c r="E158" t="s">
        <v>961</v>
      </c>
      <c r="F158" t="s">
        <v>996</v>
      </c>
    </row>
    <row r="159" spans="1:6" x14ac:dyDescent="0.25">
      <c r="A159" t="s">
        <v>162</v>
      </c>
      <c r="B159" t="str">
        <f>VLOOKUP(Tabla2[[#This Row],[TABLA]],Hoja1!$B$2:$C$131,2,FALSE)</f>
        <v>Estructuras de los reportes</v>
      </c>
      <c r="C159" s="4" t="s">
        <v>547</v>
      </c>
      <c r="D159" t="s">
        <v>507</v>
      </c>
      <c r="E159" t="s">
        <v>964</v>
      </c>
      <c r="F159" t="s">
        <v>996</v>
      </c>
    </row>
    <row r="160" spans="1:6" x14ac:dyDescent="0.25">
      <c r="A160" t="s">
        <v>165</v>
      </c>
      <c r="B160" t="str">
        <f>VLOOKUP(Tabla2[[#This Row],[TABLA]],Hoja1!$B$2:$C$131,2,FALSE)</f>
        <v>Almacenes</v>
      </c>
      <c r="C160" s="4" t="s">
        <v>3</v>
      </c>
      <c r="D160" t="s">
        <v>79</v>
      </c>
      <c r="E160" t="s">
        <v>966</v>
      </c>
      <c r="F160" t="s">
        <v>997</v>
      </c>
    </row>
    <row r="161" spans="1:6" x14ac:dyDescent="0.25">
      <c r="A161" t="s">
        <v>165</v>
      </c>
      <c r="B161" t="str">
        <f>VLOOKUP(Tabla2[[#This Row],[TABLA]],Hoja1!$B$2:$C$131,2,FALSE)</f>
        <v>Almacenes</v>
      </c>
      <c r="C161" s="4" t="s">
        <v>559</v>
      </c>
      <c r="D161" t="s">
        <v>56</v>
      </c>
      <c r="E161" t="s">
        <v>961</v>
      </c>
      <c r="F161" t="s">
        <v>997</v>
      </c>
    </row>
    <row r="162" spans="1:6" x14ac:dyDescent="0.25">
      <c r="A162" t="s">
        <v>165</v>
      </c>
      <c r="B162" t="str">
        <f>VLOOKUP(Tabla2[[#This Row],[TABLA]],Hoja1!$B$2:$C$131,2,FALSE)</f>
        <v>Almacenes</v>
      </c>
      <c r="C162" s="4" t="s">
        <v>560</v>
      </c>
      <c r="D162" t="s">
        <v>56</v>
      </c>
      <c r="E162" t="s">
        <v>961</v>
      </c>
      <c r="F162" t="s">
        <v>997</v>
      </c>
    </row>
    <row r="163" spans="1:6" x14ac:dyDescent="0.25">
      <c r="A163" t="s">
        <v>165</v>
      </c>
      <c r="B163" t="str">
        <f>VLOOKUP(Tabla2[[#This Row],[TABLA]],Hoja1!$B$2:$C$131,2,FALSE)</f>
        <v>Almacenes</v>
      </c>
      <c r="C163" s="4" t="s">
        <v>561</v>
      </c>
      <c r="D163" t="s">
        <v>56</v>
      </c>
      <c r="E163" t="s">
        <v>961</v>
      </c>
      <c r="F163" t="s">
        <v>997</v>
      </c>
    </row>
    <row r="164" spans="1:6" x14ac:dyDescent="0.25">
      <c r="A164" t="s">
        <v>165</v>
      </c>
      <c r="B164" t="str">
        <f>VLOOKUP(Tabla2[[#This Row],[TABLA]],Hoja1!$B$2:$C$131,2,FALSE)</f>
        <v>Almacenes</v>
      </c>
      <c r="C164" s="4" t="s">
        <v>562</v>
      </c>
      <c r="D164" t="s">
        <v>56</v>
      </c>
      <c r="E164" t="s">
        <v>961</v>
      </c>
      <c r="F164" t="s">
        <v>997</v>
      </c>
    </row>
    <row r="165" spans="1:6" x14ac:dyDescent="0.25">
      <c r="A165" t="s">
        <v>165</v>
      </c>
      <c r="B165" t="str">
        <f>VLOOKUP(Tabla2[[#This Row],[TABLA]],Hoja1!$B$2:$C$131,2,FALSE)</f>
        <v>Almacenes</v>
      </c>
      <c r="C165" s="4" t="s">
        <v>30</v>
      </c>
      <c r="D165" t="s">
        <v>56</v>
      </c>
      <c r="E165" t="s">
        <v>961</v>
      </c>
      <c r="F165" t="s">
        <v>997</v>
      </c>
    </row>
    <row r="166" spans="1:6" x14ac:dyDescent="0.25">
      <c r="A166" t="s">
        <v>165</v>
      </c>
      <c r="B166" t="str">
        <f>VLOOKUP(Tabla2[[#This Row],[TABLA]],Hoja1!$B$2:$C$131,2,FALSE)</f>
        <v>Almacenes</v>
      </c>
      <c r="C166" t="s">
        <v>563</v>
      </c>
      <c r="D166" t="s">
        <v>56</v>
      </c>
      <c r="E166" t="s">
        <v>961</v>
      </c>
      <c r="F166" t="s">
        <v>997</v>
      </c>
    </row>
    <row r="167" spans="1:6" x14ac:dyDescent="0.25">
      <c r="A167" t="s">
        <v>165</v>
      </c>
      <c r="B167" t="str">
        <f>VLOOKUP(Tabla2[[#This Row],[TABLA]],Hoja1!$B$2:$C$131,2,FALSE)</f>
        <v>Almacenes</v>
      </c>
      <c r="C167" t="s">
        <v>564</v>
      </c>
      <c r="D167" t="s">
        <v>56</v>
      </c>
      <c r="E167" t="s">
        <v>961</v>
      </c>
      <c r="F167" t="s">
        <v>997</v>
      </c>
    </row>
    <row r="168" spans="1:6" x14ac:dyDescent="0.25">
      <c r="A168" t="s">
        <v>165</v>
      </c>
      <c r="B168" t="str">
        <f>VLOOKUP(Tabla2[[#This Row],[TABLA]],Hoja1!$B$2:$C$131,2,FALSE)</f>
        <v>Almacenes</v>
      </c>
      <c r="C168" t="s">
        <v>565</v>
      </c>
      <c r="D168" t="s">
        <v>56</v>
      </c>
      <c r="E168" t="s">
        <v>961</v>
      </c>
      <c r="F168" t="s">
        <v>997</v>
      </c>
    </row>
    <row r="169" spans="1:6" x14ac:dyDescent="0.25">
      <c r="A169" t="s">
        <v>165</v>
      </c>
      <c r="B169" t="str">
        <f>VLOOKUP(Tabla2[[#This Row],[TABLA]],Hoja1!$B$2:$C$131,2,FALSE)</f>
        <v>Almacenes</v>
      </c>
      <c r="C169" t="s">
        <v>566</v>
      </c>
      <c r="D169" t="s">
        <v>56</v>
      </c>
      <c r="E169" t="s">
        <v>961</v>
      </c>
      <c r="F169" t="s">
        <v>997</v>
      </c>
    </row>
    <row r="170" spans="1:6" x14ac:dyDescent="0.25">
      <c r="A170" t="s">
        <v>165</v>
      </c>
      <c r="B170" t="str">
        <f>VLOOKUP(Tabla2[[#This Row],[TABLA]],Hoja1!$B$2:$C$131,2,FALSE)</f>
        <v>Almacenes</v>
      </c>
      <c r="C170" t="s">
        <v>567</v>
      </c>
      <c r="D170" t="s">
        <v>56</v>
      </c>
      <c r="E170" t="s">
        <v>961</v>
      </c>
      <c r="F170" t="s">
        <v>997</v>
      </c>
    </row>
    <row r="171" spans="1:6" x14ac:dyDescent="0.25">
      <c r="A171" t="s">
        <v>165</v>
      </c>
      <c r="B171" t="str">
        <f>VLOOKUP(Tabla2[[#This Row],[TABLA]],Hoja1!$B$2:$C$131,2,FALSE)</f>
        <v>Almacenes</v>
      </c>
      <c r="C171" t="s">
        <v>568</v>
      </c>
      <c r="D171" t="s">
        <v>56</v>
      </c>
      <c r="E171" t="s">
        <v>961</v>
      </c>
      <c r="F171" t="s">
        <v>997</v>
      </c>
    </row>
    <row r="172" spans="1:6" x14ac:dyDescent="0.25">
      <c r="A172" t="s">
        <v>165</v>
      </c>
      <c r="B172" t="str">
        <f>VLOOKUP(Tabla2[[#This Row],[TABLA]],Hoja1!$B$2:$C$131,2,FALSE)</f>
        <v>Almacenes</v>
      </c>
      <c r="C172" t="s">
        <v>569</v>
      </c>
      <c r="D172" t="s">
        <v>56</v>
      </c>
      <c r="E172" t="s">
        <v>961</v>
      </c>
      <c r="F172" t="s">
        <v>997</v>
      </c>
    </row>
    <row r="173" spans="1:6" x14ac:dyDescent="0.25">
      <c r="A173" t="s">
        <v>165</v>
      </c>
      <c r="B173" t="str">
        <f>VLOOKUP(Tabla2[[#This Row],[TABLA]],Hoja1!$B$2:$C$131,2,FALSE)</f>
        <v>Almacenes</v>
      </c>
      <c r="C173" t="s">
        <v>570</v>
      </c>
      <c r="D173" t="s">
        <v>56</v>
      </c>
      <c r="E173" t="s">
        <v>961</v>
      </c>
      <c r="F173" t="s">
        <v>997</v>
      </c>
    </row>
    <row r="174" spans="1:6" x14ac:dyDescent="0.25">
      <c r="A174" t="s">
        <v>165</v>
      </c>
      <c r="B174" t="str">
        <f>VLOOKUP(Tabla2[[#This Row],[TABLA]],Hoja1!$B$2:$C$131,2,FALSE)</f>
        <v>Almacenes</v>
      </c>
      <c r="C174" t="s">
        <v>571</v>
      </c>
      <c r="D174" t="s">
        <v>56</v>
      </c>
      <c r="E174" t="s">
        <v>961</v>
      </c>
      <c r="F174" t="s">
        <v>997</v>
      </c>
    </row>
    <row r="175" spans="1:6" x14ac:dyDescent="0.25">
      <c r="A175" t="s">
        <v>165</v>
      </c>
      <c r="B175" t="str">
        <f>VLOOKUP(Tabla2[[#This Row],[TABLA]],Hoja1!$B$2:$C$131,2,FALSE)</f>
        <v>Almacenes</v>
      </c>
      <c r="C175" t="s">
        <v>572</v>
      </c>
      <c r="D175" t="s">
        <v>56</v>
      </c>
      <c r="E175" t="s">
        <v>961</v>
      </c>
      <c r="F175" t="s">
        <v>997</v>
      </c>
    </row>
    <row r="176" spans="1:6" x14ac:dyDescent="0.25">
      <c r="A176" t="s">
        <v>165</v>
      </c>
      <c r="B176" t="str">
        <f>VLOOKUP(Tabla2[[#This Row],[TABLA]],Hoja1!$B$2:$C$131,2,FALSE)</f>
        <v>Almacenes</v>
      </c>
      <c r="C176" t="s">
        <v>573</v>
      </c>
      <c r="D176" t="s">
        <v>56</v>
      </c>
      <c r="E176" t="s">
        <v>961</v>
      </c>
      <c r="F176" t="s">
        <v>997</v>
      </c>
    </row>
    <row r="177" spans="1:6" x14ac:dyDescent="0.25">
      <c r="A177" t="s">
        <v>165</v>
      </c>
      <c r="B177" t="str">
        <f>VLOOKUP(Tabla2[[#This Row],[TABLA]],Hoja1!$B$2:$C$131,2,FALSE)</f>
        <v>Almacenes</v>
      </c>
      <c r="C177" t="s">
        <v>574</v>
      </c>
      <c r="D177" t="s">
        <v>56</v>
      </c>
      <c r="E177" t="s">
        <v>961</v>
      </c>
      <c r="F177" t="s">
        <v>997</v>
      </c>
    </row>
    <row r="178" spans="1:6" x14ac:dyDescent="0.25">
      <c r="A178" t="s">
        <v>165</v>
      </c>
      <c r="B178" t="str">
        <f>VLOOKUP(Tabla2[[#This Row],[TABLA]],Hoja1!$B$2:$C$131,2,FALSE)</f>
        <v>Almacenes</v>
      </c>
      <c r="C178" t="s">
        <v>575</v>
      </c>
      <c r="D178" t="s">
        <v>56</v>
      </c>
      <c r="E178" t="s">
        <v>961</v>
      </c>
      <c r="F178" t="s">
        <v>997</v>
      </c>
    </row>
    <row r="179" spans="1:6" x14ac:dyDescent="0.25">
      <c r="A179" t="s">
        <v>165</v>
      </c>
      <c r="B179" t="str">
        <f>VLOOKUP(Tabla2[[#This Row],[TABLA]],Hoja1!$B$2:$C$131,2,FALSE)</f>
        <v>Almacenes</v>
      </c>
      <c r="C179" t="s">
        <v>472</v>
      </c>
      <c r="D179" t="s">
        <v>957</v>
      </c>
      <c r="E179" t="s">
        <v>962</v>
      </c>
      <c r="F179" t="s">
        <v>997</v>
      </c>
    </row>
    <row r="180" spans="1:6" x14ac:dyDescent="0.25">
      <c r="A180" t="s">
        <v>165</v>
      </c>
      <c r="B180" t="str">
        <f>VLOOKUP(Tabla2[[#This Row],[TABLA]],Hoja1!$B$2:$C$131,2,FALSE)</f>
        <v>Almacenes</v>
      </c>
      <c r="C180" t="s">
        <v>576</v>
      </c>
      <c r="D180" t="s">
        <v>957</v>
      </c>
      <c r="E180" t="s">
        <v>962</v>
      </c>
      <c r="F180" t="s">
        <v>997</v>
      </c>
    </row>
    <row r="181" spans="1:6" x14ac:dyDescent="0.25">
      <c r="A181" t="s">
        <v>168</v>
      </c>
      <c r="B181" t="str">
        <f>VLOOKUP(Tabla2[[#This Row],[TABLA]],Hoja1!$B$2:$C$131,2,FALSE)</f>
        <v>Análisis</v>
      </c>
      <c r="C181" t="s">
        <v>3</v>
      </c>
      <c r="D181" t="s">
        <v>79</v>
      </c>
      <c r="E181" t="s">
        <v>966</v>
      </c>
      <c r="F181" t="s">
        <v>998</v>
      </c>
    </row>
    <row r="182" spans="1:6" x14ac:dyDescent="0.25">
      <c r="A182" t="s">
        <v>168</v>
      </c>
      <c r="B182" t="str">
        <f>VLOOKUP(Tabla2[[#This Row],[TABLA]],Hoja1!$B$2:$C$131,2,FALSE)</f>
        <v>Análisis</v>
      </c>
      <c r="C182" t="s">
        <v>577</v>
      </c>
      <c r="D182" t="s">
        <v>56</v>
      </c>
      <c r="E182" t="s">
        <v>961</v>
      </c>
      <c r="F182" t="s">
        <v>998</v>
      </c>
    </row>
    <row r="183" spans="1:6" x14ac:dyDescent="0.25">
      <c r="A183" t="s">
        <v>168</v>
      </c>
      <c r="B183" t="str">
        <f>VLOOKUP(Tabla2[[#This Row],[TABLA]],Hoja1!$B$2:$C$131,2,FALSE)</f>
        <v>Análisis</v>
      </c>
      <c r="C183" t="s">
        <v>578</v>
      </c>
      <c r="D183" t="s">
        <v>56</v>
      </c>
      <c r="E183" t="s">
        <v>961</v>
      </c>
      <c r="F183" t="s">
        <v>998</v>
      </c>
    </row>
    <row r="184" spans="1:6" x14ac:dyDescent="0.25">
      <c r="A184" t="s">
        <v>168</v>
      </c>
      <c r="B184" t="str">
        <f>VLOOKUP(Tabla2[[#This Row],[TABLA]],Hoja1!$B$2:$C$131,2,FALSE)</f>
        <v>Análisis</v>
      </c>
      <c r="C184" t="s">
        <v>579</v>
      </c>
      <c r="D184" t="s">
        <v>56</v>
      </c>
      <c r="E184" t="s">
        <v>961</v>
      </c>
      <c r="F184" t="s">
        <v>998</v>
      </c>
    </row>
    <row r="185" spans="1:6" x14ac:dyDescent="0.25">
      <c r="A185" t="s">
        <v>168</v>
      </c>
      <c r="B185" t="str">
        <f>VLOOKUP(Tabla2[[#This Row],[TABLA]],Hoja1!$B$2:$C$131,2,FALSE)</f>
        <v>Análisis</v>
      </c>
      <c r="C185" t="s">
        <v>576</v>
      </c>
      <c r="D185" t="s">
        <v>957</v>
      </c>
      <c r="E185" t="s">
        <v>962</v>
      </c>
      <c r="F185" t="s">
        <v>998</v>
      </c>
    </row>
    <row r="186" spans="1:6" x14ac:dyDescent="0.25">
      <c r="A186" s="5" t="s">
        <v>580</v>
      </c>
      <c r="B186" s="5" t="e">
        <f>VLOOKUP(Tabla2[[#This Row],[TABLA]],Hoja1!$B$2:$C$131,2,FALSE)</f>
        <v>#N/A</v>
      </c>
      <c r="C186" s="5" t="s">
        <v>3</v>
      </c>
      <c r="D186" s="5" t="s">
        <v>79</v>
      </c>
      <c r="E186" s="5" t="s">
        <v>966</v>
      </c>
      <c r="F186" s="5"/>
    </row>
    <row r="187" spans="1:6" x14ac:dyDescent="0.25">
      <c r="A187" s="5" t="s">
        <v>580</v>
      </c>
      <c r="B187" s="5" t="e">
        <f>VLOOKUP(Tabla2[[#This Row],[TABLA]],Hoja1!$B$2:$C$131,2,FALSE)</f>
        <v>#N/A</v>
      </c>
      <c r="C187" s="5" t="s">
        <v>581</v>
      </c>
      <c r="D187" s="5" t="s">
        <v>507</v>
      </c>
      <c r="E187" s="5" t="s">
        <v>964</v>
      </c>
      <c r="F187" s="5"/>
    </row>
    <row r="188" spans="1:6" x14ac:dyDescent="0.25">
      <c r="A188" s="5" t="s">
        <v>580</v>
      </c>
      <c r="B188" s="5" t="e">
        <f>VLOOKUP(Tabla2[[#This Row],[TABLA]],Hoja1!$B$2:$C$131,2,FALSE)</f>
        <v>#N/A</v>
      </c>
      <c r="C188" s="5" t="s">
        <v>582</v>
      </c>
      <c r="D188" s="5" t="s">
        <v>56</v>
      </c>
      <c r="E188" s="5" t="s">
        <v>961</v>
      </c>
      <c r="F188" s="5"/>
    </row>
    <row r="189" spans="1:6" x14ac:dyDescent="0.25">
      <c r="A189" s="5" t="s">
        <v>580</v>
      </c>
      <c r="B189" s="5" t="e">
        <f>VLOOKUP(Tabla2[[#This Row],[TABLA]],Hoja1!$B$2:$C$131,2,FALSE)</f>
        <v>#N/A</v>
      </c>
      <c r="C189" s="5" t="s">
        <v>583</v>
      </c>
      <c r="D189" s="5" t="s">
        <v>56</v>
      </c>
      <c r="E189" s="5" t="s">
        <v>961</v>
      </c>
      <c r="F189" s="5"/>
    </row>
    <row r="190" spans="1:6" x14ac:dyDescent="0.25">
      <c r="A190" s="5" t="s">
        <v>580</v>
      </c>
      <c r="B190" s="5" t="e">
        <f>VLOOKUP(Tabla2[[#This Row],[TABLA]],Hoja1!$B$2:$C$131,2,FALSE)</f>
        <v>#N/A</v>
      </c>
      <c r="C190" s="5" t="s">
        <v>584</v>
      </c>
      <c r="D190" s="5" t="s">
        <v>56</v>
      </c>
      <c r="E190" s="5" t="s">
        <v>961</v>
      </c>
      <c r="F190" s="5"/>
    </row>
    <row r="191" spans="1:6" x14ac:dyDescent="0.25">
      <c r="A191" s="5" t="s">
        <v>580</v>
      </c>
      <c r="B191" s="5" t="e">
        <f>VLOOKUP(Tabla2[[#This Row],[TABLA]],Hoja1!$B$2:$C$131,2,FALSE)</f>
        <v>#N/A</v>
      </c>
      <c r="C191" s="5" t="s">
        <v>585</v>
      </c>
      <c r="D191" s="5" t="s">
        <v>56</v>
      </c>
      <c r="E191" s="5" t="s">
        <v>961</v>
      </c>
      <c r="F191" s="5"/>
    </row>
    <row r="192" spans="1:6" x14ac:dyDescent="0.25">
      <c r="A192" s="5" t="s">
        <v>580</v>
      </c>
      <c r="B192" s="5" t="e">
        <f>VLOOKUP(Tabla2[[#This Row],[TABLA]],Hoja1!$B$2:$C$131,2,FALSE)</f>
        <v>#N/A</v>
      </c>
      <c r="C192" s="5" t="s">
        <v>586</v>
      </c>
      <c r="D192" s="5" t="s">
        <v>958</v>
      </c>
      <c r="E192" s="5" t="s">
        <v>963</v>
      </c>
      <c r="F192" s="5"/>
    </row>
    <row r="193" spans="1:6" x14ac:dyDescent="0.25">
      <c r="A193" s="5" t="s">
        <v>580</v>
      </c>
      <c r="B193" s="5" t="e">
        <f>VLOOKUP(Tabla2[[#This Row],[TABLA]],Hoja1!$B$2:$C$131,2,FALSE)</f>
        <v>#N/A</v>
      </c>
      <c r="C193" s="5" t="s">
        <v>587</v>
      </c>
      <c r="D193" s="5" t="s">
        <v>56</v>
      </c>
      <c r="E193" s="5" t="s">
        <v>961</v>
      </c>
      <c r="F193" s="5"/>
    </row>
    <row r="194" spans="1:6" x14ac:dyDescent="0.25">
      <c r="A194" s="5" t="s">
        <v>580</v>
      </c>
      <c r="B194" s="5" t="e">
        <f>VLOOKUP(Tabla2[[#This Row],[TABLA]],Hoja1!$B$2:$C$131,2,FALSE)</f>
        <v>#N/A</v>
      </c>
      <c r="C194" s="5" t="s">
        <v>576</v>
      </c>
      <c r="D194" s="5" t="s">
        <v>957</v>
      </c>
      <c r="E194" s="5" t="s">
        <v>962</v>
      </c>
      <c r="F194" s="5"/>
    </row>
    <row r="195" spans="1:6" x14ac:dyDescent="0.25">
      <c r="A195" t="s">
        <v>171</v>
      </c>
      <c r="B195" t="str">
        <f>VLOOKUP(Tabla2[[#This Row],[TABLA]],Hoja1!$B$2:$C$131,2,FALSE)</f>
        <v>Autorización</v>
      </c>
      <c r="C195" t="s">
        <v>3</v>
      </c>
      <c r="D195" t="s">
        <v>79</v>
      </c>
      <c r="E195" t="s">
        <v>966</v>
      </c>
      <c r="F195" t="s">
        <v>999</v>
      </c>
    </row>
    <row r="196" spans="1:6" x14ac:dyDescent="0.25">
      <c r="A196" t="s">
        <v>171</v>
      </c>
      <c r="B196" t="str">
        <f>VLOOKUP(Tabla2[[#This Row],[TABLA]],Hoja1!$B$2:$C$131,2,FALSE)</f>
        <v>Autorización</v>
      </c>
      <c r="C196" t="s">
        <v>508</v>
      </c>
      <c r="D196" t="s">
        <v>56</v>
      </c>
      <c r="E196" t="s">
        <v>961</v>
      </c>
      <c r="F196" t="s">
        <v>999</v>
      </c>
    </row>
    <row r="197" spans="1:6" x14ac:dyDescent="0.25">
      <c r="A197" t="s">
        <v>171</v>
      </c>
      <c r="B197" t="str">
        <f>VLOOKUP(Tabla2[[#This Row],[TABLA]],Hoja1!$B$2:$C$131,2,FALSE)</f>
        <v>Autorización</v>
      </c>
      <c r="C197" t="s">
        <v>91</v>
      </c>
      <c r="D197" t="s">
        <v>56</v>
      </c>
      <c r="E197" t="s">
        <v>961</v>
      </c>
      <c r="F197" t="s">
        <v>999</v>
      </c>
    </row>
    <row r="198" spans="1:6" x14ac:dyDescent="0.25">
      <c r="A198" t="s">
        <v>171</v>
      </c>
      <c r="B198" t="str">
        <f>VLOOKUP(Tabla2[[#This Row],[TABLA]],Hoja1!$B$2:$C$131,2,FALSE)</f>
        <v>Autorización</v>
      </c>
      <c r="C198" t="s">
        <v>54</v>
      </c>
      <c r="D198" t="s">
        <v>56</v>
      </c>
      <c r="E198" t="s">
        <v>961</v>
      </c>
      <c r="F198" t="s">
        <v>999</v>
      </c>
    </row>
    <row r="199" spans="1:6" x14ac:dyDescent="0.25">
      <c r="A199" t="s">
        <v>174</v>
      </c>
      <c r="B199" t="str">
        <f>VLOOKUP(Tabla2[[#This Row],[TABLA]],Hoja1!$B$2:$C$131,2,FALSE)</f>
        <v>Bancos</v>
      </c>
      <c r="C199" t="s">
        <v>3</v>
      </c>
      <c r="D199" t="s">
        <v>79</v>
      </c>
      <c r="E199" t="s">
        <v>966</v>
      </c>
      <c r="F199" t="s">
        <v>1000</v>
      </c>
    </row>
    <row r="200" spans="1:6" x14ac:dyDescent="0.25">
      <c r="A200" t="s">
        <v>174</v>
      </c>
      <c r="B200" t="str">
        <f>VLOOKUP(Tabla2[[#This Row],[TABLA]],Hoja1!$B$2:$C$131,2,FALSE)</f>
        <v>Bancos</v>
      </c>
      <c r="C200" t="s">
        <v>588</v>
      </c>
      <c r="D200" t="s">
        <v>56</v>
      </c>
      <c r="E200" t="s">
        <v>961</v>
      </c>
      <c r="F200" t="s">
        <v>1000</v>
      </c>
    </row>
    <row r="201" spans="1:6" x14ac:dyDescent="0.25">
      <c r="A201" t="s">
        <v>174</v>
      </c>
      <c r="B201" t="str">
        <f>VLOOKUP(Tabla2[[#This Row],[TABLA]],Hoja1!$B$2:$C$131,2,FALSE)</f>
        <v>Bancos</v>
      </c>
      <c r="C201" t="s">
        <v>589</v>
      </c>
      <c r="D201" t="s">
        <v>56</v>
      </c>
      <c r="E201" t="s">
        <v>961</v>
      </c>
      <c r="F201" t="s">
        <v>1000</v>
      </c>
    </row>
    <row r="202" spans="1:6" x14ac:dyDescent="0.25">
      <c r="A202" t="s">
        <v>177</v>
      </c>
      <c r="B202" t="str">
        <f>VLOOKUP(Tabla2[[#This Row],[TABLA]],Hoja1!$B$2:$C$131,2,FALSE)</f>
        <v>Criterios de cuentas contables</v>
      </c>
      <c r="C202" t="s">
        <v>590</v>
      </c>
      <c r="D202" t="s">
        <v>56</v>
      </c>
      <c r="E202" t="s">
        <v>961</v>
      </c>
      <c r="F202" t="s">
        <v>1001</v>
      </c>
    </row>
    <row r="203" spans="1:6" x14ac:dyDescent="0.25">
      <c r="A203" t="s">
        <v>180</v>
      </c>
      <c r="B203" t="str">
        <f>VLOOKUP(Tabla2[[#This Row],[TABLA]],Hoja1!$B$2:$C$131,2,FALSE)</f>
        <v>Centros de costos</v>
      </c>
      <c r="C203" t="s">
        <v>3</v>
      </c>
      <c r="D203" t="s">
        <v>79</v>
      </c>
      <c r="E203" t="s">
        <v>966</v>
      </c>
      <c r="F203" t="s">
        <v>1002</v>
      </c>
    </row>
    <row r="204" spans="1:6" x14ac:dyDescent="0.25">
      <c r="A204" t="s">
        <v>180</v>
      </c>
      <c r="B204" t="str">
        <f>VLOOKUP(Tabla2[[#This Row],[TABLA]],Hoja1!$B$2:$C$131,2,FALSE)</f>
        <v>Centros de costos</v>
      </c>
      <c r="C204" t="s">
        <v>26</v>
      </c>
      <c r="D204" t="s">
        <v>56</v>
      </c>
      <c r="E204" t="s">
        <v>961</v>
      </c>
      <c r="F204" t="s">
        <v>1002</v>
      </c>
    </row>
    <row r="205" spans="1:6" x14ac:dyDescent="0.25">
      <c r="A205" t="s">
        <v>180</v>
      </c>
      <c r="B205" t="str">
        <f>VLOOKUP(Tabla2[[#This Row],[TABLA]],Hoja1!$B$2:$C$131,2,FALSE)</f>
        <v>Centros de costos</v>
      </c>
      <c r="C205" t="s">
        <v>591</v>
      </c>
      <c r="D205" t="s">
        <v>56</v>
      </c>
      <c r="E205" t="s">
        <v>961</v>
      </c>
      <c r="F205" t="s">
        <v>1002</v>
      </c>
    </row>
    <row r="206" spans="1:6" x14ac:dyDescent="0.25">
      <c r="A206" t="s">
        <v>180</v>
      </c>
      <c r="B206" t="str">
        <f>VLOOKUP(Tabla2[[#This Row],[TABLA]],Hoja1!$B$2:$C$131,2,FALSE)</f>
        <v>Centros de costos</v>
      </c>
      <c r="C206" t="s">
        <v>576</v>
      </c>
      <c r="D206" t="s">
        <v>957</v>
      </c>
      <c r="E206" t="s">
        <v>962</v>
      </c>
      <c r="F206" t="s">
        <v>1002</v>
      </c>
    </row>
    <row r="207" spans="1:6" x14ac:dyDescent="0.25">
      <c r="A207" t="s">
        <v>183</v>
      </c>
      <c r="B207" t="str">
        <f>VLOOKUP(Tabla2[[#This Row],[TABLA]],Hoja1!$B$2:$C$131,2,FALSE)</f>
        <v>C.I.F.</v>
      </c>
      <c r="C207" t="s">
        <v>3</v>
      </c>
      <c r="D207" t="s">
        <v>79</v>
      </c>
      <c r="E207" t="s">
        <v>966</v>
      </c>
      <c r="F207" t="s">
        <v>1003</v>
      </c>
    </row>
    <row r="208" spans="1:6" x14ac:dyDescent="0.25">
      <c r="A208" t="s">
        <v>183</v>
      </c>
      <c r="B208" t="str">
        <f>VLOOKUP(Tabla2[[#This Row],[TABLA]],Hoja1!$B$2:$C$131,2,FALSE)</f>
        <v>C.I.F.</v>
      </c>
      <c r="C208" t="s">
        <v>592</v>
      </c>
      <c r="D208" t="s">
        <v>56</v>
      </c>
      <c r="E208" t="s">
        <v>961</v>
      </c>
      <c r="F208" t="s">
        <v>1003</v>
      </c>
    </row>
    <row r="209" spans="1:6" x14ac:dyDescent="0.25">
      <c r="A209" t="s">
        <v>183</v>
      </c>
      <c r="B209" t="str">
        <f>VLOOKUP(Tabla2[[#This Row],[TABLA]],Hoja1!$B$2:$C$131,2,FALSE)</f>
        <v>C.I.F.</v>
      </c>
      <c r="C209" t="s">
        <v>593</v>
      </c>
      <c r="D209" t="s">
        <v>56</v>
      </c>
      <c r="E209" t="s">
        <v>961</v>
      </c>
      <c r="F209" t="s">
        <v>1003</v>
      </c>
    </row>
    <row r="210" spans="1:6" x14ac:dyDescent="0.25">
      <c r="A210" t="s">
        <v>183</v>
      </c>
      <c r="B210" t="str">
        <f>VLOOKUP(Tabla2[[#This Row],[TABLA]],Hoja1!$B$2:$C$131,2,FALSE)</f>
        <v>C.I.F.</v>
      </c>
      <c r="C210" t="s">
        <v>34</v>
      </c>
      <c r="D210" t="s">
        <v>56</v>
      </c>
      <c r="E210" t="s">
        <v>961</v>
      </c>
      <c r="F210" t="s">
        <v>1003</v>
      </c>
    </row>
    <row r="211" spans="1:6" x14ac:dyDescent="0.25">
      <c r="A211" t="s">
        <v>183</v>
      </c>
      <c r="B211" t="str">
        <f>VLOOKUP(Tabla2[[#This Row],[TABLA]],Hoja1!$B$2:$C$131,2,FALSE)</f>
        <v>C.I.F.</v>
      </c>
      <c r="C211" t="s">
        <v>594</v>
      </c>
      <c r="D211" t="s">
        <v>507</v>
      </c>
      <c r="E211" t="s">
        <v>964</v>
      </c>
      <c r="F211" t="s">
        <v>1003</v>
      </c>
    </row>
    <row r="212" spans="1:6" x14ac:dyDescent="0.25">
      <c r="A212" t="s">
        <v>183</v>
      </c>
      <c r="B212" t="str">
        <f>VLOOKUP(Tabla2[[#This Row],[TABLA]],Hoja1!$B$2:$C$131,2,FALSE)</f>
        <v>C.I.F.</v>
      </c>
      <c r="C212" t="s">
        <v>595</v>
      </c>
      <c r="D212" t="s">
        <v>507</v>
      </c>
      <c r="E212" t="s">
        <v>964</v>
      </c>
      <c r="F212" t="s">
        <v>1003</v>
      </c>
    </row>
    <row r="213" spans="1:6" x14ac:dyDescent="0.25">
      <c r="A213" t="s">
        <v>183</v>
      </c>
      <c r="B213" t="str">
        <f>VLOOKUP(Tabla2[[#This Row],[TABLA]],Hoja1!$B$2:$C$131,2,FALSE)</f>
        <v>C.I.F.</v>
      </c>
      <c r="C213" t="s">
        <v>596</v>
      </c>
      <c r="D213" t="s">
        <v>507</v>
      </c>
      <c r="E213" t="s">
        <v>964</v>
      </c>
      <c r="F213" t="s">
        <v>1003</v>
      </c>
    </row>
    <row r="214" spans="1:6" x14ac:dyDescent="0.25">
      <c r="A214" t="s">
        <v>183</v>
      </c>
      <c r="B214" t="str">
        <f>VLOOKUP(Tabla2[[#This Row],[TABLA]],Hoja1!$B$2:$C$131,2,FALSE)</f>
        <v>C.I.F.</v>
      </c>
      <c r="C214" t="s">
        <v>597</v>
      </c>
      <c r="D214" t="s">
        <v>507</v>
      </c>
      <c r="E214" t="s">
        <v>964</v>
      </c>
      <c r="F214" t="s">
        <v>1003</v>
      </c>
    </row>
    <row r="215" spans="1:6" x14ac:dyDescent="0.25">
      <c r="A215" t="s">
        <v>183</v>
      </c>
      <c r="B215" t="str">
        <f>VLOOKUP(Tabla2[[#This Row],[TABLA]],Hoja1!$B$2:$C$131,2,FALSE)</f>
        <v>C.I.F.</v>
      </c>
      <c r="C215" t="s">
        <v>598</v>
      </c>
      <c r="D215" t="s">
        <v>507</v>
      </c>
      <c r="E215" t="s">
        <v>964</v>
      </c>
      <c r="F215" t="s">
        <v>1003</v>
      </c>
    </row>
    <row r="216" spans="1:6" x14ac:dyDescent="0.25">
      <c r="A216" t="s">
        <v>183</v>
      </c>
      <c r="B216" t="str">
        <f>VLOOKUP(Tabla2[[#This Row],[TABLA]],Hoja1!$B$2:$C$131,2,FALSE)</f>
        <v>C.I.F.</v>
      </c>
      <c r="C216" t="s">
        <v>576</v>
      </c>
      <c r="D216" t="s">
        <v>957</v>
      </c>
      <c r="E216" t="s">
        <v>962</v>
      </c>
      <c r="F216" t="s">
        <v>1003</v>
      </c>
    </row>
    <row r="217" spans="1:6" x14ac:dyDescent="0.25">
      <c r="A217" t="s">
        <v>183</v>
      </c>
      <c r="B217" t="str">
        <f>VLOOKUP(Tabla2[[#This Row],[TABLA]],Hoja1!$B$2:$C$131,2,FALSE)</f>
        <v>C.I.F.</v>
      </c>
      <c r="C217" t="s">
        <v>599</v>
      </c>
      <c r="D217" t="s">
        <v>958</v>
      </c>
      <c r="E217" t="s">
        <v>963</v>
      </c>
      <c r="F217" t="s">
        <v>1003</v>
      </c>
    </row>
    <row r="218" spans="1:6" x14ac:dyDescent="0.25">
      <c r="A218" t="s">
        <v>183</v>
      </c>
      <c r="B218" t="str">
        <f>VLOOKUP(Tabla2[[#This Row],[TABLA]],Hoja1!$B$2:$C$131,2,FALSE)</f>
        <v>C.I.F.</v>
      </c>
      <c r="C218" t="s">
        <v>600</v>
      </c>
      <c r="D218" t="s">
        <v>958</v>
      </c>
      <c r="E218" t="s">
        <v>963</v>
      </c>
      <c r="F218" t="s">
        <v>1003</v>
      </c>
    </row>
    <row r="219" spans="1:6" x14ac:dyDescent="0.25">
      <c r="A219" t="s">
        <v>186</v>
      </c>
      <c r="B219" t="str">
        <f>VLOOKUP(Tabla2[[#This Row],[TABLA]],Hoja1!$B$2:$C$131,2,FALSE)</f>
        <v>Clase de ítems</v>
      </c>
      <c r="C219" t="s">
        <v>601</v>
      </c>
      <c r="D219" t="s">
        <v>56</v>
      </c>
      <c r="E219" t="s">
        <v>961</v>
      </c>
      <c r="F219" t="s">
        <v>1004</v>
      </c>
    </row>
    <row r="220" spans="1:6" x14ac:dyDescent="0.25">
      <c r="A220" t="s">
        <v>186</v>
      </c>
      <c r="B220" t="str">
        <f>VLOOKUP(Tabla2[[#This Row],[TABLA]],Hoja1!$B$2:$C$131,2,FALSE)</f>
        <v>Clase de ítems</v>
      </c>
      <c r="C220" t="s">
        <v>602</v>
      </c>
      <c r="D220" t="s">
        <v>56</v>
      </c>
      <c r="E220" t="s">
        <v>961</v>
      </c>
      <c r="F220" t="s">
        <v>1004</v>
      </c>
    </row>
    <row r="221" spans="1:6" x14ac:dyDescent="0.25">
      <c r="A221" t="s">
        <v>189</v>
      </c>
      <c r="B221" t="str">
        <f>VLOOKUP(Tabla2[[#This Row],[TABLA]],Hoja1!$B$2:$C$131,2,FALSE)</f>
        <v>Condiciones de pago</v>
      </c>
      <c r="C221" t="s">
        <v>3</v>
      </c>
      <c r="D221" t="s">
        <v>79</v>
      </c>
      <c r="E221" t="s">
        <v>966</v>
      </c>
      <c r="F221" t="s">
        <v>1005</v>
      </c>
    </row>
    <row r="222" spans="1:6" x14ac:dyDescent="0.25">
      <c r="A222" t="s">
        <v>189</v>
      </c>
      <c r="B222" t="str">
        <f>VLOOKUP(Tabla2[[#This Row],[TABLA]],Hoja1!$B$2:$C$131,2,FALSE)</f>
        <v>Condiciones de pago</v>
      </c>
      <c r="C222" t="s">
        <v>603</v>
      </c>
      <c r="D222" t="s">
        <v>56</v>
      </c>
      <c r="E222" t="s">
        <v>961</v>
      </c>
      <c r="F222" t="s">
        <v>1005</v>
      </c>
    </row>
    <row r="223" spans="1:6" x14ac:dyDescent="0.25">
      <c r="A223" t="s">
        <v>189</v>
      </c>
      <c r="B223" t="str">
        <f>VLOOKUP(Tabla2[[#This Row],[TABLA]],Hoja1!$B$2:$C$131,2,FALSE)</f>
        <v>Condiciones de pago</v>
      </c>
      <c r="C223" t="s">
        <v>604</v>
      </c>
      <c r="D223" t="s">
        <v>56</v>
      </c>
      <c r="E223" t="s">
        <v>961</v>
      </c>
      <c r="F223" t="s">
        <v>1005</v>
      </c>
    </row>
    <row r="224" spans="1:6" x14ac:dyDescent="0.25">
      <c r="A224" t="s">
        <v>189</v>
      </c>
      <c r="B224" t="str">
        <f>VLOOKUP(Tabla2[[#This Row],[TABLA]],Hoja1!$B$2:$C$131,2,FALSE)</f>
        <v>Condiciones de pago</v>
      </c>
      <c r="C224" t="s">
        <v>605</v>
      </c>
      <c r="D224" t="s">
        <v>56</v>
      </c>
      <c r="E224" t="s">
        <v>961</v>
      </c>
      <c r="F224" t="s">
        <v>1005</v>
      </c>
    </row>
    <row r="225" spans="1:6" x14ac:dyDescent="0.25">
      <c r="A225" t="s">
        <v>192</v>
      </c>
      <c r="B225" t="str">
        <f>VLOOKUP(Tabla2[[#This Row],[TABLA]],Hoja1!$B$2:$C$131,2,FALSE)</f>
        <v>Código de transacciones contables</v>
      </c>
      <c r="C225" t="s">
        <v>3</v>
      </c>
      <c r="D225" t="s">
        <v>79</v>
      </c>
      <c r="E225" t="s">
        <v>966</v>
      </c>
      <c r="F225" t="s">
        <v>1006</v>
      </c>
    </row>
    <row r="226" spans="1:6" x14ac:dyDescent="0.25">
      <c r="A226" t="s">
        <v>192</v>
      </c>
      <c r="B226" t="str">
        <f>VLOOKUP(Tabla2[[#This Row],[TABLA]],Hoja1!$B$2:$C$131,2,FALSE)</f>
        <v>Código de transacciones contables</v>
      </c>
      <c r="C226" t="s">
        <v>606</v>
      </c>
      <c r="D226" t="s">
        <v>56</v>
      </c>
      <c r="E226" t="s">
        <v>961</v>
      </c>
      <c r="F226" t="s">
        <v>1006</v>
      </c>
    </row>
    <row r="227" spans="1:6" x14ac:dyDescent="0.25">
      <c r="A227" t="s">
        <v>192</v>
      </c>
      <c r="B227" t="str">
        <f>VLOOKUP(Tabla2[[#This Row],[TABLA]],Hoja1!$B$2:$C$131,2,FALSE)</f>
        <v>Código de transacciones contables</v>
      </c>
      <c r="C227" t="s">
        <v>607</v>
      </c>
      <c r="D227" t="s">
        <v>56</v>
      </c>
      <c r="E227" t="s">
        <v>961</v>
      </c>
      <c r="F227" t="s">
        <v>1006</v>
      </c>
    </row>
    <row r="228" spans="1:6" x14ac:dyDescent="0.25">
      <c r="A228" t="s">
        <v>192</v>
      </c>
      <c r="B228" t="str">
        <f>VLOOKUP(Tabla2[[#This Row],[TABLA]],Hoja1!$B$2:$C$131,2,FALSE)</f>
        <v>Código de transacciones contables</v>
      </c>
      <c r="C228" t="s">
        <v>576</v>
      </c>
      <c r="D228" t="s">
        <v>957</v>
      </c>
      <c r="E228" t="s">
        <v>962</v>
      </c>
      <c r="F228" t="s">
        <v>1006</v>
      </c>
    </row>
    <row r="229" spans="1:6" x14ac:dyDescent="0.25">
      <c r="A229" t="s">
        <v>195</v>
      </c>
      <c r="B229" t="str">
        <f>VLOOKUP(Tabla2[[#This Row],[TABLA]],Hoja1!$B$2:$C$131,2,FALSE)</f>
        <v>Centros de trabajo</v>
      </c>
      <c r="C229" t="s">
        <v>3</v>
      </c>
      <c r="D229" t="s">
        <v>79</v>
      </c>
      <c r="E229" t="s">
        <v>966</v>
      </c>
      <c r="F229" t="s">
        <v>1007</v>
      </c>
    </row>
    <row r="230" spans="1:6" x14ac:dyDescent="0.25">
      <c r="A230" t="s">
        <v>195</v>
      </c>
      <c r="B230" t="str">
        <f>VLOOKUP(Tabla2[[#This Row],[TABLA]],Hoja1!$B$2:$C$131,2,FALSE)</f>
        <v>Centros de trabajo</v>
      </c>
      <c r="C230" t="s">
        <v>34</v>
      </c>
      <c r="D230" t="s">
        <v>56</v>
      </c>
      <c r="E230" t="s">
        <v>961</v>
      </c>
      <c r="F230" t="s">
        <v>1007</v>
      </c>
    </row>
    <row r="231" spans="1:6" x14ac:dyDescent="0.25">
      <c r="A231" t="s">
        <v>195</v>
      </c>
      <c r="B231" t="str">
        <f>VLOOKUP(Tabla2[[#This Row],[TABLA]],Hoja1!$B$2:$C$131,2,FALSE)</f>
        <v>Centros de trabajo</v>
      </c>
      <c r="C231" t="s">
        <v>608</v>
      </c>
      <c r="D231" t="s">
        <v>56</v>
      </c>
      <c r="E231" t="s">
        <v>961</v>
      </c>
      <c r="F231" t="s">
        <v>1007</v>
      </c>
    </row>
    <row r="232" spans="1:6" x14ac:dyDescent="0.25">
      <c r="A232" t="s">
        <v>195</v>
      </c>
      <c r="B232" t="str">
        <f>VLOOKUP(Tabla2[[#This Row],[TABLA]],Hoja1!$B$2:$C$131,2,FALSE)</f>
        <v>Centros de trabajo</v>
      </c>
      <c r="C232" t="s">
        <v>26</v>
      </c>
      <c r="D232" t="s">
        <v>56</v>
      </c>
      <c r="E232" t="s">
        <v>961</v>
      </c>
      <c r="F232" t="s">
        <v>1007</v>
      </c>
    </row>
    <row r="233" spans="1:6" x14ac:dyDescent="0.25">
      <c r="A233" t="s">
        <v>195</v>
      </c>
      <c r="B233" t="str">
        <f>VLOOKUP(Tabla2[[#This Row],[TABLA]],Hoja1!$B$2:$C$131,2,FALSE)</f>
        <v>Centros de trabajo</v>
      </c>
      <c r="C233" t="s">
        <v>609</v>
      </c>
      <c r="D233" t="s">
        <v>507</v>
      </c>
      <c r="E233" t="s">
        <v>964</v>
      </c>
      <c r="F233" t="s">
        <v>1007</v>
      </c>
    </row>
    <row r="234" spans="1:6" x14ac:dyDescent="0.25">
      <c r="A234" t="s">
        <v>195</v>
      </c>
      <c r="B234" t="str">
        <f>VLOOKUP(Tabla2[[#This Row],[TABLA]],Hoja1!$B$2:$C$131,2,FALSE)</f>
        <v>Centros de trabajo</v>
      </c>
      <c r="C234" t="s">
        <v>610</v>
      </c>
      <c r="D234" t="s">
        <v>507</v>
      </c>
      <c r="E234" t="s">
        <v>964</v>
      </c>
      <c r="F234" t="s">
        <v>1007</v>
      </c>
    </row>
    <row r="235" spans="1:6" x14ac:dyDescent="0.25">
      <c r="A235" t="s">
        <v>195</v>
      </c>
      <c r="B235" t="str">
        <f>VLOOKUP(Tabla2[[#This Row],[TABLA]],Hoja1!$B$2:$C$131,2,FALSE)</f>
        <v>Centros de trabajo</v>
      </c>
      <c r="C235" t="s">
        <v>611</v>
      </c>
      <c r="D235" t="s">
        <v>507</v>
      </c>
      <c r="E235" t="s">
        <v>964</v>
      </c>
      <c r="F235" t="s">
        <v>1007</v>
      </c>
    </row>
    <row r="236" spans="1:6" x14ac:dyDescent="0.25">
      <c r="A236" t="s">
        <v>195</v>
      </c>
      <c r="B236" t="str">
        <f>VLOOKUP(Tabla2[[#This Row],[TABLA]],Hoja1!$B$2:$C$131,2,FALSE)</f>
        <v>Centros de trabajo</v>
      </c>
      <c r="C236" t="s">
        <v>612</v>
      </c>
      <c r="D236" t="s">
        <v>507</v>
      </c>
      <c r="E236" t="s">
        <v>964</v>
      </c>
      <c r="F236" t="s">
        <v>1007</v>
      </c>
    </row>
    <row r="237" spans="1:6" x14ac:dyDescent="0.25">
      <c r="A237" t="s">
        <v>195</v>
      </c>
      <c r="B237" t="str">
        <f>VLOOKUP(Tabla2[[#This Row],[TABLA]],Hoja1!$B$2:$C$131,2,FALSE)</f>
        <v>Centros de trabajo</v>
      </c>
      <c r="C237" t="s">
        <v>613</v>
      </c>
      <c r="D237" t="s">
        <v>507</v>
      </c>
      <c r="E237" t="s">
        <v>964</v>
      </c>
      <c r="F237" t="s">
        <v>1007</v>
      </c>
    </row>
    <row r="238" spans="1:6" x14ac:dyDescent="0.25">
      <c r="A238" t="s">
        <v>195</v>
      </c>
      <c r="B238" t="str">
        <f>VLOOKUP(Tabla2[[#This Row],[TABLA]],Hoja1!$B$2:$C$131,2,FALSE)</f>
        <v>Centros de trabajo</v>
      </c>
      <c r="C238" t="s">
        <v>614</v>
      </c>
      <c r="D238" t="s">
        <v>507</v>
      </c>
      <c r="E238" t="s">
        <v>964</v>
      </c>
      <c r="F238" t="s">
        <v>1007</v>
      </c>
    </row>
    <row r="239" spans="1:6" x14ac:dyDescent="0.25">
      <c r="A239" t="s">
        <v>195</v>
      </c>
      <c r="B239" t="str">
        <f>VLOOKUP(Tabla2[[#This Row],[TABLA]],Hoja1!$B$2:$C$131,2,FALSE)</f>
        <v>Centros de trabajo</v>
      </c>
      <c r="C239" t="s">
        <v>615</v>
      </c>
      <c r="D239" t="s">
        <v>507</v>
      </c>
      <c r="E239" t="s">
        <v>964</v>
      </c>
      <c r="F239" t="s">
        <v>1007</v>
      </c>
    </row>
    <row r="240" spans="1:6" x14ac:dyDescent="0.25">
      <c r="A240" t="s">
        <v>195</v>
      </c>
      <c r="B240" t="str">
        <f>VLOOKUP(Tabla2[[#This Row],[TABLA]],Hoja1!$B$2:$C$131,2,FALSE)</f>
        <v>Centros de trabajo</v>
      </c>
      <c r="C240" t="s">
        <v>24</v>
      </c>
      <c r="D240" t="s">
        <v>507</v>
      </c>
      <c r="E240" t="s">
        <v>964</v>
      </c>
      <c r="F240" t="s">
        <v>1007</v>
      </c>
    </row>
    <row r="241" spans="1:6" x14ac:dyDescent="0.25">
      <c r="A241" t="s">
        <v>195</v>
      </c>
      <c r="B241" t="str">
        <f>VLOOKUP(Tabla2[[#This Row],[TABLA]],Hoja1!$B$2:$C$131,2,FALSE)</f>
        <v>Centros de trabajo</v>
      </c>
      <c r="C241" t="s">
        <v>576</v>
      </c>
      <c r="D241" t="s">
        <v>957</v>
      </c>
      <c r="E241" t="s">
        <v>962</v>
      </c>
      <c r="F241" t="s">
        <v>1007</v>
      </c>
    </row>
    <row r="242" spans="1:6" x14ac:dyDescent="0.25">
      <c r="A242" t="s">
        <v>195</v>
      </c>
      <c r="B242" t="str">
        <f>VLOOKUP(Tabla2[[#This Row],[TABLA]],Hoja1!$B$2:$C$131,2,FALSE)</f>
        <v>Centros de trabajo</v>
      </c>
      <c r="C242" t="s">
        <v>599</v>
      </c>
      <c r="D242" t="s">
        <v>958</v>
      </c>
      <c r="E242" t="s">
        <v>963</v>
      </c>
      <c r="F242" t="s">
        <v>1007</v>
      </c>
    </row>
    <row r="243" spans="1:6" x14ac:dyDescent="0.25">
      <c r="A243" t="s">
        <v>195</v>
      </c>
      <c r="B243" t="str">
        <f>VLOOKUP(Tabla2[[#This Row],[TABLA]],Hoja1!$B$2:$C$131,2,FALSE)</f>
        <v>Centros de trabajo</v>
      </c>
      <c r="C243" t="s">
        <v>600</v>
      </c>
      <c r="D243" t="s">
        <v>958</v>
      </c>
      <c r="E243" t="s">
        <v>963</v>
      </c>
      <c r="F243" t="s">
        <v>1007</v>
      </c>
    </row>
    <row r="244" spans="1:6" x14ac:dyDescent="0.25">
      <c r="A244" t="s">
        <v>198</v>
      </c>
      <c r="B244" t="str">
        <f>VLOOKUP(Tabla2[[#This Row],[TABLA]],Hoja1!$B$2:$C$131,2,FALSE)</f>
        <v>Ejercicio contables</v>
      </c>
      <c r="C244" t="s">
        <v>3</v>
      </c>
      <c r="D244" t="s">
        <v>79</v>
      </c>
      <c r="E244" t="s">
        <v>966</v>
      </c>
      <c r="F244" t="s">
        <v>1008</v>
      </c>
    </row>
    <row r="245" spans="1:6" x14ac:dyDescent="0.25">
      <c r="A245" t="s">
        <v>198</v>
      </c>
      <c r="B245" t="str">
        <f>VLOOKUP(Tabla2[[#This Row],[TABLA]],Hoja1!$B$2:$C$131,2,FALSE)</f>
        <v>Ejercicio contables</v>
      </c>
      <c r="C245" t="s">
        <v>616</v>
      </c>
      <c r="D245" t="s">
        <v>56</v>
      </c>
      <c r="E245" t="s">
        <v>961</v>
      </c>
      <c r="F245" t="s">
        <v>1008</v>
      </c>
    </row>
    <row r="246" spans="1:6" x14ac:dyDescent="0.25">
      <c r="A246" t="s">
        <v>198</v>
      </c>
      <c r="B246" t="str">
        <f>VLOOKUP(Tabla2[[#This Row],[TABLA]],Hoja1!$B$2:$C$131,2,FALSE)</f>
        <v>Ejercicio contables</v>
      </c>
      <c r="C246" t="s">
        <v>617</v>
      </c>
      <c r="D246" t="s">
        <v>56</v>
      </c>
      <c r="E246" t="s">
        <v>961</v>
      </c>
      <c r="F246" t="s">
        <v>1008</v>
      </c>
    </row>
    <row r="247" spans="1:6" x14ac:dyDescent="0.25">
      <c r="A247" t="s">
        <v>198</v>
      </c>
      <c r="B247" t="str">
        <f>VLOOKUP(Tabla2[[#This Row],[TABLA]],Hoja1!$B$2:$C$131,2,FALSE)</f>
        <v>Ejercicio contables</v>
      </c>
      <c r="C247" t="s">
        <v>618</v>
      </c>
      <c r="D247" t="s">
        <v>958</v>
      </c>
      <c r="E247" t="s">
        <v>963</v>
      </c>
      <c r="F247" t="s">
        <v>1008</v>
      </c>
    </row>
    <row r="248" spans="1:6" x14ac:dyDescent="0.25">
      <c r="A248" t="s">
        <v>198</v>
      </c>
      <c r="B248" t="str">
        <f>VLOOKUP(Tabla2[[#This Row],[TABLA]],Hoja1!$B$2:$C$131,2,FALSE)</f>
        <v>Ejercicio contables</v>
      </c>
      <c r="C248" t="s">
        <v>619</v>
      </c>
      <c r="D248" t="s">
        <v>958</v>
      </c>
      <c r="E248" t="s">
        <v>963</v>
      </c>
      <c r="F248" t="s">
        <v>1008</v>
      </c>
    </row>
    <row r="249" spans="1:6" x14ac:dyDescent="0.25">
      <c r="A249" t="s">
        <v>204</v>
      </c>
      <c r="B249" t="str">
        <f>VLOOKUP(Tabla2[[#This Row],[TABLA]],Hoja1!$B$2:$C$131,2,FALSE)</f>
        <v>Grupos de inventarios</v>
      </c>
      <c r="C249" t="s">
        <v>3</v>
      </c>
      <c r="D249" t="s">
        <v>79</v>
      </c>
      <c r="E249" t="s">
        <v>966</v>
      </c>
      <c r="F249" t="s">
        <v>1009</v>
      </c>
    </row>
    <row r="250" spans="1:6" x14ac:dyDescent="0.25">
      <c r="A250" t="s">
        <v>204</v>
      </c>
      <c r="B250" t="str">
        <f>VLOOKUP(Tabla2[[#This Row],[TABLA]],Hoja1!$B$2:$C$131,2,FALSE)</f>
        <v>Grupos de inventarios</v>
      </c>
      <c r="C250" t="s">
        <v>620</v>
      </c>
      <c r="D250" t="s">
        <v>56</v>
      </c>
      <c r="E250" t="s">
        <v>961</v>
      </c>
      <c r="F250" t="s">
        <v>1009</v>
      </c>
    </row>
    <row r="251" spans="1:6" x14ac:dyDescent="0.25">
      <c r="A251" t="s">
        <v>204</v>
      </c>
      <c r="B251" t="str">
        <f>VLOOKUP(Tabla2[[#This Row],[TABLA]],Hoja1!$B$2:$C$131,2,FALSE)</f>
        <v>Grupos de inventarios</v>
      </c>
      <c r="C251" t="s">
        <v>621</v>
      </c>
      <c r="D251" t="s">
        <v>56</v>
      </c>
      <c r="E251" t="s">
        <v>961</v>
      </c>
      <c r="F251" t="s">
        <v>1009</v>
      </c>
    </row>
    <row r="252" spans="1:6" x14ac:dyDescent="0.25">
      <c r="A252" t="s">
        <v>204</v>
      </c>
      <c r="B252" t="str">
        <f>VLOOKUP(Tabla2[[#This Row],[TABLA]],Hoja1!$B$2:$C$131,2,FALSE)</f>
        <v>Grupos de inventarios</v>
      </c>
      <c r="C252" t="s">
        <v>562</v>
      </c>
      <c r="D252" t="s">
        <v>56</v>
      </c>
      <c r="E252" t="s">
        <v>961</v>
      </c>
      <c r="F252" t="s">
        <v>1009</v>
      </c>
    </row>
    <row r="253" spans="1:6" x14ac:dyDescent="0.25">
      <c r="A253" t="s">
        <v>204</v>
      </c>
      <c r="B253" t="str">
        <f>VLOOKUP(Tabla2[[#This Row],[TABLA]],Hoja1!$B$2:$C$131,2,FALSE)</f>
        <v>Grupos de inventarios</v>
      </c>
      <c r="C253" t="s">
        <v>30</v>
      </c>
      <c r="D253" t="s">
        <v>56</v>
      </c>
      <c r="E253" t="s">
        <v>961</v>
      </c>
      <c r="F253" t="s">
        <v>1009</v>
      </c>
    </row>
    <row r="254" spans="1:6" x14ac:dyDescent="0.25">
      <c r="A254" t="s">
        <v>204</v>
      </c>
      <c r="B254" t="str">
        <f>VLOOKUP(Tabla2[[#This Row],[TABLA]],Hoja1!$B$2:$C$131,2,FALSE)</f>
        <v>Grupos de inventarios</v>
      </c>
      <c r="C254" t="s">
        <v>563</v>
      </c>
      <c r="D254" t="s">
        <v>56</v>
      </c>
      <c r="E254" t="s">
        <v>961</v>
      </c>
      <c r="F254" t="s">
        <v>1009</v>
      </c>
    </row>
    <row r="255" spans="1:6" x14ac:dyDescent="0.25">
      <c r="A255" t="s">
        <v>204</v>
      </c>
      <c r="B255" t="str">
        <f>VLOOKUP(Tabla2[[#This Row],[TABLA]],Hoja1!$B$2:$C$131,2,FALSE)</f>
        <v>Grupos de inventarios</v>
      </c>
      <c r="C255" t="s">
        <v>564</v>
      </c>
      <c r="D255" t="s">
        <v>56</v>
      </c>
      <c r="E255" t="s">
        <v>961</v>
      </c>
      <c r="F255" t="s">
        <v>1009</v>
      </c>
    </row>
    <row r="256" spans="1:6" x14ac:dyDescent="0.25">
      <c r="A256" t="s">
        <v>204</v>
      </c>
      <c r="B256" t="str">
        <f>VLOOKUP(Tabla2[[#This Row],[TABLA]],Hoja1!$B$2:$C$131,2,FALSE)</f>
        <v>Grupos de inventarios</v>
      </c>
      <c r="C256" t="s">
        <v>565</v>
      </c>
      <c r="D256" t="s">
        <v>56</v>
      </c>
      <c r="E256" t="s">
        <v>961</v>
      </c>
      <c r="F256" t="s">
        <v>1009</v>
      </c>
    </row>
    <row r="257" spans="1:6" x14ac:dyDescent="0.25">
      <c r="A257" t="s">
        <v>204</v>
      </c>
      <c r="B257" t="str">
        <f>VLOOKUP(Tabla2[[#This Row],[TABLA]],Hoja1!$B$2:$C$131,2,FALSE)</f>
        <v>Grupos de inventarios</v>
      </c>
      <c r="C257" t="s">
        <v>566</v>
      </c>
      <c r="D257" t="s">
        <v>56</v>
      </c>
      <c r="E257" t="s">
        <v>961</v>
      </c>
      <c r="F257" t="s">
        <v>1009</v>
      </c>
    </row>
    <row r="258" spans="1:6" x14ac:dyDescent="0.25">
      <c r="A258" t="s">
        <v>204</v>
      </c>
      <c r="B258" t="str">
        <f>VLOOKUP(Tabla2[[#This Row],[TABLA]],Hoja1!$B$2:$C$131,2,FALSE)</f>
        <v>Grupos de inventarios</v>
      </c>
      <c r="C258" t="s">
        <v>567</v>
      </c>
      <c r="D258" t="s">
        <v>56</v>
      </c>
      <c r="E258" t="s">
        <v>961</v>
      </c>
      <c r="F258" t="s">
        <v>1009</v>
      </c>
    </row>
    <row r="259" spans="1:6" x14ac:dyDescent="0.25">
      <c r="A259" t="s">
        <v>204</v>
      </c>
      <c r="B259" t="str">
        <f>VLOOKUP(Tabla2[[#This Row],[TABLA]],Hoja1!$B$2:$C$131,2,FALSE)</f>
        <v>Grupos de inventarios</v>
      </c>
      <c r="C259" t="s">
        <v>568</v>
      </c>
      <c r="D259" t="s">
        <v>56</v>
      </c>
      <c r="E259" t="s">
        <v>961</v>
      </c>
      <c r="F259" t="s">
        <v>1009</v>
      </c>
    </row>
    <row r="260" spans="1:6" x14ac:dyDescent="0.25">
      <c r="A260" t="s">
        <v>204</v>
      </c>
      <c r="B260" t="str">
        <f>VLOOKUP(Tabla2[[#This Row],[TABLA]],Hoja1!$B$2:$C$131,2,FALSE)</f>
        <v>Grupos de inventarios</v>
      </c>
      <c r="C260" t="s">
        <v>569</v>
      </c>
      <c r="D260" t="s">
        <v>56</v>
      </c>
      <c r="E260" t="s">
        <v>961</v>
      </c>
      <c r="F260" t="s">
        <v>1009</v>
      </c>
    </row>
    <row r="261" spans="1:6" x14ac:dyDescent="0.25">
      <c r="A261" t="s">
        <v>204</v>
      </c>
      <c r="B261" t="str">
        <f>VLOOKUP(Tabla2[[#This Row],[TABLA]],Hoja1!$B$2:$C$131,2,FALSE)</f>
        <v>Grupos de inventarios</v>
      </c>
      <c r="C261" t="s">
        <v>570</v>
      </c>
      <c r="D261" t="s">
        <v>56</v>
      </c>
      <c r="E261" t="s">
        <v>961</v>
      </c>
      <c r="F261" t="s">
        <v>1009</v>
      </c>
    </row>
    <row r="262" spans="1:6" x14ac:dyDescent="0.25">
      <c r="A262" t="s">
        <v>204</v>
      </c>
      <c r="B262" t="str">
        <f>VLOOKUP(Tabla2[[#This Row],[TABLA]],Hoja1!$B$2:$C$131,2,FALSE)</f>
        <v>Grupos de inventarios</v>
      </c>
      <c r="C262" t="s">
        <v>571</v>
      </c>
      <c r="D262" t="s">
        <v>56</v>
      </c>
      <c r="E262" t="s">
        <v>961</v>
      </c>
      <c r="F262" t="s">
        <v>1009</v>
      </c>
    </row>
    <row r="263" spans="1:6" x14ac:dyDescent="0.25">
      <c r="A263" t="s">
        <v>204</v>
      </c>
      <c r="B263" t="str">
        <f>VLOOKUP(Tabla2[[#This Row],[TABLA]],Hoja1!$B$2:$C$131,2,FALSE)</f>
        <v>Grupos de inventarios</v>
      </c>
      <c r="C263" t="s">
        <v>572</v>
      </c>
      <c r="D263" t="s">
        <v>56</v>
      </c>
      <c r="E263" t="s">
        <v>961</v>
      </c>
      <c r="F263" t="s">
        <v>1009</v>
      </c>
    </row>
    <row r="264" spans="1:6" x14ac:dyDescent="0.25">
      <c r="A264" t="s">
        <v>204</v>
      </c>
      <c r="B264" t="str">
        <f>VLOOKUP(Tabla2[[#This Row],[TABLA]],Hoja1!$B$2:$C$131,2,FALSE)</f>
        <v>Grupos de inventarios</v>
      </c>
      <c r="C264" t="s">
        <v>573</v>
      </c>
      <c r="D264" t="s">
        <v>56</v>
      </c>
      <c r="E264" t="s">
        <v>961</v>
      </c>
      <c r="F264" t="s">
        <v>1009</v>
      </c>
    </row>
    <row r="265" spans="1:6" x14ac:dyDescent="0.25">
      <c r="A265" t="s">
        <v>204</v>
      </c>
      <c r="B265" t="str">
        <f>VLOOKUP(Tabla2[[#This Row],[TABLA]],Hoja1!$B$2:$C$131,2,FALSE)</f>
        <v>Grupos de inventarios</v>
      </c>
      <c r="C265" t="s">
        <v>574</v>
      </c>
      <c r="D265" t="s">
        <v>56</v>
      </c>
      <c r="E265" t="s">
        <v>961</v>
      </c>
      <c r="F265" t="s">
        <v>1009</v>
      </c>
    </row>
    <row r="266" spans="1:6" x14ac:dyDescent="0.25">
      <c r="A266" t="s">
        <v>204</v>
      </c>
      <c r="B266" t="str">
        <f>VLOOKUP(Tabla2[[#This Row],[TABLA]],Hoja1!$B$2:$C$131,2,FALSE)</f>
        <v>Grupos de inventarios</v>
      </c>
      <c r="C266" t="s">
        <v>575</v>
      </c>
      <c r="D266" t="s">
        <v>56</v>
      </c>
      <c r="E266" t="s">
        <v>961</v>
      </c>
      <c r="F266" t="s">
        <v>1009</v>
      </c>
    </row>
    <row r="267" spans="1:6" x14ac:dyDescent="0.25">
      <c r="A267" t="s">
        <v>204</v>
      </c>
      <c r="B267" t="str">
        <f>VLOOKUP(Tabla2[[#This Row],[TABLA]],Hoja1!$B$2:$C$131,2,FALSE)</f>
        <v>Grupos de inventarios</v>
      </c>
      <c r="C267" t="s">
        <v>622</v>
      </c>
      <c r="D267" t="s">
        <v>56</v>
      </c>
      <c r="E267" t="s">
        <v>961</v>
      </c>
      <c r="F267" t="s">
        <v>1009</v>
      </c>
    </row>
    <row r="268" spans="1:6" x14ac:dyDescent="0.25">
      <c r="A268" t="s">
        <v>204</v>
      </c>
      <c r="B268" t="str">
        <f>VLOOKUP(Tabla2[[#This Row],[TABLA]],Hoja1!$B$2:$C$131,2,FALSE)</f>
        <v>Grupos de inventarios</v>
      </c>
      <c r="C268" t="s">
        <v>623</v>
      </c>
      <c r="D268" t="s">
        <v>56</v>
      </c>
      <c r="E268" t="s">
        <v>961</v>
      </c>
      <c r="F268" t="s">
        <v>1009</v>
      </c>
    </row>
    <row r="269" spans="1:6" x14ac:dyDescent="0.25">
      <c r="A269" t="s">
        <v>204</v>
      </c>
      <c r="B269" t="str">
        <f>VLOOKUP(Tabla2[[#This Row],[TABLA]],Hoja1!$B$2:$C$131,2,FALSE)</f>
        <v>Grupos de inventarios</v>
      </c>
      <c r="C269" t="s">
        <v>624</v>
      </c>
      <c r="D269" t="s">
        <v>56</v>
      </c>
      <c r="E269" t="s">
        <v>961</v>
      </c>
      <c r="F269" t="s">
        <v>1009</v>
      </c>
    </row>
    <row r="270" spans="1:6" x14ac:dyDescent="0.25">
      <c r="A270" t="s">
        <v>204</v>
      </c>
      <c r="B270" t="str">
        <f>VLOOKUP(Tabla2[[#This Row],[TABLA]],Hoja1!$B$2:$C$131,2,FALSE)</f>
        <v>Grupos de inventarios</v>
      </c>
      <c r="C270" t="s">
        <v>576</v>
      </c>
      <c r="D270" t="s">
        <v>957</v>
      </c>
      <c r="E270" t="s">
        <v>962</v>
      </c>
      <c r="F270" t="s">
        <v>1009</v>
      </c>
    </row>
    <row r="271" spans="1:6" x14ac:dyDescent="0.25">
      <c r="A271" s="5" t="s">
        <v>627</v>
      </c>
      <c r="B271" s="5" t="e">
        <f>VLOOKUP(Tabla2[[#This Row],[TABLA]],Hoja1!$B$2:$C$131,2,FALSE)</f>
        <v>#N/A</v>
      </c>
      <c r="C271" s="5" t="s">
        <v>3</v>
      </c>
      <c r="D271" s="5" t="s">
        <v>79</v>
      </c>
      <c r="E271" s="5" t="s">
        <v>966</v>
      </c>
      <c r="F271" s="5"/>
    </row>
    <row r="272" spans="1:6" x14ac:dyDescent="0.25">
      <c r="A272" s="5" t="s">
        <v>627</v>
      </c>
      <c r="B272" s="5" t="e">
        <f>VLOOKUP(Tabla2[[#This Row],[TABLA]],Hoja1!$B$2:$C$131,2,FALSE)</f>
        <v>#N/A</v>
      </c>
      <c r="C272" s="5" t="s">
        <v>625</v>
      </c>
      <c r="D272" s="5" t="s">
        <v>56</v>
      </c>
      <c r="E272" s="5" t="s">
        <v>961</v>
      </c>
      <c r="F272" s="5"/>
    </row>
    <row r="273" spans="1:6" x14ac:dyDescent="0.25">
      <c r="A273" s="5" t="s">
        <v>627</v>
      </c>
      <c r="B273" s="5" t="e">
        <f>VLOOKUP(Tabla2[[#This Row],[TABLA]],Hoja1!$B$2:$C$131,2,FALSE)</f>
        <v>#N/A</v>
      </c>
      <c r="C273" s="5" t="s">
        <v>626</v>
      </c>
      <c r="D273" s="5" t="s">
        <v>56</v>
      </c>
      <c r="E273" s="5" t="s">
        <v>961</v>
      </c>
      <c r="F273" s="5"/>
    </row>
    <row r="274" spans="1:6" x14ac:dyDescent="0.25">
      <c r="A274" s="5" t="s">
        <v>627</v>
      </c>
      <c r="B274" s="5" t="e">
        <f>VLOOKUP(Tabla2[[#This Row],[TABLA]],Hoja1!$B$2:$C$131,2,FALSE)</f>
        <v>#N/A</v>
      </c>
      <c r="C274" s="5" t="s">
        <v>576</v>
      </c>
      <c r="D274" s="5" t="s">
        <v>957</v>
      </c>
      <c r="E274" s="5" t="s">
        <v>962</v>
      </c>
      <c r="F274" s="5"/>
    </row>
    <row r="275" spans="1:6" x14ac:dyDescent="0.25">
      <c r="A275" t="s">
        <v>207</v>
      </c>
      <c r="B275" t="str">
        <f>VLOOKUP(Tabla2[[#This Row],[TABLA]],Hoja1!$B$2:$C$131,2,FALSE)</f>
        <v>Códigos de IVA</v>
      </c>
      <c r="C275" t="s">
        <v>3</v>
      </c>
      <c r="D275" t="s">
        <v>79</v>
      </c>
      <c r="E275" t="s">
        <v>966</v>
      </c>
      <c r="F275" t="s">
        <v>1010</v>
      </c>
    </row>
    <row r="276" spans="1:6" x14ac:dyDescent="0.25">
      <c r="A276" t="s">
        <v>207</v>
      </c>
      <c r="B276" t="str">
        <f>VLOOKUP(Tabla2[[#This Row],[TABLA]],Hoja1!$B$2:$C$131,2,FALSE)</f>
        <v>Códigos de IVA</v>
      </c>
      <c r="C276" t="s">
        <v>628</v>
      </c>
      <c r="D276" t="s">
        <v>56</v>
      </c>
      <c r="E276" t="s">
        <v>961</v>
      </c>
      <c r="F276" t="s">
        <v>1010</v>
      </c>
    </row>
    <row r="277" spans="1:6" x14ac:dyDescent="0.25">
      <c r="A277" t="s">
        <v>207</v>
      </c>
      <c r="B277" t="str">
        <f>VLOOKUP(Tabla2[[#This Row],[TABLA]],Hoja1!$B$2:$C$131,2,FALSE)</f>
        <v>Códigos de IVA</v>
      </c>
      <c r="C277" t="s">
        <v>629</v>
      </c>
      <c r="D277" t="s">
        <v>56</v>
      </c>
      <c r="E277" t="s">
        <v>961</v>
      </c>
      <c r="F277" t="s">
        <v>1010</v>
      </c>
    </row>
    <row r="278" spans="1:6" x14ac:dyDescent="0.25">
      <c r="A278" t="s">
        <v>207</v>
      </c>
      <c r="B278" t="str">
        <f>VLOOKUP(Tabla2[[#This Row],[TABLA]],Hoja1!$B$2:$C$131,2,FALSE)</f>
        <v>Códigos de IVA</v>
      </c>
      <c r="C278" t="s">
        <v>630</v>
      </c>
      <c r="D278" t="s">
        <v>507</v>
      </c>
      <c r="E278" t="s">
        <v>964</v>
      </c>
      <c r="F278" t="s">
        <v>1010</v>
      </c>
    </row>
    <row r="279" spans="1:6" x14ac:dyDescent="0.25">
      <c r="A279" t="s">
        <v>207</v>
      </c>
      <c r="B279" t="str">
        <f>VLOOKUP(Tabla2[[#This Row],[TABLA]],Hoja1!$B$2:$C$131,2,FALSE)</f>
        <v>Códigos de IVA</v>
      </c>
      <c r="C279" t="s">
        <v>631</v>
      </c>
      <c r="D279" t="s">
        <v>957</v>
      </c>
      <c r="E279" t="s">
        <v>962</v>
      </c>
      <c r="F279" t="s">
        <v>1010</v>
      </c>
    </row>
    <row r="280" spans="1:6" x14ac:dyDescent="0.25">
      <c r="A280" t="s">
        <v>207</v>
      </c>
      <c r="B280" t="str">
        <f>VLOOKUP(Tabla2[[#This Row],[TABLA]],Hoja1!$B$2:$C$131,2,FALSE)</f>
        <v>Códigos de IVA</v>
      </c>
      <c r="C280" t="s">
        <v>632</v>
      </c>
      <c r="D280" t="s">
        <v>56</v>
      </c>
      <c r="E280" t="s">
        <v>961</v>
      </c>
      <c r="F280" t="s">
        <v>1010</v>
      </c>
    </row>
    <row r="281" spans="1:6" x14ac:dyDescent="0.25">
      <c r="A281" t="s">
        <v>207</v>
      </c>
      <c r="B281" t="str">
        <f>VLOOKUP(Tabla2[[#This Row],[TABLA]],Hoja1!$B$2:$C$131,2,FALSE)</f>
        <v>Códigos de IVA</v>
      </c>
      <c r="C281" t="s">
        <v>633</v>
      </c>
      <c r="D281" t="s">
        <v>957</v>
      </c>
      <c r="E281" t="s">
        <v>962</v>
      </c>
      <c r="F281" t="s">
        <v>1010</v>
      </c>
    </row>
    <row r="282" spans="1:6" x14ac:dyDescent="0.25">
      <c r="A282" t="s">
        <v>207</v>
      </c>
      <c r="B282" t="str">
        <f>VLOOKUP(Tabla2[[#This Row],[TABLA]],Hoja1!$B$2:$C$131,2,FALSE)</f>
        <v>Códigos de IVA</v>
      </c>
      <c r="C282" t="s">
        <v>634</v>
      </c>
      <c r="D282" t="s">
        <v>56</v>
      </c>
      <c r="E282" t="s">
        <v>961</v>
      </c>
      <c r="F282" t="s">
        <v>1010</v>
      </c>
    </row>
    <row r="283" spans="1:6" x14ac:dyDescent="0.25">
      <c r="A283" t="s">
        <v>207</v>
      </c>
      <c r="B283" t="str">
        <f>VLOOKUP(Tabla2[[#This Row],[TABLA]],Hoja1!$B$2:$C$131,2,FALSE)</f>
        <v>Códigos de IVA</v>
      </c>
      <c r="C283" t="s">
        <v>32</v>
      </c>
      <c r="D283" t="s">
        <v>56</v>
      </c>
      <c r="E283" t="s">
        <v>961</v>
      </c>
      <c r="F283" t="s">
        <v>1010</v>
      </c>
    </row>
    <row r="284" spans="1:6" x14ac:dyDescent="0.25">
      <c r="A284" t="s">
        <v>207</v>
      </c>
      <c r="B284" t="str">
        <f>VLOOKUP(Tabla2[[#This Row],[TABLA]],Hoja1!$B$2:$C$131,2,FALSE)</f>
        <v>Códigos de IVA</v>
      </c>
      <c r="C284" t="s">
        <v>576</v>
      </c>
      <c r="D284" t="s">
        <v>957</v>
      </c>
      <c r="E284" t="s">
        <v>962</v>
      </c>
      <c r="F284" t="s">
        <v>1010</v>
      </c>
    </row>
    <row r="285" spans="1:6" x14ac:dyDescent="0.25">
      <c r="A285" t="s">
        <v>210</v>
      </c>
      <c r="B285" t="str">
        <f>VLOOKUP(Tabla2[[#This Row],[TABLA]],Hoja1!$B$2:$C$131,2,FALSE)</f>
        <v>Métodos de pago</v>
      </c>
      <c r="C285" t="s">
        <v>3</v>
      </c>
      <c r="D285" t="s">
        <v>79</v>
      </c>
      <c r="E285" t="s">
        <v>966</v>
      </c>
      <c r="F285" t="s">
        <v>1011</v>
      </c>
    </row>
    <row r="286" spans="1:6" x14ac:dyDescent="0.25">
      <c r="A286" t="s">
        <v>210</v>
      </c>
      <c r="B286" t="str">
        <f>VLOOKUP(Tabla2[[#This Row],[TABLA]],Hoja1!$B$2:$C$131,2,FALSE)</f>
        <v>Métodos de pago</v>
      </c>
      <c r="C286" t="s">
        <v>635</v>
      </c>
      <c r="D286" t="s">
        <v>56</v>
      </c>
      <c r="E286" t="s">
        <v>961</v>
      </c>
      <c r="F286" t="s">
        <v>1011</v>
      </c>
    </row>
    <row r="287" spans="1:6" x14ac:dyDescent="0.25">
      <c r="A287" t="s">
        <v>210</v>
      </c>
      <c r="B287" t="str">
        <f>VLOOKUP(Tabla2[[#This Row],[TABLA]],Hoja1!$B$2:$C$131,2,FALSE)</f>
        <v>Métodos de pago</v>
      </c>
      <c r="C287" t="s">
        <v>636</v>
      </c>
      <c r="D287" t="s">
        <v>56</v>
      </c>
      <c r="E287" t="s">
        <v>961</v>
      </c>
      <c r="F287" t="s">
        <v>1011</v>
      </c>
    </row>
    <row r="288" spans="1:6" x14ac:dyDescent="0.25">
      <c r="A288" s="5" t="s">
        <v>639</v>
      </c>
      <c r="B288" s="5" t="e">
        <f>VLOOKUP(Tabla2[[#This Row],[TABLA]],Hoja1!$B$2:$C$131,2,FALSE)</f>
        <v>#N/A</v>
      </c>
      <c r="C288" s="5" t="s">
        <v>637</v>
      </c>
      <c r="D288" s="5" t="s">
        <v>56</v>
      </c>
      <c r="E288" s="5" t="s">
        <v>961</v>
      </c>
      <c r="F288" s="5"/>
    </row>
    <row r="289" spans="1:6" x14ac:dyDescent="0.25">
      <c r="A289" s="5" t="s">
        <v>639</v>
      </c>
      <c r="B289" s="5" t="e">
        <f>VLOOKUP(Tabla2[[#This Row],[TABLA]],Hoja1!$B$2:$C$131,2,FALSE)</f>
        <v>#N/A</v>
      </c>
      <c r="C289" s="5" t="s">
        <v>638</v>
      </c>
      <c r="D289" s="5" t="s">
        <v>56</v>
      </c>
      <c r="E289" s="5" t="s">
        <v>961</v>
      </c>
      <c r="F289" s="5"/>
    </row>
    <row r="290" spans="1:6" x14ac:dyDescent="0.25">
      <c r="A290" t="s">
        <v>213</v>
      </c>
      <c r="B290" t="str">
        <f>VLOOKUP(Tabla2[[#This Row],[TABLA]],Hoja1!$B$2:$C$131,2,FALSE)</f>
        <v>Métodos de valorización</v>
      </c>
      <c r="C290" t="s">
        <v>624</v>
      </c>
      <c r="D290" t="s">
        <v>56</v>
      </c>
      <c r="E290" t="s">
        <v>961</v>
      </c>
      <c r="F290" t="s">
        <v>1012</v>
      </c>
    </row>
    <row r="291" spans="1:6" x14ac:dyDescent="0.25">
      <c r="A291" t="s">
        <v>216</v>
      </c>
      <c r="B291" t="str">
        <f>VLOOKUP(Tabla2[[#This Row],[TABLA]],Hoja1!$B$2:$C$131,2,FALSE)</f>
        <v>Monedas</v>
      </c>
      <c r="C291" t="s">
        <v>640</v>
      </c>
      <c r="D291" t="s">
        <v>56</v>
      </c>
      <c r="E291" t="s">
        <v>961</v>
      </c>
      <c r="F291" t="s">
        <v>1013</v>
      </c>
    </row>
    <row r="292" spans="1:6" x14ac:dyDescent="0.25">
      <c r="A292" t="s">
        <v>216</v>
      </c>
      <c r="B292" t="str">
        <f>VLOOKUP(Tabla2[[#This Row],[TABLA]],Hoja1!$B$2:$C$131,2,FALSE)</f>
        <v>Monedas</v>
      </c>
      <c r="C292" t="s">
        <v>641</v>
      </c>
      <c r="D292" t="s">
        <v>56</v>
      </c>
      <c r="E292" t="s">
        <v>961</v>
      </c>
      <c r="F292" t="s">
        <v>1013</v>
      </c>
    </row>
    <row r="293" spans="1:6" x14ac:dyDescent="0.25">
      <c r="A293" t="s">
        <v>216</v>
      </c>
      <c r="B293" t="str">
        <f>VLOOKUP(Tabla2[[#This Row],[TABLA]],Hoja1!$B$2:$C$131,2,FALSE)</f>
        <v>Monedas</v>
      </c>
      <c r="C293" t="s">
        <v>642</v>
      </c>
      <c r="D293" t="s">
        <v>56</v>
      </c>
      <c r="E293" t="s">
        <v>961</v>
      </c>
      <c r="F293" t="s">
        <v>1013</v>
      </c>
    </row>
    <row r="294" spans="1:6" x14ac:dyDescent="0.25">
      <c r="A294" t="s">
        <v>219</v>
      </c>
      <c r="B294" t="str">
        <f>VLOOKUP(Tabla2[[#This Row],[TABLA]],Hoja1!$B$2:$C$131,2,FALSE)</f>
        <v>Operaciones</v>
      </c>
      <c r="C294" t="s">
        <v>3</v>
      </c>
      <c r="D294" t="s">
        <v>79</v>
      </c>
      <c r="E294" t="s">
        <v>966</v>
      </c>
      <c r="F294" t="s">
        <v>1014</v>
      </c>
    </row>
    <row r="295" spans="1:6" x14ac:dyDescent="0.25">
      <c r="A295" t="s">
        <v>219</v>
      </c>
      <c r="B295" t="str">
        <f>VLOOKUP(Tabla2[[#This Row],[TABLA]],Hoja1!$B$2:$C$131,2,FALSE)</f>
        <v>Operaciones</v>
      </c>
      <c r="C295" t="s">
        <v>11</v>
      </c>
      <c r="D295" t="s">
        <v>56</v>
      </c>
      <c r="E295" t="s">
        <v>961</v>
      </c>
      <c r="F295" t="s">
        <v>1014</v>
      </c>
    </row>
    <row r="296" spans="1:6" x14ac:dyDescent="0.25">
      <c r="A296" t="s">
        <v>219</v>
      </c>
      <c r="B296" t="str">
        <f>VLOOKUP(Tabla2[[#This Row],[TABLA]],Hoja1!$B$2:$C$131,2,FALSE)</f>
        <v>Operaciones</v>
      </c>
      <c r="C296" t="s">
        <v>12</v>
      </c>
      <c r="D296" t="s">
        <v>56</v>
      </c>
      <c r="E296" t="s">
        <v>961</v>
      </c>
      <c r="F296" t="s">
        <v>1014</v>
      </c>
    </row>
    <row r="297" spans="1:6" x14ac:dyDescent="0.25">
      <c r="A297" t="s">
        <v>219</v>
      </c>
      <c r="B297" t="str">
        <f>VLOOKUP(Tabla2[[#This Row],[TABLA]],Hoja1!$B$2:$C$131,2,FALSE)</f>
        <v>Operaciones</v>
      </c>
      <c r="C297" t="s">
        <v>34</v>
      </c>
      <c r="D297" t="s">
        <v>56</v>
      </c>
      <c r="E297" t="s">
        <v>961</v>
      </c>
      <c r="F297" t="s">
        <v>1014</v>
      </c>
    </row>
    <row r="298" spans="1:6" x14ac:dyDescent="0.25">
      <c r="A298" t="s">
        <v>219</v>
      </c>
      <c r="B298" t="str">
        <f>VLOOKUP(Tabla2[[#This Row],[TABLA]],Hoja1!$B$2:$C$131,2,FALSE)</f>
        <v>Operaciones</v>
      </c>
      <c r="C298" t="s">
        <v>643</v>
      </c>
      <c r="D298" t="s">
        <v>507</v>
      </c>
      <c r="E298" t="s">
        <v>964</v>
      </c>
      <c r="F298" t="s">
        <v>1014</v>
      </c>
    </row>
    <row r="299" spans="1:6" x14ac:dyDescent="0.25">
      <c r="A299" t="s">
        <v>219</v>
      </c>
      <c r="B299" t="str">
        <f>VLOOKUP(Tabla2[[#This Row],[TABLA]],Hoja1!$B$2:$C$131,2,FALSE)</f>
        <v>Operaciones</v>
      </c>
      <c r="C299" t="s">
        <v>615</v>
      </c>
      <c r="D299" t="s">
        <v>507</v>
      </c>
      <c r="E299" t="s">
        <v>964</v>
      </c>
      <c r="F299" t="s">
        <v>1014</v>
      </c>
    </row>
    <row r="300" spans="1:6" x14ac:dyDescent="0.25">
      <c r="A300" t="s">
        <v>219</v>
      </c>
      <c r="B300" t="str">
        <f>VLOOKUP(Tabla2[[#This Row],[TABLA]],Hoja1!$B$2:$C$131,2,FALSE)</f>
        <v>Operaciones</v>
      </c>
      <c r="C300" t="s">
        <v>576</v>
      </c>
      <c r="D300" t="s">
        <v>957</v>
      </c>
      <c r="E300" t="s">
        <v>962</v>
      </c>
      <c r="F300" t="s">
        <v>1014</v>
      </c>
    </row>
    <row r="301" spans="1:6" x14ac:dyDescent="0.25">
      <c r="A301" t="s">
        <v>222</v>
      </c>
      <c r="B301" t="str">
        <f>VLOOKUP(Tabla2[[#This Row],[TABLA]],Hoja1!$B$2:$C$131,2,FALSE)</f>
        <v>Parametrización contable</v>
      </c>
      <c r="C301" t="s">
        <v>3</v>
      </c>
      <c r="D301" t="s">
        <v>79</v>
      </c>
      <c r="E301" t="s">
        <v>966</v>
      </c>
      <c r="F301" t="s">
        <v>1015</v>
      </c>
    </row>
    <row r="302" spans="1:6" x14ac:dyDescent="0.25">
      <c r="A302" t="s">
        <v>222</v>
      </c>
      <c r="B302" t="str">
        <f>VLOOKUP(Tabla2[[#This Row],[TABLA]],Hoja1!$B$2:$C$131,2,FALSE)</f>
        <v>Parametrización contable</v>
      </c>
      <c r="C302" t="s">
        <v>616</v>
      </c>
      <c r="D302" t="s">
        <v>56</v>
      </c>
      <c r="E302" t="s">
        <v>961</v>
      </c>
      <c r="F302" t="s">
        <v>1015</v>
      </c>
    </row>
    <row r="303" spans="1:6" x14ac:dyDescent="0.25">
      <c r="A303" t="s">
        <v>222</v>
      </c>
      <c r="B303" t="str">
        <f>VLOOKUP(Tabla2[[#This Row],[TABLA]],Hoja1!$B$2:$C$131,2,FALSE)</f>
        <v>Parametrización contable</v>
      </c>
      <c r="C303" t="s">
        <v>644</v>
      </c>
      <c r="D303" t="s">
        <v>56</v>
      </c>
      <c r="E303" t="s">
        <v>961</v>
      </c>
      <c r="F303" t="s">
        <v>1015</v>
      </c>
    </row>
    <row r="304" spans="1:6" x14ac:dyDescent="0.25">
      <c r="A304" t="s">
        <v>222</v>
      </c>
      <c r="B304" t="str">
        <f>VLOOKUP(Tabla2[[#This Row],[TABLA]],Hoja1!$B$2:$C$131,2,FALSE)</f>
        <v>Parametrización contable</v>
      </c>
      <c r="C304" t="s">
        <v>645</v>
      </c>
      <c r="D304" t="s">
        <v>56</v>
      </c>
      <c r="E304" t="s">
        <v>961</v>
      </c>
      <c r="F304" t="s">
        <v>1015</v>
      </c>
    </row>
    <row r="305" spans="1:6" x14ac:dyDescent="0.25">
      <c r="A305" t="s">
        <v>222</v>
      </c>
      <c r="B305" t="str">
        <f>VLOOKUP(Tabla2[[#This Row],[TABLA]],Hoja1!$B$2:$C$131,2,FALSE)</f>
        <v>Parametrización contable</v>
      </c>
      <c r="C305" t="s">
        <v>646</v>
      </c>
      <c r="D305" t="s">
        <v>56</v>
      </c>
      <c r="E305" t="s">
        <v>961</v>
      </c>
      <c r="F305" t="s">
        <v>1015</v>
      </c>
    </row>
    <row r="306" spans="1:6" x14ac:dyDescent="0.25">
      <c r="A306" t="s">
        <v>222</v>
      </c>
      <c r="B306" t="str">
        <f>VLOOKUP(Tabla2[[#This Row],[TABLA]],Hoja1!$B$2:$C$131,2,FALSE)</f>
        <v>Parametrización contable</v>
      </c>
      <c r="C306" t="s">
        <v>647</v>
      </c>
      <c r="D306" t="s">
        <v>56</v>
      </c>
      <c r="E306" t="s">
        <v>961</v>
      </c>
      <c r="F306" t="s">
        <v>1015</v>
      </c>
    </row>
    <row r="307" spans="1:6" x14ac:dyDescent="0.25">
      <c r="A307" t="s">
        <v>225</v>
      </c>
      <c r="B307" t="str">
        <f>VLOOKUP(Tabla2[[#This Row],[TABLA]],Hoja1!$B$2:$C$131,2,FALSE)</f>
        <v>Períodos contables</v>
      </c>
      <c r="C307" t="s">
        <v>3</v>
      </c>
      <c r="D307" t="s">
        <v>79</v>
      </c>
      <c r="E307" t="s">
        <v>966</v>
      </c>
      <c r="F307" t="s">
        <v>1016</v>
      </c>
    </row>
    <row r="308" spans="1:6" x14ac:dyDescent="0.25">
      <c r="A308" t="s">
        <v>225</v>
      </c>
      <c r="B308" t="str">
        <f>VLOOKUP(Tabla2[[#This Row],[TABLA]],Hoja1!$B$2:$C$131,2,FALSE)</f>
        <v>Períodos contables</v>
      </c>
      <c r="C308" t="s">
        <v>28</v>
      </c>
      <c r="D308" t="s">
        <v>56</v>
      </c>
      <c r="E308" t="s">
        <v>961</v>
      </c>
      <c r="F308" t="s">
        <v>1016</v>
      </c>
    </row>
    <row r="309" spans="1:6" x14ac:dyDescent="0.25">
      <c r="A309" t="s">
        <v>225</v>
      </c>
      <c r="B309" t="str">
        <f>VLOOKUP(Tabla2[[#This Row],[TABLA]],Hoja1!$B$2:$C$131,2,FALSE)</f>
        <v>Períodos contables</v>
      </c>
      <c r="C309" t="s">
        <v>648</v>
      </c>
      <c r="D309" t="s">
        <v>56</v>
      </c>
      <c r="E309" t="s">
        <v>961</v>
      </c>
      <c r="F309" t="s">
        <v>1016</v>
      </c>
    </row>
    <row r="310" spans="1:6" x14ac:dyDescent="0.25">
      <c r="A310" t="s">
        <v>225</v>
      </c>
      <c r="B310" t="str">
        <f>VLOOKUP(Tabla2[[#This Row],[TABLA]],Hoja1!$B$2:$C$131,2,FALSE)</f>
        <v>Períodos contables</v>
      </c>
      <c r="C310" t="s">
        <v>587</v>
      </c>
      <c r="D310" t="s">
        <v>56</v>
      </c>
      <c r="E310" t="s">
        <v>961</v>
      </c>
      <c r="F310" t="s">
        <v>1016</v>
      </c>
    </row>
    <row r="311" spans="1:6" x14ac:dyDescent="0.25">
      <c r="A311" t="s">
        <v>225</v>
      </c>
      <c r="B311" t="str">
        <f>VLOOKUP(Tabla2[[#This Row],[TABLA]],Hoja1!$B$2:$C$131,2,FALSE)</f>
        <v>Períodos contables</v>
      </c>
      <c r="C311" t="s">
        <v>649</v>
      </c>
      <c r="D311" t="s">
        <v>958</v>
      </c>
      <c r="E311" t="s">
        <v>963</v>
      </c>
      <c r="F311" t="s">
        <v>1016</v>
      </c>
    </row>
    <row r="312" spans="1:6" x14ac:dyDescent="0.25">
      <c r="A312" t="s">
        <v>225</v>
      </c>
      <c r="B312" t="str">
        <f>VLOOKUP(Tabla2[[#This Row],[TABLA]],Hoja1!$B$2:$C$131,2,FALSE)</f>
        <v>Períodos contables</v>
      </c>
      <c r="C312" t="s">
        <v>619</v>
      </c>
      <c r="D312" t="s">
        <v>958</v>
      </c>
      <c r="E312" t="s">
        <v>963</v>
      </c>
      <c r="F312" t="s">
        <v>1016</v>
      </c>
    </row>
    <row r="313" spans="1:6" x14ac:dyDescent="0.25">
      <c r="A313" t="s">
        <v>225</v>
      </c>
      <c r="B313" t="str">
        <f>VLOOKUP(Tabla2[[#This Row],[TABLA]],Hoja1!$B$2:$C$131,2,FALSE)</f>
        <v>Períodos contables</v>
      </c>
      <c r="C313" t="s">
        <v>650</v>
      </c>
      <c r="D313" t="s">
        <v>56</v>
      </c>
      <c r="E313" t="s">
        <v>961</v>
      </c>
      <c r="F313" t="s">
        <v>1016</v>
      </c>
    </row>
    <row r="314" spans="1:6" x14ac:dyDescent="0.25">
      <c r="A314" t="s">
        <v>225</v>
      </c>
      <c r="B314" t="str">
        <f>VLOOKUP(Tabla2[[#This Row],[TABLA]],Hoja1!$B$2:$C$131,2,FALSE)</f>
        <v>Períodos contables</v>
      </c>
      <c r="C314" t="s">
        <v>576</v>
      </c>
      <c r="D314" t="s">
        <v>957</v>
      </c>
      <c r="E314" t="s">
        <v>962</v>
      </c>
      <c r="F314" t="s">
        <v>1016</v>
      </c>
    </row>
    <row r="315" spans="1:6" x14ac:dyDescent="0.25">
      <c r="A315" t="s">
        <v>228</v>
      </c>
      <c r="B315" t="str">
        <f>VLOOKUP(Tabla2[[#This Row],[TABLA]],Hoja1!$B$2:$C$131,2,FALSE)</f>
        <v>Operarios</v>
      </c>
      <c r="C315" t="s">
        <v>3</v>
      </c>
      <c r="D315" t="s">
        <v>79</v>
      </c>
      <c r="E315" t="s">
        <v>966</v>
      </c>
      <c r="F315" t="s">
        <v>1017</v>
      </c>
    </row>
    <row r="316" spans="1:6" x14ac:dyDescent="0.25">
      <c r="A316" t="s">
        <v>228</v>
      </c>
      <c r="B316" t="str">
        <f>VLOOKUP(Tabla2[[#This Row],[TABLA]],Hoja1!$B$2:$C$131,2,FALSE)</f>
        <v>Operarios</v>
      </c>
      <c r="C316" t="s">
        <v>651</v>
      </c>
      <c r="D316" t="s">
        <v>56</v>
      </c>
      <c r="E316" t="s">
        <v>961</v>
      </c>
      <c r="F316" t="s">
        <v>1017</v>
      </c>
    </row>
    <row r="317" spans="1:6" x14ac:dyDescent="0.25">
      <c r="A317" t="s">
        <v>228</v>
      </c>
      <c r="B317" t="str">
        <f>VLOOKUP(Tabla2[[#This Row],[TABLA]],Hoja1!$B$2:$C$131,2,FALSE)</f>
        <v>Operarios</v>
      </c>
      <c r="C317" t="s">
        <v>652</v>
      </c>
      <c r="D317" t="s">
        <v>56</v>
      </c>
      <c r="E317" t="s">
        <v>961</v>
      </c>
      <c r="F317" t="s">
        <v>1017</v>
      </c>
    </row>
    <row r="318" spans="1:6" x14ac:dyDescent="0.25">
      <c r="A318" t="s">
        <v>228</v>
      </c>
      <c r="B318" t="str">
        <f>VLOOKUP(Tabla2[[#This Row],[TABLA]],Hoja1!$B$2:$C$131,2,FALSE)</f>
        <v>Operarios</v>
      </c>
      <c r="C318" t="s">
        <v>653</v>
      </c>
      <c r="D318" t="s">
        <v>56</v>
      </c>
      <c r="E318" t="s">
        <v>961</v>
      </c>
      <c r="F318" t="s">
        <v>1017</v>
      </c>
    </row>
    <row r="319" spans="1:6" x14ac:dyDescent="0.25">
      <c r="A319" t="s">
        <v>228</v>
      </c>
      <c r="B319" t="str">
        <f>VLOOKUP(Tabla2[[#This Row],[TABLA]],Hoja1!$B$2:$C$131,2,FALSE)</f>
        <v>Operarios</v>
      </c>
      <c r="C319" t="s">
        <v>654</v>
      </c>
      <c r="D319" t="s">
        <v>56</v>
      </c>
      <c r="E319" t="s">
        <v>961</v>
      </c>
      <c r="F319" t="s">
        <v>1017</v>
      </c>
    </row>
    <row r="320" spans="1:6" x14ac:dyDescent="0.25">
      <c r="A320" t="s">
        <v>228</v>
      </c>
      <c r="B320" t="str">
        <f>VLOOKUP(Tabla2[[#This Row],[TABLA]],Hoja1!$B$2:$C$131,2,FALSE)</f>
        <v>Operarios</v>
      </c>
      <c r="C320" t="s">
        <v>500</v>
      </c>
      <c r="D320" t="s">
        <v>56</v>
      </c>
      <c r="E320" t="s">
        <v>961</v>
      </c>
      <c r="F320" t="s">
        <v>1017</v>
      </c>
    </row>
    <row r="321" spans="1:6" x14ac:dyDescent="0.25">
      <c r="A321" t="s">
        <v>228</v>
      </c>
      <c r="B321" t="str">
        <f>VLOOKUP(Tabla2[[#This Row],[TABLA]],Hoja1!$B$2:$C$131,2,FALSE)</f>
        <v>Operarios</v>
      </c>
      <c r="C321" t="s">
        <v>655</v>
      </c>
      <c r="D321" t="s">
        <v>56</v>
      </c>
      <c r="E321" t="s">
        <v>961</v>
      </c>
      <c r="F321" t="s">
        <v>1017</v>
      </c>
    </row>
    <row r="322" spans="1:6" x14ac:dyDescent="0.25">
      <c r="A322" t="s">
        <v>228</v>
      </c>
      <c r="B322" t="str">
        <f>VLOOKUP(Tabla2[[#This Row],[TABLA]],Hoja1!$B$2:$C$131,2,FALSE)</f>
        <v>Operarios</v>
      </c>
      <c r="C322" t="s">
        <v>656</v>
      </c>
      <c r="D322" t="s">
        <v>56</v>
      </c>
      <c r="E322" t="s">
        <v>961</v>
      </c>
      <c r="F322" t="s">
        <v>1017</v>
      </c>
    </row>
    <row r="323" spans="1:6" x14ac:dyDescent="0.25">
      <c r="A323" t="s">
        <v>228</v>
      </c>
      <c r="B323" t="str">
        <f>VLOOKUP(Tabla2[[#This Row],[TABLA]],Hoja1!$B$2:$C$131,2,FALSE)</f>
        <v>Operarios</v>
      </c>
      <c r="C323" t="s">
        <v>657</v>
      </c>
      <c r="D323" t="s">
        <v>56</v>
      </c>
      <c r="E323" t="s">
        <v>961</v>
      </c>
      <c r="F323" t="s">
        <v>1017</v>
      </c>
    </row>
    <row r="324" spans="1:6" x14ac:dyDescent="0.25">
      <c r="A324" t="s">
        <v>228</v>
      </c>
      <c r="B324" t="str">
        <f>VLOOKUP(Tabla2[[#This Row],[TABLA]],Hoja1!$B$2:$C$131,2,FALSE)</f>
        <v>Operarios</v>
      </c>
      <c r="C324" t="s">
        <v>658</v>
      </c>
      <c r="D324" t="s">
        <v>56</v>
      </c>
      <c r="E324" t="s">
        <v>961</v>
      </c>
      <c r="F324" t="s">
        <v>1017</v>
      </c>
    </row>
    <row r="325" spans="1:6" x14ac:dyDescent="0.25">
      <c r="A325" t="s">
        <v>228</v>
      </c>
      <c r="B325" t="str">
        <f>VLOOKUP(Tabla2[[#This Row],[TABLA]],Hoja1!$B$2:$C$131,2,FALSE)</f>
        <v>Operarios</v>
      </c>
      <c r="C325" t="s">
        <v>659</v>
      </c>
      <c r="D325" t="s">
        <v>56</v>
      </c>
      <c r="E325" t="s">
        <v>961</v>
      </c>
      <c r="F325" t="s">
        <v>1017</v>
      </c>
    </row>
    <row r="326" spans="1:6" x14ac:dyDescent="0.25">
      <c r="A326" t="s">
        <v>228</v>
      </c>
      <c r="B326" t="str">
        <f>VLOOKUP(Tabla2[[#This Row],[TABLA]],Hoja1!$B$2:$C$131,2,FALSE)</f>
        <v>Operarios</v>
      </c>
      <c r="C326" t="s">
        <v>660</v>
      </c>
      <c r="D326" t="s">
        <v>56</v>
      </c>
      <c r="E326" t="s">
        <v>961</v>
      </c>
      <c r="F326" t="s">
        <v>1017</v>
      </c>
    </row>
    <row r="327" spans="1:6" x14ac:dyDescent="0.25">
      <c r="A327" t="s">
        <v>228</v>
      </c>
      <c r="B327" t="str">
        <f>VLOOKUP(Tabla2[[#This Row],[TABLA]],Hoja1!$B$2:$C$131,2,FALSE)</f>
        <v>Operarios</v>
      </c>
      <c r="C327" t="s">
        <v>661</v>
      </c>
      <c r="D327" t="s">
        <v>56</v>
      </c>
      <c r="E327" t="s">
        <v>961</v>
      </c>
      <c r="F327" t="s">
        <v>1017</v>
      </c>
    </row>
    <row r="328" spans="1:6" x14ac:dyDescent="0.25">
      <c r="A328" t="s">
        <v>228</v>
      </c>
      <c r="B328" t="str">
        <f>VLOOKUP(Tabla2[[#This Row],[TABLA]],Hoja1!$B$2:$C$131,2,FALSE)</f>
        <v>Operarios</v>
      </c>
      <c r="C328" t="s">
        <v>662</v>
      </c>
      <c r="D328" t="s">
        <v>56</v>
      </c>
      <c r="E328" t="s">
        <v>961</v>
      </c>
      <c r="F328" t="s">
        <v>1017</v>
      </c>
    </row>
    <row r="329" spans="1:6" x14ac:dyDescent="0.25">
      <c r="A329" t="s">
        <v>228</v>
      </c>
      <c r="B329" t="str">
        <f>VLOOKUP(Tabla2[[#This Row],[TABLA]],Hoja1!$B$2:$C$131,2,FALSE)</f>
        <v>Operarios</v>
      </c>
      <c r="C329" t="s">
        <v>663</v>
      </c>
      <c r="D329" t="s">
        <v>56</v>
      </c>
      <c r="E329" t="s">
        <v>961</v>
      </c>
      <c r="F329" t="s">
        <v>1017</v>
      </c>
    </row>
    <row r="330" spans="1:6" x14ac:dyDescent="0.25">
      <c r="A330" t="s">
        <v>228</v>
      </c>
      <c r="B330" t="str">
        <f>VLOOKUP(Tabla2[[#This Row],[TABLA]],Hoja1!$B$2:$C$131,2,FALSE)</f>
        <v>Operarios</v>
      </c>
      <c r="C330" t="s">
        <v>664</v>
      </c>
      <c r="D330" t="s">
        <v>56</v>
      </c>
      <c r="E330" t="s">
        <v>961</v>
      </c>
      <c r="F330" t="s">
        <v>1017</v>
      </c>
    </row>
    <row r="331" spans="1:6" x14ac:dyDescent="0.25">
      <c r="A331" t="s">
        <v>228</v>
      </c>
      <c r="B331" t="str">
        <f>VLOOKUP(Tabla2[[#This Row],[TABLA]],Hoja1!$B$2:$C$131,2,FALSE)</f>
        <v>Operarios</v>
      </c>
      <c r="C331" t="s">
        <v>665</v>
      </c>
      <c r="D331" t="s">
        <v>56</v>
      </c>
      <c r="E331" t="s">
        <v>961</v>
      </c>
      <c r="F331" t="s">
        <v>1017</v>
      </c>
    </row>
    <row r="332" spans="1:6" x14ac:dyDescent="0.25">
      <c r="A332" t="s">
        <v>228</v>
      </c>
      <c r="B332" t="str">
        <f>VLOOKUP(Tabla2[[#This Row],[TABLA]],Hoja1!$B$2:$C$131,2,FALSE)</f>
        <v>Operarios</v>
      </c>
      <c r="C332" t="s">
        <v>603</v>
      </c>
      <c r="D332" t="s">
        <v>56</v>
      </c>
      <c r="E332" t="s">
        <v>961</v>
      </c>
      <c r="F332" t="s">
        <v>1017</v>
      </c>
    </row>
    <row r="333" spans="1:6" x14ac:dyDescent="0.25">
      <c r="A333" t="s">
        <v>228</v>
      </c>
      <c r="B333" t="str">
        <f>VLOOKUP(Tabla2[[#This Row],[TABLA]],Hoja1!$B$2:$C$131,2,FALSE)</f>
        <v>Operarios</v>
      </c>
      <c r="C333" t="s">
        <v>666</v>
      </c>
      <c r="D333" t="s">
        <v>56</v>
      </c>
      <c r="E333" t="s">
        <v>961</v>
      </c>
      <c r="F333" t="s">
        <v>1017</v>
      </c>
    </row>
    <row r="334" spans="1:6" x14ac:dyDescent="0.25">
      <c r="A334" t="s">
        <v>228</v>
      </c>
      <c r="B334" t="str">
        <f>VLOOKUP(Tabla2[[#This Row],[TABLA]],Hoja1!$B$2:$C$131,2,FALSE)</f>
        <v>Operarios</v>
      </c>
      <c r="C334" t="s">
        <v>667</v>
      </c>
      <c r="D334" t="s">
        <v>507</v>
      </c>
      <c r="E334" t="s">
        <v>964</v>
      </c>
      <c r="F334" t="s">
        <v>1017</v>
      </c>
    </row>
    <row r="335" spans="1:6" x14ac:dyDescent="0.25">
      <c r="A335" t="s">
        <v>228</v>
      </c>
      <c r="B335" t="str">
        <f>VLOOKUP(Tabla2[[#This Row],[TABLA]],Hoja1!$B$2:$C$131,2,FALSE)</f>
        <v>Operarios</v>
      </c>
      <c r="C335" t="s">
        <v>668</v>
      </c>
      <c r="D335" t="s">
        <v>507</v>
      </c>
      <c r="E335" t="s">
        <v>964</v>
      </c>
      <c r="F335" t="s">
        <v>1017</v>
      </c>
    </row>
    <row r="336" spans="1:6" x14ac:dyDescent="0.25">
      <c r="A336" t="s">
        <v>228</v>
      </c>
      <c r="B336" t="str">
        <f>VLOOKUP(Tabla2[[#This Row],[TABLA]],Hoja1!$B$2:$C$131,2,FALSE)</f>
        <v>Operarios</v>
      </c>
      <c r="C336" t="s">
        <v>669</v>
      </c>
      <c r="D336" t="s">
        <v>957</v>
      </c>
      <c r="E336" t="s">
        <v>962</v>
      </c>
      <c r="F336" t="s">
        <v>1017</v>
      </c>
    </row>
    <row r="337" spans="1:6" x14ac:dyDescent="0.25">
      <c r="A337" t="s">
        <v>228</v>
      </c>
      <c r="B337" t="str">
        <f>VLOOKUP(Tabla2[[#This Row],[TABLA]],Hoja1!$B$2:$C$131,2,FALSE)</f>
        <v>Operarios</v>
      </c>
      <c r="C337" t="s">
        <v>670</v>
      </c>
      <c r="D337" t="s">
        <v>957</v>
      </c>
      <c r="E337" t="s">
        <v>962</v>
      </c>
      <c r="F337" t="s">
        <v>1017</v>
      </c>
    </row>
    <row r="338" spans="1:6" x14ac:dyDescent="0.25">
      <c r="A338" t="s">
        <v>228</v>
      </c>
      <c r="B338" t="str">
        <f>VLOOKUP(Tabla2[[#This Row],[TABLA]],Hoja1!$B$2:$C$131,2,FALSE)</f>
        <v>Operarios</v>
      </c>
      <c r="C338" t="s">
        <v>671</v>
      </c>
      <c r="D338" t="s">
        <v>56</v>
      </c>
      <c r="E338" t="s">
        <v>961</v>
      </c>
      <c r="F338" t="s">
        <v>1017</v>
      </c>
    </row>
    <row r="339" spans="1:6" x14ac:dyDescent="0.25">
      <c r="A339" t="s">
        <v>228</v>
      </c>
      <c r="B339" t="str">
        <f>VLOOKUP(Tabla2[[#This Row],[TABLA]],Hoja1!$B$2:$C$131,2,FALSE)</f>
        <v>Operarios</v>
      </c>
      <c r="C339" t="s">
        <v>672</v>
      </c>
      <c r="D339" t="s">
        <v>507</v>
      </c>
      <c r="E339" t="s">
        <v>964</v>
      </c>
      <c r="F339" t="s">
        <v>1017</v>
      </c>
    </row>
    <row r="340" spans="1:6" x14ac:dyDescent="0.25">
      <c r="A340" t="s">
        <v>228</v>
      </c>
      <c r="B340" t="str">
        <f>VLOOKUP(Tabla2[[#This Row],[TABLA]],Hoja1!$B$2:$C$131,2,FALSE)</f>
        <v>Operarios</v>
      </c>
      <c r="C340" t="s">
        <v>614</v>
      </c>
      <c r="D340" t="s">
        <v>507</v>
      </c>
      <c r="E340" t="s">
        <v>964</v>
      </c>
      <c r="F340" t="s">
        <v>1017</v>
      </c>
    </row>
    <row r="341" spans="1:6" x14ac:dyDescent="0.25">
      <c r="A341" t="s">
        <v>228</v>
      </c>
      <c r="B341" t="str">
        <f>VLOOKUP(Tabla2[[#This Row],[TABLA]],Hoja1!$B$2:$C$131,2,FALSE)</f>
        <v>Operarios</v>
      </c>
      <c r="C341" t="s">
        <v>615</v>
      </c>
      <c r="D341" t="s">
        <v>507</v>
      </c>
      <c r="E341" t="s">
        <v>964</v>
      </c>
      <c r="F341" t="s">
        <v>1017</v>
      </c>
    </row>
    <row r="342" spans="1:6" x14ac:dyDescent="0.25">
      <c r="A342" t="s">
        <v>228</v>
      </c>
      <c r="B342" t="str">
        <f>VLOOKUP(Tabla2[[#This Row],[TABLA]],Hoja1!$B$2:$C$131,2,FALSE)</f>
        <v>Operarios</v>
      </c>
      <c r="C342" t="s">
        <v>24</v>
      </c>
      <c r="D342" t="s">
        <v>507</v>
      </c>
      <c r="E342" t="s">
        <v>964</v>
      </c>
      <c r="F342" t="s">
        <v>1017</v>
      </c>
    </row>
    <row r="343" spans="1:6" x14ac:dyDescent="0.25">
      <c r="A343" t="s">
        <v>228</v>
      </c>
      <c r="B343" t="str">
        <f>VLOOKUP(Tabla2[[#This Row],[TABLA]],Hoja1!$B$2:$C$131,2,FALSE)</f>
        <v>Operarios</v>
      </c>
      <c r="C343" t="s">
        <v>576</v>
      </c>
      <c r="D343" t="s">
        <v>957</v>
      </c>
      <c r="E343" t="s">
        <v>962</v>
      </c>
      <c r="F343" t="s">
        <v>1017</v>
      </c>
    </row>
    <row r="344" spans="1:6" x14ac:dyDescent="0.25">
      <c r="A344" t="s">
        <v>231</v>
      </c>
      <c r="B344" t="str">
        <f>VLOOKUP(Tabla2[[#This Row],[TABLA]],Hoja1!$B$2:$C$131,2,FALSE)</f>
        <v>Password usuarios</v>
      </c>
      <c r="C344" t="s">
        <v>3</v>
      </c>
      <c r="D344" t="s">
        <v>79</v>
      </c>
      <c r="E344" t="s">
        <v>966</v>
      </c>
      <c r="F344" t="s">
        <v>1018</v>
      </c>
    </row>
    <row r="345" spans="1:6" x14ac:dyDescent="0.25">
      <c r="A345" t="s">
        <v>231</v>
      </c>
      <c r="B345" t="str">
        <f>VLOOKUP(Tabla2[[#This Row],[TABLA]],Hoja1!$B$2:$C$131,2,FALSE)</f>
        <v>Password usuarios</v>
      </c>
      <c r="C345" t="s">
        <v>508</v>
      </c>
      <c r="D345" t="s">
        <v>56</v>
      </c>
      <c r="E345" t="s">
        <v>961</v>
      </c>
      <c r="F345" t="s">
        <v>1018</v>
      </c>
    </row>
    <row r="346" spans="1:6" x14ac:dyDescent="0.25">
      <c r="A346" t="s">
        <v>231</v>
      </c>
      <c r="B346" t="str">
        <f>VLOOKUP(Tabla2[[#This Row],[TABLA]],Hoja1!$B$2:$C$131,2,FALSE)</f>
        <v>Password usuarios</v>
      </c>
      <c r="C346" t="s">
        <v>673</v>
      </c>
      <c r="D346" t="s">
        <v>56</v>
      </c>
      <c r="E346" t="s">
        <v>961</v>
      </c>
      <c r="F346" t="s">
        <v>1018</v>
      </c>
    </row>
    <row r="347" spans="1:6" x14ac:dyDescent="0.25">
      <c r="A347" t="s">
        <v>234</v>
      </c>
      <c r="B347" t="str">
        <f>VLOOKUP(Tabla2[[#This Row],[TABLA]],Hoja1!$B$2:$C$131,2,FALSE)</f>
        <v>Códigos de rechazos de inventarios</v>
      </c>
      <c r="C347" t="s">
        <v>3</v>
      </c>
      <c r="D347" t="s">
        <v>79</v>
      </c>
      <c r="E347" t="s">
        <v>966</v>
      </c>
      <c r="F347" t="s">
        <v>1019</v>
      </c>
    </row>
    <row r="348" spans="1:6" x14ac:dyDescent="0.25">
      <c r="A348" t="s">
        <v>234</v>
      </c>
      <c r="B348" t="str">
        <f>VLOOKUP(Tabla2[[#This Row],[TABLA]],Hoja1!$B$2:$C$131,2,FALSE)</f>
        <v>Códigos de rechazos de inventarios</v>
      </c>
      <c r="C348" t="s">
        <v>674</v>
      </c>
      <c r="D348" t="s">
        <v>56</v>
      </c>
      <c r="E348" t="s">
        <v>961</v>
      </c>
      <c r="F348" t="s">
        <v>1019</v>
      </c>
    </row>
    <row r="349" spans="1:6" x14ac:dyDescent="0.25">
      <c r="A349" t="s">
        <v>234</v>
      </c>
      <c r="B349" t="str">
        <f>VLOOKUP(Tabla2[[#This Row],[TABLA]],Hoja1!$B$2:$C$131,2,FALSE)</f>
        <v>Códigos de rechazos de inventarios</v>
      </c>
      <c r="C349" t="s">
        <v>675</v>
      </c>
      <c r="D349" t="s">
        <v>56</v>
      </c>
      <c r="E349" t="s">
        <v>961</v>
      </c>
      <c r="F349" t="s">
        <v>1019</v>
      </c>
    </row>
    <row r="350" spans="1:6" x14ac:dyDescent="0.25">
      <c r="A350" t="s">
        <v>234</v>
      </c>
      <c r="B350" t="str">
        <f>VLOOKUP(Tabla2[[#This Row],[TABLA]],Hoja1!$B$2:$C$131,2,FALSE)</f>
        <v>Códigos de rechazos de inventarios</v>
      </c>
      <c r="C350" t="s">
        <v>576</v>
      </c>
      <c r="D350" t="s">
        <v>957</v>
      </c>
      <c r="E350" t="s">
        <v>962</v>
      </c>
      <c r="F350" t="s">
        <v>1019</v>
      </c>
    </row>
    <row r="351" spans="1:6" x14ac:dyDescent="0.25">
      <c r="A351" t="s">
        <v>237</v>
      </c>
      <c r="B351" t="str">
        <f>VLOOKUP(Tabla2[[#This Row],[TABLA]],Hoja1!$B$2:$C$131,2,FALSE)</f>
        <v>Códigos de retefuente</v>
      </c>
      <c r="C351" t="s">
        <v>3</v>
      </c>
      <c r="D351" t="s">
        <v>79</v>
      </c>
      <c r="E351" t="s">
        <v>966</v>
      </c>
      <c r="F351" t="s">
        <v>1020</v>
      </c>
    </row>
    <row r="352" spans="1:6" x14ac:dyDescent="0.25">
      <c r="A352" t="s">
        <v>237</v>
      </c>
      <c r="B352" t="str">
        <f>VLOOKUP(Tabla2[[#This Row],[TABLA]],Hoja1!$B$2:$C$131,2,FALSE)</f>
        <v>Códigos de retefuente</v>
      </c>
      <c r="C352" t="s">
        <v>676</v>
      </c>
      <c r="D352" t="s">
        <v>56</v>
      </c>
      <c r="E352" t="s">
        <v>961</v>
      </c>
      <c r="F352" t="s">
        <v>1020</v>
      </c>
    </row>
    <row r="353" spans="1:6" x14ac:dyDescent="0.25">
      <c r="A353" t="s">
        <v>237</v>
      </c>
      <c r="B353" t="str">
        <f>VLOOKUP(Tabla2[[#This Row],[TABLA]],Hoja1!$B$2:$C$131,2,FALSE)</f>
        <v>Códigos de retefuente</v>
      </c>
      <c r="C353" t="s">
        <v>677</v>
      </c>
      <c r="D353" t="s">
        <v>56</v>
      </c>
      <c r="E353" t="s">
        <v>961</v>
      </c>
      <c r="F353" t="s">
        <v>1020</v>
      </c>
    </row>
    <row r="354" spans="1:6" x14ac:dyDescent="0.25">
      <c r="A354" t="s">
        <v>237</v>
      </c>
      <c r="B354" t="str">
        <f>VLOOKUP(Tabla2[[#This Row],[TABLA]],Hoja1!$B$2:$C$131,2,FALSE)</f>
        <v>Códigos de retefuente</v>
      </c>
      <c r="C354" t="s">
        <v>678</v>
      </c>
      <c r="D354" t="s">
        <v>56</v>
      </c>
      <c r="E354" t="s">
        <v>961</v>
      </c>
      <c r="F354" t="s">
        <v>1020</v>
      </c>
    </row>
    <row r="355" spans="1:6" x14ac:dyDescent="0.25">
      <c r="A355" t="s">
        <v>237</v>
      </c>
      <c r="B355" t="str">
        <f>VLOOKUP(Tabla2[[#This Row],[TABLA]],Hoja1!$B$2:$C$131,2,FALSE)</f>
        <v>Códigos de retefuente</v>
      </c>
      <c r="C355" t="s">
        <v>679</v>
      </c>
      <c r="D355" t="s">
        <v>56</v>
      </c>
      <c r="E355" t="s">
        <v>961</v>
      </c>
      <c r="F355" t="s">
        <v>1020</v>
      </c>
    </row>
    <row r="356" spans="1:6" x14ac:dyDescent="0.25">
      <c r="A356" t="s">
        <v>237</v>
      </c>
      <c r="B356" t="str">
        <f>VLOOKUP(Tabla2[[#This Row],[TABLA]],Hoja1!$B$2:$C$131,2,FALSE)</f>
        <v>Códigos de retefuente</v>
      </c>
      <c r="C356" t="s">
        <v>530</v>
      </c>
      <c r="D356" t="s">
        <v>507</v>
      </c>
      <c r="E356" t="s">
        <v>964</v>
      </c>
      <c r="F356" t="s">
        <v>1020</v>
      </c>
    </row>
    <row r="357" spans="1:6" x14ac:dyDescent="0.25">
      <c r="A357" t="s">
        <v>237</v>
      </c>
      <c r="B357" t="str">
        <f>VLOOKUP(Tabla2[[#This Row],[TABLA]],Hoja1!$B$2:$C$131,2,FALSE)</f>
        <v>Códigos de retefuente</v>
      </c>
      <c r="C357" t="s">
        <v>680</v>
      </c>
      <c r="D357" t="s">
        <v>56</v>
      </c>
      <c r="E357" t="s">
        <v>961</v>
      </c>
      <c r="F357" t="s">
        <v>1020</v>
      </c>
    </row>
    <row r="358" spans="1:6" x14ac:dyDescent="0.25">
      <c r="A358" t="s">
        <v>237</v>
      </c>
      <c r="B358" t="str">
        <f>VLOOKUP(Tabla2[[#This Row],[TABLA]],Hoja1!$B$2:$C$131,2,FALSE)</f>
        <v>Códigos de retefuente</v>
      </c>
      <c r="C358" t="s">
        <v>681</v>
      </c>
      <c r="D358" t="s">
        <v>56</v>
      </c>
      <c r="E358" t="s">
        <v>961</v>
      </c>
      <c r="F358" t="s">
        <v>1020</v>
      </c>
    </row>
    <row r="359" spans="1:6" x14ac:dyDescent="0.25">
      <c r="A359" t="s">
        <v>237</v>
      </c>
      <c r="B359" t="str">
        <f>VLOOKUP(Tabla2[[#This Row],[TABLA]],Hoja1!$B$2:$C$131,2,FALSE)</f>
        <v>Códigos de retefuente</v>
      </c>
      <c r="C359" t="s">
        <v>682</v>
      </c>
      <c r="D359" t="s">
        <v>507</v>
      </c>
      <c r="E359" t="s">
        <v>964</v>
      </c>
      <c r="F359" t="s">
        <v>1020</v>
      </c>
    </row>
    <row r="360" spans="1:6" x14ac:dyDescent="0.25">
      <c r="A360" t="s">
        <v>237</v>
      </c>
      <c r="B360" t="str">
        <f>VLOOKUP(Tabla2[[#This Row],[TABLA]],Hoja1!$B$2:$C$131,2,FALSE)</f>
        <v>Códigos de retefuente</v>
      </c>
      <c r="C360" t="s">
        <v>683</v>
      </c>
      <c r="D360" t="s">
        <v>957</v>
      </c>
      <c r="E360" t="s">
        <v>962</v>
      </c>
      <c r="F360" t="s">
        <v>1020</v>
      </c>
    </row>
    <row r="361" spans="1:6" x14ac:dyDescent="0.25">
      <c r="A361" t="s">
        <v>240</v>
      </c>
      <c r="B361" t="str">
        <f>VLOOKUP(Tabla2[[#This Row],[TABLA]],Hoja1!$B$2:$C$131,2,FALSE)</f>
        <v>Subgrupos de inventarios</v>
      </c>
      <c r="C361" t="s">
        <v>684</v>
      </c>
      <c r="D361" t="s">
        <v>56</v>
      </c>
      <c r="E361" t="s">
        <v>961</v>
      </c>
      <c r="F361" t="s">
        <v>1021</v>
      </c>
    </row>
    <row r="362" spans="1:6" x14ac:dyDescent="0.25">
      <c r="A362" t="s">
        <v>240</v>
      </c>
      <c r="B362" t="str">
        <f>VLOOKUP(Tabla2[[#This Row],[TABLA]],Hoja1!$B$2:$C$131,2,FALSE)</f>
        <v>Subgrupos de inventarios</v>
      </c>
      <c r="C362" t="s">
        <v>685</v>
      </c>
      <c r="D362" t="s">
        <v>56</v>
      </c>
      <c r="E362" t="s">
        <v>961</v>
      </c>
      <c r="F362" t="s">
        <v>1021</v>
      </c>
    </row>
    <row r="363" spans="1:6" x14ac:dyDescent="0.25">
      <c r="A363" t="s">
        <v>240</v>
      </c>
      <c r="B363" t="str">
        <f>VLOOKUP(Tabla2[[#This Row],[TABLA]],Hoja1!$B$2:$C$131,2,FALSE)</f>
        <v>Subgrupos de inventarios</v>
      </c>
      <c r="C363" t="s">
        <v>576</v>
      </c>
      <c r="D363" t="s">
        <v>957</v>
      </c>
      <c r="E363" t="s">
        <v>962</v>
      </c>
      <c r="F363" t="s">
        <v>1021</v>
      </c>
    </row>
    <row r="364" spans="1:6" x14ac:dyDescent="0.25">
      <c r="A364" t="s">
        <v>243</v>
      </c>
      <c r="B364" t="str">
        <f>VLOOKUP(Tabla2[[#This Row],[TABLA]],Hoja1!$B$2:$C$131,2,FALSE)</f>
        <v>Tasas de cambio</v>
      </c>
      <c r="C364" t="s">
        <v>3</v>
      </c>
      <c r="D364" t="s">
        <v>79</v>
      </c>
      <c r="E364" t="s">
        <v>966</v>
      </c>
      <c r="F364" t="s">
        <v>1022</v>
      </c>
    </row>
    <row r="365" spans="1:6" x14ac:dyDescent="0.25">
      <c r="A365" t="s">
        <v>243</v>
      </c>
      <c r="B365" t="str">
        <f>VLOOKUP(Tabla2[[#This Row],[TABLA]],Hoja1!$B$2:$C$131,2,FALSE)</f>
        <v>Tasas de cambio</v>
      </c>
      <c r="C365" t="s">
        <v>686</v>
      </c>
      <c r="D365" t="s">
        <v>958</v>
      </c>
      <c r="E365" t="s">
        <v>963</v>
      </c>
      <c r="F365" t="s">
        <v>1022</v>
      </c>
    </row>
    <row r="366" spans="1:6" x14ac:dyDescent="0.25">
      <c r="A366" t="s">
        <v>243</v>
      </c>
      <c r="B366" t="str">
        <f>VLOOKUP(Tabla2[[#This Row],[TABLA]],Hoja1!$B$2:$C$131,2,FALSE)</f>
        <v>Tasas de cambio</v>
      </c>
      <c r="C366" t="s">
        <v>687</v>
      </c>
      <c r="D366" t="s">
        <v>958</v>
      </c>
      <c r="E366" t="s">
        <v>963</v>
      </c>
      <c r="F366" t="s">
        <v>1022</v>
      </c>
    </row>
    <row r="367" spans="1:6" x14ac:dyDescent="0.25">
      <c r="A367" t="s">
        <v>243</v>
      </c>
      <c r="B367" t="str">
        <f>VLOOKUP(Tabla2[[#This Row],[TABLA]],Hoja1!$B$2:$C$131,2,FALSE)</f>
        <v>Tasas de cambio</v>
      </c>
      <c r="C367" t="s">
        <v>688</v>
      </c>
      <c r="D367" t="s">
        <v>507</v>
      </c>
      <c r="E367" t="s">
        <v>964</v>
      </c>
      <c r="F367" t="s">
        <v>1022</v>
      </c>
    </row>
    <row r="368" spans="1:6" x14ac:dyDescent="0.25">
      <c r="A368" t="s">
        <v>246</v>
      </c>
      <c r="B368" t="str">
        <f>VLOOKUP(Tabla2[[#This Row],[TABLA]],Hoja1!$B$2:$C$131,2,FALSE)</f>
        <v>Tipos de componentes</v>
      </c>
      <c r="C368" t="s">
        <v>3</v>
      </c>
      <c r="D368" t="s">
        <v>79</v>
      </c>
      <c r="E368" t="s">
        <v>966</v>
      </c>
      <c r="F368" t="s">
        <v>1023</v>
      </c>
    </row>
    <row r="369" spans="1:6" x14ac:dyDescent="0.25">
      <c r="A369" t="s">
        <v>246</v>
      </c>
      <c r="B369" t="str">
        <f>VLOOKUP(Tabla2[[#This Row],[TABLA]],Hoja1!$B$2:$C$131,2,FALSE)</f>
        <v>Tipos de componentes</v>
      </c>
      <c r="C369" t="s">
        <v>689</v>
      </c>
      <c r="D369" t="s">
        <v>56</v>
      </c>
      <c r="E369" t="s">
        <v>961</v>
      </c>
      <c r="F369" t="s">
        <v>1023</v>
      </c>
    </row>
    <row r="370" spans="1:6" x14ac:dyDescent="0.25">
      <c r="A370" t="s">
        <v>246</v>
      </c>
      <c r="B370" t="str">
        <f>VLOOKUP(Tabla2[[#This Row],[TABLA]],Hoja1!$B$2:$C$131,2,FALSE)</f>
        <v>Tipos de componentes</v>
      </c>
      <c r="C370" t="s">
        <v>690</v>
      </c>
      <c r="D370" t="s">
        <v>56</v>
      </c>
      <c r="E370" t="s">
        <v>961</v>
      </c>
      <c r="F370" t="s">
        <v>1023</v>
      </c>
    </row>
    <row r="371" spans="1:6" x14ac:dyDescent="0.25">
      <c r="A371" t="s">
        <v>249</v>
      </c>
      <c r="B371" t="str">
        <f>VLOOKUP(Tabla2[[#This Row],[TABLA]],Hoja1!$B$2:$C$131,2,FALSE)</f>
        <v>Transacciones contables</v>
      </c>
      <c r="C371" t="s">
        <v>3</v>
      </c>
      <c r="D371" t="s">
        <v>79</v>
      </c>
      <c r="E371" t="s">
        <v>966</v>
      </c>
      <c r="F371" t="s">
        <v>1024</v>
      </c>
    </row>
    <row r="372" spans="1:6" x14ac:dyDescent="0.25">
      <c r="A372" t="s">
        <v>249</v>
      </c>
      <c r="B372" t="str">
        <f>VLOOKUP(Tabla2[[#This Row],[TABLA]],Hoja1!$B$2:$C$131,2,FALSE)</f>
        <v>Transacciones contables</v>
      </c>
      <c r="C372" t="s">
        <v>536</v>
      </c>
      <c r="D372" t="s">
        <v>56</v>
      </c>
      <c r="E372" t="s">
        <v>961</v>
      </c>
      <c r="F372" t="s">
        <v>1024</v>
      </c>
    </row>
    <row r="373" spans="1:6" x14ac:dyDescent="0.25">
      <c r="A373" t="s">
        <v>249</v>
      </c>
      <c r="B373" t="str">
        <f>VLOOKUP(Tabla2[[#This Row],[TABLA]],Hoja1!$B$2:$C$131,2,FALSE)</f>
        <v>Transacciones contables</v>
      </c>
      <c r="C373" t="s">
        <v>691</v>
      </c>
      <c r="D373" t="s">
        <v>56</v>
      </c>
      <c r="E373" t="s">
        <v>961</v>
      </c>
      <c r="F373" t="s">
        <v>1024</v>
      </c>
    </row>
    <row r="374" spans="1:6" x14ac:dyDescent="0.25">
      <c r="A374" t="s">
        <v>255</v>
      </c>
      <c r="B374" t="str">
        <f>VLOOKUP(Tabla2[[#This Row],[TABLA]],Hoja1!$B$2:$C$131,2,FALSE)</f>
        <v>Tipo de análisis</v>
      </c>
      <c r="C374" t="s">
        <v>579</v>
      </c>
      <c r="D374" t="s">
        <v>56</v>
      </c>
      <c r="E374" t="s">
        <v>961</v>
      </c>
      <c r="F374" t="s">
        <v>1025</v>
      </c>
    </row>
    <row r="375" spans="1:6" x14ac:dyDescent="0.25">
      <c r="A375" t="s">
        <v>255</v>
      </c>
      <c r="B375" t="str">
        <f>VLOOKUP(Tabla2[[#This Row],[TABLA]],Hoja1!$B$2:$C$131,2,FALSE)</f>
        <v>Tipo de análisis</v>
      </c>
      <c r="C375" t="s">
        <v>692</v>
      </c>
      <c r="D375" t="s">
        <v>56</v>
      </c>
      <c r="E375" t="s">
        <v>961</v>
      </c>
      <c r="F375" t="s">
        <v>1025</v>
      </c>
    </row>
    <row r="376" spans="1:6" x14ac:dyDescent="0.25">
      <c r="A376" t="s">
        <v>258</v>
      </c>
      <c r="B376" t="str">
        <f>VLOOKUP(Tabla2[[#This Row],[TABLA]],Hoja1!$B$2:$C$131,2,FALSE)</f>
        <v>Transacciones inventarios</v>
      </c>
      <c r="C376" t="s">
        <v>3</v>
      </c>
      <c r="D376" t="s">
        <v>79</v>
      </c>
      <c r="E376" t="s">
        <v>966</v>
      </c>
      <c r="F376" t="s">
        <v>1026</v>
      </c>
    </row>
    <row r="377" spans="1:6" x14ac:dyDescent="0.25">
      <c r="A377" t="s">
        <v>258</v>
      </c>
      <c r="B377" t="str">
        <f>VLOOKUP(Tabla2[[#This Row],[TABLA]],Hoja1!$B$2:$C$131,2,FALSE)</f>
        <v>Transacciones inventarios</v>
      </c>
      <c r="C377" t="s">
        <v>536</v>
      </c>
      <c r="D377" t="s">
        <v>56</v>
      </c>
      <c r="E377" t="s">
        <v>961</v>
      </c>
      <c r="F377" t="s">
        <v>1026</v>
      </c>
    </row>
    <row r="378" spans="1:6" x14ac:dyDescent="0.25">
      <c r="A378" t="s">
        <v>258</v>
      </c>
      <c r="B378" t="str">
        <f>VLOOKUP(Tabla2[[#This Row],[TABLA]],Hoja1!$B$2:$C$131,2,FALSE)</f>
        <v>Transacciones inventarios</v>
      </c>
      <c r="C378" t="s">
        <v>537</v>
      </c>
      <c r="D378" t="s">
        <v>56</v>
      </c>
      <c r="E378" t="s">
        <v>961</v>
      </c>
      <c r="F378" t="s">
        <v>1026</v>
      </c>
    </row>
    <row r="379" spans="1:6" x14ac:dyDescent="0.25">
      <c r="A379" t="s">
        <v>258</v>
      </c>
      <c r="B379" t="str">
        <f>VLOOKUP(Tabla2[[#This Row],[TABLA]],Hoja1!$B$2:$C$131,2,FALSE)</f>
        <v>Transacciones inventarios</v>
      </c>
      <c r="C379" t="s">
        <v>5</v>
      </c>
      <c r="D379" t="s">
        <v>56</v>
      </c>
      <c r="E379" t="s">
        <v>961</v>
      </c>
      <c r="F379" t="s">
        <v>1026</v>
      </c>
    </row>
    <row r="380" spans="1:6" x14ac:dyDescent="0.25">
      <c r="A380" t="s">
        <v>258</v>
      </c>
      <c r="B380" t="str">
        <f>VLOOKUP(Tabla2[[#This Row],[TABLA]],Hoja1!$B$2:$C$131,2,FALSE)</f>
        <v>Transacciones inventarios</v>
      </c>
      <c r="C380" t="s">
        <v>576</v>
      </c>
      <c r="D380" t="s">
        <v>957</v>
      </c>
      <c r="E380" t="s">
        <v>962</v>
      </c>
      <c r="F380" t="s">
        <v>1026</v>
      </c>
    </row>
    <row r="381" spans="1:6" x14ac:dyDescent="0.25">
      <c r="A381" t="s">
        <v>261</v>
      </c>
      <c r="B381" t="str">
        <f>VLOOKUP(Tabla2[[#This Row],[TABLA]],Hoja1!$B$2:$C$131,2,FALSE)</f>
        <v>Unidades de medida</v>
      </c>
      <c r="C381" t="s">
        <v>693</v>
      </c>
      <c r="D381" t="s">
        <v>56</v>
      </c>
      <c r="E381" t="s">
        <v>961</v>
      </c>
      <c r="F381" t="s">
        <v>1027</v>
      </c>
    </row>
    <row r="382" spans="1:6" x14ac:dyDescent="0.25">
      <c r="A382" t="s">
        <v>261</v>
      </c>
      <c r="B382" t="str">
        <f>VLOOKUP(Tabla2[[#This Row],[TABLA]],Hoja1!$B$2:$C$131,2,FALSE)</f>
        <v>Unidades de medida</v>
      </c>
      <c r="C382" t="s">
        <v>694</v>
      </c>
      <c r="D382" t="s">
        <v>56</v>
      </c>
      <c r="E382" t="s">
        <v>961</v>
      </c>
      <c r="F382" t="s">
        <v>1027</v>
      </c>
    </row>
    <row r="383" spans="1:6" x14ac:dyDescent="0.25">
      <c r="A383" t="s">
        <v>261</v>
      </c>
      <c r="B383" t="str">
        <f>VLOOKUP(Tabla2[[#This Row],[TABLA]],Hoja1!$B$2:$C$131,2,FALSE)</f>
        <v>Unidades de medida</v>
      </c>
      <c r="C383" t="s">
        <v>695</v>
      </c>
      <c r="D383" t="s">
        <v>56</v>
      </c>
      <c r="E383" t="s">
        <v>961</v>
      </c>
      <c r="F383" t="s">
        <v>1027</v>
      </c>
    </row>
    <row r="384" spans="1:6" x14ac:dyDescent="0.25">
      <c r="A384" t="s">
        <v>261</v>
      </c>
      <c r="B384" t="str">
        <f>VLOOKUP(Tabla2[[#This Row],[TABLA]],Hoja1!$B$2:$C$131,2,FALSE)</f>
        <v>Unidades de medida</v>
      </c>
      <c r="C384" t="s">
        <v>696</v>
      </c>
      <c r="D384" t="s">
        <v>507</v>
      </c>
      <c r="E384" t="s">
        <v>964</v>
      </c>
      <c r="F384" t="s">
        <v>1027</v>
      </c>
    </row>
    <row r="385" spans="1:6" x14ac:dyDescent="0.25">
      <c r="A385" t="s">
        <v>263</v>
      </c>
      <c r="B385" t="str">
        <f>VLOOKUP(Tabla2[[#This Row],[TABLA]],Hoja1!$B$2:$C$131,2,FALSE)</f>
        <v>Unidades de peso</v>
      </c>
      <c r="C385" t="s">
        <v>693</v>
      </c>
      <c r="D385" t="s">
        <v>56</v>
      </c>
      <c r="E385" t="s">
        <v>961</v>
      </c>
      <c r="F385" t="s">
        <v>1028</v>
      </c>
    </row>
    <row r="386" spans="1:6" x14ac:dyDescent="0.25">
      <c r="A386" t="s">
        <v>263</v>
      </c>
      <c r="B386" t="str">
        <f>VLOOKUP(Tabla2[[#This Row],[TABLA]],Hoja1!$B$2:$C$131,2,FALSE)</f>
        <v>Unidades de peso</v>
      </c>
      <c r="C386" t="s">
        <v>697</v>
      </c>
      <c r="D386" t="s">
        <v>56</v>
      </c>
      <c r="E386" t="s">
        <v>961</v>
      </c>
      <c r="F386" t="s">
        <v>1028</v>
      </c>
    </row>
    <row r="387" spans="1:6" x14ac:dyDescent="0.25">
      <c r="A387" t="s">
        <v>263</v>
      </c>
      <c r="B387" t="str">
        <f>VLOOKUP(Tabla2[[#This Row],[TABLA]],Hoja1!$B$2:$C$131,2,FALSE)</f>
        <v>Unidades de peso</v>
      </c>
      <c r="C387" t="s">
        <v>698</v>
      </c>
      <c r="D387" t="s">
        <v>507</v>
      </c>
      <c r="E387" t="s">
        <v>964</v>
      </c>
      <c r="F387" t="s">
        <v>1028</v>
      </c>
    </row>
    <row r="388" spans="1:6" x14ac:dyDescent="0.25">
      <c r="A388" s="5" t="s">
        <v>699</v>
      </c>
      <c r="B388" s="5" t="e">
        <f>VLOOKUP(Tabla2[[#This Row],[TABLA]],Hoja1!$B$2:$C$131,2,FALSE)</f>
        <v>#N/A</v>
      </c>
      <c r="C388" s="5" t="s">
        <v>3</v>
      </c>
      <c r="D388" s="5" t="s">
        <v>79</v>
      </c>
      <c r="E388" s="5" t="s">
        <v>966</v>
      </c>
      <c r="F388" s="5"/>
    </row>
    <row r="389" spans="1:6" x14ac:dyDescent="0.25">
      <c r="A389" s="5" t="s">
        <v>699</v>
      </c>
      <c r="B389" s="5" t="e">
        <f>VLOOKUP(Tabla2[[#This Row],[TABLA]],Hoja1!$B$2:$C$131,2,FALSE)</f>
        <v>#N/A</v>
      </c>
      <c r="C389" s="5" t="s">
        <v>508</v>
      </c>
      <c r="D389" s="5" t="s">
        <v>56</v>
      </c>
      <c r="E389" s="5" t="s">
        <v>961</v>
      </c>
      <c r="F389" s="5"/>
    </row>
    <row r="390" spans="1:6" x14ac:dyDescent="0.25">
      <c r="A390" s="5" t="s">
        <v>699</v>
      </c>
      <c r="B390" s="5" t="e">
        <f>VLOOKUP(Tabla2[[#This Row],[TABLA]],Hoja1!$B$2:$C$131,2,FALSE)</f>
        <v>#N/A</v>
      </c>
      <c r="C390" s="5" t="s">
        <v>673</v>
      </c>
      <c r="D390" s="5" t="s">
        <v>56</v>
      </c>
      <c r="E390" s="5" t="s">
        <v>961</v>
      </c>
      <c r="F390" s="5"/>
    </row>
    <row r="391" spans="1:6" x14ac:dyDescent="0.25">
      <c r="A391" s="5" t="s">
        <v>699</v>
      </c>
      <c r="B391" s="5" t="e">
        <f>VLOOKUP(Tabla2[[#This Row],[TABLA]],Hoja1!$B$2:$C$131,2,FALSE)</f>
        <v>#N/A</v>
      </c>
      <c r="C391" s="5" t="s">
        <v>486</v>
      </c>
      <c r="D391" s="5" t="s">
        <v>56</v>
      </c>
      <c r="E391" s="5" t="s">
        <v>961</v>
      </c>
      <c r="F391" s="5"/>
    </row>
    <row r="392" spans="1:6" x14ac:dyDescent="0.25">
      <c r="A392" s="5" t="s">
        <v>699</v>
      </c>
      <c r="B392" s="5" t="e">
        <f>VLOOKUP(Tabla2[[#This Row],[TABLA]],Hoja1!$B$2:$C$131,2,FALSE)</f>
        <v>#N/A</v>
      </c>
      <c r="C392" s="5" t="s">
        <v>700</v>
      </c>
      <c r="D392" s="5" t="s">
        <v>56</v>
      </c>
      <c r="E392" s="5" t="s">
        <v>961</v>
      </c>
      <c r="F392" s="5"/>
    </row>
    <row r="393" spans="1:6" x14ac:dyDescent="0.25">
      <c r="A393" s="5" t="s">
        <v>699</v>
      </c>
      <c r="B393" s="5" t="e">
        <f>VLOOKUP(Tabla2[[#This Row],[TABLA]],Hoja1!$B$2:$C$131,2,FALSE)</f>
        <v>#N/A</v>
      </c>
      <c r="C393" s="5" t="s">
        <v>701</v>
      </c>
      <c r="D393" s="5" t="s">
        <v>56</v>
      </c>
      <c r="E393" s="5" t="s">
        <v>961</v>
      </c>
      <c r="F393" s="5"/>
    </row>
    <row r="394" spans="1:6" x14ac:dyDescent="0.25">
      <c r="A394" s="5" t="s">
        <v>699</v>
      </c>
      <c r="B394" s="5" t="e">
        <f>VLOOKUP(Tabla2[[#This Row],[TABLA]],Hoja1!$B$2:$C$131,2,FALSE)</f>
        <v>#N/A</v>
      </c>
      <c r="C394" s="5" t="s">
        <v>702</v>
      </c>
      <c r="D394" s="5" t="s">
        <v>56</v>
      </c>
      <c r="E394" s="5" t="s">
        <v>961</v>
      </c>
      <c r="F394" s="5"/>
    </row>
    <row r="395" spans="1:6" x14ac:dyDescent="0.25">
      <c r="A395" s="5" t="s">
        <v>699</v>
      </c>
      <c r="B395" s="5" t="e">
        <f>VLOOKUP(Tabla2[[#This Row],[TABLA]],Hoja1!$B$2:$C$131,2,FALSE)</f>
        <v>#N/A</v>
      </c>
      <c r="C395" s="5" t="s">
        <v>703</v>
      </c>
      <c r="D395" s="5" t="s">
        <v>56</v>
      </c>
      <c r="E395" s="5" t="s">
        <v>961</v>
      </c>
      <c r="F395" s="5"/>
    </row>
    <row r="396" spans="1:6" x14ac:dyDescent="0.25">
      <c r="A396" s="5" t="s">
        <v>699</v>
      </c>
      <c r="B396" s="5" t="e">
        <f>VLOOKUP(Tabla2[[#This Row],[TABLA]],Hoja1!$B$2:$C$131,2,FALSE)</f>
        <v>#N/A</v>
      </c>
      <c r="C396" s="5" t="s">
        <v>704</v>
      </c>
      <c r="D396" s="5" t="s">
        <v>957</v>
      </c>
      <c r="E396" s="5" t="s">
        <v>962</v>
      </c>
      <c r="F396" s="5"/>
    </row>
    <row r="397" spans="1:6" x14ac:dyDescent="0.25">
      <c r="A397" s="5" t="s">
        <v>699</v>
      </c>
      <c r="B397" s="5" t="e">
        <f>VLOOKUP(Tabla2[[#This Row],[TABLA]],Hoja1!$B$2:$C$131,2,FALSE)</f>
        <v>#N/A</v>
      </c>
      <c r="C397" s="5" t="s">
        <v>576</v>
      </c>
      <c r="D397" s="5" t="s">
        <v>957</v>
      </c>
      <c r="E397" s="5" t="s">
        <v>962</v>
      </c>
      <c r="F397" s="5"/>
    </row>
    <row r="398" spans="1:6" x14ac:dyDescent="0.25">
      <c r="A398" t="s">
        <v>269</v>
      </c>
      <c r="B398" t="str">
        <f>VLOOKUP(Tabla2[[#This Row],[TABLA]],Hoja1!$B$2:$C$131,2,FALSE)</f>
        <v>Vendedores</v>
      </c>
      <c r="C398" t="s">
        <v>3</v>
      </c>
      <c r="D398" t="s">
        <v>79</v>
      </c>
      <c r="E398" t="s">
        <v>966</v>
      </c>
      <c r="F398" t="s">
        <v>1029</v>
      </c>
    </row>
    <row r="399" spans="1:6" x14ac:dyDescent="0.25">
      <c r="A399" t="s">
        <v>269</v>
      </c>
      <c r="B399" t="str">
        <f>VLOOKUP(Tabla2[[#This Row],[TABLA]],Hoja1!$B$2:$C$131,2,FALSE)</f>
        <v>Vendedores</v>
      </c>
      <c r="C399" t="s">
        <v>705</v>
      </c>
      <c r="D399" t="s">
        <v>56</v>
      </c>
      <c r="E399" t="s">
        <v>961</v>
      </c>
      <c r="F399" t="s">
        <v>1029</v>
      </c>
    </row>
    <row r="400" spans="1:6" x14ac:dyDescent="0.25">
      <c r="A400" t="s">
        <v>269</v>
      </c>
      <c r="B400" t="str">
        <f>VLOOKUP(Tabla2[[#This Row],[TABLA]],Hoja1!$B$2:$C$131,2,FALSE)</f>
        <v>Vendedores</v>
      </c>
      <c r="C400" t="s">
        <v>706</v>
      </c>
      <c r="D400" t="s">
        <v>56</v>
      </c>
      <c r="E400" t="s">
        <v>961</v>
      </c>
      <c r="F400" t="s">
        <v>1029</v>
      </c>
    </row>
    <row r="401" spans="1:6" x14ac:dyDescent="0.25">
      <c r="A401" t="s">
        <v>269</v>
      </c>
      <c r="B401" t="str">
        <f>VLOOKUP(Tabla2[[#This Row],[TABLA]],Hoja1!$B$2:$C$131,2,FALSE)</f>
        <v>Vendedores</v>
      </c>
      <c r="C401" t="s">
        <v>707</v>
      </c>
      <c r="D401" t="s">
        <v>56</v>
      </c>
      <c r="E401" t="s">
        <v>961</v>
      </c>
      <c r="F401" t="s">
        <v>1029</v>
      </c>
    </row>
    <row r="402" spans="1:6" x14ac:dyDescent="0.25">
      <c r="A402" t="s">
        <v>269</v>
      </c>
      <c r="B402" t="str">
        <f>VLOOKUP(Tabla2[[#This Row],[TABLA]],Hoja1!$B$2:$C$131,2,FALSE)</f>
        <v>Vendedores</v>
      </c>
      <c r="C402" t="s">
        <v>482</v>
      </c>
      <c r="D402" t="s">
        <v>56</v>
      </c>
      <c r="E402" t="s">
        <v>961</v>
      </c>
      <c r="F402" t="s">
        <v>1029</v>
      </c>
    </row>
    <row r="403" spans="1:6" x14ac:dyDescent="0.25">
      <c r="A403" t="s">
        <v>269</v>
      </c>
      <c r="B403" t="str">
        <f>VLOOKUP(Tabla2[[#This Row],[TABLA]],Hoja1!$B$2:$C$131,2,FALSE)</f>
        <v>Vendedores</v>
      </c>
      <c r="C403" t="s">
        <v>576</v>
      </c>
      <c r="D403" t="s">
        <v>957</v>
      </c>
      <c r="E403" t="s">
        <v>962</v>
      </c>
      <c r="F403" t="s">
        <v>1029</v>
      </c>
    </row>
    <row r="404" spans="1:6" x14ac:dyDescent="0.25">
      <c r="A404" t="s">
        <v>272</v>
      </c>
      <c r="B404" t="str">
        <f>VLOOKUP(Tabla2[[#This Row],[TABLA]],Hoja1!$B$2:$C$131,2,FALSE)</f>
        <v>Zonas</v>
      </c>
      <c r="C404" t="s">
        <v>3</v>
      </c>
      <c r="D404" t="s">
        <v>79</v>
      </c>
      <c r="E404" t="s">
        <v>966</v>
      </c>
      <c r="F404" t="s">
        <v>1030</v>
      </c>
    </row>
    <row r="405" spans="1:6" x14ac:dyDescent="0.25">
      <c r="A405" t="s">
        <v>272</v>
      </c>
      <c r="B405" t="str">
        <f>VLOOKUP(Tabla2[[#This Row],[TABLA]],Hoja1!$B$2:$C$131,2,FALSE)</f>
        <v>Zonas</v>
      </c>
      <c r="C405" t="s">
        <v>707</v>
      </c>
      <c r="D405" t="s">
        <v>56</v>
      </c>
      <c r="E405" t="s">
        <v>961</v>
      </c>
      <c r="F405" t="s">
        <v>1030</v>
      </c>
    </row>
    <row r="406" spans="1:6" x14ac:dyDescent="0.25">
      <c r="A406" t="s">
        <v>272</v>
      </c>
      <c r="B406" t="str">
        <f>VLOOKUP(Tabla2[[#This Row],[TABLA]],Hoja1!$B$2:$C$131,2,FALSE)</f>
        <v>Zonas</v>
      </c>
      <c r="C406" t="s">
        <v>708</v>
      </c>
      <c r="D406" t="s">
        <v>56</v>
      </c>
      <c r="E406" t="s">
        <v>961</v>
      </c>
      <c r="F406" t="s">
        <v>1030</v>
      </c>
    </row>
    <row r="407" spans="1:6" x14ac:dyDescent="0.25">
      <c r="A407" t="s">
        <v>272</v>
      </c>
      <c r="B407" t="str">
        <f>VLOOKUP(Tabla2[[#This Row],[TABLA]],Hoja1!$B$2:$C$131,2,FALSE)</f>
        <v>Zonas</v>
      </c>
      <c r="C407" t="s">
        <v>576</v>
      </c>
      <c r="D407" t="s">
        <v>957</v>
      </c>
      <c r="E407" t="s">
        <v>962</v>
      </c>
      <c r="F407" t="s">
        <v>1030</v>
      </c>
    </row>
    <row r="408" spans="1:6" x14ac:dyDescent="0.25">
      <c r="A408" s="5" t="s">
        <v>709</v>
      </c>
      <c r="B408" s="5" t="e">
        <f>VLOOKUP(Tabla2[[#This Row],[TABLA]],Hoja1!$B$2:$C$131,2,FALSE)</f>
        <v>#N/A</v>
      </c>
      <c r="C408" s="5" t="s">
        <v>3</v>
      </c>
      <c r="D408" s="5" t="s">
        <v>79</v>
      </c>
      <c r="E408" s="5" t="s">
        <v>966</v>
      </c>
      <c r="F408" s="5"/>
    </row>
    <row r="409" spans="1:6" x14ac:dyDescent="0.25">
      <c r="A409" s="5" t="s">
        <v>709</v>
      </c>
      <c r="B409" s="5" t="e">
        <f>VLOOKUP(Tabla2[[#This Row],[TABLA]],Hoja1!$B$2:$C$131,2,FALSE)</f>
        <v>#N/A</v>
      </c>
      <c r="C409" s="5" t="s">
        <v>1</v>
      </c>
      <c r="D409" s="5" t="s">
        <v>56</v>
      </c>
      <c r="E409" s="5" t="s">
        <v>961</v>
      </c>
      <c r="F409" s="5"/>
    </row>
    <row r="410" spans="1:6" x14ac:dyDescent="0.25">
      <c r="A410" s="5" t="s">
        <v>709</v>
      </c>
      <c r="B410" s="5" t="e">
        <f>VLOOKUP(Tabla2[[#This Row],[TABLA]],Hoja1!$B$2:$C$131,2,FALSE)</f>
        <v>#N/A</v>
      </c>
      <c r="C410" s="5" t="s">
        <v>2</v>
      </c>
      <c r="D410" s="5" t="s">
        <v>507</v>
      </c>
      <c r="E410" s="5" t="s">
        <v>964</v>
      </c>
      <c r="F410" s="5"/>
    </row>
    <row r="411" spans="1:6" x14ac:dyDescent="0.25">
      <c r="A411" s="5" t="s">
        <v>709</v>
      </c>
      <c r="B411" s="5" t="e">
        <f>VLOOKUP(Tabla2[[#This Row],[TABLA]],Hoja1!$B$2:$C$131,2,FALSE)</f>
        <v>#N/A</v>
      </c>
      <c r="C411" s="5" t="s">
        <v>4</v>
      </c>
      <c r="D411" s="5" t="s">
        <v>56</v>
      </c>
      <c r="E411" s="5" t="s">
        <v>961</v>
      </c>
      <c r="F411" s="5"/>
    </row>
    <row r="412" spans="1:6" x14ac:dyDescent="0.25">
      <c r="A412" s="5" t="s">
        <v>709</v>
      </c>
      <c r="B412" s="5" t="e">
        <f>VLOOKUP(Tabla2[[#This Row],[TABLA]],Hoja1!$B$2:$C$131,2,FALSE)</f>
        <v>#N/A</v>
      </c>
      <c r="C412" s="5" t="s">
        <v>536</v>
      </c>
      <c r="D412" s="5" t="s">
        <v>56</v>
      </c>
      <c r="E412" s="5" t="s">
        <v>961</v>
      </c>
      <c r="F412" s="5"/>
    </row>
    <row r="413" spans="1:6" x14ac:dyDescent="0.25">
      <c r="A413" s="5" t="s">
        <v>709</v>
      </c>
      <c r="B413" s="5" t="e">
        <f>VLOOKUP(Tabla2[[#This Row],[TABLA]],Hoja1!$B$2:$C$131,2,FALSE)</f>
        <v>#N/A</v>
      </c>
      <c r="C413" s="5" t="s">
        <v>75</v>
      </c>
      <c r="D413" s="5" t="s">
        <v>56</v>
      </c>
      <c r="E413" s="5" t="s">
        <v>961</v>
      </c>
      <c r="F413" s="5"/>
    </row>
    <row r="414" spans="1:6" x14ac:dyDescent="0.25">
      <c r="A414" s="5" t="s">
        <v>709</v>
      </c>
      <c r="B414" s="5" t="e">
        <f>VLOOKUP(Tabla2[[#This Row],[TABLA]],Hoja1!$B$2:$C$131,2,FALSE)</f>
        <v>#N/A</v>
      </c>
      <c r="C414" s="5" t="s">
        <v>5</v>
      </c>
      <c r="D414" s="5" t="s">
        <v>56</v>
      </c>
      <c r="E414" s="5" t="s">
        <v>961</v>
      </c>
      <c r="F414" s="5"/>
    </row>
    <row r="415" spans="1:6" x14ac:dyDescent="0.25">
      <c r="A415" s="5" t="s">
        <v>709</v>
      </c>
      <c r="B415" s="5" t="e">
        <f>VLOOKUP(Tabla2[[#This Row],[TABLA]],Hoja1!$B$2:$C$131,2,FALSE)</f>
        <v>#N/A</v>
      </c>
      <c r="C415" s="5" t="s">
        <v>710</v>
      </c>
      <c r="D415" s="5" t="s">
        <v>958</v>
      </c>
      <c r="E415" s="5" t="s">
        <v>963</v>
      </c>
      <c r="F415" s="5"/>
    </row>
    <row r="416" spans="1:6" x14ac:dyDescent="0.25">
      <c r="A416" s="5" t="s">
        <v>709</v>
      </c>
      <c r="B416" s="5" t="e">
        <f>VLOOKUP(Tabla2[[#This Row],[TABLA]],Hoja1!$B$2:$C$131,2,FALSE)</f>
        <v>#N/A</v>
      </c>
      <c r="C416" s="5" t="s">
        <v>711</v>
      </c>
      <c r="D416" s="5" t="s">
        <v>958</v>
      </c>
      <c r="E416" s="5" t="s">
        <v>963</v>
      </c>
      <c r="F416" s="5"/>
    </row>
    <row r="417" spans="1:6" x14ac:dyDescent="0.25">
      <c r="A417" s="5" t="s">
        <v>709</v>
      </c>
      <c r="B417" s="5" t="e">
        <f>VLOOKUP(Tabla2[[#This Row],[TABLA]],Hoja1!$B$2:$C$131,2,FALSE)</f>
        <v>#N/A</v>
      </c>
      <c r="C417" s="5" t="s">
        <v>712</v>
      </c>
      <c r="D417" s="5" t="s">
        <v>958</v>
      </c>
      <c r="E417" s="5" t="s">
        <v>963</v>
      </c>
      <c r="F417" s="5"/>
    </row>
    <row r="418" spans="1:6" x14ac:dyDescent="0.25">
      <c r="A418" s="5" t="s">
        <v>709</v>
      </c>
      <c r="B418" s="5" t="e">
        <f>VLOOKUP(Tabla2[[#This Row],[TABLA]],Hoja1!$B$2:$C$131,2,FALSE)</f>
        <v>#N/A</v>
      </c>
      <c r="C418" s="5" t="s">
        <v>713</v>
      </c>
      <c r="D418" s="5" t="s">
        <v>958</v>
      </c>
      <c r="E418" s="5" t="s">
        <v>963</v>
      </c>
      <c r="F418" s="5"/>
    </row>
    <row r="419" spans="1:6" x14ac:dyDescent="0.25">
      <c r="A419" s="5" t="s">
        <v>709</v>
      </c>
      <c r="B419" s="5" t="e">
        <f>VLOOKUP(Tabla2[[#This Row],[TABLA]],Hoja1!$B$2:$C$131,2,FALSE)</f>
        <v>#N/A</v>
      </c>
      <c r="C419" s="5" t="s">
        <v>651</v>
      </c>
      <c r="D419" s="5" t="s">
        <v>56</v>
      </c>
      <c r="E419" s="5" t="s">
        <v>961</v>
      </c>
      <c r="F419" s="5"/>
    </row>
    <row r="420" spans="1:6" x14ac:dyDescent="0.25">
      <c r="A420" s="5" t="s">
        <v>709</v>
      </c>
      <c r="B420" s="5" t="e">
        <f>VLOOKUP(Tabla2[[#This Row],[TABLA]],Hoja1!$B$2:$C$131,2,FALSE)</f>
        <v>#N/A</v>
      </c>
      <c r="C420" s="5" t="s">
        <v>652</v>
      </c>
      <c r="D420" s="5" t="s">
        <v>56</v>
      </c>
      <c r="E420" s="5" t="s">
        <v>961</v>
      </c>
      <c r="F420" s="5"/>
    </row>
    <row r="421" spans="1:6" x14ac:dyDescent="0.25">
      <c r="A421" s="5" t="s">
        <v>709</v>
      </c>
      <c r="B421" s="5" t="e">
        <f>VLOOKUP(Tabla2[[#This Row],[TABLA]],Hoja1!$B$2:$C$131,2,FALSE)</f>
        <v>#N/A</v>
      </c>
      <c r="C421" s="5" t="s">
        <v>667</v>
      </c>
      <c r="D421" s="5" t="s">
        <v>507</v>
      </c>
      <c r="E421" s="5" t="s">
        <v>964</v>
      </c>
      <c r="F421" s="5"/>
    </row>
    <row r="422" spans="1:6" x14ac:dyDescent="0.25">
      <c r="A422" s="5" t="s">
        <v>709</v>
      </c>
      <c r="B422" s="5" t="e">
        <f>VLOOKUP(Tabla2[[#This Row],[TABLA]],Hoja1!$B$2:$C$131,2,FALSE)</f>
        <v>#N/A</v>
      </c>
      <c r="C422" s="5" t="s">
        <v>714</v>
      </c>
      <c r="D422" s="5" t="s">
        <v>56</v>
      </c>
      <c r="E422" s="5" t="s">
        <v>961</v>
      </c>
      <c r="F422" s="5"/>
    </row>
    <row r="423" spans="1:6" x14ac:dyDescent="0.25">
      <c r="A423" s="5" t="s">
        <v>709</v>
      </c>
      <c r="B423" s="5" t="e">
        <f>VLOOKUP(Tabla2[[#This Row],[TABLA]],Hoja1!$B$2:$C$131,2,FALSE)</f>
        <v>#N/A</v>
      </c>
      <c r="C423" s="5" t="s">
        <v>715</v>
      </c>
      <c r="D423" s="5" t="s">
        <v>56</v>
      </c>
      <c r="E423" s="5" t="s">
        <v>961</v>
      </c>
      <c r="F423" s="5"/>
    </row>
    <row r="424" spans="1:6" x14ac:dyDescent="0.25">
      <c r="A424" s="5" t="s">
        <v>709</v>
      </c>
      <c r="B424" s="5" t="e">
        <f>VLOOKUP(Tabla2[[#This Row],[TABLA]],Hoja1!$B$2:$C$131,2,FALSE)</f>
        <v>#N/A</v>
      </c>
      <c r="C424" s="5" t="s">
        <v>716</v>
      </c>
      <c r="D424" s="5" t="s">
        <v>507</v>
      </c>
      <c r="E424" s="5" t="s">
        <v>964</v>
      </c>
      <c r="F424" s="5"/>
    </row>
    <row r="425" spans="1:6" x14ac:dyDescent="0.25">
      <c r="A425" s="5" t="s">
        <v>709</v>
      </c>
      <c r="B425" s="5" t="e">
        <f>VLOOKUP(Tabla2[[#This Row],[TABLA]],Hoja1!$B$2:$C$131,2,FALSE)</f>
        <v>#N/A</v>
      </c>
      <c r="C425" s="5" t="s">
        <v>717</v>
      </c>
      <c r="D425" s="5" t="s">
        <v>507</v>
      </c>
      <c r="E425" s="5" t="s">
        <v>964</v>
      </c>
      <c r="F425" s="5"/>
    </row>
    <row r="426" spans="1:6" x14ac:dyDescent="0.25">
      <c r="A426" s="5" t="s">
        <v>709</v>
      </c>
      <c r="B426" s="5" t="e">
        <f>VLOOKUP(Tabla2[[#This Row],[TABLA]],Hoja1!$B$2:$C$131,2,FALSE)</f>
        <v>#N/A</v>
      </c>
      <c r="C426" s="5" t="s">
        <v>718</v>
      </c>
      <c r="D426" s="5" t="s">
        <v>507</v>
      </c>
      <c r="E426" s="5" t="s">
        <v>964</v>
      </c>
      <c r="F426" s="5"/>
    </row>
    <row r="427" spans="1:6" x14ac:dyDescent="0.25">
      <c r="A427" s="5" t="s">
        <v>709</v>
      </c>
      <c r="B427" s="5" t="e">
        <f>VLOOKUP(Tabla2[[#This Row],[TABLA]],Hoja1!$B$2:$C$131,2,FALSE)</f>
        <v>#N/A</v>
      </c>
      <c r="C427" s="5" t="s">
        <v>719</v>
      </c>
      <c r="D427" s="5" t="s">
        <v>507</v>
      </c>
      <c r="E427" s="5" t="s">
        <v>964</v>
      </c>
      <c r="F427" s="5"/>
    </row>
    <row r="428" spans="1:6" x14ac:dyDescent="0.25">
      <c r="A428" s="5" t="s">
        <v>709</v>
      </c>
      <c r="B428" s="5" t="e">
        <f>VLOOKUP(Tabla2[[#This Row],[TABLA]],Hoja1!$B$2:$C$131,2,FALSE)</f>
        <v>#N/A</v>
      </c>
      <c r="C428" s="5" t="s">
        <v>720</v>
      </c>
      <c r="D428" s="5" t="s">
        <v>507</v>
      </c>
      <c r="E428" s="5" t="s">
        <v>964</v>
      </c>
      <c r="F428" s="5"/>
    </row>
    <row r="429" spans="1:6" x14ac:dyDescent="0.25">
      <c r="A429" s="5" t="s">
        <v>709</v>
      </c>
      <c r="B429" s="5" t="e">
        <f>VLOOKUP(Tabla2[[#This Row],[TABLA]],Hoja1!$B$2:$C$131,2,FALSE)</f>
        <v>#N/A</v>
      </c>
      <c r="C429" s="5" t="s">
        <v>721</v>
      </c>
      <c r="D429" s="5" t="s">
        <v>507</v>
      </c>
      <c r="E429" s="5" t="s">
        <v>964</v>
      </c>
      <c r="F429" s="5"/>
    </row>
    <row r="430" spans="1:6" x14ac:dyDescent="0.25">
      <c r="A430" s="5" t="s">
        <v>709</v>
      </c>
      <c r="B430" s="5" t="e">
        <f>VLOOKUP(Tabla2[[#This Row],[TABLA]],Hoja1!$B$2:$C$131,2,FALSE)</f>
        <v>#N/A</v>
      </c>
      <c r="C430" s="5" t="s">
        <v>722</v>
      </c>
      <c r="D430" s="5" t="s">
        <v>507</v>
      </c>
      <c r="E430" s="5" t="s">
        <v>964</v>
      </c>
      <c r="F430" s="5"/>
    </row>
    <row r="431" spans="1:6" x14ac:dyDescent="0.25">
      <c r="A431" s="5" t="s">
        <v>709</v>
      </c>
      <c r="B431" s="5" t="e">
        <f>VLOOKUP(Tabla2[[#This Row],[TABLA]],Hoja1!$B$2:$C$131,2,FALSE)</f>
        <v>#N/A</v>
      </c>
      <c r="C431" s="5" t="s">
        <v>6</v>
      </c>
      <c r="D431" s="5" t="s">
        <v>56</v>
      </c>
      <c r="E431" s="5" t="s">
        <v>961</v>
      </c>
      <c r="F431" s="5"/>
    </row>
    <row r="432" spans="1:6" x14ac:dyDescent="0.25">
      <c r="A432" s="5" t="s">
        <v>709</v>
      </c>
      <c r="B432" s="5" t="e">
        <f>VLOOKUP(Tabla2[[#This Row],[TABLA]],Hoja1!$B$2:$C$131,2,FALSE)</f>
        <v>#N/A</v>
      </c>
      <c r="C432" s="5" t="s">
        <v>8</v>
      </c>
      <c r="D432" s="5" t="s">
        <v>507</v>
      </c>
      <c r="E432" s="5" t="s">
        <v>964</v>
      </c>
      <c r="F432" s="5"/>
    </row>
    <row r="433" spans="1:6" x14ac:dyDescent="0.25">
      <c r="A433" s="5" t="s">
        <v>709</v>
      </c>
      <c r="B433" s="5" t="e">
        <f>VLOOKUP(Tabla2[[#This Row],[TABLA]],Hoja1!$B$2:$C$131,2,FALSE)</f>
        <v>#N/A</v>
      </c>
      <c r="C433" s="5" t="s">
        <v>603</v>
      </c>
      <c r="D433" s="5" t="s">
        <v>56</v>
      </c>
      <c r="E433" s="5" t="s">
        <v>961</v>
      </c>
      <c r="F433" s="5"/>
    </row>
    <row r="434" spans="1:6" x14ac:dyDescent="0.25">
      <c r="A434" s="5" t="s">
        <v>709</v>
      </c>
      <c r="B434" s="5" t="e">
        <f>VLOOKUP(Tabla2[[#This Row],[TABLA]],Hoja1!$B$2:$C$131,2,FALSE)</f>
        <v>#N/A</v>
      </c>
      <c r="C434" s="5" t="s">
        <v>32</v>
      </c>
      <c r="D434" s="5" t="s">
        <v>56</v>
      </c>
      <c r="E434" s="5" t="s">
        <v>961</v>
      </c>
      <c r="F434" s="5"/>
    </row>
    <row r="435" spans="1:6" x14ac:dyDescent="0.25">
      <c r="A435" s="5" t="s">
        <v>709</v>
      </c>
      <c r="B435" s="5" t="e">
        <f>VLOOKUP(Tabla2[[#This Row],[TABLA]],Hoja1!$B$2:$C$131,2,FALSE)</f>
        <v>#N/A</v>
      </c>
      <c r="C435" s="5" t="s">
        <v>475</v>
      </c>
      <c r="D435" s="5" t="s">
        <v>56</v>
      </c>
      <c r="E435" s="5" t="s">
        <v>961</v>
      </c>
      <c r="F435" s="5"/>
    </row>
    <row r="436" spans="1:6" x14ac:dyDescent="0.25">
      <c r="A436" s="5" t="s">
        <v>709</v>
      </c>
      <c r="B436" s="5" t="e">
        <f>VLOOKUP(Tabla2[[#This Row],[TABLA]],Hoja1!$B$2:$C$131,2,FALSE)</f>
        <v>#N/A</v>
      </c>
      <c r="C436" s="5" t="s">
        <v>705</v>
      </c>
      <c r="D436" s="5" t="s">
        <v>56</v>
      </c>
      <c r="E436" s="5" t="s">
        <v>961</v>
      </c>
      <c r="F436" s="5"/>
    </row>
    <row r="437" spans="1:6" x14ac:dyDescent="0.25">
      <c r="A437" s="5" t="s">
        <v>709</v>
      </c>
      <c r="B437" s="5" t="e">
        <f>VLOOKUP(Tabla2[[#This Row],[TABLA]],Hoja1!$B$2:$C$131,2,FALSE)</f>
        <v>#N/A</v>
      </c>
      <c r="C437" s="5" t="s">
        <v>723</v>
      </c>
      <c r="D437" s="5" t="s">
        <v>56</v>
      </c>
      <c r="E437" s="5" t="s">
        <v>961</v>
      </c>
      <c r="F437" s="5"/>
    </row>
    <row r="438" spans="1:6" x14ac:dyDescent="0.25">
      <c r="A438" s="5" t="s">
        <v>709</v>
      </c>
      <c r="B438" s="5" t="e">
        <f>VLOOKUP(Tabla2[[#This Row],[TABLA]],Hoja1!$B$2:$C$131,2,FALSE)</f>
        <v>#N/A</v>
      </c>
      <c r="C438" s="5" t="s">
        <v>724</v>
      </c>
      <c r="D438" s="5" t="s">
        <v>56</v>
      </c>
      <c r="E438" s="5" t="s">
        <v>961</v>
      </c>
      <c r="F438" s="5"/>
    </row>
    <row r="439" spans="1:6" x14ac:dyDescent="0.25">
      <c r="A439" s="5" t="s">
        <v>709</v>
      </c>
      <c r="B439" s="5" t="e">
        <f>VLOOKUP(Tabla2[[#This Row],[TABLA]],Hoja1!$B$2:$C$131,2,FALSE)</f>
        <v>#N/A</v>
      </c>
      <c r="C439" s="5" t="s">
        <v>725</v>
      </c>
      <c r="D439" s="5" t="s">
        <v>56</v>
      </c>
      <c r="E439" s="5" t="s">
        <v>961</v>
      </c>
      <c r="F439" s="5"/>
    </row>
    <row r="440" spans="1:6" x14ac:dyDescent="0.25">
      <c r="A440" s="5" t="s">
        <v>709</v>
      </c>
      <c r="B440" s="5" t="e">
        <f>VLOOKUP(Tabla2[[#This Row],[TABLA]],Hoja1!$B$2:$C$131,2,FALSE)</f>
        <v>#N/A</v>
      </c>
      <c r="C440" s="5" t="s">
        <v>726</v>
      </c>
      <c r="D440" s="5" t="s">
        <v>56</v>
      </c>
      <c r="E440" s="5" t="s">
        <v>961</v>
      </c>
      <c r="F440" s="5"/>
    </row>
    <row r="441" spans="1:6" x14ac:dyDescent="0.25">
      <c r="A441" s="5" t="s">
        <v>709</v>
      </c>
      <c r="B441" s="5" t="e">
        <f>VLOOKUP(Tabla2[[#This Row],[TABLA]],Hoja1!$B$2:$C$131,2,FALSE)</f>
        <v>#N/A</v>
      </c>
      <c r="C441" s="5" t="s">
        <v>671</v>
      </c>
      <c r="D441" s="5" t="s">
        <v>56</v>
      </c>
      <c r="E441" s="5" t="s">
        <v>961</v>
      </c>
      <c r="F441" s="5"/>
    </row>
    <row r="442" spans="1:6" x14ac:dyDescent="0.25">
      <c r="A442" s="5" t="s">
        <v>709</v>
      </c>
      <c r="B442" s="5" t="e">
        <f>VLOOKUP(Tabla2[[#This Row],[TABLA]],Hoja1!$B$2:$C$131,2,FALSE)</f>
        <v>#N/A</v>
      </c>
      <c r="C442" s="5" t="s">
        <v>727</v>
      </c>
      <c r="D442" s="5" t="s">
        <v>56</v>
      </c>
      <c r="E442" s="5" t="s">
        <v>961</v>
      </c>
      <c r="F442" s="5"/>
    </row>
    <row r="443" spans="1:6" x14ac:dyDescent="0.25">
      <c r="A443" s="5" t="s">
        <v>709</v>
      </c>
      <c r="B443" s="5" t="e">
        <f>VLOOKUP(Tabla2[[#This Row],[TABLA]],Hoja1!$B$2:$C$131,2,FALSE)</f>
        <v>#N/A</v>
      </c>
      <c r="C443" s="5" t="s">
        <v>728</v>
      </c>
      <c r="D443" s="5" t="s">
        <v>507</v>
      </c>
      <c r="E443" s="5" t="s">
        <v>964</v>
      </c>
      <c r="F443" s="5"/>
    </row>
    <row r="444" spans="1:6" x14ac:dyDescent="0.25">
      <c r="A444" s="5" t="s">
        <v>709</v>
      </c>
      <c r="B444" s="5" t="e">
        <f>VLOOKUP(Tabla2[[#This Row],[TABLA]],Hoja1!$B$2:$C$131,2,FALSE)</f>
        <v>#N/A</v>
      </c>
      <c r="C444" s="5" t="s">
        <v>729</v>
      </c>
      <c r="D444" s="5" t="s">
        <v>507</v>
      </c>
      <c r="E444" s="5" t="s">
        <v>964</v>
      </c>
      <c r="F444" s="5"/>
    </row>
    <row r="445" spans="1:6" x14ac:dyDescent="0.25">
      <c r="A445" s="5" t="s">
        <v>709</v>
      </c>
      <c r="B445" s="5" t="e">
        <f>VLOOKUP(Tabla2[[#This Row],[TABLA]],Hoja1!$B$2:$C$131,2,FALSE)</f>
        <v>#N/A</v>
      </c>
      <c r="C445" s="5" t="s">
        <v>654</v>
      </c>
      <c r="D445" s="5" t="s">
        <v>56</v>
      </c>
      <c r="E445" s="5" t="s">
        <v>961</v>
      </c>
      <c r="F445" s="5"/>
    </row>
    <row r="446" spans="1:6" x14ac:dyDescent="0.25">
      <c r="A446" s="5" t="s">
        <v>709</v>
      </c>
      <c r="B446" s="5" t="e">
        <f>VLOOKUP(Tabla2[[#This Row],[TABLA]],Hoja1!$B$2:$C$131,2,FALSE)</f>
        <v>#N/A</v>
      </c>
      <c r="C446" s="5" t="s">
        <v>640</v>
      </c>
      <c r="D446" s="5" t="s">
        <v>56</v>
      </c>
      <c r="E446" s="5" t="s">
        <v>961</v>
      </c>
      <c r="F446" s="5"/>
    </row>
    <row r="447" spans="1:6" x14ac:dyDescent="0.25">
      <c r="A447" s="5" t="s">
        <v>709</v>
      </c>
      <c r="B447" s="5" t="e">
        <f>VLOOKUP(Tabla2[[#This Row],[TABLA]],Hoja1!$B$2:$C$131,2,FALSE)</f>
        <v>#N/A</v>
      </c>
      <c r="C447" s="5" t="s">
        <v>508</v>
      </c>
      <c r="D447" s="5" t="s">
        <v>56</v>
      </c>
      <c r="E447" s="5" t="s">
        <v>961</v>
      </c>
      <c r="F447" s="5"/>
    </row>
    <row r="448" spans="1:6" x14ac:dyDescent="0.25">
      <c r="A448" s="5" t="s">
        <v>709</v>
      </c>
      <c r="B448" s="5" t="e">
        <f>VLOOKUP(Tabla2[[#This Row],[TABLA]],Hoja1!$B$2:$C$131,2,FALSE)</f>
        <v>#N/A</v>
      </c>
      <c r="C448" s="5" t="s">
        <v>54</v>
      </c>
      <c r="D448" s="5" t="s">
        <v>56</v>
      </c>
      <c r="E448" s="5" t="s">
        <v>961</v>
      </c>
      <c r="F448" s="5"/>
    </row>
    <row r="449" spans="1:6" x14ac:dyDescent="0.25">
      <c r="A449" s="5" t="s">
        <v>709</v>
      </c>
      <c r="B449" s="5" t="e">
        <f>VLOOKUP(Tabla2[[#This Row],[TABLA]],Hoja1!$B$2:$C$131,2,FALSE)</f>
        <v>#N/A</v>
      </c>
      <c r="C449" s="5" t="s">
        <v>730</v>
      </c>
      <c r="D449" s="5" t="s">
        <v>957</v>
      </c>
      <c r="E449" s="5" t="s">
        <v>962</v>
      </c>
      <c r="F449" s="5"/>
    </row>
    <row r="450" spans="1:6" x14ac:dyDescent="0.25">
      <c r="A450" s="5" t="s">
        <v>709</v>
      </c>
      <c r="B450" s="5" t="e">
        <f>VLOOKUP(Tabla2[[#This Row],[TABLA]],Hoja1!$B$2:$C$131,2,FALSE)</f>
        <v>#N/A</v>
      </c>
      <c r="C450" s="5" t="s">
        <v>731</v>
      </c>
      <c r="D450" s="5" t="s">
        <v>957</v>
      </c>
      <c r="E450" s="5" t="s">
        <v>962</v>
      </c>
      <c r="F450" s="5"/>
    </row>
    <row r="451" spans="1:6" x14ac:dyDescent="0.25">
      <c r="A451" s="5" t="s">
        <v>709</v>
      </c>
      <c r="B451" s="5" t="e">
        <f>VLOOKUP(Tabla2[[#This Row],[TABLA]],Hoja1!$B$2:$C$131,2,FALSE)</f>
        <v>#N/A</v>
      </c>
      <c r="C451" s="5" t="s">
        <v>732</v>
      </c>
      <c r="D451" s="5" t="s">
        <v>957</v>
      </c>
      <c r="E451" s="5" t="s">
        <v>962</v>
      </c>
      <c r="F451" s="5"/>
    </row>
    <row r="452" spans="1:6" x14ac:dyDescent="0.25">
      <c r="A452" t="s">
        <v>278</v>
      </c>
      <c r="B452" t="str">
        <f>VLOOKUP(Tabla2[[#This Row],[TABLA]],Hoja1!$B$2:$C$131,2,FALSE)</f>
        <v>Encabezado NC compras</v>
      </c>
      <c r="C452" t="s">
        <v>3</v>
      </c>
      <c r="D452" t="s">
        <v>79</v>
      </c>
      <c r="E452" t="s">
        <v>966</v>
      </c>
      <c r="F452" t="s">
        <v>1031</v>
      </c>
    </row>
    <row r="453" spans="1:6" x14ac:dyDescent="0.25">
      <c r="A453" t="s">
        <v>278</v>
      </c>
      <c r="B453" t="str">
        <f>VLOOKUP(Tabla2[[#This Row],[TABLA]],Hoja1!$B$2:$C$131,2,FALSE)</f>
        <v>Encabezado NC compras</v>
      </c>
      <c r="C453" t="s">
        <v>1</v>
      </c>
      <c r="D453" t="s">
        <v>56</v>
      </c>
      <c r="E453" t="s">
        <v>961</v>
      </c>
      <c r="F453" t="s">
        <v>1031</v>
      </c>
    </row>
    <row r="454" spans="1:6" x14ac:dyDescent="0.25">
      <c r="A454" t="s">
        <v>278</v>
      </c>
      <c r="B454" t="str">
        <f>VLOOKUP(Tabla2[[#This Row],[TABLA]],Hoja1!$B$2:$C$131,2,FALSE)</f>
        <v>Encabezado NC compras</v>
      </c>
      <c r="C454" t="s">
        <v>2</v>
      </c>
      <c r="D454" t="s">
        <v>507</v>
      </c>
      <c r="E454" t="s">
        <v>964</v>
      </c>
      <c r="F454" t="s">
        <v>1031</v>
      </c>
    </row>
    <row r="455" spans="1:6" x14ac:dyDescent="0.25">
      <c r="A455" t="s">
        <v>278</v>
      </c>
      <c r="B455" t="str">
        <f>VLOOKUP(Tabla2[[#This Row],[TABLA]],Hoja1!$B$2:$C$131,2,FALSE)</f>
        <v>Encabezado NC compras</v>
      </c>
      <c r="C455" t="s">
        <v>4</v>
      </c>
      <c r="D455" t="s">
        <v>56</v>
      </c>
      <c r="E455" t="s">
        <v>961</v>
      </c>
      <c r="F455" t="s">
        <v>1031</v>
      </c>
    </row>
    <row r="456" spans="1:6" x14ac:dyDescent="0.25">
      <c r="A456" t="s">
        <v>278</v>
      </c>
      <c r="B456" t="str">
        <f>VLOOKUP(Tabla2[[#This Row],[TABLA]],Hoja1!$B$2:$C$131,2,FALSE)</f>
        <v>Encabezado NC compras</v>
      </c>
      <c r="C456" t="s">
        <v>536</v>
      </c>
      <c r="D456" t="s">
        <v>56</v>
      </c>
      <c r="E456" t="s">
        <v>961</v>
      </c>
      <c r="F456" t="s">
        <v>1031</v>
      </c>
    </row>
    <row r="457" spans="1:6" x14ac:dyDescent="0.25">
      <c r="A457" t="s">
        <v>278</v>
      </c>
      <c r="B457" t="str">
        <f>VLOOKUP(Tabla2[[#This Row],[TABLA]],Hoja1!$B$2:$C$131,2,FALSE)</f>
        <v>Encabezado NC compras</v>
      </c>
      <c r="C457" t="s">
        <v>75</v>
      </c>
      <c r="D457" t="s">
        <v>56</v>
      </c>
      <c r="E457" t="s">
        <v>961</v>
      </c>
      <c r="F457" t="s">
        <v>1031</v>
      </c>
    </row>
    <row r="458" spans="1:6" x14ac:dyDescent="0.25">
      <c r="A458" t="s">
        <v>278</v>
      </c>
      <c r="B458" t="str">
        <f>VLOOKUP(Tabla2[[#This Row],[TABLA]],Hoja1!$B$2:$C$131,2,FALSE)</f>
        <v>Encabezado NC compras</v>
      </c>
      <c r="C458" t="s">
        <v>5</v>
      </c>
      <c r="D458" t="s">
        <v>56</v>
      </c>
      <c r="E458" t="s">
        <v>961</v>
      </c>
      <c r="F458" t="s">
        <v>1031</v>
      </c>
    </row>
    <row r="459" spans="1:6" x14ac:dyDescent="0.25">
      <c r="A459" t="s">
        <v>278</v>
      </c>
      <c r="B459" t="str">
        <f>VLOOKUP(Tabla2[[#This Row],[TABLA]],Hoja1!$B$2:$C$131,2,FALSE)</f>
        <v>Encabezado NC compras</v>
      </c>
      <c r="C459" t="s">
        <v>710</v>
      </c>
      <c r="D459" t="s">
        <v>958</v>
      </c>
      <c r="E459" t="s">
        <v>963</v>
      </c>
      <c r="F459" t="s">
        <v>1031</v>
      </c>
    </row>
    <row r="460" spans="1:6" x14ac:dyDescent="0.25">
      <c r="A460" t="s">
        <v>278</v>
      </c>
      <c r="B460" t="str">
        <f>VLOOKUP(Tabla2[[#This Row],[TABLA]],Hoja1!$B$2:$C$131,2,FALSE)</f>
        <v>Encabezado NC compras</v>
      </c>
      <c r="C460" t="s">
        <v>712</v>
      </c>
      <c r="D460" t="s">
        <v>958</v>
      </c>
      <c r="E460" t="s">
        <v>963</v>
      </c>
      <c r="F460" t="s">
        <v>1031</v>
      </c>
    </row>
    <row r="461" spans="1:6" x14ac:dyDescent="0.25">
      <c r="A461" t="s">
        <v>278</v>
      </c>
      <c r="B461" t="str">
        <f>VLOOKUP(Tabla2[[#This Row],[TABLA]],Hoja1!$B$2:$C$131,2,FALSE)</f>
        <v>Encabezado NC compras</v>
      </c>
      <c r="C461" t="s">
        <v>713</v>
      </c>
      <c r="D461" t="s">
        <v>958</v>
      </c>
      <c r="E461" t="s">
        <v>963</v>
      </c>
      <c r="F461" t="s">
        <v>1031</v>
      </c>
    </row>
    <row r="462" spans="1:6" x14ac:dyDescent="0.25">
      <c r="A462" t="s">
        <v>278</v>
      </c>
      <c r="B462" t="str">
        <f>VLOOKUP(Tabla2[[#This Row],[TABLA]],Hoja1!$B$2:$C$131,2,FALSE)</f>
        <v>Encabezado NC compras</v>
      </c>
      <c r="C462" t="s">
        <v>651</v>
      </c>
      <c r="D462" t="s">
        <v>56</v>
      </c>
      <c r="E462" t="s">
        <v>961</v>
      </c>
      <c r="F462" t="s">
        <v>1031</v>
      </c>
    </row>
    <row r="463" spans="1:6" x14ac:dyDescent="0.25">
      <c r="A463" t="s">
        <v>278</v>
      </c>
      <c r="B463" t="str">
        <f>VLOOKUP(Tabla2[[#This Row],[TABLA]],Hoja1!$B$2:$C$131,2,FALSE)</f>
        <v>Encabezado NC compras</v>
      </c>
      <c r="C463" t="s">
        <v>652</v>
      </c>
      <c r="D463" t="s">
        <v>56</v>
      </c>
      <c r="E463" t="s">
        <v>961</v>
      </c>
      <c r="F463" t="s">
        <v>1031</v>
      </c>
    </row>
    <row r="464" spans="1:6" x14ac:dyDescent="0.25">
      <c r="A464" t="s">
        <v>278</v>
      </c>
      <c r="B464" t="str">
        <f>VLOOKUP(Tabla2[[#This Row],[TABLA]],Hoja1!$B$2:$C$131,2,FALSE)</f>
        <v>Encabezado NC compras</v>
      </c>
      <c r="C464" t="s">
        <v>667</v>
      </c>
      <c r="D464" t="s">
        <v>507</v>
      </c>
      <c r="E464" t="s">
        <v>964</v>
      </c>
      <c r="F464" t="s">
        <v>1031</v>
      </c>
    </row>
    <row r="465" spans="1:6" x14ac:dyDescent="0.25">
      <c r="A465" t="s">
        <v>278</v>
      </c>
      <c r="B465" t="str">
        <f>VLOOKUP(Tabla2[[#This Row],[TABLA]],Hoja1!$B$2:$C$131,2,FALSE)</f>
        <v>Encabezado NC compras</v>
      </c>
      <c r="C465" t="s">
        <v>714</v>
      </c>
      <c r="D465" t="s">
        <v>56</v>
      </c>
      <c r="E465" t="s">
        <v>961</v>
      </c>
      <c r="F465" t="s">
        <v>1031</v>
      </c>
    </row>
    <row r="466" spans="1:6" x14ac:dyDescent="0.25">
      <c r="A466" t="s">
        <v>278</v>
      </c>
      <c r="B466" t="str">
        <f>VLOOKUP(Tabla2[[#This Row],[TABLA]],Hoja1!$B$2:$C$131,2,FALSE)</f>
        <v>Encabezado NC compras</v>
      </c>
      <c r="C466" t="s">
        <v>715</v>
      </c>
      <c r="D466" t="s">
        <v>56</v>
      </c>
      <c r="E466" t="s">
        <v>961</v>
      </c>
      <c r="F466" t="s">
        <v>1031</v>
      </c>
    </row>
    <row r="467" spans="1:6" x14ac:dyDescent="0.25">
      <c r="A467" t="s">
        <v>278</v>
      </c>
      <c r="B467" t="str">
        <f>VLOOKUP(Tabla2[[#This Row],[TABLA]],Hoja1!$B$2:$C$131,2,FALSE)</f>
        <v>Encabezado NC compras</v>
      </c>
      <c r="C467" t="s">
        <v>716</v>
      </c>
      <c r="D467" t="s">
        <v>507</v>
      </c>
      <c r="E467" t="s">
        <v>964</v>
      </c>
      <c r="F467" t="s">
        <v>1031</v>
      </c>
    </row>
    <row r="468" spans="1:6" x14ac:dyDescent="0.25">
      <c r="A468" t="s">
        <v>278</v>
      </c>
      <c r="B468" t="str">
        <f>VLOOKUP(Tabla2[[#This Row],[TABLA]],Hoja1!$B$2:$C$131,2,FALSE)</f>
        <v>Encabezado NC compras</v>
      </c>
      <c r="C468" t="s">
        <v>717</v>
      </c>
      <c r="D468" t="s">
        <v>507</v>
      </c>
      <c r="E468" t="s">
        <v>964</v>
      </c>
      <c r="F468" t="s">
        <v>1031</v>
      </c>
    </row>
    <row r="469" spans="1:6" x14ac:dyDescent="0.25">
      <c r="A469" t="s">
        <v>278</v>
      </c>
      <c r="B469" t="str">
        <f>VLOOKUP(Tabla2[[#This Row],[TABLA]],Hoja1!$B$2:$C$131,2,FALSE)</f>
        <v>Encabezado NC compras</v>
      </c>
      <c r="C469" t="s">
        <v>718</v>
      </c>
      <c r="D469" t="s">
        <v>507</v>
      </c>
      <c r="E469" t="s">
        <v>964</v>
      </c>
      <c r="F469" t="s">
        <v>1031</v>
      </c>
    </row>
    <row r="470" spans="1:6" x14ac:dyDescent="0.25">
      <c r="A470" t="s">
        <v>278</v>
      </c>
      <c r="B470" t="str">
        <f>VLOOKUP(Tabla2[[#This Row],[TABLA]],Hoja1!$B$2:$C$131,2,FALSE)</f>
        <v>Encabezado NC compras</v>
      </c>
      <c r="C470" t="s">
        <v>719</v>
      </c>
      <c r="D470" t="s">
        <v>507</v>
      </c>
      <c r="E470" t="s">
        <v>964</v>
      </c>
      <c r="F470" t="s">
        <v>1031</v>
      </c>
    </row>
    <row r="471" spans="1:6" x14ac:dyDescent="0.25">
      <c r="A471" t="s">
        <v>278</v>
      </c>
      <c r="B471" t="str">
        <f>VLOOKUP(Tabla2[[#This Row],[TABLA]],Hoja1!$B$2:$C$131,2,FALSE)</f>
        <v>Encabezado NC compras</v>
      </c>
      <c r="C471" t="s">
        <v>720</v>
      </c>
      <c r="D471" t="s">
        <v>507</v>
      </c>
      <c r="E471" t="s">
        <v>964</v>
      </c>
      <c r="F471" t="s">
        <v>1031</v>
      </c>
    </row>
    <row r="472" spans="1:6" x14ac:dyDescent="0.25">
      <c r="A472" t="s">
        <v>278</v>
      </c>
      <c r="B472" t="str">
        <f>VLOOKUP(Tabla2[[#This Row],[TABLA]],Hoja1!$B$2:$C$131,2,FALSE)</f>
        <v>Encabezado NC compras</v>
      </c>
      <c r="C472" t="s">
        <v>721</v>
      </c>
      <c r="D472" t="s">
        <v>507</v>
      </c>
      <c r="E472" t="s">
        <v>964</v>
      </c>
      <c r="F472" t="s">
        <v>1031</v>
      </c>
    </row>
    <row r="473" spans="1:6" x14ac:dyDescent="0.25">
      <c r="A473" t="s">
        <v>278</v>
      </c>
      <c r="B473" t="str">
        <f>VLOOKUP(Tabla2[[#This Row],[TABLA]],Hoja1!$B$2:$C$131,2,FALSE)</f>
        <v>Encabezado NC compras</v>
      </c>
      <c r="C473" t="s">
        <v>722</v>
      </c>
      <c r="D473" t="s">
        <v>507</v>
      </c>
      <c r="E473" t="s">
        <v>964</v>
      </c>
      <c r="F473" t="s">
        <v>1031</v>
      </c>
    </row>
    <row r="474" spans="1:6" x14ac:dyDescent="0.25">
      <c r="A474" t="s">
        <v>278</v>
      </c>
      <c r="B474" t="str">
        <f>VLOOKUP(Tabla2[[#This Row],[TABLA]],Hoja1!$B$2:$C$131,2,FALSE)</f>
        <v>Encabezado NC compras</v>
      </c>
      <c r="C474" t="s">
        <v>6</v>
      </c>
      <c r="D474" t="s">
        <v>56</v>
      </c>
      <c r="E474" t="s">
        <v>961</v>
      </c>
      <c r="F474" t="s">
        <v>1031</v>
      </c>
    </row>
    <row r="475" spans="1:6" x14ac:dyDescent="0.25">
      <c r="A475" t="s">
        <v>278</v>
      </c>
      <c r="B475" t="str">
        <f>VLOOKUP(Tabla2[[#This Row],[TABLA]],Hoja1!$B$2:$C$131,2,FALSE)</f>
        <v>Encabezado NC compras</v>
      </c>
      <c r="C475" t="s">
        <v>8</v>
      </c>
      <c r="D475" t="s">
        <v>507</v>
      </c>
      <c r="E475" t="s">
        <v>964</v>
      </c>
      <c r="F475" t="s">
        <v>1031</v>
      </c>
    </row>
    <row r="476" spans="1:6" x14ac:dyDescent="0.25">
      <c r="A476" t="s">
        <v>278</v>
      </c>
      <c r="B476" t="str">
        <f>VLOOKUP(Tabla2[[#This Row],[TABLA]],Hoja1!$B$2:$C$131,2,FALSE)</f>
        <v>Encabezado NC compras</v>
      </c>
      <c r="C476" t="s">
        <v>603</v>
      </c>
      <c r="D476" t="s">
        <v>56</v>
      </c>
      <c r="E476" t="s">
        <v>961</v>
      </c>
      <c r="F476" t="s">
        <v>1031</v>
      </c>
    </row>
    <row r="477" spans="1:6" x14ac:dyDescent="0.25">
      <c r="A477" t="s">
        <v>278</v>
      </c>
      <c r="B477" t="str">
        <f>VLOOKUP(Tabla2[[#This Row],[TABLA]],Hoja1!$B$2:$C$131,2,FALSE)</f>
        <v>Encabezado NC compras</v>
      </c>
      <c r="C477" t="s">
        <v>32</v>
      </c>
      <c r="D477" t="s">
        <v>56</v>
      </c>
      <c r="E477" t="s">
        <v>961</v>
      </c>
      <c r="F477" t="s">
        <v>1031</v>
      </c>
    </row>
    <row r="478" spans="1:6" x14ac:dyDescent="0.25">
      <c r="A478" t="s">
        <v>278</v>
      </c>
      <c r="B478" t="str">
        <f>VLOOKUP(Tabla2[[#This Row],[TABLA]],Hoja1!$B$2:$C$131,2,FALSE)</f>
        <v>Encabezado NC compras</v>
      </c>
      <c r="C478" t="s">
        <v>475</v>
      </c>
      <c r="D478" t="s">
        <v>56</v>
      </c>
      <c r="E478" t="s">
        <v>961</v>
      </c>
      <c r="F478" t="s">
        <v>1031</v>
      </c>
    </row>
    <row r="479" spans="1:6" x14ac:dyDescent="0.25">
      <c r="A479" t="s">
        <v>278</v>
      </c>
      <c r="B479" t="str">
        <f>VLOOKUP(Tabla2[[#This Row],[TABLA]],Hoja1!$B$2:$C$131,2,FALSE)</f>
        <v>Encabezado NC compras</v>
      </c>
      <c r="C479" t="s">
        <v>705</v>
      </c>
      <c r="D479" t="s">
        <v>56</v>
      </c>
      <c r="E479" t="s">
        <v>961</v>
      </c>
      <c r="F479" t="s">
        <v>1031</v>
      </c>
    </row>
    <row r="480" spans="1:6" x14ac:dyDescent="0.25">
      <c r="A480" t="s">
        <v>278</v>
      </c>
      <c r="B480" t="str">
        <f>VLOOKUP(Tabla2[[#This Row],[TABLA]],Hoja1!$B$2:$C$131,2,FALSE)</f>
        <v>Encabezado NC compras</v>
      </c>
      <c r="C480" t="s">
        <v>723</v>
      </c>
      <c r="D480" t="s">
        <v>56</v>
      </c>
      <c r="E480" t="s">
        <v>961</v>
      </c>
      <c r="F480" t="s">
        <v>1031</v>
      </c>
    </row>
    <row r="481" spans="1:6" x14ac:dyDescent="0.25">
      <c r="A481" t="s">
        <v>278</v>
      </c>
      <c r="B481" t="str">
        <f>VLOOKUP(Tabla2[[#This Row],[TABLA]],Hoja1!$B$2:$C$131,2,FALSE)</f>
        <v>Encabezado NC compras</v>
      </c>
      <c r="C481" t="s">
        <v>724</v>
      </c>
      <c r="D481" t="s">
        <v>56</v>
      </c>
      <c r="E481" t="s">
        <v>961</v>
      </c>
      <c r="F481" t="s">
        <v>1031</v>
      </c>
    </row>
    <row r="482" spans="1:6" x14ac:dyDescent="0.25">
      <c r="A482" t="s">
        <v>278</v>
      </c>
      <c r="B482" t="str">
        <f>VLOOKUP(Tabla2[[#This Row],[TABLA]],Hoja1!$B$2:$C$131,2,FALSE)</f>
        <v>Encabezado NC compras</v>
      </c>
      <c r="C482" t="s">
        <v>725</v>
      </c>
      <c r="D482" t="s">
        <v>56</v>
      </c>
      <c r="E482" t="s">
        <v>961</v>
      </c>
      <c r="F482" t="s">
        <v>1031</v>
      </c>
    </row>
    <row r="483" spans="1:6" x14ac:dyDescent="0.25">
      <c r="A483" t="s">
        <v>278</v>
      </c>
      <c r="B483" t="str">
        <f>VLOOKUP(Tabla2[[#This Row],[TABLA]],Hoja1!$B$2:$C$131,2,FALSE)</f>
        <v>Encabezado NC compras</v>
      </c>
      <c r="C483" t="s">
        <v>726</v>
      </c>
      <c r="D483" t="s">
        <v>56</v>
      </c>
      <c r="E483" t="s">
        <v>961</v>
      </c>
      <c r="F483" t="s">
        <v>1031</v>
      </c>
    </row>
    <row r="484" spans="1:6" x14ac:dyDescent="0.25">
      <c r="A484" t="s">
        <v>278</v>
      </c>
      <c r="B484" t="str">
        <f>VLOOKUP(Tabla2[[#This Row],[TABLA]],Hoja1!$B$2:$C$131,2,FALSE)</f>
        <v>Encabezado NC compras</v>
      </c>
      <c r="C484" t="s">
        <v>671</v>
      </c>
      <c r="D484" t="s">
        <v>56</v>
      </c>
      <c r="E484" t="s">
        <v>961</v>
      </c>
      <c r="F484" t="s">
        <v>1031</v>
      </c>
    </row>
    <row r="485" spans="1:6" x14ac:dyDescent="0.25">
      <c r="A485" t="s">
        <v>278</v>
      </c>
      <c r="B485" t="str">
        <f>VLOOKUP(Tabla2[[#This Row],[TABLA]],Hoja1!$B$2:$C$131,2,FALSE)</f>
        <v>Encabezado NC compras</v>
      </c>
      <c r="C485" t="s">
        <v>727</v>
      </c>
      <c r="D485" t="s">
        <v>56</v>
      </c>
      <c r="E485" t="s">
        <v>961</v>
      </c>
      <c r="F485" t="s">
        <v>1031</v>
      </c>
    </row>
    <row r="486" spans="1:6" x14ac:dyDescent="0.25">
      <c r="A486" t="s">
        <v>278</v>
      </c>
      <c r="B486" t="str">
        <f>VLOOKUP(Tabla2[[#This Row],[TABLA]],Hoja1!$B$2:$C$131,2,FALSE)</f>
        <v>Encabezado NC compras</v>
      </c>
      <c r="C486" t="s">
        <v>728</v>
      </c>
      <c r="D486" t="s">
        <v>507</v>
      </c>
      <c r="E486" t="s">
        <v>964</v>
      </c>
      <c r="F486" t="s">
        <v>1031</v>
      </c>
    </row>
    <row r="487" spans="1:6" x14ac:dyDescent="0.25">
      <c r="A487" t="s">
        <v>278</v>
      </c>
      <c r="B487" t="str">
        <f>VLOOKUP(Tabla2[[#This Row],[TABLA]],Hoja1!$B$2:$C$131,2,FALSE)</f>
        <v>Encabezado NC compras</v>
      </c>
      <c r="C487" t="s">
        <v>729</v>
      </c>
      <c r="D487" t="s">
        <v>507</v>
      </c>
      <c r="E487" t="s">
        <v>964</v>
      </c>
      <c r="F487" t="s">
        <v>1031</v>
      </c>
    </row>
    <row r="488" spans="1:6" x14ac:dyDescent="0.25">
      <c r="A488" t="s">
        <v>278</v>
      </c>
      <c r="B488" t="str">
        <f>VLOOKUP(Tabla2[[#This Row],[TABLA]],Hoja1!$B$2:$C$131,2,FALSE)</f>
        <v>Encabezado NC compras</v>
      </c>
      <c r="C488" t="s">
        <v>654</v>
      </c>
      <c r="D488" t="s">
        <v>56</v>
      </c>
      <c r="E488" t="s">
        <v>961</v>
      </c>
      <c r="F488" t="s">
        <v>1031</v>
      </c>
    </row>
    <row r="489" spans="1:6" x14ac:dyDescent="0.25">
      <c r="A489" t="s">
        <v>278</v>
      </c>
      <c r="B489" t="str">
        <f>VLOOKUP(Tabla2[[#This Row],[TABLA]],Hoja1!$B$2:$C$131,2,FALSE)</f>
        <v>Encabezado NC compras</v>
      </c>
      <c r="C489" t="s">
        <v>640</v>
      </c>
      <c r="D489" t="s">
        <v>56</v>
      </c>
      <c r="E489" t="s">
        <v>961</v>
      </c>
      <c r="F489" t="s">
        <v>1031</v>
      </c>
    </row>
    <row r="490" spans="1:6" x14ac:dyDescent="0.25">
      <c r="A490" t="s">
        <v>278</v>
      </c>
      <c r="B490" t="str">
        <f>VLOOKUP(Tabla2[[#This Row],[TABLA]],Hoja1!$B$2:$C$131,2,FALSE)</f>
        <v>Encabezado NC compras</v>
      </c>
      <c r="C490" t="s">
        <v>508</v>
      </c>
      <c r="D490" t="s">
        <v>56</v>
      </c>
      <c r="E490" t="s">
        <v>961</v>
      </c>
      <c r="F490" t="s">
        <v>1031</v>
      </c>
    </row>
    <row r="491" spans="1:6" x14ac:dyDescent="0.25">
      <c r="A491" t="s">
        <v>278</v>
      </c>
      <c r="B491" t="str">
        <f>VLOOKUP(Tabla2[[#This Row],[TABLA]],Hoja1!$B$2:$C$131,2,FALSE)</f>
        <v>Encabezado NC compras</v>
      </c>
      <c r="C491" t="s">
        <v>54</v>
      </c>
      <c r="D491" t="s">
        <v>56</v>
      </c>
      <c r="E491" t="s">
        <v>961</v>
      </c>
      <c r="F491" t="s">
        <v>1031</v>
      </c>
    </row>
    <row r="492" spans="1:6" x14ac:dyDescent="0.25">
      <c r="A492" t="s">
        <v>278</v>
      </c>
      <c r="B492" t="str">
        <f>VLOOKUP(Tabla2[[#This Row],[TABLA]],Hoja1!$B$2:$C$131,2,FALSE)</f>
        <v>Encabezado NC compras</v>
      </c>
      <c r="C492" t="s">
        <v>730</v>
      </c>
      <c r="D492" t="s">
        <v>957</v>
      </c>
      <c r="E492" t="s">
        <v>962</v>
      </c>
      <c r="F492" t="s">
        <v>1031</v>
      </c>
    </row>
    <row r="493" spans="1:6" x14ac:dyDescent="0.25">
      <c r="A493" t="s">
        <v>278</v>
      </c>
      <c r="B493" t="str">
        <f>VLOOKUP(Tabla2[[#This Row],[TABLA]],Hoja1!$B$2:$C$131,2,FALSE)</f>
        <v>Encabezado NC compras</v>
      </c>
      <c r="C493" t="s">
        <v>731</v>
      </c>
      <c r="D493" t="s">
        <v>957</v>
      </c>
      <c r="E493" t="s">
        <v>962</v>
      </c>
      <c r="F493" t="s">
        <v>1031</v>
      </c>
    </row>
    <row r="494" spans="1:6" x14ac:dyDescent="0.25">
      <c r="A494" t="s">
        <v>278</v>
      </c>
      <c r="B494" t="str">
        <f>VLOOKUP(Tabla2[[#This Row],[TABLA]],Hoja1!$B$2:$C$131,2,FALSE)</f>
        <v>Encabezado NC compras</v>
      </c>
      <c r="C494" t="s">
        <v>732</v>
      </c>
      <c r="D494" t="s">
        <v>957</v>
      </c>
      <c r="E494" t="s">
        <v>962</v>
      </c>
      <c r="F494" t="s">
        <v>1031</v>
      </c>
    </row>
    <row r="495" spans="1:6" x14ac:dyDescent="0.25">
      <c r="A495" t="s">
        <v>281</v>
      </c>
      <c r="B495" t="str">
        <f>VLOOKUP(Tabla2[[#This Row],[TABLA]],Hoja1!$B$2:$C$131,2,FALSE)</f>
        <v>Encabezado ND compras</v>
      </c>
      <c r="C495" t="s">
        <v>3</v>
      </c>
      <c r="D495" t="s">
        <v>79</v>
      </c>
      <c r="E495" t="s">
        <v>966</v>
      </c>
      <c r="F495" t="s">
        <v>1032</v>
      </c>
    </row>
    <row r="496" spans="1:6" x14ac:dyDescent="0.25">
      <c r="A496" t="s">
        <v>281</v>
      </c>
      <c r="B496" t="str">
        <f>VLOOKUP(Tabla2[[#This Row],[TABLA]],Hoja1!$B$2:$C$131,2,FALSE)</f>
        <v>Encabezado ND compras</v>
      </c>
      <c r="C496" t="s">
        <v>1</v>
      </c>
      <c r="D496" t="s">
        <v>56</v>
      </c>
      <c r="E496" t="s">
        <v>961</v>
      </c>
      <c r="F496" t="s">
        <v>1032</v>
      </c>
    </row>
    <row r="497" spans="1:6" x14ac:dyDescent="0.25">
      <c r="A497" t="s">
        <v>281</v>
      </c>
      <c r="B497" t="str">
        <f>VLOOKUP(Tabla2[[#This Row],[TABLA]],Hoja1!$B$2:$C$131,2,FALSE)</f>
        <v>Encabezado ND compras</v>
      </c>
      <c r="C497" t="s">
        <v>2</v>
      </c>
      <c r="D497" t="s">
        <v>507</v>
      </c>
      <c r="E497" t="s">
        <v>964</v>
      </c>
      <c r="F497" t="s">
        <v>1032</v>
      </c>
    </row>
    <row r="498" spans="1:6" x14ac:dyDescent="0.25">
      <c r="A498" t="s">
        <v>281</v>
      </c>
      <c r="B498" t="str">
        <f>VLOOKUP(Tabla2[[#This Row],[TABLA]],Hoja1!$B$2:$C$131,2,FALSE)</f>
        <v>Encabezado ND compras</v>
      </c>
      <c r="C498" t="s">
        <v>4</v>
      </c>
      <c r="D498" t="s">
        <v>56</v>
      </c>
      <c r="E498" t="s">
        <v>961</v>
      </c>
      <c r="F498" t="s">
        <v>1032</v>
      </c>
    </row>
    <row r="499" spans="1:6" x14ac:dyDescent="0.25">
      <c r="A499" t="s">
        <v>281</v>
      </c>
      <c r="B499" t="str">
        <f>VLOOKUP(Tabla2[[#This Row],[TABLA]],Hoja1!$B$2:$C$131,2,FALSE)</f>
        <v>Encabezado ND compras</v>
      </c>
      <c r="C499" t="s">
        <v>536</v>
      </c>
      <c r="D499" t="s">
        <v>56</v>
      </c>
      <c r="E499" t="s">
        <v>961</v>
      </c>
      <c r="F499" t="s">
        <v>1032</v>
      </c>
    </row>
    <row r="500" spans="1:6" x14ac:dyDescent="0.25">
      <c r="A500" t="s">
        <v>281</v>
      </c>
      <c r="B500" t="str">
        <f>VLOOKUP(Tabla2[[#This Row],[TABLA]],Hoja1!$B$2:$C$131,2,FALSE)</f>
        <v>Encabezado ND compras</v>
      </c>
      <c r="C500" t="s">
        <v>75</v>
      </c>
      <c r="D500" t="s">
        <v>56</v>
      </c>
      <c r="E500" t="s">
        <v>961</v>
      </c>
      <c r="F500" t="s">
        <v>1032</v>
      </c>
    </row>
    <row r="501" spans="1:6" x14ac:dyDescent="0.25">
      <c r="A501" t="s">
        <v>281</v>
      </c>
      <c r="B501" t="str">
        <f>VLOOKUP(Tabla2[[#This Row],[TABLA]],Hoja1!$B$2:$C$131,2,FALSE)</f>
        <v>Encabezado ND compras</v>
      </c>
      <c r="C501" t="s">
        <v>5</v>
      </c>
      <c r="D501" t="s">
        <v>56</v>
      </c>
      <c r="E501" t="s">
        <v>961</v>
      </c>
      <c r="F501" t="s">
        <v>1032</v>
      </c>
    </row>
    <row r="502" spans="1:6" x14ac:dyDescent="0.25">
      <c r="A502" t="s">
        <v>281</v>
      </c>
      <c r="B502" t="str">
        <f>VLOOKUP(Tabla2[[#This Row],[TABLA]],Hoja1!$B$2:$C$131,2,FALSE)</f>
        <v>Encabezado ND compras</v>
      </c>
      <c r="C502" t="s">
        <v>710</v>
      </c>
      <c r="D502" t="s">
        <v>958</v>
      </c>
      <c r="E502" t="s">
        <v>963</v>
      </c>
      <c r="F502" t="s">
        <v>1032</v>
      </c>
    </row>
    <row r="503" spans="1:6" x14ac:dyDescent="0.25">
      <c r="A503" t="s">
        <v>281</v>
      </c>
      <c r="B503" t="str">
        <f>VLOOKUP(Tabla2[[#This Row],[TABLA]],Hoja1!$B$2:$C$131,2,FALSE)</f>
        <v>Encabezado ND compras</v>
      </c>
      <c r="C503" t="s">
        <v>711</v>
      </c>
      <c r="D503" t="s">
        <v>958</v>
      </c>
      <c r="E503" t="s">
        <v>963</v>
      </c>
      <c r="F503" t="s">
        <v>1032</v>
      </c>
    </row>
    <row r="504" spans="1:6" x14ac:dyDescent="0.25">
      <c r="A504" t="s">
        <v>281</v>
      </c>
      <c r="B504" t="str">
        <f>VLOOKUP(Tabla2[[#This Row],[TABLA]],Hoja1!$B$2:$C$131,2,FALSE)</f>
        <v>Encabezado ND compras</v>
      </c>
      <c r="C504" t="s">
        <v>712</v>
      </c>
      <c r="D504" t="s">
        <v>958</v>
      </c>
      <c r="E504" t="s">
        <v>963</v>
      </c>
      <c r="F504" t="s">
        <v>1032</v>
      </c>
    </row>
    <row r="505" spans="1:6" x14ac:dyDescent="0.25">
      <c r="A505" t="s">
        <v>281</v>
      </c>
      <c r="B505" t="str">
        <f>VLOOKUP(Tabla2[[#This Row],[TABLA]],Hoja1!$B$2:$C$131,2,FALSE)</f>
        <v>Encabezado ND compras</v>
      </c>
      <c r="C505" t="s">
        <v>713</v>
      </c>
      <c r="D505" t="s">
        <v>958</v>
      </c>
      <c r="E505" t="s">
        <v>963</v>
      </c>
      <c r="F505" t="s">
        <v>1032</v>
      </c>
    </row>
    <row r="506" spans="1:6" x14ac:dyDescent="0.25">
      <c r="A506" t="s">
        <v>281</v>
      </c>
      <c r="B506" t="str">
        <f>VLOOKUP(Tabla2[[#This Row],[TABLA]],Hoja1!$B$2:$C$131,2,FALSE)</f>
        <v>Encabezado ND compras</v>
      </c>
      <c r="C506" t="s">
        <v>651</v>
      </c>
      <c r="D506" t="s">
        <v>56</v>
      </c>
      <c r="E506" t="s">
        <v>961</v>
      </c>
      <c r="F506" t="s">
        <v>1032</v>
      </c>
    </row>
    <row r="507" spans="1:6" x14ac:dyDescent="0.25">
      <c r="A507" t="s">
        <v>281</v>
      </c>
      <c r="B507" t="str">
        <f>VLOOKUP(Tabla2[[#This Row],[TABLA]],Hoja1!$B$2:$C$131,2,FALSE)</f>
        <v>Encabezado ND compras</v>
      </c>
      <c r="C507" t="s">
        <v>652</v>
      </c>
      <c r="D507" t="s">
        <v>56</v>
      </c>
      <c r="E507" t="s">
        <v>961</v>
      </c>
      <c r="F507" t="s">
        <v>1032</v>
      </c>
    </row>
    <row r="508" spans="1:6" x14ac:dyDescent="0.25">
      <c r="A508" t="s">
        <v>281</v>
      </c>
      <c r="B508" t="str">
        <f>VLOOKUP(Tabla2[[#This Row],[TABLA]],Hoja1!$B$2:$C$131,2,FALSE)</f>
        <v>Encabezado ND compras</v>
      </c>
      <c r="C508" t="s">
        <v>667</v>
      </c>
      <c r="D508" t="s">
        <v>507</v>
      </c>
      <c r="E508" t="s">
        <v>964</v>
      </c>
      <c r="F508" t="s">
        <v>1032</v>
      </c>
    </row>
    <row r="509" spans="1:6" x14ac:dyDescent="0.25">
      <c r="A509" t="s">
        <v>281</v>
      </c>
      <c r="B509" t="str">
        <f>VLOOKUP(Tabla2[[#This Row],[TABLA]],Hoja1!$B$2:$C$131,2,FALSE)</f>
        <v>Encabezado ND compras</v>
      </c>
      <c r="C509" t="s">
        <v>714</v>
      </c>
      <c r="D509" t="s">
        <v>56</v>
      </c>
      <c r="E509" t="s">
        <v>961</v>
      </c>
      <c r="F509" t="s">
        <v>1032</v>
      </c>
    </row>
    <row r="510" spans="1:6" x14ac:dyDescent="0.25">
      <c r="A510" t="s">
        <v>281</v>
      </c>
      <c r="B510" t="str">
        <f>VLOOKUP(Tabla2[[#This Row],[TABLA]],Hoja1!$B$2:$C$131,2,FALSE)</f>
        <v>Encabezado ND compras</v>
      </c>
      <c r="C510" t="s">
        <v>715</v>
      </c>
      <c r="D510" t="s">
        <v>56</v>
      </c>
      <c r="E510" t="s">
        <v>961</v>
      </c>
      <c r="F510" t="s">
        <v>1032</v>
      </c>
    </row>
    <row r="511" spans="1:6" x14ac:dyDescent="0.25">
      <c r="A511" t="s">
        <v>281</v>
      </c>
      <c r="B511" t="str">
        <f>VLOOKUP(Tabla2[[#This Row],[TABLA]],Hoja1!$B$2:$C$131,2,FALSE)</f>
        <v>Encabezado ND compras</v>
      </c>
      <c r="C511" t="s">
        <v>716</v>
      </c>
      <c r="D511" t="s">
        <v>507</v>
      </c>
      <c r="E511" t="s">
        <v>964</v>
      </c>
      <c r="F511" t="s">
        <v>1032</v>
      </c>
    </row>
    <row r="512" spans="1:6" x14ac:dyDescent="0.25">
      <c r="A512" t="s">
        <v>281</v>
      </c>
      <c r="B512" t="str">
        <f>VLOOKUP(Tabla2[[#This Row],[TABLA]],Hoja1!$B$2:$C$131,2,FALSE)</f>
        <v>Encabezado ND compras</v>
      </c>
      <c r="C512" t="s">
        <v>717</v>
      </c>
      <c r="D512" t="s">
        <v>507</v>
      </c>
      <c r="E512" t="s">
        <v>964</v>
      </c>
      <c r="F512" t="s">
        <v>1032</v>
      </c>
    </row>
    <row r="513" spans="1:6" x14ac:dyDescent="0.25">
      <c r="A513" t="s">
        <v>281</v>
      </c>
      <c r="B513" t="str">
        <f>VLOOKUP(Tabla2[[#This Row],[TABLA]],Hoja1!$B$2:$C$131,2,FALSE)</f>
        <v>Encabezado ND compras</v>
      </c>
      <c r="C513" t="s">
        <v>718</v>
      </c>
      <c r="D513" t="s">
        <v>507</v>
      </c>
      <c r="E513" t="s">
        <v>964</v>
      </c>
      <c r="F513" t="s">
        <v>1032</v>
      </c>
    </row>
    <row r="514" spans="1:6" x14ac:dyDescent="0.25">
      <c r="A514" t="s">
        <v>281</v>
      </c>
      <c r="B514" t="str">
        <f>VLOOKUP(Tabla2[[#This Row],[TABLA]],Hoja1!$B$2:$C$131,2,FALSE)</f>
        <v>Encabezado ND compras</v>
      </c>
      <c r="C514" t="s">
        <v>719</v>
      </c>
      <c r="D514" t="s">
        <v>507</v>
      </c>
      <c r="E514" t="s">
        <v>964</v>
      </c>
      <c r="F514" t="s">
        <v>1032</v>
      </c>
    </row>
    <row r="515" spans="1:6" x14ac:dyDescent="0.25">
      <c r="A515" t="s">
        <v>281</v>
      </c>
      <c r="B515" t="str">
        <f>VLOOKUP(Tabla2[[#This Row],[TABLA]],Hoja1!$B$2:$C$131,2,FALSE)</f>
        <v>Encabezado ND compras</v>
      </c>
      <c r="C515" t="s">
        <v>720</v>
      </c>
      <c r="D515" t="s">
        <v>507</v>
      </c>
      <c r="E515" t="s">
        <v>964</v>
      </c>
      <c r="F515" t="s">
        <v>1032</v>
      </c>
    </row>
    <row r="516" spans="1:6" x14ac:dyDescent="0.25">
      <c r="A516" t="s">
        <v>281</v>
      </c>
      <c r="B516" t="str">
        <f>VLOOKUP(Tabla2[[#This Row],[TABLA]],Hoja1!$B$2:$C$131,2,FALSE)</f>
        <v>Encabezado ND compras</v>
      </c>
      <c r="C516" t="s">
        <v>721</v>
      </c>
      <c r="D516" t="s">
        <v>507</v>
      </c>
      <c r="E516" t="s">
        <v>964</v>
      </c>
      <c r="F516" t="s">
        <v>1032</v>
      </c>
    </row>
    <row r="517" spans="1:6" x14ac:dyDescent="0.25">
      <c r="A517" t="s">
        <v>281</v>
      </c>
      <c r="B517" t="str">
        <f>VLOOKUP(Tabla2[[#This Row],[TABLA]],Hoja1!$B$2:$C$131,2,FALSE)</f>
        <v>Encabezado ND compras</v>
      </c>
      <c r="C517" t="s">
        <v>722</v>
      </c>
      <c r="D517" t="s">
        <v>507</v>
      </c>
      <c r="E517" t="s">
        <v>964</v>
      </c>
      <c r="F517" t="s">
        <v>1032</v>
      </c>
    </row>
    <row r="518" spans="1:6" x14ac:dyDescent="0.25">
      <c r="A518" t="s">
        <v>281</v>
      </c>
      <c r="B518" t="str">
        <f>VLOOKUP(Tabla2[[#This Row],[TABLA]],Hoja1!$B$2:$C$131,2,FALSE)</f>
        <v>Encabezado ND compras</v>
      </c>
      <c r="C518" t="s">
        <v>6</v>
      </c>
      <c r="D518" t="s">
        <v>56</v>
      </c>
      <c r="E518" t="s">
        <v>961</v>
      </c>
      <c r="F518" t="s">
        <v>1032</v>
      </c>
    </row>
    <row r="519" spans="1:6" x14ac:dyDescent="0.25">
      <c r="A519" t="s">
        <v>281</v>
      </c>
      <c r="B519" t="str">
        <f>VLOOKUP(Tabla2[[#This Row],[TABLA]],Hoja1!$B$2:$C$131,2,FALSE)</f>
        <v>Encabezado ND compras</v>
      </c>
      <c r="C519" t="s">
        <v>8</v>
      </c>
      <c r="D519" t="s">
        <v>507</v>
      </c>
      <c r="E519" t="s">
        <v>964</v>
      </c>
      <c r="F519" t="s">
        <v>1032</v>
      </c>
    </row>
    <row r="520" spans="1:6" x14ac:dyDescent="0.25">
      <c r="A520" t="s">
        <v>281</v>
      </c>
      <c r="B520" t="str">
        <f>VLOOKUP(Tabla2[[#This Row],[TABLA]],Hoja1!$B$2:$C$131,2,FALSE)</f>
        <v>Encabezado ND compras</v>
      </c>
      <c r="C520" t="s">
        <v>603</v>
      </c>
      <c r="D520" t="s">
        <v>56</v>
      </c>
      <c r="E520" t="s">
        <v>961</v>
      </c>
      <c r="F520" t="s">
        <v>1032</v>
      </c>
    </row>
    <row r="521" spans="1:6" x14ac:dyDescent="0.25">
      <c r="A521" t="s">
        <v>281</v>
      </c>
      <c r="B521" t="str">
        <f>VLOOKUP(Tabla2[[#This Row],[TABLA]],Hoja1!$B$2:$C$131,2,FALSE)</f>
        <v>Encabezado ND compras</v>
      </c>
      <c r="C521" t="s">
        <v>32</v>
      </c>
      <c r="D521" t="s">
        <v>56</v>
      </c>
      <c r="E521" t="s">
        <v>961</v>
      </c>
      <c r="F521" t="s">
        <v>1032</v>
      </c>
    </row>
    <row r="522" spans="1:6" x14ac:dyDescent="0.25">
      <c r="A522" t="s">
        <v>281</v>
      </c>
      <c r="B522" t="str">
        <f>VLOOKUP(Tabla2[[#This Row],[TABLA]],Hoja1!$B$2:$C$131,2,FALSE)</f>
        <v>Encabezado ND compras</v>
      </c>
      <c r="C522" t="s">
        <v>475</v>
      </c>
      <c r="D522" t="s">
        <v>56</v>
      </c>
      <c r="E522" t="s">
        <v>961</v>
      </c>
      <c r="F522" t="s">
        <v>1032</v>
      </c>
    </row>
    <row r="523" spans="1:6" x14ac:dyDescent="0.25">
      <c r="A523" t="s">
        <v>281</v>
      </c>
      <c r="B523" t="str">
        <f>VLOOKUP(Tabla2[[#This Row],[TABLA]],Hoja1!$B$2:$C$131,2,FALSE)</f>
        <v>Encabezado ND compras</v>
      </c>
      <c r="C523" t="s">
        <v>705</v>
      </c>
      <c r="D523" t="s">
        <v>56</v>
      </c>
      <c r="E523" t="s">
        <v>961</v>
      </c>
      <c r="F523" t="s">
        <v>1032</v>
      </c>
    </row>
    <row r="524" spans="1:6" x14ac:dyDescent="0.25">
      <c r="A524" t="s">
        <v>281</v>
      </c>
      <c r="B524" t="str">
        <f>VLOOKUP(Tabla2[[#This Row],[TABLA]],Hoja1!$B$2:$C$131,2,FALSE)</f>
        <v>Encabezado ND compras</v>
      </c>
      <c r="C524" t="s">
        <v>723</v>
      </c>
      <c r="D524" t="s">
        <v>56</v>
      </c>
      <c r="E524" t="s">
        <v>961</v>
      </c>
      <c r="F524" t="s">
        <v>1032</v>
      </c>
    </row>
    <row r="525" spans="1:6" x14ac:dyDescent="0.25">
      <c r="A525" t="s">
        <v>281</v>
      </c>
      <c r="B525" t="str">
        <f>VLOOKUP(Tabla2[[#This Row],[TABLA]],Hoja1!$B$2:$C$131,2,FALSE)</f>
        <v>Encabezado ND compras</v>
      </c>
      <c r="C525" t="s">
        <v>724</v>
      </c>
      <c r="D525" t="s">
        <v>56</v>
      </c>
      <c r="E525" t="s">
        <v>961</v>
      </c>
      <c r="F525" t="s">
        <v>1032</v>
      </c>
    </row>
    <row r="526" spans="1:6" x14ac:dyDescent="0.25">
      <c r="A526" t="s">
        <v>281</v>
      </c>
      <c r="B526" t="str">
        <f>VLOOKUP(Tabla2[[#This Row],[TABLA]],Hoja1!$B$2:$C$131,2,FALSE)</f>
        <v>Encabezado ND compras</v>
      </c>
      <c r="C526" t="s">
        <v>725</v>
      </c>
      <c r="D526" t="s">
        <v>56</v>
      </c>
      <c r="E526" t="s">
        <v>961</v>
      </c>
      <c r="F526" t="s">
        <v>1032</v>
      </c>
    </row>
    <row r="527" spans="1:6" x14ac:dyDescent="0.25">
      <c r="A527" t="s">
        <v>281</v>
      </c>
      <c r="B527" t="str">
        <f>VLOOKUP(Tabla2[[#This Row],[TABLA]],Hoja1!$B$2:$C$131,2,FALSE)</f>
        <v>Encabezado ND compras</v>
      </c>
      <c r="C527" t="s">
        <v>726</v>
      </c>
      <c r="D527" t="s">
        <v>56</v>
      </c>
      <c r="E527" t="s">
        <v>961</v>
      </c>
      <c r="F527" t="s">
        <v>1032</v>
      </c>
    </row>
    <row r="528" spans="1:6" x14ac:dyDescent="0.25">
      <c r="A528" t="s">
        <v>281</v>
      </c>
      <c r="B528" t="str">
        <f>VLOOKUP(Tabla2[[#This Row],[TABLA]],Hoja1!$B$2:$C$131,2,FALSE)</f>
        <v>Encabezado ND compras</v>
      </c>
      <c r="C528" t="s">
        <v>671</v>
      </c>
      <c r="D528" t="s">
        <v>56</v>
      </c>
      <c r="E528" t="s">
        <v>961</v>
      </c>
      <c r="F528" t="s">
        <v>1032</v>
      </c>
    </row>
    <row r="529" spans="1:6" x14ac:dyDescent="0.25">
      <c r="A529" t="s">
        <v>281</v>
      </c>
      <c r="B529" t="str">
        <f>VLOOKUP(Tabla2[[#This Row],[TABLA]],Hoja1!$B$2:$C$131,2,FALSE)</f>
        <v>Encabezado ND compras</v>
      </c>
      <c r="C529" t="s">
        <v>727</v>
      </c>
      <c r="D529" t="s">
        <v>56</v>
      </c>
      <c r="E529" t="s">
        <v>961</v>
      </c>
      <c r="F529" t="s">
        <v>1032</v>
      </c>
    </row>
    <row r="530" spans="1:6" x14ac:dyDescent="0.25">
      <c r="A530" t="s">
        <v>281</v>
      </c>
      <c r="B530" t="str">
        <f>VLOOKUP(Tabla2[[#This Row],[TABLA]],Hoja1!$B$2:$C$131,2,FALSE)</f>
        <v>Encabezado ND compras</v>
      </c>
      <c r="C530" t="s">
        <v>728</v>
      </c>
      <c r="D530" t="s">
        <v>507</v>
      </c>
      <c r="E530" t="s">
        <v>964</v>
      </c>
      <c r="F530" t="s">
        <v>1032</v>
      </c>
    </row>
    <row r="531" spans="1:6" x14ac:dyDescent="0.25">
      <c r="A531" t="s">
        <v>281</v>
      </c>
      <c r="B531" t="str">
        <f>VLOOKUP(Tabla2[[#This Row],[TABLA]],Hoja1!$B$2:$C$131,2,FALSE)</f>
        <v>Encabezado ND compras</v>
      </c>
      <c r="C531" t="s">
        <v>729</v>
      </c>
      <c r="D531" t="s">
        <v>507</v>
      </c>
      <c r="E531" t="s">
        <v>964</v>
      </c>
      <c r="F531" t="s">
        <v>1032</v>
      </c>
    </row>
    <row r="532" spans="1:6" x14ac:dyDescent="0.25">
      <c r="A532" t="s">
        <v>281</v>
      </c>
      <c r="B532" t="str">
        <f>VLOOKUP(Tabla2[[#This Row],[TABLA]],Hoja1!$B$2:$C$131,2,FALSE)</f>
        <v>Encabezado ND compras</v>
      </c>
      <c r="C532" t="s">
        <v>654</v>
      </c>
      <c r="D532" t="s">
        <v>56</v>
      </c>
      <c r="E532" t="s">
        <v>961</v>
      </c>
      <c r="F532" t="s">
        <v>1032</v>
      </c>
    </row>
    <row r="533" spans="1:6" x14ac:dyDescent="0.25">
      <c r="A533" t="s">
        <v>281</v>
      </c>
      <c r="B533" t="str">
        <f>VLOOKUP(Tabla2[[#This Row],[TABLA]],Hoja1!$B$2:$C$131,2,FALSE)</f>
        <v>Encabezado ND compras</v>
      </c>
      <c r="C533" t="s">
        <v>640</v>
      </c>
      <c r="D533" t="s">
        <v>56</v>
      </c>
      <c r="E533" t="s">
        <v>961</v>
      </c>
      <c r="F533" t="s">
        <v>1032</v>
      </c>
    </row>
    <row r="534" spans="1:6" x14ac:dyDescent="0.25">
      <c r="A534" t="s">
        <v>281</v>
      </c>
      <c r="B534" t="str">
        <f>VLOOKUP(Tabla2[[#This Row],[TABLA]],Hoja1!$B$2:$C$131,2,FALSE)</f>
        <v>Encabezado ND compras</v>
      </c>
      <c r="C534" t="s">
        <v>508</v>
      </c>
      <c r="D534" t="s">
        <v>56</v>
      </c>
      <c r="E534" t="s">
        <v>961</v>
      </c>
      <c r="F534" t="s">
        <v>1032</v>
      </c>
    </row>
    <row r="535" spans="1:6" x14ac:dyDescent="0.25">
      <c r="A535" t="s">
        <v>281</v>
      </c>
      <c r="B535" t="str">
        <f>VLOOKUP(Tabla2[[#This Row],[TABLA]],Hoja1!$B$2:$C$131,2,FALSE)</f>
        <v>Encabezado ND compras</v>
      </c>
      <c r="C535" t="s">
        <v>54</v>
      </c>
      <c r="D535" t="s">
        <v>56</v>
      </c>
      <c r="E535" t="s">
        <v>961</v>
      </c>
      <c r="F535" t="s">
        <v>1032</v>
      </c>
    </row>
    <row r="536" spans="1:6" x14ac:dyDescent="0.25">
      <c r="A536" t="s">
        <v>281</v>
      </c>
      <c r="B536" t="str">
        <f>VLOOKUP(Tabla2[[#This Row],[TABLA]],Hoja1!$B$2:$C$131,2,FALSE)</f>
        <v>Encabezado ND compras</v>
      </c>
      <c r="C536" t="s">
        <v>730</v>
      </c>
      <c r="D536" t="s">
        <v>957</v>
      </c>
      <c r="E536" t="s">
        <v>962</v>
      </c>
      <c r="F536" t="s">
        <v>1032</v>
      </c>
    </row>
    <row r="537" spans="1:6" x14ac:dyDescent="0.25">
      <c r="A537" t="s">
        <v>281</v>
      </c>
      <c r="B537" t="str">
        <f>VLOOKUP(Tabla2[[#This Row],[TABLA]],Hoja1!$B$2:$C$131,2,FALSE)</f>
        <v>Encabezado ND compras</v>
      </c>
      <c r="C537" t="s">
        <v>731</v>
      </c>
      <c r="D537" t="s">
        <v>957</v>
      </c>
      <c r="E537" t="s">
        <v>962</v>
      </c>
      <c r="F537" t="s">
        <v>1032</v>
      </c>
    </row>
    <row r="538" spans="1:6" x14ac:dyDescent="0.25">
      <c r="A538" t="s">
        <v>281</v>
      </c>
      <c r="B538" t="str">
        <f>VLOOKUP(Tabla2[[#This Row],[TABLA]],Hoja1!$B$2:$C$131,2,FALSE)</f>
        <v>Encabezado ND compras</v>
      </c>
      <c r="C538" t="s">
        <v>732</v>
      </c>
      <c r="D538" t="s">
        <v>957</v>
      </c>
      <c r="E538" t="s">
        <v>962</v>
      </c>
      <c r="F538" t="s">
        <v>1032</v>
      </c>
    </row>
    <row r="539" spans="1:6" x14ac:dyDescent="0.25">
      <c r="A539" t="s">
        <v>284</v>
      </c>
      <c r="B539" t="str">
        <f>VLOOKUP(Tabla2[[#This Row],[TABLA]],Hoja1!$B$2:$C$131,2,FALSE)</f>
        <v>Encabezado Orden de compra</v>
      </c>
      <c r="C539" t="s">
        <v>3</v>
      </c>
      <c r="D539" t="s">
        <v>79</v>
      </c>
      <c r="E539" t="s">
        <v>966</v>
      </c>
      <c r="F539" t="s">
        <v>1033</v>
      </c>
    </row>
    <row r="540" spans="1:6" x14ac:dyDescent="0.25">
      <c r="A540" t="s">
        <v>284</v>
      </c>
      <c r="B540" t="str">
        <f>VLOOKUP(Tabla2[[#This Row],[TABLA]],Hoja1!$B$2:$C$131,2,FALSE)</f>
        <v>Encabezado Orden de compra</v>
      </c>
      <c r="C540" t="s">
        <v>1</v>
      </c>
      <c r="D540" t="s">
        <v>56</v>
      </c>
      <c r="E540" t="s">
        <v>961</v>
      </c>
      <c r="F540" t="s">
        <v>1033</v>
      </c>
    </row>
    <row r="541" spans="1:6" x14ac:dyDescent="0.25">
      <c r="A541" t="s">
        <v>284</v>
      </c>
      <c r="B541" t="str">
        <f>VLOOKUP(Tabla2[[#This Row],[TABLA]],Hoja1!$B$2:$C$131,2,FALSE)</f>
        <v>Encabezado Orden de compra</v>
      </c>
      <c r="C541" t="s">
        <v>2</v>
      </c>
      <c r="D541" t="s">
        <v>507</v>
      </c>
      <c r="E541" t="s">
        <v>964</v>
      </c>
      <c r="F541" t="s">
        <v>1033</v>
      </c>
    </row>
    <row r="542" spans="1:6" x14ac:dyDescent="0.25">
      <c r="A542" t="s">
        <v>284</v>
      </c>
      <c r="B542" t="str">
        <f>VLOOKUP(Tabla2[[#This Row],[TABLA]],Hoja1!$B$2:$C$131,2,FALSE)</f>
        <v>Encabezado Orden de compra</v>
      </c>
      <c r="C542" t="s">
        <v>4</v>
      </c>
      <c r="D542" t="s">
        <v>56</v>
      </c>
      <c r="E542" t="s">
        <v>961</v>
      </c>
      <c r="F542" t="s">
        <v>1033</v>
      </c>
    </row>
    <row r="543" spans="1:6" x14ac:dyDescent="0.25">
      <c r="A543" t="s">
        <v>284</v>
      </c>
      <c r="B543" t="str">
        <f>VLOOKUP(Tabla2[[#This Row],[TABLA]],Hoja1!$B$2:$C$131,2,FALSE)</f>
        <v>Encabezado Orden de compra</v>
      </c>
      <c r="C543" t="s">
        <v>536</v>
      </c>
      <c r="D543" t="s">
        <v>56</v>
      </c>
      <c r="E543" t="s">
        <v>961</v>
      </c>
      <c r="F543" t="s">
        <v>1033</v>
      </c>
    </row>
    <row r="544" spans="1:6" x14ac:dyDescent="0.25">
      <c r="A544" t="s">
        <v>284</v>
      </c>
      <c r="B544" t="str">
        <f>VLOOKUP(Tabla2[[#This Row],[TABLA]],Hoja1!$B$2:$C$131,2,FALSE)</f>
        <v>Encabezado Orden de compra</v>
      </c>
      <c r="C544" t="s">
        <v>75</v>
      </c>
      <c r="D544" t="s">
        <v>56</v>
      </c>
      <c r="E544" t="s">
        <v>961</v>
      </c>
      <c r="F544" t="s">
        <v>1033</v>
      </c>
    </row>
    <row r="545" spans="1:6" x14ac:dyDescent="0.25">
      <c r="A545" t="s">
        <v>284</v>
      </c>
      <c r="B545" t="str">
        <f>VLOOKUP(Tabla2[[#This Row],[TABLA]],Hoja1!$B$2:$C$131,2,FALSE)</f>
        <v>Encabezado Orden de compra</v>
      </c>
      <c r="C545" t="s">
        <v>5</v>
      </c>
      <c r="D545" t="s">
        <v>56</v>
      </c>
      <c r="E545" t="s">
        <v>961</v>
      </c>
      <c r="F545" t="s">
        <v>1033</v>
      </c>
    </row>
    <row r="546" spans="1:6" x14ac:dyDescent="0.25">
      <c r="A546" t="s">
        <v>284</v>
      </c>
      <c r="B546" t="str">
        <f>VLOOKUP(Tabla2[[#This Row],[TABLA]],Hoja1!$B$2:$C$131,2,FALSE)</f>
        <v>Encabezado Orden de compra</v>
      </c>
      <c r="C546" t="s">
        <v>710</v>
      </c>
      <c r="D546" t="s">
        <v>958</v>
      </c>
      <c r="E546" t="s">
        <v>963</v>
      </c>
      <c r="F546" t="s">
        <v>1033</v>
      </c>
    </row>
    <row r="547" spans="1:6" x14ac:dyDescent="0.25">
      <c r="A547" t="s">
        <v>284</v>
      </c>
      <c r="B547" t="str">
        <f>VLOOKUP(Tabla2[[#This Row],[TABLA]],Hoja1!$B$2:$C$131,2,FALSE)</f>
        <v>Encabezado Orden de compra</v>
      </c>
      <c r="C547" t="s">
        <v>711</v>
      </c>
      <c r="D547" t="s">
        <v>958</v>
      </c>
      <c r="E547" t="s">
        <v>963</v>
      </c>
      <c r="F547" t="s">
        <v>1033</v>
      </c>
    </row>
    <row r="548" spans="1:6" x14ac:dyDescent="0.25">
      <c r="A548" t="s">
        <v>284</v>
      </c>
      <c r="B548" t="str">
        <f>VLOOKUP(Tabla2[[#This Row],[TABLA]],Hoja1!$B$2:$C$131,2,FALSE)</f>
        <v>Encabezado Orden de compra</v>
      </c>
      <c r="C548" t="s">
        <v>712</v>
      </c>
      <c r="D548" t="s">
        <v>958</v>
      </c>
      <c r="E548" t="s">
        <v>963</v>
      </c>
      <c r="F548" t="s">
        <v>1033</v>
      </c>
    </row>
    <row r="549" spans="1:6" x14ac:dyDescent="0.25">
      <c r="A549" t="s">
        <v>284</v>
      </c>
      <c r="B549" t="str">
        <f>VLOOKUP(Tabla2[[#This Row],[TABLA]],Hoja1!$B$2:$C$131,2,FALSE)</f>
        <v>Encabezado Orden de compra</v>
      </c>
      <c r="C549" t="s">
        <v>713</v>
      </c>
      <c r="D549" t="s">
        <v>958</v>
      </c>
      <c r="E549" t="s">
        <v>963</v>
      </c>
      <c r="F549" t="s">
        <v>1033</v>
      </c>
    </row>
    <row r="550" spans="1:6" x14ac:dyDescent="0.25">
      <c r="A550" t="s">
        <v>284</v>
      </c>
      <c r="B550" t="str">
        <f>VLOOKUP(Tabla2[[#This Row],[TABLA]],Hoja1!$B$2:$C$131,2,FALSE)</f>
        <v>Encabezado Orden de compra</v>
      </c>
      <c r="C550" t="s">
        <v>651</v>
      </c>
      <c r="D550" t="s">
        <v>56</v>
      </c>
      <c r="E550" t="s">
        <v>961</v>
      </c>
      <c r="F550" t="s">
        <v>1033</v>
      </c>
    </row>
    <row r="551" spans="1:6" x14ac:dyDescent="0.25">
      <c r="A551" t="s">
        <v>284</v>
      </c>
      <c r="B551" t="str">
        <f>VLOOKUP(Tabla2[[#This Row],[TABLA]],Hoja1!$B$2:$C$131,2,FALSE)</f>
        <v>Encabezado Orden de compra</v>
      </c>
      <c r="C551" t="s">
        <v>652</v>
      </c>
      <c r="D551" t="s">
        <v>56</v>
      </c>
      <c r="E551" t="s">
        <v>961</v>
      </c>
      <c r="F551" t="s">
        <v>1033</v>
      </c>
    </row>
    <row r="552" spans="1:6" x14ac:dyDescent="0.25">
      <c r="A552" t="s">
        <v>284</v>
      </c>
      <c r="B552" t="str">
        <f>VLOOKUP(Tabla2[[#This Row],[TABLA]],Hoja1!$B$2:$C$131,2,FALSE)</f>
        <v>Encabezado Orden de compra</v>
      </c>
      <c r="C552" t="s">
        <v>667</v>
      </c>
      <c r="D552" t="s">
        <v>507</v>
      </c>
      <c r="E552" t="s">
        <v>964</v>
      </c>
      <c r="F552" t="s">
        <v>1033</v>
      </c>
    </row>
    <row r="553" spans="1:6" x14ac:dyDescent="0.25">
      <c r="A553" t="s">
        <v>284</v>
      </c>
      <c r="B553" t="str">
        <f>VLOOKUP(Tabla2[[#This Row],[TABLA]],Hoja1!$B$2:$C$131,2,FALSE)</f>
        <v>Encabezado Orden de compra</v>
      </c>
      <c r="C553" t="s">
        <v>714</v>
      </c>
      <c r="D553" t="s">
        <v>56</v>
      </c>
      <c r="E553" t="s">
        <v>961</v>
      </c>
      <c r="F553" t="s">
        <v>1033</v>
      </c>
    </row>
    <row r="554" spans="1:6" x14ac:dyDescent="0.25">
      <c r="A554" t="s">
        <v>284</v>
      </c>
      <c r="B554" t="str">
        <f>VLOOKUP(Tabla2[[#This Row],[TABLA]],Hoja1!$B$2:$C$131,2,FALSE)</f>
        <v>Encabezado Orden de compra</v>
      </c>
      <c r="C554" t="s">
        <v>715</v>
      </c>
      <c r="D554" t="s">
        <v>56</v>
      </c>
      <c r="E554" t="s">
        <v>961</v>
      </c>
      <c r="F554" t="s">
        <v>1033</v>
      </c>
    </row>
    <row r="555" spans="1:6" x14ac:dyDescent="0.25">
      <c r="A555" t="s">
        <v>284</v>
      </c>
      <c r="B555" t="str">
        <f>VLOOKUP(Tabla2[[#This Row],[TABLA]],Hoja1!$B$2:$C$131,2,FALSE)</f>
        <v>Encabezado Orden de compra</v>
      </c>
      <c r="C555" t="s">
        <v>716</v>
      </c>
      <c r="D555" t="s">
        <v>507</v>
      </c>
      <c r="E555" t="s">
        <v>964</v>
      </c>
      <c r="F555" t="s">
        <v>1033</v>
      </c>
    </row>
    <row r="556" spans="1:6" x14ac:dyDescent="0.25">
      <c r="A556" t="s">
        <v>284</v>
      </c>
      <c r="B556" t="str">
        <f>VLOOKUP(Tabla2[[#This Row],[TABLA]],Hoja1!$B$2:$C$131,2,FALSE)</f>
        <v>Encabezado Orden de compra</v>
      </c>
      <c r="C556" t="s">
        <v>717</v>
      </c>
      <c r="D556" t="s">
        <v>507</v>
      </c>
      <c r="E556" t="s">
        <v>964</v>
      </c>
      <c r="F556" t="s">
        <v>1033</v>
      </c>
    </row>
    <row r="557" spans="1:6" x14ac:dyDescent="0.25">
      <c r="A557" t="s">
        <v>284</v>
      </c>
      <c r="B557" t="str">
        <f>VLOOKUP(Tabla2[[#This Row],[TABLA]],Hoja1!$B$2:$C$131,2,FALSE)</f>
        <v>Encabezado Orden de compra</v>
      </c>
      <c r="C557" t="s">
        <v>718</v>
      </c>
      <c r="D557" t="s">
        <v>507</v>
      </c>
      <c r="E557" t="s">
        <v>964</v>
      </c>
      <c r="F557" t="s">
        <v>1033</v>
      </c>
    </row>
    <row r="558" spans="1:6" x14ac:dyDescent="0.25">
      <c r="A558" t="s">
        <v>284</v>
      </c>
      <c r="B558" t="str">
        <f>VLOOKUP(Tabla2[[#This Row],[TABLA]],Hoja1!$B$2:$C$131,2,FALSE)</f>
        <v>Encabezado Orden de compra</v>
      </c>
      <c r="C558" t="s">
        <v>719</v>
      </c>
      <c r="D558" t="s">
        <v>507</v>
      </c>
      <c r="E558" t="s">
        <v>964</v>
      </c>
      <c r="F558" t="s">
        <v>1033</v>
      </c>
    </row>
    <row r="559" spans="1:6" x14ac:dyDescent="0.25">
      <c r="A559" t="s">
        <v>284</v>
      </c>
      <c r="B559" t="str">
        <f>VLOOKUP(Tabla2[[#This Row],[TABLA]],Hoja1!$B$2:$C$131,2,FALSE)</f>
        <v>Encabezado Orden de compra</v>
      </c>
      <c r="C559" t="s">
        <v>720</v>
      </c>
      <c r="D559" t="s">
        <v>507</v>
      </c>
      <c r="E559" t="s">
        <v>964</v>
      </c>
      <c r="F559" t="s">
        <v>1033</v>
      </c>
    </row>
    <row r="560" spans="1:6" x14ac:dyDescent="0.25">
      <c r="A560" t="s">
        <v>284</v>
      </c>
      <c r="B560" t="str">
        <f>VLOOKUP(Tabla2[[#This Row],[TABLA]],Hoja1!$B$2:$C$131,2,FALSE)</f>
        <v>Encabezado Orden de compra</v>
      </c>
      <c r="C560" t="s">
        <v>721</v>
      </c>
      <c r="D560" t="s">
        <v>507</v>
      </c>
      <c r="E560" t="s">
        <v>964</v>
      </c>
      <c r="F560" t="s">
        <v>1033</v>
      </c>
    </row>
    <row r="561" spans="1:6" x14ac:dyDescent="0.25">
      <c r="A561" t="s">
        <v>284</v>
      </c>
      <c r="B561" t="str">
        <f>VLOOKUP(Tabla2[[#This Row],[TABLA]],Hoja1!$B$2:$C$131,2,FALSE)</f>
        <v>Encabezado Orden de compra</v>
      </c>
      <c r="C561" t="s">
        <v>722</v>
      </c>
      <c r="D561" t="s">
        <v>507</v>
      </c>
      <c r="E561" t="s">
        <v>964</v>
      </c>
      <c r="F561" t="s">
        <v>1033</v>
      </c>
    </row>
    <row r="562" spans="1:6" x14ac:dyDescent="0.25">
      <c r="A562" t="s">
        <v>284</v>
      </c>
      <c r="B562" t="str">
        <f>VLOOKUP(Tabla2[[#This Row],[TABLA]],Hoja1!$B$2:$C$131,2,FALSE)</f>
        <v>Encabezado Orden de compra</v>
      </c>
      <c r="C562" t="s">
        <v>6</v>
      </c>
      <c r="D562" t="s">
        <v>56</v>
      </c>
      <c r="E562" t="s">
        <v>961</v>
      </c>
      <c r="F562" t="s">
        <v>1033</v>
      </c>
    </row>
    <row r="563" spans="1:6" x14ac:dyDescent="0.25">
      <c r="A563" t="s">
        <v>284</v>
      </c>
      <c r="B563" t="str">
        <f>VLOOKUP(Tabla2[[#This Row],[TABLA]],Hoja1!$B$2:$C$131,2,FALSE)</f>
        <v>Encabezado Orden de compra</v>
      </c>
      <c r="C563" t="s">
        <v>8</v>
      </c>
      <c r="D563" t="s">
        <v>507</v>
      </c>
      <c r="E563" t="s">
        <v>964</v>
      </c>
      <c r="F563" t="s">
        <v>1033</v>
      </c>
    </row>
    <row r="564" spans="1:6" x14ac:dyDescent="0.25">
      <c r="A564" t="s">
        <v>284</v>
      </c>
      <c r="B564" t="str">
        <f>VLOOKUP(Tabla2[[#This Row],[TABLA]],Hoja1!$B$2:$C$131,2,FALSE)</f>
        <v>Encabezado Orden de compra</v>
      </c>
      <c r="C564" t="s">
        <v>603</v>
      </c>
      <c r="D564" t="s">
        <v>56</v>
      </c>
      <c r="E564" t="s">
        <v>961</v>
      </c>
      <c r="F564" t="s">
        <v>1033</v>
      </c>
    </row>
    <row r="565" spans="1:6" x14ac:dyDescent="0.25">
      <c r="A565" t="s">
        <v>284</v>
      </c>
      <c r="B565" t="str">
        <f>VLOOKUP(Tabla2[[#This Row],[TABLA]],Hoja1!$B$2:$C$131,2,FALSE)</f>
        <v>Encabezado Orden de compra</v>
      </c>
      <c r="C565" t="s">
        <v>32</v>
      </c>
      <c r="D565" t="s">
        <v>56</v>
      </c>
      <c r="E565" t="s">
        <v>961</v>
      </c>
      <c r="F565" t="s">
        <v>1033</v>
      </c>
    </row>
    <row r="566" spans="1:6" x14ac:dyDescent="0.25">
      <c r="A566" t="s">
        <v>284</v>
      </c>
      <c r="B566" t="str">
        <f>VLOOKUP(Tabla2[[#This Row],[TABLA]],Hoja1!$B$2:$C$131,2,FALSE)</f>
        <v>Encabezado Orden de compra</v>
      </c>
      <c r="C566" t="s">
        <v>475</v>
      </c>
      <c r="D566" t="s">
        <v>56</v>
      </c>
      <c r="E566" t="s">
        <v>961</v>
      </c>
      <c r="F566" t="s">
        <v>1033</v>
      </c>
    </row>
    <row r="567" spans="1:6" x14ac:dyDescent="0.25">
      <c r="A567" t="s">
        <v>284</v>
      </c>
      <c r="B567" t="str">
        <f>VLOOKUP(Tabla2[[#This Row],[TABLA]],Hoja1!$B$2:$C$131,2,FALSE)</f>
        <v>Encabezado Orden de compra</v>
      </c>
      <c r="C567" t="s">
        <v>705</v>
      </c>
      <c r="D567" t="s">
        <v>56</v>
      </c>
      <c r="E567" t="s">
        <v>961</v>
      </c>
      <c r="F567" t="s">
        <v>1033</v>
      </c>
    </row>
    <row r="568" spans="1:6" x14ac:dyDescent="0.25">
      <c r="A568" t="s">
        <v>284</v>
      </c>
      <c r="B568" t="str">
        <f>VLOOKUP(Tabla2[[#This Row],[TABLA]],Hoja1!$B$2:$C$131,2,FALSE)</f>
        <v>Encabezado Orden de compra</v>
      </c>
      <c r="C568" t="s">
        <v>723</v>
      </c>
      <c r="D568" t="s">
        <v>56</v>
      </c>
      <c r="E568" t="s">
        <v>961</v>
      </c>
      <c r="F568" t="s">
        <v>1033</v>
      </c>
    </row>
    <row r="569" spans="1:6" x14ac:dyDescent="0.25">
      <c r="A569" t="s">
        <v>284</v>
      </c>
      <c r="B569" t="str">
        <f>VLOOKUP(Tabla2[[#This Row],[TABLA]],Hoja1!$B$2:$C$131,2,FALSE)</f>
        <v>Encabezado Orden de compra</v>
      </c>
      <c r="C569" t="s">
        <v>724</v>
      </c>
      <c r="D569" t="s">
        <v>56</v>
      </c>
      <c r="E569" t="s">
        <v>961</v>
      </c>
      <c r="F569" t="s">
        <v>1033</v>
      </c>
    </row>
    <row r="570" spans="1:6" x14ac:dyDescent="0.25">
      <c r="A570" t="s">
        <v>284</v>
      </c>
      <c r="B570" t="str">
        <f>VLOOKUP(Tabla2[[#This Row],[TABLA]],Hoja1!$B$2:$C$131,2,FALSE)</f>
        <v>Encabezado Orden de compra</v>
      </c>
      <c r="C570" t="s">
        <v>725</v>
      </c>
      <c r="D570" t="s">
        <v>56</v>
      </c>
      <c r="E570" t="s">
        <v>961</v>
      </c>
      <c r="F570" t="s">
        <v>1033</v>
      </c>
    </row>
    <row r="571" spans="1:6" x14ac:dyDescent="0.25">
      <c r="A571" t="s">
        <v>284</v>
      </c>
      <c r="B571" t="str">
        <f>VLOOKUP(Tabla2[[#This Row],[TABLA]],Hoja1!$B$2:$C$131,2,FALSE)</f>
        <v>Encabezado Orden de compra</v>
      </c>
      <c r="C571" t="s">
        <v>726</v>
      </c>
      <c r="D571" t="s">
        <v>56</v>
      </c>
      <c r="E571" t="s">
        <v>961</v>
      </c>
      <c r="F571" t="s">
        <v>1033</v>
      </c>
    </row>
    <row r="572" spans="1:6" x14ac:dyDescent="0.25">
      <c r="A572" t="s">
        <v>284</v>
      </c>
      <c r="B572" t="str">
        <f>VLOOKUP(Tabla2[[#This Row],[TABLA]],Hoja1!$B$2:$C$131,2,FALSE)</f>
        <v>Encabezado Orden de compra</v>
      </c>
      <c r="C572" t="s">
        <v>671</v>
      </c>
      <c r="D572" t="s">
        <v>56</v>
      </c>
      <c r="E572" t="s">
        <v>961</v>
      </c>
      <c r="F572" t="s">
        <v>1033</v>
      </c>
    </row>
    <row r="573" spans="1:6" x14ac:dyDescent="0.25">
      <c r="A573" t="s">
        <v>284</v>
      </c>
      <c r="B573" t="str">
        <f>VLOOKUP(Tabla2[[#This Row],[TABLA]],Hoja1!$B$2:$C$131,2,FALSE)</f>
        <v>Encabezado Orden de compra</v>
      </c>
      <c r="C573" t="s">
        <v>727</v>
      </c>
      <c r="D573" t="s">
        <v>56</v>
      </c>
      <c r="E573" t="s">
        <v>961</v>
      </c>
      <c r="F573" t="s">
        <v>1033</v>
      </c>
    </row>
    <row r="574" spans="1:6" x14ac:dyDescent="0.25">
      <c r="A574" t="s">
        <v>284</v>
      </c>
      <c r="B574" t="str">
        <f>VLOOKUP(Tabla2[[#This Row],[TABLA]],Hoja1!$B$2:$C$131,2,FALSE)</f>
        <v>Encabezado Orden de compra</v>
      </c>
      <c r="C574" t="s">
        <v>728</v>
      </c>
      <c r="D574" t="s">
        <v>507</v>
      </c>
      <c r="E574" t="s">
        <v>964</v>
      </c>
      <c r="F574" t="s">
        <v>1033</v>
      </c>
    </row>
    <row r="575" spans="1:6" x14ac:dyDescent="0.25">
      <c r="A575" t="s">
        <v>284</v>
      </c>
      <c r="B575" t="str">
        <f>VLOOKUP(Tabla2[[#This Row],[TABLA]],Hoja1!$B$2:$C$131,2,FALSE)</f>
        <v>Encabezado Orden de compra</v>
      </c>
      <c r="C575" t="s">
        <v>729</v>
      </c>
      <c r="D575" t="s">
        <v>507</v>
      </c>
      <c r="E575" t="s">
        <v>964</v>
      </c>
      <c r="F575" t="s">
        <v>1033</v>
      </c>
    </row>
    <row r="576" spans="1:6" x14ac:dyDescent="0.25">
      <c r="A576" t="s">
        <v>284</v>
      </c>
      <c r="B576" t="str">
        <f>VLOOKUP(Tabla2[[#This Row],[TABLA]],Hoja1!$B$2:$C$131,2,FALSE)</f>
        <v>Encabezado Orden de compra</v>
      </c>
      <c r="C576" t="s">
        <v>654</v>
      </c>
      <c r="D576" t="s">
        <v>56</v>
      </c>
      <c r="E576" t="s">
        <v>961</v>
      </c>
      <c r="F576" t="s">
        <v>1033</v>
      </c>
    </row>
    <row r="577" spans="1:6" x14ac:dyDescent="0.25">
      <c r="A577" t="s">
        <v>284</v>
      </c>
      <c r="B577" t="str">
        <f>VLOOKUP(Tabla2[[#This Row],[TABLA]],Hoja1!$B$2:$C$131,2,FALSE)</f>
        <v>Encabezado Orden de compra</v>
      </c>
      <c r="C577" t="s">
        <v>640</v>
      </c>
      <c r="D577" t="s">
        <v>56</v>
      </c>
      <c r="E577" t="s">
        <v>961</v>
      </c>
      <c r="F577" t="s">
        <v>1033</v>
      </c>
    </row>
    <row r="578" spans="1:6" x14ac:dyDescent="0.25">
      <c r="A578" t="s">
        <v>284</v>
      </c>
      <c r="B578" t="str">
        <f>VLOOKUP(Tabla2[[#This Row],[TABLA]],Hoja1!$B$2:$C$131,2,FALSE)</f>
        <v>Encabezado Orden de compra</v>
      </c>
      <c r="C578" t="s">
        <v>508</v>
      </c>
      <c r="D578" t="s">
        <v>56</v>
      </c>
      <c r="E578" t="s">
        <v>961</v>
      </c>
      <c r="F578" t="s">
        <v>1033</v>
      </c>
    </row>
    <row r="579" spans="1:6" x14ac:dyDescent="0.25">
      <c r="A579" t="s">
        <v>284</v>
      </c>
      <c r="B579" t="str">
        <f>VLOOKUP(Tabla2[[#This Row],[TABLA]],Hoja1!$B$2:$C$131,2,FALSE)</f>
        <v>Encabezado Orden de compra</v>
      </c>
      <c r="C579" t="s">
        <v>54</v>
      </c>
      <c r="D579" t="s">
        <v>56</v>
      </c>
      <c r="E579" t="s">
        <v>961</v>
      </c>
      <c r="F579" t="s">
        <v>1033</v>
      </c>
    </row>
    <row r="580" spans="1:6" x14ac:dyDescent="0.25">
      <c r="A580" t="s">
        <v>284</v>
      </c>
      <c r="B580" t="str">
        <f>VLOOKUP(Tabla2[[#This Row],[TABLA]],Hoja1!$B$2:$C$131,2,FALSE)</f>
        <v>Encabezado Orden de compra</v>
      </c>
      <c r="C580" t="s">
        <v>730</v>
      </c>
      <c r="D580" t="s">
        <v>957</v>
      </c>
      <c r="E580" t="s">
        <v>962</v>
      </c>
      <c r="F580" t="s">
        <v>1033</v>
      </c>
    </row>
    <row r="581" spans="1:6" x14ac:dyDescent="0.25">
      <c r="A581" t="s">
        <v>284</v>
      </c>
      <c r="B581" t="str">
        <f>VLOOKUP(Tabla2[[#This Row],[TABLA]],Hoja1!$B$2:$C$131,2,FALSE)</f>
        <v>Encabezado Orden de compra</v>
      </c>
      <c r="C581" t="s">
        <v>731</v>
      </c>
      <c r="D581" t="s">
        <v>957</v>
      </c>
      <c r="E581" t="s">
        <v>962</v>
      </c>
      <c r="F581" t="s">
        <v>1033</v>
      </c>
    </row>
    <row r="582" spans="1:6" x14ac:dyDescent="0.25">
      <c r="A582" t="s">
        <v>284</v>
      </c>
      <c r="B582" t="str">
        <f>VLOOKUP(Tabla2[[#This Row],[TABLA]],Hoja1!$B$2:$C$131,2,FALSE)</f>
        <v>Encabezado Orden de compra</v>
      </c>
      <c r="C582" t="s">
        <v>732</v>
      </c>
      <c r="D582" t="s">
        <v>957</v>
      </c>
      <c r="E582" t="s">
        <v>962</v>
      </c>
      <c r="F582" t="s">
        <v>1033</v>
      </c>
    </row>
    <row r="583" spans="1:6" x14ac:dyDescent="0.25">
      <c r="A583" t="s">
        <v>287</v>
      </c>
      <c r="B583" t="str">
        <f>VLOOKUP(Tabla2[[#This Row],[TABLA]],Hoja1!$B$2:$C$131,2,FALSE)</f>
        <v>Detalle factura de proveedores</v>
      </c>
      <c r="C583" t="s">
        <v>3</v>
      </c>
      <c r="D583" t="s">
        <v>79</v>
      </c>
      <c r="E583" t="s">
        <v>966</v>
      </c>
      <c r="F583" t="s">
        <v>1034</v>
      </c>
    </row>
    <row r="584" spans="1:6" x14ac:dyDescent="0.25">
      <c r="A584" t="s">
        <v>287</v>
      </c>
      <c r="B584" t="str">
        <f>VLOOKUP(Tabla2[[#This Row],[TABLA]],Hoja1!$B$2:$C$131,2,FALSE)</f>
        <v>Detalle factura de proveedores</v>
      </c>
      <c r="C584" t="s">
        <v>1</v>
      </c>
      <c r="D584" t="s">
        <v>56</v>
      </c>
      <c r="E584" t="s">
        <v>961</v>
      </c>
      <c r="F584" t="s">
        <v>1034</v>
      </c>
    </row>
    <row r="585" spans="1:6" x14ac:dyDescent="0.25">
      <c r="A585" t="s">
        <v>287</v>
      </c>
      <c r="B585" t="str">
        <f>VLOOKUP(Tabla2[[#This Row],[TABLA]],Hoja1!$B$2:$C$131,2,FALSE)</f>
        <v>Detalle factura de proveedores</v>
      </c>
      <c r="C585" t="s">
        <v>2</v>
      </c>
      <c r="D585" t="s">
        <v>507</v>
      </c>
      <c r="E585" t="s">
        <v>964</v>
      </c>
      <c r="F585" t="s">
        <v>1034</v>
      </c>
    </row>
    <row r="586" spans="1:6" x14ac:dyDescent="0.25">
      <c r="A586" t="s">
        <v>287</v>
      </c>
      <c r="B586" t="str">
        <f>VLOOKUP(Tabla2[[#This Row],[TABLA]],Hoja1!$B$2:$C$131,2,FALSE)</f>
        <v>Detalle factura de proveedores</v>
      </c>
      <c r="C586" t="s">
        <v>4</v>
      </c>
      <c r="D586" t="s">
        <v>56</v>
      </c>
      <c r="E586" t="s">
        <v>961</v>
      </c>
      <c r="F586" t="s">
        <v>1034</v>
      </c>
    </row>
    <row r="587" spans="1:6" x14ac:dyDescent="0.25">
      <c r="A587" t="s">
        <v>287</v>
      </c>
      <c r="B587" t="str">
        <f>VLOOKUP(Tabla2[[#This Row],[TABLA]],Hoja1!$B$2:$C$131,2,FALSE)</f>
        <v>Detalle factura de proveedores</v>
      </c>
      <c r="C587" t="s">
        <v>5</v>
      </c>
      <c r="D587" t="s">
        <v>56</v>
      </c>
      <c r="E587" t="s">
        <v>961</v>
      </c>
      <c r="F587" t="s">
        <v>1034</v>
      </c>
    </row>
    <row r="588" spans="1:6" x14ac:dyDescent="0.25">
      <c r="A588" t="s">
        <v>287</v>
      </c>
      <c r="B588" t="str">
        <f>VLOOKUP(Tabla2[[#This Row],[TABLA]],Hoja1!$B$2:$C$131,2,FALSE)</f>
        <v>Detalle factura de proveedores</v>
      </c>
      <c r="C588" t="s">
        <v>6</v>
      </c>
      <c r="D588" t="s">
        <v>56</v>
      </c>
      <c r="E588" t="s">
        <v>961</v>
      </c>
      <c r="F588" t="s">
        <v>1034</v>
      </c>
    </row>
    <row r="589" spans="1:6" x14ac:dyDescent="0.25">
      <c r="A589" t="s">
        <v>287</v>
      </c>
      <c r="B589" t="str">
        <f>VLOOKUP(Tabla2[[#This Row],[TABLA]],Hoja1!$B$2:$C$131,2,FALSE)</f>
        <v>Detalle factura de proveedores</v>
      </c>
      <c r="C589" t="s">
        <v>8</v>
      </c>
      <c r="D589" t="s">
        <v>507</v>
      </c>
      <c r="E589" t="s">
        <v>964</v>
      </c>
      <c r="F589" t="s">
        <v>1034</v>
      </c>
    </row>
    <row r="590" spans="1:6" x14ac:dyDescent="0.25">
      <c r="A590" t="s">
        <v>287</v>
      </c>
      <c r="B590" t="str">
        <f>VLOOKUP(Tabla2[[#This Row],[TABLA]],Hoja1!$B$2:$C$131,2,FALSE)</f>
        <v>Detalle factura de proveedores</v>
      </c>
      <c r="C590" t="s">
        <v>7</v>
      </c>
      <c r="D590" t="s">
        <v>56</v>
      </c>
      <c r="E590" t="s">
        <v>961</v>
      </c>
      <c r="F590" t="s">
        <v>1034</v>
      </c>
    </row>
    <row r="591" spans="1:6" x14ac:dyDescent="0.25">
      <c r="A591" t="s">
        <v>287</v>
      </c>
      <c r="B591" t="str">
        <f>VLOOKUP(Tabla2[[#This Row],[TABLA]],Hoja1!$B$2:$C$131,2,FALSE)</f>
        <v>Detalle factura de proveedores</v>
      </c>
      <c r="C591" t="s">
        <v>9</v>
      </c>
      <c r="D591" t="s">
        <v>56</v>
      </c>
      <c r="E591" t="s">
        <v>961</v>
      </c>
      <c r="F591" t="s">
        <v>1034</v>
      </c>
    </row>
    <row r="592" spans="1:6" x14ac:dyDescent="0.25">
      <c r="A592" t="s">
        <v>287</v>
      </c>
      <c r="B592" t="str">
        <f>VLOOKUP(Tabla2[[#This Row],[TABLA]],Hoja1!$B$2:$C$131,2,FALSE)</f>
        <v>Detalle factura de proveedores</v>
      </c>
      <c r="C592" t="s">
        <v>50</v>
      </c>
      <c r="D592" t="s">
        <v>56</v>
      </c>
      <c r="E592" t="s">
        <v>961</v>
      </c>
      <c r="F592" t="s">
        <v>1034</v>
      </c>
    </row>
    <row r="593" spans="1:6" x14ac:dyDescent="0.25">
      <c r="A593" t="s">
        <v>287</v>
      </c>
      <c r="B593" t="str">
        <f>VLOOKUP(Tabla2[[#This Row],[TABLA]],Hoja1!$B$2:$C$131,2,FALSE)</f>
        <v>Detalle factura de proveedores</v>
      </c>
      <c r="C593" t="s">
        <v>660</v>
      </c>
      <c r="D593" t="s">
        <v>56</v>
      </c>
      <c r="E593" t="s">
        <v>961</v>
      </c>
      <c r="F593" t="s">
        <v>1034</v>
      </c>
    </row>
    <row r="594" spans="1:6" x14ac:dyDescent="0.25">
      <c r="A594" t="s">
        <v>287</v>
      </c>
      <c r="B594" t="str">
        <f>VLOOKUP(Tabla2[[#This Row],[TABLA]],Hoja1!$B$2:$C$131,2,FALSE)</f>
        <v>Detalle factura de proveedores</v>
      </c>
      <c r="C594" t="s">
        <v>559</v>
      </c>
      <c r="D594" t="s">
        <v>56</v>
      </c>
      <c r="E594" t="s">
        <v>961</v>
      </c>
      <c r="F594" t="s">
        <v>1034</v>
      </c>
    </row>
    <row r="595" spans="1:6" x14ac:dyDescent="0.25">
      <c r="A595" t="s">
        <v>287</v>
      </c>
      <c r="B595" t="str">
        <f>VLOOKUP(Tabla2[[#This Row],[TABLA]],Hoja1!$B$2:$C$131,2,FALSE)</f>
        <v>Detalle factura de proveedores</v>
      </c>
      <c r="C595" t="s">
        <v>10</v>
      </c>
      <c r="D595" t="s">
        <v>507</v>
      </c>
      <c r="E595" t="s">
        <v>964</v>
      </c>
      <c r="F595" t="s">
        <v>1034</v>
      </c>
    </row>
    <row r="596" spans="1:6" x14ac:dyDescent="0.25">
      <c r="A596" t="s">
        <v>287</v>
      </c>
      <c r="B596" t="str">
        <f>VLOOKUP(Tabla2[[#This Row],[TABLA]],Hoja1!$B$2:$C$131,2,FALSE)</f>
        <v>Detalle factura de proveedores</v>
      </c>
      <c r="C596" t="s">
        <v>52</v>
      </c>
      <c r="D596" t="s">
        <v>56</v>
      </c>
      <c r="E596" t="s">
        <v>961</v>
      </c>
      <c r="F596" t="s">
        <v>1034</v>
      </c>
    </row>
    <row r="597" spans="1:6" x14ac:dyDescent="0.25">
      <c r="A597" t="s">
        <v>287</v>
      </c>
      <c r="B597" t="str">
        <f>VLOOKUP(Tabla2[[#This Row],[TABLA]],Hoja1!$B$2:$C$131,2,FALSE)</f>
        <v>Detalle factura de proveedores</v>
      </c>
      <c r="C597" t="s">
        <v>24</v>
      </c>
      <c r="D597" t="s">
        <v>507</v>
      </c>
      <c r="E597" t="s">
        <v>964</v>
      </c>
      <c r="F597" t="s">
        <v>1034</v>
      </c>
    </row>
    <row r="598" spans="1:6" x14ac:dyDescent="0.25">
      <c r="A598" t="s">
        <v>287</v>
      </c>
      <c r="B598" t="str">
        <f>VLOOKUP(Tabla2[[#This Row],[TABLA]],Hoja1!$B$2:$C$131,2,FALSE)</f>
        <v>Detalle factura de proveedores</v>
      </c>
      <c r="C598" t="s">
        <v>733</v>
      </c>
      <c r="D598" t="s">
        <v>507</v>
      </c>
      <c r="E598" t="s">
        <v>964</v>
      </c>
      <c r="F598" t="s">
        <v>1034</v>
      </c>
    </row>
    <row r="599" spans="1:6" x14ac:dyDescent="0.25">
      <c r="A599" t="s">
        <v>287</v>
      </c>
      <c r="B599" t="str">
        <f>VLOOKUP(Tabla2[[#This Row],[TABLA]],Hoja1!$B$2:$C$131,2,FALSE)</f>
        <v>Detalle factura de proveedores</v>
      </c>
      <c r="C599" t="s">
        <v>667</v>
      </c>
      <c r="D599" t="s">
        <v>507</v>
      </c>
      <c r="E599" t="s">
        <v>964</v>
      </c>
      <c r="F599" t="s">
        <v>1034</v>
      </c>
    </row>
    <row r="600" spans="1:6" x14ac:dyDescent="0.25">
      <c r="A600" t="s">
        <v>287</v>
      </c>
      <c r="B600" t="str">
        <f>VLOOKUP(Tabla2[[#This Row],[TABLA]],Hoja1!$B$2:$C$131,2,FALSE)</f>
        <v>Detalle factura de proveedores</v>
      </c>
      <c r="C600" t="s">
        <v>734</v>
      </c>
      <c r="D600" t="s">
        <v>507</v>
      </c>
      <c r="E600" t="s">
        <v>964</v>
      </c>
      <c r="F600" t="s">
        <v>1034</v>
      </c>
    </row>
    <row r="601" spans="1:6" x14ac:dyDescent="0.25">
      <c r="A601" t="s">
        <v>287</v>
      </c>
      <c r="B601" t="str">
        <f>VLOOKUP(Tabla2[[#This Row],[TABLA]],Hoja1!$B$2:$C$131,2,FALSE)</f>
        <v>Detalle factura de proveedores</v>
      </c>
      <c r="C601" t="s">
        <v>735</v>
      </c>
      <c r="D601" t="s">
        <v>507</v>
      </c>
      <c r="E601" t="s">
        <v>964</v>
      </c>
      <c r="F601" t="s">
        <v>1034</v>
      </c>
    </row>
    <row r="602" spans="1:6" x14ac:dyDescent="0.25">
      <c r="A602" t="s">
        <v>287</v>
      </c>
      <c r="B602" t="str">
        <f>VLOOKUP(Tabla2[[#This Row],[TABLA]],Hoja1!$B$2:$C$131,2,FALSE)</f>
        <v>Detalle factura de proveedores</v>
      </c>
      <c r="C602" t="s">
        <v>736</v>
      </c>
      <c r="D602" t="s">
        <v>507</v>
      </c>
      <c r="E602" t="s">
        <v>964</v>
      </c>
      <c r="F602" t="s">
        <v>1034</v>
      </c>
    </row>
    <row r="603" spans="1:6" x14ac:dyDescent="0.25">
      <c r="A603" t="s">
        <v>287</v>
      </c>
      <c r="B603" t="str">
        <f>VLOOKUP(Tabla2[[#This Row],[TABLA]],Hoja1!$B$2:$C$131,2,FALSE)</f>
        <v>Detalle factura de proveedores</v>
      </c>
      <c r="C603" t="s">
        <v>737</v>
      </c>
      <c r="D603" t="s">
        <v>56</v>
      </c>
      <c r="E603" t="s">
        <v>961</v>
      </c>
      <c r="F603" t="s">
        <v>1034</v>
      </c>
    </row>
    <row r="604" spans="1:6" x14ac:dyDescent="0.25">
      <c r="A604" t="s">
        <v>287</v>
      </c>
      <c r="B604" t="str">
        <f>VLOOKUP(Tabla2[[#This Row],[TABLA]],Hoja1!$B$2:$C$131,2,FALSE)</f>
        <v>Detalle factura de proveedores</v>
      </c>
      <c r="C604" t="s">
        <v>738</v>
      </c>
      <c r="D604" t="s">
        <v>507</v>
      </c>
      <c r="E604" t="s">
        <v>964</v>
      </c>
      <c r="F604" t="s">
        <v>1034</v>
      </c>
    </row>
    <row r="605" spans="1:6" x14ac:dyDescent="0.25">
      <c r="A605" t="s">
        <v>287</v>
      </c>
      <c r="B605" t="str">
        <f>VLOOKUP(Tabla2[[#This Row],[TABLA]],Hoja1!$B$2:$C$131,2,FALSE)</f>
        <v>Detalle factura de proveedores</v>
      </c>
      <c r="C605" t="s">
        <v>739</v>
      </c>
      <c r="D605" t="s">
        <v>507</v>
      </c>
      <c r="E605" t="s">
        <v>964</v>
      </c>
      <c r="F605" t="s">
        <v>1034</v>
      </c>
    </row>
    <row r="606" spans="1:6" x14ac:dyDescent="0.25">
      <c r="A606" t="s">
        <v>287</v>
      </c>
      <c r="B606" t="str">
        <f>VLOOKUP(Tabla2[[#This Row],[TABLA]],Hoja1!$B$2:$C$131,2,FALSE)</f>
        <v>Detalle factura de proveedores</v>
      </c>
      <c r="C606" t="s">
        <v>740</v>
      </c>
      <c r="D606" t="s">
        <v>507</v>
      </c>
      <c r="E606" t="s">
        <v>964</v>
      </c>
      <c r="F606" t="s">
        <v>1034</v>
      </c>
    </row>
    <row r="607" spans="1:6" x14ac:dyDescent="0.25">
      <c r="A607" t="s">
        <v>287</v>
      </c>
      <c r="B607" t="str">
        <f>VLOOKUP(Tabla2[[#This Row],[TABLA]],Hoja1!$B$2:$C$131,2,FALSE)</f>
        <v>Detalle factura de proveedores</v>
      </c>
      <c r="C607" t="s">
        <v>741</v>
      </c>
      <c r="D607" t="s">
        <v>507</v>
      </c>
      <c r="E607" t="s">
        <v>964</v>
      </c>
      <c r="F607" t="s">
        <v>1034</v>
      </c>
    </row>
    <row r="608" spans="1:6" x14ac:dyDescent="0.25">
      <c r="A608" t="s">
        <v>287</v>
      </c>
      <c r="B608" t="str">
        <f>VLOOKUP(Tabla2[[#This Row],[TABLA]],Hoja1!$B$2:$C$131,2,FALSE)</f>
        <v>Detalle factura de proveedores</v>
      </c>
      <c r="C608" t="s">
        <v>25</v>
      </c>
      <c r="D608" t="s">
        <v>507</v>
      </c>
      <c r="E608" t="s">
        <v>964</v>
      </c>
      <c r="F608" t="s">
        <v>1034</v>
      </c>
    </row>
    <row r="609" spans="1:6" x14ac:dyDescent="0.25">
      <c r="A609" t="s">
        <v>287</v>
      </c>
      <c r="B609" t="str">
        <f>VLOOKUP(Tabla2[[#This Row],[TABLA]],Hoja1!$B$2:$C$131,2,FALSE)</f>
        <v>Detalle factura de proveedores</v>
      </c>
      <c r="C609" t="s">
        <v>742</v>
      </c>
      <c r="D609" t="s">
        <v>507</v>
      </c>
      <c r="E609" t="s">
        <v>964</v>
      </c>
      <c r="F609" t="s">
        <v>1034</v>
      </c>
    </row>
    <row r="610" spans="1:6" x14ac:dyDescent="0.25">
      <c r="A610" t="s">
        <v>287</v>
      </c>
      <c r="B610" t="str">
        <f>VLOOKUP(Tabla2[[#This Row],[TABLA]],Hoja1!$B$2:$C$131,2,FALSE)</f>
        <v>Detalle factura de proveedores</v>
      </c>
      <c r="C610" t="s">
        <v>26</v>
      </c>
      <c r="D610" t="s">
        <v>56</v>
      </c>
      <c r="E610" t="s">
        <v>961</v>
      </c>
      <c r="F610" t="s">
        <v>1034</v>
      </c>
    </row>
    <row r="611" spans="1:6" x14ac:dyDescent="0.25">
      <c r="A611" t="s">
        <v>287</v>
      </c>
      <c r="B611" t="str">
        <f>VLOOKUP(Tabla2[[#This Row],[TABLA]],Hoja1!$B$2:$C$131,2,FALSE)</f>
        <v>Detalle factura de proveedores</v>
      </c>
      <c r="C611" t="s">
        <v>743</v>
      </c>
      <c r="D611" t="s">
        <v>56</v>
      </c>
      <c r="E611" t="s">
        <v>961</v>
      </c>
      <c r="F611" t="s">
        <v>1034</v>
      </c>
    </row>
    <row r="612" spans="1:6" x14ac:dyDescent="0.25">
      <c r="A612" t="s">
        <v>287</v>
      </c>
      <c r="B612" t="str">
        <f>VLOOKUP(Tabla2[[#This Row],[TABLA]],Hoja1!$B$2:$C$131,2,FALSE)</f>
        <v>Detalle factura de proveedores</v>
      </c>
      <c r="C612" t="s">
        <v>705</v>
      </c>
      <c r="D612" t="s">
        <v>56</v>
      </c>
      <c r="E612" t="s">
        <v>961</v>
      </c>
      <c r="F612" t="s">
        <v>1034</v>
      </c>
    </row>
    <row r="613" spans="1:6" x14ac:dyDescent="0.25">
      <c r="A613" t="s">
        <v>287</v>
      </c>
      <c r="B613" t="str">
        <f>VLOOKUP(Tabla2[[#This Row],[TABLA]],Hoja1!$B$2:$C$131,2,FALSE)</f>
        <v>Detalle factura de proveedores</v>
      </c>
      <c r="C613" t="s">
        <v>27</v>
      </c>
      <c r="D613" t="s">
        <v>507</v>
      </c>
      <c r="E613" t="s">
        <v>964</v>
      </c>
      <c r="F613" t="s">
        <v>1034</v>
      </c>
    </row>
    <row r="614" spans="1:6" x14ac:dyDescent="0.25">
      <c r="A614" t="s">
        <v>287</v>
      </c>
      <c r="B614" t="str">
        <f>VLOOKUP(Tabla2[[#This Row],[TABLA]],Hoja1!$B$2:$C$131,2,FALSE)</f>
        <v>Detalle factura de proveedores</v>
      </c>
      <c r="C614" t="s">
        <v>28</v>
      </c>
      <c r="D614" t="s">
        <v>56</v>
      </c>
      <c r="E614" t="s">
        <v>961</v>
      </c>
      <c r="F614" t="s">
        <v>1034</v>
      </c>
    </row>
    <row r="615" spans="1:6" x14ac:dyDescent="0.25">
      <c r="A615" t="s">
        <v>287</v>
      </c>
      <c r="B615" t="str">
        <f>VLOOKUP(Tabla2[[#This Row],[TABLA]],Hoja1!$B$2:$C$131,2,FALSE)</f>
        <v>Detalle factura de proveedores</v>
      </c>
      <c r="C615" t="s">
        <v>29</v>
      </c>
      <c r="D615" t="s">
        <v>56</v>
      </c>
      <c r="E615" t="s">
        <v>961</v>
      </c>
      <c r="F615" t="s">
        <v>1034</v>
      </c>
    </row>
    <row r="616" spans="1:6" x14ac:dyDescent="0.25">
      <c r="A616" t="s">
        <v>287</v>
      </c>
      <c r="B616" t="str">
        <f>VLOOKUP(Tabla2[[#This Row],[TABLA]],Hoja1!$B$2:$C$131,2,FALSE)</f>
        <v>Detalle factura de proveedores</v>
      </c>
      <c r="C616" t="s">
        <v>744</v>
      </c>
      <c r="D616" t="s">
        <v>957</v>
      </c>
      <c r="E616" t="s">
        <v>962</v>
      </c>
      <c r="F616" t="s">
        <v>1034</v>
      </c>
    </row>
    <row r="617" spans="1:6" x14ac:dyDescent="0.25">
      <c r="A617" t="s">
        <v>287</v>
      </c>
      <c r="B617" t="str">
        <f>VLOOKUP(Tabla2[[#This Row],[TABLA]],Hoja1!$B$2:$C$131,2,FALSE)</f>
        <v>Detalle factura de proveedores</v>
      </c>
      <c r="C617" t="s">
        <v>30</v>
      </c>
      <c r="D617" t="s">
        <v>56</v>
      </c>
      <c r="E617" t="s">
        <v>961</v>
      </c>
      <c r="F617" t="s">
        <v>1034</v>
      </c>
    </row>
    <row r="618" spans="1:6" x14ac:dyDescent="0.25">
      <c r="A618" t="s">
        <v>287</v>
      </c>
      <c r="B618" t="str">
        <f>VLOOKUP(Tabla2[[#This Row],[TABLA]],Hoja1!$B$2:$C$131,2,FALSE)</f>
        <v>Detalle factura de proveedores</v>
      </c>
      <c r="C618" t="s">
        <v>31</v>
      </c>
      <c r="D618" t="s">
        <v>957</v>
      </c>
      <c r="E618" t="s">
        <v>962</v>
      </c>
      <c r="F618" t="s">
        <v>1034</v>
      </c>
    </row>
    <row r="619" spans="1:6" x14ac:dyDescent="0.25">
      <c r="A619" t="s">
        <v>287</v>
      </c>
      <c r="B619" t="str">
        <f>VLOOKUP(Tabla2[[#This Row],[TABLA]],Hoja1!$B$2:$C$131,2,FALSE)</f>
        <v>Detalle factura de proveedores</v>
      </c>
      <c r="C619" t="s">
        <v>32</v>
      </c>
      <c r="D619" t="s">
        <v>56</v>
      </c>
      <c r="E619" t="s">
        <v>961</v>
      </c>
      <c r="F619" t="s">
        <v>1034</v>
      </c>
    </row>
    <row r="620" spans="1:6" x14ac:dyDescent="0.25">
      <c r="A620" t="s">
        <v>287</v>
      </c>
      <c r="B620" t="str">
        <f>VLOOKUP(Tabla2[[#This Row],[TABLA]],Hoja1!$B$2:$C$131,2,FALSE)</f>
        <v>Detalle factura de proveedores</v>
      </c>
      <c r="C620" t="s">
        <v>745</v>
      </c>
      <c r="D620" t="s">
        <v>507</v>
      </c>
      <c r="E620" t="s">
        <v>964</v>
      </c>
      <c r="F620" t="s">
        <v>1034</v>
      </c>
    </row>
    <row r="621" spans="1:6" x14ac:dyDescent="0.25">
      <c r="A621" t="s">
        <v>287</v>
      </c>
      <c r="B621" t="str">
        <f>VLOOKUP(Tabla2[[#This Row],[TABLA]],Hoja1!$B$2:$C$131,2,FALSE)</f>
        <v>Detalle factura de proveedores</v>
      </c>
      <c r="C621" t="s">
        <v>746</v>
      </c>
      <c r="D621" t="s">
        <v>507</v>
      </c>
      <c r="E621" t="s">
        <v>964</v>
      </c>
      <c r="F621" t="s">
        <v>1034</v>
      </c>
    </row>
    <row r="622" spans="1:6" x14ac:dyDescent="0.25">
      <c r="A622" t="s">
        <v>287</v>
      </c>
      <c r="B622" t="str">
        <f>VLOOKUP(Tabla2[[#This Row],[TABLA]],Hoja1!$B$2:$C$131,2,FALSE)</f>
        <v>Detalle factura de proveedores</v>
      </c>
      <c r="C622" t="s">
        <v>747</v>
      </c>
      <c r="D622" t="s">
        <v>507</v>
      </c>
      <c r="E622" t="s">
        <v>964</v>
      </c>
      <c r="F622" t="s">
        <v>1034</v>
      </c>
    </row>
    <row r="623" spans="1:6" x14ac:dyDescent="0.25">
      <c r="A623" t="s">
        <v>287</v>
      </c>
      <c r="B623" t="str">
        <f>VLOOKUP(Tabla2[[#This Row],[TABLA]],Hoja1!$B$2:$C$131,2,FALSE)</f>
        <v>Detalle factura de proveedores</v>
      </c>
      <c r="C623" t="s">
        <v>674</v>
      </c>
      <c r="D623" t="s">
        <v>56</v>
      </c>
      <c r="E623" t="s">
        <v>961</v>
      </c>
      <c r="F623" t="s">
        <v>1034</v>
      </c>
    </row>
    <row r="624" spans="1:6" x14ac:dyDescent="0.25">
      <c r="A624" t="s">
        <v>287</v>
      </c>
      <c r="B624" t="str">
        <f>VLOOKUP(Tabla2[[#This Row],[TABLA]],Hoja1!$B$2:$C$131,2,FALSE)</f>
        <v>Detalle factura de proveedores</v>
      </c>
      <c r="C624" t="s">
        <v>748</v>
      </c>
      <c r="D624" t="s">
        <v>56</v>
      </c>
      <c r="E624" t="s">
        <v>961</v>
      </c>
      <c r="F624" t="s">
        <v>1034</v>
      </c>
    </row>
    <row r="625" spans="1:6" x14ac:dyDescent="0.25">
      <c r="A625" t="s">
        <v>287</v>
      </c>
      <c r="B625" t="str">
        <f>VLOOKUP(Tabla2[[#This Row],[TABLA]],Hoja1!$B$2:$C$131,2,FALSE)</f>
        <v>Detalle factura de proveedores</v>
      </c>
      <c r="C625" t="s">
        <v>749</v>
      </c>
      <c r="D625" t="s">
        <v>507</v>
      </c>
      <c r="E625" t="s">
        <v>964</v>
      </c>
      <c r="F625" t="s">
        <v>1034</v>
      </c>
    </row>
    <row r="626" spans="1:6" x14ac:dyDescent="0.25">
      <c r="A626" t="s">
        <v>287</v>
      </c>
      <c r="B626" t="str">
        <f>VLOOKUP(Tabla2[[#This Row],[TABLA]],Hoja1!$B$2:$C$131,2,FALSE)</f>
        <v>Detalle factura de proveedores</v>
      </c>
      <c r="C626" t="s">
        <v>750</v>
      </c>
      <c r="D626" t="s">
        <v>507</v>
      </c>
      <c r="E626" t="s">
        <v>964</v>
      </c>
      <c r="F626" t="s">
        <v>1034</v>
      </c>
    </row>
    <row r="627" spans="1:6" x14ac:dyDescent="0.25">
      <c r="A627" t="s">
        <v>290</v>
      </c>
      <c r="B627" t="str">
        <f>VLOOKUP(Tabla2[[#This Row],[TABLA]],Hoja1!$B$2:$C$131,2,FALSE)</f>
        <v>Detalle NC compras</v>
      </c>
      <c r="C627" t="s">
        <v>3</v>
      </c>
      <c r="D627" t="s">
        <v>79</v>
      </c>
      <c r="E627" t="s">
        <v>966</v>
      </c>
      <c r="F627" t="s">
        <v>1035</v>
      </c>
    </row>
    <row r="628" spans="1:6" x14ac:dyDescent="0.25">
      <c r="A628" t="s">
        <v>290</v>
      </c>
      <c r="B628" t="str">
        <f>VLOOKUP(Tabla2[[#This Row],[TABLA]],Hoja1!$B$2:$C$131,2,FALSE)</f>
        <v>Detalle NC compras</v>
      </c>
      <c r="C628" t="s">
        <v>1</v>
      </c>
      <c r="D628" t="s">
        <v>56</v>
      </c>
      <c r="E628" t="s">
        <v>961</v>
      </c>
      <c r="F628" t="s">
        <v>1035</v>
      </c>
    </row>
    <row r="629" spans="1:6" x14ac:dyDescent="0.25">
      <c r="A629" t="s">
        <v>290</v>
      </c>
      <c r="B629" t="str">
        <f>VLOOKUP(Tabla2[[#This Row],[TABLA]],Hoja1!$B$2:$C$131,2,FALSE)</f>
        <v>Detalle NC compras</v>
      </c>
      <c r="C629" t="s">
        <v>2</v>
      </c>
      <c r="D629" t="s">
        <v>507</v>
      </c>
      <c r="E629" t="s">
        <v>964</v>
      </c>
      <c r="F629" t="s">
        <v>1035</v>
      </c>
    </row>
    <row r="630" spans="1:6" x14ac:dyDescent="0.25">
      <c r="A630" t="s">
        <v>290</v>
      </c>
      <c r="B630" t="str">
        <f>VLOOKUP(Tabla2[[#This Row],[TABLA]],Hoja1!$B$2:$C$131,2,FALSE)</f>
        <v>Detalle NC compras</v>
      </c>
      <c r="C630" t="s">
        <v>4</v>
      </c>
      <c r="D630" t="s">
        <v>56</v>
      </c>
      <c r="E630" t="s">
        <v>961</v>
      </c>
      <c r="F630" t="s">
        <v>1035</v>
      </c>
    </row>
    <row r="631" spans="1:6" x14ac:dyDescent="0.25">
      <c r="A631" t="s">
        <v>290</v>
      </c>
      <c r="B631" t="str">
        <f>VLOOKUP(Tabla2[[#This Row],[TABLA]],Hoja1!$B$2:$C$131,2,FALSE)</f>
        <v>Detalle NC compras</v>
      </c>
      <c r="C631" t="s">
        <v>5</v>
      </c>
      <c r="D631" t="s">
        <v>56</v>
      </c>
      <c r="E631" t="s">
        <v>961</v>
      </c>
      <c r="F631" t="s">
        <v>1035</v>
      </c>
    </row>
    <row r="632" spans="1:6" x14ac:dyDescent="0.25">
      <c r="A632" t="s">
        <v>290</v>
      </c>
      <c r="B632" t="str">
        <f>VLOOKUP(Tabla2[[#This Row],[TABLA]],Hoja1!$B$2:$C$131,2,FALSE)</f>
        <v>Detalle NC compras</v>
      </c>
      <c r="C632" t="s">
        <v>6</v>
      </c>
      <c r="D632" t="s">
        <v>56</v>
      </c>
      <c r="E632" t="s">
        <v>961</v>
      </c>
      <c r="F632" t="s">
        <v>1035</v>
      </c>
    </row>
    <row r="633" spans="1:6" x14ac:dyDescent="0.25">
      <c r="A633" t="s">
        <v>290</v>
      </c>
      <c r="B633" t="str">
        <f>VLOOKUP(Tabla2[[#This Row],[TABLA]],Hoja1!$B$2:$C$131,2,FALSE)</f>
        <v>Detalle NC compras</v>
      </c>
      <c r="C633" t="s">
        <v>8</v>
      </c>
      <c r="D633" t="s">
        <v>507</v>
      </c>
      <c r="E633" t="s">
        <v>964</v>
      </c>
      <c r="F633" t="s">
        <v>1035</v>
      </c>
    </row>
    <row r="634" spans="1:6" x14ac:dyDescent="0.25">
      <c r="A634" t="s">
        <v>290</v>
      </c>
      <c r="B634" t="str">
        <f>VLOOKUP(Tabla2[[#This Row],[TABLA]],Hoja1!$B$2:$C$131,2,FALSE)</f>
        <v>Detalle NC compras</v>
      </c>
      <c r="C634" t="s">
        <v>7</v>
      </c>
      <c r="D634" t="s">
        <v>56</v>
      </c>
      <c r="E634" t="s">
        <v>961</v>
      </c>
      <c r="F634" t="s">
        <v>1035</v>
      </c>
    </row>
    <row r="635" spans="1:6" x14ac:dyDescent="0.25">
      <c r="A635" t="s">
        <v>290</v>
      </c>
      <c r="B635" t="str">
        <f>VLOOKUP(Tabla2[[#This Row],[TABLA]],Hoja1!$B$2:$C$131,2,FALSE)</f>
        <v>Detalle NC compras</v>
      </c>
      <c r="C635" t="s">
        <v>9</v>
      </c>
      <c r="D635" t="s">
        <v>56</v>
      </c>
      <c r="E635" t="s">
        <v>961</v>
      </c>
      <c r="F635" t="s">
        <v>1035</v>
      </c>
    </row>
    <row r="636" spans="1:6" x14ac:dyDescent="0.25">
      <c r="A636" t="s">
        <v>290</v>
      </c>
      <c r="B636" t="str">
        <f>VLOOKUP(Tabla2[[#This Row],[TABLA]],Hoja1!$B$2:$C$131,2,FALSE)</f>
        <v>Detalle NC compras</v>
      </c>
      <c r="C636" t="s">
        <v>50</v>
      </c>
      <c r="D636" t="s">
        <v>56</v>
      </c>
      <c r="E636" t="s">
        <v>961</v>
      </c>
      <c r="F636" t="s">
        <v>1035</v>
      </c>
    </row>
    <row r="637" spans="1:6" x14ac:dyDescent="0.25">
      <c r="A637" t="s">
        <v>290</v>
      </c>
      <c r="B637" t="str">
        <f>VLOOKUP(Tabla2[[#This Row],[TABLA]],Hoja1!$B$2:$C$131,2,FALSE)</f>
        <v>Detalle NC compras</v>
      </c>
      <c r="C637" t="s">
        <v>660</v>
      </c>
      <c r="D637" t="s">
        <v>56</v>
      </c>
      <c r="E637" t="s">
        <v>961</v>
      </c>
      <c r="F637" t="s">
        <v>1035</v>
      </c>
    </row>
    <row r="638" spans="1:6" x14ac:dyDescent="0.25">
      <c r="A638" t="s">
        <v>290</v>
      </c>
      <c r="B638" t="str">
        <f>VLOOKUP(Tabla2[[#This Row],[TABLA]],Hoja1!$B$2:$C$131,2,FALSE)</f>
        <v>Detalle NC compras</v>
      </c>
      <c r="C638" t="s">
        <v>559</v>
      </c>
      <c r="D638" t="s">
        <v>56</v>
      </c>
      <c r="E638" t="s">
        <v>961</v>
      </c>
      <c r="F638" t="s">
        <v>1035</v>
      </c>
    </row>
    <row r="639" spans="1:6" x14ac:dyDescent="0.25">
      <c r="A639" t="s">
        <v>290</v>
      </c>
      <c r="B639" t="str">
        <f>VLOOKUP(Tabla2[[#This Row],[TABLA]],Hoja1!$B$2:$C$131,2,FALSE)</f>
        <v>Detalle NC compras</v>
      </c>
      <c r="C639" t="s">
        <v>10</v>
      </c>
      <c r="D639" t="s">
        <v>507</v>
      </c>
      <c r="E639" t="s">
        <v>964</v>
      </c>
      <c r="F639" t="s">
        <v>1035</v>
      </c>
    </row>
    <row r="640" spans="1:6" x14ac:dyDescent="0.25">
      <c r="A640" t="s">
        <v>290</v>
      </c>
      <c r="B640" t="str">
        <f>VLOOKUP(Tabla2[[#This Row],[TABLA]],Hoja1!$B$2:$C$131,2,FALSE)</f>
        <v>Detalle NC compras</v>
      </c>
      <c r="C640" t="s">
        <v>52</v>
      </c>
      <c r="D640" t="s">
        <v>56</v>
      </c>
      <c r="E640" t="s">
        <v>961</v>
      </c>
      <c r="F640" t="s">
        <v>1035</v>
      </c>
    </row>
    <row r="641" spans="1:6" x14ac:dyDescent="0.25">
      <c r="A641" t="s">
        <v>290</v>
      </c>
      <c r="B641" t="str">
        <f>VLOOKUP(Tabla2[[#This Row],[TABLA]],Hoja1!$B$2:$C$131,2,FALSE)</f>
        <v>Detalle NC compras</v>
      </c>
      <c r="C641" t="s">
        <v>24</v>
      </c>
      <c r="D641" t="s">
        <v>507</v>
      </c>
      <c r="E641" t="s">
        <v>964</v>
      </c>
      <c r="F641" t="s">
        <v>1035</v>
      </c>
    </row>
    <row r="642" spans="1:6" x14ac:dyDescent="0.25">
      <c r="A642" t="s">
        <v>290</v>
      </c>
      <c r="B642" t="str">
        <f>VLOOKUP(Tabla2[[#This Row],[TABLA]],Hoja1!$B$2:$C$131,2,FALSE)</f>
        <v>Detalle NC compras</v>
      </c>
      <c r="C642" t="s">
        <v>733</v>
      </c>
      <c r="D642" t="s">
        <v>507</v>
      </c>
      <c r="E642" t="s">
        <v>964</v>
      </c>
      <c r="F642" t="s">
        <v>1035</v>
      </c>
    </row>
    <row r="643" spans="1:6" x14ac:dyDescent="0.25">
      <c r="A643" t="s">
        <v>290</v>
      </c>
      <c r="B643" t="str">
        <f>VLOOKUP(Tabla2[[#This Row],[TABLA]],Hoja1!$B$2:$C$131,2,FALSE)</f>
        <v>Detalle NC compras</v>
      </c>
      <c r="C643" t="s">
        <v>667</v>
      </c>
      <c r="D643" t="s">
        <v>507</v>
      </c>
      <c r="E643" t="s">
        <v>964</v>
      </c>
      <c r="F643" t="s">
        <v>1035</v>
      </c>
    </row>
    <row r="644" spans="1:6" x14ac:dyDescent="0.25">
      <c r="A644" t="s">
        <v>290</v>
      </c>
      <c r="B644" t="str">
        <f>VLOOKUP(Tabla2[[#This Row],[TABLA]],Hoja1!$B$2:$C$131,2,FALSE)</f>
        <v>Detalle NC compras</v>
      </c>
      <c r="C644" t="s">
        <v>734</v>
      </c>
      <c r="D644" t="s">
        <v>507</v>
      </c>
      <c r="E644" t="s">
        <v>964</v>
      </c>
      <c r="F644" t="s">
        <v>1035</v>
      </c>
    </row>
    <row r="645" spans="1:6" x14ac:dyDescent="0.25">
      <c r="A645" t="s">
        <v>290</v>
      </c>
      <c r="B645" t="str">
        <f>VLOOKUP(Tabla2[[#This Row],[TABLA]],Hoja1!$B$2:$C$131,2,FALSE)</f>
        <v>Detalle NC compras</v>
      </c>
      <c r="C645" t="s">
        <v>735</v>
      </c>
      <c r="D645" t="s">
        <v>507</v>
      </c>
      <c r="E645" t="s">
        <v>964</v>
      </c>
      <c r="F645" t="s">
        <v>1035</v>
      </c>
    </row>
    <row r="646" spans="1:6" x14ac:dyDescent="0.25">
      <c r="A646" t="s">
        <v>290</v>
      </c>
      <c r="B646" t="str">
        <f>VLOOKUP(Tabla2[[#This Row],[TABLA]],Hoja1!$B$2:$C$131,2,FALSE)</f>
        <v>Detalle NC compras</v>
      </c>
      <c r="C646" t="s">
        <v>736</v>
      </c>
      <c r="D646" t="s">
        <v>507</v>
      </c>
      <c r="E646" t="s">
        <v>964</v>
      </c>
      <c r="F646" t="s">
        <v>1035</v>
      </c>
    </row>
    <row r="647" spans="1:6" x14ac:dyDescent="0.25">
      <c r="A647" t="s">
        <v>290</v>
      </c>
      <c r="B647" t="str">
        <f>VLOOKUP(Tabla2[[#This Row],[TABLA]],Hoja1!$B$2:$C$131,2,FALSE)</f>
        <v>Detalle NC compras</v>
      </c>
      <c r="C647" t="s">
        <v>737</v>
      </c>
      <c r="D647" t="s">
        <v>56</v>
      </c>
      <c r="E647" t="s">
        <v>961</v>
      </c>
      <c r="F647" t="s">
        <v>1035</v>
      </c>
    </row>
    <row r="648" spans="1:6" x14ac:dyDescent="0.25">
      <c r="A648" t="s">
        <v>290</v>
      </c>
      <c r="B648" t="str">
        <f>VLOOKUP(Tabla2[[#This Row],[TABLA]],Hoja1!$B$2:$C$131,2,FALSE)</f>
        <v>Detalle NC compras</v>
      </c>
      <c r="C648" t="s">
        <v>738</v>
      </c>
      <c r="D648" t="s">
        <v>507</v>
      </c>
      <c r="E648" t="s">
        <v>964</v>
      </c>
      <c r="F648" t="s">
        <v>1035</v>
      </c>
    </row>
    <row r="649" spans="1:6" x14ac:dyDescent="0.25">
      <c r="A649" t="s">
        <v>290</v>
      </c>
      <c r="B649" t="str">
        <f>VLOOKUP(Tabla2[[#This Row],[TABLA]],Hoja1!$B$2:$C$131,2,FALSE)</f>
        <v>Detalle NC compras</v>
      </c>
      <c r="C649" t="s">
        <v>739</v>
      </c>
      <c r="D649" t="s">
        <v>507</v>
      </c>
      <c r="E649" t="s">
        <v>964</v>
      </c>
      <c r="F649" t="s">
        <v>1035</v>
      </c>
    </row>
    <row r="650" spans="1:6" x14ac:dyDescent="0.25">
      <c r="A650" t="s">
        <v>290</v>
      </c>
      <c r="B650" t="str">
        <f>VLOOKUP(Tabla2[[#This Row],[TABLA]],Hoja1!$B$2:$C$131,2,FALSE)</f>
        <v>Detalle NC compras</v>
      </c>
      <c r="C650" t="s">
        <v>740</v>
      </c>
      <c r="D650" t="s">
        <v>507</v>
      </c>
      <c r="E650" t="s">
        <v>964</v>
      </c>
      <c r="F650" t="s">
        <v>1035</v>
      </c>
    </row>
    <row r="651" spans="1:6" x14ac:dyDescent="0.25">
      <c r="A651" t="s">
        <v>290</v>
      </c>
      <c r="B651" t="str">
        <f>VLOOKUP(Tabla2[[#This Row],[TABLA]],Hoja1!$B$2:$C$131,2,FALSE)</f>
        <v>Detalle NC compras</v>
      </c>
      <c r="C651" t="s">
        <v>741</v>
      </c>
      <c r="D651" t="s">
        <v>507</v>
      </c>
      <c r="E651" t="s">
        <v>964</v>
      </c>
      <c r="F651" t="s">
        <v>1035</v>
      </c>
    </row>
    <row r="652" spans="1:6" x14ac:dyDescent="0.25">
      <c r="A652" t="s">
        <v>290</v>
      </c>
      <c r="B652" t="str">
        <f>VLOOKUP(Tabla2[[#This Row],[TABLA]],Hoja1!$B$2:$C$131,2,FALSE)</f>
        <v>Detalle NC compras</v>
      </c>
      <c r="C652" t="s">
        <v>25</v>
      </c>
      <c r="D652" t="s">
        <v>507</v>
      </c>
      <c r="E652" t="s">
        <v>964</v>
      </c>
      <c r="F652" t="s">
        <v>1035</v>
      </c>
    </row>
    <row r="653" spans="1:6" x14ac:dyDescent="0.25">
      <c r="A653" t="s">
        <v>290</v>
      </c>
      <c r="B653" t="str">
        <f>VLOOKUP(Tabla2[[#This Row],[TABLA]],Hoja1!$B$2:$C$131,2,FALSE)</f>
        <v>Detalle NC compras</v>
      </c>
      <c r="C653" t="s">
        <v>742</v>
      </c>
      <c r="D653" t="s">
        <v>507</v>
      </c>
      <c r="E653" t="s">
        <v>964</v>
      </c>
      <c r="F653" t="s">
        <v>1035</v>
      </c>
    </row>
    <row r="654" spans="1:6" x14ac:dyDescent="0.25">
      <c r="A654" t="s">
        <v>290</v>
      </c>
      <c r="B654" t="str">
        <f>VLOOKUP(Tabla2[[#This Row],[TABLA]],Hoja1!$B$2:$C$131,2,FALSE)</f>
        <v>Detalle NC compras</v>
      </c>
      <c r="C654" t="s">
        <v>26</v>
      </c>
      <c r="D654" t="s">
        <v>56</v>
      </c>
      <c r="E654" t="s">
        <v>961</v>
      </c>
      <c r="F654" t="s">
        <v>1035</v>
      </c>
    </row>
    <row r="655" spans="1:6" x14ac:dyDescent="0.25">
      <c r="A655" t="s">
        <v>290</v>
      </c>
      <c r="B655" t="str">
        <f>VLOOKUP(Tabla2[[#This Row],[TABLA]],Hoja1!$B$2:$C$131,2,FALSE)</f>
        <v>Detalle NC compras</v>
      </c>
      <c r="C655" t="s">
        <v>743</v>
      </c>
      <c r="D655" t="s">
        <v>56</v>
      </c>
      <c r="E655" t="s">
        <v>961</v>
      </c>
      <c r="F655" t="s">
        <v>1035</v>
      </c>
    </row>
    <row r="656" spans="1:6" x14ac:dyDescent="0.25">
      <c r="A656" t="s">
        <v>290</v>
      </c>
      <c r="B656" t="str">
        <f>VLOOKUP(Tabla2[[#This Row],[TABLA]],Hoja1!$B$2:$C$131,2,FALSE)</f>
        <v>Detalle NC compras</v>
      </c>
      <c r="C656" t="s">
        <v>705</v>
      </c>
      <c r="D656" t="s">
        <v>56</v>
      </c>
      <c r="E656" t="s">
        <v>961</v>
      </c>
      <c r="F656" t="s">
        <v>1035</v>
      </c>
    </row>
    <row r="657" spans="1:6" x14ac:dyDescent="0.25">
      <c r="A657" t="s">
        <v>290</v>
      </c>
      <c r="B657" t="str">
        <f>VLOOKUP(Tabla2[[#This Row],[TABLA]],Hoja1!$B$2:$C$131,2,FALSE)</f>
        <v>Detalle NC compras</v>
      </c>
      <c r="C657" t="s">
        <v>27</v>
      </c>
      <c r="D657" t="s">
        <v>507</v>
      </c>
      <c r="E657" t="s">
        <v>964</v>
      </c>
      <c r="F657" t="s">
        <v>1035</v>
      </c>
    </row>
    <row r="658" spans="1:6" x14ac:dyDescent="0.25">
      <c r="A658" t="s">
        <v>290</v>
      </c>
      <c r="B658" t="str">
        <f>VLOOKUP(Tabla2[[#This Row],[TABLA]],Hoja1!$B$2:$C$131,2,FALSE)</f>
        <v>Detalle NC compras</v>
      </c>
      <c r="C658" t="s">
        <v>28</v>
      </c>
      <c r="D658" t="s">
        <v>56</v>
      </c>
      <c r="E658" t="s">
        <v>961</v>
      </c>
      <c r="F658" t="s">
        <v>1035</v>
      </c>
    </row>
    <row r="659" spans="1:6" x14ac:dyDescent="0.25">
      <c r="A659" t="s">
        <v>290</v>
      </c>
      <c r="B659" t="str">
        <f>VLOOKUP(Tabla2[[#This Row],[TABLA]],Hoja1!$B$2:$C$131,2,FALSE)</f>
        <v>Detalle NC compras</v>
      </c>
      <c r="C659" t="s">
        <v>29</v>
      </c>
      <c r="D659" t="s">
        <v>56</v>
      </c>
      <c r="E659" t="s">
        <v>961</v>
      </c>
      <c r="F659" t="s">
        <v>1035</v>
      </c>
    </row>
    <row r="660" spans="1:6" x14ac:dyDescent="0.25">
      <c r="A660" t="s">
        <v>290</v>
      </c>
      <c r="B660" t="str">
        <f>VLOOKUP(Tabla2[[#This Row],[TABLA]],Hoja1!$B$2:$C$131,2,FALSE)</f>
        <v>Detalle NC compras</v>
      </c>
      <c r="C660" t="s">
        <v>744</v>
      </c>
      <c r="D660" t="s">
        <v>957</v>
      </c>
      <c r="E660" t="s">
        <v>962</v>
      </c>
      <c r="F660" t="s">
        <v>1035</v>
      </c>
    </row>
    <row r="661" spans="1:6" x14ac:dyDescent="0.25">
      <c r="A661" t="s">
        <v>290</v>
      </c>
      <c r="B661" t="str">
        <f>VLOOKUP(Tabla2[[#This Row],[TABLA]],Hoja1!$B$2:$C$131,2,FALSE)</f>
        <v>Detalle NC compras</v>
      </c>
      <c r="C661" t="s">
        <v>30</v>
      </c>
      <c r="D661" t="s">
        <v>56</v>
      </c>
      <c r="E661" t="s">
        <v>961</v>
      </c>
      <c r="F661" t="s">
        <v>1035</v>
      </c>
    </row>
    <row r="662" spans="1:6" x14ac:dyDescent="0.25">
      <c r="A662" t="s">
        <v>290</v>
      </c>
      <c r="B662" t="str">
        <f>VLOOKUP(Tabla2[[#This Row],[TABLA]],Hoja1!$B$2:$C$131,2,FALSE)</f>
        <v>Detalle NC compras</v>
      </c>
      <c r="C662" t="s">
        <v>31</v>
      </c>
      <c r="D662" t="s">
        <v>957</v>
      </c>
      <c r="E662" t="s">
        <v>962</v>
      </c>
      <c r="F662" t="s">
        <v>1035</v>
      </c>
    </row>
    <row r="663" spans="1:6" x14ac:dyDescent="0.25">
      <c r="A663" t="s">
        <v>290</v>
      </c>
      <c r="B663" t="str">
        <f>VLOOKUP(Tabla2[[#This Row],[TABLA]],Hoja1!$B$2:$C$131,2,FALSE)</f>
        <v>Detalle NC compras</v>
      </c>
      <c r="C663" t="s">
        <v>32</v>
      </c>
      <c r="D663" t="s">
        <v>56</v>
      </c>
      <c r="E663" t="s">
        <v>961</v>
      </c>
      <c r="F663" t="s">
        <v>1035</v>
      </c>
    </row>
    <row r="664" spans="1:6" x14ac:dyDescent="0.25">
      <c r="A664" t="s">
        <v>290</v>
      </c>
      <c r="B664" t="str">
        <f>VLOOKUP(Tabla2[[#This Row],[TABLA]],Hoja1!$B$2:$C$131,2,FALSE)</f>
        <v>Detalle NC compras</v>
      </c>
      <c r="C664" t="s">
        <v>745</v>
      </c>
      <c r="D664" t="s">
        <v>507</v>
      </c>
      <c r="E664" t="s">
        <v>964</v>
      </c>
      <c r="F664" t="s">
        <v>1035</v>
      </c>
    </row>
    <row r="665" spans="1:6" x14ac:dyDescent="0.25">
      <c r="A665" t="s">
        <v>290</v>
      </c>
      <c r="B665" t="str">
        <f>VLOOKUP(Tabla2[[#This Row],[TABLA]],Hoja1!$B$2:$C$131,2,FALSE)</f>
        <v>Detalle NC compras</v>
      </c>
      <c r="C665" t="s">
        <v>746</v>
      </c>
      <c r="D665" t="s">
        <v>507</v>
      </c>
      <c r="E665" t="s">
        <v>964</v>
      </c>
      <c r="F665" t="s">
        <v>1035</v>
      </c>
    </row>
    <row r="666" spans="1:6" x14ac:dyDescent="0.25">
      <c r="A666" t="s">
        <v>290</v>
      </c>
      <c r="B666" t="str">
        <f>VLOOKUP(Tabla2[[#This Row],[TABLA]],Hoja1!$B$2:$C$131,2,FALSE)</f>
        <v>Detalle NC compras</v>
      </c>
      <c r="C666" t="s">
        <v>747</v>
      </c>
      <c r="D666" t="s">
        <v>507</v>
      </c>
      <c r="E666" t="s">
        <v>964</v>
      </c>
      <c r="F666" t="s">
        <v>1035</v>
      </c>
    </row>
    <row r="667" spans="1:6" x14ac:dyDescent="0.25">
      <c r="A667" t="s">
        <v>290</v>
      </c>
      <c r="B667" t="str">
        <f>VLOOKUP(Tabla2[[#This Row],[TABLA]],Hoja1!$B$2:$C$131,2,FALSE)</f>
        <v>Detalle NC compras</v>
      </c>
      <c r="C667" t="s">
        <v>674</v>
      </c>
      <c r="D667" t="s">
        <v>56</v>
      </c>
      <c r="E667" t="s">
        <v>961</v>
      </c>
      <c r="F667" t="s">
        <v>1035</v>
      </c>
    </row>
    <row r="668" spans="1:6" x14ac:dyDescent="0.25">
      <c r="A668" t="s">
        <v>290</v>
      </c>
      <c r="B668" t="str">
        <f>VLOOKUP(Tabla2[[#This Row],[TABLA]],Hoja1!$B$2:$C$131,2,FALSE)</f>
        <v>Detalle NC compras</v>
      </c>
      <c r="C668" t="s">
        <v>748</v>
      </c>
      <c r="D668" t="s">
        <v>56</v>
      </c>
      <c r="E668" t="s">
        <v>961</v>
      </c>
      <c r="F668" t="s">
        <v>1035</v>
      </c>
    </row>
    <row r="669" spans="1:6" x14ac:dyDescent="0.25">
      <c r="A669" t="s">
        <v>290</v>
      </c>
      <c r="B669" t="str">
        <f>VLOOKUP(Tabla2[[#This Row],[TABLA]],Hoja1!$B$2:$C$131,2,FALSE)</f>
        <v>Detalle NC compras</v>
      </c>
      <c r="C669" t="s">
        <v>749</v>
      </c>
      <c r="D669" t="s">
        <v>507</v>
      </c>
      <c r="E669" t="s">
        <v>964</v>
      </c>
      <c r="F669" t="s">
        <v>1035</v>
      </c>
    </row>
    <row r="670" spans="1:6" x14ac:dyDescent="0.25">
      <c r="A670" t="s">
        <v>290</v>
      </c>
      <c r="B670" t="str">
        <f>VLOOKUP(Tabla2[[#This Row],[TABLA]],Hoja1!$B$2:$C$131,2,FALSE)</f>
        <v>Detalle NC compras</v>
      </c>
      <c r="C670" t="s">
        <v>751</v>
      </c>
      <c r="D670" t="s">
        <v>507</v>
      </c>
      <c r="E670" t="s">
        <v>964</v>
      </c>
      <c r="F670" t="s">
        <v>1035</v>
      </c>
    </row>
    <row r="671" spans="1:6" x14ac:dyDescent="0.25">
      <c r="A671" t="s">
        <v>293</v>
      </c>
      <c r="B671" t="str">
        <f>VLOOKUP(Tabla2[[#This Row],[TABLA]],Hoja1!$B$2:$C$131,2,FALSE)</f>
        <v>Detalle ND compras</v>
      </c>
      <c r="C671" t="s">
        <v>3</v>
      </c>
      <c r="D671" t="s">
        <v>79</v>
      </c>
      <c r="E671" t="s">
        <v>966</v>
      </c>
      <c r="F671" t="s">
        <v>1036</v>
      </c>
    </row>
    <row r="672" spans="1:6" x14ac:dyDescent="0.25">
      <c r="A672" t="s">
        <v>293</v>
      </c>
      <c r="B672" t="str">
        <f>VLOOKUP(Tabla2[[#This Row],[TABLA]],Hoja1!$B$2:$C$131,2,FALSE)</f>
        <v>Detalle ND compras</v>
      </c>
      <c r="C672" t="s">
        <v>1</v>
      </c>
      <c r="D672" t="s">
        <v>56</v>
      </c>
      <c r="E672" t="s">
        <v>961</v>
      </c>
      <c r="F672" t="s">
        <v>1036</v>
      </c>
    </row>
    <row r="673" spans="1:6" x14ac:dyDescent="0.25">
      <c r="A673" t="s">
        <v>293</v>
      </c>
      <c r="B673" t="str">
        <f>VLOOKUP(Tabla2[[#This Row],[TABLA]],Hoja1!$B$2:$C$131,2,FALSE)</f>
        <v>Detalle ND compras</v>
      </c>
      <c r="C673" t="s">
        <v>2</v>
      </c>
      <c r="D673" t="s">
        <v>507</v>
      </c>
      <c r="E673" t="s">
        <v>964</v>
      </c>
      <c r="F673" t="s">
        <v>1036</v>
      </c>
    </row>
    <row r="674" spans="1:6" x14ac:dyDescent="0.25">
      <c r="A674" t="s">
        <v>293</v>
      </c>
      <c r="B674" t="str">
        <f>VLOOKUP(Tabla2[[#This Row],[TABLA]],Hoja1!$B$2:$C$131,2,FALSE)</f>
        <v>Detalle ND compras</v>
      </c>
      <c r="C674" t="s">
        <v>4</v>
      </c>
      <c r="D674" t="s">
        <v>56</v>
      </c>
      <c r="E674" t="s">
        <v>961</v>
      </c>
      <c r="F674" t="s">
        <v>1036</v>
      </c>
    </row>
    <row r="675" spans="1:6" x14ac:dyDescent="0.25">
      <c r="A675" t="s">
        <v>293</v>
      </c>
      <c r="B675" t="str">
        <f>VLOOKUP(Tabla2[[#This Row],[TABLA]],Hoja1!$B$2:$C$131,2,FALSE)</f>
        <v>Detalle ND compras</v>
      </c>
      <c r="C675" t="s">
        <v>5</v>
      </c>
      <c r="D675" t="s">
        <v>56</v>
      </c>
      <c r="E675" t="s">
        <v>961</v>
      </c>
      <c r="F675" t="s">
        <v>1036</v>
      </c>
    </row>
    <row r="676" spans="1:6" x14ac:dyDescent="0.25">
      <c r="A676" t="s">
        <v>293</v>
      </c>
      <c r="B676" t="str">
        <f>VLOOKUP(Tabla2[[#This Row],[TABLA]],Hoja1!$B$2:$C$131,2,FALSE)</f>
        <v>Detalle ND compras</v>
      </c>
      <c r="C676" t="s">
        <v>6</v>
      </c>
      <c r="D676" t="s">
        <v>56</v>
      </c>
      <c r="E676" t="s">
        <v>961</v>
      </c>
      <c r="F676" t="s">
        <v>1036</v>
      </c>
    </row>
    <row r="677" spans="1:6" x14ac:dyDescent="0.25">
      <c r="A677" t="s">
        <v>293</v>
      </c>
      <c r="B677" t="str">
        <f>VLOOKUP(Tabla2[[#This Row],[TABLA]],Hoja1!$B$2:$C$131,2,FALSE)</f>
        <v>Detalle ND compras</v>
      </c>
      <c r="C677" t="s">
        <v>8</v>
      </c>
      <c r="D677" t="s">
        <v>507</v>
      </c>
      <c r="E677" t="s">
        <v>964</v>
      </c>
      <c r="F677" t="s">
        <v>1036</v>
      </c>
    </row>
    <row r="678" spans="1:6" x14ac:dyDescent="0.25">
      <c r="A678" t="s">
        <v>293</v>
      </c>
      <c r="B678" t="str">
        <f>VLOOKUP(Tabla2[[#This Row],[TABLA]],Hoja1!$B$2:$C$131,2,FALSE)</f>
        <v>Detalle ND compras</v>
      </c>
      <c r="C678" t="s">
        <v>7</v>
      </c>
      <c r="D678" t="s">
        <v>56</v>
      </c>
      <c r="E678" t="s">
        <v>961</v>
      </c>
      <c r="F678" t="s">
        <v>1036</v>
      </c>
    </row>
    <row r="679" spans="1:6" x14ac:dyDescent="0.25">
      <c r="A679" t="s">
        <v>293</v>
      </c>
      <c r="B679" t="str">
        <f>VLOOKUP(Tabla2[[#This Row],[TABLA]],Hoja1!$B$2:$C$131,2,FALSE)</f>
        <v>Detalle ND compras</v>
      </c>
      <c r="C679" t="s">
        <v>9</v>
      </c>
      <c r="D679" t="s">
        <v>56</v>
      </c>
      <c r="E679" t="s">
        <v>961</v>
      </c>
      <c r="F679" t="s">
        <v>1036</v>
      </c>
    </row>
    <row r="680" spans="1:6" x14ac:dyDescent="0.25">
      <c r="A680" t="s">
        <v>293</v>
      </c>
      <c r="B680" t="str">
        <f>VLOOKUP(Tabla2[[#This Row],[TABLA]],Hoja1!$B$2:$C$131,2,FALSE)</f>
        <v>Detalle ND compras</v>
      </c>
      <c r="C680" t="s">
        <v>50</v>
      </c>
      <c r="D680" t="s">
        <v>56</v>
      </c>
      <c r="E680" t="s">
        <v>961</v>
      </c>
      <c r="F680" t="s">
        <v>1036</v>
      </c>
    </row>
    <row r="681" spans="1:6" x14ac:dyDescent="0.25">
      <c r="A681" t="s">
        <v>293</v>
      </c>
      <c r="B681" t="str">
        <f>VLOOKUP(Tabla2[[#This Row],[TABLA]],Hoja1!$B$2:$C$131,2,FALSE)</f>
        <v>Detalle ND compras</v>
      </c>
      <c r="C681" t="s">
        <v>660</v>
      </c>
      <c r="D681" t="s">
        <v>56</v>
      </c>
      <c r="E681" t="s">
        <v>961</v>
      </c>
      <c r="F681" t="s">
        <v>1036</v>
      </c>
    </row>
    <row r="682" spans="1:6" x14ac:dyDescent="0.25">
      <c r="A682" t="s">
        <v>293</v>
      </c>
      <c r="B682" t="str">
        <f>VLOOKUP(Tabla2[[#This Row],[TABLA]],Hoja1!$B$2:$C$131,2,FALSE)</f>
        <v>Detalle ND compras</v>
      </c>
      <c r="C682" t="s">
        <v>559</v>
      </c>
      <c r="D682" t="s">
        <v>56</v>
      </c>
      <c r="E682" t="s">
        <v>961</v>
      </c>
      <c r="F682" t="s">
        <v>1036</v>
      </c>
    </row>
    <row r="683" spans="1:6" x14ac:dyDescent="0.25">
      <c r="A683" t="s">
        <v>293</v>
      </c>
      <c r="B683" t="str">
        <f>VLOOKUP(Tabla2[[#This Row],[TABLA]],Hoja1!$B$2:$C$131,2,FALSE)</f>
        <v>Detalle ND compras</v>
      </c>
      <c r="C683" t="s">
        <v>10</v>
      </c>
      <c r="D683" t="s">
        <v>507</v>
      </c>
      <c r="E683" t="s">
        <v>964</v>
      </c>
      <c r="F683" t="s">
        <v>1036</v>
      </c>
    </row>
    <row r="684" spans="1:6" x14ac:dyDescent="0.25">
      <c r="A684" t="s">
        <v>293</v>
      </c>
      <c r="B684" t="str">
        <f>VLOOKUP(Tabla2[[#This Row],[TABLA]],Hoja1!$B$2:$C$131,2,FALSE)</f>
        <v>Detalle ND compras</v>
      </c>
      <c r="C684" t="s">
        <v>52</v>
      </c>
      <c r="D684" t="s">
        <v>56</v>
      </c>
      <c r="E684" t="s">
        <v>961</v>
      </c>
      <c r="F684" t="s">
        <v>1036</v>
      </c>
    </row>
    <row r="685" spans="1:6" x14ac:dyDescent="0.25">
      <c r="A685" t="s">
        <v>293</v>
      </c>
      <c r="B685" t="str">
        <f>VLOOKUP(Tabla2[[#This Row],[TABLA]],Hoja1!$B$2:$C$131,2,FALSE)</f>
        <v>Detalle ND compras</v>
      </c>
      <c r="C685" t="s">
        <v>24</v>
      </c>
      <c r="D685" t="s">
        <v>507</v>
      </c>
      <c r="E685" t="s">
        <v>964</v>
      </c>
      <c r="F685" t="s">
        <v>1036</v>
      </c>
    </row>
    <row r="686" spans="1:6" x14ac:dyDescent="0.25">
      <c r="A686" t="s">
        <v>293</v>
      </c>
      <c r="B686" t="str">
        <f>VLOOKUP(Tabla2[[#This Row],[TABLA]],Hoja1!$B$2:$C$131,2,FALSE)</f>
        <v>Detalle ND compras</v>
      </c>
      <c r="C686" t="s">
        <v>733</v>
      </c>
      <c r="D686" t="s">
        <v>507</v>
      </c>
      <c r="E686" t="s">
        <v>964</v>
      </c>
      <c r="F686" t="s">
        <v>1036</v>
      </c>
    </row>
    <row r="687" spans="1:6" x14ac:dyDescent="0.25">
      <c r="A687" t="s">
        <v>293</v>
      </c>
      <c r="B687" t="str">
        <f>VLOOKUP(Tabla2[[#This Row],[TABLA]],Hoja1!$B$2:$C$131,2,FALSE)</f>
        <v>Detalle ND compras</v>
      </c>
      <c r="C687" t="s">
        <v>667</v>
      </c>
      <c r="D687" t="s">
        <v>507</v>
      </c>
      <c r="E687" t="s">
        <v>964</v>
      </c>
      <c r="F687" t="s">
        <v>1036</v>
      </c>
    </row>
    <row r="688" spans="1:6" x14ac:dyDescent="0.25">
      <c r="A688" t="s">
        <v>293</v>
      </c>
      <c r="B688" t="str">
        <f>VLOOKUP(Tabla2[[#This Row],[TABLA]],Hoja1!$B$2:$C$131,2,FALSE)</f>
        <v>Detalle ND compras</v>
      </c>
      <c r="C688" t="s">
        <v>734</v>
      </c>
      <c r="D688" t="s">
        <v>507</v>
      </c>
      <c r="E688" t="s">
        <v>964</v>
      </c>
      <c r="F688" t="s">
        <v>1036</v>
      </c>
    </row>
    <row r="689" spans="1:6" x14ac:dyDescent="0.25">
      <c r="A689" t="s">
        <v>293</v>
      </c>
      <c r="B689" t="str">
        <f>VLOOKUP(Tabla2[[#This Row],[TABLA]],Hoja1!$B$2:$C$131,2,FALSE)</f>
        <v>Detalle ND compras</v>
      </c>
      <c r="C689" t="s">
        <v>735</v>
      </c>
      <c r="D689" t="s">
        <v>507</v>
      </c>
      <c r="E689" t="s">
        <v>964</v>
      </c>
      <c r="F689" t="s">
        <v>1036</v>
      </c>
    </row>
    <row r="690" spans="1:6" x14ac:dyDescent="0.25">
      <c r="A690" t="s">
        <v>293</v>
      </c>
      <c r="B690" t="str">
        <f>VLOOKUP(Tabla2[[#This Row],[TABLA]],Hoja1!$B$2:$C$131,2,FALSE)</f>
        <v>Detalle ND compras</v>
      </c>
      <c r="C690" t="s">
        <v>736</v>
      </c>
      <c r="D690" t="s">
        <v>507</v>
      </c>
      <c r="E690" t="s">
        <v>964</v>
      </c>
      <c r="F690" t="s">
        <v>1036</v>
      </c>
    </row>
    <row r="691" spans="1:6" x14ac:dyDescent="0.25">
      <c r="A691" t="s">
        <v>293</v>
      </c>
      <c r="B691" t="str">
        <f>VLOOKUP(Tabla2[[#This Row],[TABLA]],Hoja1!$B$2:$C$131,2,FALSE)</f>
        <v>Detalle ND compras</v>
      </c>
      <c r="C691" t="s">
        <v>737</v>
      </c>
      <c r="D691" t="s">
        <v>56</v>
      </c>
      <c r="E691" t="s">
        <v>961</v>
      </c>
      <c r="F691" t="s">
        <v>1036</v>
      </c>
    </row>
    <row r="692" spans="1:6" x14ac:dyDescent="0.25">
      <c r="A692" t="s">
        <v>293</v>
      </c>
      <c r="B692" t="str">
        <f>VLOOKUP(Tabla2[[#This Row],[TABLA]],Hoja1!$B$2:$C$131,2,FALSE)</f>
        <v>Detalle ND compras</v>
      </c>
      <c r="C692" t="s">
        <v>738</v>
      </c>
      <c r="D692" t="s">
        <v>507</v>
      </c>
      <c r="E692" t="s">
        <v>964</v>
      </c>
      <c r="F692" t="s">
        <v>1036</v>
      </c>
    </row>
    <row r="693" spans="1:6" x14ac:dyDescent="0.25">
      <c r="A693" t="s">
        <v>293</v>
      </c>
      <c r="B693" t="str">
        <f>VLOOKUP(Tabla2[[#This Row],[TABLA]],Hoja1!$B$2:$C$131,2,FALSE)</f>
        <v>Detalle ND compras</v>
      </c>
      <c r="C693" t="s">
        <v>739</v>
      </c>
      <c r="D693" t="s">
        <v>507</v>
      </c>
      <c r="E693" t="s">
        <v>964</v>
      </c>
      <c r="F693" t="s">
        <v>1036</v>
      </c>
    </row>
    <row r="694" spans="1:6" x14ac:dyDescent="0.25">
      <c r="A694" t="s">
        <v>293</v>
      </c>
      <c r="B694" t="str">
        <f>VLOOKUP(Tabla2[[#This Row],[TABLA]],Hoja1!$B$2:$C$131,2,FALSE)</f>
        <v>Detalle ND compras</v>
      </c>
      <c r="C694" t="s">
        <v>740</v>
      </c>
      <c r="D694" t="s">
        <v>507</v>
      </c>
      <c r="E694" t="s">
        <v>964</v>
      </c>
      <c r="F694" t="s">
        <v>1036</v>
      </c>
    </row>
    <row r="695" spans="1:6" x14ac:dyDescent="0.25">
      <c r="A695" t="s">
        <v>293</v>
      </c>
      <c r="B695" t="str">
        <f>VLOOKUP(Tabla2[[#This Row],[TABLA]],Hoja1!$B$2:$C$131,2,FALSE)</f>
        <v>Detalle ND compras</v>
      </c>
      <c r="C695" t="s">
        <v>741</v>
      </c>
      <c r="D695" t="s">
        <v>507</v>
      </c>
      <c r="E695" t="s">
        <v>964</v>
      </c>
      <c r="F695" t="s">
        <v>1036</v>
      </c>
    </row>
    <row r="696" spans="1:6" x14ac:dyDescent="0.25">
      <c r="A696" t="s">
        <v>293</v>
      </c>
      <c r="B696" t="str">
        <f>VLOOKUP(Tabla2[[#This Row],[TABLA]],Hoja1!$B$2:$C$131,2,FALSE)</f>
        <v>Detalle ND compras</v>
      </c>
      <c r="C696" t="s">
        <v>25</v>
      </c>
      <c r="D696" t="s">
        <v>507</v>
      </c>
      <c r="E696" t="s">
        <v>964</v>
      </c>
      <c r="F696" t="s">
        <v>1036</v>
      </c>
    </row>
    <row r="697" spans="1:6" x14ac:dyDescent="0.25">
      <c r="A697" t="s">
        <v>293</v>
      </c>
      <c r="B697" t="str">
        <f>VLOOKUP(Tabla2[[#This Row],[TABLA]],Hoja1!$B$2:$C$131,2,FALSE)</f>
        <v>Detalle ND compras</v>
      </c>
      <c r="C697" t="s">
        <v>742</v>
      </c>
      <c r="D697" t="s">
        <v>507</v>
      </c>
      <c r="E697" t="s">
        <v>964</v>
      </c>
      <c r="F697" t="s">
        <v>1036</v>
      </c>
    </row>
    <row r="698" spans="1:6" x14ac:dyDescent="0.25">
      <c r="A698" t="s">
        <v>293</v>
      </c>
      <c r="B698" t="str">
        <f>VLOOKUP(Tabla2[[#This Row],[TABLA]],Hoja1!$B$2:$C$131,2,FALSE)</f>
        <v>Detalle ND compras</v>
      </c>
      <c r="C698" t="s">
        <v>26</v>
      </c>
      <c r="D698" t="s">
        <v>56</v>
      </c>
      <c r="E698" t="s">
        <v>961</v>
      </c>
      <c r="F698" t="s">
        <v>1036</v>
      </c>
    </row>
    <row r="699" spans="1:6" x14ac:dyDescent="0.25">
      <c r="A699" t="s">
        <v>293</v>
      </c>
      <c r="B699" t="str">
        <f>VLOOKUP(Tabla2[[#This Row],[TABLA]],Hoja1!$B$2:$C$131,2,FALSE)</f>
        <v>Detalle ND compras</v>
      </c>
      <c r="C699" t="s">
        <v>743</v>
      </c>
      <c r="D699" t="s">
        <v>56</v>
      </c>
      <c r="E699" t="s">
        <v>961</v>
      </c>
      <c r="F699" t="s">
        <v>1036</v>
      </c>
    </row>
    <row r="700" spans="1:6" x14ac:dyDescent="0.25">
      <c r="A700" t="s">
        <v>293</v>
      </c>
      <c r="B700" t="str">
        <f>VLOOKUP(Tabla2[[#This Row],[TABLA]],Hoja1!$B$2:$C$131,2,FALSE)</f>
        <v>Detalle ND compras</v>
      </c>
      <c r="C700" t="s">
        <v>705</v>
      </c>
      <c r="D700" t="s">
        <v>56</v>
      </c>
      <c r="E700" t="s">
        <v>961</v>
      </c>
      <c r="F700" t="s">
        <v>1036</v>
      </c>
    </row>
    <row r="701" spans="1:6" x14ac:dyDescent="0.25">
      <c r="A701" t="s">
        <v>293</v>
      </c>
      <c r="B701" t="str">
        <f>VLOOKUP(Tabla2[[#This Row],[TABLA]],Hoja1!$B$2:$C$131,2,FALSE)</f>
        <v>Detalle ND compras</v>
      </c>
      <c r="C701" t="s">
        <v>27</v>
      </c>
      <c r="D701" t="s">
        <v>507</v>
      </c>
      <c r="E701" t="s">
        <v>964</v>
      </c>
      <c r="F701" t="s">
        <v>1036</v>
      </c>
    </row>
    <row r="702" spans="1:6" x14ac:dyDescent="0.25">
      <c r="A702" t="s">
        <v>293</v>
      </c>
      <c r="B702" t="str">
        <f>VLOOKUP(Tabla2[[#This Row],[TABLA]],Hoja1!$B$2:$C$131,2,FALSE)</f>
        <v>Detalle ND compras</v>
      </c>
      <c r="C702" t="s">
        <v>28</v>
      </c>
      <c r="D702" t="s">
        <v>56</v>
      </c>
      <c r="E702" t="s">
        <v>961</v>
      </c>
      <c r="F702" t="s">
        <v>1036</v>
      </c>
    </row>
    <row r="703" spans="1:6" x14ac:dyDescent="0.25">
      <c r="A703" t="s">
        <v>293</v>
      </c>
      <c r="B703" t="str">
        <f>VLOOKUP(Tabla2[[#This Row],[TABLA]],Hoja1!$B$2:$C$131,2,FALSE)</f>
        <v>Detalle ND compras</v>
      </c>
      <c r="C703" t="s">
        <v>29</v>
      </c>
      <c r="D703" t="s">
        <v>56</v>
      </c>
      <c r="E703" t="s">
        <v>961</v>
      </c>
      <c r="F703" t="s">
        <v>1036</v>
      </c>
    </row>
    <row r="704" spans="1:6" x14ac:dyDescent="0.25">
      <c r="A704" t="s">
        <v>293</v>
      </c>
      <c r="B704" t="str">
        <f>VLOOKUP(Tabla2[[#This Row],[TABLA]],Hoja1!$B$2:$C$131,2,FALSE)</f>
        <v>Detalle ND compras</v>
      </c>
      <c r="C704" t="s">
        <v>744</v>
      </c>
      <c r="D704" t="s">
        <v>957</v>
      </c>
      <c r="E704" t="s">
        <v>962</v>
      </c>
      <c r="F704" t="s">
        <v>1036</v>
      </c>
    </row>
    <row r="705" spans="1:6" x14ac:dyDescent="0.25">
      <c r="A705" t="s">
        <v>293</v>
      </c>
      <c r="B705" t="str">
        <f>VLOOKUP(Tabla2[[#This Row],[TABLA]],Hoja1!$B$2:$C$131,2,FALSE)</f>
        <v>Detalle ND compras</v>
      </c>
      <c r="C705" t="s">
        <v>30</v>
      </c>
      <c r="D705" t="s">
        <v>56</v>
      </c>
      <c r="E705" t="s">
        <v>961</v>
      </c>
      <c r="F705" t="s">
        <v>1036</v>
      </c>
    </row>
    <row r="706" spans="1:6" x14ac:dyDescent="0.25">
      <c r="A706" t="s">
        <v>293</v>
      </c>
      <c r="B706" t="str">
        <f>VLOOKUP(Tabla2[[#This Row],[TABLA]],Hoja1!$B$2:$C$131,2,FALSE)</f>
        <v>Detalle ND compras</v>
      </c>
      <c r="C706" t="s">
        <v>31</v>
      </c>
      <c r="D706" t="s">
        <v>957</v>
      </c>
      <c r="E706" t="s">
        <v>962</v>
      </c>
      <c r="F706" t="s">
        <v>1036</v>
      </c>
    </row>
    <row r="707" spans="1:6" x14ac:dyDescent="0.25">
      <c r="A707" t="s">
        <v>293</v>
      </c>
      <c r="B707" t="str">
        <f>VLOOKUP(Tabla2[[#This Row],[TABLA]],Hoja1!$B$2:$C$131,2,FALSE)</f>
        <v>Detalle ND compras</v>
      </c>
      <c r="C707" t="s">
        <v>32</v>
      </c>
      <c r="D707" t="s">
        <v>56</v>
      </c>
      <c r="E707" t="s">
        <v>961</v>
      </c>
      <c r="F707" t="s">
        <v>1036</v>
      </c>
    </row>
    <row r="708" spans="1:6" x14ac:dyDescent="0.25">
      <c r="A708" t="s">
        <v>293</v>
      </c>
      <c r="B708" t="str">
        <f>VLOOKUP(Tabla2[[#This Row],[TABLA]],Hoja1!$B$2:$C$131,2,FALSE)</f>
        <v>Detalle ND compras</v>
      </c>
      <c r="C708" t="s">
        <v>745</v>
      </c>
      <c r="D708" t="s">
        <v>507</v>
      </c>
      <c r="E708" t="s">
        <v>964</v>
      </c>
      <c r="F708" t="s">
        <v>1036</v>
      </c>
    </row>
    <row r="709" spans="1:6" x14ac:dyDescent="0.25">
      <c r="A709" t="s">
        <v>293</v>
      </c>
      <c r="B709" t="str">
        <f>VLOOKUP(Tabla2[[#This Row],[TABLA]],Hoja1!$B$2:$C$131,2,FALSE)</f>
        <v>Detalle ND compras</v>
      </c>
      <c r="C709" t="s">
        <v>746</v>
      </c>
      <c r="D709" t="s">
        <v>507</v>
      </c>
      <c r="E709" t="s">
        <v>964</v>
      </c>
      <c r="F709" t="s">
        <v>1036</v>
      </c>
    </row>
    <row r="710" spans="1:6" x14ac:dyDescent="0.25">
      <c r="A710" t="s">
        <v>293</v>
      </c>
      <c r="B710" t="str">
        <f>VLOOKUP(Tabla2[[#This Row],[TABLA]],Hoja1!$B$2:$C$131,2,FALSE)</f>
        <v>Detalle ND compras</v>
      </c>
      <c r="C710" t="s">
        <v>747</v>
      </c>
      <c r="D710" t="s">
        <v>507</v>
      </c>
      <c r="E710" t="s">
        <v>964</v>
      </c>
      <c r="F710" t="s">
        <v>1036</v>
      </c>
    </row>
    <row r="711" spans="1:6" x14ac:dyDescent="0.25">
      <c r="A711" t="s">
        <v>293</v>
      </c>
      <c r="B711" t="str">
        <f>VLOOKUP(Tabla2[[#This Row],[TABLA]],Hoja1!$B$2:$C$131,2,FALSE)</f>
        <v>Detalle ND compras</v>
      </c>
      <c r="C711" t="s">
        <v>674</v>
      </c>
      <c r="D711" t="s">
        <v>56</v>
      </c>
      <c r="E711" t="s">
        <v>961</v>
      </c>
      <c r="F711" t="s">
        <v>1036</v>
      </c>
    </row>
    <row r="712" spans="1:6" x14ac:dyDescent="0.25">
      <c r="A712" t="s">
        <v>293</v>
      </c>
      <c r="B712" t="str">
        <f>VLOOKUP(Tabla2[[#This Row],[TABLA]],Hoja1!$B$2:$C$131,2,FALSE)</f>
        <v>Detalle ND compras</v>
      </c>
      <c r="C712" t="s">
        <v>748</v>
      </c>
      <c r="D712" t="s">
        <v>56</v>
      </c>
      <c r="E712" t="s">
        <v>961</v>
      </c>
      <c r="F712" t="s">
        <v>1036</v>
      </c>
    </row>
    <row r="713" spans="1:6" x14ac:dyDescent="0.25">
      <c r="A713" t="s">
        <v>293</v>
      </c>
      <c r="B713" t="str">
        <f>VLOOKUP(Tabla2[[#This Row],[TABLA]],Hoja1!$B$2:$C$131,2,FALSE)</f>
        <v>Detalle ND compras</v>
      </c>
      <c r="C713" t="s">
        <v>749</v>
      </c>
      <c r="D713" t="s">
        <v>507</v>
      </c>
      <c r="E713" t="s">
        <v>964</v>
      </c>
      <c r="F713" t="s">
        <v>1036</v>
      </c>
    </row>
    <row r="714" spans="1:6" x14ac:dyDescent="0.25">
      <c r="A714" t="s">
        <v>293</v>
      </c>
      <c r="B714" t="str">
        <f>VLOOKUP(Tabla2[[#This Row],[TABLA]],Hoja1!$B$2:$C$131,2,FALSE)</f>
        <v>Detalle ND compras</v>
      </c>
      <c r="C714" t="s">
        <v>750</v>
      </c>
      <c r="D714" t="s">
        <v>507</v>
      </c>
      <c r="E714" t="s">
        <v>964</v>
      </c>
      <c r="F714" t="s">
        <v>1036</v>
      </c>
    </row>
    <row r="715" spans="1:6" x14ac:dyDescent="0.25">
      <c r="A715" t="s">
        <v>296</v>
      </c>
      <c r="B715" t="str">
        <f>VLOOKUP(Tabla2[[#This Row],[TABLA]],Hoja1!$B$2:$C$131,2,FALSE)</f>
        <v>Detalle orden de compras</v>
      </c>
      <c r="C715" t="s">
        <v>3</v>
      </c>
      <c r="D715" t="s">
        <v>79</v>
      </c>
      <c r="E715" t="s">
        <v>966</v>
      </c>
      <c r="F715" t="s">
        <v>1037</v>
      </c>
    </row>
    <row r="716" spans="1:6" x14ac:dyDescent="0.25">
      <c r="A716" t="s">
        <v>296</v>
      </c>
      <c r="B716" t="str">
        <f>VLOOKUP(Tabla2[[#This Row],[TABLA]],Hoja1!$B$2:$C$131,2,FALSE)</f>
        <v>Detalle orden de compras</v>
      </c>
      <c r="C716" t="s">
        <v>1</v>
      </c>
      <c r="D716" t="s">
        <v>56</v>
      </c>
      <c r="E716" t="s">
        <v>961</v>
      </c>
      <c r="F716" t="s">
        <v>1037</v>
      </c>
    </row>
    <row r="717" spans="1:6" x14ac:dyDescent="0.25">
      <c r="A717" t="s">
        <v>296</v>
      </c>
      <c r="B717" t="str">
        <f>VLOOKUP(Tabla2[[#This Row],[TABLA]],Hoja1!$B$2:$C$131,2,FALSE)</f>
        <v>Detalle orden de compras</v>
      </c>
      <c r="C717" t="s">
        <v>2</v>
      </c>
      <c r="D717" t="s">
        <v>507</v>
      </c>
      <c r="E717" t="s">
        <v>964</v>
      </c>
      <c r="F717" t="s">
        <v>1037</v>
      </c>
    </row>
    <row r="718" spans="1:6" x14ac:dyDescent="0.25">
      <c r="A718" t="s">
        <v>296</v>
      </c>
      <c r="B718" t="str">
        <f>VLOOKUP(Tabla2[[#This Row],[TABLA]],Hoja1!$B$2:$C$131,2,FALSE)</f>
        <v>Detalle orden de compras</v>
      </c>
      <c r="C718" t="s">
        <v>4</v>
      </c>
      <c r="D718" t="s">
        <v>56</v>
      </c>
      <c r="E718" t="s">
        <v>961</v>
      </c>
      <c r="F718" t="s">
        <v>1037</v>
      </c>
    </row>
    <row r="719" spans="1:6" x14ac:dyDescent="0.25">
      <c r="A719" t="s">
        <v>296</v>
      </c>
      <c r="B719" t="str">
        <f>VLOOKUP(Tabla2[[#This Row],[TABLA]],Hoja1!$B$2:$C$131,2,FALSE)</f>
        <v>Detalle orden de compras</v>
      </c>
      <c r="C719" t="s">
        <v>5</v>
      </c>
      <c r="D719" t="s">
        <v>56</v>
      </c>
      <c r="E719" t="s">
        <v>961</v>
      </c>
      <c r="F719" t="s">
        <v>1037</v>
      </c>
    </row>
    <row r="720" spans="1:6" x14ac:dyDescent="0.25">
      <c r="A720" t="s">
        <v>296</v>
      </c>
      <c r="B720" t="str">
        <f>VLOOKUP(Tabla2[[#This Row],[TABLA]],Hoja1!$B$2:$C$131,2,FALSE)</f>
        <v>Detalle orden de compras</v>
      </c>
      <c r="C720" t="s">
        <v>6</v>
      </c>
      <c r="D720" t="s">
        <v>56</v>
      </c>
      <c r="E720" t="s">
        <v>961</v>
      </c>
      <c r="F720" t="s">
        <v>1037</v>
      </c>
    </row>
    <row r="721" spans="1:6" x14ac:dyDescent="0.25">
      <c r="A721" t="s">
        <v>296</v>
      </c>
      <c r="B721" t="str">
        <f>VLOOKUP(Tabla2[[#This Row],[TABLA]],Hoja1!$B$2:$C$131,2,FALSE)</f>
        <v>Detalle orden de compras</v>
      </c>
      <c r="C721" t="s">
        <v>8</v>
      </c>
      <c r="D721" t="s">
        <v>507</v>
      </c>
      <c r="E721" t="s">
        <v>964</v>
      </c>
      <c r="F721" t="s">
        <v>1037</v>
      </c>
    </row>
    <row r="722" spans="1:6" x14ac:dyDescent="0.25">
      <c r="A722" t="s">
        <v>296</v>
      </c>
      <c r="B722" t="str">
        <f>VLOOKUP(Tabla2[[#This Row],[TABLA]],Hoja1!$B$2:$C$131,2,FALSE)</f>
        <v>Detalle orden de compras</v>
      </c>
      <c r="C722" t="s">
        <v>7</v>
      </c>
      <c r="D722" t="s">
        <v>56</v>
      </c>
      <c r="E722" t="s">
        <v>961</v>
      </c>
      <c r="F722" t="s">
        <v>1037</v>
      </c>
    </row>
    <row r="723" spans="1:6" x14ac:dyDescent="0.25">
      <c r="A723" t="s">
        <v>296</v>
      </c>
      <c r="B723" t="str">
        <f>VLOOKUP(Tabla2[[#This Row],[TABLA]],Hoja1!$B$2:$C$131,2,FALSE)</f>
        <v>Detalle orden de compras</v>
      </c>
      <c r="C723" t="s">
        <v>9</v>
      </c>
      <c r="D723" t="s">
        <v>56</v>
      </c>
      <c r="E723" t="s">
        <v>961</v>
      </c>
      <c r="F723" t="s">
        <v>1037</v>
      </c>
    </row>
    <row r="724" spans="1:6" x14ac:dyDescent="0.25">
      <c r="A724" t="s">
        <v>296</v>
      </c>
      <c r="B724" t="str">
        <f>VLOOKUP(Tabla2[[#This Row],[TABLA]],Hoja1!$B$2:$C$131,2,FALSE)</f>
        <v>Detalle orden de compras</v>
      </c>
      <c r="C724" t="s">
        <v>50</v>
      </c>
      <c r="D724" t="s">
        <v>56</v>
      </c>
      <c r="E724" t="s">
        <v>961</v>
      </c>
      <c r="F724" t="s">
        <v>1037</v>
      </c>
    </row>
    <row r="725" spans="1:6" x14ac:dyDescent="0.25">
      <c r="A725" t="s">
        <v>296</v>
      </c>
      <c r="B725" t="str">
        <f>VLOOKUP(Tabla2[[#This Row],[TABLA]],Hoja1!$B$2:$C$131,2,FALSE)</f>
        <v>Detalle orden de compras</v>
      </c>
      <c r="C725" t="s">
        <v>660</v>
      </c>
      <c r="D725" t="s">
        <v>56</v>
      </c>
      <c r="E725" t="s">
        <v>961</v>
      </c>
      <c r="F725" t="s">
        <v>1037</v>
      </c>
    </row>
    <row r="726" spans="1:6" x14ac:dyDescent="0.25">
      <c r="A726" t="s">
        <v>296</v>
      </c>
      <c r="B726" t="str">
        <f>VLOOKUP(Tabla2[[#This Row],[TABLA]],Hoja1!$B$2:$C$131,2,FALSE)</f>
        <v>Detalle orden de compras</v>
      </c>
      <c r="C726" t="s">
        <v>559</v>
      </c>
      <c r="D726" t="s">
        <v>56</v>
      </c>
      <c r="E726" t="s">
        <v>961</v>
      </c>
      <c r="F726" t="s">
        <v>1037</v>
      </c>
    </row>
    <row r="727" spans="1:6" x14ac:dyDescent="0.25">
      <c r="A727" t="s">
        <v>296</v>
      </c>
      <c r="B727" t="str">
        <f>VLOOKUP(Tabla2[[#This Row],[TABLA]],Hoja1!$B$2:$C$131,2,FALSE)</f>
        <v>Detalle orden de compras</v>
      </c>
      <c r="C727" t="s">
        <v>10</v>
      </c>
      <c r="D727" t="s">
        <v>507</v>
      </c>
      <c r="E727" t="s">
        <v>964</v>
      </c>
      <c r="F727" t="s">
        <v>1037</v>
      </c>
    </row>
    <row r="728" spans="1:6" x14ac:dyDescent="0.25">
      <c r="A728" t="s">
        <v>296</v>
      </c>
      <c r="B728" t="str">
        <f>VLOOKUP(Tabla2[[#This Row],[TABLA]],Hoja1!$B$2:$C$131,2,FALSE)</f>
        <v>Detalle orden de compras</v>
      </c>
      <c r="C728" t="s">
        <v>52</v>
      </c>
      <c r="D728" t="s">
        <v>56</v>
      </c>
      <c r="E728" t="s">
        <v>961</v>
      </c>
      <c r="F728" t="s">
        <v>1037</v>
      </c>
    </row>
    <row r="729" spans="1:6" x14ac:dyDescent="0.25">
      <c r="A729" t="s">
        <v>296</v>
      </c>
      <c r="B729" t="str">
        <f>VLOOKUP(Tabla2[[#This Row],[TABLA]],Hoja1!$B$2:$C$131,2,FALSE)</f>
        <v>Detalle orden de compras</v>
      </c>
      <c r="C729" t="s">
        <v>24</v>
      </c>
      <c r="D729" t="s">
        <v>507</v>
      </c>
      <c r="E729" t="s">
        <v>964</v>
      </c>
      <c r="F729" t="s">
        <v>1037</v>
      </c>
    </row>
    <row r="730" spans="1:6" x14ac:dyDescent="0.25">
      <c r="A730" t="s">
        <v>296</v>
      </c>
      <c r="B730" t="str">
        <f>VLOOKUP(Tabla2[[#This Row],[TABLA]],Hoja1!$B$2:$C$131,2,FALSE)</f>
        <v>Detalle orden de compras</v>
      </c>
      <c r="C730" t="s">
        <v>733</v>
      </c>
      <c r="D730" t="s">
        <v>507</v>
      </c>
      <c r="E730" t="s">
        <v>964</v>
      </c>
      <c r="F730" t="s">
        <v>1037</v>
      </c>
    </row>
    <row r="731" spans="1:6" x14ac:dyDescent="0.25">
      <c r="A731" t="s">
        <v>296</v>
      </c>
      <c r="B731" t="str">
        <f>VLOOKUP(Tabla2[[#This Row],[TABLA]],Hoja1!$B$2:$C$131,2,FALSE)</f>
        <v>Detalle orden de compras</v>
      </c>
      <c r="C731" t="s">
        <v>667</v>
      </c>
      <c r="D731" t="s">
        <v>507</v>
      </c>
      <c r="E731" t="s">
        <v>964</v>
      </c>
      <c r="F731" t="s">
        <v>1037</v>
      </c>
    </row>
    <row r="732" spans="1:6" x14ac:dyDescent="0.25">
      <c r="A732" t="s">
        <v>296</v>
      </c>
      <c r="B732" t="str">
        <f>VLOOKUP(Tabla2[[#This Row],[TABLA]],Hoja1!$B$2:$C$131,2,FALSE)</f>
        <v>Detalle orden de compras</v>
      </c>
      <c r="C732" t="s">
        <v>734</v>
      </c>
      <c r="D732" t="s">
        <v>507</v>
      </c>
      <c r="E732" t="s">
        <v>964</v>
      </c>
      <c r="F732" t="s">
        <v>1037</v>
      </c>
    </row>
    <row r="733" spans="1:6" x14ac:dyDescent="0.25">
      <c r="A733" t="s">
        <v>296</v>
      </c>
      <c r="B733" t="str">
        <f>VLOOKUP(Tabla2[[#This Row],[TABLA]],Hoja1!$B$2:$C$131,2,FALSE)</f>
        <v>Detalle orden de compras</v>
      </c>
      <c r="C733" t="s">
        <v>735</v>
      </c>
      <c r="D733" t="s">
        <v>507</v>
      </c>
      <c r="E733" t="s">
        <v>964</v>
      </c>
      <c r="F733" t="s">
        <v>1037</v>
      </c>
    </row>
    <row r="734" spans="1:6" x14ac:dyDescent="0.25">
      <c r="A734" t="s">
        <v>296</v>
      </c>
      <c r="B734" t="str">
        <f>VLOOKUP(Tabla2[[#This Row],[TABLA]],Hoja1!$B$2:$C$131,2,FALSE)</f>
        <v>Detalle orden de compras</v>
      </c>
      <c r="C734" t="s">
        <v>736</v>
      </c>
      <c r="D734" t="s">
        <v>507</v>
      </c>
      <c r="E734" t="s">
        <v>964</v>
      </c>
      <c r="F734" t="s">
        <v>1037</v>
      </c>
    </row>
    <row r="735" spans="1:6" x14ac:dyDescent="0.25">
      <c r="A735" t="s">
        <v>296</v>
      </c>
      <c r="B735" t="str">
        <f>VLOOKUP(Tabla2[[#This Row],[TABLA]],Hoja1!$B$2:$C$131,2,FALSE)</f>
        <v>Detalle orden de compras</v>
      </c>
      <c r="C735" t="s">
        <v>737</v>
      </c>
      <c r="D735" t="s">
        <v>56</v>
      </c>
      <c r="E735" t="s">
        <v>961</v>
      </c>
      <c r="F735" t="s">
        <v>1037</v>
      </c>
    </row>
    <row r="736" spans="1:6" x14ac:dyDescent="0.25">
      <c r="A736" t="s">
        <v>296</v>
      </c>
      <c r="B736" t="str">
        <f>VLOOKUP(Tabla2[[#This Row],[TABLA]],Hoja1!$B$2:$C$131,2,FALSE)</f>
        <v>Detalle orden de compras</v>
      </c>
      <c r="C736" t="s">
        <v>738</v>
      </c>
      <c r="D736" t="s">
        <v>507</v>
      </c>
      <c r="E736" t="s">
        <v>964</v>
      </c>
      <c r="F736" t="s">
        <v>1037</v>
      </c>
    </row>
    <row r="737" spans="1:6" x14ac:dyDescent="0.25">
      <c r="A737" t="s">
        <v>296</v>
      </c>
      <c r="B737" t="str">
        <f>VLOOKUP(Tabla2[[#This Row],[TABLA]],Hoja1!$B$2:$C$131,2,FALSE)</f>
        <v>Detalle orden de compras</v>
      </c>
      <c r="C737" t="s">
        <v>739</v>
      </c>
      <c r="D737" t="s">
        <v>507</v>
      </c>
      <c r="E737" t="s">
        <v>964</v>
      </c>
      <c r="F737" t="s">
        <v>1037</v>
      </c>
    </row>
    <row r="738" spans="1:6" x14ac:dyDescent="0.25">
      <c r="A738" t="s">
        <v>296</v>
      </c>
      <c r="B738" t="str">
        <f>VLOOKUP(Tabla2[[#This Row],[TABLA]],Hoja1!$B$2:$C$131,2,FALSE)</f>
        <v>Detalle orden de compras</v>
      </c>
      <c r="C738" t="s">
        <v>740</v>
      </c>
      <c r="D738" t="s">
        <v>507</v>
      </c>
      <c r="E738" t="s">
        <v>964</v>
      </c>
      <c r="F738" t="s">
        <v>1037</v>
      </c>
    </row>
    <row r="739" spans="1:6" x14ac:dyDescent="0.25">
      <c r="A739" t="s">
        <v>296</v>
      </c>
      <c r="B739" t="str">
        <f>VLOOKUP(Tabla2[[#This Row],[TABLA]],Hoja1!$B$2:$C$131,2,FALSE)</f>
        <v>Detalle orden de compras</v>
      </c>
      <c r="C739" t="s">
        <v>741</v>
      </c>
      <c r="D739" t="s">
        <v>507</v>
      </c>
      <c r="E739" t="s">
        <v>964</v>
      </c>
      <c r="F739" t="s">
        <v>1037</v>
      </c>
    </row>
    <row r="740" spans="1:6" x14ac:dyDescent="0.25">
      <c r="A740" t="s">
        <v>296</v>
      </c>
      <c r="B740" t="str">
        <f>VLOOKUP(Tabla2[[#This Row],[TABLA]],Hoja1!$B$2:$C$131,2,FALSE)</f>
        <v>Detalle orden de compras</v>
      </c>
      <c r="C740" t="s">
        <v>25</v>
      </c>
      <c r="D740" t="s">
        <v>507</v>
      </c>
      <c r="E740" t="s">
        <v>964</v>
      </c>
      <c r="F740" t="s">
        <v>1037</v>
      </c>
    </row>
    <row r="741" spans="1:6" x14ac:dyDescent="0.25">
      <c r="A741" t="s">
        <v>296</v>
      </c>
      <c r="B741" t="str">
        <f>VLOOKUP(Tabla2[[#This Row],[TABLA]],Hoja1!$B$2:$C$131,2,FALSE)</f>
        <v>Detalle orden de compras</v>
      </c>
      <c r="C741" t="s">
        <v>742</v>
      </c>
      <c r="D741" t="s">
        <v>507</v>
      </c>
      <c r="E741" t="s">
        <v>964</v>
      </c>
      <c r="F741" t="s">
        <v>1037</v>
      </c>
    </row>
    <row r="742" spans="1:6" x14ac:dyDescent="0.25">
      <c r="A742" t="s">
        <v>296</v>
      </c>
      <c r="B742" t="str">
        <f>VLOOKUP(Tabla2[[#This Row],[TABLA]],Hoja1!$B$2:$C$131,2,FALSE)</f>
        <v>Detalle orden de compras</v>
      </c>
      <c r="C742" t="s">
        <v>26</v>
      </c>
      <c r="D742" t="s">
        <v>56</v>
      </c>
      <c r="E742" t="s">
        <v>961</v>
      </c>
      <c r="F742" t="s">
        <v>1037</v>
      </c>
    </row>
    <row r="743" spans="1:6" x14ac:dyDescent="0.25">
      <c r="A743" t="s">
        <v>296</v>
      </c>
      <c r="B743" t="str">
        <f>VLOOKUP(Tabla2[[#This Row],[TABLA]],Hoja1!$B$2:$C$131,2,FALSE)</f>
        <v>Detalle orden de compras</v>
      </c>
      <c r="C743" t="s">
        <v>743</v>
      </c>
      <c r="D743" t="s">
        <v>56</v>
      </c>
      <c r="E743" t="s">
        <v>961</v>
      </c>
      <c r="F743" t="s">
        <v>1037</v>
      </c>
    </row>
    <row r="744" spans="1:6" x14ac:dyDescent="0.25">
      <c r="A744" t="s">
        <v>296</v>
      </c>
      <c r="B744" t="str">
        <f>VLOOKUP(Tabla2[[#This Row],[TABLA]],Hoja1!$B$2:$C$131,2,FALSE)</f>
        <v>Detalle orden de compras</v>
      </c>
      <c r="C744" t="s">
        <v>705</v>
      </c>
      <c r="D744" t="s">
        <v>56</v>
      </c>
      <c r="E744" t="s">
        <v>961</v>
      </c>
      <c r="F744" t="s">
        <v>1037</v>
      </c>
    </row>
    <row r="745" spans="1:6" x14ac:dyDescent="0.25">
      <c r="A745" t="s">
        <v>296</v>
      </c>
      <c r="B745" t="str">
        <f>VLOOKUP(Tabla2[[#This Row],[TABLA]],Hoja1!$B$2:$C$131,2,FALSE)</f>
        <v>Detalle orden de compras</v>
      </c>
      <c r="C745" t="s">
        <v>27</v>
      </c>
      <c r="D745" t="s">
        <v>507</v>
      </c>
      <c r="E745" t="s">
        <v>964</v>
      </c>
      <c r="F745" t="s">
        <v>1037</v>
      </c>
    </row>
    <row r="746" spans="1:6" x14ac:dyDescent="0.25">
      <c r="A746" t="s">
        <v>296</v>
      </c>
      <c r="B746" t="str">
        <f>VLOOKUP(Tabla2[[#This Row],[TABLA]],Hoja1!$B$2:$C$131,2,FALSE)</f>
        <v>Detalle orden de compras</v>
      </c>
      <c r="C746" t="s">
        <v>28</v>
      </c>
      <c r="D746" t="s">
        <v>56</v>
      </c>
      <c r="E746" t="s">
        <v>961</v>
      </c>
      <c r="F746" t="s">
        <v>1037</v>
      </c>
    </row>
    <row r="747" spans="1:6" x14ac:dyDescent="0.25">
      <c r="A747" t="s">
        <v>296</v>
      </c>
      <c r="B747" t="str">
        <f>VLOOKUP(Tabla2[[#This Row],[TABLA]],Hoja1!$B$2:$C$131,2,FALSE)</f>
        <v>Detalle orden de compras</v>
      </c>
      <c r="C747" t="s">
        <v>29</v>
      </c>
      <c r="D747" t="s">
        <v>56</v>
      </c>
      <c r="E747" t="s">
        <v>961</v>
      </c>
      <c r="F747" t="s">
        <v>1037</v>
      </c>
    </row>
    <row r="748" spans="1:6" x14ac:dyDescent="0.25">
      <c r="A748" t="s">
        <v>296</v>
      </c>
      <c r="B748" t="str">
        <f>VLOOKUP(Tabla2[[#This Row],[TABLA]],Hoja1!$B$2:$C$131,2,FALSE)</f>
        <v>Detalle orden de compras</v>
      </c>
      <c r="C748" t="s">
        <v>744</v>
      </c>
      <c r="D748" t="s">
        <v>957</v>
      </c>
      <c r="E748" t="s">
        <v>962</v>
      </c>
      <c r="F748" t="s">
        <v>1037</v>
      </c>
    </row>
    <row r="749" spans="1:6" x14ac:dyDescent="0.25">
      <c r="A749" t="s">
        <v>296</v>
      </c>
      <c r="B749" t="str">
        <f>VLOOKUP(Tabla2[[#This Row],[TABLA]],Hoja1!$B$2:$C$131,2,FALSE)</f>
        <v>Detalle orden de compras</v>
      </c>
      <c r="C749" t="s">
        <v>30</v>
      </c>
      <c r="D749" t="s">
        <v>56</v>
      </c>
      <c r="E749" t="s">
        <v>961</v>
      </c>
      <c r="F749" t="s">
        <v>1037</v>
      </c>
    </row>
    <row r="750" spans="1:6" x14ac:dyDescent="0.25">
      <c r="A750" t="s">
        <v>296</v>
      </c>
      <c r="B750" t="str">
        <f>VLOOKUP(Tabla2[[#This Row],[TABLA]],Hoja1!$B$2:$C$131,2,FALSE)</f>
        <v>Detalle orden de compras</v>
      </c>
      <c r="C750" t="s">
        <v>31</v>
      </c>
      <c r="D750" t="s">
        <v>957</v>
      </c>
      <c r="E750" t="s">
        <v>962</v>
      </c>
      <c r="F750" t="s">
        <v>1037</v>
      </c>
    </row>
    <row r="751" spans="1:6" x14ac:dyDescent="0.25">
      <c r="A751" t="s">
        <v>296</v>
      </c>
      <c r="B751" t="str">
        <f>VLOOKUP(Tabla2[[#This Row],[TABLA]],Hoja1!$B$2:$C$131,2,FALSE)</f>
        <v>Detalle orden de compras</v>
      </c>
      <c r="C751" t="s">
        <v>32</v>
      </c>
      <c r="D751" t="s">
        <v>56</v>
      </c>
      <c r="E751" t="s">
        <v>961</v>
      </c>
      <c r="F751" t="s">
        <v>1037</v>
      </c>
    </row>
    <row r="752" spans="1:6" x14ac:dyDescent="0.25">
      <c r="A752" t="s">
        <v>296</v>
      </c>
      <c r="B752" t="str">
        <f>VLOOKUP(Tabla2[[#This Row],[TABLA]],Hoja1!$B$2:$C$131,2,FALSE)</f>
        <v>Detalle orden de compras</v>
      </c>
      <c r="C752" t="s">
        <v>745</v>
      </c>
      <c r="D752" t="s">
        <v>507</v>
      </c>
      <c r="E752" t="s">
        <v>964</v>
      </c>
      <c r="F752" t="s">
        <v>1037</v>
      </c>
    </row>
    <row r="753" spans="1:6" x14ac:dyDescent="0.25">
      <c r="A753" t="s">
        <v>296</v>
      </c>
      <c r="B753" t="str">
        <f>VLOOKUP(Tabla2[[#This Row],[TABLA]],Hoja1!$B$2:$C$131,2,FALSE)</f>
        <v>Detalle orden de compras</v>
      </c>
      <c r="C753" t="s">
        <v>746</v>
      </c>
      <c r="D753" t="s">
        <v>507</v>
      </c>
      <c r="E753" t="s">
        <v>964</v>
      </c>
      <c r="F753" t="s">
        <v>1037</v>
      </c>
    </row>
    <row r="754" spans="1:6" x14ac:dyDescent="0.25">
      <c r="A754" t="s">
        <v>296</v>
      </c>
      <c r="B754" t="str">
        <f>VLOOKUP(Tabla2[[#This Row],[TABLA]],Hoja1!$B$2:$C$131,2,FALSE)</f>
        <v>Detalle orden de compras</v>
      </c>
      <c r="C754" t="s">
        <v>747</v>
      </c>
      <c r="D754" t="s">
        <v>507</v>
      </c>
      <c r="E754" t="s">
        <v>964</v>
      </c>
      <c r="F754" t="s">
        <v>1037</v>
      </c>
    </row>
    <row r="755" spans="1:6" x14ac:dyDescent="0.25">
      <c r="A755" t="s">
        <v>296</v>
      </c>
      <c r="B755" t="str">
        <f>VLOOKUP(Tabla2[[#This Row],[TABLA]],Hoja1!$B$2:$C$131,2,FALSE)</f>
        <v>Detalle orden de compras</v>
      </c>
      <c r="C755" t="s">
        <v>674</v>
      </c>
      <c r="D755" t="s">
        <v>56</v>
      </c>
      <c r="E755" t="s">
        <v>961</v>
      </c>
      <c r="F755" t="s">
        <v>1037</v>
      </c>
    </row>
    <row r="756" spans="1:6" x14ac:dyDescent="0.25">
      <c r="A756" t="s">
        <v>296</v>
      </c>
      <c r="B756" t="str">
        <f>VLOOKUP(Tabla2[[#This Row],[TABLA]],Hoja1!$B$2:$C$131,2,FALSE)</f>
        <v>Detalle orden de compras</v>
      </c>
      <c r="C756" t="s">
        <v>748</v>
      </c>
      <c r="D756" t="s">
        <v>56</v>
      </c>
      <c r="E756" t="s">
        <v>961</v>
      </c>
      <c r="F756" t="s">
        <v>1037</v>
      </c>
    </row>
    <row r="757" spans="1:6" x14ac:dyDescent="0.25">
      <c r="A757" t="s">
        <v>296</v>
      </c>
      <c r="B757" t="str">
        <f>VLOOKUP(Tabla2[[#This Row],[TABLA]],Hoja1!$B$2:$C$131,2,FALSE)</f>
        <v>Detalle orden de compras</v>
      </c>
      <c r="C757" t="s">
        <v>749</v>
      </c>
      <c r="D757" t="s">
        <v>507</v>
      </c>
      <c r="E757" t="s">
        <v>964</v>
      </c>
      <c r="F757" t="s">
        <v>1037</v>
      </c>
    </row>
    <row r="758" spans="1:6" x14ac:dyDescent="0.25">
      <c r="A758" t="s">
        <v>296</v>
      </c>
      <c r="B758" t="str">
        <f>VLOOKUP(Tabla2[[#This Row],[TABLA]],Hoja1!$B$2:$C$131,2,FALSE)</f>
        <v>Detalle orden de compras</v>
      </c>
      <c r="C758" t="s">
        <v>751</v>
      </c>
      <c r="D758" t="s">
        <v>507</v>
      </c>
      <c r="E758" t="s">
        <v>964</v>
      </c>
      <c r="F758" t="s">
        <v>1037</v>
      </c>
    </row>
    <row r="759" spans="1:6" x14ac:dyDescent="0.25">
      <c r="A759" t="s">
        <v>296</v>
      </c>
      <c r="B759" t="str">
        <f>VLOOKUP(Tabla2[[#This Row],[TABLA]],Hoja1!$B$2:$C$131,2,FALSE)</f>
        <v>Detalle orden de compras</v>
      </c>
      <c r="C759" t="s">
        <v>640</v>
      </c>
      <c r="D759" t="s">
        <v>56</v>
      </c>
      <c r="E759" t="s">
        <v>961</v>
      </c>
      <c r="F759" t="s">
        <v>1037</v>
      </c>
    </row>
    <row r="760" spans="1:6" x14ac:dyDescent="0.25">
      <c r="A760" s="5" t="s">
        <v>752</v>
      </c>
      <c r="B760" s="5" t="e">
        <f>VLOOKUP(Tabla2[[#This Row],[TABLA]],Hoja1!$B$2:$C$131,2,FALSE)</f>
        <v>#N/A</v>
      </c>
      <c r="C760" s="5" t="s">
        <v>3</v>
      </c>
      <c r="D760" s="5" t="s">
        <v>79</v>
      </c>
      <c r="E760" s="5" t="s">
        <v>966</v>
      </c>
      <c r="F760" s="5"/>
    </row>
    <row r="761" spans="1:6" x14ac:dyDescent="0.25">
      <c r="A761" s="5" t="s">
        <v>752</v>
      </c>
      <c r="B761" s="5" t="e">
        <f>VLOOKUP(Tabla2[[#This Row],[TABLA]],Hoja1!$B$2:$C$131,2,FALSE)</f>
        <v>#N/A</v>
      </c>
      <c r="C761" s="5" t="s">
        <v>1</v>
      </c>
      <c r="D761" s="5" t="s">
        <v>56</v>
      </c>
      <c r="E761" s="5" t="s">
        <v>961</v>
      </c>
      <c r="F761" s="5"/>
    </row>
    <row r="762" spans="1:6" x14ac:dyDescent="0.25">
      <c r="A762" s="5" t="s">
        <v>752</v>
      </c>
      <c r="B762" s="5" t="e">
        <f>VLOOKUP(Tabla2[[#This Row],[TABLA]],Hoja1!$B$2:$C$131,2,FALSE)</f>
        <v>#N/A</v>
      </c>
      <c r="C762" s="5" t="s">
        <v>753</v>
      </c>
      <c r="D762" s="5" t="s">
        <v>507</v>
      </c>
      <c r="E762" s="5" t="s">
        <v>964</v>
      </c>
      <c r="F762" s="5"/>
    </row>
    <row r="763" spans="1:6" x14ac:dyDescent="0.25">
      <c r="A763" s="5" t="s">
        <v>752</v>
      </c>
      <c r="B763" s="5" t="e">
        <f>VLOOKUP(Tabla2[[#This Row],[TABLA]],Hoja1!$B$2:$C$131,2,FALSE)</f>
        <v>#N/A</v>
      </c>
      <c r="C763" s="5" t="s">
        <v>754</v>
      </c>
      <c r="D763" s="5" t="s">
        <v>56</v>
      </c>
      <c r="E763" s="5" t="s">
        <v>961</v>
      </c>
      <c r="F763" s="5"/>
    </row>
    <row r="764" spans="1:6" x14ac:dyDescent="0.25">
      <c r="A764" s="5" t="s">
        <v>752</v>
      </c>
      <c r="B764" s="5" t="e">
        <f>VLOOKUP(Tabla2[[#This Row],[TABLA]],Hoja1!$B$2:$C$131,2,FALSE)</f>
        <v>#N/A</v>
      </c>
      <c r="C764" s="5" t="s">
        <v>4</v>
      </c>
      <c r="D764" s="5" t="s">
        <v>56</v>
      </c>
      <c r="E764" s="5" t="s">
        <v>961</v>
      </c>
      <c r="F764" s="5"/>
    </row>
    <row r="765" spans="1:6" x14ac:dyDescent="0.25">
      <c r="A765" s="5" t="s">
        <v>752</v>
      </c>
      <c r="B765" s="5" t="e">
        <f>VLOOKUP(Tabla2[[#This Row],[TABLA]],Hoja1!$B$2:$C$131,2,FALSE)</f>
        <v>#N/A</v>
      </c>
      <c r="C765" s="5" t="s">
        <v>2</v>
      </c>
      <c r="D765" s="5" t="s">
        <v>507</v>
      </c>
      <c r="E765" s="5" t="s">
        <v>964</v>
      </c>
      <c r="F765" s="5"/>
    </row>
    <row r="766" spans="1:6" x14ac:dyDescent="0.25">
      <c r="A766" s="5" t="s">
        <v>752</v>
      </c>
      <c r="B766" s="5" t="e">
        <f>VLOOKUP(Tabla2[[#This Row],[TABLA]],Hoja1!$B$2:$C$131,2,FALSE)</f>
        <v>#N/A</v>
      </c>
      <c r="C766" s="5" t="s">
        <v>536</v>
      </c>
      <c r="D766" s="5" t="s">
        <v>56</v>
      </c>
      <c r="E766" s="5" t="s">
        <v>961</v>
      </c>
      <c r="F766" s="5"/>
    </row>
    <row r="767" spans="1:6" x14ac:dyDescent="0.25">
      <c r="A767" s="5" t="s">
        <v>752</v>
      </c>
      <c r="B767" s="5" t="e">
        <f>VLOOKUP(Tabla2[[#This Row],[TABLA]],Hoja1!$B$2:$C$131,2,FALSE)</f>
        <v>#N/A</v>
      </c>
      <c r="C767" s="5" t="s">
        <v>710</v>
      </c>
      <c r="D767" s="5" t="s">
        <v>958</v>
      </c>
      <c r="E767" s="5" t="s">
        <v>963</v>
      </c>
      <c r="F767" s="5"/>
    </row>
    <row r="768" spans="1:6" x14ac:dyDescent="0.25">
      <c r="A768" s="5" t="s">
        <v>752</v>
      </c>
      <c r="B768" s="5" t="e">
        <f>VLOOKUP(Tabla2[[#This Row],[TABLA]],Hoja1!$B$2:$C$131,2,FALSE)</f>
        <v>#N/A</v>
      </c>
      <c r="C768" s="5" t="s">
        <v>711</v>
      </c>
      <c r="D768" s="5" t="s">
        <v>958</v>
      </c>
      <c r="E768" s="5" t="s">
        <v>963</v>
      </c>
      <c r="F768" s="5"/>
    </row>
    <row r="769" spans="1:6" x14ac:dyDescent="0.25">
      <c r="A769" s="5" t="s">
        <v>752</v>
      </c>
      <c r="B769" s="5" t="e">
        <f>VLOOKUP(Tabla2[[#This Row],[TABLA]],Hoja1!$B$2:$C$131,2,FALSE)</f>
        <v>#N/A</v>
      </c>
      <c r="C769" s="5" t="s">
        <v>712</v>
      </c>
      <c r="D769" s="5" t="s">
        <v>958</v>
      </c>
      <c r="E769" s="5" t="s">
        <v>963</v>
      </c>
      <c r="F769" s="5"/>
    </row>
    <row r="770" spans="1:6" x14ac:dyDescent="0.25">
      <c r="A770" s="5" t="s">
        <v>752</v>
      </c>
      <c r="B770" s="5" t="e">
        <f>VLOOKUP(Tabla2[[#This Row],[TABLA]],Hoja1!$B$2:$C$131,2,FALSE)</f>
        <v>#N/A</v>
      </c>
      <c r="C770" s="5" t="s">
        <v>713</v>
      </c>
      <c r="D770" s="5" t="s">
        <v>958</v>
      </c>
      <c r="E770" s="5" t="s">
        <v>963</v>
      </c>
      <c r="F770" s="5"/>
    </row>
    <row r="771" spans="1:6" x14ac:dyDescent="0.25">
      <c r="A771" s="5" t="s">
        <v>752</v>
      </c>
      <c r="B771" s="5" t="e">
        <f>VLOOKUP(Tabla2[[#This Row],[TABLA]],Hoja1!$B$2:$C$131,2,FALSE)</f>
        <v>#N/A</v>
      </c>
      <c r="C771" s="5" t="s">
        <v>6</v>
      </c>
      <c r="D771" s="5" t="s">
        <v>56</v>
      </c>
      <c r="E771" s="5" t="s">
        <v>961</v>
      </c>
      <c r="F771" s="5"/>
    </row>
    <row r="772" spans="1:6" x14ac:dyDescent="0.25">
      <c r="A772" s="5" t="s">
        <v>752</v>
      </c>
      <c r="B772" s="5" t="e">
        <f>VLOOKUP(Tabla2[[#This Row],[TABLA]],Hoja1!$B$2:$C$131,2,FALSE)</f>
        <v>#N/A</v>
      </c>
      <c r="C772" s="5" t="s">
        <v>8</v>
      </c>
      <c r="D772" s="5" t="s">
        <v>507</v>
      </c>
      <c r="E772" s="5" t="s">
        <v>964</v>
      </c>
      <c r="F772" s="5"/>
    </row>
    <row r="773" spans="1:6" x14ac:dyDescent="0.25">
      <c r="A773" s="5" t="s">
        <v>752</v>
      </c>
      <c r="B773" s="5" t="e">
        <f>VLOOKUP(Tabla2[[#This Row],[TABLA]],Hoja1!$B$2:$C$131,2,FALSE)</f>
        <v>#N/A</v>
      </c>
      <c r="C773" s="5" t="s">
        <v>755</v>
      </c>
      <c r="D773" s="5" t="s">
        <v>507</v>
      </c>
      <c r="E773" s="5" t="s">
        <v>964</v>
      </c>
      <c r="F773" s="5"/>
    </row>
    <row r="774" spans="1:6" x14ac:dyDescent="0.25">
      <c r="A774" s="5" t="s">
        <v>752</v>
      </c>
      <c r="B774" s="5" t="e">
        <f>VLOOKUP(Tabla2[[#This Row],[TABLA]],Hoja1!$B$2:$C$131,2,FALSE)</f>
        <v>#N/A</v>
      </c>
      <c r="C774" s="5" t="s">
        <v>756</v>
      </c>
      <c r="D774" s="5" t="s">
        <v>507</v>
      </c>
      <c r="E774" s="5" t="s">
        <v>964</v>
      </c>
      <c r="F774" s="5"/>
    </row>
    <row r="775" spans="1:6" x14ac:dyDescent="0.25">
      <c r="A775" s="5" t="s">
        <v>752</v>
      </c>
      <c r="B775" s="5" t="e">
        <f>VLOOKUP(Tabla2[[#This Row],[TABLA]],Hoja1!$B$2:$C$131,2,FALSE)</f>
        <v>#N/A</v>
      </c>
      <c r="C775" s="5" t="s">
        <v>671</v>
      </c>
      <c r="D775" s="5" t="s">
        <v>56</v>
      </c>
      <c r="E775" s="5" t="s">
        <v>961</v>
      </c>
      <c r="F775" s="5"/>
    </row>
    <row r="776" spans="1:6" x14ac:dyDescent="0.25">
      <c r="A776" s="5" t="s">
        <v>752</v>
      </c>
      <c r="B776" s="5" t="e">
        <f>VLOOKUP(Tabla2[[#This Row],[TABLA]],Hoja1!$B$2:$C$131,2,FALSE)</f>
        <v>#N/A</v>
      </c>
      <c r="C776" s="5" t="s">
        <v>757</v>
      </c>
      <c r="D776" s="5" t="s">
        <v>56</v>
      </c>
      <c r="E776" s="5" t="s">
        <v>961</v>
      </c>
      <c r="F776" s="5"/>
    </row>
    <row r="777" spans="1:6" x14ac:dyDescent="0.25">
      <c r="A777" s="5" t="s">
        <v>752</v>
      </c>
      <c r="B777" s="5" t="e">
        <f>VLOOKUP(Tabla2[[#This Row],[TABLA]],Hoja1!$B$2:$C$131,2,FALSE)</f>
        <v>#N/A</v>
      </c>
      <c r="C777" s="5" t="s">
        <v>758</v>
      </c>
      <c r="D777" s="5" t="s">
        <v>56</v>
      </c>
      <c r="E777" s="5" t="s">
        <v>961</v>
      </c>
      <c r="F777" s="5"/>
    </row>
    <row r="778" spans="1:6" x14ac:dyDescent="0.25">
      <c r="A778" t="s">
        <v>302</v>
      </c>
      <c r="B778" t="str">
        <f>VLOOKUP(Tabla2[[#This Row],[TABLA]],Hoja1!$B$2:$C$131,2,FALSE)</f>
        <v>Encabezado modelo contable</v>
      </c>
      <c r="C778" t="s">
        <v>3</v>
      </c>
      <c r="D778" t="s">
        <v>79</v>
      </c>
      <c r="E778" t="s">
        <v>966</v>
      </c>
      <c r="F778" t="s">
        <v>1038</v>
      </c>
    </row>
    <row r="779" spans="1:6" x14ac:dyDescent="0.25">
      <c r="A779" t="s">
        <v>302</v>
      </c>
      <c r="B779" t="str">
        <f>VLOOKUP(Tabla2[[#This Row],[TABLA]],Hoja1!$B$2:$C$131,2,FALSE)</f>
        <v>Encabezado modelo contable</v>
      </c>
      <c r="C779" t="s">
        <v>1</v>
      </c>
      <c r="D779" t="s">
        <v>56</v>
      </c>
      <c r="E779" t="s">
        <v>961</v>
      </c>
      <c r="F779" t="s">
        <v>1038</v>
      </c>
    </row>
    <row r="780" spans="1:6" x14ac:dyDescent="0.25">
      <c r="A780" t="s">
        <v>302</v>
      </c>
      <c r="B780" t="str">
        <f>VLOOKUP(Tabla2[[#This Row],[TABLA]],Hoja1!$B$2:$C$131,2,FALSE)</f>
        <v>Encabezado modelo contable</v>
      </c>
      <c r="C780" t="s">
        <v>4</v>
      </c>
      <c r="D780" t="s">
        <v>56</v>
      </c>
      <c r="E780" t="s">
        <v>961</v>
      </c>
      <c r="F780" t="s">
        <v>1038</v>
      </c>
    </row>
    <row r="781" spans="1:6" x14ac:dyDescent="0.25">
      <c r="A781" t="s">
        <v>302</v>
      </c>
      <c r="B781" t="str">
        <f>VLOOKUP(Tabla2[[#This Row],[TABLA]],Hoja1!$B$2:$C$131,2,FALSE)</f>
        <v>Encabezado modelo contable</v>
      </c>
      <c r="C781" t="s">
        <v>5</v>
      </c>
      <c r="D781" t="s">
        <v>56</v>
      </c>
      <c r="E781" t="s">
        <v>961</v>
      </c>
      <c r="F781" t="s">
        <v>1038</v>
      </c>
    </row>
    <row r="782" spans="1:6" x14ac:dyDescent="0.25">
      <c r="A782" t="s">
        <v>302</v>
      </c>
      <c r="B782" t="str">
        <f>VLOOKUP(Tabla2[[#This Row],[TABLA]],Hoja1!$B$2:$C$131,2,FALSE)</f>
        <v>Encabezado modelo contable</v>
      </c>
      <c r="C782" t="s">
        <v>32</v>
      </c>
      <c r="D782" t="s">
        <v>56</v>
      </c>
      <c r="E782" t="s">
        <v>961</v>
      </c>
      <c r="F782" t="s">
        <v>1038</v>
      </c>
    </row>
    <row r="783" spans="1:6" x14ac:dyDescent="0.25">
      <c r="A783" t="s">
        <v>302</v>
      </c>
      <c r="B783" t="str">
        <f>VLOOKUP(Tabla2[[#This Row],[TABLA]],Hoja1!$B$2:$C$131,2,FALSE)</f>
        <v>Encabezado modelo contable</v>
      </c>
      <c r="C783" t="s">
        <v>754</v>
      </c>
      <c r="D783" t="s">
        <v>56</v>
      </c>
      <c r="E783" t="s">
        <v>961</v>
      </c>
      <c r="F783" t="s">
        <v>1038</v>
      </c>
    </row>
    <row r="784" spans="1:6" x14ac:dyDescent="0.25">
      <c r="A784" t="s">
        <v>302</v>
      </c>
      <c r="B784" t="str">
        <f>VLOOKUP(Tabla2[[#This Row],[TABLA]],Hoja1!$B$2:$C$131,2,FALSE)</f>
        <v>Encabezado modelo contable</v>
      </c>
      <c r="C784" t="s">
        <v>759</v>
      </c>
      <c r="D784" t="s">
        <v>56</v>
      </c>
      <c r="E784" t="s">
        <v>961</v>
      </c>
      <c r="F784" t="s">
        <v>1038</v>
      </c>
    </row>
    <row r="785" spans="1:6" x14ac:dyDescent="0.25">
      <c r="A785" t="s">
        <v>302</v>
      </c>
      <c r="B785" t="str">
        <f>VLOOKUP(Tabla2[[#This Row],[TABLA]],Hoja1!$B$2:$C$131,2,FALSE)</f>
        <v>Encabezado modelo contable</v>
      </c>
      <c r="C785" t="s">
        <v>536</v>
      </c>
      <c r="D785" t="s">
        <v>56</v>
      </c>
      <c r="E785" t="s">
        <v>961</v>
      </c>
      <c r="F785" t="s">
        <v>1038</v>
      </c>
    </row>
    <row r="786" spans="1:6" x14ac:dyDescent="0.25">
      <c r="A786" s="5" t="s">
        <v>760</v>
      </c>
      <c r="B786" s="5" t="e">
        <f>VLOOKUP(Tabla2[[#This Row],[TABLA]],Hoja1!$B$2:$C$131,2,FALSE)</f>
        <v>#N/A</v>
      </c>
      <c r="C786" s="5" t="s">
        <v>3</v>
      </c>
      <c r="D786" s="5" t="s">
        <v>79</v>
      </c>
      <c r="E786" s="5" t="s">
        <v>966</v>
      </c>
      <c r="F786" s="5"/>
    </row>
    <row r="787" spans="1:6" x14ac:dyDescent="0.25">
      <c r="A787" s="5" t="s">
        <v>760</v>
      </c>
      <c r="B787" s="5" t="e">
        <f>VLOOKUP(Tabla2[[#This Row],[TABLA]],Hoja1!$B$2:$C$131,2,FALSE)</f>
        <v>#N/A</v>
      </c>
      <c r="C787" s="5" t="s">
        <v>1</v>
      </c>
      <c r="D787" s="5" t="s">
        <v>56</v>
      </c>
      <c r="E787" s="5" t="s">
        <v>961</v>
      </c>
      <c r="F787" s="5"/>
    </row>
    <row r="788" spans="1:6" x14ac:dyDescent="0.25">
      <c r="A788" s="5" t="s">
        <v>760</v>
      </c>
      <c r="B788" s="5" t="e">
        <f>VLOOKUP(Tabla2[[#This Row],[TABLA]],Hoja1!$B$2:$C$131,2,FALSE)</f>
        <v>#N/A</v>
      </c>
      <c r="C788" s="5" t="s">
        <v>753</v>
      </c>
      <c r="D788" s="5" t="s">
        <v>507</v>
      </c>
      <c r="E788" s="5" t="s">
        <v>964</v>
      </c>
      <c r="F788" s="5"/>
    </row>
    <row r="789" spans="1:6" x14ac:dyDescent="0.25">
      <c r="A789" s="5" t="s">
        <v>760</v>
      </c>
      <c r="B789" s="5" t="e">
        <f>VLOOKUP(Tabla2[[#This Row],[TABLA]],Hoja1!$B$2:$C$131,2,FALSE)</f>
        <v>#N/A</v>
      </c>
      <c r="C789" s="5" t="s">
        <v>754</v>
      </c>
      <c r="D789" s="5" t="s">
        <v>56</v>
      </c>
      <c r="E789" s="5" t="s">
        <v>961</v>
      </c>
      <c r="F789" s="5"/>
    </row>
    <row r="790" spans="1:6" x14ac:dyDescent="0.25">
      <c r="A790" s="5" t="s">
        <v>760</v>
      </c>
      <c r="B790" s="5" t="e">
        <f>VLOOKUP(Tabla2[[#This Row],[TABLA]],Hoja1!$B$2:$C$131,2,FALSE)</f>
        <v>#N/A</v>
      </c>
      <c r="C790" s="5" t="s">
        <v>4</v>
      </c>
      <c r="D790" s="5" t="s">
        <v>56</v>
      </c>
      <c r="E790" s="5" t="s">
        <v>961</v>
      </c>
      <c r="F790" s="5"/>
    </row>
    <row r="791" spans="1:6" x14ac:dyDescent="0.25">
      <c r="A791" s="5" t="s">
        <v>760</v>
      </c>
      <c r="B791" s="5" t="e">
        <f>VLOOKUP(Tabla2[[#This Row],[TABLA]],Hoja1!$B$2:$C$131,2,FALSE)</f>
        <v>#N/A</v>
      </c>
      <c r="C791" s="5" t="s">
        <v>2</v>
      </c>
      <c r="D791" s="5" t="s">
        <v>507</v>
      </c>
      <c r="E791" s="5" t="s">
        <v>964</v>
      </c>
      <c r="F791" s="5"/>
    </row>
    <row r="792" spans="1:6" x14ac:dyDescent="0.25">
      <c r="A792" s="5" t="s">
        <v>760</v>
      </c>
      <c r="B792" s="5" t="e">
        <f>VLOOKUP(Tabla2[[#This Row],[TABLA]],Hoja1!$B$2:$C$131,2,FALSE)</f>
        <v>#N/A</v>
      </c>
      <c r="C792" s="5" t="s">
        <v>536</v>
      </c>
      <c r="D792" s="5" t="s">
        <v>56</v>
      </c>
      <c r="E792" s="5" t="s">
        <v>961</v>
      </c>
      <c r="F792" s="5"/>
    </row>
    <row r="793" spans="1:6" x14ac:dyDescent="0.25">
      <c r="A793" s="5" t="s">
        <v>760</v>
      </c>
      <c r="B793" s="5" t="e">
        <f>VLOOKUP(Tabla2[[#This Row],[TABLA]],Hoja1!$B$2:$C$131,2,FALSE)</f>
        <v>#N/A</v>
      </c>
      <c r="C793" s="5" t="s">
        <v>29</v>
      </c>
      <c r="D793" s="5" t="s">
        <v>56</v>
      </c>
      <c r="E793" s="5" t="s">
        <v>961</v>
      </c>
      <c r="F793" s="5"/>
    </row>
    <row r="794" spans="1:6" x14ac:dyDescent="0.25">
      <c r="A794" s="5" t="s">
        <v>760</v>
      </c>
      <c r="B794" s="5" t="e">
        <f>VLOOKUP(Tabla2[[#This Row],[TABLA]],Hoja1!$B$2:$C$131,2,FALSE)</f>
        <v>#N/A</v>
      </c>
      <c r="C794" s="5" t="s">
        <v>651</v>
      </c>
      <c r="D794" s="5" t="s">
        <v>56</v>
      </c>
      <c r="E794" s="5" t="s">
        <v>961</v>
      </c>
      <c r="F794" s="5"/>
    </row>
    <row r="795" spans="1:6" x14ac:dyDescent="0.25">
      <c r="A795" s="5" t="s">
        <v>760</v>
      </c>
      <c r="B795" s="5" t="e">
        <f>VLOOKUP(Tabla2[[#This Row],[TABLA]],Hoja1!$B$2:$C$131,2,FALSE)</f>
        <v>#N/A</v>
      </c>
      <c r="C795" s="5" t="s">
        <v>654</v>
      </c>
      <c r="D795" s="5" t="s">
        <v>56</v>
      </c>
      <c r="E795" s="5" t="s">
        <v>961</v>
      </c>
      <c r="F795" s="5"/>
    </row>
    <row r="796" spans="1:6" x14ac:dyDescent="0.25">
      <c r="A796" s="5" t="s">
        <v>760</v>
      </c>
      <c r="B796" s="5" t="e">
        <f>VLOOKUP(Tabla2[[#This Row],[TABLA]],Hoja1!$B$2:$C$131,2,FALSE)</f>
        <v>#N/A</v>
      </c>
      <c r="C796" s="5" t="s">
        <v>652</v>
      </c>
      <c r="D796" s="5" t="s">
        <v>56</v>
      </c>
      <c r="E796" s="5" t="s">
        <v>961</v>
      </c>
      <c r="F796" s="5"/>
    </row>
    <row r="797" spans="1:6" x14ac:dyDescent="0.25">
      <c r="A797" s="5" t="s">
        <v>760</v>
      </c>
      <c r="B797" s="5" t="e">
        <f>VLOOKUP(Tabla2[[#This Row],[TABLA]],Hoja1!$B$2:$C$131,2,FALSE)</f>
        <v>#N/A</v>
      </c>
      <c r="C797" s="5" t="s">
        <v>761</v>
      </c>
      <c r="D797" s="5" t="s">
        <v>507</v>
      </c>
      <c r="E797" s="5" t="s">
        <v>964</v>
      </c>
      <c r="F797" s="5"/>
    </row>
    <row r="798" spans="1:6" x14ac:dyDescent="0.25">
      <c r="A798" s="5" t="s">
        <v>760</v>
      </c>
      <c r="B798" s="5" t="e">
        <f>VLOOKUP(Tabla2[[#This Row],[TABLA]],Hoja1!$B$2:$C$131,2,FALSE)</f>
        <v>#N/A</v>
      </c>
      <c r="C798" s="5" t="s">
        <v>762</v>
      </c>
      <c r="D798" s="5" t="s">
        <v>507</v>
      </c>
      <c r="E798" s="5" t="s">
        <v>964</v>
      </c>
      <c r="F798" s="5"/>
    </row>
    <row r="799" spans="1:6" x14ac:dyDescent="0.25">
      <c r="A799" s="5" t="s">
        <v>760</v>
      </c>
      <c r="B799" s="5" t="e">
        <f>VLOOKUP(Tabla2[[#This Row],[TABLA]],Hoja1!$B$2:$C$131,2,FALSE)</f>
        <v>#N/A</v>
      </c>
      <c r="C799" s="5" t="s">
        <v>757</v>
      </c>
      <c r="D799" s="5" t="s">
        <v>56</v>
      </c>
      <c r="E799" s="5" t="s">
        <v>961</v>
      </c>
      <c r="F799" s="5"/>
    </row>
    <row r="800" spans="1:6" x14ac:dyDescent="0.25">
      <c r="A800" s="5" t="s">
        <v>760</v>
      </c>
      <c r="B800" s="5" t="e">
        <f>VLOOKUP(Tabla2[[#This Row],[TABLA]],Hoja1!$B$2:$C$131,2,FALSE)</f>
        <v>#N/A</v>
      </c>
      <c r="C800" s="5" t="s">
        <v>758</v>
      </c>
      <c r="D800" s="5" t="s">
        <v>56</v>
      </c>
      <c r="E800" s="5" t="s">
        <v>961</v>
      </c>
      <c r="F800" s="5"/>
    </row>
    <row r="801" spans="1:6" x14ac:dyDescent="0.25">
      <c r="A801" s="5" t="s">
        <v>760</v>
      </c>
      <c r="B801" s="5" t="e">
        <f>VLOOKUP(Tabla2[[#This Row],[TABLA]],Hoja1!$B$2:$C$131,2,FALSE)</f>
        <v>#N/A</v>
      </c>
      <c r="C801" s="5" t="s">
        <v>763</v>
      </c>
      <c r="D801" s="5" t="s">
        <v>56</v>
      </c>
      <c r="E801" s="5" t="s">
        <v>961</v>
      </c>
      <c r="F801" s="5"/>
    </row>
    <row r="802" spans="1:6" x14ac:dyDescent="0.25">
      <c r="A802" s="5" t="s">
        <v>760</v>
      </c>
      <c r="B802" s="5" t="e">
        <f>VLOOKUP(Tabla2[[#This Row],[TABLA]],Hoja1!$B$2:$C$131,2,FALSE)</f>
        <v>#N/A</v>
      </c>
      <c r="C802" s="5" t="s">
        <v>6</v>
      </c>
      <c r="D802" s="5" t="s">
        <v>56</v>
      </c>
      <c r="E802" s="5" t="s">
        <v>961</v>
      </c>
      <c r="F802" s="5"/>
    </row>
    <row r="803" spans="1:6" x14ac:dyDescent="0.25">
      <c r="A803" s="5" t="s">
        <v>760</v>
      </c>
      <c r="B803" s="5" t="e">
        <f>VLOOKUP(Tabla2[[#This Row],[TABLA]],Hoja1!$B$2:$C$131,2,FALSE)</f>
        <v>#N/A</v>
      </c>
      <c r="C803" s="5" t="s">
        <v>7</v>
      </c>
      <c r="D803" s="5" t="s">
        <v>56</v>
      </c>
      <c r="E803" s="5" t="s">
        <v>961</v>
      </c>
      <c r="F803" s="5"/>
    </row>
    <row r="804" spans="1:6" x14ac:dyDescent="0.25">
      <c r="A804" s="5" t="s">
        <v>760</v>
      </c>
      <c r="B804" s="5" t="e">
        <f>VLOOKUP(Tabla2[[#This Row],[TABLA]],Hoja1!$B$2:$C$131,2,FALSE)</f>
        <v>#N/A</v>
      </c>
      <c r="C804" s="5" t="s">
        <v>8</v>
      </c>
      <c r="D804" s="5" t="s">
        <v>507</v>
      </c>
      <c r="E804" s="5" t="s">
        <v>964</v>
      </c>
      <c r="F804" s="5"/>
    </row>
    <row r="805" spans="1:6" x14ac:dyDescent="0.25">
      <c r="A805" s="5" t="s">
        <v>760</v>
      </c>
      <c r="B805" s="5" t="e">
        <f>VLOOKUP(Tabla2[[#This Row],[TABLA]],Hoja1!$B$2:$C$131,2,FALSE)</f>
        <v>#N/A</v>
      </c>
      <c r="C805" s="5" t="s">
        <v>26</v>
      </c>
      <c r="D805" s="5" t="s">
        <v>56</v>
      </c>
      <c r="E805" s="5" t="s">
        <v>961</v>
      </c>
      <c r="F805" s="5"/>
    </row>
    <row r="806" spans="1:6" x14ac:dyDescent="0.25">
      <c r="A806" s="5" t="s">
        <v>760</v>
      </c>
      <c r="B806" s="5" t="e">
        <f>VLOOKUP(Tabla2[[#This Row],[TABLA]],Hoja1!$B$2:$C$131,2,FALSE)</f>
        <v>#N/A</v>
      </c>
      <c r="C806" s="5" t="s">
        <v>764</v>
      </c>
      <c r="D806" s="5" t="s">
        <v>507</v>
      </c>
      <c r="E806" s="5" t="s">
        <v>964</v>
      </c>
      <c r="F806" s="5"/>
    </row>
    <row r="807" spans="1:6" x14ac:dyDescent="0.25">
      <c r="A807" s="5" t="s">
        <v>760</v>
      </c>
      <c r="B807" s="5" t="e">
        <f>VLOOKUP(Tabla2[[#This Row],[TABLA]],Hoja1!$B$2:$C$131,2,FALSE)</f>
        <v>#N/A</v>
      </c>
      <c r="C807" s="5" t="s">
        <v>530</v>
      </c>
      <c r="D807" s="5" t="s">
        <v>507</v>
      </c>
      <c r="E807" s="5" t="s">
        <v>964</v>
      </c>
      <c r="F807" s="5"/>
    </row>
    <row r="808" spans="1:6" x14ac:dyDescent="0.25">
      <c r="A808" s="5" t="s">
        <v>760</v>
      </c>
      <c r="B808" s="5" t="e">
        <f>VLOOKUP(Tabla2[[#This Row],[TABLA]],Hoja1!$B$2:$C$131,2,FALSE)</f>
        <v>#N/A</v>
      </c>
      <c r="C808" s="5" t="s">
        <v>765</v>
      </c>
      <c r="D808" s="5" t="s">
        <v>56</v>
      </c>
      <c r="E808" s="5" t="s">
        <v>961</v>
      </c>
      <c r="F808" s="5"/>
    </row>
    <row r="809" spans="1:6" x14ac:dyDescent="0.25">
      <c r="A809" s="5" t="s">
        <v>760</v>
      </c>
      <c r="B809" s="5" t="e">
        <f>VLOOKUP(Tabla2[[#This Row],[TABLA]],Hoja1!$B$2:$C$131,2,FALSE)</f>
        <v>#N/A</v>
      </c>
      <c r="C809" s="5" t="s">
        <v>766</v>
      </c>
      <c r="D809" s="5" t="s">
        <v>56</v>
      </c>
      <c r="E809" s="5" t="s">
        <v>961</v>
      </c>
      <c r="F809" s="5"/>
    </row>
    <row r="810" spans="1:6" x14ac:dyDescent="0.25">
      <c r="A810" s="5" t="s">
        <v>760</v>
      </c>
      <c r="B810" s="5" t="e">
        <f>VLOOKUP(Tabla2[[#This Row],[TABLA]],Hoja1!$B$2:$C$131,2,FALSE)</f>
        <v>#N/A</v>
      </c>
      <c r="C810" s="5" t="s">
        <v>745</v>
      </c>
      <c r="D810" s="5" t="s">
        <v>507</v>
      </c>
      <c r="E810" s="5" t="s">
        <v>964</v>
      </c>
      <c r="F810" s="5"/>
    </row>
    <row r="811" spans="1:6" x14ac:dyDescent="0.25">
      <c r="A811" s="5" t="s">
        <v>760</v>
      </c>
      <c r="B811" s="5" t="e">
        <f>VLOOKUP(Tabla2[[#This Row],[TABLA]],Hoja1!$B$2:$C$131,2,FALSE)</f>
        <v>#N/A</v>
      </c>
      <c r="C811" s="5" t="s">
        <v>747</v>
      </c>
      <c r="D811" s="5" t="s">
        <v>507</v>
      </c>
      <c r="E811" s="5" t="s">
        <v>964</v>
      </c>
      <c r="F811" s="5"/>
    </row>
    <row r="812" spans="1:6" x14ac:dyDescent="0.25">
      <c r="A812" s="5" t="s">
        <v>770</v>
      </c>
      <c r="B812" s="5" t="e">
        <f>VLOOKUP(Tabla2[[#This Row],[TABLA]],Hoja1!$B$2:$C$131,2,FALSE)</f>
        <v>#N/A</v>
      </c>
      <c r="C812" s="5" t="s">
        <v>3</v>
      </c>
      <c r="D812" s="5" t="s">
        <v>79</v>
      </c>
      <c r="E812" s="5" t="s">
        <v>966</v>
      </c>
      <c r="F812" s="5"/>
    </row>
    <row r="813" spans="1:6" x14ac:dyDescent="0.25">
      <c r="A813" s="5" t="s">
        <v>770</v>
      </c>
      <c r="B813" s="5" t="e">
        <f>VLOOKUP(Tabla2[[#This Row],[TABLA]],Hoja1!$B$2:$C$131,2,FALSE)</f>
        <v>#N/A</v>
      </c>
      <c r="C813" s="5" t="s">
        <v>1</v>
      </c>
      <c r="D813" s="5" t="s">
        <v>56</v>
      </c>
      <c r="E813" s="5" t="s">
        <v>961</v>
      </c>
      <c r="F813" s="5"/>
    </row>
    <row r="814" spans="1:6" x14ac:dyDescent="0.25">
      <c r="A814" s="5" t="s">
        <v>770</v>
      </c>
      <c r="B814" s="5" t="e">
        <f>VLOOKUP(Tabla2[[#This Row],[TABLA]],Hoja1!$B$2:$C$131,2,FALSE)</f>
        <v>#N/A</v>
      </c>
      <c r="C814" s="5" t="s">
        <v>546</v>
      </c>
      <c r="D814" s="5" t="s">
        <v>56</v>
      </c>
      <c r="E814" s="5" t="s">
        <v>961</v>
      </c>
      <c r="F814" s="5"/>
    </row>
    <row r="815" spans="1:6" x14ac:dyDescent="0.25">
      <c r="A815" s="5" t="s">
        <v>770</v>
      </c>
      <c r="B815" s="5" t="e">
        <f>VLOOKUP(Tabla2[[#This Row],[TABLA]],Hoja1!$B$2:$C$131,2,FALSE)</f>
        <v>#N/A</v>
      </c>
      <c r="C815" s="5" t="s">
        <v>29</v>
      </c>
      <c r="D815" s="5" t="s">
        <v>56</v>
      </c>
      <c r="E815" s="5" t="s">
        <v>961</v>
      </c>
      <c r="F815" s="5"/>
    </row>
    <row r="816" spans="1:6" x14ac:dyDescent="0.25">
      <c r="A816" s="5" t="s">
        <v>770</v>
      </c>
      <c r="B816" s="5" t="e">
        <f>VLOOKUP(Tabla2[[#This Row],[TABLA]],Hoja1!$B$2:$C$131,2,FALSE)</f>
        <v>#N/A</v>
      </c>
      <c r="C816" s="5" t="s">
        <v>767</v>
      </c>
      <c r="D816" s="5" t="s">
        <v>56</v>
      </c>
      <c r="E816" s="5" t="s">
        <v>961</v>
      </c>
      <c r="F816" s="5"/>
    </row>
    <row r="817" spans="1:6" x14ac:dyDescent="0.25">
      <c r="A817" s="5" t="s">
        <v>770</v>
      </c>
      <c r="B817" s="5" t="e">
        <f>VLOOKUP(Tabla2[[#This Row],[TABLA]],Hoja1!$B$2:$C$131,2,FALSE)</f>
        <v>#N/A</v>
      </c>
      <c r="C817" s="5" t="s">
        <v>768</v>
      </c>
      <c r="D817" s="5" t="s">
        <v>56</v>
      </c>
      <c r="E817" s="5" t="s">
        <v>961</v>
      </c>
      <c r="F817" s="5"/>
    </row>
    <row r="818" spans="1:6" x14ac:dyDescent="0.25">
      <c r="A818" s="5" t="s">
        <v>770</v>
      </c>
      <c r="B818" s="5" t="e">
        <f>VLOOKUP(Tabla2[[#This Row],[TABLA]],Hoja1!$B$2:$C$131,2,FALSE)</f>
        <v>#N/A</v>
      </c>
      <c r="C818" s="5" t="s">
        <v>769</v>
      </c>
      <c r="D818" s="5" t="s">
        <v>56</v>
      </c>
      <c r="E818" s="5" t="s">
        <v>961</v>
      </c>
      <c r="F818" s="5"/>
    </row>
    <row r="819" spans="1:6" x14ac:dyDescent="0.25">
      <c r="A819" t="s">
        <v>311</v>
      </c>
      <c r="B819" t="str">
        <f>VLOOKUP(Tabla2[[#This Row],[TABLA]],Hoja1!$B$2:$C$131,2,FALSE)</f>
        <v>PUC NIIF</v>
      </c>
      <c r="C819" t="s">
        <v>3</v>
      </c>
      <c r="D819" t="s">
        <v>79</v>
      </c>
      <c r="E819" t="s">
        <v>966</v>
      </c>
      <c r="F819" t="s">
        <v>1039</v>
      </c>
    </row>
    <row r="820" spans="1:6" x14ac:dyDescent="0.25">
      <c r="A820" t="s">
        <v>311</v>
      </c>
      <c r="B820" t="str">
        <f>VLOOKUP(Tabla2[[#This Row],[TABLA]],Hoja1!$B$2:$C$131,2,FALSE)</f>
        <v>PUC NIIF</v>
      </c>
      <c r="C820" t="s">
        <v>765</v>
      </c>
      <c r="D820" t="s">
        <v>56</v>
      </c>
      <c r="E820" t="s">
        <v>961</v>
      </c>
      <c r="F820" t="s">
        <v>1039</v>
      </c>
    </row>
    <row r="821" spans="1:6" x14ac:dyDescent="0.25">
      <c r="A821" t="s">
        <v>311</v>
      </c>
      <c r="B821" t="str">
        <f>VLOOKUP(Tabla2[[#This Row],[TABLA]],Hoja1!$B$2:$C$131,2,FALSE)</f>
        <v>PUC NIIF</v>
      </c>
      <c r="C821" t="s">
        <v>771</v>
      </c>
      <c r="D821" t="s">
        <v>56</v>
      </c>
      <c r="E821" t="s">
        <v>961</v>
      </c>
      <c r="F821" t="s">
        <v>1039</v>
      </c>
    </row>
    <row r="822" spans="1:6" x14ac:dyDescent="0.25">
      <c r="A822" t="s">
        <v>311</v>
      </c>
      <c r="B822" t="str">
        <f>VLOOKUP(Tabla2[[#This Row],[TABLA]],Hoja1!$B$2:$C$131,2,FALSE)</f>
        <v>PUC NIIF</v>
      </c>
      <c r="C822" t="s">
        <v>772</v>
      </c>
      <c r="D822" t="s">
        <v>56</v>
      </c>
      <c r="E822" t="s">
        <v>961</v>
      </c>
      <c r="F822" t="s">
        <v>1039</v>
      </c>
    </row>
    <row r="823" spans="1:6" x14ac:dyDescent="0.25">
      <c r="A823" t="s">
        <v>311</v>
      </c>
      <c r="B823" t="str">
        <f>VLOOKUP(Tabla2[[#This Row],[TABLA]],Hoja1!$B$2:$C$131,2,FALSE)</f>
        <v>PUC NIIF</v>
      </c>
      <c r="C823" t="s">
        <v>773</v>
      </c>
      <c r="D823" t="s">
        <v>56</v>
      </c>
      <c r="E823" t="s">
        <v>961</v>
      </c>
      <c r="F823" t="s">
        <v>1039</v>
      </c>
    </row>
    <row r="824" spans="1:6" x14ac:dyDescent="0.25">
      <c r="A824" t="s">
        <v>311</v>
      </c>
      <c r="B824" t="str">
        <f>VLOOKUP(Tabla2[[#This Row],[TABLA]],Hoja1!$B$2:$C$131,2,FALSE)</f>
        <v>PUC NIIF</v>
      </c>
      <c r="C824" t="s">
        <v>774</v>
      </c>
      <c r="D824" t="s">
        <v>56</v>
      </c>
      <c r="E824" t="s">
        <v>961</v>
      </c>
      <c r="F824" t="s">
        <v>1039</v>
      </c>
    </row>
    <row r="825" spans="1:6" x14ac:dyDescent="0.25">
      <c r="A825" t="s">
        <v>314</v>
      </c>
      <c r="B825" t="str">
        <f>VLOOKUP(Tabla2[[#This Row],[TABLA]],Hoja1!$B$2:$C$131,2,FALSE)</f>
        <v>NIIF Saldos iniciales</v>
      </c>
      <c r="C825" t="s">
        <v>3</v>
      </c>
      <c r="D825" t="s">
        <v>79</v>
      </c>
      <c r="E825" t="s">
        <v>966</v>
      </c>
      <c r="F825" t="s">
        <v>1040</v>
      </c>
    </row>
    <row r="826" spans="1:6" x14ac:dyDescent="0.25">
      <c r="A826" t="s">
        <v>314</v>
      </c>
      <c r="B826" t="str">
        <f>VLOOKUP(Tabla2[[#This Row],[TABLA]],Hoja1!$B$2:$C$131,2,FALSE)</f>
        <v>NIIF Saldos iniciales</v>
      </c>
      <c r="C826" t="s">
        <v>765</v>
      </c>
      <c r="D826" t="s">
        <v>56</v>
      </c>
      <c r="E826" t="s">
        <v>961</v>
      </c>
      <c r="F826" t="s">
        <v>1040</v>
      </c>
    </row>
    <row r="827" spans="1:6" x14ac:dyDescent="0.25">
      <c r="A827" t="s">
        <v>314</v>
      </c>
      <c r="B827" t="str">
        <f>VLOOKUP(Tabla2[[#This Row],[TABLA]],Hoja1!$B$2:$C$131,2,FALSE)</f>
        <v>NIIF Saldos iniciales</v>
      </c>
      <c r="C827" t="s">
        <v>775</v>
      </c>
      <c r="D827" t="s">
        <v>507</v>
      </c>
      <c r="E827" t="s">
        <v>964</v>
      </c>
      <c r="F827" t="s">
        <v>1040</v>
      </c>
    </row>
    <row r="828" spans="1:6" x14ac:dyDescent="0.25">
      <c r="A828" t="s">
        <v>314</v>
      </c>
      <c r="B828" t="str">
        <f>VLOOKUP(Tabla2[[#This Row],[TABLA]],Hoja1!$B$2:$C$131,2,FALSE)</f>
        <v>NIIF Saldos iniciales</v>
      </c>
      <c r="C828" t="s">
        <v>776</v>
      </c>
      <c r="D828" t="s">
        <v>507</v>
      </c>
      <c r="E828" t="s">
        <v>964</v>
      </c>
      <c r="F828" t="s">
        <v>1040</v>
      </c>
    </row>
    <row r="829" spans="1:6" x14ac:dyDescent="0.25">
      <c r="A829" t="s">
        <v>317</v>
      </c>
      <c r="B829" t="str">
        <f>VLOOKUP(Tabla2[[#This Row],[TABLA]],Hoja1!$B$2:$C$131,2,FALSE)</f>
        <v>NIIF Saldos terceros</v>
      </c>
      <c r="C829" t="s">
        <v>3</v>
      </c>
      <c r="D829" t="s">
        <v>79</v>
      </c>
      <c r="E829" t="s">
        <v>966</v>
      </c>
      <c r="F829" t="s">
        <v>1041</v>
      </c>
    </row>
    <row r="830" spans="1:6" x14ac:dyDescent="0.25">
      <c r="A830" t="s">
        <v>317</v>
      </c>
      <c r="B830" t="str">
        <f>VLOOKUP(Tabla2[[#This Row],[TABLA]],Hoja1!$B$2:$C$131,2,FALSE)</f>
        <v>NIIF Saldos terceros</v>
      </c>
      <c r="C830" t="s">
        <v>765</v>
      </c>
      <c r="D830" t="s">
        <v>56</v>
      </c>
      <c r="E830" t="s">
        <v>961</v>
      </c>
      <c r="F830" t="s">
        <v>1041</v>
      </c>
    </row>
    <row r="831" spans="1:6" x14ac:dyDescent="0.25">
      <c r="A831" t="s">
        <v>317</v>
      </c>
      <c r="B831" t="str">
        <f>VLOOKUP(Tabla2[[#This Row],[TABLA]],Hoja1!$B$2:$C$131,2,FALSE)</f>
        <v>NIIF Saldos terceros</v>
      </c>
      <c r="C831" t="s">
        <v>651</v>
      </c>
      <c r="D831" t="s">
        <v>56</v>
      </c>
      <c r="E831" t="s">
        <v>961</v>
      </c>
      <c r="F831" t="s">
        <v>1041</v>
      </c>
    </row>
    <row r="832" spans="1:6" x14ac:dyDescent="0.25">
      <c r="A832" t="s">
        <v>317</v>
      </c>
      <c r="B832" t="str">
        <f>VLOOKUP(Tabla2[[#This Row],[TABLA]],Hoja1!$B$2:$C$131,2,FALSE)</f>
        <v>NIIF Saldos terceros</v>
      </c>
      <c r="C832" t="s">
        <v>654</v>
      </c>
      <c r="D832" t="s">
        <v>56</v>
      </c>
      <c r="E832" t="s">
        <v>961</v>
      </c>
      <c r="F832" t="s">
        <v>1041</v>
      </c>
    </row>
    <row r="833" spans="1:6" x14ac:dyDescent="0.25">
      <c r="A833" t="s">
        <v>317</v>
      </c>
      <c r="B833" t="str">
        <f>VLOOKUP(Tabla2[[#This Row],[TABLA]],Hoja1!$B$2:$C$131,2,FALSE)</f>
        <v>NIIF Saldos terceros</v>
      </c>
      <c r="C833" t="s">
        <v>777</v>
      </c>
      <c r="D833" t="s">
        <v>507</v>
      </c>
      <c r="E833" t="s">
        <v>964</v>
      </c>
      <c r="F833" t="s">
        <v>1041</v>
      </c>
    </row>
    <row r="834" spans="1:6" x14ac:dyDescent="0.25">
      <c r="A834" t="s">
        <v>317</v>
      </c>
      <c r="B834" t="str">
        <f>VLOOKUP(Tabla2[[#This Row],[TABLA]],Hoja1!$B$2:$C$131,2,FALSE)</f>
        <v>NIIF Saldos terceros</v>
      </c>
      <c r="C834" t="s">
        <v>778</v>
      </c>
      <c r="D834" t="s">
        <v>507</v>
      </c>
      <c r="E834" t="s">
        <v>964</v>
      </c>
      <c r="F834" t="s">
        <v>1041</v>
      </c>
    </row>
    <row r="835" spans="1:6" x14ac:dyDescent="0.25">
      <c r="A835" t="s">
        <v>320</v>
      </c>
      <c r="B835" t="str">
        <f>VLOOKUP(Tabla2[[#This Row],[TABLA]],Hoja1!$B$2:$C$131,2,FALSE)</f>
        <v>PUC</v>
      </c>
      <c r="C835" t="s">
        <v>3</v>
      </c>
      <c r="D835" t="s">
        <v>79</v>
      </c>
      <c r="E835" t="s">
        <v>966</v>
      </c>
      <c r="F835" t="s">
        <v>1042</v>
      </c>
    </row>
    <row r="836" spans="1:6" x14ac:dyDescent="0.25">
      <c r="A836" t="s">
        <v>320</v>
      </c>
      <c r="B836" t="str">
        <f>VLOOKUP(Tabla2[[#This Row],[TABLA]],Hoja1!$B$2:$C$131,2,FALSE)</f>
        <v>PUC</v>
      </c>
      <c r="C836" t="s">
        <v>29</v>
      </c>
      <c r="D836" t="s">
        <v>56</v>
      </c>
      <c r="E836" t="s">
        <v>961</v>
      </c>
      <c r="F836" t="s">
        <v>1042</v>
      </c>
    </row>
    <row r="837" spans="1:6" x14ac:dyDescent="0.25">
      <c r="A837" t="s">
        <v>320</v>
      </c>
      <c r="B837" t="str">
        <f>VLOOKUP(Tabla2[[#This Row],[TABLA]],Hoja1!$B$2:$C$131,2,FALSE)</f>
        <v>PUC</v>
      </c>
      <c r="C837" t="s">
        <v>779</v>
      </c>
      <c r="D837" t="s">
        <v>56</v>
      </c>
      <c r="E837" t="s">
        <v>961</v>
      </c>
      <c r="F837" t="s">
        <v>1042</v>
      </c>
    </row>
    <row r="838" spans="1:6" x14ac:dyDescent="0.25">
      <c r="A838" t="s">
        <v>320</v>
      </c>
      <c r="B838" t="str">
        <f>VLOOKUP(Tabla2[[#This Row],[TABLA]],Hoja1!$B$2:$C$131,2,FALSE)</f>
        <v>PUC</v>
      </c>
      <c r="C838" t="s">
        <v>780</v>
      </c>
      <c r="D838" t="s">
        <v>56</v>
      </c>
      <c r="E838" t="s">
        <v>961</v>
      </c>
      <c r="F838" t="s">
        <v>1042</v>
      </c>
    </row>
    <row r="839" spans="1:6" x14ac:dyDescent="0.25">
      <c r="A839" t="s">
        <v>320</v>
      </c>
      <c r="B839" t="str">
        <f>VLOOKUP(Tabla2[[#This Row],[TABLA]],Hoja1!$B$2:$C$131,2,FALSE)</f>
        <v>PUC</v>
      </c>
      <c r="C839" t="s">
        <v>660</v>
      </c>
      <c r="D839" t="s">
        <v>56</v>
      </c>
      <c r="E839" t="s">
        <v>961</v>
      </c>
      <c r="F839" t="s">
        <v>1042</v>
      </c>
    </row>
    <row r="840" spans="1:6" x14ac:dyDescent="0.25">
      <c r="A840" t="s">
        <v>320</v>
      </c>
      <c r="B840" t="str">
        <f>VLOOKUP(Tabla2[[#This Row],[TABLA]],Hoja1!$B$2:$C$131,2,FALSE)</f>
        <v>PUC</v>
      </c>
      <c r="C840" t="s">
        <v>765</v>
      </c>
      <c r="D840" t="s">
        <v>56</v>
      </c>
      <c r="E840" t="s">
        <v>961</v>
      </c>
      <c r="F840" t="s">
        <v>1042</v>
      </c>
    </row>
    <row r="841" spans="1:6" x14ac:dyDescent="0.25">
      <c r="A841" t="s">
        <v>320</v>
      </c>
      <c r="B841" t="str">
        <f>VLOOKUP(Tabla2[[#This Row],[TABLA]],Hoja1!$B$2:$C$131,2,FALSE)</f>
        <v>PUC</v>
      </c>
      <c r="C841" t="s">
        <v>781</v>
      </c>
      <c r="D841" t="s">
        <v>957</v>
      </c>
      <c r="E841" t="s">
        <v>962</v>
      </c>
      <c r="F841" t="s">
        <v>1042</v>
      </c>
    </row>
    <row r="842" spans="1:6" x14ac:dyDescent="0.25">
      <c r="A842" t="s">
        <v>320</v>
      </c>
      <c r="B842" t="str">
        <f>VLOOKUP(Tabla2[[#This Row],[TABLA]],Hoja1!$B$2:$C$131,2,FALSE)</f>
        <v>PUC</v>
      </c>
      <c r="C842" t="s">
        <v>782</v>
      </c>
      <c r="D842" t="s">
        <v>957</v>
      </c>
      <c r="E842" t="s">
        <v>962</v>
      </c>
      <c r="F842" t="s">
        <v>1042</v>
      </c>
    </row>
    <row r="843" spans="1:6" x14ac:dyDescent="0.25">
      <c r="A843" t="s">
        <v>320</v>
      </c>
      <c r="B843" t="str">
        <f>VLOOKUP(Tabla2[[#This Row],[TABLA]],Hoja1!$B$2:$C$131,2,FALSE)</f>
        <v>PUC</v>
      </c>
      <c r="C843" t="s">
        <v>66</v>
      </c>
      <c r="D843" t="s">
        <v>56</v>
      </c>
      <c r="E843" t="s">
        <v>961</v>
      </c>
      <c r="F843" t="s">
        <v>1042</v>
      </c>
    </row>
    <row r="844" spans="1:6" x14ac:dyDescent="0.25">
      <c r="A844" t="s">
        <v>320</v>
      </c>
      <c r="B844" t="str">
        <f>VLOOKUP(Tabla2[[#This Row],[TABLA]],Hoja1!$B$2:$C$131,2,FALSE)</f>
        <v>PUC</v>
      </c>
      <c r="C844" t="s">
        <v>783</v>
      </c>
      <c r="D844" t="s">
        <v>507</v>
      </c>
      <c r="E844" t="s">
        <v>964</v>
      </c>
      <c r="F844" t="s">
        <v>1042</v>
      </c>
    </row>
    <row r="845" spans="1:6" x14ac:dyDescent="0.25">
      <c r="A845" t="s">
        <v>320</v>
      </c>
      <c r="B845" t="str">
        <f>VLOOKUP(Tabla2[[#This Row],[TABLA]],Hoja1!$B$2:$C$131,2,FALSE)</f>
        <v>PUC</v>
      </c>
      <c r="C845" t="s">
        <v>784</v>
      </c>
      <c r="D845" t="s">
        <v>507</v>
      </c>
      <c r="E845" t="s">
        <v>964</v>
      </c>
      <c r="F845" t="s">
        <v>1042</v>
      </c>
    </row>
    <row r="846" spans="1:6" x14ac:dyDescent="0.25">
      <c r="A846" t="s">
        <v>320</v>
      </c>
      <c r="B846" t="str">
        <f>VLOOKUP(Tabla2[[#This Row],[TABLA]],Hoja1!$B$2:$C$131,2,FALSE)</f>
        <v>PUC</v>
      </c>
      <c r="C846" t="s">
        <v>773</v>
      </c>
      <c r="D846" t="s">
        <v>56</v>
      </c>
      <c r="E846" t="s">
        <v>961</v>
      </c>
      <c r="F846" t="s">
        <v>1042</v>
      </c>
    </row>
    <row r="847" spans="1:6" x14ac:dyDescent="0.25">
      <c r="A847" t="s">
        <v>320</v>
      </c>
      <c r="B847" t="str">
        <f>VLOOKUP(Tabla2[[#This Row],[TABLA]],Hoja1!$B$2:$C$131,2,FALSE)</f>
        <v>PUC</v>
      </c>
      <c r="C847" t="s">
        <v>785</v>
      </c>
      <c r="D847" t="s">
        <v>56</v>
      </c>
      <c r="E847" t="s">
        <v>961</v>
      </c>
      <c r="F847" t="s">
        <v>1042</v>
      </c>
    </row>
    <row r="848" spans="1:6" x14ac:dyDescent="0.25">
      <c r="A848" t="s">
        <v>320</v>
      </c>
      <c r="B848" t="str">
        <f>VLOOKUP(Tabla2[[#This Row],[TABLA]],Hoja1!$B$2:$C$131,2,FALSE)</f>
        <v>PUC</v>
      </c>
      <c r="C848" t="s">
        <v>786</v>
      </c>
      <c r="D848" t="s">
        <v>957</v>
      </c>
      <c r="E848" t="s">
        <v>962</v>
      </c>
      <c r="F848" t="s">
        <v>1042</v>
      </c>
    </row>
    <row r="849" spans="1:6" x14ac:dyDescent="0.25">
      <c r="A849" t="s">
        <v>320</v>
      </c>
      <c r="B849" t="str">
        <f>VLOOKUP(Tabla2[[#This Row],[TABLA]],Hoja1!$B$2:$C$131,2,FALSE)</f>
        <v>PUC</v>
      </c>
      <c r="C849" t="s">
        <v>787</v>
      </c>
      <c r="D849" t="s">
        <v>56</v>
      </c>
      <c r="E849" t="s">
        <v>961</v>
      </c>
      <c r="F849" t="s">
        <v>1042</v>
      </c>
    </row>
    <row r="850" spans="1:6" x14ac:dyDescent="0.25">
      <c r="A850" t="s">
        <v>320</v>
      </c>
      <c r="B850" t="str">
        <f>VLOOKUP(Tabla2[[#This Row],[TABLA]],Hoja1!$B$2:$C$131,2,FALSE)</f>
        <v>PUC</v>
      </c>
      <c r="C850" t="s">
        <v>788</v>
      </c>
      <c r="D850" t="s">
        <v>957</v>
      </c>
      <c r="E850" t="s">
        <v>962</v>
      </c>
      <c r="F850" t="s">
        <v>1042</v>
      </c>
    </row>
    <row r="851" spans="1:6" x14ac:dyDescent="0.25">
      <c r="A851" t="s">
        <v>320</v>
      </c>
      <c r="B851" t="str">
        <f>VLOOKUP(Tabla2[[#This Row],[TABLA]],Hoja1!$B$2:$C$131,2,FALSE)</f>
        <v>PUC</v>
      </c>
      <c r="C851" t="s">
        <v>789</v>
      </c>
      <c r="D851" t="s">
        <v>957</v>
      </c>
      <c r="E851" t="s">
        <v>962</v>
      </c>
      <c r="F851" t="s">
        <v>1042</v>
      </c>
    </row>
    <row r="852" spans="1:6" x14ac:dyDescent="0.25">
      <c r="A852" t="s">
        <v>320</v>
      </c>
      <c r="B852" t="str">
        <f>VLOOKUP(Tabla2[[#This Row],[TABLA]],Hoja1!$B$2:$C$131,2,FALSE)</f>
        <v>PUC</v>
      </c>
      <c r="C852" t="s">
        <v>790</v>
      </c>
      <c r="D852" t="s">
        <v>957</v>
      </c>
      <c r="E852" t="s">
        <v>962</v>
      </c>
      <c r="F852" t="s">
        <v>1042</v>
      </c>
    </row>
    <row r="853" spans="1:6" x14ac:dyDescent="0.25">
      <c r="A853" t="s">
        <v>320</v>
      </c>
      <c r="B853" t="str">
        <f>VLOOKUP(Tabla2[[#This Row],[TABLA]],Hoja1!$B$2:$C$131,2,FALSE)</f>
        <v>PUC</v>
      </c>
      <c r="C853" t="s">
        <v>791</v>
      </c>
      <c r="D853" t="s">
        <v>957</v>
      </c>
      <c r="E853" t="s">
        <v>962</v>
      </c>
      <c r="F853" t="s">
        <v>1042</v>
      </c>
    </row>
    <row r="854" spans="1:6" x14ac:dyDescent="0.25">
      <c r="A854" t="s">
        <v>320</v>
      </c>
      <c r="B854" t="str">
        <f>VLOOKUP(Tabla2[[#This Row],[TABLA]],Hoja1!$B$2:$C$131,2,FALSE)</f>
        <v>PUC</v>
      </c>
      <c r="C854" t="s">
        <v>576</v>
      </c>
      <c r="D854" t="s">
        <v>957</v>
      </c>
      <c r="E854" t="s">
        <v>962</v>
      </c>
      <c r="F854" t="s">
        <v>1042</v>
      </c>
    </row>
    <row r="855" spans="1:6" x14ac:dyDescent="0.25">
      <c r="A855" t="s">
        <v>323</v>
      </c>
      <c r="B855" t="str">
        <f>VLOOKUP(Tabla2[[#This Row],[TABLA]],Hoja1!$B$2:$C$131,2,FALSE)</f>
        <v>Saldos iniciales contables</v>
      </c>
      <c r="C855" t="s">
        <v>3</v>
      </c>
      <c r="D855" t="s">
        <v>79</v>
      </c>
      <c r="E855" t="s">
        <v>966</v>
      </c>
      <c r="F855" t="s">
        <v>1043</v>
      </c>
    </row>
    <row r="856" spans="1:6" x14ac:dyDescent="0.25">
      <c r="A856" t="s">
        <v>323</v>
      </c>
      <c r="B856" t="str">
        <f>VLOOKUP(Tabla2[[#This Row],[TABLA]],Hoja1!$B$2:$C$131,2,FALSE)</f>
        <v>Saldos iniciales contables</v>
      </c>
      <c r="C856" t="s">
        <v>29</v>
      </c>
      <c r="D856" t="s">
        <v>56</v>
      </c>
      <c r="E856" t="s">
        <v>961</v>
      </c>
      <c r="F856" t="s">
        <v>1043</v>
      </c>
    </row>
    <row r="857" spans="1:6" x14ac:dyDescent="0.25">
      <c r="A857" t="s">
        <v>323</v>
      </c>
      <c r="B857" t="str">
        <f>VLOOKUP(Tabla2[[#This Row],[TABLA]],Hoja1!$B$2:$C$131,2,FALSE)</f>
        <v>Saldos iniciales contables</v>
      </c>
      <c r="C857" t="s">
        <v>783</v>
      </c>
      <c r="D857" t="s">
        <v>507</v>
      </c>
      <c r="E857" t="s">
        <v>964</v>
      </c>
      <c r="F857" t="s">
        <v>1043</v>
      </c>
    </row>
    <row r="858" spans="1:6" x14ac:dyDescent="0.25">
      <c r="A858" t="s">
        <v>323</v>
      </c>
      <c r="B858" t="str">
        <f>VLOOKUP(Tabla2[[#This Row],[TABLA]],Hoja1!$B$2:$C$131,2,FALSE)</f>
        <v>Saldos iniciales contables</v>
      </c>
      <c r="C858" t="s">
        <v>792</v>
      </c>
      <c r="D858" t="s">
        <v>507</v>
      </c>
      <c r="E858" t="s">
        <v>964</v>
      </c>
      <c r="F858" t="s">
        <v>1043</v>
      </c>
    </row>
    <row r="859" spans="1:6" x14ac:dyDescent="0.25">
      <c r="A859" t="s">
        <v>326</v>
      </c>
      <c r="B859" t="str">
        <f>VLOOKUP(Tabla2[[#This Row],[TABLA]],Hoja1!$B$2:$C$131,2,FALSE)</f>
        <v>Saldos iniciales terceros</v>
      </c>
      <c r="C859" t="s">
        <v>3</v>
      </c>
      <c r="D859" t="s">
        <v>79</v>
      </c>
      <c r="E859" t="s">
        <v>966</v>
      </c>
      <c r="F859" t="s">
        <v>1043</v>
      </c>
    </row>
    <row r="860" spans="1:6" x14ac:dyDescent="0.25">
      <c r="A860" t="s">
        <v>326</v>
      </c>
      <c r="B860" t="str">
        <f>VLOOKUP(Tabla2[[#This Row],[TABLA]],Hoja1!$B$2:$C$131,2,FALSE)</f>
        <v>Saldos iniciales terceros</v>
      </c>
      <c r="C860" t="s">
        <v>29</v>
      </c>
      <c r="D860" t="s">
        <v>56</v>
      </c>
      <c r="E860" t="s">
        <v>961</v>
      </c>
      <c r="F860" t="s">
        <v>1043</v>
      </c>
    </row>
    <row r="861" spans="1:6" x14ac:dyDescent="0.25">
      <c r="A861" t="s">
        <v>326</v>
      </c>
      <c r="B861" t="str">
        <f>VLOOKUP(Tabla2[[#This Row],[TABLA]],Hoja1!$B$2:$C$131,2,FALSE)</f>
        <v>Saldos iniciales terceros</v>
      </c>
      <c r="C861" t="s">
        <v>654</v>
      </c>
      <c r="D861" t="s">
        <v>56</v>
      </c>
      <c r="E861" t="s">
        <v>961</v>
      </c>
      <c r="F861" t="s">
        <v>1043</v>
      </c>
    </row>
    <row r="862" spans="1:6" x14ac:dyDescent="0.25">
      <c r="A862" t="s">
        <v>326</v>
      </c>
      <c r="B862" t="str">
        <f>VLOOKUP(Tabla2[[#This Row],[TABLA]],Hoja1!$B$2:$C$131,2,FALSE)</f>
        <v>Saldos iniciales terceros</v>
      </c>
      <c r="C862" t="s">
        <v>777</v>
      </c>
      <c r="D862" t="s">
        <v>507</v>
      </c>
      <c r="E862" t="s">
        <v>964</v>
      </c>
      <c r="F862" t="s">
        <v>1043</v>
      </c>
    </row>
    <row r="863" spans="1:6" x14ac:dyDescent="0.25">
      <c r="A863" t="s">
        <v>326</v>
      </c>
      <c r="B863" t="str">
        <f>VLOOKUP(Tabla2[[#This Row],[TABLA]],Hoja1!$B$2:$C$131,2,FALSE)</f>
        <v>Saldos iniciales terceros</v>
      </c>
      <c r="C863" t="s">
        <v>778</v>
      </c>
      <c r="D863" t="s">
        <v>507</v>
      </c>
      <c r="E863" t="s">
        <v>964</v>
      </c>
      <c r="F863" t="s">
        <v>1043</v>
      </c>
    </row>
    <row r="864" spans="1:6" x14ac:dyDescent="0.25">
      <c r="A864" s="5" t="s">
        <v>793</v>
      </c>
      <c r="B864" s="5" t="e">
        <f>VLOOKUP(Tabla2[[#This Row],[TABLA]],Hoja1!$B$2:$C$131,2,FALSE)</f>
        <v>#N/A</v>
      </c>
      <c r="C864" s="5" t="s">
        <v>3</v>
      </c>
      <c r="D864" s="5" t="s">
        <v>79</v>
      </c>
      <c r="E864" s="5" t="s">
        <v>966</v>
      </c>
      <c r="F864" s="5"/>
    </row>
    <row r="865" spans="1:6" x14ac:dyDescent="0.25">
      <c r="A865" s="5" t="s">
        <v>793</v>
      </c>
      <c r="B865" s="5" t="e">
        <f>VLOOKUP(Tabla2[[#This Row],[TABLA]],Hoja1!$B$2:$C$131,2,FALSE)</f>
        <v>#N/A</v>
      </c>
      <c r="C865" s="5" t="s">
        <v>651</v>
      </c>
      <c r="D865" s="5" t="s">
        <v>56</v>
      </c>
      <c r="E865" s="5" t="s">
        <v>961</v>
      </c>
      <c r="F865" s="5"/>
    </row>
    <row r="866" spans="1:6" x14ac:dyDescent="0.25">
      <c r="A866" s="5" t="s">
        <v>793</v>
      </c>
      <c r="B866" s="5" t="e">
        <f>VLOOKUP(Tabla2[[#This Row],[TABLA]],Hoja1!$B$2:$C$131,2,FALSE)</f>
        <v>#N/A</v>
      </c>
      <c r="C866" s="5" t="s">
        <v>652</v>
      </c>
      <c r="D866" s="5" t="s">
        <v>56</v>
      </c>
      <c r="E866" s="5" t="s">
        <v>961</v>
      </c>
      <c r="F866" s="5"/>
    </row>
    <row r="867" spans="1:6" x14ac:dyDescent="0.25">
      <c r="A867" s="5" t="s">
        <v>793</v>
      </c>
      <c r="B867" s="5" t="e">
        <f>VLOOKUP(Tabla2[[#This Row],[TABLA]],Hoja1!$B$2:$C$131,2,FALSE)</f>
        <v>#N/A</v>
      </c>
      <c r="C867" s="5" t="s">
        <v>653</v>
      </c>
      <c r="D867" s="5" t="s">
        <v>56</v>
      </c>
      <c r="E867" s="5" t="s">
        <v>961</v>
      </c>
      <c r="F867" s="5"/>
    </row>
    <row r="868" spans="1:6" x14ac:dyDescent="0.25">
      <c r="A868" s="5" t="s">
        <v>793</v>
      </c>
      <c r="B868" s="5" t="e">
        <f>VLOOKUP(Tabla2[[#This Row],[TABLA]],Hoja1!$B$2:$C$131,2,FALSE)</f>
        <v>#N/A</v>
      </c>
      <c r="C868" s="5" t="s">
        <v>654</v>
      </c>
      <c r="D868" s="5" t="s">
        <v>56</v>
      </c>
      <c r="E868" s="5" t="s">
        <v>961</v>
      </c>
      <c r="F868" s="5"/>
    </row>
    <row r="869" spans="1:6" x14ac:dyDescent="0.25">
      <c r="A869" s="5" t="s">
        <v>793</v>
      </c>
      <c r="B869" s="5" t="e">
        <f>VLOOKUP(Tabla2[[#This Row],[TABLA]],Hoja1!$B$2:$C$131,2,FALSE)</f>
        <v>#N/A</v>
      </c>
      <c r="C869" s="5" t="s">
        <v>500</v>
      </c>
      <c r="D869" s="5" t="s">
        <v>56</v>
      </c>
      <c r="E869" s="5" t="s">
        <v>961</v>
      </c>
      <c r="F869" s="5"/>
    </row>
    <row r="870" spans="1:6" x14ac:dyDescent="0.25">
      <c r="A870" s="5" t="s">
        <v>793</v>
      </c>
      <c r="B870" s="5" t="e">
        <f>VLOOKUP(Tabla2[[#This Row],[TABLA]],Hoja1!$B$2:$C$131,2,FALSE)</f>
        <v>#N/A</v>
      </c>
      <c r="C870" s="5" t="s">
        <v>655</v>
      </c>
      <c r="D870" s="5" t="s">
        <v>56</v>
      </c>
      <c r="E870" s="5" t="s">
        <v>961</v>
      </c>
      <c r="F870" s="5"/>
    </row>
    <row r="871" spans="1:6" x14ac:dyDescent="0.25">
      <c r="A871" s="5" t="s">
        <v>793</v>
      </c>
      <c r="B871" s="5" t="e">
        <f>VLOOKUP(Tabla2[[#This Row],[TABLA]],Hoja1!$B$2:$C$131,2,FALSE)</f>
        <v>#N/A</v>
      </c>
      <c r="C871" s="5" t="s">
        <v>656</v>
      </c>
      <c r="D871" s="5" t="s">
        <v>56</v>
      </c>
      <c r="E871" s="5" t="s">
        <v>961</v>
      </c>
      <c r="F871" s="5"/>
    </row>
    <row r="872" spans="1:6" x14ac:dyDescent="0.25">
      <c r="A872" s="5" t="s">
        <v>793</v>
      </c>
      <c r="B872" s="5" t="e">
        <f>VLOOKUP(Tabla2[[#This Row],[TABLA]],Hoja1!$B$2:$C$131,2,FALSE)</f>
        <v>#N/A</v>
      </c>
      <c r="C872" s="5" t="s">
        <v>657</v>
      </c>
      <c r="D872" s="5" t="s">
        <v>56</v>
      </c>
      <c r="E872" s="5" t="s">
        <v>961</v>
      </c>
      <c r="F872" s="5"/>
    </row>
    <row r="873" spans="1:6" x14ac:dyDescent="0.25">
      <c r="A873" s="5" t="s">
        <v>793</v>
      </c>
      <c r="B873" s="5" t="e">
        <f>VLOOKUP(Tabla2[[#This Row],[TABLA]],Hoja1!$B$2:$C$131,2,FALSE)</f>
        <v>#N/A</v>
      </c>
      <c r="C873" s="5" t="s">
        <v>794</v>
      </c>
      <c r="D873" s="5" t="s">
        <v>56</v>
      </c>
      <c r="E873" s="5" t="s">
        <v>961</v>
      </c>
      <c r="F873" s="5"/>
    </row>
    <row r="874" spans="1:6" x14ac:dyDescent="0.25">
      <c r="A874" s="5" t="s">
        <v>793</v>
      </c>
      <c r="B874" s="5" t="e">
        <f>VLOOKUP(Tabla2[[#This Row],[TABLA]],Hoja1!$B$2:$C$131,2,FALSE)</f>
        <v>#N/A</v>
      </c>
      <c r="C874" s="5" t="s">
        <v>659</v>
      </c>
      <c r="D874" s="5" t="s">
        <v>56</v>
      </c>
      <c r="E874" s="5" t="s">
        <v>961</v>
      </c>
      <c r="F874" s="5"/>
    </row>
    <row r="875" spans="1:6" x14ac:dyDescent="0.25">
      <c r="A875" s="5" t="s">
        <v>793</v>
      </c>
      <c r="B875" s="5" t="e">
        <f>VLOOKUP(Tabla2[[#This Row],[TABLA]],Hoja1!$B$2:$C$131,2,FALSE)</f>
        <v>#N/A</v>
      </c>
      <c r="C875" s="5" t="s">
        <v>660</v>
      </c>
      <c r="D875" s="5" t="s">
        <v>56</v>
      </c>
      <c r="E875" s="5" t="s">
        <v>961</v>
      </c>
      <c r="F875" s="5"/>
    </row>
    <row r="876" spans="1:6" x14ac:dyDescent="0.25">
      <c r="A876" s="5" t="s">
        <v>793</v>
      </c>
      <c r="B876" s="5" t="e">
        <f>VLOOKUP(Tabla2[[#This Row],[TABLA]],Hoja1!$B$2:$C$131,2,FALSE)</f>
        <v>#N/A</v>
      </c>
      <c r="C876" s="5" t="s">
        <v>661</v>
      </c>
      <c r="D876" s="5" t="s">
        <v>56</v>
      </c>
      <c r="E876" s="5" t="s">
        <v>961</v>
      </c>
      <c r="F876" s="5"/>
    </row>
    <row r="877" spans="1:6" x14ac:dyDescent="0.25">
      <c r="A877" s="5" t="s">
        <v>793</v>
      </c>
      <c r="B877" s="5" t="e">
        <f>VLOOKUP(Tabla2[[#This Row],[TABLA]],Hoja1!$B$2:$C$131,2,FALSE)</f>
        <v>#N/A</v>
      </c>
      <c r="C877" s="5" t="s">
        <v>662</v>
      </c>
      <c r="D877" s="5" t="s">
        <v>56</v>
      </c>
      <c r="E877" s="5" t="s">
        <v>961</v>
      </c>
      <c r="F877" s="5"/>
    </row>
    <row r="878" spans="1:6" x14ac:dyDescent="0.25">
      <c r="A878" s="5" t="s">
        <v>793</v>
      </c>
      <c r="B878" s="5" t="e">
        <f>VLOOKUP(Tabla2[[#This Row],[TABLA]],Hoja1!$B$2:$C$131,2,FALSE)</f>
        <v>#N/A</v>
      </c>
      <c r="C878" s="5" t="s">
        <v>663</v>
      </c>
      <c r="D878" s="5" t="s">
        <v>56</v>
      </c>
      <c r="E878" s="5" t="s">
        <v>961</v>
      </c>
      <c r="F878" s="5"/>
    </row>
    <row r="879" spans="1:6" x14ac:dyDescent="0.25">
      <c r="A879" s="5" t="s">
        <v>793</v>
      </c>
      <c r="B879" s="5" t="e">
        <f>VLOOKUP(Tabla2[[#This Row],[TABLA]],Hoja1!$B$2:$C$131,2,FALSE)</f>
        <v>#N/A</v>
      </c>
      <c r="C879" s="5" t="s">
        <v>664</v>
      </c>
      <c r="D879" s="5" t="s">
        <v>56</v>
      </c>
      <c r="E879" s="5" t="s">
        <v>961</v>
      </c>
      <c r="F879" s="5"/>
    </row>
    <row r="880" spans="1:6" x14ac:dyDescent="0.25">
      <c r="A880" s="5" t="s">
        <v>793</v>
      </c>
      <c r="B880" s="5" t="e">
        <f>VLOOKUP(Tabla2[[#This Row],[TABLA]],Hoja1!$B$2:$C$131,2,FALSE)</f>
        <v>#N/A</v>
      </c>
      <c r="C880" s="5" t="s">
        <v>665</v>
      </c>
      <c r="D880" s="5" t="s">
        <v>56</v>
      </c>
      <c r="E880" s="5" t="s">
        <v>961</v>
      </c>
      <c r="F880" s="5"/>
    </row>
    <row r="881" spans="1:6" x14ac:dyDescent="0.25">
      <c r="A881" s="5" t="s">
        <v>793</v>
      </c>
      <c r="B881" s="5" t="e">
        <f>VLOOKUP(Tabla2[[#This Row],[TABLA]],Hoja1!$B$2:$C$131,2,FALSE)</f>
        <v>#N/A</v>
      </c>
      <c r="C881" s="5" t="s">
        <v>603</v>
      </c>
      <c r="D881" s="5" t="s">
        <v>56</v>
      </c>
      <c r="E881" s="5" t="s">
        <v>961</v>
      </c>
      <c r="F881" s="5"/>
    </row>
    <row r="882" spans="1:6" x14ac:dyDescent="0.25">
      <c r="A882" s="5" t="s">
        <v>793</v>
      </c>
      <c r="B882" s="5" t="e">
        <f>VLOOKUP(Tabla2[[#This Row],[TABLA]],Hoja1!$B$2:$C$131,2,FALSE)</f>
        <v>#N/A</v>
      </c>
      <c r="C882" s="5" t="s">
        <v>666</v>
      </c>
      <c r="D882" s="5" t="s">
        <v>56</v>
      </c>
      <c r="E882" s="5" t="s">
        <v>961</v>
      </c>
      <c r="F882" s="5"/>
    </row>
    <row r="883" spans="1:6" x14ac:dyDescent="0.25">
      <c r="A883" s="5" t="s">
        <v>793</v>
      </c>
      <c r="B883" s="5" t="e">
        <f>VLOOKUP(Tabla2[[#This Row],[TABLA]],Hoja1!$B$2:$C$131,2,FALSE)</f>
        <v>#N/A</v>
      </c>
      <c r="C883" s="5" t="s">
        <v>667</v>
      </c>
      <c r="D883" s="5" t="s">
        <v>507</v>
      </c>
      <c r="E883" s="5" t="s">
        <v>964</v>
      </c>
      <c r="F883" s="5"/>
    </row>
    <row r="884" spans="1:6" x14ac:dyDescent="0.25">
      <c r="A884" s="5" t="s">
        <v>793</v>
      </c>
      <c r="B884" s="5" t="e">
        <f>VLOOKUP(Tabla2[[#This Row],[TABLA]],Hoja1!$B$2:$C$131,2,FALSE)</f>
        <v>#N/A</v>
      </c>
      <c r="C884" s="5" t="s">
        <v>668</v>
      </c>
      <c r="D884" s="5" t="s">
        <v>507</v>
      </c>
      <c r="E884" s="5" t="s">
        <v>964</v>
      </c>
      <c r="F884" s="5"/>
    </row>
    <row r="885" spans="1:6" x14ac:dyDescent="0.25">
      <c r="A885" s="5" t="s">
        <v>793</v>
      </c>
      <c r="B885" s="5" t="e">
        <f>VLOOKUP(Tabla2[[#This Row],[TABLA]],Hoja1!$B$2:$C$131,2,FALSE)</f>
        <v>#N/A</v>
      </c>
      <c r="C885" s="5" t="s">
        <v>669</v>
      </c>
      <c r="D885" s="5" t="s">
        <v>957</v>
      </c>
      <c r="E885" s="5" t="s">
        <v>962</v>
      </c>
      <c r="F885" s="5"/>
    </row>
    <row r="886" spans="1:6" x14ac:dyDescent="0.25">
      <c r="A886" s="5" t="s">
        <v>793</v>
      </c>
      <c r="B886" s="5" t="e">
        <f>VLOOKUP(Tabla2[[#This Row],[TABLA]],Hoja1!$B$2:$C$131,2,FALSE)</f>
        <v>#N/A</v>
      </c>
      <c r="C886" s="5" t="s">
        <v>670</v>
      </c>
      <c r="D886" s="5" t="s">
        <v>957</v>
      </c>
      <c r="E886" s="5" t="s">
        <v>962</v>
      </c>
      <c r="F886" s="5"/>
    </row>
    <row r="887" spans="1:6" x14ac:dyDescent="0.25">
      <c r="A887" s="5" t="s">
        <v>793</v>
      </c>
      <c r="B887" s="5" t="e">
        <f>VLOOKUP(Tabla2[[#This Row],[TABLA]],Hoja1!$B$2:$C$131,2,FALSE)</f>
        <v>#N/A</v>
      </c>
      <c r="C887" s="5" t="s">
        <v>671</v>
      </c>
      <c r="D887" s="5" t="s">
        <v>56</v>
      </c>
      <c r="E887" s="5" t="s">
        <v>961</v>
      </c>
      <c r="F887" s="5"/>
    </row>
    <row r="888" spans="1:6" x14ac:dyDescent="0.25">
      <c r="A888" s="5" t="s">
        <v>793</v>
      </c>
      <c r="B888" s="5" t="e">
        <f>VLOOKUP(Tabla2[[#This Row],[TABLA]],Hoja1!$B$2:$C$131,2,FALSE)</f>
        <v>#N/A</v>
      </c>
      <c r="C888" s="5" t="s">
        <v>672</v>
      </c>
      <c r="D888" s="5" t="s">
        <v>507</v>
      </c>
      <c r="E888" s="5" t="s">
        <v>964</v>
      </c>
      <c r="F888" s="5"/>
    </row>
    <row r="889" spans="1:6" x14ac:dyDescent="0.25">
      <c r="A889" s="5" t="s">
        <v>793</v>
      </c>
      <c r="B889" s="5" t="e">
        <f>VLOOKUP(Tabla2[[#This Row],[TABLA]],Hoja1!$B$2:$C$131,2,FALSE)</f>
        <v>#N/A</v>
      </c>
      <c r="C889" s="5" t="s">
        <v>614</v>
      </c>
      <c r="D889" s="5" t="s">
        <v>507</v>
      </c>
      <c r="E889" s="5" t="s">
        <v>964</v>
      </c>
      <c r="F889" s="5"/>
    </row>
    <row r="890" spans="1:6" x14ac:dyDescent="0.25">
      <c r="A890" s="5" t="s">
        <v>793</v>
      </c>
      <c r="B890" s="5" t="e">
        <f>VLOOKUP(Tabla2[[#This Row],[TABLA]],Hoja1!$B$2:$C$131,2,FALSE)</f>
        <v>#N/A</v>
      </c>
      <c r="C890" s="5" t="s">
        <v>615</v>
      </c>
      <c r="D890" s="5" t="s">
        <v>507</v>
      </c>
      <c r="E890" s="5" t="s">
        <v>964</v>
      </c>
      <c r="F890" s="5"/>
    </row>
    <row r="891" spans="1:6" x14ac:dyDescent="0.25">
      <c r="A891" s="5" t="s">
        <v>793</v>
      </c>
      <c r="B891" s="5" t="e">
        <f>VLOOKUP(Tabla2[[#This Row],[TABLA]],Hoja1!$B$2:$C$131,2,FALSE)</f>
        <v>#N/A</v>
      </c>
      <c r="C891" s="5" t="s">
        <v>24</v>
      </c>
      <c r="D891" s="5" t="s">
        <v>507</v>
      </c>
      <c r="E891" s="5" t="s">
        <v>964</v>
      </c>
      <c r="F891" s="5"/>
    </row>
    <row r="892" spans="1:6" x14ac:dyDescent="0.25">
      <c r="A892" t="s">
        <v>332</v>
      </c>
      <c r="B892" t="str">
        <f>VLOOKUP(Tabla2[[#This Row],[TABLA]],Hoja1!$B$2:$C$131,2,FALSE)</f>
        <v>Datos Maestros de Items</v>
      </c>
      <c r="C892" t="s">
        <v>3</v>
      </c>
      <c r="D892" t="s">
        <v>79</v>
      </c>
      <c r="E892" t="s">
        <v>966</v>
      </c>
      <c r="F892" t="s">
        <v>1044</v>
      </c>
    </row>
    <row r="893" spans="1:6" x14ac:dyDescent="0.25">
      <c r="A893" t="s">
        <v>332</v>
      </c>
      <c r="B893" t="str">
        <f>VLOOKUP(Tabla2[[#This Row],[TABLA]],Hoja1!$B$2:$C$131,2,FALSE)</f>
        <v>Datos Maestros de Items</v>
      </c>
      <c r="C893" t="s">
        <v>9</v>
      </c>
      <c r="D893" t="s">
        <v>56</v>
      </c>
      <c r="E893" t="s">
        <v>961</v>
      </c>
      <c r="F893" t="s">
        <v>1044</v>
      </c>
    </row>
    <row r="894" spans="1:6" x14ac:dyDescent="0.25">
      <c r="A894" t="s">
        <v>332</v>
      </c>
      <c r="B894" t="str">
        <f>VLOOKUP(Tabla2[[#This Row],[TABLA]],Hoja1!$B$2:$C$131,2,FALSE)</f>
        <v>Datos Maestros de Items</v>
      </c>
      <c r="C894" t="s">
        <v>795</v>
      </c>
      <c r="D894" t="s">
        <v>56</v>
      </c>
      <c r="E894" t="s">
        <v>961</v>
      </c>
      <c r="F894" t="s">
        <v>1044</v>
      </c>
    </row>
    <row r="895" spans="1:6" x14ac:dyDescent="0.25">
      <c r="A895" t="s">
        <v>332</v>
      </c>
      <c r="B895" t="str">
        <f>VLOOKUP(Tabla2[[#This Row],[TABLA]],Hoja1!$B$2:$C$131,2,FALSE)</f>
        <v>Datos Maestros de Items</v>
      </c>
      <c r="C895" t="s">
        <v>50</v>
      </c>
      <c r="D895" t="s">
        <v>56</v>
      </c>
      <c r="E895" t="s">
        <v>961</v>
      </c>
      <c r="F895" t="s">
        <v>1044</v>
      </c>
    </row>
    <row r="896" spans="1:6" x14ac:dyDescent="0.25">
      <c r="A896" t="s">
        <v>332</v>
      </c>
      <c r="B896" t="str">
        <f>VLOOKUP(Tabla2[[#This Row],[TABLA]],Hoja1!$B$2:$C$131,2,FALSE)</f>
        <v>Datos Maestros de Items</v>
      </c>
      <c r="C896" t="s">
        <v>660</v>
      </c>
      <c r="D896" t="s">
        <v>56</v>
      </c>
      <c r="E896" t="s">
        <v>961</v>
      </c>
      <c r="F896" t="s">
        <v>1044</v>
      </c>
    </row>
    <row r="897" spans="1:6" x14ac:dyDescent="0.25">
      <c r="A897" t="s">
        <v>332</v>
      </c>
      <c r="B897" t="str">
        <f>VLOOKUP(Tabla2[[#This Row],[TABLA]],Hoja1!$B$2:$C$131,2,FALSE)</f>
        <v>Datos Maestros de Items</v>
      </c>
      <c r="C897" t="s">
        <v>601</v>
      </c>
      <c r="D897" t="s">
        <v>56</v>
      </c>
      <c r="E897" t="s">
        <v>961</v>
      </c>
      <c r="F897" t="s">
        <v>1044</v>
      </c>
    </row>
    <row r="898" spans="1:6" x14ac:dyDescent="0.25">
      <c r="A898" t="s">
        <v>332</v>
      </c>
      <c r="B898" t="str">
        <f>VLOOKUP(Tabla2[[#This Row],[TABLA]],Hoja1!$B$2:$C$131,2,FALSE)</f>
        <v>Datos Maestros de Items</v>
      </c>
      <c r="C898" t="s">
        <v>620</v>
      </c>
      <c r="D898" t="s">
        <v>56</v>
      </c>
      <c r="E898" t="s">
        <v>961</v>
      </c>
      <c r="F898" t="s">
        <v>1044</v>
      </c>
    </row>
    <row r="899" spans="1:6" x14ac:dyDescent="0.25">
      <c r="A899" t="s">
        <v>332</v>
      </c>
      <c r="B899" t="str">
        <f>VLOOKUP(Tabla2[[#This Row],[TABLA]],Hoja1!$B$2:$C$131,2,FALSE)</f>
        <v>Datos Maestros de Items</v>
      </c>
      <c r="C899" t="s">
        <v>684</v>
      </c>
      <c r="D899" t="s">
        <v>56</v>
      </c>
      <c r="E899" t="s">
        <v>961</v>
      </c>
      <c r="F899" t="s">
        <v>1044</v>
      </c>
    </row>
    <row r="900" spans="1:6" x14ac:dyDescent="0.25">
      <c r="A900" t="s">
        <v>332</v>
      </c>
      <c r="B900" t="str">
        <f>VLOOKUP(Tabla2[[#This Row],[TABLA]],Hoja1!$B$2:$C$131,2,FALSE)</f>
        <v>Datos Maestros de Items</v>
      </c>
      <c r="C900" t="s">
        <v>796</v>
      </c>
      <c r="D900" t="s">
        <v>957</v>
      </c>
      <c r="E900" t="s">
        <v>962</v>
      </c>
      <c r="F900" t="s">
        <v>1044</v>
      </c>
    </row>
    <row r="901" spans="1:6" x14ac:dyDescent="0.25">
      <c r="A901" t="s">
        <v>332</v>
      </c>
      <c r="B901" t="str">
        <f>VLOOKUP(Tabla2[[#This Row],[TABLA]],Hoja1!$B$2:$C$131,2,FALSE)</f>
        <v>Datos Maestros de Items</v>
      </c>
      <c r="C901" t="s">
        <v>797</v>
      </c>
      <c r="D901" t="s">
        <v>957</v>
      </c>
      <c r="E901" t="s">
        <v>962</v>
      </c>
      <c r="F901" t="s">
        <v>1044</v>
      </c>
    </row>
    <row r="902" spans="1:6" x14ac:dyDescent="0.25">
      <c r="A902" t="s">
        <v>332</v>
      </c>
      <c r="B902" t="str">
        <f>VLOOKUP(Tabla2[[#This Row],[TABLA]],Hoja1!$B$2:$C$131,2,FALSE)</f>
        <v>Datos Maestros de Items</v>
      </c>
      <c r="C902" t="s">
        <v>798</v>
      </c>
      <c r="D902" t="s">
        <v>957</v>
      </c>
      <c r="E902" t="s">
        <v>962</v>
      </c>
      <c r="F902" t="s">
        <v>1044</v>
      </c>
    </row>
    <row r="903" spans="1:6" x14ac:dyDescent="0.25">
      <c r="A903" t="s">
        <v>332</v>
      </c>
      <c r="B903" t="str">
        <f>VLOOKUP(Tabla2[[#This Row],[TABLA]],Hoja1!$B$2:$C$131,2,FALSE)</f>
        <v>Datos Maestros de Items</v>
      </c>
      <c r="C903" t="s">
        <v>799</v>
      </c>
      <c r="D903" t="s">
        <v>957</v>
      </c>
      <c r="E903" t="s">
        <v>962</v>
      </c>
      <c r="F903" t="s">
        <v>1044</v>
      </c>
    </row>
    <row r="904" spans="1:6" x14ac:dyDescent="0.25">
      <c r="A904" t="s">
        <v>332</v>
      </c>
      <c r="B904" t="str">
        <f>VLOOKUP(Tabla2[[#This Row],[TABLA]],Hoja1!$B$2:$C$131,2,FALSE)</f>
        <v>Datos Maestros de Items</v>
      </c>
      <c r="C904" t="s">
        <v>800</v>
      </c>
      <c r="D904" t="s">
        <v>56</v>
      </c>
      <c r="E904" t="s">
        <v>961</v>
      </c>
      <c r="F904" t="s">
        <v>1044</v>
      </c>
    </row>
    <row r="905" spans="1:6" x14ac:dyDescent="0.25">
      <c r="A905" t="s">
        <v>332</v>
      </c>
      <c r="B905" t="str">
        <f>VLOOKUP(Tabla2[[#This Row],[TABLA]],Hoja1!$B$2:$C$131,2,FALSE)</f>
        <v>Datos Maestros de Items</v>
      </c>
      <c r="C905" t="s">
        <v>474</v>
      </c>
      <c r="D905" t="s">
        <v>56</v>
      </c>
      <c r="E905" t="s">
        <v>961</v>
      </c>
      <c r="F905" t="s">
        <v>1044</v>
      </c>
    </row>
    <row r="906" spans="1:6" x14ac:dyDescent="0.25">
      <c r="A906" t="s">
        <v>332</v>
      </c>
      <c r="B906" t="str">
        <f>VLOOKUP(Tabla2[[#This Row],[TABLA]],Hoja1!$B$2:$C$131,2,FALSE)</f>
        <v>Datos Maestros de Items</v>
      </c>
      <c r="C906" t="s">
        <v>801</v>
      </c>
      <c r="D906" t="s">
        <v>957</v>
      </c>
      <c r="E906" t="s">
        <v>962</v>
      </c>
      <c r="F906" t="s">
        <v>1044</v>
      </c>
    </row>
    <row r="907" spans="1:6" x14ac:dyDescent="0.25">
      <c r="A907" t="s">
        <v>332</v>
      </c>
      <c r="B907" t="str">
        <f>VLOOKUP(Tabla2[[#This Row],[TABLA]],Hoja1!$B$2:$C$131,2,FALSE)</f>
        <v>Datos Maestros de Items</v>
      </c>
      <c r="C907" t="s">
        <v>802</v>
      </c>
      <c r="D907" t="s">
        <v>957</v>
      </c>
      <c r="E907" t="s">
        <v>962</v>
      </c>
      <c r="F907" t="s">
        <v>1044</v>
      </c>
    </row>
    <row r="908" spans="1:6" x14ac:dyDescent="0.25">
      <c r="A908" t="s">
        <v>332</v>
      </c>
      <c r="B908" t="str">
        <f>VLOOKUP(Tabla2[[#This Row],[TABLA]],Hoja1!$B$2:$C$131,2,FALSE)</f>
        <v>Datos Maestros de Items</v>
      </c>
      <c r="C908" t="s">
        <v>803</v>
      </c>
      <c r="D908" t="s">
        <v>56</v>
      </c>
      <c r="E908" t="s">
        <v>961</v>
      </c>
      <c r="F908" t="s">
        <v>1044</v>
      </c>
    </row>
    <row r="909" spans="1:6" x14ac:dyDescent="0.25">
      <c r="A909" t="s">
        <v>332</v>
      </c>
      <c r="B909" t="str">
        <f>VLOOKUP(Tabla2[[#This Row],[TABLA]],Hoja1!$B$2:$C$131,2,FALSE)</f>
        <v>Datos Maestros de Items</v>
      </c>
      <c r="C909" t="s">
        <v>804</v>
      </c>
      <c r="D909" t="s">
        <v>56</v>
      </c>
      <c r="E909" t="s">
        <v>961</v>
      </c>
      <c r="F909" t="s">
        <v>1044</v>
      </c>
    </row>
    <row r="910" spans="1:6" x14ac:dyDescent="0.25">
      <c r="A910" t="s">
        <v>332</v>
      </c>
      <c r="B910" t="str">
        <f>VLOOKUP(Tabla2[[#This Row],[TABLA]],Hoja1!$B$2:$C$131,2,FALSE)</f>
        <v>Datos Maestros de Items</v>
      </c>
      <c r="C910" t="s">
        <v>805</v>
      </c>
      <c r="D910" t="s">
        <v>56</v>
      </c>
      <c r="E910" t="s">
        <v>961</v>
      </c>
      <c r="F910" t="s">
        <v>1044</v>
      </c>
    </row>
    <row r="911" spans="1:6" x14ac:dyDescent="0.25">
      <c r="A911" t="s">
        <v>332</v>
      </c>
      <c r="B911" t="str">
        <f>VLOOKUP(Tabla2[[#This Row],[TABLA]],Hoja1!$B$2:$C$131,2,FALSE)</f>
        <v>Datos Maestros de Items</v>
      </c>
      <c r="C911" t="s">
        <v>806</v>
      </c>
      <c r="D911" t="s">
        <v>56</v>
      </c>
      <c r="E911" t="s">
        <v>961</v>
      </c>
      <c r="F911" t="s">
        <v>1044</v>
      </c>
    </row>
    <row r="912" spans="1:6" x14ac:dyDescent="0.25">
      <c r="A912" t="s">
        <v>332</v>
      </c>
      <c r="B912" t="str">
        <f>VLOOKUP(Tabla2[[#This Row],[TABLA]],Hoja1!$B$2:$C$131,2,FALSE)</f>
        <v>Datos Maestros de Items</v>
      </c>
      <c r="C912" t="s">
        <v>807</v>
      </c>
      <c r="D912" t="s">
        <v>507</v>
      </c>
      <c r="E912" t="s">
        <v>964</v>
      </c>
      <c r="F912" t="s">
        <v>1044</v>
      </c>
    </row>
    <row r="913" spans="1:6" x14ac:dyDescent="0.25">
      <c r="A913" t="s">
        <v>332</v>
      </c>
      <c r="B913" t="str">
        <f>VLOOKUP(Tabla2[[#This Row],[TABLA]],Hoja1!$B$2:$C$131,2,FALSE)</f>
        <v>Datos Maestros de Items</v>
      </c>
      <c r="C913" t="s">
        <v>808</v>
      </c>
      <c r="D913" t="s">
        <v>56</v>
      </c>
      <c r="E913" t="s">
        <v>961</v>
      </c>
      <c r="F913" t="s">
        <v>1044</v>
      </c>
    </row>
    <row r="914" spans="1:6" x14ac:dyDescent="0.25">
      <c r="A914" t="s">
        <v>332</v>
      </c>
      <c r="B914" t="str">
        <f>VLOOKUP(Tabla2[[#This Row],[TABLA]],Hoja1!$B$2:$C$131,2,FALSE)</f>
        <v>Datos Maestros de Items</v>
      </c>
      <c r="C914" t="s">
        <v>809</v>
      </c>
      <c r="D914" t="s">
        <v>507</v>
      </c>
      <c r="E914" t="s">
        <v>964</v>
      </c>
      <c r="F914" t="s">
        <v>1044</v>
      </c>
    </row>
    <row r="915" spans="1:6" x14ac:dyDescent="0.25">
      <c r="A915" t="s">
        <v>332</v>
      </c>
      <c r="B915" t="str">
        <f>VLOOKUP(Tabla2[[#This Row],[TABLA]],Hoja1!$B$2:$C$131,2,FALSE)</f>
        <v>Datos Maestros de Items</v>
      </c>
      <c r="C915" t="s">
        <v>810</v>
      </c>
      <c r="D915" t="s">
        <v>56</v>
      </c>
      <c r="E915" t="s">
        <v>961</v>
      </c>
      <c r="F915" t="s">
        <v>1044</v>
      </c>
    </row>
    <row r="916" spans="1:6" x14ac:dyDescent="0.25">
      <c r="A916" t="s">
        <v>332</v>
      </c>
      <c r="B916" t="str">
        <f>VLOOKUP(Tabla2[[#This Row],[TABLA]],Hoja1!$B$2:$C$131,2,FALSE)</f>
        <v>Datos Maestros de Items</v>
      </c>
      <c r="C916" t="s">
        <v>811</v>
      </c>
      <c r="D916" t="s">
        <v>56</v>
      </c>
      <c r="E916" t="s">
        <v>961</v>
      </c>
      <c r="F916" t="s">
        <v>1044</v>
      </c>
    </row>
    <row r="917" spans="1:6" x14ac:dyDescent="0.25">
      <c r="A917" t="s">
        <v>332</v>
      </c>
      <c r="B917" t="str">
        <f>VLOOKUP(Tabla2[[#This Row],[TABLA]],Hoja1!$B$2:$C$131,2,FALSE)</f>
        <v>Datos Maestros de Items</v>
      </c>
      <c r="C917" t="s">
        <v>812</v>
      </c>
      <c r="D917" t="s">
        <v>507</v>
      </c>
      <c r="E917" t="s">
        <v>964</v>
      </c>
      <c r="F917" t="s">
        <v>1044</v>
      </c>
    </row>
    <row r="918" spans="1:6" x14ac:dyDescent="0.25">
      <c r="A918" t="s">
        <v>332</v>
      </c>
      <c r="B918" t="str">
        <f>VLOOKUP(Tabla2[[#This Row],[TABLA]],Hoja1!$B$2:$C$131,2,FALSE)</f>
        <v>Datos Maestros de Items</v>
      </c>
      <c r="C918" t="s">
        <v>813</v>
      </c>
      <c r="D918" t="s">
        <v>56</v>
      </c>
      <c r="E918" t="s">
        <v>961</v>
      </c>
      <c r="F918" t="s">
        <v>1044</v>
      </c>
    </row>
    <row r="919" spans="1:6" x14ac:dyDescent="0.25">
      <c r="A919" t="s">
        <v>332</v>
      </c>
      <c r="B919" t="str">
        <f>VLOOKUP(Tabla2[[#This Row],[TABLA]],Hoja1!$B$2:$C$131,2,FALSE)</f>
        <v>Datos Maestros de Items</v>
      </c>
      <c r="C919" t="s">
        <v>814</v>
      </c>
      <c r="D919" t="s">
        <v>507</v>
      </c>
      <c r="E919" t="s">
        <v>964</v>
      </c>
      <c r="F919" t="s">
        <v>1044</v>
      </c>
    </row>
    <row r="920" spans="1:6" x14ac:dyDescent="0.25">
      <c r="A920" t="s">
        <v>332</v>
      </c>
      <c r="B920" t="str">
        <f>VLOOKUP(Tabla2[[#This Row],[TABLA]],Hoja1!$B$2:$C$131,2,FALSE)</f>
        <v>Datos Maestros de Items</v>
      </c>
      <c r="C920" t="s">
        <v>815</v>
      </c>
      <c r="D920" t="s">
        <v>56</v>
      </c>
      <c r="E920" t="s">
        <v>961</v>
      </c>
      <c r="F920" t="s">
        <v>1044</v>
      </c>
    </row>
    <row r="921" spans="1:6" x14ac:dyDescent="0.25">
      <c r="A921" t="s">
        <v>332</v>
      </c>
      <c r="B921" t="str">
        <f>VLOOKUP(Tabla2[[#This Row],[TABLA]],Hoja1!$B$2:$C$131,2,FALSE)</f>
        <v>Datos Maestros de Items</v>
      </c>
      <c r="C921" t="s">
        <v>590</v>
      </c>
      <c r="D921" t="s">
        <v>56</v>
      </c>
      <c r="E921" t="s">
        <v>961</v>
      </c>
      <c r="F921" t="s">
        <v>1044</v>
      </c>
    </row>
    <row r="922" spans="1:6" x14ac:dyDescent="0.25">
      <c r="A922" t="s">
        <v>332</v>
      </c>
      <c r="B922" t="str">
        <f>VLOOKUP(Tabla2[[#This Row],[TABLA]],Hoja1!$B$2:$C$131,2,FALSE)</f>
        <v>Datos Maestros de Items</v>
      </c>
      <c r="C922" t="s">
        <v>52</v>
      </c>
      <c r="D922" t="s">
        <v>56</v>
      </c>
      <c r="E922" t="s">
        <v>961</v>
      </c>
      <c r="F922" t="s">
        <v>1044</v>
      </c>
    </row>
    <row r="923" spans="1:6" x14ac:dyDescent="0.25">
      <c r="A923" t="s">
        <v>332</v>
      </c>
      <c r="B923" t="str">
        <f>VLOOKUP(Tabla2[[#This Row],[TABLA]],Hoja1!$B$2:$C$131,2,FALSE)</f>
        <v>Datos Maestros de Items</v>
      </c>
      <c r="C923" t="s">
        <v>624</v>
      </c>
      <c r="D923" t="s">
        <v>56</v>
      </c>
      <c r="E923" t="s">
        <v>961</v>
      </c>
      <c r="F923" t="s">
        <v>1044</v>
      </c>
    </row>
    <row r="924" spans="1:6" x14ac:dyDescent="0.25">
      <c r="A924" t="s">
        <v>332</v>
      </c>
      <c r="B924" t="str">
        <f>VLOOKUP(Tabla2[[#This Row],[TABLA]],Hoja1!$B$2:$C$131,2,FALSE)</f>
        <v>Datos Maestros de Items</v>
      </c>
      <c r="C924" t="s">
        <v>816</v>
      </c>
      <c r="D924" t="s">
        <v>507</v>
      </c>
      <c r="E924" t="s">
        <v>964</v>
      </c>
      <c r="F924" t="s">
        <v>1044</v>
      </c>
    </row>
    <row r="925" spans="1:6" x14ac:dyDescent="0.25">
      <c r="A925" t="s">
        <v>332</v>
      </c>
      <c r="B925" t="str">
        <f>VLOOKUP(Tabla2[[#This Row],[TABLA]],Hoja1!$B$2:$C$131,2,FALSE)</f>
        <v>Datos Maestros de Items</v>
      </c>
      <c r="C925" t="s">
        <v>559</v>
      </c>
      <c r="D925" t="s">
        <v>56</v>
      </c>
      <c r="E925" t="s">
        <v>961</v>
      </c>
      <c r="F925" t="s">
        <v>1044</v>
      </c>
    </row>
    <row r="926" spans="1:6" x14ac:dyDescent="0.25">
      <c r="A926" t="s">
        <v>332</v>
      </c>
      <c r="B926" t="str">
        <f>VLOOKUP(Tabla2[[#This Row],[TABLA]],Hoja1!$B$2:$C$131,2,FALSE)</f>
        <v>Datos Maestros de Items</v>
      </c>
      <c r="C926" t="s">
        <v>817</v>
      </c>
      <c r="D926" t="s">
        <v>507</v>
      </c>
      <c r="E926" t="s">
        <v>964</v>
      </c>
      <c r="F926" t="s">
        <v>1044</v>
      </c>
    </row>
    <row r="927" spans="1:6" x14ac:dyDescent="0.25">
      <c r="A927" t="s">
        <v>332</v>
      </c>
      <c r="B927" t="str">
        <f>VLOOKUP(Tabla2[[#This Row],[TABLA]],Hoja1!$B$2:$C$131,2,FALSE)</f>
        <v>Datos Maestros de Items</v>
      </c>
      <c r="C927" t="s">
        <v>818</v>
      </c>
      <c r="D927" t="s">
        <v>56</v>
      </c>
      <c r="E927" t="s">
        <v>961</v>
      </c>
      <c r="F927" t="s">
        <v>1044</v>
      </c>
    </row>
    <row r="928" spans="1:6" x14ac:dyDescent="0.25">
      <c r="A928" t="s">
        <v>332</v>
      </c>
      <c r="B928" t="str">
        <f>VLOOKUP(Tabla2[[#This Row],[TABLA]],Hoja1!$B$2:$C$131,2,FALSE)</f>
        <v>Datos Maestros de Items</v>
      </c>
      <c r="C928" t="s">
        <v>819</v>
      </c>
      <c r="D928" t="s">
        <v>56</v>
      </c>
      <c r="E928" t="s">
        <v>961</v>
      </c>
      <c r="F928" t="s">
        <v>1044</v>
      </c>
    </row>
    <row r="929" spans="1:6" x14ac:dyDescent="0.25">
      <c r="A929" t="s">
        <v>332</v>
      </c>
      <c r="B929" t="str">
        <f>VLOOKUP(Tabla2[[#This Row],[TABLA]],Hoja1!$B$2:$C$131,2,FALSE)</f>
        <v>Datos Maestros de Items</v>
      </c>
      <c r="C929" t="s">
        <v>26</v>
      </c>
      <c r="D929" t="s">
        <v>56</v>
      </c>
      <c r="E929" t="s">
        <v>961</v>
      </c>
      <c r="F929" t="s">
        <v>1044</v>
      </c>
    </row>
    <row r="930" spans="1:6" x14ac:dyDescent="0.25">
      <c r="A930" t="s">
        <v>332</v>
      </c>
      <c r="B930" t="str">
        <f>VLOOKUP(Tabla2[[#This Row],[TABLA]],Hoja1!$B$2:$C$131,2,FALSE)</f>
        <v>Datos Maestros de Items</v>
      </c>
      <c r="C930" t="s">
        <v>561</v>
      </c>
      <c r="D930" t="s">
        <v>56</v>
      </c>
      <c r="E930" t="s">
        <v>961</v>
      </c>
      <c r="F930" t="s">
        <v>1044</v>
      </c>
    </row>
    <row r="931" spans="1:6" x14ac:dyDescent="0.25">
      <c r="A931" t="s">
        <v>332</v>
      </c>
      <c r="B931" t="str">
        <f>VLOOKUP(Tabla2[[#This Row],[TABLA]],Hoja1!$B$2:$C$131,2,FALSE)</f>
        <v>Datos Maestros de Items</v>
      </c>
      <c r="C931" t="s">
        <v>820</v>
      </c>
      <c r="D931" t="s">
        <v>957</v>
      </c>
      <c r="E931" t="s">
        <v>962</v>
      </c>
      <c r="F931" t="s">
        <v>1044</v>
      </c>
    </row>
    <row r="932" spans="1:6" x14ac:dyDescent="0.25">
      <c r="A932" t="s">
        <v>332</v>
      </c>
      <c r="B932" t="str">
        <f>VLOOKUP(Tabla2[[#This Row],[TABLA]],Hoja1!$B$2:$C$131,2,FALSE)</f>
        <v>Datos Maestros de Items</v>
      </c>
      <c r="C932" t="s">
        <v>821</v>
      </c>
      <c r="D932" t="s">
        <v>957</v>
      </c>
      <c r="E932" t="s">
        <v>962</v>
      </c>
      <c r="F932" t="s">
        <v>1044</v>
      </c>
    </row>
    <row r="933" spans="1:6" x14ac:dyDescent="0.25">
      <c r="A933" t="s">
        <v>332</v>
      </c>
      <c r="B933" t="str">
        <f>VLOOKUP(Tabla2[[#This Row],[TABLA]],Hoja1!$B$2:$C$131,2,FALSE)</f>
        <v>Datos Maestros de Items</v>
      </c>
      <c r="C933" t="s">
        <v>822</v>
      </c>
      <c r="D933" t="s">
        <v>957</v>
      </c>
      <c r="E933" t="s">
        <v>962</v>
      </c>
      <c r="F933" t="s">
        <v>1044</v>
      </c>
    </row>
    <row r="934" spans="1:6" x14ac:dyDescent="0.25">
      <c r="A934" t="s">
        <v>332</v>
      </c>
      <c r="B934" t="str">
        <f>VLOOKUP(Tabla2[[#This Row],[TABLA]],Hoja1!$B$2:$C$131,2,FALSE)</f>
        <v>Datos Maestros de Items</v>
      </c>
      <c r="C934" t="s">
        <v>823</v>
      </c>
      <c r="D934" t="s">
        <v>507</v>
      </c>
      <c r="E934" t="s">
        <v>964</v>
      </c>
      <c r="F934" t="s">
        <v>1044</v>
      </c>
    </row>
    <row r="935" spans="1:6" x14ac:dyDescent="0.25">
      <c r="A935" t="s">
        <v>332</v>
      </c>
      <c r="B935" t="str">
        <f>VLOOKUP(Tabla2[[#This Row],[TABLA]],Hoja1!$B$2:$C$131,2,FALSE)</f>
        <v>Datos Maestros de Items</v>
      </c>
      <c r="C935" t="s">
        <v>527</v>
      </c>
      <c r="D935" t="s">
        <v>56</v>
      </c>
      <c r="E935" t="s">
        <v>961</v>
      </c>
      <c r="F935" t="s">
        <v>1044</v>
      </c>
    </row>
    <row r="936" spans="1:6" x14ac:dyDescent="0.25">
      <c r="A936" t="s">
        <v>332</v>
      </c>
      <c r="B936" t="str">
        <f>VLOOKUP(Tabla2[[#This Row],[TABLA]],Hoja1!$B$2:$C$131,2,FALSE)</f>
        <v>Datos Maestros de Items</v>
      </c>
      <c r="C936" t="s">
        <v>625</v>
      </c>
      <c r="D936" t="s">
        <v>56</v>
      </c>
      <c r="E936" t="s">
        <v>961</v>
      </c>
      <c r="F936" t="s">
        <v>1044</v>
      </c>
    </row>
    <row r="937" spans="1:6" x14ac:dyDescent="0.25">
      <c r="A937" t="s">
        <v>335</v>
      </c>
      <c r="B937" t="str">
        <f>VLOOKUP(Tabla2[[#This Row],[TABLA]],Hoja1!$B$2:$C$131,2,FALSE)</f>
        <v>Lista de precios</v>
      </c>
      <c r="C937" t="s">
        <v>3</v>
      </c>
      <c r="D937" t="s">
        <v>79</v>
      </c>
      <c r="E937" t="s">
        <v>966</v>
      </c>
      <c r="F937" t="s">
        <v>1045</v>
      </c>
    </row>
    <row r="938" spans="1:6" x14ac:dyDescent="0.25">
      <c r="A938" t="s">
        <v>335</v>
      </c>
      <c r="B938" t="str">
        <f>VLOOKUP(Tabla2[[#This Row],[TABLA]],Hoja1!$B$2:$C$131,2,FALSE)</f>
        <v>Lista de precios</v>
      </c>
      <c r="C938" t="s">
        <v>666</v>
      </c>
      <c r="D938" t="s">
        <v>56</v>
      </c>
      <c r="E938" t="s">
        <v>961</v>
      </c>
      <c r="F938" t="s">
        <v>1045</v>
      </c>
    </row>
    <row r="939" spans="1:6" x14ac:dyDescent="0.25">
      <c r="A939" t="s">
        <v>335</v>
      </c>
      <c r="B939" t="str">
        <f>VLOOKUP(Tabla2[[#This Row],[TABLA]],Hoja1!$B$2:$C$131,2,FALSE)</f>
        <v>Lista de precios</v>
      </c>
      <c r="C939" t="s">
        <v>824</v>
      </c>
      <c r="D939" t="s">
        <v>56</v>
      </c>
      <c r="E939" t="s">
        <v>961</v>
      </c>
      <c r="F939" t="s">
        <v>1045</v>
      </c>
    </row>
    <row r="940" spans="1:6" x14ac:dyDescent="0.25">
      <c r="A940" t="s">
        <v>338</v>
      </c>
      <c r="B940" t="str">
        <f>VLOOKUP(Tabla2[[#This Row],[TABLA]],Hoja1!$B$2:$C$131,2,FALSE)</f>
        <v>Encabezado movimiento de inventarios</v>
      </c>
      <c r="C940" t="s">
        <v>3</v>
      </c>
      <c r="D940" t="s">
        <v>79</v>
      </c>
      <c r="E940" t="s">
        <v>966</v>
      </c>
      <c r="F940" t="s">
        <v>1046</v>
      </c>
    </row>
    <row r="941" spans="1:6" x14ac:dyDescent="0.25">
      <c r="A941" t="s">
        <v>338</v>
      </c>
      <c r="B941" t="str">
        <f>VLOOKUP(Tabla2[[#This Row],[TABLA]],Hoja1!$B$2:$C$131,2,FALSE)</f>
        <v>Encabezado movimiento de inventarios</v>
      </c>
      <c r="C941" t="s">
        <v>1</v>
      </c>
      <c r="D941" t="s">
        <v>56</v>
      </c>
      <c r="E941" t="s">
        <v>961</v>
      </c>
      <c r="F941" t="s">
        <v>1046</v>
      </c>
    </row>
    <row r="942" spans="1:6" x14ac:dyDescent="0.25">
      <c r="A942" t="s">
        <v>338</v>
      </c>
      <c r="B942" t="str">
        <f>VLOOKUP(Tabla2[[#This Row],[TABLA]],Hoja1!$B$2:$C$131,2,FALSE)</f>
        <v>Encabezado movimiento de inventarios</v>
      </c>
      <c r="C942" t="s">
        <v>2</v>
      </c>
      <c r="D942" t="s">
        <v>507</v>
      </c>
      <c r="E942" t="s">
        <v>964</v>
      </c>
      <c r="F942" t="s">
        <v>1046</v>
      </c>
    </row>
    <row r="943" spans="1:6" x14ac:dyDescent="0.25">
      <c r="A943" t="s">
        <v>338</v>
      </c>
      <c r="B943" t="str">
        <f>VLOOKUP(Tabla2[[#This Row],[TABLA]],Hoja1!$B$2:$C$131,2,FALSE)</f>
        <v>Encabezado movimiento de inventarios</v>
      </c>
      <c r="C943" t="s">
        <v>4</v>
      </c>
      <c r="D943" t="s">
        <v>56</v>
      </c>
      <c r="E943" t="s">
        <v>961</v>
      </c>
      <c r="F943" t="s">
        <v>1046</v>
      </c>
    </row>
    <row r="944" spans="1:6" x14ac:dyDescent="0.25">
      <c r="A944" t="s">
        <v>338</v>
      </c>
      <c r="B944" t="str">
        <f>VLOOKUP(Tabla2[[#This Row],[TABLA]],Hoja1!$B$2:$C$131,2,FALSE)</f>
        <v>Encabezado movimiento de inventarios</v>
      </c>
      <c r="C944" t="s">
        <v>536</v>
      </c>
      <c r="D944" t="s">
        <v>56</v>
      </c>
      <c r="E944" t="s">
        <v>961</v>
      </c>
      <c r="F944" t="s">
        <v>1046</v>
      </c>
    </row>
    <row r="945" spans="1:6" x14ac:dyDescent="0.25">
      <c r="A945" t="s">
        <v>338</v>
      </c>
      <c r="B945" t="str">
        <f>VLOOKUP(Tabla2[[#This Row],[TABLA]],Hoja1!$B$2:$C$131,2,FALSE)</f>
        <v>Encabezado movimiento de inventarios</v>
      </c>
      <c r="C945" t="s">
        <v>75</v>
      </c>
      <c r="D945" t="s">
        <v>56</v>
      </c>
      <c r="E945" t="s">
        <v>961</v>
      </c>
      <c r="F945" t="s">
        <v>1046</v>
      </c>
    </row>
    <row r="946" spans="1:6" x14ac:dyDescent="0.25">
      <c r="A946" t="s">
        <v>338</v>
      </c>
      <c r="B946" t="str">
        <f>VLOOKUP(Tabla2[[#This Row],[TABLA]],Hoja1!$B$2:$C$131,2,FALSE)</f>
        <v>Encabezado movimiento de inventarios</v>
      </c>
      <c r="C946" t="s">
        <v>5</v>
      </c>
      <c r="D946" t="s">
        <v>56</v>
      </c>
      <c r="E946" t="s">
        <v>961</v>
      </c>
      <c r="F946" t="s">
        <v>1046</v>
      </c>
    </row>
    <row r="947" spans="1:6" x14ac:dyDescent="0.25">
      <c r="A947" t="s">
        <v>338</v>
      </c>
      <c r="B947" t="str">
        <f>VLOOKUP(Tabla2[[#This Row],[TABLA]],Hoja1!$B$2:$C$131,2,FALSE)</f>
        <v>Encabezado movimiento de inventarios</v>
      </c>
      <c r="C947" t="s">
        <v>710</v>
      </c>
      <c r="D947" t="s">
        <v>958</v>
      </c>
      <c r="E947" t="s">
        <v>963</v>
      </c>
      <c r="F947" t="s">
        <v>1046</v>
      </c>
    </row>
    <row r="948" spans="1:6" x14ac:dyDescent="0.25">
      <c r="A948" t="s">
        <v>338</v>
      </c>
      <c r="B948" t="str">
        <f>VLOOKUP(Tabla2[[#This Row],[TABLA]],Hoja1!$B$2:$C$131,2,FALSE)</f>
        <v>Encabezado movimiento de inventarios</v>
      </c>
      <c r="C948" t="s">
        <v>711</v>
      </c>
      <c r="D948" t="s">
        <v>958</v>
      </c>
      <c r="E948" t="s">
        <v>963</v>
      </c>
      <c r="F948" t="s">
        <v>1046</v>
      </c>
    </row>
    <row r="949" spans="1:6" x14ac:dyDescent="0.25">
      <c r="A949" t="s">
        <v>338</v>
      </c>
      <c r="B949" t="str">
        <f>VLOOKUP(Tabla2[[#This Row],[TABLA]],Hoja1!$B$2:$C$131,2,FALSE)</f>
        <v>Encabezado movimiento de inventarios</v>
      </c>
      <c r="C949" t="s">
        <v>712</v>
      </c>
      <c r="D949" t="s">
        <v>958</v>
      </c>
      <c r="E949" t="s">
        <v>963</v>
      </c>
      <c r="F949" t="s">
        <v>1046</v>
      </c>
    </row>
    <row r="950" spans="1:6" x14ac:dyDescent="0.25">
      <c r="A950" t="s">
        <v>338</v>
      </c>
      <c r="B950" t="str">
        <f>VLOOKUP(Tabla2[[#This Row],[TABLA]],Hoja1!$B$2:$C$131,2,FALSE)</f>
        <v>Encabezado movimiento de inventarios</v>
      </c>
      <c r="C950" t="s">
        <v>713</v>
      </c>
      <c r="D950" t="s">
        <v>958</v>
      </c>
      <c r="E950" t="s">
        <v>963</v>
      </c>
      <c r="F950" t="s">
        <v>1046</v>
      </c>
    </row>
    <row r="951" spans="1:6" x14ac:dyDescent="0.25">
      <c r="A951" t="s">
        <v>338</v>
      </c>
      <c r="B951" t="str">
        <f>VLOOKUP(Tabla2[[#This Row],[TABLA]],Hoja1!$B$2:$C$131,2,FALSE)</f>
        <v>Encabezado movimiento de inventarios</v>
      </c>
      <c r="C951" t="s">
        <v>651</v>
      </c>
      <c r="D951" t="s">
        <v>56</v>
      </c>
      <c r="E951" t="s">
        <v>961</v>
      </c>
      <c r="F951" t="s">
        <v>1046</v>
      </c>
    </row>
    <row r="952" spans="1:6" x14ac:dyDescent="0.25">
      <c r="A952" t="s">
        <v>338</v>
      </c>
      <c r="B952" t="str">
        <f>VLOOKUP(Tabla2[[#This Row],[TABLA]],Hoja1!$B$2:$C$131,2,FALSE)</f>
        <v>Encabezado movimiento de inventarios</v>
      </c>
      <c r="C952" t="s">
        <v>652</v>
      </c>
      <c r="D952" t="s">
        <v>56</v>
      </c>
      <c r="E952" t="s">
        <v>961</v>
      </c>
      <c r="F952" t="s">
        <v>1046</v>
      </c>
    </row>
    <row r="953" spans="1:6" x14ac:dyDescent="0.25">
      <c r="A953" t="s">
        <v>338</v>
      </c>
      <c r="B953" t="str">
        <f>VLOOKUP(Tabla2[[#This Row],[TABLA]],Hoja1!$B$2:$C$131,2,FALSE)</f>
        <v>Encabezado movimiento de inventarios</v>
      </c>
      <c r="C953" t="s">
        <v>667</v>
      </c>
      <c r="D953" t="s">
        <v>507</v>
      </c>
      <c r="E953" t="s">
        <v>964</v>
      </c>
      <c r="F953" t="s">
        <v>1046</v>
      </c>
    </row>
    <row r="954" spans="1:6" x14ac:dyDescent="0.25">
      <c r="A954" t="s">
        <v>338</v>
      </c>
      <c r="B954" t="str">
        <f>VLOOKUP(Tabla2[[#This Row],[TABLA]],Hoja1!$B$2:$C$131,2,FALSE)</f>
        <v>Encabezado movimiento de inventarios</v>
      </c>
      <c r="C954" t="s">
        <v>714</v>
      </c>
      <c r="D954" t="s">
        <v>56</v>
      </c>
      <c r="E954" t="s">
        <v>961</v>
      </c>
      <c r="F954" t="s">
        <v>1046</v>
      </c>
    </row>
    <row r="955" spans="1:6" x14ac:dyDescent="0.25">
      <c r="A955" t="s">
        <v>338</v>
      </c>
      <c r="B955" t="str">
        <f>VLOOKUP(Tabla2[[#This Row],[TABLA]],Hoja1!$B$2:$C$131,2,FALSE)</f>
        <v>Encabezado movimiento de inventarios</v>
      </c>
      <c r="C955" t="s">
        <v>715</v>
      </c>
      <c r="D955" t="s">
        <v>56</v>
      </c>
      <c r="E955" t="s">
        <v>961</v>
      </c>
      <c r="F955" t="s">
        <v>1046</v>
      </c>
    </row>
    <row r="956" spans="1:6" x14ac:dyDescent="0.25">
      <c r="A956" t="s">
        <v>338</v>
      </c>
      <c r="B956" t="str">
        <f>VLOOKUP(Tabla2[[#This Row],[TABLA]],Hoja1!$B$2:$C$131,2,FALSE)</f>
        <v>Encabezado movimiento de inventarios</v>
      </c>
      <c r="C956" t="s">
        <v>716</v>
      </c>
      <c r="D956" t="s">
        <v>507</v>
      </c>
      <c r="E956" t="s">
        <v>964</v>
      </c>
      <c r="F956" t="s">
        <v>1046</v>
      </c>
    </row>
    <row r="957" spans="1:6" x14ac:dyDescent="0.25">
      <c r="A957" t="s">
        <v>338</v>
      </c>
      <c r="B957" t="str">
        <f>VLOOKUP(Tabla2[[#This Row],[TABLA]],Hoja1!$B$2:$C$131,2,FALSE)</f>
        <v>Encabezado movimiento de inventarios</v>
      </c>
      <c r="C957" t="s">
        <v>717</v>
      </c>
      <c r="D957" t="s">
        <v>507</v>
      </c>
      <c r="E957" t="s">
        <v>964</v>
      </c>
      <c r="F957" t="s">
        <v>1046</v>
      </c>
    </row>
    <row r="958" spans="1:6" x14ac:dyDescent="0.25">
      <c r="A958" t="s">
        <v>338</v>
      </c>
      <c r="B958" t="str">
        <f>VLOOKUP(Tabla2[[#This Row],[TABLA]],Hoja1!$B$2:$C$131,2,FALSE)</f>
        <v>Encabezado movimiento de inventarios</v>
      </c>
      <c r="C958" t="s">
        <v>718</v>
      </c>
      <c r="D958" t="s">
        <v>507</v>
      </c>
      <c r="E958" t="s">
        <v>964</v>
      </c>
      <c r="F958" t="s">
        <v>1046</v>
      </c>
    </row>
    <row r="959" spans="1:6" x14ac:dyDescent="0.25">
      <c r="A959" t="s">
        <v>338</v>
      </c>
      <c r="B959" t="str">
        <f>VLOOKUP(Tabla2[[#This Row],[TABLA]],Hoja1!$B$2:$C$131,2,FALSE)</f>
        <v>Encabezado movimiento de inventarios</v>
      </c>
      <c r="C959" t="s">
        <v>719</v>
      </c>
      <c r="D959" t="s">
        <v>507</v>
      </c>
      <c r="E959" t="s">
        <v>964</v>
      </c>
      <c r="F959" t="s">
        <v>1046</v>
      </c>
    </row>
    <row r="960" spans="1:6" x14ac:dyDescent="0.25">
      <c r="A960" t="s">
        <v>338</v>
      </c>
      <c r="B960" t="str">
        <f>VLOOKUP(Tabla2[[#This Row],[TABLA]],Hoja1!$B$2:$C$131,2,FALSE)</f>
        <v>Encabezado movimiento de inventarios</v>
      </c>
      <c r="C960" t="s">
        <v>720</v>
      </c>
      <c r="D960" t="s">
        <v>507</v>
      </c>
      <c r="E960" t="s">
        <v>964</v>
      </c>
      <c r="F960" t="s">
        <v>1046</v>
      </c>
    </row>
    <row r="961" spans="1:6" x14ac:dyDescent="0.25">
      <c r="A961" t="s">
        <v>338</v>
      </c>
      <c r="B961" t="str">
        <f>VLOOKUP(Tabla2[[#This Row],[TABLA]],Hoja1!$B$2:$C$131,2,FALSE)</f>
        <v>Encabezado movimiento de inventarios</v>
      </c>
      <c r="C961" t="s">
        <v>721</v>
      </c>
      <c r="D961" t="s">
        <v>507</v>
      </c>
      <c r="E961" t="s">
        <v>964</v>
      </c>
      <c r="F961" t="s">
        <v>1046</v>
      </c>
    </row>
    <row r="962" spans="1:6" x14ac:dyDescent="0.25">
      <c r="A962" t="s">
        <v>338</v>
      </c>
      <c r="B962" t="str">
        <f>VLOOKUP(Tabla2[[#This Row],[TABLA]],Hoja1!$B$2:$C$131,2,FALSE)</f>
        <v>Encabezado movimiento de inventarios</v>
      </c>
      <c r="C962" t="s">
        <v>722</v>
      </c>
      <c r="D962" t="s">
        <v>507</v>
      </c>
      <c r="E962" t="s">
        <v>964</v>
      </c>
      <c r="F962" t="s">
        <v>1046</v>
      </c>
    </row>
    <row r="963" spans="1:6" x14ac:dyDescent="0.25">
      <c r="A963" t="s">
        <v>338</v>
      </c>
      <c r="B963" t="str">
        <f>VLOOKUP(Tabla2[[#This Row],[TABLA]],Hoja1!$B$2:$C$131,2,FALSE)</f>
        <v>Encabezado movimiento de inventarios</v>
      </c>
      <c r="C963" t="s">
        <v>6</v>
      </c>
      <c r="D963" t="s">
        <v>56</v>
      </c>
      <c r="E963" t="s">
        <v>961</v>
      </c>
      <c r="F963" t="s">
        <v>1046</v>
      </c>
    </row>
    <row r="964" spans="1:6" x14ac:dyDescent="0.25">
      <c r="A964" t="s">
        <v>338</v>
      </c>
      <c r="B964" t="str">
        <f>VLOOKUP(Tabla2[[#This Row],[TABLA]],Hoja1!$B$2:$C$131,2,FALSE)</f>
        <v>Encabezado movimiento de inventarios</v>
      </c>
      <c r="C964" t="s">
        <v>8</v>
      </c>
      <c r="D964" t="s">
        <v>507</v>
      </c>
      <c r="E964" t="s">
        <v>964</v>
      </c>
      <c r="F964" t="s">
        <v>1046</v>
      </c>
    </row>
    <row r="965" spans="1:6" x14ac:dyDescent="0.25">
      <c r="A965" t="s">
        <v>338</v>
      </c>
      <c r="B965" t="str">
        <f>VLOOKUP(Tabla2[[#This Row],[TABLA]],Hoja1!$B$2:$C$131,2,FALSE)</f>
        <v>Encabezado movimiento de inventarios</v>
      </c>
      <c r="C965" t="s">
        <v>603</v>
      </c>
      <c r="D965" t="s">
        <v>56</v>
      </c>
      <c r="E965" t="s">
        <v>961</v>
      </c>
      <c r="F965" t="s">
        <v>1046</v>
      </c>
    </row>
    <row r="966" spans="1:6" x14ac:dyDescent="0.25">
      <c r="A966" t="s">
        <v>338</v>
      </c>
      <c r="B966" t="str">
        <f>VLOOKUP(Tabla2[[#This Row],[TABLA]],Hoja1!$B$2:$C$131,2,FALSE)</f>
        <v>Encabezado movimiento de inventarios</v>
      </c>
      <c r="C966" t="s">
        <v>32</v>
      </c>
      <c r="D966" t="s">
        <v>56</v>
      </c>
      <c r="E966" t="s">
        <v>961</v>
      </c>
      <c r="F966" t="s">
        <v>1046</v>
      </c>
    </row>
    <row r="967" spans="1:6" x14ac:dyDescent="0.25">
      <c r="A967" t="s">
        <v>338</v>
      </c>
      <c r="B967" t="str">
        <f>VLOOKUP(Tabla2[[#This Row],[TABLA]],Hoja1!$B$2:$C$131,2,FALSE)</f>
        <v>Encabezado movimiento de inventarios</v>
      </c>
      <c r="C967" t="s">
        <v>475</v>
      </c>
      <c r="D967" t="s">
        <v>56</v>
      </c>
      <c r="E967" t="s">
        <v>961</v>
      </c>
      <c r="F967" t="s">
        <v>1046</v>
      </c>
    </row>
    <row r="968" spans="1:6" x14ac:dyDescent="0.25">
      <c r="A968" t="s">
        <v>338</v>
      </c>
      <c r="B968" t="str">
        <f>VLOOKUP(Tabla2[[#This Row],[TABLA]],Hoja1!$B$2:$C$131,2,FALSE)</f>
        <v>Encabezado movimiento de inventarios</v>
      </c>
      <c r="C968" t="s">
        <v>705</v>
      </c>
      <c r="D968" t="s">
        <v>56</v>
      </c>
      <c r="E968" t="s">
        <v>961</v>
      </c>
      <c r="F968" t="s">
        <v>1046</v>
      </c>
    </row>
    <row r="969" spans="1:6" x14ac:dyDescent="0.25">
      <c r="A969" t="s">
        <v>338</v>
      </c>
      <c r="B969" t="str">
        <f>VLOOKUP(Tabla2[[#This Row],[TABLA]],Hoja1!$B$2:$C$131,2,FALSE)</f>
        <v>Encabezado movimiento de inventarios</v>
      </c>
      <c r="C969" t="s">
        <v>723</v>
      </c>
      <c r="D969" t="s">
        <v>56</v>
      </c>
      <c r="E969" t="s">
        <v>961</v>
      </c>
      <c r="F969" t="s">
        <v>1046</v>
      </c>
    </row>
    <row r="970" spans="1:6" x14ac:dyDescent="0.25">
      <c r="A970" t="s">
        <v>338</v>
      </c>
      <c r="B970" t="str">
        <f>VLOOKUP(Tabla2[[#This Row],[TABLA]],Hoja1!$B$2:$C$131,2,FALSE)</f>
        <v>Encabezado movimiento de inventarios</v>
      </c>
      <c r="C970" t="s">
        <v>724</v>
      </c>
      <c r="D970" t="s">
        <v>56</v>
      </c>
      <c r="E970" t="s">
        <v>961</v>
      </c>
      <c r="F970" t="s">
        <v>1046</v>
      </c>
    </row>
    <row r="971" spans="1:6" x14ac:dyDescent="0.25">
      <c r="A971" t="s">
        <v>338</v>
      </c>
      <c r="B971" t="str">
        <f>VLOOKUP(Tabla2[[#This Row],[TABLA]],Hoja1!$B$2:$C$131,2,FALSE)</f>
        <v>Encabezado movimiento de inventarios</v>
      </c>
      <c r="C971" t="s">
        <v>725</v>
      </c>
      <c r="D971" t="s">
        <v>56</v>
      </c>
      <c r="E971" t="s">
        <v>961</v>
      </c>
      <c r="F971" t="s">
        <v>1046</v>
      </c>
    </row>
    <row r="972" spans="1:6" x14ac:dyDescent="0.25">
      <c r="A972" t="s">
        <v>338</v>
      </c>
      <c r="B972" t="str">
        <f>VLOOKUP(Tabla2[[#This Row],[TABLA]],Hoja1!$B$2:$C$131,2,FALSE)</f>
        <v>Encabezado movimiento de inventarios</v>
      </c>
      <c r="C972" t="s">
        <v>726</v>
      </c>
      <c r="D972" t="s">
        <v>56</v>
      </c>
      <c r="E972" t="s">
        <v>961</v>
      </c>
      <c r="F972" t="s">
        <v>1046</v>
      </c>
    </row>
    <row r="973" spans="1:6" x14ac:dyDescent="0.25">
      <c r="A973" t="s">
        <v>338</v>
      </c>
      <c r="B973" t="str">
        <f>VLOOKUP(Tabla2[[#This Row],[TABLA]],Hoja1!$B$2:$C$131,2,FALSE)</f>
        <v>Encabezado movimiento de inventarios</v>
      </c>
      <c r="C973" t="s">
        <v>671</v>
      </c>
      <c r="D973" t="s">
        <v>56</v>
      </c>
      <c r="E973" t="s">
        <v>961</v>
      </c>
      <c r="F973" t="s">
        <v>1046</v>
      </c>
    </row>
    <row r="974" spans="1:6" x14ac:dyDescent="0.25">
      <c r="A974" t="s">
        <v>338</v>
      </c>
      <c r="B974" t="str">
        <f>VLOOKUP(Tabla2[[#This Row],[TABLA]],Hoja1!$B$2:$C$131,2,FALSE)</f>
        <v>Encabezado movimiento de inventarios</v>
      </c>
      <c r="C974" t="s">
        <v>727</v>
      </c>
      <c r="D974" t="s">
        <v>56</v>
      </c>
      <c r="E974" t="s">
        <v>961</v>
      </c>
      <c r="F974" t="s">
        <v>1046</v>
      </c>
    </row>
    <row r="975" spans="1:6" x14ac:dyDescent="0.25">
      <c r="A975" t="s">
        <v>338</v>
      </c>
      <c r="B975" t="str">
        <f>VLOOKUP(Tabla2[[#This Row],[TABLA]],Hoja1!$B$2:$C$131,2,FALSE)</f>
        <v>Encabezado movimiento de inventarios</v>
      </c>
      <c r="C975" t="s">
        <v>728</v>
      </c>
      <c r="D975" t="s">
        <v>507</v>
      </c>
      <c r="E975" t="s">
        <v>964</v>
      </c>
      <c r="F975" t="s">
        <v>1046</v>
      </c>
    </row>
    <row r="976" spans="1:6" x14ac:dyDescent="0.25">
      <c r="A976" t="s">
        <v>338</v>
      </c>
      <c r="B976" t="str">
        <f>VLOOKUP(Tabla2[[#This Row],[TABLA]],Hoja1!$B$2:$C$131,2,FALSE)</f>
        <v>Encabezado movimiento de inventarios</v>
      </c>
      <c r="C976" t="s">
        <v>729</v>
      </c>
      <c r="D976" t="s">
        <v>507</v>
      </c>
      <c r="E976" t="s">
        <v>964</v>
      </c>
      <c r="F976" t="s">
        <v>1046</v>
      </c>
    </row>
    <row r="977" spans="1:6" x14ac:dyDescent="0.25">
      <c r="A977" t="s">
        <v>338</v>
      </c>
      <c r="B977" t="str">
        <f>VLOOKUP(Tabla2[[#This Row],[TABLA]],Hoja1!$B$2:$C$131,2,FALSE)</f>
        <v>Encabezado movimiento de inventarios</v>
      </c>
      <c r="C977" t="s">
        <v>654</v>
      </c>
      <c r="D977" t="s">
        <v>56</v>
      </c>
      <c r="E977" t="s">
        <v>961</v>
      </c>
      <c r="F977" t="s">
        <v>1046</v>
      </c>
    </row>
    <row r="978" spans="1:6" x14ac:dyDescent="0.25">
      <c r="A978" t="s">
        <v>338</v>
      </c>
      <c r="B978" t="str">
        <f>VLOOKUP(Tabla2[[#This Row],[TABLA]],Hoja1!$B$2:$C$131,2,FALSE)</f>
        <v>Encabezado movimiento de inventarios</v>
      </c>
      <c r="C978" t="s">
        <v>640</v>
      </c>
      <c r="D978" t="s">
        <v>56</v>
      </c>
      <c r="E978" t="s">
        <v>961</v>
      </c>
      <c r="F978" t="s">
        <v>1046</v>
      </c>
    </row>
    <row r="979" spans="1:6" x14ac:dyDescent="0.25">
      <c r="A979" t="s">
        <v>338</v>
      </c>
      <c r="B979" t="str">
        <f>VLOOKUP(Tabla2[[#This Row],[TABLA]],Hoja1!$B$2:$C$131,2,FALSE)</f>
        <v>Encabezado movimiento de inventarios</v>
      </c>
      <c r="C979" t="s">
        <v>508</v>
      </c>
      <c r="D979" t="s">
        <v>56</v>
      </c>
      <c r="E979" t="s">
        <v>961</v>
      </c>
      <c r="F979" t="s">
        <v>1046</v>
      </c>
    </row>
    <row r="980" spans="1:6" x14ac:dyDescent="0.25">
      <c r="A980" t="s">
        <v>338</v>
      </c>
      <c r="B980" t="str">
        <f>VLOOKUP(Tabla2[[#This Row],[TABLA]],Hoja1!$B$2:$C$131,2,FALSE)</f>
        <v>Encabezado movimiento de inventarios</v>
      </c>
      <c r="C980" t="s">
        <v>54</v>
      </c>
      <c r="D980" t="s">
        <v>56</v>
      </c>
      <c r="E980" t="s">
        <v>961</v>
      </c>
      <c r="F980" t="s">
        <v>1046</v>
      </c>
    </row>
    <row r="981" spans="1:6" x14ac:dyDescent="0.25">
      <c r="A981" t="s">
        <v>338</v>
      </c>
      <c r="B981" t="str">
        <f>VLOOKUP(Tabla2[[#This Row],[TABLA]],Hoja1!$B$2:$C$131,2,FALSE)</f>
        <v>Encabezado movimiento de inventarios</v>
      </c>
      <c r="C981" t="s">
        <v>730</v>
      </c>
      <c r="D981" t="s">
        <v>957</v>
      </c>
      <c r="E981" t="s">
        <v>962</v>
      </c>
      <c r="F981" t="s">
        <v>1046</v>
      </c>
    </row>
    <row r="982" spans="1:6" x14ac:dyDescent="0.25">
      <c r="A982" t="s">
        <v>338</v>
      </c>
      <c r="B982" t="str">
        <f>VLOOKUP(Tabla2[[#This Row],[TABLA]],Hoja1!$B$2:$C$131,2,FALSE)</f>
        <v>Encabezado movimiento de inventarios</v>
      </c>
      <c r="C982" t="s">
        <v>731</v>
      </c>
      <c r="D982" t="s">
        <v>957</v>
      </c>
      <c r="E982" t="s">
        <v>962</v>
      </c>
      <c r="F982" t="s">
        <v>1046</v>
      </c>
    </row>
    <row r="983" spans="1:6" x14ac:dyDescent="0.25">
      <c r="A983" t="s">
        <v>338</v>
      </c>
      <c r="B983" t="str">
        <f>VLOOKUP(Tabla2[[#This Row],[TABLA]],Hoja1!$B$2:$C$131,2,FALSE)</f>
        <v>Encabezado movimiento de inventarios</v>
      </c>
      <c r="C983" t="s">
        <v>732</v>
      </c>
      <c r="D983" t="s">
        <v>957</v>
      </c>
      <c r="E983" t="s">
        <v>962</v>
      </c>
      <c r="F983" t="s">
        <v>1046</v>
      </c>
    </row>
    <row r="984" spans="1:6" x14ac:dyDescent="0.25">
      <c r="A984" t="s">
        <v>341</v>
      </c>
      <c r="B984" t="str">
        <f>VLOOKUP(Tabla2[[#This Row],[TABLA]],Hoja1!$B$2:$C$131,2,FALSE)</f>
        <v>Encabezado revalorización de inventarios</v>
      </c>
      <c r="C984" t="s">
        <v>3</v>
      </c>
      <c r="D984" t="s">
        <v>79</v>
      </c>
      <c r="E984" t="s">
        <v>966</v>
      </c>
      <c r="F984" t="s">
        <v>1047</v>
      </c>
    </row>
    <row r="985" spans="1:6" x14ac:dyDescent="0.25">
      <c r="A985" t="s">
        <v>341</v>
      </c>
      <c r="B985" t="str">
        <f>VLOOKUP(Tabla2[[#This Row],[TABLA]],Hoja1!$B$2:$C$131,2,FALSE)</f>
        <v>Encabezado revalorización de inventarios</v>
      </c>
      <c r="C985" t="s">
        <v>1</v>
      </c>
      <c r="D985" t="s">
        <v>56</v>
      </c>
      <c r="E985" t="s">
        <v>961</v>
      </c>
      <c r="F985" t="s">
        <v>1047</v>
      </c>
    </row>
    <row r="986" spans="1:6" x14ac:dyDescent="0.25">
      <c r="A986" t="s">
        <v>341</v>
      </c>
      <c r="B986" t="str">
        <f>VLOOKUP(Tabla2[[#This Row],[TABLA]],Hoja1!$B$2:$C$131,2,FALSE)</f>
        <v>Encabezado revalorización de inventarios</v>
      </c>
      <c r="C986" t="s">
        <v>2</v>
      </c>
      <c r="D986" t="s">
        <v>507</v>
      </c>
      <c r="E986" t="s">
        <v>964</v>
      </c>
      <c r="F986" t="s">
        <v>1047</v>
      </c>
    </row>
    <row r="987" spans="1:6" x14ac:dyDescent="0.25">
      <c r="A987" t="s">
        <v>341</v>
      </c>
      <c r="B987" t="str">
        <f>VLOOKUP(Tabla2[[#This Row],[TABLA]],Hoja1!$B$2:$C$131,2,FALSE)</f>
        <v>Encabezado revalorización de inventarios</v>
      </c>
      <c r="C987" t="s">
        <v>4</v>
      </c>
      <c r="D987" t="s">
        <v>56</v>
      </c>
      <c r="E987" t="s">
        <v>961</v>
      </c>
      <c r="F987" t="s">
        <v>1047</v>
      </c>
    </row>
    <row r="988" spans="1:6" x14ac:dyDescent="0.25">
      <c r="A988" t="s">
        <v>341</v>
      </c>
      <c r="B988" t="str">
        <f>VLOOKUP(Tabla2[[#This Row],[TABLA]],Hoja1!$B$2:$C$131,2,FALSE)</f>
        <v>Encabezado revalorización de inventarios</v>
      </c>
      <c r="C988" t="s">
        <v>536</v>
      </c>
      <c r="D988" t="s">
        <v>56</v>
      </c>
      <c r="E988" t="s">
        <v>961</v>
      </c>
      <c r="F988" t="s">
        <v>1047</v>
      </c>
    </row>
    <row r="989" spans="1:6" x14ac:dyDescent="0.25">
      <c r="A989" t="s">
        <v>341</v>
      </c>
      <c r="B989" t="str">
        <f>VLOOKUP(Tabla2[[#This Row],[TABLA]],Hoja1!$B$2:$C$131,2,FALSE)</f>
        <v>Encabezado revalorización de inventarios</v>
      </c>
      <c r="C989" t="s">
        <v>75</v>
      </c>
      <c r="D989" t="s">
        <v>56</v>
      </c>
      <c r="E989" t="s">
        <v>961</v>
      </c>
      <c r="F989" t="s">
        <v>1047</v>
      </c>
    </row>
    <row r="990" spans="1:6" x14ac:dyDescent="0.25">
      <c r="A990" t="s">
        <v>341</v>
      </c>
      <c r="B990" t="str">
        <f>VLOOKUP(Tabla2[[#This Row],[TABLA]],Hoja1!$B$2:$C$131,2,FALSE)</f>
        <v>Encabezado revalorización de inventarios</v>
      </c>
      <c r="C990" t="s">
        <v>477</v>
      </c>
      <c r="D990" t="s">
        <v>56</v>
      </c>
      <c r="E990" t="s">
        <v>961</v>
      </c>
      <c r="F990" t="s">
        <v>1047</v>
      </c>
    </row>
    <row r="991" spans="1:6" x14ac:dyDescent="0.25">
      <c r="A991" t="s">
        <v>341</v>
      </c>
      <c r="B991" t="str">
        <f>VLOOKUP(Tabla2[[#This Row],[TABLA]],Hoja1!$B$2:$C$131,2,FALSE)</f>
        <v>Encabezado revalorización de inventarios</v>
      </c>
      <c r="C991" t="s">
        <v>710</v>
      </c>
      <c r="D991" t="s">
        <v>958</v>
      </c>
      <c r="E991" t="s">
        <v>963</v>
      </c>
      <c r="F991" t="s">
        <v>1047</v>
      </c>
    </row>
    <row r="992" spans="1:6" x14ac:dyDescent="0.25">
      <c r="A992" t="s">
        <v>341</v>
      </c>
      <c r="B992" t="str">
        <f>VLOOKUP(Tabla2[[#This Row],[TABLA]],Hoja1!$B$2:$C$131,2,FALSE)</f>
        <v>Encabezado revalorización de inventarios</v>
      </c>
      <c r="C992" t="s">
        <v>711</v>
      </c>
      <c r="D992" t="s">
        <v>958</v>
      </c>
      <c r="E992" t="s">
        <v>963</v>
      </c>
      <c r="F992" t="s">
        <v>1047</v>
      </c>
    </row>
    <row r="993" spans="1:6" x14ac:dyDescent="0.25">
      <c r="A993" t="s">
        <v>341</v>
      </c>
      <c r="B993" t="str">
        <f>VLOOKUP(Tabla2[[#This Row],[TABLA]],Hoja1!$B$2:$C$131,2,FALSE)</f>
        <v>Encabezado revalorización de inventarios</v>
      </c>
      <c r="C993" t="s">
        <v>712</v>
      </c>
      <c r="D993" t="s">
        <v>958</v>
      </c>
      <c r="E993" t="s">
        <v>963</v>
      </c>
      <c r="F993" t="s">
        <v>1047</v>
      </c>
    </row>
    <row r="994" spans="1:6" x14ac:dyDescent="0.25">
      <c r="A994" t="s">
        <v>341</v>
      </c>
      <c r="B994" t="str">
        <f>VLOOKUP(Tabla2[[#This Row],[TABLA]],Hoja1!$B$2:$C$131,2,FALSE)</f>
        <v>Encabezado revalorización de inventarios</v>
      </c>
      <c r="C994" t="s">
        <v>713</v>
      </c>
      <c r="D994" t="s">
        <v>958</v>
      </c>
      <c r="E994" t="s">
        <v>963</v>
      </c>
      <c r="F994" t="s">
        <v>1047</v>
      </c>
    </row>
    <row r="995" spans="1:6" x14ac:dyDescent="0.25">
      <c r="A995" t="s">
        <v>341</v>
      </c>
      <c r="B995" t="str">
        <f>VLOOKUP(Tabla2[[#This Row],[TABLA]],Hoja1!$B$2:$C$131,2,FALSE)</f>
        <v>Encabezado revalorización de inventarios</v>
      </c>
      <c r="C995" t="s">
        <v>715</v>
      </c>
      <c r="D995" t="s">
        <v>56</v>
      </c>
      <c r="E995" t="s">
        <v>961</v>
      </c>
      <c r="F995" t="s">
        <v>1047</v>
      </c>
    </row>
    <row r="996" spans="1:6" x14ac:dyDescent="0.25">
      <c r="A996" t="s">
        <v>341</v>
      </c>
      <c r="B996" t="str">
        <f>VLOOKUP(Tabla2[[#This Row],[TABLA]],Hoja1!$B$2:$C$131,2,FALSE)</f>
        <v>Encabezado revalorización de inventarios</v>
      </c>
      <c r="C996" t="s">
        <v>722</v>
      </c>
      <c r="D996" t="s">
        <v>507</v>
      </c>
      <c r="E996" t="s">
        <v>964</v>
      </c>
      <c r="F996" t="s">
        <v>1047</v>
      </c>
    </row>
    <row r="997" spans="1:6" x14ac:dyDescent="0.25">
      <c r="A997" t="s">
        <v>341</v>
      </c>
      <c r="B997" t="str">
        <f>VLOOKUP(Tabla2[[#This Row],[TABLA]],Hoja1!$B$2:$C$131,2,FALSE)</f>
        <v>Encabezado revalorización de inventarios</v>
      </c>
      <c r="C997" t="s">
        <v>32</v>
      </c>
      <c r="D997" t="s">
        <v>56</v>
      </c>
      <c r="E997" t="s">
        <v>961</v>
      </c>
      <c r="F997" t="s">
        <v>1047</v>
      </c>
    </row>
    <row r="998" spans="1:6" x14ac:dyDescent="0.25">
      <c r="A998" t="s">
        <v>341</v>
      </c>
      <c r="B998" t="str">
        <f>VLOOKUP(Tabla2[[#This Row],[TABLA]],Hoja1!$B$2:$C$131,2,FALSE)</f>
        <v>Encabezado revalorización de inventarios</v>
      </c>
      <c r="C998" t="s">
        <v>671</v>
      </c>
      <c r="D998" t="s">
        <v>56</v>
      </c>
      <c r="E998" t="s">
        <v>961</v>
      </c>
      <c r="F998" t="s">
        <v>1047</v>
      </c>
    </row>
    <row r="999" spans="1:6" x14ac:dyDescent="0.25">
      <c r="A999" t="s">
        <v>341</v>
      </c>
      <c r="B999" t="str">
        <f>VLOOKUP(Tabla2[[#This Row],[TABLA]],Hoja1!$B$2:$C$131,2,FALSE)</f>
        <v>Encabezado revalorización de inventarios</v>
      </c>
      <c r="C999" t="s">
        <v>727</v>
      </c>
      <c r="D999" t="s">
        <v>56</v>
      </c>
      <c r="E999" t="s">
        <v>961</v>
      </c>
      <c r="F999" t="s">
        <v>1047</v>
      </c>
    </row>
    <row r="1000" spans="1:6" x14ac:dyDescent="0.25">
      <c r="A1000" t="s">
        <v>341</v>
      </c>
      <c r="B1000" t="str">
        <f>VLOOKUP(Tabla2[[#This Row],[TABLA]],Hoja1!$B$2:$C$131,2,FALSE)</f>
        <v>Encabezado revalorización de inventarios</v>
      </c>
      <c r="C1000" t="s">
        <v>728</v>
      </c>
      <c r="D1000" t="s">
        <v>507</v>
      </c>
      <c r="E1000" t="s">
        <v>964</v>
      </c>
      <c r="F1000" t="s">
        <v>1047</v>
      </c>
    </row>
    <row r="1001" spans="1:6" x14ac:dyDescent="0.25">
      <c r="A1001" t="s">
        <v>341</v>
      </c>
      <c r="B1001" t="str">
        <f>VLOOKUP(Tabla2[[#This Row],[TABLA]],Hoja1!$B$2:$C$131,2,FALSE)</f>
        <v>Encabezado revalorización de inventarios</v>
      </c>
      <c r="C1001" t="s">
        <v>729</v>
      </c>
      <c r="D1001" t="s">
        <v>507</v>
      </c>
      <c r="E1001" t="s">
        <v>964</v>
      </c>
      <c r="F1001" t="s">
        <v>1047</v>
      </c>
    </row>
    <row r="1002" spans="1:6" x14ac:dyDescent="0.25">
      <c r="A1002" t="s">
        <v>341</v>
      </c>
      <c r="B1002" t="str">
        <f>VLOOKUP(Tabla2[[#This Row],[TABLA]],Hoja1!$B$2:$C$131,2,FALSE)</f>
        <v>Encabezado revalorización de inventarios</v>
      </c>
      <c r="C1002" t="s">
        <v>640</v>
      </c>
      <c r="D1002" t="s">
        <v>56</v>
      </c>
      <c r="E1002" t="s">
        <v>961</v>
      </c>
      <c r="F1002" t="s">
        <v>1047</v>
      </c>
    </row>
    <row r="1003" spans="1:6" x14ac:dyDescent="0.25">
      <c r="A1003" t="s">
        <v>341</v>
      </c>
      <c r="B1003" t="str">
        <f>VLOOKUP(Tabla2[[#This Row],[TABLA]],Hoja1!$B$2:$C$131,2,FALSE)</f>
        <v>Encabezado revalorización de inventarios</v>
      </c>
      <c r="C1003" t="s">
        <v>508</v>
      </c>
      <c r="D1003" t="s">
        <v>56</v>
      </c>
      <c r="E1003" t="s">
        <v>961</v>
      </c>
      <c r="F1003" t="s">
        <v>1047</v>
      </c>
    </row>
    <row r="1004" spans="1:6" x14ac:dyDescent="0.25">
      <c r="A1004" t="s">
        <v>341</v>
      </c>
      <c r="B1004" t="str">
        <f>VLOOKUP(Tabla2[[#This Row],[TABLA]],Hoja1!$B$2:$C$131,2,FALSE)</f>
        <v>Encabezado revalorización de inventarios</v>
      </c>
      <c r="C1004" t="s">
        <v>54</v>
      </c>
      <c r="D1004" t="s">
        <v>56</v>
      </c>
      <c r="E1004" t="s">
        <v>961</v>
      </c>
      <c r="F1004" t="s">
        <v>1047</v>
      </c>
    </row>
    <row r="1005" spans="1:6" x14ac:dyDescent="0.25">
      <c r="A1005" t="s">
        <v>344</v>
      </c>
      <c r="B1005" t="str">
        <f>VLOOKUP(Tabla2[[#This Row],[TABLA]],Hoja1!$B$2:$C$131,2,FALSE)</f>
        <v>ítems por almacén</v>
      </c>
      <c r="C1005" t="s">
        <v>3</v>
      </c>
      <c r="D1005" t="s">
        <v>79</v>
      </c>
      <c r="E1005" t="s">
        <v>966</v>
      </c>
      <c r="F1005" t="s">
        <v>1048</v>
      </c>
    </row>
    <row r="1006" spans="1:6" x14ac:dyDescent="0.25">
      <c r="A1006" t="s">
        <v>344</v>
      </c>
      <c r="B1006" t="str">
        <f>VLOOKUP(Tabla2[[#This Row],[TABLA]],Hoja1!$B$2:$C$131,2,FALSE)</f>
        <v>ítems por almacén</v>
      </c>
      <c r="C1006" t="s">
        <v>9</v>
      </c>
      <c r="D1006" t="s">
        <v>56</v>
      </c>
      <c r="E1006" t="s">
        <v>961</v>
      </c>
      <c r="F1006" t="s">
        <v>1048</v>
      </c>
    </row>
    <row r="1007" spans="1:6" x14ac:dyDescent="0.25">
      <c r="A1007" t="s">
        <v>344</v>
      </c>
      <c r="B1007" t="str">
        <f>VLOOKUP(Tabla2[[#This Row],[TABLA]],Hoja1!$B$2:$C$131,2,FALSE)</f>
        <v>ítems por almacén</v>
      </c>
      <c r="C1007" t="s">
        <v>559</v>
      </c>
      <c r="D1007" t="s">
        <v>56</v>
      </c>
      <c r="E1007" t="s">
        <v>961</v>
      </c>
      <c r="F1007" t="s">
        <v>1048</v>
      </c>
    </row>
    <row r="1008" spans="1:6" x14ac:dyDescent="0.25">
      <c r="A1008" t="s">
        <v>344</v>
      </c>
      <c r="B1008" t="str">
        <f>VLOOKUP(Tabla2[[#This Row],[TABLA]],Hoja1!$B$2:$C$131,2,FALSE)</f>
        <v>ítems por almacén</v>
      </c>
      <c r="C1008" t="s">
        <v>825</v>
      </c>
      <c r="D1008" t="s">
        <v>507</v>
      </c>
      <c r="E1008" t="s">
        <v>964</v>
      </c>
      <c r="F1008" t="s">
        <v>1048</v>
      </c>
    </row>
    <row r="1009" spans="1:6" x14ac:dyDescent="0.25">
      <c r="A1009" t="s">
        <v>344</v>
      </c>
      <c r="B1009" t="str">
        <f>VLOOKUP(Tabla2[[#This Row],[TABLA]],Hoja1!$B$2:$C$131,2,FALSE)</f>
        <v>ítems por almacén</v>
      </c>
      <c r="C1009" t="s">
        <v>826</v>
      </c>
      <c r="D1009" t="s">
        <v>507</v>
      </c>
      <c r="E1009" t="s">
        <v>964</v>
      </c>
      <c r="F1009" t="s">
        <v>1048</v>
      </c>
    </row>
    <row r="1010" spans="1:6" x14ac:dyDescent="0.25">
      <c r="A1010" t="s">
        <v>344</v>
      </c>
      <c r="B1010" t="str">
        <f>VLOOKUP(Tabla2[[#This Row],[TABLA]],Hoja1!$B$2:$C$131,2,FALSE)</f>
        <v>ítems por almacén</v>
      </c>
      <c r="C1010" t="s">
        <v>827</v>
      </c>
      <c r="D1010" t="s">
        <v>507</v>
      </c>
      <c r="E1010" t="s">
        <v>964</v>
      </c>
      <c r="F1010" t="s">
        <v>1048</v>
      </c>
    </row>
    <row r="1011" spans="1:6" x14ac:dyDescent="0.25">
      <c r="A1011" t="s">
        <v>344</v>
      </c>
      <c r="B1011" t="str">
        <f>VLOOKUP(Tabla2[[#This Row],[TABLA]],Hoja1!$B$2:$C$131,2,FALSE)</f>
        <v>ítems por almacén</v>
      </c>
      <c r="C1011" t="s">
        <v>828</v>
      </c>
      <c r="D1011" t="s">
        <v>507</v>
      </c>
      <c r="E1011" t="s">
        <v>964</v>
      </c>
      <c r="F1011" t="s">
        <v>1048</v>
      </c>
    </row>
    <row r="1012" spans="1:6" x14ac:dyDescent="0.25">
      <c r="A1012" t="s">
        <v>344</v>
      </c>
      <c r="B1012" t="str">
        <f>VLOOKUP(Tabla2[[#This Row],[TABLA]],Hoja1!$B$2:$C$131,2,FALSE)</f>
        <v>ítems por almacén</v>
      </c>
      <c r="C1012" t="s">
        <v>24</v>
      </c>
      <c r="D1012" t="s">
        <v>507</v>
      </c>
      <c r="E1012" t="s">
        <v>964</v>
      </c>
      <c r="F1012" t="s">
        <v>1048</v>
      </c>
    </row>
    <row r="1013" spans="1:6" x14ac:dyDescent="0.25">
      <c r="A1013" t="s">
        <v>344</v>
      </c>
      <c r="B1013" t="str">
        <f>VLOOKUP(Tabla2[[#This Row],[TABLA]],Hoja1!$B$2:$C$131,2,FALSE)</f>
        <v>ítems por almacén</v>
      </c>
      <c r="C1013" t="s">
        <v>829</v>
      </c>
      <c r="D1013" t="s">
        <v>507</v>
      </c>
      <c r="E1013" t="s">
        <v>964</v>
      </c>
      <c r="F1013" t="s">
        <v>1048</v>
      </c>
    </row>
    <row r="1014" spans="1:6" x14ac:dyDescent="0.25">
      <c r="A1014" t="s">
        <v>344</v>
      </c>
      <c r="B1014" t="str">
        <f>VLOOKUP(Tabla2[[#This Row],[TABLA]],Hoja1!$B$2:$C$131,2,FALSE)</f>
        <v>ítems por almacén</v>
      </c>
      <c r="C1014" t="s">
        <v>823</v>
      </c>
      <c r="D1014" t="s">
        <v>507</v>
      </c>
      <c r="E1014" t="s">
        <v>964</v>
      </c>
      <c r="F1014" t="s">
        <v>1048</v>
      </c>
    </row>
    <row r="1015" spans="1:6" x14ac:dyDescent="0.25">
      <c r="A1015" t="s">
        <v>344</v>
      </c>
      <c r="B1015" t="str">
        <f>VLOOKUP(Tabla2[[#This Row],[TABLA]],Hoja1!$B$2:$C$131,2,FALSE)</f>
        <v>ítems por almacén</v>
      </c>
      <c r="C1015" t="s">
        <v>562</v>
      </c>
      <c r="D1015" t="s">
        <v>56</v>
      </c>
      <c r="E1015" t="s">
        <v>961</v>
      </c>
      <c r="F1015" t="s">
        <v>1048</v>
      </c>
    </row>
    <row r="1016" spans="1:6" x14ac:dyDescent="0.25">
      <c r="A1016" t="s">
        <v>344</v>
      </c>
      <c r="B1016" t="str">
        <f>VLOOKUP(Tabla2[[#This Row],[TABLA]],Hoja1!$B$2:$C$131,2,FALSE)</f>
        <v>ítems por almacén</v>
      </c>
      <c r="C1016" t="s">
        <v>30</v>
      </c>
      <c r="D1016" t="s">
        <v>56</v>
      </c>
      <c r="E1016" t="s">
        <v>961</v>
      </c>
      <c r="F1016" t="s">
        <v>1048</v>
      </c>
    </row>
    <row r="1017" spans="1:6" x14ac:dyDescent="0.25">
      <c r="A1017" t="s">
        <v>344</v>
      </c>
      <c r="B1017" t="str">
        <f>VLOOKUP(Tabla2[[#This Row],[TABLA]],Hoja1!$B$2:$C$131,2,FALSE)</f>
        <v>ítems por almacén</v>
      </c>
      <c r="C1017" t="s">
        <v>563</v>
      </c>
      <c r="D1017" t="s">
        <v>56</v>
      </c>
      <c r="E1017" t="s">
        <v>961</v>
      </c>
      <c r="F1017" t="s">
        <v>1048</v>
      </c>
    </row>
    <row r="1018" spans="1:6" x14ac:dyDescent="0.25">
      <c r="A1018" t="s">
        <v>344</v>
      </c>
      <c r="B1018" t="str">
        <f>VLOOKUP(Tabla2[[#This Row],[TABLA]],Hoja1!$B$2:$C$131,2,FALSE)</f>
        <v>ítems por almacén</v>
      </c>
      <c r="C1018" t="s">
        <v>564</v>
      </c>
      <c r="D1018" t="s">
        <v>56</v>
      </c>
      <c r="E1018" t="s">
        <v>961</v>
      </c>
      <c r="F1018" t="s">
        <v>1048</v>
      </c>
    </row>
    <row r="1019" spans="1:6" x14ac:dyDescent="0.25">
      <c r="A1019" t="s">
        <v>344</v>
      </c>
      <c r="B1019" t="str">
        <f>VLOOKUP(Tabla2[[#This Row],[TABLA]],Hoja1!$B$2:$C$131,2,FALSE)</f>
        <v>ítems por almacén</v>
      </c>
      <c r="C1019" t="s">
        <v>565</v>
      </c>
      <c r="D1019" t="s">
        <v>56</v>
      </c>
      <c r="E1019" t="s">
        <v>961</v>
      </c>
      <c r="F1019" t="s">
        <v>1048</v>
      </c>
    </row>
    <row r="1020" spans="1:6" x14ac:dyDescent="0.25">
      <c r="A1020" t="s">
        <v>344</v>
      </c>
      <c r="B1020" t="str">
        <f>VLOOKUP(Tabla2[[#This Row],[TABLA]],Hoja1!$B$2:$C$131,2,FALSE)</f>
        <v>ítems por almacén</v>
      </c>
      <c r="C1020" t="s">
        <v>566</v>
      </c>
      <c r="D1020" t="s">
        <v>56</v>
      </c>
      <c r="E1020" t="s">
        <v>961</v>
      </c>
      <c r="F1020" t="s">
        <v>1048</v>
      </c>
    </row>
    <row r="1021" spans="1:6" x14ac:dyDescent="0.25">
      <c r="A1021" t="s">
        <v>344</v>
      </c>
      <c r="B1021" t="str">
        <f>VLOOKUP(Tabla2[[#This Row],[TABLA]],Hoja1!$B$2:$C$131,2,FALSE)</f>
        <v>ítems por almacén</v>
      </c>
      <c r="C1021" t="s">
        <v>567</v>
      </c>
      <c r="D1021" t="s">
        <v>56</v>
      </c>
      <c r="E1021" t="s">
        <v>961</v>
      </c>
      <c r="F1021" t="s">
        <v>1048</v>
      </c>
    </row>
    <row r="1022" spans="1:6" x14ac:dyDescent="0.25">
      <c r="A1022" t="s">
        <v>344</v>
      </c>
      <c r="B1022" t="str">
        <f>VLOOKUP(Tabla2[[#This Row],[TABLA]],Hoja1!$B$2:$C$131,2,FALSE)</f>
        <v>ítems por almacén</v>
      </c>
      <c r="C1022" t="s">
        <v>568</v>
      </c>
      <c r="D1022" t="s">
        <v>56</v>
      </c>
      <c r="E1022" t="s">
        <v>961</v>
      </c>
      <c r="F1022" t="s">
        <v>1048</v>
      </c>
    </row>
    <row r="1023" spans="1:6" x14ac:dyDescent="0.25">
      <c r="A1023" t="s">
        <v>344</v>
      </c>
      <c r="B1023" t="str">
        <f>VLOOKUP(Tabla2[[#This Row],[TABLA]],Hoja1!$B$2:$C$131,2,FALSE)</f>
        <v>ítems por almacén</v>
      </c>
      <c r="C1023" t="s">
        <v>569</v>
      </c>
      <c r="D1023" t="s">
        <v>56</v>
      </c>
      <c r="E1023" t="s">
        <v>961</v>
      </c>
      <c r="F1023" t="s">
        <v>1048</v>
      </c>
    </row>
    <row r="1024" spans="1:6" x14ac:dyDescent="0.25">
      <c r="A1024" t="s">
        <v>344</v>
      </c>
      <c r="B1024" t="str">
        <f>VLOOKUP(Tabla2[[#This Row],[TABLA]],Hoja1!$B$2:$C$131,2,FALSE)</f>
        <v>ítems por almacén</v>
      </c>
      <c r="C1024" t="s">
        <v>570</v>
      </c>
      <c r="D1024" t="s">
        <v>56</v>
      </c>
      <c r="E1024" t="s">
        <v>961</v>
      </c>
      <c r="F1024" t="s">
        <v>1048</v>
      </c>
    </row>
    <row r="1025" spans="1:6" x14ac:dyDescent="0.25">
      <c r="A1025" t="s">
        <v>344</v>
      </c>
      <c r="B1025" t="str">
        <f>VLOOKUP(Tabla2[[#This Row],[TABLA]],Hoja1!$B$2:$C$131,2,FALSE)</f>
        <v>ítems por almacén</v>
      </c>
      <c r="C1025" t="s">
        <v>571</v>
      </c>
      <c r="D1025" t="s">
        <v>56</v>
      </c>
      <c r="E1025" t="s">
        <v>961</v>
      </c>
      <c r="F1025" t="s">
        <v>1048</v>
      </c>
    </row>
    <row r="1026" spans="1:6" x14ac:dyDescent="0.25">
      <c r="A1026" t="s">
        <v>344</v>
      </c>
      <c r="B1026" t="str">
        <f>VLOOKUP(Tabla2[[#This Row],[TABLA]],Hoja1!$B$2:$C$131,2,FALSE)</f>
        <v>ítems por almacén</v>
      </c>
      <c r="C1026" t="s">
        <v>572</v>
      </c>
      <c r="D1026" t="s">
        <v>56</v>
      </c>
      <c r="E1026" t="s">
        <v>961</v>
      </c>
      <c r="F1026" t="s">
        <v>1048</v>
      </c>
    </row>
    <row r="1027" spans="1:6" x14ac:dyDescent="0.25">
      <c r="A1027" t="s">
        <v>344</v>
      </c>
      <c r="B1027" t="str">
        <f>VLOOKUP(Tabla2[[#This Row],[TABLA]],Hoja1!$B$2:$C$131,2,FALSE)</f>
        <v>ítems por almacén</v>
      </c>
      <c r="C1027" t="s">
        <v>573</v>
      </c>
      <c r="D1027" t="s">
        <v>56</v>
      </c>
      <c r="E1027" t="s">
        <v>961</v>
      </c>
      <c r="F1027" t="s">
        <v>1048</v>
      </c>
    </row>
    <row r="1028" spans="1:6" x14ac:dyDescent="0.25">
      <c r="A1028" t="s">
        <v>344</v>
      </c>
      <c r="B1028" t="str">
        <f>VLOOKUP(Tabla2[[#This Row],[TABLA]],Hoja1!$B$2:$C$131,2,FALSE)</f>
        <v>ítems por almacén</v>
      </c>
      <c r="C1028" t="s">
        <v>574</v>
      </c>
      <c r="D1028" t="s">
        <v>56</v>
      </c>
      <c r="E1028" t="s">
        <v>961</v>
      </c>
      <c r="F1028" t="s">
        <v>1048</v>
      </c>
    </row>
    <row r="1029" spans="1:6" x14ac:dyDescent="0.25">
      <c r="A1029" t="s">
        <v>344</v>
      </c>
      <c r="B1029" t="str">
        <f>VLOOKUP(Tabla2[[#This Row],[TABLA]],Hoja1!$B$2:$C$131,2,FALSE)</f>
        <v>ítems por almacén</v>
      </c>
      <c r="C1029" t="s">
        <v>575</v>
      </c>
      <c r="D1029" t="s">
        <v>56</v>
      </c>
      <c r="E1029" t="s">
        <v>961</v>
      </c>
      <c r="F1029" t="s">
        <v>1048</v>
      </c>
    </row>
    <row r="1030" spans="1:6" x14ac:dyDescent="0.25">
      <c r="A1030" t="s">
        <v>347</v>
      </c>
      <c r="B1030" t="str">
        <f>VLOOKUP(Tabla2[[#This Row],[TABLA]],Hoja1!$B$2:$C$131,2,FALSE)</f>
        <v>Proveedor por ítem</v>
      </c>
      <c r="C1030" t="s">
        <v>3</v>
      </c>
      <c r="D1030" t="s">
        <v>79</v>
      </c>
      <c r="E1030" t="s">
        <v>966</v>
      </c>
      <c r="F1030" t="s">
        <v>1049</v>
      </c>
    </row>
    <row r="1031" spans="1:6" x14ac:dyDescent="0.25">
      <c r="A1031" t="s">
        <v>347</v>
      </c>
      <c r="B1031" t="str">
        <f>VLOOKUP(Tabla2[[#This Row],[TABLA]],Hoja1!$B$2:$C$131,2,FALSE)</f>
        <v>Proveedor por ítem</v>
      </c>
      <c r="C1031" t="s">
        <v>9</v>
      </c>
      <c r="D1031" t="s">
        <v>56</v>
      </c>
      <c r="E1031" t="s">
        <v>961</v>
      </c>
      <c r="F1031" t="s">
        <v>1049</v>
      </c>
    </row>
    <row r="1032" spans="1:6" x14ac:dyDescent="0.25">
      <c r="A1032" t="s">
        <v>347</v>
      </c>
      <c r="B1032" t="str">
        <f>VLOOKUP(Tabla2[[#This Row],[TABLA]],Hoja1!$B$2:$C$131,2,FALSE)</f>
        <v>Proveedor por ítem</v>
      </c>
      <c r="C1032" t="s">
        <v>651</v>
      </c>
      <c r="D1032" t="s">
        <v>56</v>
      </c>
      <c r="E1032" t="s">
        <v>961</v>
      </c>
      <c r="F1032" t="s">
        <v>1049</v>
      </c>
    </row>
    <row r="1033" spans="1:6" x14ac:dyDescent="0.25">
      <c r="A1033" t="s">
        <v>347</v>
      </c>
      <c r="B1033" t="str">
        <f>VLOOKUP(Tabla2[[#This Row],[TABLA]],Hoja1!$B$2:$C$131,2,FALSE)</f>
        <v>Proveedor por ítem</v>
      </c>
      <c r="C1033" t="s">
        <v>666</v>
      </c>
      <c r="D1033" t="s">
        <v>56</v>
      </c>
      <c r="E1033" t="s">
        <v>961</v>
      </c>
      <c r="F1033" t="s">
        <v>1049</v>
      </c>
    </row>
    <row r="1034" spans="1:6" x14ac:dyDescent="0.25">
      <c r="A1034" t="s">
        <v>347</v>
      </c>
      <c r="B1034" t="str">
        <f>VLOOKUP(Tabla2[[#This Row],[TABLA]],Hoja1!$B$2:$C$131,2,FALSE)</f>
        <v>Proveedor por ítem</v>
      </c>
      <c r="C1034" t="s">
        <v>830</v>
      </c>
      <c r="D1034" t="s">
        <v>507</v>
      </c>
      <c r="E1034" t="s">
        <v>964</v>
      </c>
      <c r="F1034" t="s">
        <v>1049</v>
      </c>
    </row>
    <row r="1035" spans="1:6" x14ac:dyDescent="0.25">
      <c r="A1035" t="s">
        <v>347</v>
      </c>
      <c r="B1035" t="str">
        <f>VLOOKUP(Tabla2[[#This Row],[TABLA]],Hoja1!$B$2:$C$131,2,FALSE)</f>
        <v>Proveedor por ítem</v>
      </c>
      <c r="C1035" t="s">
        <v>831</v>
      </c>
      <c r="D1035" t="s">
        <v>957</v>
      </c>
      <c r="E1035" t="s">
        <v>962</v>
      </c>
      <c r="F1035" t="s">
        <v>1049</v>
      </c>
    </row>
    <row r="1036" spans="1:6" x14ac:dyDescent="0.25">
      <c r="A1036" t="s">
        <v>356</v>
      </c>
      <c r="B1036" t="str">
        <f>VLOOKUP(Tabla2[[#This Row],[TABLA]],Hoja1!$B$2:$C$131,2,FALSE)</f>
        <v>Detalle Lista de precios</v>
      </c>
      <c r="C1036" t="s">
        <v>666</v>
      </c>
      <c r="D1036" t="s">
        <v>56</v>
      </c>
      <c r="E1036" t="s">
        <v>961</v>
      </c>
      <c r="F1036" t="s">
        <v>1050</v>
      </c>
    </row>
    <row r="1037" spans="1:6" x14ac:dyDescent="0.25">
      <c r="A1037" t="s">
        <v>356</v>
      </c>
      <c r="B1037" t="str">
        <f>VLOOKUP(Tabla2[[#This Row],[TABLA]],Hoja1!$B$2:$C$131,2,FALSE)</f>
        <v>Detalle Lista de precios</v>
      </c>
      <c r="C1037" t="s">
        <v>9</v>
      </c>
      <c r="D1037" t="s">
        <v>56</v>
      </c>
      <c r="E1037" t="s">
        <v>961</v>
      </c>
      <c r="F1037" t="s">
        <v>1050</v>
      </c>
    </row>
    <row r="1038" spans="1:6" x14ac:dyDescent="0.25">
      <c r="A1038" t="s">
        <v>356</v>
      </c>
      <c r="B1038" t="str">
        <f>VLOOKUP(Tabla2[[#This Row],[TABLA]],Hoja1!$B$2:$C$131,2,FALSE)</f>
        <v>Detalle Lista de precios</v>
      </c>
      <c r="C1038" t="s">
        <v>832</v>
      </c>
      <c r="D1038" t="s">
        <v>56</v>
      </c>
      <c r="E1038" t="s">
        <v>961</v>
      </c>
      <c r="F1038" t="s">
        <v>1050</v>
      </c>
    </row>
    <row r="1039" spans="1:6" x14ac:dyDescent="0.25">
      <c r="A1039" t="s">
        <v>350</v>
      </c>
      <c r="B1039" t="str">
        <f>VLOOKUP(Tabla2[[#This Row],[TABLA]],Hoja1!$B$2:$C$131,2,FALSE)</f>
        <v>Detalle movimiento de inventarios</v>
      </c>
      <c r="C1039" t="s">
        <v>3</v>
      </c>
      <c r="D1039" t="s">
        <v>79</v>
      </c>
      <c r="E1039" t="s">
        <v>966</v>
      </c>
      <c r="F1039" t="s">
        <v>1051</v>
      </c>
    </row>
    <row r="1040" spans="1:6" x14ac:dyDescent="0.25">
      <c r="A1040" t="s">
        <v>350</v>
      </c>
      <c r="B1040" t="str">
        <f>VLOOKUP(Tabla2[[#This Row],[TABLA]],Hoja1!$B$2:$C$131,2,FALSE)</f>
        <v>Detalle movimiento de inventarios</v>
      </c>
      <c r="C1040" t="s">
        <v>1</v>
      </c>
      <c r="D1040" t="s">
        <v>56</v>
      </c>
      <c r="E1040" t="s">
        <v>961</v>
      </c>
      <c r="F1040" t="s">
        <v>1051</v>
      </c>
    </row>
    <row r="1041" spans="1:6" x14ac:dyDescent="0.25">
      <c r="A1041" t="s">
        <v>350</v>
      </c>
      <c r="B1041" t="str">
        <f>VLOOKUP(Tabla2[[#This Row],[TABLA]],Hoja1!$B$2:$C$131,2,FALSE)</f>
        <v>Detalle movimiento de inventarios</v>
      </c>
      <c r="C1041" t="s">
        <v>2</v>
      </c>
      <c r="D1041" t="s">
        <v>507</v>
      </c>
      <c r="E1041" t="s">
        <v>964</v>
      </c>
      <c r="F1041" t="s">
        <v>1051</v>
      </c>
    </row>
    <row r="1042" spans="1:6" x14ac:dyDescent="0.25">
      <c r="A1042" t="s">
        <v>350</v>
      </c>
      <c r="B1042" t="str">
        <f>VLOOKUP(Tabla2[[#This Row],[TABLA]],Hoja1!$B$2:$C$131,2,FALSE)</f>
        <v>Detalle movimiento de inventarios</v>
      </c>
      <c r="C1042" t="s">
        <v>4</v>
      </c>
      <c r="D1042" t="s">
        <v>56</v>
      </c>
      <c r="E1042" t="s">
        <v>961</v>
      </c>
      <c r="F1042" t="s">
        <v>1051</v>
      </c>
    </row>
    <row r="1043" spans="1:6" x14ac:dyDescent="0.25">
      <c r="A1043" t="s">
        <v>350</v>
      </c>
      <c r="B1043" t="str">
        <f>VLOOKUP(Tabla2[[#This Row],[TABLA]],Hoja1!$B$2:$C$131,2,FALSE)</f>
        <v>Detalle movimiento de inventarios</v>
      </c>
      <c r="C1043" t="s">
        <v>5</v>
      </c>
      <c r="D1043" t="s">
        <v>56</v>
      </c>
      <c r="E1043" t="s">
        <v>961</v>
      </c>
      <c r="F1043" t="s">
        <v>1051</v>
      </c>
    </row>
    <row r="1044" spans="1:6" x14ac:dyDescent="0.25">
      <c r="A1044" t="s">
        <v>350</v>
      </c>
      <c r="B1044" t="str">
        <f>VLOOKUP(Tabla2[[#This Row],[TABLA]],Hoja1!$B$2:$C$131,2,FALSE)</f>
        <v>Detalle movimiento de inventarios</v>
      </c>
      <c r="C1044" t="s">
        <v>6</v>
      </c>
      <c r="D1044" t="s">
        <v>56</v>
      </c>
      <c r="E1044" t="s">
        <v>961</v>
      </c>
      <c r="F1044" t="s">
        <v>1051</v>
      </c>
    </row>
    <row r="1045" spans="1:6" x14ac:dyDescent="0.25">
      <c r="A1045" t="s">
        <v>350</v>
      </c>
      <c r="B1045" t="str">
        <f>VLOOKUP(Tabla2[[#This Row],[TABLA]],Hoja1!$B$2:$C$131,2,FALSE)</f>
        <v>Detalle movimiento de inventarios</v>
      </c>
      <c r="C1045" t="s">
        <v>8</v>
      </c>
      <c r="D1045" t="s">
        <v>507</v>
      </c>
      <c r="E1045" t="s">
        <v>964</v>
      </c>
      <c r="F1045" t="s">
        <v>1051</v>
      </c>
    </row>
    <row r="1046" spans="1:6" x14ac:dyDescent="0.25">
      <c r="A1046" t="s">
        <v>350</v>
      </c>
      <c r="B1046" t="str">
        <f>VLOOKUP(Tabla2[[#This Row],[TABLA]],Hoja1!$B$2:$C$131,2,FALSE)</f>
        <v>Detalle movimiento de inventarios</v>
      </c>
      <c r="C1046" t="s">
        <v>7</v>
      </c>
      <c r="D1046" t="s">
        <v>56</v>
      </c>
      <c r="E1046" t="s">
        <v>961</v>
      </c>
      <c r="F1046" t="s">
        <v>1051</v>
      </c>
    </row>
    <row r="1047" spans="1:6" x14ac:dyDescent="0.25">
      <c r="A1047" t="s">
        <v>350</v>
      </c>
      <c r="B1047" t="str">
        <f>VLOOKUP(Tabla2[[#This Row],[TABLA]],Hoja1!$B$2:$C$131,2,FALSE)</f>
        <v>Detalle movimiento de inventarios</v>
      </c>
      <c r="C1047" t="s">
        <v>9</v>
      </c>
      <c r="D1047" t="s">
        <v>56</v>
      </c>
      <c r="E1047" t="s">
        <v>961</v>
      </c>
      <c r="F1047" t="s">
        <v>1051</v>
      </c>
    </row>
    <row r="1048" spans="1:6" x14ac:dyDescent="0.25">
      <c r="A1048" t="s">
        <v>350</v>
      </c>
      <c r="B1048" t="str">
        <f>VLOOKUP(Tabla2[[#This Row],[TABLA]],Hoja1!$B$2:$C$131,2,FALSE)</f>
        <v>Detalle movimiento de inventarios</v>
      </c>
      <c r="C1048" t="s">
        <v>50</v>
      </c>
      <c r="D1048" t="s">
        <v>56</v>
      </c>
      <c r="E1048" t="s">
        <v>961</v>
      </c>
      <c r="F1048" t="s">
        <v>1051</v>
      </c>
    </row>
    <row r="1049" spans="1:6" x14ac:dyDescent="0.25">
      <c r="A1049" t="s">
        <v>350</v>
      </c>
      <c r="B1049" t="str">
        <f>VLOOKUP(Tabla2[[#This Row],[TABLA]],Hoja1!$B$2:$C$131,2,FALSE)</f>
        <v>Detalle movimiento de inventarios</v>
      </c>
      <c r="C1049" t="s">
        <v>660</v>
      </c>
      <c r="D1049" t="s">
        <v>56</v>
      </c>
      <c r="E1049" t="s">
        <v>961</v>
      </c>
      <c r="F1049" t="s">
        <v>1051</v>
      </c>
    </row>
    <row r="1050" spans="1:6" x14ac:dyDescent="0.25">
      <c r="A1050" t="s">
        <v>350</v>
      </c>
      <c r="B1050" t="str">
        <f>VLOOKUP(Tabla2[[#This Row],[TABLA]],Hoja1!$B$2:$C$131,2,FALSE)</f>
        <v>Detalle movimiento de inventarios</v>
      </c>
      <c r="C1050" t="s">
        <v>559</v>
      </c>
      <c r="D1050" t="s">
        <v>56</v>
      </c>
      <c r="E1050" t="s">
        <v>961</v>
      </c>
      <c r="F1050" t="s">
        <v>1051</v>
      </c>
    </row>
    <row r="1051" spans="1:6" x14ac:dyDescent="0.25">
      <c r="A1051" t="s">
        <v>350</v>
      </c>
      <c r="B1051" t="str">
        <f>VLOOKUP(Tabla2[[#This Row],[TABLA]],Hoja1!$B$2:$C$131,2,FALSE)</f>
        <v>Detalle movimiento de inventarios</v>
      </c>
      <c r="C1051" t="s">
        <v>10</v>
      </c>
      <c r="D1051" t="s">
        <v>507</v>
      </c>
      <c r="E1051" t="s">
        <v>964</v>
      </c>
      <c r="F1051" t="s">
        <v>1051</v>
      </c>
    </row>
    <row r="1052" spans="1:6" x14ac:dyDescent="0.25">
      <c r="A1052" t="s">
        <v>350</v>
      </c>
      <c r="B1052" t="str">
        <f>VLOOKUP(Tabla2[[#This Row],[TABLA]],Hoja1!$B$2:$C$131,2,FALSE)</f>
        <v>Detalle movimiento de inventarios</v>
      </c>
      <c r="C1052" t="s">
        <v>52</v>
      </c>
      <c r="D1052" t="s">
        <v>56</v>
      </c>
      <c r="E1052" t="s">
        <v>961</v>
      </c>
      <c r="F1052" t="s">
        <v>1051</v>
      </c>
    </row>
    <row r="1053" spans="1:6" x14ac:dyDescent="0.25">
      <c r="A1053" t="s">
        <v>350</v>
      </c>
      <c r="B1053" t="str">
        <f>VLOOKUP(Tabla2[[#This Row],[TABLA]],Hoja1!$B$2:$C$131,2,FALSE)</f>
        <v>Detalle movimiento de inventarios</v>
      </c>
      <c r="C1053" t="s">
        <v>24</v>
      </c>
      <c r="D1053" t="s">
        <v>507</v>
      </c>
      <c r="E1053" t="s">
        <v>964</v>
      </c>
      <c r="F1053" t="s">
        <v>1051</v>
      </c>
    </row>
    <row r="1054" spans="1:6" x14ac:dyDescent="0.25">
      <c r="A1054" t="s">
        <v>350</v>
      </c>
      <c r="B1054" t="str">
        <f>VLOOKUP(Tabla2[[#This Row],[TABLA]],Hoja1!$B$2:$C$131,2,FALSE)</f>
        <v>Detalle movimiento de inventarios</v>
      </c>
      <c r="C1054" t="s">
        <v>733</v>
      </c>
      <c r="D1054" t="s">
        <v>507</v>
      </c>
      <c r="E1054" t="s">
        <v>964</v>
      </c>
      <c r="F1054" t="s">
        <v>1051</v>
      </c>
    </row>
    <row r="1055" spans="1:6" x14ac:dyDescent="0.25">
      <c r="A1055" t="s">
        <v>350</v>
      </c>
      <c r="B1055" t="str">
        <f>VLOOKUP(Tabla2[[#This Row],[TABLA]],Hoja1!$B$2:$C$131,2,FALSE)</f>
        <v>Detalle movimiento de inventarios</v>
      </c>
      <c r="C1055" t="s">
        <v>667</v>
      </c>
      <c r="D1055" t="s">
        <v>507</v>
      </c>
      <c r="E1055" t="s">
        <v>964</v>
      </c>
      <c r="F1055" t="s">
        <v>1051</v>
      </c>
    </row>
    <row r="1056" spans="1:6" x14ac:dyDescent="0.25">
      <c r="A1056" t="s">
        <v>350</v>
      </c>
      <c r="B1056" t="str">
        <f>VLOOKUP(Tabla2[[#This Row],[TABLA]],Hoja1!$B$2:$C$131,2,FALSE)</f>
        <v>Detalle movimiento de inventarios</v>
      </c>
      <c r="C1056" t="s">
        <v>734</v>
      </c>
      <c r="D1056" t="s">
        <v>507</v>
      </c>
      <c r="E1056" t="s">
        <v>964</v>
      </c>
      <c r="F1056" t="s">
        <v>1051</v>
      </c>
    </row>
    <row r="1057" spans="1:6" x14ac:dyDescent="0.25">
      <c r="A1057" t="s">
        <v>350</v>
      </c>
      <c r="B1057" t="str">
        <f>VLOOKUP(Tabla2[[#This Row],[TABLA]],Hoja1!$B$2:$C$131,2,FALSE)</f>
        <v>Detalle movimiento de inventarios</v>
      </c>
      <c r="C1057" t="s">
        <v>735</v>
      </c>
      <c r="D1057" t="s">
        <v>507</v>
      </c>
      <c r="E1057" t="s">
        <v>964</v>
      </c>
      <c r="F1057" t="s">
        <v>1051</v>
      </c>
    </row>
    <row r="1058" spans="1:6" x14ac:dyDescent="0.25">
      <c r="A1058" t="s">
        <v>350</v>
      </c>
      <c r="B1058" t="str">
        <f>VLOOKUP(Tabla2[[#This Row],[TABLA]],Hoja1!$B$2:$C$131,2,FALSE)</f>
        <v>Detalle movimiento de inventarios</v>
      </c>
      <c r="C1058" t="s">
        <v>736</v>
      </c>
      <c r="D1058" t="s">
        <v>507</v>
      </c>
      <c r="E1058" t="s">
        <v>964</v>
      </c>
      <c r="F1058" t="s">
        <v>1051</v>
      </c>
    </row>
    <row r="1059" spans="1:6" x14ac:dyDescent="0.25">
      <c r="A1059" t="s">
        <v>350</v>
      </c>
      <c r="B1059" t="str">
        <f>VLOOKUP(Tabla2[[#This Row],[TABLA]],Hoja1!$B$2:$C$131,2,FALSE)</f>
        <v>Detalle movimiento de inventarios</v>
      </c>
      <c r="C1059" t="s">
        <v>737</v>
      </c>
      <c r="D1059" t="s">
        <v>56</v>
      </c>
      <c r="E1059" t="s">
        <v>961</v>
      </c>
      <c r="F1059" t="s">
        <v>1051</v>
      </c>
    </row>
    <row r="1060" spans="1:6" x14ac:dyDescent="0.25">
      <c r="A1060" t="s">
        <v>350</v>
      </c>
      <c r="B1060" t="str">
        <f>VLOOKUP(Tabla2[[#This Row],[TABLA]],Hoja1!$B$2:$C$131,2,FALSE)</f>
        <v>Detalle movimiento de inventarios</v>
      </c>
      <c r="C1060" t="s">
        <v>738</v>
      </c>
      <c r="D1060" t="s">
        <v>507</v>
      </c>
      <c r="E1060" t="s">
        <v>964</v>
      </c>
      <c r="F1060" t="s">
        <v>1051</v>
      </c>
    </row>
    <row r="1061" spans="1:6" x14ac:dyDescent="0.25">
      <c r="A1061" t="s">
        <v>350</v>
      </c>
      <c r="B1061" t="str">
        <f>VLOOKUP(Tabla2[[#This Row],[TABLA]],Hoja1!$B$2:$C$131,2,FALSE)</f>
        <v>Detalle movimiento de inventarios</v>
      </c>
      <c r="C1061" t="s">
        <v>739</v>
      </c>
      <c r="D1061" t="s">
        <v>507</v>
      </c>
      <c r="E1061" t="s">
        <v>964</v>
      </c>
      <c r="F1061" t="s">
        <v>1051</v>
      </c>
    </row>
    <row r="1062" spans="1:6" x14ac:dyDescent="0.25">
      <c r="A1062" t="s">
        <v>350</v>
      </c>
      <c r="B1062" t="str">
        <f>VLOOKUP(Tabla2[[#This Row],[TABLA]],Hoja1!$B$2:$C$131,2,FALSE)</f>
        <v>Detalle movimiento de inventarios</v>
      </c>
      <c r="C1062" t="s">
        <v>740</v>
      </c>
      <c r="D1062" t="s">
        <v>507</v>
      </c>
      <c r="E1062" t="s">
        <v>964</v>
      </c>
      <c r="F1062" t="s">
        <v>1051</v>
      </c>
    </row>
    <row r="1063" spans="1:6" x14ac:dyDescent="0.25">
      <c r="A1063" t="s">
        <v>350</v>
      </c>
      <c r="B1063" t="str">
        <f>VLOOKUP(Tabla2[[#This Row],[TABLA]],Hoja1!$B$2:$C$131,2,FALSE)</f>
        <v>Detalle movimiento de inventarios</v>
      </c>
      <c r="C1063" t="s">
        <v>741</v>
      </c>
      <c r="D1063" t="s">
        <v>507</v>
      </c>
      <c r="E1063" t="s">
        <v>964</v>
      </c>
      <c r="F1063" t="s">
        <v>1051</v>
      </c>
    </row>
    <row r="1064" spans="1:6" x14ac:dyDescent="0.25">
      <c r="A1064" t="s">
        <v>350</v>
      </c>
      <c r="B1064" t="str">
        <f>VLOOKUP(Tabla2[[#This Row],[TABLA]],Hoja1!$B$2:$C$131,2,FALSE)</f>
        <v>Detalle movimiento de inventarios</v>
      </c>
      <c r="C1064" t="s">
        <v>25</v>
      </c>
      <c r="D1064" t="s">
        <v>507</v>
      </c>
      <c r="E1064" t="s">
        <v>964</v>
      </c>
      <c r="F1064" t="s">
        <v>1051</v>
      </c>
    </row>
    <row r="1065" spans="1:6" x14ac:dyDescent="0.25">
      <c r="A1065" t="s">
        <v>350</v>
      </c>
      <c r="B1065" t="str">
        <f>VLOOKUP(Tabla2[[#This Row],[TABLA]],Hoja1!$B$2:$C$131,2,FALSE)</f>
        <v>Detalle movimiento de inventarios</v>
      </c>
      <c r="C1065" t="s">
        <v>742</v>
      </c>
      <c r="D1065" t="s">
        <v>507</v>
      </c>
      <c r="E1065" t="s">
        <v>964</v>
      </c>
      <c r="F1065" t="s">
        <v>1051</v>
      </c>
    </row>
    <row r="1066" spans="1:6" x14ac:dyDescent="0.25">
      <c r="A1066" t="s">
        <v>350</v>
      </c>
      <c r="B1066" t="str">
        <f>VLOOKUP(Tabla2[[#This Row],[TABLA]],Hoja1!$B$2:$C$131,2,FALSE)</f>
        <v>Detalle movimiento de inventarios</v>
      </c>
      <c r="C1066" t="s">
        <v>26</v>
      </c>
      <c r="D1066" t="s">
        <v>56</v>
      </c>
      <c r="E1066" t="s">
        <v>961</v>
      </c>
      <c r="F1066" t="s">
        <v>1051</v>
      </c>
    </row>
    <row r="1067" spans="1:6" x14ac:dyDescent="0.25">
      <c r="A1067" t="s">
        <v>350</v>
      </c>
      <c r="B1067" t="str">
        <f>VLOOKUP(Tabla2[[#This Row],[TABLA]],Hoja1!$B$2:$C$131,2,FALSE)</f>
        <v>Detalle movimiento de inventarios</v>
      </c>
      <c r="C1067" t="s">
        <v>743</v>
      </c>
      <c r="D1067" t="s">
        <v>56</v>
      </c>
      <c r="E1067" t="s">
        <v>961</v>
      </c>
      <c r="F1067" t="s">
        <v>1051</v>
      </c>
    </row>
    <row r="1068" spans="1:6" x14ac:dyDescent="0.25">
      <c r="A1068" t="s">
        <v>350</v>
      </c>
      <c r="B1068" t="str">
        <f>VLOOKUP(Tabla2[[#This Row],[TABLA]],Hoja1!$B$2:$C$131,2,FALSE)</f>
        <v>Detalle movimiento de inventarios</v>
      </c>
      <c r="C1068" t="s">
        <v>705</v>
      </c>
      <c r="D1068" t="s">
        <v>56</v>
      </c>
      <c r="E1068" t="s">
        <v>961</v>
      </c>
      <c r="F1068" t="s">
        <v>1051</v>
      </c>
    </row>
    <row r="1069" spans="1:6" x14ac:dyDescent="0.25">
      <c r="A1069" t="s">
        <v>350</v>
      </c>
      <c r="B1069" t="str">
        <f>VLOOKUP(Tabla2[[#This Row],[TABLA]],Hoja1!$B$2:$C$131,2,FALSE)</f>
        <v>Detalle movimiento de inventarios</v>
      </c>
      <c r="C1069" t="s">
        <v>27</v>
      </c>
      <c r="D1069" t="s">
        <v>507</v>
      </c>
      <c r="E1069" t="s">
        <v>964</v>
      </c>
      <c r="F1069" t="s">
        <v>1051</v>
      </c>
    </row>
    <row r="1070" spans="1:6" x14ac:dyDescent="0.25">
      <c r="A1070" t="s">
        <v>350</v>
      </c>
      <c r="B1070" t="str">
        <f>VLOOKUP(Tabla2[[#This Row],[TABLA]],Hoja1!$B$2:$C$131,2,FALSE)</f>
        <v>Detalle movimiento de inventarios</v>
      </c>
      <c r="C1070" t="s">
        <v>28</v>
      </c>
      <c r="D1070" t="s">
        <v>56</v>
      </c>
      <c r="E1070" t="s">
        <v>961</v>
      </c>
      <c r="F1070" t="s">
        <v>1051</v>
      </c>
    </row>
    <row r="1071" spans="1:6" x14ac:dyDescent="0.25">
      <c r="A1071" t="s">
        <v>350</v>
      </c>
      <c r="B1071" t="str">
        <f>VLOOKUP(Tabla2[[#This Row],[TABLA]],Hoja1!$B$2:$C$131,2,FALSE)</f>
        <v>Detalle movimiento de inventarios</v>
      </c>
      <c r="C1071" t="s">
        <v>29</v>
      </c>
      <c r="D1071" t="s">
        <v>56</v>
      </c>
      <c r="E1071" t="s">
        <v>961</v>
      </c>
      <c r="F1071" t="s">
        <v>1051</v>
      </c>
    </row>
    <row r="1072" spans="1:6" x14ac:dyDescent="0.25">
      <c r="A1072" t="s">
        <v>350</v>
      </c>
      <c r="B1072" t="str">
        <f>VLOOKUP(Tabla2[[#This Row],[TABLA]],Hoja1!$B$2:$C$131,2,FALSE)</f>
        <v>Detalle movimiento de inventarios</v>
      </c>
      <c r="C1072" t="s">
        <v>744</v>
      </c>
      <c r="D1072" t="s">
        <v>957</v>
      </c>
      <c r="E1072" t="s">
        <v>962</v>
      </c>
      <c r="F1072" t="s">
        <v>1051</v>
      </c>
    </row>
    <row r="1073" spans="1:6" x14ac:dyDescent="0.25">
      <c r="A1073" t="s">
        <v>350</v>
      </c>
      <c r="B1073" t="str">
        <f>VLOOKUP(Tabla2[[#This Row],[TABLA]],Hoja1!$B$2:$C$131,2,FALSE)</f>
        <v>Detalle movimiento de inventarios</v>
      </c>
      <c r="C1073" t="s">
        <v>30</v>
      </c>
      <c r="D1073" t="s">
        <v>56</v>
      </c>
      <c r="E1073" t="s">
        <v>961</v>
      </c>
      <c r="F1073" t="s">
        <v>1051</v>
      </c>
    </row>
    <row r="1074" spans="1:6" x14ac:dyDescent="0.25">
      <c r="A1074" t="s">
        <v>350</v>
      </c>
      <c r="B1074" t="str">
        <f>VLOOKUP(Tabla2[[#This Row],[TABLA]],Hoja1!$B$2:$C$131,2,FALSE)</f>
        <v>Detalle movimiento de inventarios</v>
      </c>
      <c r="C1074" t="s">
        <v>31</v>
      </c>
      <c r="D1074" t="s">
        <v>957</v>
      </c>
      <c r="E1074" t="s">
        <v>962</v>
      </c>
      <c r="F1074" t="s">
        <v>1051</v>
      </c>
    </row>
    <row r="1075" spans="1:6" x14ac:dyDescent="0.25">
      <c r="A1075" t="s">
        <v>350</v>
      </c>
      <c r="B1075" t="str">
        <f>VLOOKUP(Tabla2[[#This Row],[TABLA]],Hoja1!$B$2:$C$131,2,FALSE)</f>
        <v>Detalle movimiento de inventarios</v>
      </c>
      <c r="C1075" t="s">
        <v>32</v>
      </c>
      <c r="D1075" t="s">
        <v>56</v>
      </c>
      <c r="E1075" t="s">
        <v>961</v>
      </c>
      <c r="F1075" t="s">
        <v>1051</v>
      </c>
    </row>
    <row r="1076" spans="1:6" x14ac:dyDescent="0.25">
      <c r="A1076" t="s">
        <v>350</v>
      </c>
      <c r="B1076" t="str">
        <f>VLOOKUP(Tabla2[[#This Row],[TABLA]],Hoja1!$B$2:$C$131,2,FALSE)</f>
        <v>Detalle movimiento de inventarios</v>
      </c>
      <c r="C1076" t="s">
        <v>745</v>
      </c>
      <c r="D1076" t="s">
        <v>507</v>
      </c>
      <c r="E1076" t="s">
        <v>964</v>
      </c>
      <c r="F1076" t="s">
        <v>1051</v>
      </c>
    </row>
    <row r="1077" spans="1:6" x14ac:dyDescent="0.25">
      <c r="A1077" t="s">
        <v>350</v>
      </c>
      <c r="B1077" t="str">
        <f>VLOOKUP(Tabla2[[#This Row],[TABLA]],Hoja1!$B$2:$C$131,2,FALSE)</f>
        <v>Detalle movimiento de inventarios</v>
      </c>
      <c r="C1077" t="s">
        <v>746</v>
      </c>
      <c r="D1077" t="s">
        <v>507</v>
      </c>
      <c r="E1077" t="s">
        <v>964</v>
      </c>
      <c r="F1077" t="s">
        <v>1051</v>
      </c>
    </row>
    <row r="1078" spans="1:6" x14ac:dyDescent="0.25">
      <c r="A1078" t="s">
        <v>350</v>
      </c>
      <c r="B1078" t="str">
        <f>VLOOKUP(Tabla2[[#This Row],[TABLA]],Hoja1!$B$2:$C$131,2,FALSE)</f>
        <v>Detalle movimiento de inventarios</v>
      </c>
      <c r="C1078" t="s">
        <v>747</v>
      </c>
      <c r="D1078" t="s">
        <v>507</v>
      </c>
      <c r="E1078" t="s">
        <v>964</v>
      </c>
      <c r="F1078" t="s">
        <v>1051</v>
      </c>
    </row>
    <row r="1079" spans="1:6" x14ac:dyDescent="0.25">
      <c r="A1079" t="s">
        <v>350</v>
      </c>
      <c r="B1079" t="str">
        <f>VLOOKUP(Tabla2[[#This Row],[TABLA]],Hoja1!$B$2:$C$131,2,FALSE)</f>
        <v>Detalle movimiento de inventarios</v>
      </c>
      <c r="C1079" t="s">
        <v>674</v>
      </c>
      <c r="D1079" t="s">
        <v>56</v>
      </c>
      <c r="E1079" t="s">
        <v>961</v>
      </c>
      <c r="F1079" t="s">
        <v>1051</v>
      </c>
    </row>
    <row r="1080" spans="1:6" x14ac:dyDescent="0.25">
      <c r="A1080" t="s">
        <v>350</v>
      </c>
      <c r="B1080" t="str">
        <f>VLOOKUP(Tabla2[[#This Row],[TABLA]],Hoja1!$B$2:$C$131,2,FALSE)</f>
        <v>Detalle movimiento de inventarios</v>
      </c>
      <c r="C1080" t="s">
        <v>748</v>
      </c>
      <c r="D1080" t="s">
        <v>56</v>
      </c>
      <c r="E1080" t="s">
        <v>961</v>
      </c>
      <c r="F1080" t="s">
        <v>1051</v>
      </c>
    </row>
    <row r="1081" spans="1:6" x14ac:dyDescent="0.25">
      <c r="A1081" t="s">
        <v>350</v>
      </c>
      <c r="B1081" t="str">
        <f>VLOOKUP(Tabla2[[#This Row],[TABLA]],Hoja1!$B$2:$C$131,2,FALSE)</f>
        <v>Detalle movimiento de inventarios</v>
      </c>
      <c r="C1081" t="s">
        <v>749</v>
      </c>
      <c r="D1081" t="s">
        <v>507</v>
      </c>
      <c r="E1081" t="s">
        <v>964</v>
      </c>
      <c r="F1081" t="s">
        <v>1051</v>
      </c>
    </row>
    <row r="1082" spans="1:6" x14ac:dyDescent="0.25">
      <c r="A1082" t="s">
        <v>350</v>
      </c>
      <c r="B1082" t="str">
        <f>VLOOKUP(Tabla2[[#This Row],[TABLA]],Hoja1!$B$2:$C$131,2,FALSE)</f>
        <v>Detalle movimiento de inventarios</v>
      </c>
      <c r="C1082" t="s">
        <v>751</v>
      </c>
      <c r="D1082" t="s">
        <v>507</v>
      </c>
      <c r="E1082" t="s">
        <v>964</v>
      </c>
      <c r="F1082" t="s">
        <v>1051</v>
      </c>
    </row>
    <row r="1083" spans="1:6" x14ac:dyDescent="0.25">
      <c r="A1083" t="s">
        <v>350</v>
      </c>
      <c r="B1083" t="str">
        <f>VLOOKUP(Tabla2[[#This Row],[TABLA]],Hoja1!$B$2:$C$131,2,FALSE)</f>
        <v>Detalle movimiento de inventarios</v>
      </c>
      <c r="C1083" t="s">
        <v>640</v>
      </c>
      <c r="D1083" t="s">
        <v>56</v>
      </c>
      <c r="E1083" t="s">
        <v>961</v>
      </c>
      <c r="F1083" t="s">
        <v>1051</v>
      </c>
    </row>
    <row r="1084" spans="1:6" x14ac:dyDescent="0.25">
      <c r="A1084" t="s">
        <v>353</v>
      </c>
      <c r="B1084" t="str">
        <f>VLOOKUP(Tabla2[[#This Row],[TABLA]],Hoja1!$B$2:$C$131,2,FALSE)</f>
        <v>Detalle revalorización de inventarios</v>
      </c>
      <c r="C1084" t="s">
        <v>3</v>
      </c>
      <c r="D1084" t="s">
        <v>79</v>
      </c>
      <c r="E1084" t="s">
        <v>966</v>
      </c>
      <c r="F1084" t="s">
        <v>1052</v>
      </c>
    </row>
    <row r="1085" spans="1:6" x14ac:dyDescent="0.25">
      <c r="A1085" t="s">
        <v>353</v>
      </c>
      <c r="B1085" t="str">
        <f>VLOOKUP(Tabla2[[#This Row],[TABLA]],Hoja1!$B$2:$C$131,2,FALSE)</f>
        <v>Detalle revalorización de inventarios</v>
      </c>
      <c r="C1085" t="s">
        <v>1</v>
      </c>
      <c r="D1085" t="s">
        <v>56</v>
      </c>
      <c r="E1085" t="s">
        <v>961</v>
      </c>
      <c r="F1085" t="s">
        <v>1052</v>
      </c>
    </row>
    <row r="1086" spans="1:6" x14ac:dyDescent="0.25">
      <c r="A1086" t="s">
        <v>353</v>
      </c>
      <c r="B1086" t="str">
        <f>VLOOKUP(Tabla2[[#This Row],[TABLA]],Hoja1!$B$2:$C$131,2,FALSE)</f>
        <v>Detalle revalorización de inventarios</v>
      </c>
      <c r="C1086" t="s">
        <v>2</v>
      </c>
      <c r="D1086" t="s">
        <v>507</v>
      </c>
      <c r="E1086" t="s">
        <v>964</v>
      </c>
      <c r="F1086" t="s">
        <v>1052</v>
      </c>
    </row>
    <row r="1087" spans="1:6" x14ac:dyDescent="0.25">
      <c r="A1087" t="s">
        <v>353</v>
      </c>
      <c r="B1087" t="str">
        <f>VLOOKUP(Tabla2[[#This Row],[TABLA]],Hoja1!$B$2:$C$131,2,FALSE)</f>
        <v>Detalle revalorización de inventarios</v>
      </c>
      <c r="C1087" t="s">
        <v>4</v>
      </c>
      <c r="D1087" t="s">
        <v>56</v>
      </c>
      <c r="E1087" t="s">
        <v>961</v>
      </c>
      <c r="F1087" t="s">
        <v>1052</v>
      </c>
    </row>
    <row r="1088" spans="1:6" x14ac:dyDescent="0.25">
      <c r="A1088" t="s">
        <v>353</v>
      </c>
      <c r="B1088" t="str">
        <f>VLOOKUP(Tabla2[[#This Row],[TABLA]],Hoja1!$B$2:$C$131,2,FALSE)</f>
        <v>Detalle revalorización de inventarios</v>
      </c>
      <c r="C1088" t="s">
        <v>477</v>
      </c>
      <c r="D1088" t="s">
        <v>56</v>
      </c>
      <c r="E1088" t="s">
        <v>961</v>
      </c>
      <c r="F1088" t="s">
        <v>1052</v>
      </c>
    </row>
    <row r="1089" spans="1:6" x14ac:dyDescent="0.25">
      <c r="A1089" t="s">
        <v>353</v>
      </c>
      <c r="B1089" t="str">
        <f>VLOOKUP(Tabla2[[#This Row],[TABLA]],Hoja1!$B$2:$C$131,2,FALSE)</f>
        <v>Detalle revalorización de inventarios</v>
      </c>
      <c r="C1089" t="s">
        <v>9</v>
      </c>
      <c r="D1089" t="s">
        <v>56</v>
      </c>
      <c r="E1089" t="s">
        <v>961</v>
      </c>
      <c r="F1089" t="s">
        <v>1052</v>
      </c>
    </row>
    <row r="1090" spans="1:6" x14ac:dyDescent="0.25">
      <c r="A1090" t="s">
        <v>353</v>
      </c>
      <c r="B1090" t="str">
        <f>VLOOKUP(Tabla2[[#This Row],[TABLA]],Hoja1!$B$2:$C$131,2,FALSE)</f>
        <v>Detalle revalorización de inventarios</v>
      </c>
      <c r="C1090" t="s">
        <v>50</v>
      </c>
      <c r="D1090" t="s">
        <v>56</v>
      </c>
      <c r="E1090" t="s">
        <v>961</v>
      </c>
      <c r="F1090" t="s">
        <v>1052</v>
      </c>
    </row>
    <row r="1091" spans="1:6" x14ac:dyDescent="0.25">
      <c r="A1091" t="s">
        <v>353</v>
      </c>
      <c r="B1091" t="str">
        <f>VLOOKUP(Tabla2[[#This Row],[TABLA]],Hoja1!$B$2:$C$131,2,FALSE)</f>
        <v>Detalle revalorización de inventarios</v>
      </c>
      <c r="C1091" t="s">
        <v>660</v>
      </c>
      <c r="D1091" t="s">
        <v>56</v>
      </c>
      <c r="E1091" t="s">
        <v>961</v>
      </c>
      <c r="F1091" t="s">
        <v>1052</v>
      </c>
    </row>
    <row r="1092" spans="1:6" x14ac:dyDescent="0.25">
      <c r="A1092" t="s">
        <v>353</v>
      </c>
      <c r="B1092" t="str">
        <f>VLOOKUP(Tabla2[[#This Row],[TABLA]],Hoja1!$B$2:$C$131,2,FALSE)</f>
        <v>Detalle revalorización de inventarios</v>
      </c>
      <c r="C1092" t="s">
        <v>559</v>
      </c>
      <c r="D1092" t="s">
        <v>56</v>
      </c>
      <c r="E1092" t="s">
        <v>961</v>
      </c>
      <c r="F1092" t="s">
        <v>1052</v>
      </c>
    </row>
    <row r="1093" spans="1:6" x14ac:dyDescent="0.25">
      <c r="A1093" t="s">
        <v>353</v>
      </c>
      <c r="B1093" t="str">
        <f>VLOOKUP(Tabla2[[#This Row],[TABLA]],Hoja1!$B$2:$C$131,2,FALSE)</f>
        <v>Detalle revalorización de inventarios</v>
      </c>
      <c r="C1093" t="s">
        <v>10</v>
      </c>
      <c r="D1093" t="s">
        <v>507</v>
      </c>
      <c r="E1093" t="s">
        <v>964</v>
      </c>
      <c r="F1093" t="s">
        <v>1052</v>
      </c>
    </row>
    <row r="1094" spans="1:6" x14ac:dyDescent="0.25">
      <c r="A1094" t="s">
        <v>353</v>
      </c>
      <c r="B1094" t="str">
        <f>VLOOKUP(Tabla2[[#This Row],[TABLA]],Hoja1!$B$2:$C$131,2,FALSE)</f>
        <v>Detalle revalorización de inventarios</v>
      </c>
      <c r="C1094" t="s">
        <v>52</v>
      </c>
      <c r="D1094" t="s">
        <v>56</v>
      </c>
      <c r="E1094" t="s">
        <v>961</v>
      </c>
      <c r="F1094" t="s">
        <v>1052</v>
      </c>
    </row>
    <row r="1095" spans="1:6" x14ac:dyDescent="0.25">
      <c r="A1095" t="s">
        <v>353</v>
      </c>
      <c r="B1095" t="str">
        <f>VLOOKUP(Tabla2[[#This Row],[TABLA]],Hoja1!$B$2:$C$131,2,FALSE)</f>
        <v>Detalle revalorización de inventarios</v>
      </c>
      <c r="C1095" t="s">
        <v>24</v>
      </c>
      <c r="D1095" t="s">
        <v>507</v>
      </c>
      <c r="E1095" t="s">
        <v>964</v>
      </c>
      <c r="F1095" t="s">
        <v>1052</v>
      </c>
    </row>
    <row r="1096" spans="1:6" x14ac:dyDescent="0.25">
      <c r="A1096" t="s">
        <v>353</v>
      </c>
      <c r="B1096" t="str">
        <f>VLOOKUP(Tabla2[[#This Row],[TABLA]],Hoja1!$B$2:$C$131,2,FALSE)</f>
        <v>Detalle revalorización de inventarios</v>
      </c>
      <c r="C1096" t="s">
        <v>833</v>
      </c>
      <c r="D1096" t="s">
        <v>507</v>
      </c>
      <c r="E1096" t="s">
        <v>964</v>
      </c>
      <c r="F1096" t="s">
        <v>1052</v>
      </c>
    </row>
    <row r="1097" spans="1:6" x14ac:dyDescent="0.25">
      <c r="A1097" t="s">
        <v>353</v>
      </c>
      <c r="B1097" t="str">
        <f>VLOOKUP(Tabla2[[#This Row],[TABLA]],Hoja1!$B$2:$C$131,2,FALSE)</f>
        <v>Detalle revalorización de inventarios</v>
      </c>
      <c r="C1097" t="s">
        <v>834</v>
      </c>
      <c r="D1097" t="s">
        <v>507</v>
      </c>
      <c r="E1097" t="s">
        <v>964</v>
      </c>
      <c r="F1097" t="s">
        <v>1052</v>
      </c>
    </row>
    <row r="1098" spans="1:6" x14ac:dyDescent="0.25">
      <c r="A1098" t="s">
        <v>353</v>
      </c>
      <c r="B1098" t="str">
        <f>VLOOKUP(Tabla2[[#This Row],[TABLA]],Hoja1!$B$2:$C$131,2,FALSE)</f>
        <v>Detalle revalorización de inventarios</v>
      </c>
      <c r="C1098" t="s">
        <v>25</v>
      </c>
      <c r="D1098" t="s">
        <v>507</v>
      </c>
      <c r="E1098" t="s">
        <v>964</v>
      </c>
      <c r="F1098" t="s">
        <v>1052</v>
      </c>
    </row>
    <row r="1099" spans="1:6" x14ac:dyDescent="0.25">
      <c r="A1099" t="s">
        <v>353</v>
      </c>
      <c r="B1099" t="str">
        <f>VLOOKUP(Tabla2[[#This Row],[TABLA]],Hoja1!$B$2:$C$131,2,FALSE)</f>
        <v>Detalle revalorización de inventarios</v>
      </c>
      <c r="C1099" t="s">
        <v>28</v>
      </c>
      <c r="D1099" t="s">
        <v>56</v>
      </c>
      <c r="E1099" t="s">
        <v>961</v>
      </c>
      <c r="F1099" t="s">
        <v>1052</v>
      </c>
    </row>
    <row r="1100" spans="1:6" x14ac:dyDescent="0.25">
      <c r="A1100" t="s">
        <v>353</v>
      </c>
      <c r="B1100" t="str">
        <f>VLOOKUP(Tabla2[[#This Row],[TABLA]],Hoja1!$B$2:$C$131,2,FALSE)</f>
        <v>Detalle revalorización de inventarios</v>
      </c>
      <c r="C1100" t="s">
        <v>29</v>
      </c>
      <c r="D1100" t="s">
        <v>56</v>
      </c>
      <c r="E1100" t="s">
        <v>961</v>
      </c>
      <c r="F1100" t="s">
        <v>1052</v>
      </c>
    </row>
    <row r="1101" spans="1:6" x14ac:dyDescent="0.25">
      <c r="A1101" t="s">
        <v>353</v>
      </c>
      <c r="B1101" t="str">
        <f>VLOOKUP(Tabla2[[#This Row],[TABLA]],Hoja1!$B$2:$C$131,2,FALSE)</f>
        <v>Detalle revalorización de inventarios</v>
      </c>
      <c r="C1101" t="s">
        <v>30</v>
      </c>
      <c r="D1101" t="s">
        <v>56</v>
      </c>
      <c r="E1101" t="s">
        <v>961</v>
      </c>
      <c r="F1101" t="s">
        <v>1052</v>
      </c>
    </row>
    <row r="1102" spans="1:6" x14ac:dyDescent="0.25">
      <c r="A1102" t="s">
        <v>353</v>
      </c>
      <c r="B1102" t="str">
        <f>VLOOKUP(Tabla2[[#This Row],[TABLA]],Hoja1!$B$2:$C$131,2,FALSE)</f>
        <v>Detalle revalorización de inventarios</v>
      </c>
      <c r="C1102" t="s">
        <v>571</v>
      </c>
      <c r="D1102" t="s">
        <v>56</v>
      </c>
      <c r="E1102" t="s">
        <v>961</v>
      </c>
      <c r="F1102" t="s">
        <v>1052</v>
      </c>
    </row>
    <row r="1103" spans="1:6" x14ac:dyDescent="0.25">
      <c r="A1103" t="s">
        <v>353</v>
      </c>
      <c r="B1103" t="str">
        <f>VLOOKUP(Tabla2[[#This Row],[TABLA]],Hoja1!$B$2:$C$131,2,FALSE)</f>
        <v>Detalle revalorización de inventarios</v>
      </c>
      <c r="C1103" t="s">
        <v>572</v>
      </c>
      <c r="D1103" t="s">
        <v>56</v>
      </c>
      <c r="E1103" t="s">
        <v>961</v>
      </c>
      <c r="F1103" t="s">
        <v>1052</v>
      </c>
    </row>
    <row r="1104" spans="1:6" x14ac:dyDescent="0.25">
      <c r="A1104" t="s">
        <v>353</v>
      </c>
      <c r="B1104" t="str">
        <f>VLOOKUP(Tabla2[[#This Row],[TABLA]],Hoja1!$B$2:$C$131,2,FALSE)</f>
        <v>Detalle revalorización de inventarios</v>
      </c>
      <c r="C1104" t="s">
        <v>32</v>
      </c>
      <c r="D1104" t="s">
        <v>56</v>
      </c>
      <c r="E1104" t="s">
        <v>961</v>
      </c>
      <c r="F1104" t="s">
        <v>1052</v>
      </c>
    </row>
    <row r="1105" spans="1:6" x14ac:dyDescent="0.25">
      <c r="A1105" t="s">
        <v>359</v>
      </c>
      <c r="B1105" t="str">
        <f>VLOOKUP(Tabla2[[#This Row],[TABLA]],Hoja1!$B$2:$C$131,2,FALSE)</f>
        <v>Listado fórmulas maestras</v>
      </c>
      <c r="C1105" t="s">
        <v>3</v>
      </c>
      <c r="D1105" t="s">
        <v>79</v>
      </c>
      <c r="E1105" t="s">
        <v>966</v>
      </c>
      <c r="F1105" t="s">
        <v>1053</v>
      </c>
    </row>
    <row r="1106" spans="1:6" x14ac:dyDescent="0.25">
      <c r="A1106" t="s">
        <v>359</v>
      </c>
      <c r="B1106" t="str">
        <f>VLOOKUP(Tabla2[[#This Row],[TABLA]],Hoja1!$B$2:$C$131,2,FALSE)</f>
        <v>Listado fórmulas maestras</v>
      </c>
      <c r="C1106" t="s">
        <v>9</v>
      </c>
      <c r="D1106" t="s">
        <v>56</v>
      </c>
      <c r="E1106" t="s">
        <v>961</v>
      </c>
      <c r="F1106" t="s">
        <v>1053</v>
      </c>
    </row>
    <row r="1107" spans="1:6" x14ac:dyDescent="0.25">
      <c r="A1107" t="s">
        <v>359</v>
      </c>
      <c r="B1107" t="str">
        <f>VLOOKUP(Tabla2[[#This Row],[TABLA]],Hoja1!$B$2:$C$131,2,FALSE)</f>
        <v>Listado fórmulas maestras</v>
      </c>
      <c r="C1107" t="s">
        <v>50</v>
      </c>
      <c r="D1107" t="s">
        <v>56</v>
      </c>
      <c r="E1107" t="s">
        <v>961</v>
      </c>
      <c r="F1107" t="s">
        <v>1053</v>
      </c>
    </row>
    <row r="1108" spans="1:6" x14ac:dyDescent="0.25">
      <c r="A1108" t="s">
        <v>359</v>
      </c>
      <c r="B1108" t="str">
        <f>VLOOKUP(Tabla2[[#This Row],[TABLA]],Hoja1!$B$2:$C$131,2,FALSE)</f>
        <v>Listado fórmulas maestras</v>
      </c>
      <c r="C1108" t="s">
        <v>51</v>
      </c>
      <c r="D1108" t="s">
        <v>507</v>
      </c>
      <c r="E1108" t="s">
        <v>964</v>
      </c>
      <c r="F1108" t="s">
        <v>1053</v>
      </c>
    </row>
    <row r="1109" spans="1:6" x14ac:dyDescent="0.25">
      <c r="A1109" t="s">
        <v>359</v>
      </c>
      <c r="B1109" t="str">
        <f>VLOOKUP(Tabla2[[#This Row],[TABLA]],Hoja1!$B$2:$C$131,2,FALSE)</f>
        <v>Listado fórmulas maestras</v>
      </c>
      <c r="C1109" t="s">
        <v>835</v>
      </c>
      <c r="D1109" t="s">
        <v>56</v>
      </c>
      <c r="E1109" t="s">
        <v>961</v>
      </c>
      <c r="F1109" t="s">
        <v>1053</v>
      </c>
    </row>
    <row r="1110" spans="1:6" x14ac:dyDescent="0.25">
      <c r="A1110" t="s">
        <v>359</v>
      </c>
      <c r="B1110" t="str">
        <f>VLOOKUP(Tabla2[[#This Row],[TABLA]],Hoja1!$B$2:$C$131,2,FALSE)</f>
        <v>Listado fórmulas maestras</v>
      </c>
      <c r="C1110" t="s">
        <v>836</v>
      </c>
      <c r="D1110" t="s">
        <v>507</v>
      </c>
      <c r="E1110" t="s">
        <v>964</v>
      </c>
      <c r="F1110" t="s">
        <v>1053</v>
      </c>
    </row>
    <row r="1111" spans="1:6" x14ac:dyDescent="0.25">
      <c r="A1111" t="s">
        <v>359</v>
      </c>
      <c r="B1111" t="str">
        <f>VLOOKUP(Tabla2[[#This Row],[TABLA]],Hoja1!$B$2:$C$131,2,FALSE)</f>
        <v>Listado fórmulas maestras</v>
      </c>
      <c r="C1111" t="s">
        <v>52</v>
      </c>
      <c r="D1111" t="s">
        <v>56</v>
      </c>
      <c r="E1111" t="s">
        <v>961</v>
      </c>
      <c r="F1111" t="s">
        <v>1053</v>
      </c>
    </row>
    <row r="1112" spans="1:6" x14ac:dyDescent="0.25">
      <c r="A1112" t="s">
        <v>359</v>
      </c>
      <c r="B1112" t="str">
        <f>VLOOKUP(Tabla2[[#This Row],[TABLA]],Hoja1!$B$2:$C$131,2,FALSE)</f>
        <v>Listado fórmulas maestras</v>
      </c>
      <c r="C1112" t="s">
        <v>743</v>
      </c>
      <c r="D1112" t="s">
        <v>56</v>
      </c>
      <c r="E1112" t="s">
        <v>961</v>
      </c>
      <c r="F1112" t="s">
        <v>1053</v>
      </c>
    </row>
    <row r="1113" spans="1:6" x14ac:dyDescent="0.25">
      <c r="A1113" t="s">
        <v>359</v>
      </c>
      <c r="B1113" t="str">
        <f>VLOOKUP(Tabla2[[#This Row],[TABLA]],Hoja1!$B$2:$C$131,2,FALSE)</f>
        <v>Listado fórmulas maestras</v>
      </c>
      <c r="C1113" t="s">
        <v>559</v>
      </c>
      <c r="D1113" t="s">
        <v>56</v>
      </c>
      <c r="E1113" t="s">
        <v>961</v>
      </c>
      <c r="F1113" t="s">
        <v>1053</v>
      </c>
    </row>
    <row r="1114" spans="1:6" x14ac:dyDescent="0.25">
      <c r="A1114" t="s">
        <v>359</v>
      </c>
      <c r="B1114" t="str">
        <f>VLOOKUP(Tabla2[[#This Row],[TABLA]],Hoja1!$B$2:$C$131,2,FALSE)</f>
        <v>Listado fórmulas maestras</v>
      </c>
      <c r="C1114" t="s">
        <v>837</v>
      </c>
      <c r="D1114" t="s">
        <v>507</v>
      </c>
      <c r="E1114" t="s">
        <v>964</v>
      </c>
      <c r="F1114" t="s">
        <v>1053</v>
      </c>
    </row>
    <row r="1115" spans="1:6" x14ac:dyDescent="0.25">
      <c r="A1115" t="s">
        <v>359</v>
      </c>
      <c r="B1115" t="str">
        <f>VLOOKUP(Tabla2[[#This Row],[TABLA]],Hoja1!$B$2:$C$131,2,FALSE)</f>
        <v>Listado fórmulas maestras</v>
      </c>
      <c r="C1115" t="s">
        <v>838</v>
      </c>
      <c r="D1115" t="s">
        <v>507</v>
      </c>
      <c r="E1115" t="s">
        <v>964</v>
      </c>
      <c r="F1115" t="s">
        <v>1053</v>
      </c>
    </row>
    <row r="1116" spans="1:6" x14ac:dyDescent="0.25">
      <c r="A1116" t="s">
        <v>359</v>
      </c>
      <c r="B1116" t="str">
        <f>VLOOKUP(Tabla2[[#This Row],[TABLA]],Hoja1!$B$2:$C$131,2,FALSE)</f>
        <v>Listado fórmulas maestras</v>
      </c>
      <c r="C1116" t="s">
        <v>839</v>
      </c>
      <c r="D1116" t="s">
        <v>507</v>
      </c>
      <c r="E1116" t="s">
        <v>964</v>
      </c>
      <c r="F1116" t="s">
        <v>1053</v>
      </c>
    </row>
    <row r="1117" spans="1:6" x14ac:dyDescent="0.25">
      <c r="A1117" t="s">
        <v>359</v>
      </c>
      <c r="B1117" t="str">
        <f>VLOOKUP(Tabla2[[#This Row],[TABLA]],Hoja1!$B$2:$C$131,2,FALSE)</f>
        <v>Listado fórmulas maestras</v>
      </c>
      <c r="C1117" t="s">
        <v>840</v>
      </c>
      <c r="D1117" t="s">
        <v>507</v>
      </c>
      <c r="E1117" t="s">
        <v>964</v>
      </c>
      <c r="F1117" t="s">
        <v>1053</v>
      </c>
    </row>
    <row r="1118" spans="1:6" x14ac:dyDescent="0.25">
      <c r="A1118" t="s">
        <v>359</v>
      </c>
      <c r="B1118" t="str">
        <f>VLOOKUP(Tabla2[[#This Row],[TABLA]],Hoja1!$B$2:$C$131,2,FALSE)</f>
        <v>Listado fórmulas maestras</v>
      </c>
      <c r="C1118" t="s">
        <v>841</v>
      </c>
      <c r="D1118" t="s">
        <v>507</v>
      </c>
      <c r="E1118" t="s">
        <v>964</v>
      </c>
      <c r="F1118" t="s">
        <v>1053</v>
      </c>
    </row>
    <row r="1119" spans="1:6" x14ac:dyDescent="0.25">
      <c r="A1119" t="s">
        <v>359</v>
      </c>
      <c r="B1119" t="str">
        <f>VLOOKUP(Tabla2[[#This Row],[TABLA]],Hoja1!$B$2:$C$131,2,FALSE)</f>
        <v>Listado fórmulas maestras</v>
      </c>
      <c r="C1119" t="s">
        <v>576</v>
      </c>
      <c r="D1119" t="s">
        <v>957</v>
      </c>
      <c r="E1119" t="s">
        <v>962</v>
      </c>
      <c r="F1119" t="s">
        <v>1053</v>
      </c>
    </row>
    <row r="1120" spans="1:6" x14ac:dyDescent="0.25">
      <c r="A1120" t="s">
        <v>359</v>
      </c>
      <c r="B1120" t="str">
        <f>VLOOKUP(Tabla2[[#This Row],[TABLA]],Hoja1!$B$2:$C$131,2,FALSE)</f>
        <v>Listado fórmulas maestras</v>
      </c>
      <c r="C1120" t="s">
        <v>842</v>
      </c>
      <c r="D1120" t="s">
        <v>56</v>
      </c>
      <c r="E1120" t="s">
        <v>961</v>
      </c>
      <c r="F1120" t="s">
        <v>1053</v>
      </c>
    </row>
    <row r="1121" spans="1:6" x14ac:dyDescent="0.25">
      <c r="A1121" t="s">
        <v>359</v>
      </c>
      <c r="B1121" t="str">
        <f>VLOOKUP(Tabla2[[#This Row],[TABLA]],Hoja1!$B$2:$C$131,2,FALSE)</f>
        <v>Listado fórmulas maestras</v>
      </c>
      <c r="C1121" t="s">
        <v>843</v>
      </c>
      <c r="D1121" t="s">
        <v>507</v>
      </c>
      <c r="E1121" t="s">
        <v>964</v>
      </c>
      <c r="F1121" t="s">
        <v>1053</v>
      </c>
    </row>
    <row r="1122" spans="1:6" x14ac:dyDescent="0.25">
      <c r="A1122" t="s">
        <v>49</v>
      </c>
      <c r="B1122" t="str">
        <f>VLOOKUP(Tabla2[[#This Row],[TABLA]],Hoja1!$B$2:$C$131,2,FALSE)</f>
        <v>Listado de materiales</v>
      </c>
      <c r="C1122" t="s">
        <v>3</v>
      </c>
      <c r="D1122" t="s">
        <v>79</v>
      </c>
      <c r="E1122" t="s">
        <v>966</v>
      </c>
      <c r="F1122" t="s">
        <v>1054</v>
      </c>
    </row>
    <row r="1123" spans="1:6" x14ac:dyDescent="0.25">
      <c r="A1123" t="s">
        <v>49</v>
      </c>
      <c r="B1123" t="str">
        <f>VLOOKUP(Tabla2[[#This Row],[TABLA]],Hoja1!$B$2:$C$131,2,FALSE)</f>
        <v>Listado de materiales</v>
      </c>
      <c r="C1123" t="s">
        <v>9</v>
      </c>
      <c r="D1123" t="s">
        <v>56</v>
      </c>
      <c r="E1123" t="s">
        <v>961</v>
      </c>
      <c r="F1123" t="s">
        <v>1054</v>
      </c>
    </row>
    <row r="1124" spans="1:6" x14ac:dyDescent="0.25">
      <c r="A1124" t="s">
        <v>49</v>
      </c>
      <c r="B1124" t="str">
        <f>VLOOKUP(Tabla2[[#This Row],[TABLA]],Hoja1!$B$2:$C$131,2,FALSE)</f>
        <v>Listado de materiales</v>
      </c>
      <c r="C1124" t="s">
        <v>50</v>
      </c>
      <c r="D1124" t="s">
        <v>56</v>
      </c>
      <c r="E1124" t="s">
        <v>961</v>
      </c>
      <c r="F1124" t="s">
        <v>1054</v>
      </c>
    </row>
    <row r="1125" spans="1:6" x14ac:dyDescent="0.25">
      <c r="A1125" t="s">
        <v>49</v>
      </c>
      <c r="B1125" t="str">
        <f>VLOOKUP(Tabla2[[#This Row],[TABLA]],Hoja1!$B$2:$C$131,2,FALSE)</f>
        <v>Listado de materiales</v>
      </c>
      <c r="C1125" t="s">
        <v>51</v>
      </c>
      <c r="D1125" t="s">
        <v>507</v>
      </c>
      <c r="E1125" t="s">
        <v>964</v>
      </c>
      <c r="F1125" t="s">
        <v>1054</v>
      </c>
    </row>
    <row r="1126" spans="1:6" x14ac:dyDescent="0.25">
      <c r="A1126" t="s">
        <v>49</v>
      </c>
      <c r="B1126" t="str">
        <f>VLOOKUP(Tabla2[[#This Row],[TABLA]],Hoja1!$B$2:$C$131,2,FALSE)</f>
        <v>Listado de materiales</v>
      </c>
      <c r="C1126" t="s">
        <v>835</v>
      </c>
      <c r="D1126" t="s">
        <v>56</v>
      </c>
      <c r="E1126" t="s">
        <v>961</v>
      </c>
      <c r="F1126" t="s">
        <v>1054</v>
      </c>
    </row>
    <row r="1127" spans="1:6" x14ac:dyDescent="0.25">
      <c r="A1127" t="s">
        <v>49</v>
      </c>
      <c r="B1127" t="str">
        <f>VLOOKUP(Tabla2[[#This Row],[TABLA]],Hoja1!$B$2:$C$131,2,FALSE)</f>
        <v>Listado de materiales</v>
      </c>
      <c r="C1127" t="s">
        <v>836</v>
      </c>
      <c r="D1127" t="s">
        <v>507</v>
      </c>
      <c r="E1127" t="s">
        <v>964</v>
      </c>
      <c r="F1127" t="s">
        <v>1054</v>
      </c>
    </row>
    <row r="1128" spans="1:6" x14ac:dyDescent="0.25">
      <c r="A1128" t="s">
        <v>49</v>
      </c>
      <c r="B1128" t="str">
        <f>VLOOKUP(Tabla2[[#This Row],[TABLA]],Hoja1!$B$2:$C$131,2,FALSE)</f>
        <v>Listado de materiales</v>
      </c>
      <c r="C1128" t="s">
        <v>52</v>
      </c>
      <c r="D1128" t="s">
        <v>56</v>
      </c>
      <c r="E1128" t="s">
        <v>961</v>
      </c>
      <c r="F1128" t="s">
        <v>1054</v>
      </c>
    </row>
    <row r="1129" spans="1:6" x14ac:dyDescent="0.25">
      <c r="A1129" t="s">
        <v>49</v>
      </c>
      <c r="B1129" t="str">
        <f>VLOOKUP(Tabla2[[#This Row],[TABLA]],Hoja1!$B$2:$C$131,2,FALSE)</f>
        <v>Listado de materiales</v>
      </c>
      <c r="C1129" t="s">
        <v>743</v>
      </c>
      <c r="D1129" t="s">
        <v>56</v>
      </c>
      <c r="E1129" t="s">
        <v>961</v>
      </c>
      <c r="F1129" t="s">
        <v>1054</v>
      </c>
    </row>
    <row r="1130" spans="1:6" x14ac:dyDescent="0.25">
      <c r="A1130" t="s">
        <v>49</v>
      </c>
      <c r="B1130" t="str">
        <f>VLOOKUP(Tabla2[[#This Row],[TABLA]],Hoja1!$B$2:$C$131,2,FALSE)</f>
        <v>Listado de materiales</v>
      </c>
      <c r="C1130" t="s">
        <v>559</v>
      </c>
      <c r="D1130" t="s">
        <v>56</v>
      </c>
      <c r="E1130" t="s">
        <v>961</v>
      </c>
      <c r="F1130" t="s">
        <v>1054</v>
      </c>
    </row>
    <row r="1131" spans="1:6" x14ac:dyDescent="0.25">
      <c r="A1131" t="s">
        <v>49</v>
      </c>
      <c r="B1131" t="str">
        <f>VLOOKUP(Tabla2[[#This Row],[TABLA]],Hoja1!$B$2:$C$131,2,FALSE)</f>
        <v>Listado de materiales</v>
      </c>
      <c r="C1131" t="s">
        <v>837</v>
      </c>
      <c r="D1131" t="s">
        <v>507</v>
      </c>
      <c r="E1131" t="s">
        <v>964</v>
      </c>
      <c r="F1131" t="s">
        <v>1054</v>
      </c>
    </row>
    <row r="1132" spans="1:6" x14ac:dyDescent="0.25">
      <c r="A1132" t="s">
        <v>49</v>
      </c>
      <c r="B1132" t="str">
        <f>VLOOKUP(Tabla2[[#This Row],[TABLA]],Hoja1!$B$2:$C$131,2,FALSE)</f>
        <v>Listado de materiales</v>
      </c>
      <c r="C1132" t="s">
        <v>838</v>
      </c>
      <c r="D1132" t="s">
        <v>507</v>
      </c>
      <c r="E1132" t="s">
        <v>964</v>
      </c>
      <c r="F1132" t="s">
        <v>1054</v>
      </c>
    </row>
    <row r="1133" spans="1:6" x14ac:dyDescent="0.25">
      <c r="A1133" t="s">
        <v>49</v>
      </c>
      <c r="B1133" t="str">
        <f>VLOOKUP(Tabla2[[#This Row],[TABLA]],Hoja1!$B$2:$C$131,2,FALSE)</f>
        <v>Listado de materiales</v>
      </c>
      <c r="C1133" t="s">
        <v>839</v>
      </c>
      <c r="D1133" t="s">
        <v>507</v>
      </c>
      <c r="E1133" t="s">
        <v>964</v>
      </c>
      <c r="F1133" t="s">
        <v>1054</v>
      </c>
    </row>
    <row r="1134" spans="1:6" x14ac:dyDescent="0.25">
      <c r="A1134" t="s">
        <v>49</v>
      </c>
      <c r="B1134" t="str">
        <f>VLOOKUP(Tabla2[[#This Row],[TABLA]],Hoja1!$B$2:$C$131,2,FALSE)</f>
        <v>Listado de materiales</v>
      </c>
      <c r="C1134" t="s">
        <v>840</v>
      </c>
      <c r="D1134" t="s">
        <v>507</v>
      </c>
      <c r="E1134" t="s">
        <v>964</v>
      </c>
      <c r="F1134" t="s">
        <v>1054</v>
      </c>
    </row>
    <row r="1135" spans="1:6" x14ac:dyDescent="0.25">
      <c r="A1135" t="s">
        <v>49</v>
      </c>
      <c r="B1135" t="str">
        <f>VLOOKUP(Tabla2[[#This Row],[TABLA]],Hoja1!$B$2:$C$131,2,FALSE)</f>
        <v>Listado de materiales</v>
      </c>
      <c r="C1135" t="s">
        <v>841</v>
      </c>
      <c r="D1135" t="s">
        <v>507</v>
      </c>
      <c r="E1135" t="s">
        <v>964</v>
      </c>
      <c r="F1135" t="s">
        <v>1054</v>
      </c>
    </row>
    <row r="1136" spans="1:6" x14ac:dyDescent="0.25">
      <c r="A1136" t="s">
        <v>49</v>
      </c>
      <c r="B1136" t="str">
        <f>VLOOKUP(Tabla2[[#This Row],[TABLA]],Hoja1!$B$2:$C$131,2,FALSE)</f>
        <v>Listado de materiales</v>
      </c>
      <c r="C1136" t="s">
        <v>576</v>
      </c>
      <c r="D1136" t="s">
        <v>957</v>
      </c>
      <c r="E1136" t="s">
        <v>962</v>
      </c>
      <c r="F1136" t="s">
        <v>1054</v>
      </c>
    </row>
    <row r="1137" spans="1:6" x14ac:dyDescent="0.25">
      <c r="A1137" t="s">
        <v>49</v>
      </c>
      <c r="B1137" t="str">
        <f>VLOOKUP(Tabla2[[#This Row],[TABLA]],Hoja1!$B$2:$C$131,2,FALSE)</f>
        <v>Listado de materiales</v>
      </c>
      <c r="C1137" t="s">
        <v>842</v>
      </c>
      <c r="D1137" t="s">
        <v>56</v>
      </c>
      <c r="E1137" t="s">
        <v>961</v>
      </c>
      <c r="F1137" t="s">
        <v>1054</v>
      </c>
    </row>
    <row r="1138" spans="1:6" x14ac:dyDescent="0.25">
      <c r="A1138" t="s">
        <v>49</v>
      </c>
      <c r="B1138" t="str">
        <f>VLOOKUP(Tabla2[[#This Row],[TABLA]],Hoja1!$B$2:$C$131,2,FALSE)</f>
        <v>Listado de materiales</v>
      </c>
      <c r="C1138" t="s">
        <v>843</v>
      </c>
      <c r="D1138" t="s">
        <v>507</v>
      </c>
      <c r="E1138" t="s">
        <v>964</v>
      </c>
      <c r="F1138" t="s">
        <v>1054</v>
      </c>
    </row>
    <row r="1139" spans="1:6" x14ac:dyDescent="0.25">
      <c r="A1139" t="s">
        <v>364</v>
      </c>
      <c r="B1139" t="str">
        <f>VLOOKUP(Tabla2[[#This Row],[TABLA]],Hoja1!$B$2:$C$131,2,FALSE)</f>
        <v>Orden de producción</v>
      </c>
      <c r="C1139" t="s">
        <v>3</v>
      </c>
      <c r="D1139" t="s">
        <v>79</v>
      </c>
      <c r="E1139" t="s">
        <v>966</v>
      </c>
      <c r="F1139" t="s">
        <v>1055</v>
      </c>
    </row>
    <row r="1140" spans="1:6" x14ac:dyDescent="0.25">
      <c r="A1140" t="s">
        <v>364</v>
      </c>
      <c r="B1140" t="str">
        <f>VLOOKUP(Tabla2[[#This Row],[TABLA]],Hoja1!$B$2:$C$131,2,FALSE)</f>
        <v>Orden de producción</v>
      </c>
      <c r="C1140" t="s">
        <v>1</v>
      </c>
      <c r="D1140" t="s">
        <v>56</v>
      </c>
      <c r="E1140" t="s">
        <v>961</v>
      </c>
      <c r="F1140" t="s">
        <v>1055</v>
      </c>
    </row>
    <row r="1141" spans="1:6" x14ac:dyDescent="0.25">
      <c r="A1141" t="s">
        <v>364</v>
      </c>
      <c r="B1141" t="str">
        <f>VLOOKUP(Tabla2[[#This Row],[TABLA]],Hoja1!$B$2:$C$131,2,FALSE)</f>
        <v>Orden de producción</v>
      </c>
      <c r="C1141" t="s">
        <v>2</v>
      </c>
      <c r="D1141" t="s">
        <v>507</v>
      </c>
      <c r="E1141" t="s">
        <v>964</v>
      </c>
      <c r="F1141" t="s">
        <v>1055</v>
      </c>
    </row>
    <row r="1142" spans="1:6" x14ac:dyDescent="0.25">
      <c r="A1142" t="s">
        <v>364</v>
      </c>
      <c r="B1142" t="str">
        <f>VLOOKUP(Tabla2[[#This Row],[TABLA]],Hoja1!$B$2:$C$131,2,FALSE)</f>
        <v>Orden de producción</v>
      </c>
      <c r="C1142" t="s">
        <v>4</v>
      </c>
      <c r="D1142" t="s">
        <v>56</v>
      </c>
      <c r="E1142" t="s">
        <v>961</v>
      </c>
      <c r="F1142" t="s">
        <v>1055</v>
      </c>
    </row>
    <row r="1143" spans="1:6" x14ac:dyDescent="0.25">
      <c r="A1143" t="s">
        <v>364</v>
      </c>
      <c r="B1143" t="str">
        <f>VLOOKUP(Tabla2[[#This Row],[TABLA]],Hoja1!$B$2:$C$131,2,FALSE)</f>
        <v>Orden de producción</v>
      </c>
      <c r="C1143" t="s">
        <v>748</v>
      </c>
      <c r="D1143" t="s">
        <v>56</v>
      </c>
      <c r="E1143" t="s">
        <v>961</v>
      </c>
      <c r="F1143" t="s">
        <v>1055</v>
      </c>
    </row>
    <row r="1144" spans="1:6" x14ac:dyDescent="0.25">
      <c r="A1144" t="s">
        <v>364</v>
      </c>
      <c r="B1144" t="str">
        <f>VLOOKUP(Tabla2[[#This Row],[TABLA]],Hoja1!$B$2:$C$131,2,FALSE)</f>
        <v>Orden de producción</v>
      </c>
      <c r="C1144" t="s">
        <v>844</v>
      </c>
      <c r="D1144" t="s">
        <v>56</v>
      </c>
      <c r="E1144" t="s">
        <v>961</v>
      </c>
      <c r="F1144" t="s">
        <v>1055</v>
      </c>
    </row>
    <row r="1145" spans="1:6" x14ac:dyDescent="0.25">
      <c r="A1145" t="s">
        <v>364</v>
      </c>
      <c r="B1145" t="str">
        <f>VLOOKUP(Tabla2[[#This Row],[TABLA]],Hoja1!$B$2:$C$131,2,FALSE)</f>
        <v>Orden de producción</v>
      </c>
      <c r="C1145" t="s">
        <v>9</v>
      </c>
      <c r="D1145" t="s">
        <v>56</v>
      </c>
      <c r="E1145" t="s">
        <v>961</v>
      </c>
      <c r="F1145" t="s">
        <v>1055</v>
      </c>
    </row>
    <row r="1146" spans="1:6" x14ac:dyDescent="0.25">
      <c r="A1146" t="s">
        <v>364</v>
      </c>
      <c r="B1146" t="str">
        <f>VLOOKUP(Tabla2[[#This Row],[TABLA]],Hoja1!$B$2:$C$131,2,FALSE)</f>
        <v>Orden de producción</v>
      </c>
      <c r="C1146" t="s">
        <v>50</v>
      </c>
      <c r="D1146" t="s">
        <v>56</v>
      </c>
      <c r="E1146" t="s">
        <v>961</v>
      </c>
      <c r="F1146" t="s">
        <v>1055</v>
      </c>
    </row>
    <row r="1147" spans="1:6" x14ac:dyDescent="0.25">
      <c r="A1147" t="s">
        <v>364</v>
      </c>
      <c r="B1147" t="str">
        <f>VLOOKUP(Tabla2[[#This Row],[TABLA]],Hoja1!$B$2:$C$131,2,FALSE)</f>
        <v>Orden de producción</v>
      </c>
      <c r="C1147" t="s">
        <v>51</v>
      </c>
      <c r="D1147" t="s">
        <v>507</v>
      </c>
      <c r="E1147" t="s">
        <v>964</v>
      </c>
      <c r="F1147" t="s">
        <v>1055</v>
      </c>
    </row>
    <row r="1148" spans="1:6" x14ac:dyDescent="0.25">
      <c r="A1148" t="s">
        <v>364</v>
      </c>
      <c r="B1148" t="str">
        <f>VLOOKUP(Tabla2[[#This Row],[TABLA]],Hoja1!$B$2:$C$131,2,FALSE)</f>
        <v>Orden de producción</v>
      </c>
      <c r="C1148" t="s">
        <v>835</v>
      </c>
      <c r="D1148" t="s">
        <v>56</v>
      </c>
      <c r="E1148" t="s">
        <v>961</v>
      </c>
      <c r="F1148" t="s">
        <v>1055</v>
      </c>
    </row>
    <row r="1149" spans="1:6" x14ac:dyDescent="0.25">
      <c r="A1149" t="s">
        <v>364</v>
      </c>
      <c r="B1149" t="str">
        <f>VLOOKUP(Tabla2[[#This Row],[TABLA]],Hoja1!$B$2:$C$131,2,FALSE)</f>
        <v>Orden de producción</v>
      </c>
      <c r="C1149" t="s">
        <v>836</v>
      </c>
      <c r="D1149" t="s">
        <v>507</v>
      </c>
      <c r="E1149" t="s">
        <v>964</v>
      </c>
      <c r="F1149" t="s">
        <v>1055</v>
      </c>
    </row>
    <row r="1150" spans="1:6" x14ac:dyDescent="0.25">
      <c r="A1150" t="s">
        <v>364</v>
      </c>
      <c r="B1150" t="str">
        <f>VLOOKUP(Tabla2[[#This Row],[TABLA]],Hoja1!$B$2:$C$131,2,FALSE)</f>
        <v>Orden de producción</v>
      </c>
      <c r="C1150" t="s">
        <v>845</v>
      </c>
      <c r="D1150" t="s">
        <v>507</v>
      </c>
      <c r="E1150" t="s">
        <v>964</v>
      </c>
      <c r="F1150" t="s">
        <v>1055</v>
      </c>
    </row>
    <row r="1151" spans="1:6" x14ac:dyDescent="0.25">
      <c r="A1151" t="s">
        <v>364</v>
      </c>
      <c r="B1151" t="str">
        <f>VLOOKUP(Tabla2[[#This Row],[TABLA]],Hoja1!$B$2:$C$131,2,FALSE)</f>
        <v>Orden de producción</v>
      </c>
      <c r="C1151" t="s">
        <v>846</v>
      </c>
      <c r="D1151" t="s">
        <v>507</v>
      </c>
      <c r="E1151" t="s">
        <v>964</v>
      </c>
      <c r="F1151" t="s">
        <v>1055</v>
      </c>
    </row>
    <row r="1152" spans="1:6" x14ac:dyDescent="0.25">
      <c r="A1152" t="s">
        <v>364</v>
      </c>
      <c r="B1152" t="str">
        <f>VLOOKUP(Tabla2[[#This Row],[TABLA]],Hoja1!$B$2:$C$131,2,FALSE)</f>
        <v>Orden de producción</v>
      </c>
      <c r="C1152" t="s">
        <v>847</v>
      </c>
      <c r="D1152" t="s">
        <v>56</v>
      </c>
      <c r="E1152" t="s">
        <v>961</v>
      </c>
      <c r="F1152" t="s">
        <v>1055</v>
      </c>
    </row>
    <row r="1153" spans="1:6" x14ac:dyDescent="0.25">
      <c r="A1153" t="s">
        <v>364</v>
      </c>
      <c r="B1153" t="str">
        <f>VLOOKUP(Tabla2[[#This Row],[TABLA]],Hoja1!$B$2:$C$131,2,FALSE)</f>
        <v>Orden de producción</v>
      </c>
      <c r="C1153" t="s">
        <v>52</v>
      </c>
      <c r="D1153" t="s">
        <v>56</v>
      </c>
      <c r="E1153" t="s">
        <v>961</v>
      </c>
      <c r="F1153" t="s">
        <v>1055</v>
      </c>
    </row>
    <row r="1154" spans="1:6" x14ac:dyDescent="0.25">
      <c r="A1154" t="s">
        <v>364</v>
      </c>
      <c r="B1154" t="str">
        <f>VLOOKUP(Tabla2[[#This Row],[TABLA]],Hoja1!$B$2:$C$131,2,FALSE)</f>
        <v>Orden de producción</v>
      </c>
      <c r="C1154" t="s">
        <v>848</v>
      </c>
      <c r="D1154" t="s">
        <v>507</v>
      </c>
      <c r="E1154" t="s">
        <v>964</v>
      </c>
      <c r="F1154" t="s">
        <v>1055</v>
      </c>
    </row>
    <row r="1155" spans="1:6" x14ac:dyDescent="0.25">
      <c r="A1155" t="s">
        <v>364</v>
      </c>
      <c r="B1155" t="str">
        <f>VLOOKUP(Tabla2[[#This Row],[TABLA]],Hoja1!$B$2:$C$131,2,FALSE)</f>
        <v>Orden de producción</v>
      </c>
      <c r="C1155" t="s">
        <v>839</v>
      </c>
      <c r="D1155" t="s">
        <v>507</v>
      </c>
      <c r="E1155" t="s">
        <v>964</v>
      </c>
      <c r="F1155" t="s">
        <v>1055</v>
      </c>
    </row>
    <row r="1156" spans="1:6" x14ac:dyDescent="0.25">
      <c r="A1156" t="s">
        <v>364</v>
      </c>
      <c r="B1156" t="str">
        <f>VLOOKUP(Tabla2[[#This Row],[TABLA]],Hoja1!$B$2:$C$131,2,FALSE)</f>
        <v>Orden de producción</v>
      </c>
      <c r="C1156" t="s">
        <v>849</v>
      </c>
      <c r="D1156" t="s">
        <v>507</v>
      </c>
      <c r="E1156" t="s">
        <v>964</v>
      </c>
      <c r="F1156" t="s">
        <v>1055</v>
      </c>
    </row>
    <row r="1157" spans="1:6" x14ac:dyDescent="0.25">
      <c r="A1157" t="s">
        <v>364</v>
      </c>
      <c r="B1157" t="str">
        <f>VLOOKUP(Tabla2[[#This Row],[TABLA]],Hoja1!$B$2:$C$131,2,FALSE)</f>
        <v>Orden de producción</v>
      </c>
      <c r="C1157" t="s">
        <v>850</v>
      </c>
      <c r="D1157" t="s">
        <v>507</v>
      </c>
      <c r="E1157" t="s">
        <v>964</v>
      </c>
      <c r="F1157" t="s">
        <v>1055</v>
      </c>
    </row>
    <row r="1158" spans="1:6" x14ac:dyDescent="0.25">
      <c r="A1158" t="s">
        <v>364</v>
      </c>
      <c r="B1158" t="str">
        <f>VLOOKUP(Tabla2[[#This Row],[TABLA]],Hoja1!$B$2:$C$131,2,FALSE)</f>
        <v>Orden de producción</v>
      </c>
      <c r="C1158" t="s">
        <v>559</v>
      </c>
      <c r="D1158" t="s">
        <v>56</v>
      </c>
      <c r="E1158" t="s">
        <v>961</v>
      </c>
      <c r="F1158" t="s">
        <v>1055</v>
      </c>
    </row>
    <row r="1159" spans="1:6" x14ac:dyDescent="0.25">
      <c r="A1159" t="s">
        <v>364</v>
      </c>
      <c r="B1159" t="str">
        <f>VLOOKUP(Tabla2[[#This Row],[TABLA]],Hoja1!$B$2:$C$131,2,FALSE)</f>
        <v>Orden de producción</v>
      </c>
      <c r="C1159" t="s">
        <v>851</v>
      </c>
      <c r="D1159" t="s">
        <v>958</v>
      </c>
      <c r="E1159" t="s">
        <v>963</v>
      </c>
      <c r="F1159" t="s">
        <v>1055</v>
      </c>
    </row>
    <row r="1160" spans="1:6" x14ac:dyDescent="0.25">
      <c r="A1160" t="s">
        <v>364</v>
      </c>
      <c r="B1160" t="str">
        <f>VLOOKUP(Tabla2[[#This Row],[TABLA]],Hoja1!$B$2:$C$131,2,FALSE)</f>
        <v>Orden de producción</v>
      </c>
      <c r="C1160" t="s">
        <v>649</v>
      </c>
      <c r="D1160" t="s">
        <v>958</v>
      </c>
      <c r="E1160" t="s">
        <v>963</v>
      </c>
      <c r="F1160" t="s">
        <v>1055</v>
      </c>
    </row>
    <row r="1161" spans="1:6" x14ac:dyDescent="0.25">
      <c r="A1161" t="s">
        <v>364</v>
      </c>
      <c r="B1161" t="str">
        <f>VLOOKUP(Tabla2[[#This Row],[TABLA]],Hoja1!$B$2:$C$131,2,FALSE)</f>
        <v>Orden de producción</v>
      </c>
      <c r="C1161" t="s">
        <v>619</v>
      </c>
      <c r="D1161" t="s">
        <v>958</v>
      </c>
      <c r="E1161" t="s">
        <v>963</v>
      </c>
      <c r="F1161" t="s">
        <v>1055</v>
      </c>
    </row>
    <row r="1162" spans="1:6" x14ac:dyDescent="0.25">
      <c r="A1162" t="s">
        <v>364</v>
      </c>
      <c r="B1162" t="str">
        <f>VLOOKUP(Tabla2[[#This Row],[TABLA]],Hoja1!$B$2:$C$131,2,FALSE)</f>
        <v>Orden de producción</v>
      </c>
      <c r="C1162" t="s">
        <v>713</v>
      </c>
      <c r="D1162" t="s">
        <v>958</v>
      </c>
      <c r="E1162" t="s">
        <v>963</v>
      </c>
      <c r="F1162" t="s">
        <v>1055</v>
      </c>
    </row>
    <row r="1163" spans="1:6" x14ac:dyDescent="0.25">
      <c r="A1163" t="s">
        <v>364</v>
      </c>
      <c r="B1163" t="str">
        <f>VLOOKUP(Tabla2[[#This Row],[TABLA]],Hoja1!$B$2:$C$131,2,FALSE)</f>
        <v>Orden de producción</v>
      </c>
      <c r="C1163" t="s">
        <v>32</v>
      </c>
      <c r="D1163" t="s">
        <v>56</v>
      </c>
      <c r="E1163" t="s">
        <v>961</v>
      </c>
      <c r="F1163" t="s">
        <v>1055</v>
      </c>
    </row>
    <row r="1164" spans="1:6" x14ac:dyDescent="0.25">
      <c r="A1164" t="s">
        <v>364</v>
      </c>
      <c r="B1164" t="str">
        <f>VLOOKUP(Tabla2[[#This Row],[TABLA]],Hoja1!$B$2:$C$131,2,FALSE)</f>
        <v>Orden de producción</v>
      </c>
      <c r="C1164" t="s">
        <v>508</v>
      </c>
      <c r="D1164" t="s">
        <v>56</v>
      </c>
      <c r="E1164" t="s">
        <v>961</v>
      </c>
      <c r="F1164" t="s">
        <v>1055</v>
      </c>
    </row>
    <row r="1165" spans="1:6" x14ac:dyDescent="0.25">
      <c r="A1165" t="s">
        <v>364</v>
      </c>
      <c r="B1165" t="str">
        <f>VLOOKUP(Tabla2[[#This Row],[TABLA]],Hoja1!$B$2:$C$131,2,FALSE)</f>
        <v>Orden de producción</v>
      </c>
      <c r="C1165" t="s">
        <v>842</v>
      </c>
      <c r="D1165" t="s">
        <v>56</v>
      </c>
      <c r="E1165" t="s">
        <v>961</v>
      </c>
      <c r="F1165" t="s">
        <v>1055</v>
      </c>
    </row>
    <row r="1166" spans="1:6" x14ac:dyDescent="0.25">
      <c r="A1166" t="s">
        <v>364</v>
      </c>
      <c r="B1166" t="str">
        <f>VLOOKUP(Tabla2[[#This Row],[TABLA]],Hoja1!$B$2:$C$131,2,FALSE)</f>
        <v>Orden de producción</v>
      </c>
      <c r="C1166" t="s">
        <v>671</v>
      </c>
      <c r="D1166" t="s">
        <v>56</v>
      </c>
      <c r="E1166" t="s">
        <v>961</v>
      </c>
      <c r="F1166" t="s">
        <v>1055</v>
      </c>
    </row>
    <row r="1167" spans="1:6" x14ac:dyDescent="0.25">
      <c r="A1167" t="s">
        <v>364</v>
      </c>
      <c r="B1167" t="str">
        <f>VLOOKUP(Tabla2[[#This Row],[TABLA]],Hoja1!$B$2:$C$131,2,FALSE)</f>
        <v>Orden de producción</v>
      </c>
      <c r="C1167" t="s">
        <v>852</v>
      </c>
      <c r="D1167" t="s">
        <v>56</v>
      </c>
      <c r="E1167" t="s">
        <v>961</v>
      </c>
      <c r="F1167" t="s">
        <v>1055</v>
      </c>
    </row>
    <row r="1168" spans="1:6" x14ac:dyDescent="0.25">
      <c r="A1168" t="s">
        <v>364</v>
      </c>
      <c r="B1168" t="str">
        <f>VLOOKUP(Tabla2[[#This Row],[TABLA]],Hoja1!$B$2:$C$131,2,FALSE)</f>
        <v>Orden de producción</v>
      </c>
      <c r="C1168" t="s">
        <v>853</v>
      </c>
      <c r="D1168" t="s">
        <v>507</v>
      </c>
      <c r="E1168" t="s">
        <v>964</v>
      </c>
      <c r="F1168" t="s">
        <v>1055</v>
      </c>
    </row>
    <row r="1169" spans="1:6" x14ac:dyDescent="0.25">
      <c r="A1169" t="s">
        <v>364</v>
      </c>
      <c r="B1169" t="str">
        <f>VLOOKUP(Tabla2[[#This Row],[TABLA]],Hoja1!$B$2:$C$131,2,FALSE)</f>
        <v>Orden de producción</v>
      </c>
      <c r="C1169" t="s">
        <v>854</v>
      </c>
      <c r="D1169" t="s">
        <v>56</v>
      </c>
      <c r="E1169" t="s">
        <v>961</v>
      </c>
      <c r="F1169" t="s">
        <v>1055</v>
      </c>
    </row>
    <row r="1170" spans="1:6" x14ac:dyDescent="0.25">
      <c r="A1170" t="s">
        <v>364</v>
      </c>
      <c r="B1170" t="str">
        <f>VLOOKUP(Tabla2[[#This Row],[TABLA]],Hoja1!$B$2:$C$131,2,FALSE)</f>
        <v>Orden de producción</v>
      </c>
      <c r="C1170" t="s">
        <v>855</v>
      </c>
      <c r="D1170" t="s">
        <v>507</v>
      </c>
      <c r="E1170" t="s">
        <v>964</v>
      </c>
      <c r="F1170" t="s">
        <v>1055</v>
      </c>
    </row>
    <row r="1171" spans="1:6" x14ac:dyDescent="0.25">
      <c r="A1171" t="s">
        <v>364</v>
      </c>
      <c r="B1171" t="str">
        <f>VLOOKUP(Tabla2[[#This Row],[TABLA]],Hoja1!$B$2:$C$131,2,FALSE)</f>
        <v>Orden de producción</v>
      </c>
      <c r="C1171" t="s">
        <v>856</v>
      </c>
      <c r="D1171" t="s">
        <v>56</v>
      </c>
      <c r="E1171" t="s">
        <v>961</v>
      </c>
      <c r="F1171" t="s">
        <v>1055</v>
      </c>
    </row>
    <row r="1172" spans="1:6" x14ac:dyDescent="0.25">
      <c r="A1172" t="s">
        <v>364</v>
      </c>
      <c r="B1172" t="str">
        <f>VLOOKUP(Tabla2[[#This Row],[TABLA]],Hoja1!$B$2:$C$131,2,FALSE)</f>
        <v>Orden de producción</v>
      </c>
      <c r="C1172" t="s">
        <v>857</v>
      </c>
      <c r="D1172" t="s">
        <v>507</v>
      </c>
      <c r="E1172" t="s">
        <v>964</v>
      </c>
      <c r="F1172" t="s">
        <v>1055</v>
      </c>
    </row>
    <row r="1173" spans="1:6" x14ac:dyDescent="0.25">
      <c r="A1173" t="s">
        <v>364</v>
      </c>
      <c r="B1173" t="str">
        <f>VLOOKUP(Tabla2[[#This Row],[TABLA]],Hoja1!$B$2:$C$131,2,FALSE)</f>
        <v>Orden de producción</v>
      </c>
      <c r="C1173" t="s">
        <v>858</v>
      </c>
      <c r="D1173" t="s">
        <v>56</v>
      </c>
      <c r="E1173" t="s">
        <v>961</v>
      </c>
      <c r="F1173" t="s">
        <v>1055</v>
      </c>
    </row>
    <row r="1174" spans="1:6" x14ac:dyDescent="0.25">
      <c r="A1174" t="s">
        <v>364</v>
      </c>
      <c r="B1174" t="str">
        <f>VLOOKUP(Tabla2[[#This Row],[TABLA]],Hoja1!$B$2:$C$131,2,FALSE)</f>
        <v>Orden de producción</v>
      </c>
      <c r="C1174" t="s">
        <v>859</v>
      </c>
      <c r="D1174" t="s">
        <v>507</v>
      </c>
      <c r="E1174" t="s">
        <v>964</v>
      </c>
      <c r="F1174" t="s">
        <v>1055</v>
      </c>
    </row>
    <row r="1175" spans="1:6" x14ac:dyDescent="0.25">
      <c r="A1175" t="s">
        <v>367</v>
      </c>
      <c r="B1175" t="str">
        <f>VLOOKUP(Tabla2[[#This Row],[TABLA]],Hoja1!$B$2:$C$131,2,FALSE)</f>
        <v>Registro de CIF</v>
      </c>
      <c r="C1175" t="s">
        <v>3</v>
      </c>
      <c r="D1175" t="s">
        <v>79</v>
      </c>
      <c r="E1175" t="s">
        <v>966</v>
      </c>
      <c r="F1175" t="s">
        <v>1056</v>
      </c>
    </row>
    <row r="1176" spans="1:6" x14ac:dyDescent="0.25">
      <c r="A1176" t="s">
        <v>367</v>
      </c>
      <c r="B1176" t="str">
        <f>VLOOKUP(Tabla2[[#This Row],[TABLA]],Hoja1!$B$2:$C$131,2,FALSE)</f>
        <v>Registro de CIF</v>
      </c>
      <c r="C1176" t="s">
        <v>1</v>
      </c>
      <c r="D1176" t="s">
        <v>56</v>
      </c>
      <c r="E1176" t="s">
        <v>961</v>
      </c>
      <c r="F1176" t="s">
        <v>1056</v>
      </c>
    </row>
    <row r="1177" spans="1:6" x14ac:dyDescent="0.25">
      <c r="A1177" t="s">
        <v>367</v>
      </c>
      <c r="B1177" t="str">
        <f>VLOOKUP(Tabla2[[#This Row],[TABLA]],Hoja1!$B$2:$C$131,2,FALSE)</f>
        <v>Registro de CIF</v>
      </c>
      <c r="C1177" t="s">
        <v>2</v>
      </c>
      <c r="D1177" t="s">
        <v>507</v>
      </c>
      <c r="E1177" t="s">
        <v>964</v>
      </c>
      <c r="F1177" t="s">
        <v>1056</v>
      </c>
    </row>
    <row r="1178" spans="1:6" x14ac:dyDescent="0.25">
      <c r="A1178" t="s">
        <v>367</v>
      </c>
      <c r="B1178" t="str">
        <f>VLOOKUP(Tabla2[[#This Row],[TABLA]],Hoja1!$B$2:$C$131,2,FALSE)</f>
        <v>Registro de CIF</v>
      </c>
      <c r="C1178" t="s">
        <v>4</v>
      </c>
      <c r="D1178" t="s">
        <v>56</v>
      </c>
      <c r="E1178" t="s">
        <v>961</v>
      </c>
      <c r="F1178" t="s">
        <v>1056</v>
      </c>
    </row>
    <row r="1179" spans="1:6" x14ac:dyDescent="0.25">
      <c r="A1179" t="s">
        <v>367</v>
      </c>
      <c r="B1179" t="str">
        <f>VLOOKUP(Tabla2[[#This Row],[TABLA]],Hoja1!$B$2:$C$131,2,FALSE)</f>
        <v>Registro de CIF</v>
      </c>
      <c r="C1179" t="s">
        <v>5</v>
      </c>
      <c r="D1179" t="s">
        <v>56</v>
      </c>
      <c r="E1179" t="s">
        <v>961</v>
      </c>
      <c r="F1179" t="s">
        <v>1056</v>
      </c>
    </row>
    <row r="1180" spans="1:6" x14ac:dyDescent="0.25">
      <c r="A1180" t="s">
        <v>367</v>
      </c>
      <c r="B1180" t="str">
        <f>VLOOKUP(Tabla2[[#This Row],[TABLA]],Hoja1!$B$2:$C$131,2,FALSE)</f>
        <v>Registro de CIF</v>
      </c>
      <c r="C1180" t="s">
        <v>75</v>
      </c>
      <c r="D1180" t="s">
        <v>56</v>
      </c>
      <c r="E1180" t="s">
        <v>961</v>
      </c>
      <c r="F1180" t="s">
        <v>1056</v>
      </c>
    </row>
    <row r="1181" spans="1:6" x14ac:dyDescent="0.25">
      <c r="A1181" t="s">
        <v>367</v>
      </c>
      <c r="B1181" t="str">
        <f>VLOOKUP(Tabla2[[#This Row],[TABLA]],Hoja1!$B$2:$C$131,2,FALSE)</f>
        <v>Registro de CIF</v>
      </c>
      <c r="C1181" t="s">
        <v>710</v>
      </c>
      <c r="D1181" t="s">
        <v>958</v>
      </c>
      <c r="E1181" t="s">
        <v>963</v>
      </c>
      <c r="F1181" t="s">
        <v>1056</v>
      </c>
    </row>
    <row r="1182" spans="1:6" x14ac:dyDescent="0.25">
      <c r="A1182" t="s">
        <v>367</v>
      </c>
      <c r="B1182" t="str">
        <f>VLOOKUP(Tabla2[[#This Row],[TABLA]],Hoja1!$B$2:$C$131,2,FALSE)</f>
        <v>Registro de CIF</v>
      </c>
      <c r="C1182" t="s">
        <v>711</v>
      </c>
      <c r="D1182" t="s">
        <v>958</v>
      </c>
      <c r="E1182" t="s">
        <v>963</v>
      </c>
      <c r="F1182" t="s">
        <v>1056</v>
      </c>
    </row>
    <row r="1183" spans="1:6" x14ac:dyDescent="0.25">
      <c r="A1183" t="s">
        <v>367</v>
      </c>
      <c r="B1183" t="str">
        <f>VLOOKUP(Tabla2[[#This Row],[TABLA]],Hoja1!$B$2:$C$131,2,FALSE)</f>
        <v>Registro de CIF</v>
      </c>
      <c r="C1183" t="s">
        <v>712</v>
      </c>
      <c r="D1183" t="s">
        <v>958</v>
      </c>
      <c r="E1183" t="s">
        <v>963</v>
      </c>
      <c r="F1183" t="s">
        <v>1056</v>
      </c>
    </row>
    <row r="1184" spans="1:6" x14ac:dyDescent="0.25">
      <c r="A1184" t="s">
        <v>367</v>
      </c>
      <c r="B1184" t="str">
        <f>VLOOKUP(Tabla2[[#This Row],[TABLA]],Hoja1!$B$2:$C$131,2,FALSE)</f>
        <v>Registro de CIF</v>
      </c>
      <c r="C1184" t="s">
        <v>713</v>
      </c>
      <c r="D1184" t="s">
        <v>958</v>
      </c>
      <c r="E1184" t="s">
        <v>963</v>
      </c>
      <c r="F1184" t="s">
        <v>1056</v>
      </c>
    </row>
    <row r="1185" spans="1:6" x14ac:dyDescent="0.25">
      <c r="A1185" t="s">
        <v>367</v>
      </c>
      <c r="B1185" t="str">
        <f>VLOOKUP(Tabla2[[#This Row],[TABLA]],Hoja1!$B$2:$C$131,2,FALSE)</f>
        <v>Registro de CIF</v>
      </c>
      <c r="C1185" t="s">
        <v>651</v>
      </c>
      <c r="D1185" t="s">
        <v>56</v>
      </c>
      <c r="E1185" t="s">
        <v>961</v>
      </c>
      <c r="F1185" t="s">
        <v>1056</v>
      </c>
    </row>
    <row r="1186" spans="1:6" x14ac:dyDescent="0.25">
      <c r="A1186" t="s">
        <v>367</v>
      </c>
      <c r="B1186" t="str">
        <f>VLOOKUP(Tabla2[[#This Row],[TABLA]],Hoja1!$B$2:$C$131,2,FALSE)</f>
        <v>Registro de CIF</v>
      </c>
      <c r="C1186" t="s">
        <v>652</v>
      </c>
      <c r="D1186" t="s">
        <v>56</v>
      </c>
      <c r="E1186" t="s">
        <v>961</v>
      </c>
      <c r="F1186" t="s">
        <v>1056</v>
      </c>
    </row>
    <row r="1187" spans="1:6" x14ac:dyDescent="0.25">
      <c r="A1187" t="s">
        <v>367</v>
      </c>
      <c r="B1187" t="str">
        <f>VLOOKUP(Tabla2[[#This Row],[TABLA]],Hoja1!$B$2:$C$131,2,FALSE)</f>
        <v>Registro de CIF</v>
      </c>
      <c r="C1187" t="s">
        <v>715</v>
      </c>
      <c r="D1187" t="s">
        <v>56</v>
      </c>
      <c r="E1187" t="s">
        <v>961</v>
      </c>
      <c r="F1187" t="s">
        <v>1056</v>
      </c>
    </row>
    <row r="1188" spans="1:6" x14ac:dyDescent="0.25">
      <c r="A1188" t="s">
        <v>367</v>
      </c>
      <c r="B1188" t="str">
        <f>VLOOKUP(Tabla2[[#This Row],[TABLA]],Hoja1!$B$2:$C$131,2,FALSE)</f>
        <v>Registro de CIF</v>
      </c>
      <c r="C1188" t="s">
        <v>860</v>
      </c>
      <c r="D1188" t="s">
        <v>507</v>
      </c>
      <c r="E1188" t="s">
        <v>964</v>
      </c>
      <c r="F1188" t="s">
        <v>1056</v>
      </c>
    </row>
    <row r="1189" spans="1:6" x14ac:dyDescent="0.25">
      <c r="A1189" t="s">
        <v>367</v>
      </c>
      <c r="B1189" t="str">
        <f>VLOOKUP(Tabla2[[#This Row],[TABLA]],Hoja1!$B$2:$C$131,2,FALSE)</f>
        <v>Registro de CIF</v>
      </c>
      <c r="C1189" t="s">
        <v>861</v>
      </c>
      <c r="D1189" t="s">
        <v>507</v>
      </c>
      <c r="E1189" t="s">
        <v>964</v>
      </c>
      <c r="F1189" t="s">
        <v>1056</v>
      </c>
    </row>
    <row r="1190" spans="1:6" x14ac:dyDescent="0.25">
      <c r="A1190" t="s">
        <v>367</v>
      </c>
      <c r="B1190" t="str">
        <f>VLOOKUP(Tabla2[[#This Row],[TABLA]],Hoja1!$B$2:$C$131,2,FALSE)</f>
        <v>Registro de CIF</v>
      </c>
      <c r="C1190" t="s">
        <v>862</v>
      </c>
      <c r="D1190" t="s">
        <v>507</v>
      </c>
      <c r="E1190" t="s">
        <v>964</v>
      </c>
      <c r="F1190" t="s">
        <v>1056</v>
      </c>
    </row>
    <row r="1191" spans="1:6" x14ac:dyDescent="0.25">
      <c r="A1191" t="s">
        <v>367</v>
      </c>
      <c r="B1191" t="str">
        <f>VLOOKUP(Tabla2[[#This Row],[TABLA]],Hoja1!$B$2:$C$131,2,FALSE)</f>
        <v>Registro de CIF</v>
      </c>
      <c r="C1191" t="s">
        <v>722</v>
      </c>
      <c r="D1191" t="s">
        <v>507</v>
      </c>
      <c r="E1191" t="s">
        <v>964</v>
      </c>
      <c r="F1191" t="s">
        <v>1056</v>
      </c>
    </row>
    <row r="1192" spans="1:6" x14ac:dyDescent="0.25">
      <c r="A1192" t="s">
        <v>367</v>
      </c>
      <c r="B1192" t="str">
        <f>VLOOKUP(Tabla2[[#This Row],[TABLA]],Hoja1!$B$2:$C$131,2,FALSE)</f>
        <v>Registro de CIF</v>
      </c>
      <c r="C1192" t="s">
        <v>863</v>
      </c>
      <c r="D1192" t="s">
        <v>56</v>
      </c>
      <c r="E1192" t="s">
        <v>961</v>
      </c>
      <c r="F1192" t="s">
        <v>1056</v>
      </c>
    </row>
    <row r="1193" spans="1:6" x14ac:dyDescent="0.25">
      <c r="A1193" t="s">
        <v>367</v>
      </c>
      <c r="B1193" t="str">
        <f>VLOOKUP(Tabla2[[#This Row],[TABLA]],Hoja1!$B$2:$C$131,2,FALSE)</f>
        <v>Registro de CIF</v>
      </c>
      <c r="C1193" t="s">
        <v>864</v>
      </c>
      <c r="D1193" t="s">
        <v>507</v>
      </c>
      <c r="E1193" t="s">
        <v>964</v>
      </c>
      <c r="F1193" t="s">
        <v>1056</v>
      </c>
    </row>
    <row r="1194" spans="1:6" x14ac:dyDescent="0.25">
      <c r="A1194" t="s">
        <v>367</v>
      </c>
      <c r="B1194" t="str">
        <f>VLOOKUP(Tabla2[[#This Row],[TABLA]],Hoja1!$B$2:$C$131,2,FALSE)</f>
        <v>Registro de CIF</v>
      </c>
      <c r="C1194" t="s">
        <v>32</v>
      </c>
      <c r="D1194" t="s">
        <v>56</v>
      </c>
      <c r="E1194" t="s">
        <v>961</v>
      </c>
      <c r="F1194" t="s">
        <v>1056</v>
      </c>
    </row>
    <row r="1195" spans="1:6" x14ac:dyDescent="0.25">
      <c r="A1195" t="s">
        <v>367</v>
      </c>
      <c r="B1195" t="str">
        <f>VLOOKUP(Tabla2[[#This Row],[TABLA]],Hoja1!$B$2:$C$131,2,FALSE)</f>
        <v>Registro de CIF</v>
      </c>
      <c r="C1195" t="s">
        <v>671</v>
      </c>
      <c r="D1195" t="s">
        <v>56</v>
      </c>
      <c r="E1195" t="s">
        <v>961</v>
      </c>
      <c r="F1195" t="s">
        <v>1056</v>
      </c>
    </row>
    <row r="1196" spans="1:6" x14ac:dyDescent="0.25">
      <c r="A1196" t="s">
        <v>367</v>
      </c>
      <c r="B1196" t="str">
        <f>VLOOKUP(Tabla2[[#This Row],[TABLA]],Hoja1!$B$2:$C$131,2,FALSE)</f>
        <v>Registro de CIF</v>
      </c>
      <c r="C1196" t="s">
        <v>727</v>
      </c>
      <c r="D1196" t="s">
        <v>56</v>
      </c>
      <c r="E1196" t="s">
        <v>961</v>
      </c>
      <c r="F1196" t="s">
        <v>1056</v>
      </c>
    </row>
    <row r="1197" spans="1:6" x14ac:dyDescent="0.25">
      <c r="A1197" t="s">
        <v>367</v>
      </c>
      <c r="B1197" t="str">
        <f>VLOOKUP(Tabla2[[#This Row],[TABLA]],Hoja1!$B$2:$C$131,2,FALSE)</f>
        <v>Registro de CIF</v>
      </c>
      <c r="C1197" t="s">
        <v>728</v>
      </c>
      <c r="D1197" t="s">
        <v>507</v>
      </c>
      <c r="E1197" t="s">
        <v>964</v>
      </c>
      <c r="F1197" t="s">
        <v>1056</v>
      </c>
    </row>
    <row r="1198" spans="1:6" x14ac:dyDescent="0.25">
      <c r="A1198" t="s">
        <v>367</v>
      </c>
      <c r="B1198" t="str">
        <f>VLOOKUP(Tabla2[[#This Row],[TABLA]],Hoja1!$B$2:$C$131,2,FALSE)</f>
        <v>Registro de CIF</v>
      </c>
      <c r="C1198" t="s">
        <v>729</v>
      </c>
      <c r="D1198" t="s">
        <v>507</v>
      </c>
      <c r="E1198" t="s">
        <v>964</v>
      </c>
      <c r="F1198" t="s">
        <v>1056</v>
      </c>
    </row>
    <row r="1199" spans="1:6" x14ac:dyDescent="0.25">
      <c r="A1199" t="s">
        <v>367</v>
      </c>
      <c r="B1199" t="str">
        <f>VLOOKUP(Tabla2[[#This Row],[TABLA]],Hoja1!$B$2:$C$131,2,FALSE)</f>
        <v>Registro de CIF</v>
      </c>
      <c r="C1199" t="s">
        <v>654</v>
      </c>
      <c r="D1199" t="s">
        <v>56</v>
      </c>
      <c r="E1199" t="s">
        <v>961</v>
      </c>
      <c r="F1199" t="s">
        <v>1056</v>
      </c>
    </row>
    <row r="1200" spans="1:6" x14ac:dyDescent="0.25">
      <c r="A1200" t="s">
        <v>367</v>
      </c>
      <c r="B1200" t="str">
        <f>VLOOKUP(Tabla2[[#This Row],[TABLA]],Hoja1!$B$2:$C$131,2,FALSE)</f>
        <v>Registro de CIF</v>
      </c>
      <c r="C1200" t="s">
        <v>475</v>
      </c>
      <c r="D1200" t="s">
        <v>56</v>
      </c>
      <c r="E1200" t="s">
        <v>961</v>
      </c>
      <c r="F1200" t="s">
        <v>1056</v>
      </c>
    </row>
    <row r="1201" spans="1:6" x14ac:dyDescent="0.25">
      <c r="A1201" t="s">
        <v>367</v>
      </c>
      <c r="B1201" t="str">
        <f>VLOOKUP(Tabla2[[#This Row],[TABLA]],Hoja1!$B$2:$C$131,2,FALSE)</f>
        <v>Registro de CIF</v>
      </c>
      <c r="C1201" t="s">
        <v>508</v>
      </c>
      <c r="D1201" t="s">
        <v>56</v>
      </c>
      <c r="E1201" t="s">
        <v>961</v>
      </c>
      <c r="F1201" t="s">
        <v>1056</v>
      </c>
    </row>
    <row r="1202" spans="1:6" x14ac:dyDescent="0.25">
      <c r="A1202" t="s">
        <v>865</v>
      </c>
      <c r="B1202" t="s">
        <v>1058</v>
      </c>
      <c r="C1202" t="s">
        <v>3</v>
      </c>
      <c r="D1202" t="s">
        <v>79</v>
      </c>
      <c r="E1202" t="s">
        <v>966</v>
      </c>
      <c r="F1202" t="s">
        <v>1057</v>
      </c>
    </row>
    <row r="1203" spans="1:6" x14ac:dyDescent="0.25">
      <c r="A1203" t="s">
        <v>865</v>
      </c>
      <c r="B1203" t="s">
        <v>1058</v>
      </c>
      <c r="C1203" t="s">
        <v>1</v>
      </c>
      <c r="D1203" t="s">
        <v>56</v>
      </c>
      <c r="E1203" t="s">
        <v>961</v>
      </c>
      <c r="F1203" t="s">
        <v>1057</v>
      </c>
    </row>
    <row r="1204" spans="1:6" x14ac:dyDescent="0.25">
      <c r="A1204" t="s">
        <v>865</v>
      </c>
      <c r="B1204" t="s">
        <v>1058</v>
      </c>
      <c r="C1204" t="s">
        <v>2</v>
      </c>
      <c r="D1204" t="s">
        <v>507</v>
      </c>
      <c r="E1204" t="s">
        <v>964</v>
      </c>
      <c r="F1204" t="s">
        <v>1057</v>
      </c>
    </row>
    <row r="1205" spans="1:6" x14ac:dyDescent="0.25">
      <c r="A1205" t="s">
        <v>865</v>
      </c>
      <c r="B1205" t="s">
        <v>1058</v>
      </c>
      <c r="C1205" t="s">
        <v>4</v>
      </c>
      <c r="D1205" t="s">
        <v>56</v>
      </c>
      <c r="E1205" t="s">
        <v>961</v>
      </c>
      <c r="F1205" t="s">
        <v>1057</v>
      </c>
    </row>
    <row r="1206" spans="1:6" x14ac:dyDescent="0.25">
      <c r="A1206" t="s">
        <v>865</v>
      </c>
      <c r="B1206" t="s">
        <v>1058</v>
      </c>
      <c r="C1206" t="s">
        <v>5</v>
      </c>
      <c r="D1206" t="s">
        <v>56</v>
      </c>
      <c r="E1206" t="s">
        <v>961</v>
      </c>
      <c r="F1206" t="s">
        <v>1057</v>
      </c>
    </row>
    <row r="1207" spans="1:6" x14ac:dyDescent="0.25">
      <c r="A1207" t="s">
        <v>865</v>
      </c>
      <c r="B1207" t="s">
        <v>1058</v>
      </c>
      <c r="C1207" t="s">
        <v>75</v>
      </c>
      <c r="D1207" t="s">
        <v>56</v>
      </c>
      <c r="E1207" t="s">
        <v>961</v>
      </c>
      <c r="F1207" t="s">
        <v>1057</v>
      </c>
    </row>
    <row r="1208" spans="1:6" x14ac:dyDescent="0.25">
      <c r="A1208" t="s">
        <v>865</v>
      </c>
      <c r="B1208" t="s">
        <v>1058</v>
      </c>
      <c r="C1208" t="s">
        <v>710</v>
      </c>
      <c r="D1208" t="s">
        <v>958</v>
      </c>
      <c r="E1208" t="s">
        <v>963</v>
      </c>
      <c r="F1208" t="s">
        <v>1057</v>
      </c>
    </row>
    <row r="1209" spans="1:6" x14ac:dyDescent="0.25">
      <c r="A1209" t="s">
        <v>865</v>
      </c>
      <c r="B1209" t="s">
        <v>1058</v>
      </c>
      <c r="C1209" t="s">
        <v>711</v>
      </c>
      <c r="D1209" t="s">
        <v>958</v>
      </c>
      <c r="E1209" t="s">
        <v>963</v>
      </c>
      <c r="F1209" t="s">
        <v>1057</v>
      </c>
    </row>
    <row r="1210" spans="1:6" x14ac:dyDescent="0.25">
      <c r="A1210" t="s">
        <v>865</v>
      </c>
      <c r="B1210" t="s">
        <v>1058</v>
      </c>
      <c r="C1210" t="s">
        <v>712</v>
      </c>
      <c r="D1210" t="s">
        <v>958</v>
      </c>
      <c r="E1210" t="s">
        <v>963</v>
      </c>
      <c r="F1210" t="s">
        <v>1057</v>
      </c>
    </row>
    <row r="1211" spans="1:6" x14ac:dyDescent="0.25">
      <c r="A1211" t="s">
        <v>865</v>
      </c>
      <c r="B1211" t="s">
        <v>1058</v>
      </c>
      <c r="C1211" t="s">
        <v>713</v>
      </c>
      <c r="D1211" t="s">
        <v>958</v>
      </c>
      <c r="E1211" t="s">
        <v>963</v>
      </c>
      <c r="F1211" t="s">
        <v>1057</v>
      </c>
    </row>
    <row r="1212" spans="1:6" x14ac:dyDescent="0.25">
      <c r="A1212" t="s">
        <v>865</v>
      </c>
      <c r="B1212" t="s">
        <v>1058</v>
      </c>
      <c r="C1212" t="s">
        <v>651</v>
      </c>
      <c r="D1212" t="s">
        <v>56</v>
      </c>
      <c r="E1212" t="s">
        <v>961</v>
      </c>
      <c r="F1212" t="s">
        <v>1057</v>
      </c>
    </row>
    <row r="1213" spans="1:6" x14ac:dyDescent="0.25">
      <c r="A1213" t="s">
        <v>865</v>
      </c>
      <c r="B1213" t="s">
        <v>1058</v>
      </c>
      <c r="C1213" t="s">
        <v>652</v>
      </c>
      <c r="D1213" t="s">
        <v>56</v>
      </c>
      <c r="E1213" t="s">
        <v>961</v>
      </c>
      <c r="F1213" t="s">
        <v>1057</v>
      </c>
    </row>
    <row r="1214" spans="1:6" x14ac:dyDescent="0.25">
      <c r="A1214" t="s">
        <v>865</v>
      </c>
      <c r="B1214" t="s">
        <v>1058</v>
      </c>
      <c r="C1214" t="s">
        <v>715</v>
      </c>
      <c r="D1214" t="s">
        <v>56</v>
      </c>
      <c r="E1214" t="s">
        <v>961</v>
      </c>
      <c r="F1214" t="s">
        <v>1057</v>
      </c>
    </row>
    <row r="1215" spans="1:6" x14ac:dyDescent="0.25">
      <c r="A1215" t="s">
        <v>865</v>
      </c>
      <c r="B1215" t="s">
        <v>1058</v>
      </c>
      <c r="C1215" t="s">
        <v>866</v>
      </c>
      <c r="D1215" t="s">
        <v>507</v>
      </c>
      <c r="E1215" t="s">
        <v>964</v>
      </c>
      <c r="F1215" t="s">
        <v>1057</v>
      </c>
    </row>
    <row r="1216" spans="1:6" x14ac:dyDescent="0.25">
      <c r="A1216" t="s">
        <v>865</v>
      </c>
      <c r="B1216" t="s">
        <v>1058</v>
      </c>
      <c r="C1216" t="s">
        <v>867</v>
      </c>
      <c r="D1216" t="s">
        <v>507</v>
      </c>
      <c r="E1216" t="s">
        <v>964</v>
      </c>
      <c r="F1216" t="s">
        <v>1057</v>
      </c>
    </row>
    <row r="1217" spans="1:6" x14ac:dyDescent="0.25">
      <c r="A1217" t="s">
        <v>865</v>
      </c>
      <c r="B1217" t="s">
        <v>1058</v>
      </c>
      <c r="C1217" t="s">
        <v>868</v>
      </c>
      <c r="D1217" t="s">
        <v>507</v>
      </c>
      <c r="E1217" t="s">
        <v>964</v>
      </c>
      <c r="F1217" t="s">
        <v>1057</v>
      </c>
    </row>
    <row r="1218" spans="1:6" x14ac:dyDescent="0.25">
      <c r="A1218" t="s">
        <v>865</v>
      </c>
      <c r="B1218" t="s">
        <v>1058</v>
      </c>
      <c r="C1218" t="s">
        <v>722</v>
      </c>
      <c r="D1218" t="s">
        <v>507</v>
      </c>
      <c r="E1218" t="s">
        <v>964</v>
      </c>
      <c r="F1218" t="s">
        <v>1057</v>
      </c>
    </row>
    <row r="1219" spans="1:6" x14ac:dyDescent="0.25">
      <c r="A1219" t="s">
        <v>865</v>
      </c>
      <c r="B1219" t="s">
        <v>1058</v>
      </c>
      <c r="C1219" t="s">
        <v>863</v>
      </c>
      <c r="D1219" t="s">
        <v>56</v>
      </c>
      <c r="E1219" t="s">
        <v>961</v>
      </c>
      <c r="F1219" t="s">
        <v>1057</v>
      </c>
    </row>
    <row r="1220" spans="1:6" x14ac:dyDescent="0.25">
      <c r="A1220" t="s">
        <v>865</v>
      </c>
      <c r="B1220" t="s">
        <v>1058</v>
      </c>
      <c r="C1220" t="s">
        <v>864</v>
      </c>
      <c r="D1220" t="s">
        <v>507</v>
      </c>
      <c r="E1220" t="s">
        <v>964</v>
      </c>
      <c r="F1220" t="s">
        <v>1057</v>
      </c>
    </row>
    <row r="1221" spans="1:6" x14ac:dyDescent="0.25">
      <c r="A1221" t="s">
        <v>865</v>
      </c>
      <c r="B1221" t="s">
        <v>1058</v>
      </c>
      <c r="C1221" t="s">
        <v>32</v>
      </c>
      <c r="D1221" t="s">
        <v>56</v>
      </c>
      <c r="E1221" t="s">
        <v>961</v>
      </c>
      <c r="F1221" t="s">
        <v>1057</v>
      </c>
    </row>
    <row r="1222" spans="1:6" x14ac:dyDescent="0.25">
      <c r="A1222" t="s">
        <v>865</v>
      </c>
      <c r="B1222" t="s">
        <v>1058</v>
      </c>
      <c r="C1222" t="s">
        <v>671</v>
      </c>
      <c r="D1222" t="s">
        <v>56</v>
      </c>
      <c r="E1222" t="s">
        <v>961</v>
      </c>
      <c r="F1222" t="s">
        <v>1057</v>
      </c>
    </row>
    <row r="1223" spans="1:6" x14ac:dyDescent="0.25">
      <c r="A1223" t="s">
        <v>865</v>
      </c>
      <c r="B1223" t="s">
        <v>1058</v>
      </c>
      <c r="C1223" t="s">
        <v>727</v>
      </c>
      <c r="D1223" t="s">
        <v>56</v>
      </c>
      <c r="E1223" t="s">
        <v>961</v>
      </c>
      <c r="F1223" t="s">
        <v>1057</v>
      </c>
    </row>
    <row r="1224" spans="1:6" x14ac:dyDescent="0.25">
      <c r="A1224" t="s">
        <v>865</v>
      </c>
      <c r="B1224" t="s">
        <v>1058</v>
      </c>
      <c r="C1224" t="s">
        <v>728</v>
      </c>
      <c r="D1224" t="s">
        <v>507</v>
      </c>
      <c r="E1224" t="s">
        <v>964</v>
      </c>
      <c r="F1224" t="s">
        <v>1057</v>
      </c>
    </row>
    <row r="1225" spans="1:6" x14ac:dyDescent="0.25">
      <c r="A1225" t="s">
        <v>865</v>
      </c>
      <c r="B1225" t="s">
        <v>1058</v>
      </c>
      <c r="C1225" t="s">
        <v>729</v>
      </c>
      <c r="D1225" t="s">
        <v>507</v>
      </c>
      <c r="E1225" t="s">
        <v>964</v>
      </c>
      <c r="F1225" t="s">
        <v>1057</v>
      </c>
    </row>
    <row r="1226" spans="1:6" x14ac:dyDescent="0.25">
      <c r="A1226" t="s">
        <v>865</v>
      </c>
      <c r="B1226" t="s">
        <v>1058</v>
      </c>
      <c r="C1226" t="s">
        <v>654</v>
      </c>
      <c r="D1226" t="s">
        <v>56</v>
      </c>
      <c r="E1226" t="s">
        <v>961</v>
      </c>
      <c r="F1226" t="s">
        <v>1057</v>
      </c>
    </row>
    <row r="1227" spans="1:6" x14ac:dyDescent="0.25">
      <c r="A1227" t="s">
        <v>865</v>
      </c>
      <c r="B1227" t="s">
        <v>1058</v>
      </c>
      <c r="C1227" t="s">
        <v>475</v>
      </c>
      <c r="D1227" t="s">
        <v>56</v>
      </c>
      <c r="E1227" t="s">
        <v>961</v>
      </c>
      <c r="F1227" t="s">
        <v>1057</v>
      </c>
    </row>
    <row r="1228" spans="1:6" x14ac:dyDescent="0.25">
      <c r="A1228" t="s">
        <v>865</v>
      </c>
      <c r="B1228" t="s">
        <v>1058</v>
      </c>
      <c r="C1228" t="s">
        <v>508</v>
      </c>
      <c r="D1228" t="s">
        <v>56</v>
      </c>
      <c r="E1228" t="s">
        <v>961</v>
      </c>
      <c r="F1228" t="s">
        <v>1057</v>
      </c>
    </row>
    <row r="1229" spans="1:6" x14ac:dyDescent="0.25">
      <c r="A1229" t="s">
        <v>865</v>
      </c>
      <c r="B1229" t="s">
        <v>1058</v>
      </c>
      <c r="C1229" t="s">
        <v>730</v>
      </c>
      <c r="D1229" t="s">
        <v>957</v>
      </c>
      <c r="E1229" t="s">
        <v>962</v>
      </c>
      <c r="F1229" t="s">
        <v>1057</v>
      </c>
    </row>
    <row r="1230" spans="1:6" x14ac:dyDescent="0.25">
      <c r="A1230" t="s">
        <v>865</v>
      </c>
      <c r="B1230" t="s">
        <v>1058</v>
      </c>
      <c r="C1230" t="s">
        <v>731</v>
      </c>
      <c r="D1230" t="s">
        <v>957</v>
      </c>
      <c r="E1230" t="s">
        <v>962</v>
      </c>
      <c r="F1230" t="s">
        <v>1057</v>
      </c>
    </row>
    <row r="1231" spans="1:6" x14ac:dyDescent="0.25">
      <c r="A1231" t="s">
        <v>865</v>
      </c>
      <c r="B1231" t="s">
        <v>1058</v>
      </c>
      <c r="C1231" t="s">
        <v>732</v>
      </c>
      <c r="D1231" t="s">
        <v>957</v>
      </c>
      <c r="E1231" t="s">
        <v>962</v>
      </c>
      <c r="F1231" t="s">
        <v>1057</v>
      </c>
    </row>
    <row r="1232" spans="1:6" x14ac:dyDescent="0.25">
      <c r="A1232" t="s">
        <v>865</v>
      </c>
      <c r="B1232" t="s">
        <v>1058</v>
      </c>
      <c r="C1232" t="s">
        <v>869</v>
      </c>
      <c r="D1232" t="s">
        <v>507</v>
      </c>
      <c r="E1232" t="s">
        <v>964</v>
      </c>
      <c r="F1232" t="s">
        <v>1057</v>
      </c>
    </row>
    <row r="1233" spans="1:6" x14ac:dyDescent="0.25">
      <c r="A1233" t="s">
        <v>865</v>
      </c>
      <c r="B1233" t="s">
        <v>1058</v>
      </c>
      <c r="C1233" t="s">
        <v>870</v>
      </c>
      <c r="D1233" t="s">
        <v>507</v>
      </c>
      <c r="E1233" t="s">
        <v>964</v>
      </c>
      <c r="F1233" t="s">
        <v>1057</v>
      </c>
    </row>
    <row r="1234" spans="1:6" x14ac:dyDescent="0.25">
      <c r="A1234" t="s">
        <v>865</v>
      </c>
      <c r="B1234" t="s">
        <v>1058</v>
      </c>
      <c r="C1234" t="s">
        <v>871</v>
      </c>
      <c r="D1234" t="s">
        <v>507</v>
      </c>
      <c r="E1234" t="s">
        <v>964</v>
      </c>
      <c r="F1234" t="s">
        <v>1057</v>
      </c>
    </row>
    <row r="1235" spans="1:6" x14ac:dyDescent="0.25">
      <c r="A1235" t="s">
        <v>865</v>
      </c>
      <c r="B1235" t="s">
        <v>1058</v>
      </c>
      <c r="C1235" t="s">
        <v>872</v>
      </c>
      <c r="D1235" t="s">
        <v>507</v>
      </c>
      <c r="E1235" t="s">
        <v>964</v>
      </c>
      <c r="F1235" t="s">
        <v>1057</v>
      </c>
    </row>
    <row r="1236" spans="1:6" x14ac:dyDescent="0.25">
      <c r="A1236" t="s">
        <v>865</v>
      </c>
      <c r="B1236" t="s">
        <v>1058</v>
      </c>
      <c r="C1236" t="s">
        <v>873</v>
      </c>
      <c r="D1236" t="s">
        <v>507</v>
      </c>
      <c r="E1236" t="s">
        <v>964</v>
      </c>
      <c r="F1236" t="s">
        <v>1057</v>
      </c>
    </row>
    <row r="1237" spans="1:6" x14ac:dyDescent="0.25">
      <c r="A1237" t="s">
        <v>865</v>
      </c>
      <c r="B1237" t="s">
        <v>1058</v>
      </c>
      <c r="C1237" t="s">
        <v>874</v>
      </c>
      <c r="D1237" t="s">
        <v>507</v>
      </c>
      <c r="E1237" t="s">
        <v>964</v>
      </c>
      <c r="F1237" t="s">
        <v>1057</v>
      </c>
    </row>
    <row r="1238" spans="1:6" x14ac:dyDescent="0.25">
      <c r="A1238" t="s">
        <v>865</v>
      </c>
      <c r="B1238" t="s">
        <v>1058</v>
      </c>
      <c r="C1238" t="s">
        <v>875</v>
      </c>
      <c r="D1238" t="s">
        <v>507</v>
      </c>
      <c r="E1238" t="s">
        <v>964</v>
      </c>
      <c r="F1238" t="s">
        <v>1057</v>
      </c>
    </row>
    <row r="1239" spans="1:6" x14ac:dyDescent="0.25">
      <c r="A1239" t="s">
        <v>865</v>
      </c>
      <c r="B1239" t="s">
        <v>1058</v>
      </c>
      <c r="C1239" t="s">
        <v>876</v>
      </c>
      <c r="D1239" t="s">
        <v>507</v>
      </c>
      <c r="E1239" t="s">
        <v>964</v>
      </c>
      <c r="F1239" t="s">
        <v>1057</v>
      </c>
    </row>
    <row r="1240" spans="1:6" x14ac:dyDescent="0.25">
      <c r="A1240" t="s">
        <v>865</v>
      </c>
      <c r="B1240" t="s">
        <v>1058</v>
      </c>
      <c r="C1240" t="s">
        <v>877</v>
      </c>
      <c r="D1240" t="s">
        <v>507</v>
      </c>
      <c r="E1240" t="s">
        <v>964</v>
      </c>
      <c r="F1240" t="s">
        <v>1057</v>
      </c>
    </row>
    <row r="1241" spans="1:6" x14ac:dyDescent="0.25">
      <c r="A1241" t="s">
        <v>373</v>
      </c>
      <c r="B1241" t="str">
        <f>VLOOKUP(Tabla2[[#This Row],[TABLA]],Hoja1!$B$2:$C$131,2,FALSE)</f>
        <v>Detalle componentes fórmulas maestras</v>
      </c>
      <c r="C1241" t="s">
        <v>3</v>
      </c>
      <c r="D1241" t="s">
        <v>79</v>
      </c>
      <c r="E1241" t="s">
        <v>966</v>
      </c>
      <c r="F1241" t="s">
        <v>1059</v>
      </c>
    </row>
    <row r="1242" spans="1:6" x14ac:dyDescent="0.25">
      <c r="A1242" t="s">
        <v>373</v>
      </c>
      <c r="B1242" t="str">
        <f>VLOOKUP(Tabla2[[#This Row],[TABLA]],Hoja1!$B$2:$C$131,2,FALSE)</f>
        <v>Detalle componentes fórmulas maestras</v>
      </c>
      <c r="C1242" t="s">
        <v>9</v>
      </c>
      <c r="D1242" t="s">
        <v>56</v>
      </c>
      <c r="E1242" t="s">
        <v>961</v>
      </c>
      <c r="F1242" t="s">
        <v>1059</v>
      </c>
    </row>
    <row r="1243" spans="1:6" x14ac:dyDescent="0.25">
      <c r="A1243" t="s">
        <v>373</v>
      </c>
      <c r="B1243" t="str">
        <f>VLOOKUP(Tabla2[[#This Row],[TABLA]],Hoja1!$B$2:$C$131,2,FALSE)</f>
        <v>Detalle componentes fórmulas maestras</v>
      </c>
      <c r="C1243" t="s">
        <v>878</v>
      </c>
      <c r="D1243" t="s">
        <v>56</v>
      </c>
      <c r="E1243" t="s">
        <v>961</v>
      </c>
      <c r="F1243" t="s">
        <v>1059</v>
      </c>
    </row>
    <row r="1244" spans="1:6" x14ac:dyDescent="0.25">
      <c r="A1244" t="s">
        <v>373</v>
      </c>
      <c r="B1244" t="str">
        <f>VLOOKUP(Tabla2[[#This Row],[TABLA]],Hoja1!$B$2:$C$131,2,FALSE)</f>
        <v>Detalle componentes fórmulas maestras</v>
      </c>
      <c r="C1244" t="s">
        <v>879</v>
      </c>
      <c r="D1244" t="s">
        <v>507</v>
      </c>
      <c r="E1244" t="s">
        <v>964</v>
      </c>
      <c r="F1244" t="s">
        <v>1059</v>
      </c>
    </row>
    <row r="1245" spans="1:6" x14ac:dyDescent="0.25">
      <c r="A1245" t="s">
        <v>373</v>
      </c>
      <c r="B1245" t="str">
        <f>VLOOKUP(Tabla2[[#This Row],[TABLA]],Hoja1!$B$2:$C$131,2,FALSE)</f>
        <v>Detalle componentes fórmulas maestras</v>
      </c>
      <c r="C1245" t="s">
        <v>880</v>
      </c>
      <c r="D1245" t="s">
        <v>507</v>
      </c>
      <c r="E1245" t="s">
        <v>964</v>
      </c>
      <c r="F1245" t="s">
        <v>1059</v>
      </c>
    </row>
    <row r="1246" spans="1:6" x14ac:dyDescent="0.25">
      <c r="A1246" t="s">
        <v>373</v>
      </c>
      <c r="B1246" t="str">
        <f>VLOOKUP(Tabla2[[#This Row],[TABLA]],Hoja1!$B$2:$C$131,2,FALSE)</f>
        <v>Detalle componentes fórmulas maestras</v>
      </c>
      <c r="C1246" t="s">
        <v>881</v>
      </c>
      <c r="D1246" t="s">
        <v>507</v>
      </c>
      <c r="E1246" t="s">
        <v>964</v>
      </c>
      <c r="F1246" t="s">
        <v>1059</v>
      </c>
    </row>
    <row r="1247" spans="1:6" x14ac:dyDescent="0.25">
      <c r="A1247" t="s">
        <v>373</v>
      </c>
      <c r="B1247" t="str">
        <f>VLOOKUP(Tabla2[[#This Row],[TABLA]],Hoja1!$B$2:$C$131,2,FALSE)</f>
        <v>Detalle componentes fórmulas maestras</v>
      </c>
      <c r="C1247" t="s">
        <v>24</v>
      </c>
      <c r="D1247" t="s">
        <v>507</v>
      </c>
      <c r="E1247" t="s">
        <v>964</v>
      </c>
      <c r="F1247" t="s">
        <v>1059</v>
      </c>
    </row>
    <row r="1248" spans="1:6" x14ac:dyDescent="0.25">
      <c r="A1248" t="s">
        <v>373</v>
      </c>
      <c r="B1248" t="str">
        <f>VLOOKUP(Tabla2[[#This Row],[TABLA]],Hoja1!$B$2:$C$131,2,FALSE)</f>
        <v>Detalle componentes fórmulas maestras</v>
      </c>
      <c r="C1248" t="s">
        <v>882</v>
      </c>
      <c r="D1248" t="s">
        <v>56</v>
      </c>
      <c r="E1248" t="s">
        <v>961</v>
      </c>
      <c r="F1248" t="s">
        <v>1059</v>
      </c>
    </row>
    <row r="1249" spans="1:6" x14ac:dyDescent="0.25">
      <c r="A1249" t="s">
        <v>373</v>
      </c>
      <c r="B1249" t="str">
        <f>VLOOKUP(Tabla2[[#This Row],[TABLA]],Hoja1!$B$2:$C$131,2,FALSE)</f>
        <v>Detalle componentes fórmulas maestras</v>
      </c>
      <c r="C1249" t="s">
        <v>52</v>
      </c>
      <c r="D1249" t="s">
        <v>56</v>
      </c>
      <c r="E1249" t="s">
        <v>961</v>
      </c>
      <c r="F1249" t="s">
        <v>1059</v>
      </c>
    </row>
    <row r="1250" spans="1:6" x14ac:dyDescent="0.25">
      <c r="A1250" t="s">
        <v>373</v>
      </c>
      <c r="B1250" t="str">
        <f>VLOOKUP(Tabla2[[#This Row],[TABLA]],Hoja1!$B$2:$C$131,2,FALSE)</f>
        <v>Detalle componentes fórmulas maestras</v>
      </c>
      <c r="C1250" t="s">
        <v>883</v>
      </c>
      <c r="D1250" t="s">
        <v>56</v>
      </c>
      <c r="E1250" t="s">
        <v>961</v>
      </c>
      <c r="F1250" t="s">
        <v>1059</v>
      </c>
    </row>
    <row r="1251" spans="1:6" x14ac:dyDescent="0.25">
      <c r="A1251" t="s">
        <v>373</v>
      </c>
      <c r="B1251" t="str">
        <f>VLOOKUP(Tabla2[[#This Row],[TABLA]],Hoja1!$B$2:$C$131,2,FALSE)</f>
        <v>Detalle componentes fórmulas maestras</v>
      </c>
      <c r="C1251" t="s">
        <v>884</v>
      </c>
      <c r="D1251" t="s">
        <v>56</v>
      </c>
      <c r="E1251" t="s">
        <v>961</v>
      </c>
      <c r="F1251" t="s">
        <v>1059</v>
      </c>
    </row>
    <row r="1252" spans="1:6" x14ac:dyDescent="0.25">
      <c r="A1252" t="s">
        <v>373</v>
      </c>
      <c r="B1252" t="str">
        <f>VLOOKUP(Tabla2[[#This Row],[TABLA]],Hoja1!$B$2:$C$131,2,FALSE)</f>
        <v>Detalle componentes fórmulas maestras</v>
      </c>
      <c r="C1252" t="s">
        <v>801</v>
      </c>
      <c r="D1252" t="s">
        <v>957</v>
      </c>
      <c r="E1252" t="s">
        <v>962</v>
      </c>
      <c r="F1252" t="s">
        <v>1059</v>
      </c>
    </row>
    <row r="1253" spans="1:6" x14ac:dyDescent="0.25">
      <c r="A1253" t="s">
        <v>376</v>
      </c>
      <c r="B1253" t="str">
        <f>VLOOKUP(Tabla2[[#This Row],[TABLA]],Hoja1!$B$2:$C$131,2,FALSE)</f>
        <v>Detalle operaciones fórmulas maestras</v>
      </c>
      <c r="C1253" t="s">
        <v>3</v>
      </c>
      <c r="D1253" t="s">
        <v>79</v>
      </c>
      <c r="E1253" t="s">
        <v>966</v>
      </c>
      <c r="F1253" t="s">
        <v>1060</v>
      </c>
    </row>
    <row r="1254" spans="1:6" x14ac:dyDescent="0.25">
      <c r="A1254" t="s">
        <v>376</v>
      </c>
      <c r="B1254" t="str">
        <f>VLOOKUP(Tabla2[[#This Row],[TABLA]],Hoja1!$B$2:$C$131,2,FALSE)</f>
        <v>Detalle operaciones fórmulas maestras</v>
      </c>
      <c r="C1254" t="s">
        <v>9</v>
      </c>
      <c r="D1254" t="s">
        <v>56</v>
      </c>
      <c r="E1254" t="s">
        <v>961</v>
      </c>
      <c r="F1254" t="s">
        <v>1060</v>
      </c>
    </row>
    <row r="1255" spans="1:6" x14ac:dyDescent="0.25">
      <c r="A1255" t="s">
        <v>376</v>
      </c>
      <c r="B1255" t="str">
        <f>VLOOKUP(Tabla2[[#This Row],[TABLA]],Hoja1!$B$2:$C$131,2,FALSE)</f>
        <v>Detalle operaciones fórmulas maestras</v>
      </c>
      <c r="C1255" t="s">
        <v>885</v>
      </c>
      <c r="D1255" t="s">
        <v>507</v>
      </c>
      <c r="E1255" t="s">
        <v>964</v>
      </c>
      <c r="F1255" t="s">
        <v>1060</v>
      </c>
    </row>
    <row r="1256" spans="1:6" x14ac:dyDescent="0.25">
      <c r="A1256" t="s">
        <v>376</v>
      </c>
      <c r="B1256" t="str">
        <f>VLOOKUP(Tabla2[[#This Row],[TABLA]],Hoja1!$B$2:$C$131,2,FALSE)</f>
        <v>Detalle operaciones fórmulas maestras</v>
      </c>
      <c r="C1256" t="s">
        <v>11</v>
      </c>
      <c r="D1256" t="s">
        <v>56</v>
      </c>
      <c r="E1256" t="s">
        <v>961</v>
      </c>
      <c r="F1256" t="s">
        <v>1060</v>
      </c>
    </row>
    <row r="1257" spans="1:6" x14ac:dyDescent="0.25">
      <c r="A1257" t="s">
        <v>376</v>
      </c>
      <c r="B1257" t="str">
        <f>VLOOKUP(Tabla2[[#This Row],[TABLA]],Hoja1!$B$2:$C$131,2,FALSE)</f>
        <v>Detalle operaciones fórmulas maestras</v>
      </c>
      <c r="C1257" t="s">
        <v>34</v>
      </c>
      <c r="D1257" t="s">
        <v>56</v>
      </c>
      <c r="E1257" t="s">
        <v>961</v>
      </c>
      <c r="F1257" t="s">
        <v>1060</v>
      </c>
    </row>
    <row r="1258" spans="1:6" x14ac:dyDescent="0.25">
      <c r="A1258" t="s">
        <v>376</v>
      </c>
      <c r="B1258" t="str">
        <f>VLOOKUP(Tabla2[[#This Row],[TABLA]],Hoja1!$B$2:$C$131,2,FALSE)</f>
        <v>Detalle operaciones fórmulas maestras</v>
      </c>
      <c r="C1258" t="s">
        <v>643</v>
      </c>
      <c r="D1258" t="s">
        <v>507</v>
      </c>
      <c r="E1258" t="s">
        <v>964</v>
      </c>
      <c r="F1258" t="s">
        <v>1060</v>
      </c>
    </row>
    <row r="1259" spans="1:6" x14ac:dyDescent="0.25">
      <c r="A1259" t="s">
        <v>376</v>
      </c>
      <c r="B1259" t="str">
        <f>VLOOKUP(Tabla2[[#This Row],[TABLA]],Hoja1!$B$2:$C$131,2,FALSE)</f>
        <v>Detalle operaciones fórmulas maestras</v>
      </c>
      <c r="C1259" t="s">
        <v>886</v>
      </c>
      <c r="D1259" t="s">
        <v>507</v>
      </c>
      <c r="E1259" t="s">
        <v>964</v>
      </c>
      <c r="F1259" t="s">
        <v>1060</v>
      </c>
    </row>
    <row r="1260" spans="1:6" x14ac:dyDescent="0.25">
      <c r="A1260" t="s">
        <v>376</v>
      </c>
      <c r="B1260" t="str">
        <f>VLOOKUP(Tabla2[[#This Row],[TABLA]],Hoja1!$B$2:$C$131,2,FALSE)</f>
        <v>Detalle operaciones fórmulas maestras</v>
      </c>
      <c r="C1260" t="s">
        <v>24</v>
      </c>
      <c r="D1260" t="s">
        <v>507</v>
      </c>
      <c r="E1260" t="s">
        <v>964</v>
      </c>
      <c r="F1260" t="s">
        <v>1060</v>
      </c>
    </row>
    <row r="1261" spans="1:6" x14ac:dyDescent="0.25">
      <c r="A1261" t="s">
        <v>376</v>
      </c>
      <c r="B1261" t="str">
        <f>VLOOKUP(Tabla2[[#This Row],[TABLA]],Hoja1!$B$2:$C$131,2,FALSE)</f>
        <v>Detalle operaciones fórmulas maestras</v>
      </c>
      <c r="C1261" t="s">
        <v>887</v>
      </c>
      <c r="D1261" t="s">
        <v>507</v>
      </c>
      <c r="E1261" t="s">
        <v>964</v>
      </c>
      <c r="F1261" t="s">
        <v>1060</v>
      </c>
    </row>
    <row r="1262" spans="1:6" x14ac:dyDescent="0.25">
      <c r="A1262" t="s">
        <v>376</v>
      </c>
      <c r="B1262" t="str">
        <f>VLOOKUP(Tabla2[[#This Row],[TABLA]],Hoja1!$B$2:$C$131,2,FALSE)</f>
        <v>Detalle operaciones fórmulas maestras</v>
      </c>
      <c r="C1262" t="s">
        <v>871</v>
      </c>
      <c r="D1262" t="s">
        <v>507</v>
      </c>
      <c r="E1262" t="s">
        <v>964</v>
      </c>
      <c r="F1262" t="s">
        <v>1060</v>
      </c>
    </row>
    <row r="1263" spans="1:6" x14ac:dyDescent="0.25">
      <c r="A1263" t="s">
        <v>376</v>
      </c>
      <c r="B1263" t="str">
        <f>VLOOKUP(Tabla2[[#This Row],[TABLA]],Hoja1!$B$2:$C$131,2,FALSE)</f>
        <v>Detalle operaciones fórmulas maestras</v>
      </c>
      <c r="C1263" t="s">
        <v>801</v>
      </c>
      <c r="D1263" t="s">
        <v>957</v>
      </c>
      <c r="E1263" t="s">
        <v>962</v>
      </c>
      <c r="F1263" t="s">
        <v>1060</v>
      </c>
    </row>
    <row r="1264" spans="1:6" x14ac:dyDescent="0.25">
      <c r="A1264" t="s">
        <v>379</v>
      </c>
      <c r="B1264" t="str">
        <f>VLOOKUP(Tabla2[[#This Row],[TABLA]],Hoja1!$B$2:$C$131,2,FALSE)</f>
        <v>Detalle CIF fórmulas maestras</v>
      </c>
      <c r="C1264" t="s">
        <v>3</v>
      </c>
      <c r="D1264" t="s">
        <v>79</v>
      </c>
      <c r="E1264" t="s">
        <v>966</v>
      </c>
      <c r="F1264" t="s">
        <v>1061</v>
      </c>
    </row>
    <row r="1265" spans="1:6" x14ac:dyDescent="0.25">
      <c r="A1265" t="s">
        <v>379</v>
      </c>
      <c r="B1265" t="str">
        <f>VLOOKUP(Tabla2[[#This Row],[TABLA]],Hoja1!$B$2:$C$131,2,FALSE)</f>
        <v>Detalle CIF fórmulas maestras</v>
      </c>
      <c r="C1265" t="s">
        <v>9</v>
      </c>
      <c r="D1265" t="s">
        <v>56</v>
      </c>
      <c r="E1265" t="s">
        <v>961</v>
      </c>
      <c r="F1265" t="s">
        <v>1061</v>
      </c>
    </row>
    <row r="1266" spans="1:6" x14ac:dyDescent="0.25">
      <c r="A1266" t="s">
        <v>379</v>
      </c>
      <c r="B1266" t="str">
        <f>VLOOKUP(Tabla2[[#This Row],[TABLA]],Hoja1!$B$2:$C$131,2,FALSE)</f>
        <v>Detalle CIF fórmulas maestras</v>
      </c>
      <c r="C1266" t="s">
        <v>592</v>
      </c>
      <c r="D1266" t="s">
        <v>56</v>
      </c>
      <c r="E1266" t="s">
        <v>961</v>
      </c>
      <c r="F1266" t="s">
        <v>1061</v>
      </c>
    </row>
    <row r="1267" spans="1:6" x14ac:dyDescent="0.25">
      <c r="A1267" t="s">
        <v>379</v>
      </c>
      <c r="B1267" t="str">
        <f>VLOOKUP(Tabla2[[#This Row],[TABLA]],Hoja1!$B$2:$C$131,2,FALSE)</f>
        <v>Detalle CIF fórmulas maestras</v>
      </c>
      <c r="C1267" t="s">
        <v>34</v>
      </c>
      <c r="D1267" t="s">
        <v>56</v>
      </c>
      <c r="E1267" t="s">
        <v>961</v>
      </c>
      <c r="F1267" t="s">
        <v>1061</v>
      </c>
    </row>
    <row r="1268" spans="1:6" x14ac:dyDescent="0.25">
      <c r="A1268" t="s">
        <v>379</v>
      </c>
      <c r="B1268" t="str">
        <f>VLOOKUP(Tabla2[[#This Row],[TABLA]],Hoja1!$B$2:$C$131,2,FALSE)</f>
        <v>Detalle CIF fórmulas maestras</v>
      </c>
      <c r="C1268" t="s">
        <v>598</v>
      </c>
      <c r="D1268" t="s">
        <v>507</v>
      </c>
      <c r="E1268" t="s">
        <v>964</v>
      </c>
      <c r="F1268" t="s">
        <v>1061</v>
      </c>
    </row>
    <row r="1269" spans="1:6" x14ac:dyDescent="0.25">
      <c r="A1269" t="s">
        <v>379</v>
      </c>
      <c r="B1269" t="str">
        <f>VLOOKUP(Tabla2[[#This Row],[TABLA]],Hoja1!$B$2:$C$131,2,FALSE)</f>
        <v>Detalle CIF fórmulas maestras</v>
      </c>
      <c r="C1269" t="s">
        <v>594</v>
      </c>
      <c r="D1269" t="s">
        <v>507</v>
      </c>
      <c r="E1269" t="s">
        <v>964</v>
      </c>
      <c r="F1269" t="s">
        <v>1061</v>
      </c>
    </row>
    <row r="1270" spans="1:6" x14ac:dyDescent="0.25">
      <c r="A1270" t="s">
        <v>379</v>
      </c>
      <c r="B1270" t="str">
        <f>VLOOKUP(Tabla2[[#This Row],[TABLA]],Hoja1!$B$2:$C$131,2,FALSE)</f>
        <v>Detalle CIF fórmulas maestras</v>
      </c>
      <c r="C1270" t="s">
        <v>801</v>
      </c>
      <c r="D1270" t="s">
        <v>957</v>
      </c>
      <c r="E1270" t="s">
        <v>962</v>
      </c>
      <c r="F1270" t="s">
        <v>1061</v>
      </c>
    </row>
    <row r="1271" spans="1:6" x14ac:dyDescent="0.25">
      <c r="A1271" t="s">
        <v>382</v>
      </c>
      <c r="B1271" t="str">
        <f>VLOOKUP(Tabla2[[#This Row],[TABLA]],Hoja1!$B$2:$C$131,2,FALSE)</f>
        <v>Detalle de los análisis</v>
      </c>
      <c r="C1271" t="s">
        <v>3</v>
      </c>
      <c r="D1271" t="s">
        <v>79</v>
      </c>
      <c r="E1271" t="s">
        <v>966</v>
      </c>
      <c r="F1271" t="s">
        <v>1062</v>
      </c>
    </row>
    <row r="1272" spans="1:6" x14ac:dyDescent="0.25">
      <c r="A1272" t="s">
        <v>382</v>
      </c>
      <c r="B1272" t="str">
        <f>VLOOKUP(Tabla2[[#This Row],[TABLA]],Hoja1!$B$2:$C$131,2,FALSE)</f>
        <v>Detalle de los análisis</v>
      </c>
      <c r="C1272" t="s">
        <v>9</v>
      </c>
      <c r="D1272" t="s">
        <v>56</v>
      </c>
      <c r="E1272" t="s">
        <v>961</v>
      </c>
      <c r="F1272" t="s">
        <v>1062</v>
      </c>
    </row>
    <row r="1273" spans="1:6" x14ac:dyDescent="0.25">
      <c r="A1273" t="s">
        <v>382</v>
      </c>
      <c r="B1273" t="str">
        <f>VLOOKUP(Tabla2[[#This Row],[TABLA]],Hoja1!$B$2:$C$131,2,FALSE)</f>
        <v>Detalle de los análisis</v>
      </c>
      <c r="C1273" t="s">
        <v>577</v>
      </c>
      <c r="D1273" t="s">
        <v>56</v>
      </c>
      <c r="E1273" t="s">
        <v>961</v>
      </c>
      <c r="F1273" t="s">
        <v>1062</v>
      </c>
    </row>
    <row r="1274" spans="1:6" x14ac:dyDescent="0.25">
      <c r="A1274" t="s">
        <v>382</v>
      </c>
      <c r="B1274" t="str">
        <f>VLOOKUP(Tabla2[[#This Row],[TABLA]],Hoja1!$B$2:$C$131,2,FALSE)</f>
        <v>Detalle de los análisis</v>
      </c>
      <c r="C1274" t="s">
        <v>888</v>
      </c>
      <c r="D1274" t="s">
        <v>56</v>
      </c>
      <c r="E1274" t="s">
        <v>961</v>
      </c>
      <c r="F1274" t="s">
        <v>1062</v>
      </c>
    </row>
    <row r="1275" spans="1:6" x14ac:dyDescent="0.25">
      <c r="A1275" t="s">
        <v>382</v>
      </c>
      <c r="B1275" t="str">
        <f>VLOOKUP(Tabla2[[#This Row],[TABLA]],Hoja1!$B$2:$C$131,2,FALSE)</f>
        <v>Detalle de los análisis</v>
      </c>
      <c r="C1275" t="s">
        <v>579</v>
      </c>
      <c r="D1275" t="s">
        <v>56</v>
      </c>
      <c r="E1275" t="s">
        <v>961</v>
      </c>
      <c r="F1275" t="s">
        <v>1062</v>
      </c>
    </row>
    <row r="1276" spans="1:6" x14ac:dyDescent="0.25">
      <c r="A1276" t="s">
        <v>382</v>
      </c>
      <c r="B1276" t="str">
        <f>VLOOKUP(Tabla2[[#This Row],[TABLA]],Hoja1!$B$2:$C$131,2,FALSE)</f>
        <v>Detalle de los análisis</v>
      </c>
      <c r="C1276" t="s">
        <v>801</v>
      </c>
      <c r="D1276" t="s">
        <v>957</v>
      </c>
      <c r="E1276" t="s">
        <v>962</v>
      </c>
      <c r="F1276" t="s">
        <v>1062</v>
      </c>
    </row>
    <row r="1277" spans="1:6" x14ac:dyDescent="0.25">
      <c r="A1277" t="s">
        <v>405</v>
      </c>
      <c r="B1277" t="str">
        <f>VLOOKUP(Tabla2[[#This Row],[TABLA]],Hoja1!$B$2:$C$131,2,FALSE)</f>
        <v>Detalle listado de FM</v>
      </c>
      <c r="C1277" t="s">
        <v>3</v>
      </c>
      <c r="D1277" t="s">
        <v>79</v>
      </c>
      <c r="E1277" t="s">
        <v>966</v>
      </c>
      <c r="F1277" t="s">
        <v>1063</v>
      </c>
    </row>
    <row r="1278" spans="1:6" x14ac:dyDescent="0.25">
      <c r="A1278" t="s">
        <v>405</v>
      </c>
      <c r="B1278" t="str">
        <f>VLOOKUP(Tabla2[[#This Row],[TABLA]],Hoja1!$B$2:$C$131,2,FALSE)</f>
        <v>Detalle listado de FM</v>
      </c>
      <c r="C1278" t="s">
        <v>9</v>
      </c>
      <c r="D1278" t="s">
        <v>56</v>
      </c>
      <c r="E1278" t="s">
        <v>961</v>
      </c>
      <c r="F1278" t="s">
        <v>1063</v>
      </c>
    </row>
    <row r="1279" spans="1:6" x14ac:dyDescent="0.25">
      <c r="A1279" t="s">
        <v>405</v>
      </c>
      <c r="B1279" t="str">
        <f>VLOOKUP(Tabla2[[#This Row],[TABLA]],Hoja1!$B$2:$C$131,2,FALSE)</f>
        <v>Detalle listado de FM</v>
      </c>
      <c r="C1279" t="s">
        <v>878</v>
      </c>
      <c r="D1279" t="s">
        <v>56</v>
      </c>
      <c r="E1279" t="s">
        <v>961</v>
      </c>
      <c r="F1279" t="s">
        <v>1063</v>
      </c>
    </row>
    <row r="1280" spans="1:6" x14ac:dyDescent="0.25">
      <c r="A1280" t="s">
        <v>405</v>
      </c>
      <c r="B1280" t="str">
        <f>VLOOKUP(Tabla2[[#This Row],[TABLA]],Hoja1!$B$2:$C$131,2,FALSE)</f>
        <v>Detalle listado de FM</v>
      </c>
      <c r="C1280" t="s">
        <v>879</v>
      </c>
      <c r="D1280" t="s">
        <v>507</v>
      </c>
      <c r="E1280" t="s">
        <v>964</v>
      </c>
      <c r="F1280" t="s">
        <v>1063</v>
      </c>
    </row>
    <row r="1281" spans="1:6" x14ac:dyDescent="0.25">
      <c r="A1281" t="s">
        <v>405</v>
      </c>
      <c r="B1281" t="str">
        <f>VLOOKUP(Tabla2[[#This Row],[TABLA]],Hoja1!$B$2:$C$131,2,FALSE)</f>
        <v>Detalle listado de FM</v>
      </c>
      <c r="C1281" t="s">
        <v>880</v>
      </c>
      <c r="D1281" t="s">
        <v>507</v>
      </c>
      <c r="E1281" t="s">
        <v>964</v>
      </c>
      <c r="F1281" t="s">
        <v>1063</v>
      </c>
    </row>
    <row r="1282" spans="1:6" x14ac:dyDescent="0.25">
      <c r="A1282" t="s">
        <v>405</v>
      </c>
      <c r="B1282" t="str">
        <f>VLOOKUP(Tabla2[[#This Row],[TABLA]],Hoja1!$B$2:$C$131,2,FALSE)</f>
        <v>Detalle listado de FM</v>
      </c>
      <c r="C1282" t="s">
        <v>881</v>
      </c>
      <c r="D1282" t="s">
        <v>507</v>
      </c>
      <c r="E1282" t="s">
        <v>964</v>
      </c>
      <c r="F1282" t="s">
        <v>1063</v>
      </c>
    </row>
    <row r="1283" spans="1:6" x14ac:dyDescent="0.25">
      <c r="A1283" t="s">
        <v>405</v>
      </c>
      <c r="B1283" t="str">
        <f>VLOOKUP(Tabla2[[#This Row],[TABLA]],Hoja1!$B$2:$C$131,2,FALSE)</f>
        <v>Detalle listado de FM</v>
      </c>
      <c r="C1283" t="s">
        <v>24</v>
      </c>
      <c r="D1283" t="s">
        <v>507</v>
      </c>
      <c r="E1283" t="s">
        <v>964</v>
      </c>
      <c r="F1283" t="s">
        <v>1063</v>
      </c>
    </row>
    <row r="1284" spans="1:6" x14ac:dyDescent="0.25">
      <c r="A1284" t="s">
        <v>405</v>
      </c>
      <c r="B1284" t="str">
        <f>VLOOKUP(Tabla2[[#This Row],[TABLA]],Hoja1!$B$2:$C$131,2,FALSE)</f>
        <v>Detalle listado de FM</v>
      </c>
      <c r="C1284" t="s">
        <v>882</v>
      </c>
      <c r="D1284" t="s">
        <v>56</v>
      </c>
      <c r="E1284" t="s">
        <v>961</v>
      </c>
      <c r="F1284" t="s">
        <v>1063</v>
      </c>
    </row>
    <row r="1285" spans="1:6" x14ac:dyDescent="0.25">
      <c r="A1285" t="s">
        <v>405</v>
      </c>
      <c r="B1285" t="str">
        <f>VLOOKUP(Tabla2[[#This Row],[TABLA]],Hoja1!$B$2:$C$131,2,FALSE)</f>
        <v>Detalle listado de FM</v>
      </c>
      <c r="C1285" t="s">
        <v>52</v>
      </c>
      <c r="D1285" t="s">
        <v>56</v>
      </c>
      <c r="E1285" t="s">
        <v>961</v>
      </c>
      <c r="F1285" t="s">
        <v>1063</v>
      </c>
    </row>
    <row r="1286" spans="1:6" x14ac:dyDescent="0.25">
      <c r="A1286" t="s">
        <v>405</v>
      </c>
      <c r="B1286" t="str">
        <f>VLOOKUP(Tabla2[[#This Row],[TABLA]],Hoja1!$B$2:$C$131,2,FALSE)</f>
        <v>Detalle listado de FM</v>
      </c>
      <c r="C1286" t="s">
        <v>883</v>
      </c>
      <c r="D1286" t="s">
        <v>56</v>
      </c>
      <c r="E1286" t="s">
        <v>961</v>
      </c>
      <c r="F1286" t="s">
        <v>1063</v>
      </c>
    </row>
    <row r="1287" spans="1:6" x14ac:dyDescent="0.25">
      <c r="A1287" t="s">
        <v>405</v>
      </c>
      <c r="B1287" t="str">
        <f>VLOOKUP(Tabla2[[#This Row],[TABLA]],Hoja1!$B$2:$C$131,2,FALSE)</f>
        <v>Detalle listado de FM</v>
      </c>
      <c r="C1287" t="s">
        <v>884</v>
      </c>
      <c r="D1287" t="s">
        <v>56</v>
      </c>
      <c r="E1287" t="s">
        <v>961</v>
      </c>
      <c r="F1287" t="s">
        <v>1063</v>
      </c>
    </row>
    <row r="1288" spans="1:6" x14ac:dyDescent="0.25">
      <c r="A1288" t="s">
        <v>405</v>
      </c>
      <c r="B1288" t="str">
        <f>VLOOKUP(Tabla2[[#This Row],[TABLA]],Hoja1!$B$2:$C$131,2,FALSE)</f>
        <v>Detalle listado de FM</v>
      </c>
      <c r="C1288" t="s">
        <v>801</v>
      </c>
      <c r="D1288" t="s">
        <v>957</v>
      </c>
      <c r="E1288" t="s">
        <v>962</v>
      </c>
      <c r="F1288" t="s">
        <v>1063</v>
      </c>
    </row>
    <row r="1289" spans="1:6" x14ac:dyDescent="0.25">
      <c r="A1289" t="s">
        <v>408</v>
      </c>
      <c r="B1289" t="str">
        <f>VLOOKUP(Tabla2[[#This Row],[TABLA]],Hoja1!$B$2:$C$131,2,FALSE)</f>
        <v>Detalle listado de materiales</v>
      </c>
      <c r="C1289" t="s">
        <v>3</v>
      </c>
      <c r="D1289" t="s">
        <v>79</v>
      </c>
      <c r="E1289" t="s">
        <v>966</v>
      </c>
      <c r="F1289" t="s">
        <v>1064</v>
      </c>
    </row>
    <row r="1290" spans="1:6" x14ac:dyDescent="0.25">
      <c r="A1290" t="s">
        <v>408</v>
      </c>
      <c r="B1290" t="str">
        <f>VLOOKUP(Tabla2[[#This Row],[TABLA]],Hoja1!$B$2:$C$131,2,FALSE)</f>
        <v>Detalle listado de materiales</v>
      </c>
      <c r="C1290" t="s">
        <v>9</v>
      </c>
      <c r="D1290" t="s">
        <v>56</v>
      </c>
      <c r="E1290" t="s">
        <v>961</v>
      </c>
      <c r="F1290" t="s">
        <v>1064</v>
      </c>
    </row>
    <row r="1291" spans="1:6" x14ac:dyDescent="0.25">
      <c r="A1291" t="s">
        <v>408</v>
      </c>
      <c r="B1291" t="str">
        <f>VLOOKUP(Tabla2[[#This Row],[TABLA]],Hoja1!$B$2:$C$131,2,FALSE)</f>
        <v>Detalle listado de materiales</v>
      </c>
      <c r="C1291" t="s">
        <v>885</v>
      </c>
      <c r="D1291" t="s">
        <v>507</v>
      </c>
      <c r="E1291" t="s">
        <v>964</v>
      </c>
      <c r="F1291" t="s">
        <v>1064</v>
      </c>
    </row>
    <row r="1292" spans="1:6" x14ac:dyDescent="0.25">
      <c r="A1292" t="s">
        <v>408</v>
      </c>
      <c r="B1292" t="str">
        <f>VLOOKUP(Tabla2[[#This Row],[TABLA]],Hoja1!$B$2:$C$131,2,FALSE)</f>
        <v>Detalle listado de materiales</v>
      </c>
      <c r="C1292" t="s">
        <v>11</v>
      </c>
      <c r="D1292" t="s">
        <v>56</v>
      </c>
      <c r="E1292" t="s">
        <v>961</v>
      </c>
      <c r="F1292" t="s">
        <v>1064</v>
      </c>
    </row>
    <row r="1293" spans="1:6" x14ac:dyDescent="0.25">
      <c r="A1293" t="s">
        <v>408</v>
      </c>
      <c r="B1293" t="str">
        <f>VLOOKUP(Tabla2[[#This Row],[TABLA]],Hoja1!$B$2:$C$131,2,FALSE)</f>
        <v>Detalle listado de materiales</v>
      </c>
      <c r="C1293" t="s">
        <v>34</v>
      </c>
      <c r="D1293" t="s">
        <v>56</v>
      </c>
      <c r="E1293" t="s">
        <v>961</v>
      </c>
      <c r="F1293" t="s">
        <v>1064</v>
      </c>
    </row>
    <row r="1294" spans="1:6" x14ac:dyDescent="0.25">
      <c r="A1294" t="s">
        <v>408</v>
      </c>
      <c r="B1294" t="str">
        <f>VLOOKUP(Tabla2[[#This Row],[TABLA]],Hoja1!$B$2:$C$131,2,FALSE)</f>
        <v>Detalle listado de materiales</v>
      </c>
      <c r="C1294" t="s">
        <v>643</v>
      </c>
      <c r="D1294" t="s">
        <v>507</v>
      </c>
      <c r="E1294" t="s">
        <v>964</v>
      </c>
      <c r="F1294" t="s">
        <v>1064</v>
      </c>
    </row>
    <row r="1295" spans="1:6" x14ac:dyDescent="0.25">
      <c r="A1295" t="s">
        <v>408</v>
      </c>
      <c r="B1295" t="str">
        <f>VLOOKUP(Tabla2[[#This Row],[TABLA]],Hoja1!$B$2:$C$131,2,FALSE)</f>
        <v>Detalle listado de materiales</v>
      </c>
      <c r="C1295" t="s">
        <v>886</v>
      </c>
      <c r="D1295" t="s">
        <v>507</v>
      </c>
      <c r="E1295" t="s">
        <v>964</v>
      </c>
      <c r="F1295" t="s">
        <v>1064</v>
      </c>
    </row>
    <row r="1296" spans="1:6" x14ac:dyDescent="0.25">
      <c r="A1296" t="s">
        <v>408</v>
      </c>
      <c r="B1296" t="str">
        <f>VLOOKUP(Tabla2[[#This Row],[TABLA]],Hoja1!$B$2:$C$131,2,FALSE)</f>
        <v>Detalle listado de materiales</v>
      </c>
      <c r="C1296" t="s">
        <v>24</v>
      </c>
      <c r="D1296" t="s">
        <v>507</v>
      </c>
      <c r="E1296" t="s">
        <v>964</v>
      </c>
      <c r="F1296" t="s">
        <v>1064</v>
      </c>
    </row>
    <row r="1297" spans="1:6" x14ac:dyDescent="0.25">
      <c r="A1297" t="s">
        <v>408</v>
      </c>
      <c r="B1297" t="str">
        <f>VLOOKUP(Tabla2[[#This Row],[TABLA]],Hoja1!$B$2:$C$131,2,FALSE)</f>
        <v>Detalle listado de materiales</v>
      </c>
      <c r="C1297" t="s">
        <v>887</v>
      </c>
      <c r="D1297" t="s">
        <v>507</v>
      </c>
      <c r="E1297" t="s">
        <v>964</v>
      </c>
      <c r="F1297" t="s">
        <v>1064</v>
      </c>
    </row>
    <row r="1298" spans="1:6" x14ac:dyDescent="0.25">
      <c r="A1298" t="s">
        <v>408</v>
      </c>
      <c r="B1298" t="str">
        <f>VLOOKUP(Tabla2[[#This Row],[TABLA]],Hoja1!$B$2:$C$131,2,FALSE)</f>
        <v>Detalle listado de materiales</v>
      </c>
      <c r="C1298" t="s">
        <v>871</v>
      </c>
      <c r="D1298" t="s">
        <v>507</v>
      </c>
      <c r="E1298" t="s">
        <v>964</v>
      </c>
      <c r="F1298" t="s">
        <v>1064</v>
      </c>
    </row>
    <row r="1299" spans="1:6" x14ac:dyDescent="0.25">
      <c r="A1299" t="s">
        <v>408</v>
      </c>
      <c r="B1299" t="str">
        <f>VLOOKUP(Tabla2[[#This Row],[TABLA]],Hoja1!$B$2:$C$131,2,FALSE)</f>
        <v>Detalle listado de materiales</v>
      </c>
      <c r="C1299" t="s">
        <v>801</v>
      </c>
      <c r="D1299" t="s">
        <v>957</v>
      </c>
      <c r="E1299" t="s">
        <v>962</v>
      </c>
      <c r="F1299" t="s">
        <v>1064</v>
      </c>
    </row>
    <row r="1300" spans="1:6" x14ac:dyDescent="0.25">
      <c r="A1300" t="s">
        <v>411</v>
      </c>
      <c r="B1300" t="str">
        <f>VLOOKUP(Tabla2[[#This Row],[TABLA]],Hoja1!$B$2:$C$131,2,FALSE)</f>
        <v>Detalle listado de materiales Operaciones</v>
      </c>
      <c r="C1300" t="s">
        <v>3</v>
      </c>
      <c r="D1300" t="s">
        <v>79</v>
      </c>
      <c r="E1300" t="s">
        <v>966</v>
      </c>
      <c r="F1300" t="s">
        <v>1065</v>
      </c>
    </row>
    <row r="1301" spans="1:6" x14ac:dyDescent="0.25">
      <c r="A1301" t="s">
        <v>411</v>
      </c>
      <c r="B1301" t="str">
        <f>VLOOKUP(Tabla2[[#This Row],[TABLA]],Hoja1!$B$2:$C$131,2,FALSE)</f>
        <v>Detalle listado de materiales Operaciones</v>
      </c>
      <c r="C1301" t="s">
        <v>9</v>
      </c>
      <c r="D1301" t="s">
        <v>56</v>
      </c>
      <c r="E1301" t="s">
        <v>961</v>
      </c>
      <c r="F1301" t="s">
        <v>1065</v>
      </c>
    </row>
    <row r="1302" spans="1:6" x14ac:dyDescent="0.25">
      <c r="A1302" t="s">
        <v>411</v>
      </c>
      <c r="B1302" t="str">
        <f>VLOOKUP(Tabla2[[#This Row],[TABLA]],Hoja1!$B$2:$C$131,2,FALSE)</f>
        <v>Detalle listado de materiales Operaciones</v>
      </c>
      <c r="C1302" t="s">
        <v>592</v>
      </c>
      <c r="D1302" t="s">
        <v>56</v>
      </c>
      <c r="E1302" t="s">
        <v>961</v>
      </c>
      <c r="F1302" t="s">
        <v>1065</v>
      </c>
    </row>
    <row r="1303" spans="1:6" x14ac:dyDescent="0.25">
      <c r="A1303" t="s">
        <v>411</v>
      </c>
      <c r="B1303" t="str">
        <f>VLOOKUP(Tabla2[[#This Row],[TABLA]],Hoja1!$B$2:$C$131,2,FALSE)</f>
        <v>Detalle listado de materiales Operaciones</v>
      </c>
      <c r="C1303" t="s">
        <v>34</v>
      </c>
      <c r="D1303" t="s">
        <v>56</v>
      </c>
      <c r="E1303" t="s">
        <v>961</v>
      </c>
      <c r="F1303" t="s">
        <v>1065</v>
      </c>
    </row>
    <row r="1304" spans="1:6" x14ac:dyDescent="0.25">
      <c r="A1304" t="s">
        <v>411</v>
      </c>
      <c r="B1304" t="str">
        <f>VLOOKUP(Tabla2[[#This Row],[TABLA]],Hoja1!$B$2:$C$131,2,FALSE)</f>
        <v>Detalle listado de materiales Operaciones</v>
      </c>
      <c r="C1304" t="s">
        <v>598</v>
      </c>
      <c r="D1304" t="s">
        <v>507</v>
      </c>
      <c r="E1304" t="s">
        <v>964</v>
      </c>
      <c r="F1304" t="s">
        <v>1065</v>
      </c>
    </row>
    <row r="1305" spans="1:6" x14ac:dyDescent="0.25">
      <c r="A1305" t="s">
        <v>411</v>
      </c>
      <c r="B1305" t="str">
        <f>VLOOKUP(Tabla2[[#This Row],[TABLA]],Hoja1!$B$2:$C$131,2,FALSE)</f>
        <v>Detalle listado de materiales Operaciones</v>
      </c>
      <c r="C1305" t="s">
        <v>594</v>
      </c>
      <c r="D1305" t="s">
        <v>507</v>
      </c>
      <c r="E1305" t="s">
        <v>964</v>
      </c>
      <c r="F1305" t="s">
        <v>1065</v>
      </c>
    </row>
    <row r="1306" spans="1:6" x14ac:dyDescent="0.25">
      <c r="A1306" t="s">
        <v>411</v>
      </c>
      <c r="B1306" t="str">
        <f>VLOOKUP(Tabla2[[#This Row],[TABLA]],Hoja1!$B$2:$C$131,2,FALSE)</f>
        <v>Detalle listado de materiales Operaciones</v>
      </c>
      <c r="C1306" t="s">
        <v>801</v>
      </c>
      <c r="D1306" t="s">
        <v>957</v>
      </c>
      <c r="E1306" t="s">
        <v>962</v>
      </c>
      <c r="F1306" t="s">
        <v>1065</v>
      </c>
    </row>
    <row r="1307" spans="1:6" x14ac:dyDescent="0.25">
      <c r="A1307" t="s">
        <v>414</v>
      </c>
      <c r="B1307" t="str">
        <f>VLOOKUP(Tabla2[[#This Row],[TABLA]],Hoja1!$B$2:$C$131,2,FALSE)</f>
        <v>Detalle listado de materiales CIF</v>
      </c>
      <c r="C1307" t="s">
        <v>3</v>
      </c>
      <c r="D1307" t="s">
        <v>79</v>
      </c>
      <c r="E1307" t="s">
        <v>966</v>
      </c>
      <c r="F1307" t="s">
        <v>1066</v>
      </c>
    </row>
    <row r="1308" spans="1:6" x14ac:dyDescent="0.25">
      <c r="A1308" t="s">
        <v>414</v>
      </c>
      <c r="B1308" t="str">
        <f>VLOOKUP(Tabla2[[#This Row],[TABLA]],Hoja1!$B$2:$C$131,2,FALSE)</f>
        <v>Detalle listado de materiales CIF</v>
      </c>
      <c r="C1308" t="s">
        <v>9</v>
      </c>
      <c r="D1308" t="s">
        <v>56</v>
      </c>
      <c r="E1308" t="s">
        <v>961</v>
      </c>
      <c r="F1308" t="s">
        <v>1066</v>
      </c>
    </row>
    <row r="1309" spans="1:6" x14ac:dyDescent="0.25">
      <c r="A1309" t="s">
        <v>414</v>
      </c>
      <c r="B1309" t="str">
        <f>VLOOKUP(Tabla2[[#This Row],[TABLA]],Hoja1!$B$2:$C$131,2,FALSE)</f>
        <v>Detalle listado de materiales CIF</v>
      </c>
      <c r="C1309" t="s">
        <v>878</v>
      </c>
      <c r="D1309" t="s">
        <v>56</v>
      </c>
      <c r="E1309" t="s">
        <v>961</v>
      </c>
      <c r="F1309" t="s">
        <v>1066</v>
      </c>
    </row>
    <row r="1310" spans="1:6" x14ac:dyDescent="0.25">
      <c r="A1310" t="s">
        <v>414</v>
      </c>
      <c r="B1310" t="str">
        <f>VLOOKUP(Tabla2[[#This Row],[TABLA]],Hoja1!$B$2:$C$131,2,FALSE)</f>
        <v>Detalle listado de materiales CIF</v>
      </c>
      <c r="C1310" t="s">
        <v>879</v>
      </c>
      <c r="D1310" t="s">
        <v>507</v>
      </c>
      <c r="E1310" t="s">
        <v>964</v>
      </c>
      <c r="F1310" t="s">
        <v>1066</v>
      </c>
    </row>
    <row r="1311" spans="1:6" x14ac:dyDescent="0.25">
      <c r="A1311" t="s">
        <v>414</v>
      </c>
      <c r="B1311" t="str">
        <f>VLOOKUP(Tabla2[[#This Row],[TABLA]],Hoja1!$B$2:$C$131,2,FALSE)</f>
        <v>Detalle listado de materiales CIF</v>
      </c>
      <c r="C1311" t="s">
        <v>880</v>
      </c>
      <c r="D1311" t="s">
        <v>507</v>
      </c>
      <c r="E1311" t="s">
        <v>964</v>
      </c>
      <c r="F1311" t="s">
        <v>1066</v>
      </c>
    </row>
    <row r="1312" spans="1:6" x14ac:dyDescent="0.25">
      <c r="A1312" t="s">
        <v>414</v>
      </c>
      <c r="B1312" t="str">
        <f>VLOOKUP(Tabla2[[#This Row],[TABLA]],Hoja1!$B$2:$C$131,2,FALSE)</f>
        <v>Detalle listado de materiales CIF</v>
      </c>
      <c r="C1312" t="s">
        <v>881</v>
      </c>
      <c r="D1312" t="s">
        <v>507</v>
      </c>
      <c r="E1312" t="s">
        <v>964</v>
      </c>
      <c r="F1312" t="s">
        <v>1066</v>
      </c>
    </row>
    <row r="1313" spans="1:6" x14ac:dyDescent="0.25">
      <c r="A1313" t="s">
        <v>414</v>
      </c>
      <c r="B1313" t="str">
        <f>VLOOKUP(Tabla2[[#This Row],[TABLA]],Hoja1!$B$2:$C$131,2,FALSE)</f>
        <v>Detalle listado de materiales CIF</v>
      </c>
      <c r="C1313" t="s">
        <v>24</v>
      </c>
      <c r="D1313" t="s">
        <v>507</v>
      </c>
      <c r="E1313" t="s">
        <v>964</v>
      </c>
      <c r="F1313" t="s">
        <v>1066</v>
      </c>
    </row>
    <row r="1314" spans="1:6" x14ac:dyDescent="0.25">
      <c r="A1314" t="s">
        <v>414</v>
      </c>
      <c r="B1314" t="str">
        <f>VLOOKUP(Tabla2[[#This Row],[TABLA]],Hoja1!$B$2:$C$131,2,FALSE)</f>
        <v>Detalle listado de materiales CIF</v>
      </c>
      <c r="C1314" t="s">
        <v>882</v>
      </c>
      <c r="D1314" t="s">
        <v>56</v>
      </c>
      <c r="E1314" t="s">
        <v>961</v>
      </c>
      <c r="F1314" t="s">
        <v>1066</v>
      </c>
    </row>
    <row r="1315" spans="1:6" x14ac:dyDescent="0.25">
      <c r="A1315" t="s">
        <v>414</v>
      </c>
      <c r="B1315" t="str">
        <f>VLOOKUP(Tabla2[[#This Row],[TABLA]],Hoja1!$B$2:$C$131,2,FALSE)</f>
        <v>Detalle listado de materiales CIF</v>
      </c>
      <c r="C1315" t="s">
        <v>52</v>
      </c>
      <c r="D1315" t="s">
        <v>56</v>
      </c>
      <c r="E1315" t="s">
        <v>961</v>
      </c>
      <c r="F1315" t="s">
        <v>1066</v>
      </c>
    </row>
    <row r="1316" spans="1:6" x14ac:dyDescent="0.25">
      <c r="A1316" t="s">
        <v>414</v>
      </c>
      <c r="B1316" t="str">
        <f>VLOOKUP(Tabla2[[#This Row],[TABLA]],Hoja1!$B$2:$C$131,2,FALSE)</f>
        <v>Detalle listado de materiales CIF</v>
      </c>
      <c r="C1316" t="s">
        <v>883</v>
      </c>
      <c r="D1316" t="s">
        <v>56</v>
      </c>
      <c r="E1316" t="s">
        <v>961</v>
      </c>
      <c r="F1316" t="s">
        <v>1066</v>
      </c>
    </row>
    <row r="1317" spans="1:6" x14ac:dyDescent="0.25">
      <c r="A1317" t="s">
        <v>414</v>
      </c>
      <c r="B1317" t="str">
        <f>VLOOKUP(Tabla2[[#This Row],[TABLA]],Hoja1!$B$2:$C$131,2,FALSE)</f>
        <v>Detalle listado de materiales CIF</v>
      </c>
      <c r="C1317" t="s">
        <v>884</v>
      </c>
      <c r="D1317" t="s">
        <v>56</v>
      </c>
      <c r="E1317" t="s">
        <v>961</v>
      </c>
      <c r="F1317" t="s">
        <v>1066</v>
      </c>
    </row>
    <row r="1318" spans="1:6" x14ac:dyDescent="0.25">
      <c r="A1318" t="s">
        <v>414</v>
      </c>
      <c r="B1318" t="str">
        <f>VLOOKUP(Tabla2[[#This Row],[TABLA]],Hoja1!$B$2:$C$131,2,FALSE)</f>
        <v>Detalle listado de materiales CIF</v>
      </c>
      <c r="C1318" t="s">
        <v>801</v>
      </c>
      <c r="D1318" t="s">
        <v>957</v>
      </c>
      <c r="E1318" t="s">
        <v>962</v>
      </c>
      <c r="F1318" t="s">
        <v>1066</v>
      </c>
    </row>
    <row r="1319" spans="1:6" x14ac:dyDescent="0.25">
      <c r="A1319" t="s">
        <v>385</v>
      </c>
      <c r="B1319" t="str">
        <f>VLOOKUP(Tabla2[[#This Row],[TABLA]],Hoja1!$B$2:$C$131,2,FALSE)</f>
        <v>Detalle orden de producción</v>
      </c>
      <c r="C1319" t="s">
        <v>3</v>
      </c>
      <c r="D1319" t="s">
        <v>79</v>
      </c>
      <c r="E1319" t="s">
        <v>966</v>
      </c>
      <c r="F1319" t="s">
        <v>1067</v>
      </c>
    </row>
    <row r="1320" spans="1:6" x14ac:dyDescent="0.25">
      <c r="A1320" t="s">
        <v>385</v>
      </c>
      <c r="B1320" t="str">
        <f>VLOOKUP(Tabla2[[#This Row],[TABLA]],Hoja1!$B$2:$C$131,2,FALSE)</f>
        <v>Detalle orden de producción</v>
      </c>
      <c r="C1320" t="s">
        <v>1</v>
      </c>
      <c r="D1320" t="s">
        <v>56</v>
      </c>
      <c r="E1320" t="s">
        <v>961</v>
      </c>
      <c r="F1320" t="s">
        <v>1067</v>
      </c>
    </row>
    <row r="1321" spans="1:6" x14ac:dyDescent="0.25">
      <c r="A1321" t="s">
        <v>385</v>
      </c>
      <c r="B1321" t="str">
        <f>VLOOKUP(Tabla2[[#This Row],[TABLA]],Hoja1!$B$2:$C$131,2,FALSE)</f>
        <v>Detalle orden de producción</v>
      </c>
      <c r="C1321" t="s">
        <v>2</v>
      </c>
      <c r="D1321" t="s">
        <v>507</v>
      </c>
      <c r="E1321" t="s">
        <v>964</v>
      </c>
      <c r="F1321" t="s">
        <v>1067</v>
      </c>
    </row>
    <row r="1322" spans="1:6" x14ac:dyDescent="0.25">
      <c r="A1322" t="s">
        <v>385</v>
      </c>
      <c r="B1322" t="str">
        <f>VLOOKUP(Tabla2[[#This Row],[TABLA]],Hoja1!$B$2:$C$131,2,FALSE)</f>
        <v>Detalle orden de producción</v>
      </c>
      <c r="C1322" t="s">
        <v>4</v>
      </c>
      <c r="D1322" t="s">
        <v>56</v>
      </c>
      <c r="E1322" t="s">
        <v>961</v>
      </c>
      <c r="F1322" t="s">
        <v>1067</v>
      </c>
    </row>
    <row r="1323" spans="1:6" x14ac:dyDescent="0.25">
      <c r="A1323" t="s">
        <v>385</v>
      </c>
      <c r="B1323" t="str">
        <f>VLOOKUP(Tabla2[[#This Row],[TABLA]],Hoja1!$B$2:$C$131,2,FALSE)</f>
        <v>Detalle orden de producción</v>
      </c>
      <c r="C1323" t="s">
        <v>9</v>
      </c>
      <c r="D1323" t="s">
        <v>56</v>
      </c>
      <c r="E1323" t="s">
        <v>961</v>
      </c>
      <c r="F1323" t="s">
        <v>1067</v>
      </c>
    </row>
    <row r="1324" spans="1:6" x14ac:dyDescent="0.25">
      <c r="A1324" t="s">
        <v>385</v>
      </c>
      <c r="B1324" t="str">
        <f>VLOOKUP(Tabla2[[#This Row],[TABLA]],Hoja1!$B$2:$C$131,2,FALSE)</f>
        <v>Detalle orden de producción</v>
      </c>
      <c r="C1324" t="s">
        <v>878</v>
      </c>
      <c r="D1324" t="s">
        <v>56</v>
      </c>
      <c r="E1324" t="s">
        <v>961</v>
      </c>
      <c r="F1324" t="s">
        <v>1067</v>
      </c>
    </row>
    <row r="1325" spans="1:6" x14ac:dyDescent="0.25">
      <c r="A1325" t="s">
        <v>385</v>
      </c>
      <c r="B1325" t="str">
        <f>VLOOKUP(Tabla2[[#This Row],[TABLA]],Hoja1!$B$2:$C$131,2,FALSE)</f>
        <v>Detalle orden de producción</v>
      </c>
      <c r="C1325" t="s">
        <v>52</v>
      </c>
      <c r="D1325" t="s">
        <v>56</v>
      </c>
      <c r="E1325" t="s">
        <v>961</v>
      </c>
      <c r="F1325" t="s">
        <v>1067</v>
      </c>
    </row>
    <row r="1326" spans="1:6" x14ac:dyDescent="0.25">
      <c r="A1326" t="s">
        <v>385</v>
      </c>
      <c r="B1326" t="str">
        <f>VLOOKUP(Tabla2[[#This Row],[TABLA]],Hoja1!$B$2:$C$131,2,FALSE)</f>
        <v>Detalle orden de producción</v>
      </c>
      <c r="C1326" t="s">
        <v>879</v>
      </c>
      <c r="D1326" t="s">
        <v>507</v>
      </c>
      <c r="E1326" t="s">
        <v>964</v>
      </c>
      <c r="F1326" t="s">
        <v>1067</v>
      </c>
    </row>
    <row r="1327" spans="1:6" x14ac:dyDescent="0.25">
      <c r="A1327" t="s">
        <v>385</v>
      </c>
      <c r="B1327" t="str">
        <f>VLOOKUP(Tabla2[[#This Row],[TABLA]],Hoja1!$B$2:$C$131,2,FALSE)</f>
        <v>Detalle orden de producción</v>
      </c>
      <c r="C1327" t="s">
        <v>889</v>
      </c>
      <c r="D1327" t="s">
        <v>507</v>
      </c>
      <c r="E1327" t="s">
        <v>964</v>
      </c>
      <c r="F1327" t="s">
        <v>1067</v>
      </c>
    </row>
    <row r="1328" spans="1:6" x14ac:dyDescent="0.25">
      <c r="A1328" t="s">
        <v>385</v>
      </c>
      <c r="B1328" t="str">
        <f>VLOOKUP(Tabla2[[#This Row],[TABLA]],Hoja1!$B$2:$C$131,2,FALSE)</f>
        <v>Detalle orden de producción</v>
      </c>
      <c r="C1328" t="s">
        <v>890</v>
      </c>
      <c r="D1328" t="s">
        <v>507</v>
      </c>
      <c r="E1328" t="s">
        <v>964</v>
      </c>
      <c r="F1328" t="s">
        <v>1067</v>
      </c>
    </row>
    <row r="1329" spans="1:6" x14ac:dyDescent="0.25">
      <c r="A1329" t="s">
        <v>385</v>
      </c>
      <c r="B1329" t="str">
        <f>VLOOKUP(Tabla2[[#This Row],[TABLA]],Hoja1!$B$2:$C$131,2,FALSE)</f>
        <v>Detalle orden de producción</v>
      </c>
      <c r="C1329" t="s">
        <v>24</v>
      </c>
      <c r="D1329" t="s">
        <v>507</v>
      </c>
      <c r="E1329" t="s">
        <v>964</v>
      </c>
      <c r="F1329" t="s">
        <v>1067</v>
      </c>
    </row>
    <row r="1330" spans="1:6" x14ac:dyDescent="0.25">
      <c r="A1330" t="s">
        <v>385</v>
      </c>
      <c r="B1330" t="str">
        <f>VLOOKUP(Tabla2[[#This Row],[TABLA]],Hoja1!$B$2:$C$131,2,FALSE)</f>
        <v>Detalle orden de producción</v>
      </c>
      <c r="C1330" t="s">
        <v>891</v>
      </c>
      <c r="D1330" t="s">
        <v>507</v>
      </c>
      <c r="E1330" t="s">
        <v>964</v>
      </c>
      <c r="F1330" t="s">
        <v>1067</v>
      </c>
    </row>
    <row r="1331" spans="1:6" x14ac:dyDescent="0.25">
      <c r="A1331" t="s">
        <v>385</v>
      </c>
      <c r="B1331" t="str">
        <f>VLOOKUP(Tabla2[[#This Row],[TABLA]],Hoja1!$B$2:$C$131,2,FALSE)</f>
        <v>Detalle orden de producción</v>
      </c>
      <c r="C1331" t="s">
        <v>892</v>
      </c>
      <c r="D1331" t="s">
        <v>507</v>
      </c>
      <c r="E1331" t="s">
        <v>964</v>
      </c>
      <c r="F1331" t="s">
        <v>1067</v>
      </c>
    </row>
    <row r="1332" spans="1:6" x14ac:dyDescent="0.25">
      <c r="A1332" t="s">
        <v>385</v>
      </c>
      <c r="B1332" t="str">
        <f>VLOOKUP(Tabla2[[#This Row],[TABLA]],Hoja1!$B$2:$C$131,2,FALSE)</f>
        <v>Detalle orden de producción</v>
      </c>
      <c r="C1332" t="s">
        <v>882</v>
      </c>
      <c r="D1332" t="s">
        <v>56</v>
      </c>
      <c r="E1332" t="s">
        <v>961</v>
      </c>
      <c r="F1332" t="s">
        <v>1067</v>
      </c>
    </row>
    <row r="1333" spans="1:6" x14ac:dyDescent="0.25">
      <c r="A1333" t="s">
        <v>385</v>
      </c>
      <c r="B1333" t="str">
        <f>VLOOKUP(Tabla2[[#This Row],[TABLA]],Hoja1!$B$2:$C$131,2,FALSE)</f>
        <v>Detalle orden de producción</v>
      </c>
      <c r="C1333" t="s">
        <v>884</v>
      </c>
      <c r="D1333" t="s">
        <v>56</v>
      </c>
      <c r="E1333" t="s">
        <v>961</v>
      </c>
      <c r="F1333" t="s">
        <v>1067</v>
      </c>
    </row>
    <row r="1334" spans="1:6" x14ac:dyDescent="0.25">
      <c r="A1334" t="s">
        <v>385</v>
      </c>
      <c r="B1334" t="str">
        <f>VLOOKUP(Tabla2[[#This Row],[TABLA]],Hoja1!$B$2:$C$131,2,FALSE)</f>
        <v>Detalle orden de producción</v>
      </c>
      <c r="C1334" t="s">
        <v>893</v>
      </c>
      <c r="D1334" t="s">
        <v>507</v>
      </c>
      <c r="E1334" t="s">
        <v>964</v>
      </c>
      <c r="F1334" t="s">
        <v>1067</v>
      </c>
    </row>
    <row r="1335" spans="1:6" x14ac:dyDescent="0.25">
      <c r="A1335" t="s">
        <v>385</v>
      </c>
      <c r="B1335" t="str">
        <f>VLOOKUP(Tabla2[[#This Row],[TABLA]],Hoja1!$B$2:$C$131,2,FALSE)</f>
        <v>Detalle orden de producción</v>
      </c>
      <c r="C1335" t="s">
        <v>894</v>
      </c>
      <c r="D1335" t="s">
        <v>507</v>
      </c>
      <c r="E1335" t="s">
        <v>964</v>
      </c>
      <c r="F1335" t="s">
        <v>1067</v>
      </c>
    </row>
    <row r="1336" spans="1:6" x14ac:dyDescent="0.25">
      <c r="A1336" t="s">
        <v>385</v>
      </c>
      <c r="B1336" t="str">
        <f>VLOOKUP(Tabla2[[#This Row],[TABLA]],Hoja1!$B$2:$C$131,2,FALSE)</f>
        <v>Detalle orden de producción</v>
      </c>
      <c r="C1336" t="s">
        <v>895</v>
      </c>
      <c r="D1336" t="s">
        <v>507</v>
      </c>
      <c r="E1336" t="s">
        <v>964</v>
      </c>
      <c r="F1336" t="s">
        <v>1067</v>
      </c>
    </row>
    <row r="1337" spans="1:6" x14ac:dyDescent="0.25">
      <c r="A1337" t="s">
        <v>385</v>
      </c>
      <c r="B1337" t="str">
        <f>VLOOKUP(Tabla2[[#This Row],[TABLA]],Hoja1!$B$2:$C$131,2,FALSE)</f>
        <v>Detalle orden de producción</v>
      </c>
      <c r="C1337" t="s">
        <v>576</v>
      </c>
      <c r="D1337" t="s">
        <v>957</v>
      </c>
      <c r="E1337" t="s">
        <v>962</v>
      </c>
      <c r="F1337" t="s">
        <v>1067</v>
      </c>
    </row>
    <row r="1338" spans="1:6" x14ac:dyDescent="0.25">
      <c r="A1338" t="s">
        <v>388</v>
      </c>
      <c r="B1338" t="str">
        <f>VLOOKUP(Tabla2[[#This Row],[TABLA]],Hoja1!$B$2:$C$131,2,FALSE)</f>
        <v>Detalle orden de operación</v>
      </c>
      <c r="C1338" t="s">
        <v>3</v>
      </c>
      <c r="D1338" t="s">
        <v>79</v>
      </c>
      <c r="E1338" t="s">
        <v>966</v>
      </c>
      <c r="F1338" t="s">
        <v>1068</v>
      </c>
    </row>
    <row r="1339" spans="1:6" x14ac:dyDescent="0.25">
      <c r="A1339" t="s">
        <v>388</v>
      </c>
      <c r="B1339" t="str">
        <f>VLOOKUP(Tabla2[[#This Row],[TABLA]],Hoja1!$B$2:$C$131,2,FALSE)</f>
        <v>Detalle orden de operación</v>
      </c>
      <c r="C1339" t="s">
        <v>1</v>
      </c>
      <c r="D1339" t="s">
        <v>56</v>
      </c>
      <c r="E1339" t="s">
        <v>961</v>
      </c>
      <c r="F1339" t="s">
        <v>1068</v>
      </c>
    </row>
    <row r="1340" spans="1:6" x14ac:dyDescent="0.25">
      <c r="A1340" t="s">
        <v>388</v>
      </c>
      <c r="B1340" t="str">
        <f>VLOOKUP(Tabla2[[#This Row],[TABLA]],Hoja1!$B$2:$C$131,2,FALSE)</f>
        <v>Detalle orden de operación</v>
      </c>
      <c r="C1340" t="s">
        <v>2</v>
      </c>
      <c r="D1340" t="s">
        <v>507</v>
      </c>
      <c r="E1340" t="s">
        <v>964</v>
      </c>
      <c r="F1340" t="s">
        <v>1068</v>
      </c>
    </row>
    <row r="1341" spans="1:6" x14ac:dyDescent="0.25">
      <c r="A1341" t="s">
        <v>388</v>
      </c>
      <c r="B1341" t="str">
        <f>VLOOKUP(Tabla2[[#This Row],[TABLA]],Hoja1!$B$2:$C$131,2,FALSE)</f>
        <v>Detalle orden de operación</v>
      </c>
      <c r="C1341" t="s">
        <v>4</v>
      </c>
      <c r="D1341" t="s">
        <v>56</v>
      </c>
      <c r="E1341" t="s">
        <v>961</v>
      </c>
      <c r="F1341" t="s">
        <v>1068</v>
      </c>
    </row>
    <row r="1342" spans="1:6" x14ac:dyDescent="0.25">
      <c r="A1342" t="s">
        <v>388</v>
      </c>
      <c r="B1342" t="str">
        <f>VLOOKUP(Tabla2[[#This Row],[TABLA]],Hoja1!$B$2:$C$131,2,FALSE)</f>
        <v>Detalle orden de operación</v>
      </c>
      <c r="C1342" t="s">
        <v>9</v>
      </c>
      <c r="D1342" t="s">
        <v>56</v>
      </c>
      <c r="E1342" t="s">
        <v>961</v>
      </c>
      <c r="F1342" t="s">
        <v>1068</v>
      </c>
    </row>
    <row r="1343" spans="1:6" x14ac:dyDescent="0.25">
      <c r="A1343" t="s">
        <v>388</v>
      </c>
      <c r="B1343" t="str">
        <f>VLOOKUP(Tabla2[[#This Row],[TABLA]],Hoja1!$B$2:$C$131,2,FALSE)</f>
        <v>Detalle orden de operación</v>
      </c>
      <c r="C1343" t="s">
        <v>885</v>
      </c>
      <c r="D1343" t="s">
        <v>507</v>
      </c>
      <c r="E1343" t="s">
        <v>964</v>
      </c>
      <c r="F1343" t="s">
        <v>1068</v>
      </c>
    </row>
    <row r="1344" spans="1:6" x14ac:dyDescent="0.25">
      <c r="A1344" t="s">
        <v>388</v>
      </c>
      <c r="B1344" t="str">
        <f>VLOOKUP(Tabla2[[#This Row],[TABLA]],Hoja1!$B$2:$C$131,2,FALSE)</f>
        <v>Detalle orden de operación</v>
      </c>
      <c r="C1344" t="s">
        <v>11</v>
      </c>
      <c r="D1344" t="s">
        <v>56</v>
      </c>
      <c r="E1344" t="s">
        <v>961</v>
      </c>
      <c r="F1344" t="s">
        <v>1068</v>
      </c>
    </row>
    <row r="1345" spans="1:6" x14ac:dyDescent="0.25">
      <c r="A1345" t="s">
        <v>388</v>
      </c>
      <c r="B1345" t="str">
        <f>VLOOKUP(Tabla2[[#This Row],[TABLA]],Hoja1!$B$2:$C$131,2,FALSE)</f>
        <v>Detalle orden de operación</v>
      </c>
      <c r="C1345" t="s">
        <v>34</v>
      </c>
      <c r="D1345" t="s">
        <v>56</v>
      </c>
      <c r="E1345" t="s">
        <v>961</v>
      </c>
      <c r="F1345" t="s">
        <v>1068</v>
      </c>
    </row>
    <row r="1346" spans="1:6" x14ac:dyDescent="0.25">
      <c r="A1346" t="s">
        <v>388</v>
      </c>
      <c r="B1346" t="str">
        <f>VLOOKUP(Tabla2[[#This Row],[TABLA]],Hoja1!$B$2:$C$131,2,FALSE)</f>
        <v>Detalle orden de operación</v>
      </c>
      <c r="C1346" t="s">
        <v>643</v>
      </c>
      <c r="D1346" t="s">
        <v>507</v>
      </c>
      <c r="E1346" t="s">
        <v>964</v>
      </c>
      <c r="F1346" t="s">
        <v>1068</v>
      </c>
    </row>
    <row r="1347" spans="1:6" x14ac:dyDescent="0.25">
      <c r="A1347" t="s">
        <v>388</v>
      </c>
      <c r="B1347" t="str">
        <f>VLOOKUP(Tabla2[[#This Row],[TABLA]],Hoja1!$B$2:$C$131,2,FALSE)</f>
        <v>Detalle orden de operación</v>
      </c>
      <c r="C1347" t="s">
        <v>23</v>
      </c>
      <c r="D1347" t="s">
        <v>507</v>
      </c>
      <c r="E1347" t="s">
        <v>964</v>
      </c>
      <c r="F1347" t="s">
        <v>1068</v>
      </c>
    </row>
    <row r="1348" spans="1:6" x14ac:dyDescent="0.25">
      <c r="A1348" t="s">
        <v>388</v>
      </c>
      <c r="B1348" t="str">
        <f>VLOOKUP(Tabla2[[#This Row],[TABLA]],Hoja1!$B$2:$C$131,2,FALSE)</f>
        <v>Detalle orden de operación</v>
      </c>
      <c r="C1348" t="s">
        <v>22</v>
      </c>
      <c r="D1348" t="s">
        <v>507</v>
      </c>
      <c r="E1348" t="s">
        <v>964</v>
      </c>
      <c r="F1348" t="s">
        <v>1068</v>
      </c>
    </row>
    <row r="1349" spans="1:6" x14ac:dyDescent="0.25">
      <c r="A1349" t="s">
        <v>388</v>
      </c>
      <c r="B1349" t="str">
        <f>VLOOKUP(Tabla2[[#This Row],[TABLA]],Hoja1!$B$2:$C$131,2,FALSE)</f>
        <v>Detalle orden de operación</v>
      </c>
      <c r="C1349" t="s">
        <v>24</v>
      </c>
      <c r="D1349" t="s">
        <v>507</v>
      </c>
      <c r="E1349" t="s">
        <v>964</v>
      </c>
      <c r="F1349" t="s">
        <v>1068</v>
      </c>
    </row>
    <row r="1350" spans="1:6" x14ac:dyDescent="0.25">
      <c r="A1350" t="s">
        <v>388</v>
      </c>
      <c r="B1350" t="str">
        <f>VLOOKUP(Tabla2[[#This Row],[TABLA]],Hoja1!$B$2:$C$131,2,FALSE)</f>
        <v>Detalle orden de operación</v>
      </c>
      <c r="C1350" t="s">
        <v>891</v>
      </c>
      <c r="D1350" t="s">
        <v>507</v>
      </c>
      <c r="E1350" t="s">
        <v>964</v>
      </c>
      <c r="F1350" t="s">
        <v>1068</v>
      </c>
    </row>
    <row r="1351" spans="1:6" x14ac:dyDescent="0.25">
      <c r="A1351" t="s">
        <v>388</v>
      </c>
      <c r="B1351" t="str">
        <f>VLOOKUP(Tabla2[[#This Row],[TABLA]],Hoja1!$B$2:$C$131,2,FALSE)</f>
        <v>Detalle orden de operación</v>
      </c>
      <c r="C1351" t="s">
        <v>892</v>
      </c>
      <c r="D1351" t="s">
        <v>507</v>
      </c>
      <c r="E1351" t="s">
        <v>964</v>
      </c>
      <c r="F1351" t="s">
        <v>1068</v>
      </c>
    </row>
    <row r="1352" spans="1:6" x14ac:dyDescent="0.25">
      <c r="A1352" t="s">
        <v>388</v>
      </c>
      <c r="B1352" t="str">
        <f>VLOOKUP(Tabla2[[#This Row],[TABLA]],Hoja1!$B$2:$C$131,2,FALSE)</f>
        <v>Detalle orden de operación</v>
      </c>
      <c r="C1352" t="s">
        <v>896</v>
      </c>
      <c r="D1352" t="s">
        <v>507</v>
      </c>
      <c r="E1352" t="s">
        <v>964</v>
      </c>
      <c r="F1352" t="s">
        <v>1068</v>
      </c>
    </row>
    <row r="1353" spans="1:6" x14ac:dyDescent="0.25">
      <c r="A1353" t="s">
        <v>388</v>
      </c>
      <c r="B1353" t="str">
        <f>VLOOKUP(Tabla2[[#This Row],[TABLA]],Hoja1!$B$2:$C$131,2,FALSE)</f>
        <v>Detalle orden de operación</v>
      </c>
      <c r="C1353" t="s">
        <v>897</v>
      </c>
      <c r="D1353" t="s">
        <v>507</v>
      </c>
      <c r="E1353" t="s">
        <v>964</v>
      </c>
      <c r="F1353" t="s">
        <v>1068</v>
      </c>
    </row>
    <row r="1354" spans="1:6" x14ac:dyDescent="0.25">
      <c r="A1354" t="s">
        <v>388</v>
      </c>
      <c r="B1354" t="str">
        <f>VLOOKUP(Tabla2[[#This Row],[TABLA]],Hoja1!$B$2:$C$131,2,FALSE)</f>
        <v>Detalle orden de operación</v>
      </c>
      <c r="C1354" t="s">
        <v>898</v>
      </c>
      <c r="D1354" t="s">
        <v>507</v>
      </c>
      <c r="E1354" t="s">
        <v>964</v>
      </c>
      <c r="F1354" t="s">
        <v>1068</v>
      </c>
    </row>
    <row r="1355" spans="1:6" x14ac:dyDescent="0.25">
      <c r="A1355" t="s">
        <v>391</v>
      </c>
      <c r="B1355" t="str">
        <f>VLOOKUP(Tabla2[[#This Row],[TABLA]],Hoja1!$B$2:$C$131,2,FALSE)</f>
        <v>Detalle CIF</v>
      </c>
      <c r="C1355" t="s">
        <v>3</v>
      </c>
      <c r="D1355" t="s">
        <v>79</v>
      </c>
      <c r="E1355" t="s">
        <v>966</v>
      </c>
      <c r="F1355" t="s">
        <v>1069</v>
      </c>
    </row>
    <row r="1356" spans="1:6" x14ac:dyDescent="0.25">
      <c r="A1356" t="s">
        <v>391</v>
      </c>
      <c r="B1356" t="str">
        <f>VLOOKUP(Tabla2[[#This Row],[TABLA]],Hoja1!$B$2:$C$131,2,FALSE)</f>
        <v>Detalle CIF</v>
      </c>
      <c r="C1356" t="s">
        <v>1</v>
      </c>
      <c r="D1356" t="s">
        <v>56</v>
      </c>
      <c r="E1356" t="s">
        <v>961</v>
      </c>
      <c r="F1356" t="s">
        <v>1069</v>
      </c>
    </row>
    <row r="1357" spans="1:6" x14ac:dyDescent="0.25">
      <c r="A1357" t="s">
        <v>391</v>
      </c>
      <c r="B1357" t="str">
        <f>VLOOKUP(Tabla2[[#This Row],[TABLA]],Hoja1!$B$2:$C$131,2,FALSE)</f>
        <v>Detalle CIF</v>
      </c>
      <c r="C1357" t="s">
        <v>2</v>
      </c>
      <c r="D1357" t="s">
        <v>507</v>
      </c>
      <c r="E1357" t="s">
        <v>964</v>
      </c>
      <c r="F1357" t="s">
        <v>1069</v>
      </c>
    </row>
    <row r="1358" spans="1:6" x14ac:dyDescent="0.25">
      <c r="A1358" t="s">
        <v>391</v>
      </c>
      <c r="B1358" t="str">
        <f>VLOOKUP(Tabla2[[#This Row],[TABLA]],Hoja1!$B$2:$C$131,2,FALSE)</f>
        <v>Detalle CIF</v>
      </c>
      <c r="C1358" t="s">
        <v>4</v>
      </c>
      <c r="D1358" t="s">
        <v>56</v>
      </c>
      <c r="E1358" t="s">
        <v>961</v>
      </c>
      <c r="F1358" t="s">
        <v>1069</v>
      </c>
    </row>
    <row r="1359" spans="1:6" x14ac:dyDescent="0.25">
      <c r="A1359" t="s">
        <v>391</v>
      </c>
      <c r="B1359" t="str">
        <f>VLOOKUP(Tabla2[[#This Row],[TABLA]],Hoja1!$B$2:$C$131,2,FALSE)</f>
        <v>Detalle CIF</v>
      </c>
      <c r="C1359" t="s">
        <v>9</v>
      </c>
      <c r="D1359" t="s">
        <v>56</v>
      </c>
      <c r="E1359" t="s">
        <v>961</v>
      </c>
      <c r="F1359" t="s">
        <v>1069</v>
      </c>
    </row>
    <row r="1360" spans="1:6" x14ac:dyDescent="0.25">
      <c r="A1360" t="s">
        <v>391</v>
      </c>
      <c r="B1360" t="str">
        <f>VLOOKUP(Tabla2[[#This Row],[TABLA]],Hoja1!$B$2:$C$131,2,FALSE)</f>
        <v>Detalle CIF</v>
      </c>
      <c r="C1360" t="s">
        <v>592</v>
      </c>
      <c r="D1360" t="s">
        <v>56</v>
      </c>
      <c r="E1360" t="s">
        <v>961</v>
      </c>
      <c r="F1360" t="s">
        <v>1069</v>
      </c>
    </row>
    <row r="1361" spans="1:6" x14ac:dyDescent="0.25">
      <c r="A1361" t="s">
        <v>391</v>
      </c>
      <c r="B1361" t="str">
        <f>VLOOKUP(Tabla2[[#This Row],[TABLA]],Hoja1!$B$2:$C$131,2,FALSE)</f>
        <v>Detalle CIF</v>
      </c>
      <c r="C1361" t="s">
        <v>34</v>
      </c>
      <c r="D1361" t="s">
        <v>56</v>
      </c>
      <c r="E1361" t="s">
        <v>961</v>
      </c>
      <c r="F1361" t="s">
        <v>1069</v>
      </c>
    </row>
    <row r="1362" spans="1:6" x14ac:dyDescent="0.25">
      <c r="A1362" t="s">
        <v>391</v>
      </c>
      <c r="B1362" t="str">
        <f>VLOOKUP(Tabla2[[#This Row],[TABLA]],Hoja1!$B$2:$C$131,2,FALSE)</f>
        <v>Detalle CIF</v>
      </c>
      <c r="C1362" t="s">
        <v>598</v>
      </c>
      <c r="D1362" t="s">
        <v>507</v>
      </c>
      <c r="E1362" t="s">
        <v>964</v>
      </c>
      <c r="F1362" t="s">
        <v>1069</v>
      </c>
    </row>
    <row r="1363" spans="1:6" x14ac:dyDescent="0.25">
      <c r="A1363" t="s">
        <v>391</v>
      </c>
      <c r="B1363" t="str">
        <f>VLOOKUP(Tabla2[[#This Row],[TABLA]],Hoja1!$B$2:$C$131,2,FALSE)</f>
        <v>Detalle CIF</v>
      </c>
      <c r="C1363" t="s">
        <v>899</v>
      </c>
      <c r="D1363" t="s">
        <v>507</v>
      </c>
      <c r="E1363" t="s">
        <v>964</v>
      </c>
      <c r="F1363" t="s">
        <v>1069</v>
      </c>
    </row>
    <row r="1364" spans="1:6" x14ac:dyDescent="0.25">
      <c r="A1364" t="s">
        <v>391</v>
      </c>
      <c r="B1364" t="str">
        <f>VLOOKUP(Tabla2[[#This Row],[TABLA]],Hoja1!$B$2:$C$131,2,FALSE)</f>
        <v>Detalle CIF</v>
      </c>
      <c r="C1364" t="s">
        <v>900</v>
      </c>
      <c r="D1364" t="s">
        <v>507</v>
      </c>
      <c r="E1364" t="s">
        <v>964</v>
      </c>
      <c r="F1364" t="s">
        <v>1069</v>
      </c>
    </row>
    <row r="1365" spans="1:6" x14ac:dyDescent="0.25">
      <c r="A1365" t="s">
        <v>391</v>
      </c>
      <c r="B1365" t="str">
        <f>VLOOKUP(Tabla2[[#This Row],[TABLA]],Hoja1!$B$2:$C$131,2,FALSE)</f>
        <v>Detalle CIF</v>
      </c>
      <c r="C1365" t="s">
        <v>594</v>
      </c>
      <c r="D1365" t="s">
        <v>507</v>
      </c>
      <c r="E1365" t="s">
        <v>964</v>
      </c>
      <c r="F1365" t="s">
        <v>1069</v>
      </c>
    </row>
    <row r="1366" spans="1:6" x14ac:dyDescent="0.25">
      <c r="A1366" t="s">
        <v>391</v>
      </c>
      <c r="B1366" t="str">
        <f>VLOOKUP(Tabla2[[#This Row],[TABLA]],Hoja1!$B$2:$C$131,2,FALSE)</f>
        <v>Detalle CIF</v>
      </c>
      <c r="C1366" t="s">
        <v>891</v>
      </c>
      <c r="D1366" t="s">
        <v>507</v>
      </c>
      <c r="E1366" t="s">
        <v>964</v>
      </c>
      <c r="F1366" t="s">
        <v>1069</v>
      </c>
    </row>
    <row r="1367" spans="1:6" x14ac:dyDescent="0.25">
      <c r="A1367" t="s">
        <v>391</v>
      </c>
      <c r="B1367" t="str">
        <f>VLOOKUP(Tabla2[[#This Row],[TABLA]],Hoja1!$B$2:$C$131,2,FALSE)</f>
        <v>Detalle CIF</v>
      </c>
      <c r="C1367" t="s">
        <v>892</v>
      </c>
      <c r="D1367" t="s">
        <v>507</v>
      </c>
      <c r="E1367" t="s">
        <v>964</v>
      </c>
      <c r="F1367" t="s">
        <v>1069</v>
      </c>
    </row>
    <row r="1368" spans="1:6" x14ac:dyDescent="0.25">
      <c r="A1368" t="s">
        <v>391</v>
      </c>
      <c r="B1368" t="str">
        <f>VLOOKUP(Tabla2[[#This Row],[TABLA]],Hoja1!$B$2:$C$131,2,FALSE)</f>
        <v>Detalle CIF</v>
      </c>
      <c r="C1368" t="s">
        <v>901</v>
      </c>
      <c r="D1368" t="s">
        <v>507</v>
      </c>
      <c r="E1368" t="s">
        <v>964</v>
      </c>
      <c r="F1368" t="s">
        <v>1069</v>
      </c>
    </row>
    <row r="1369" spans="1:6" x14ac:dyDescent="0.25">
      <c r="A1369" t="s">
        <v>391</v>
      </c>
      <c r="B1369" t="str">
        <f>VLOOKUP(Tabla2[[#This Row],[TABLA]],Hoja1!$B$2:$C$131,2,FALSE)</f>
        <v>Detalle CIF</v>
      </c>
      <c r="C1369" t="s">
        <v>902</v>
      </c>
      <c r="D1369" t="s">
        <v>507</v>
      </c>
      <c r="E1369" t="s">
        <v>964</v>
      </c>
      <c r="F1369" t="s">
        <v>1069</v>
      </c>
    </row>
    <row r="1370" spans="1:6" x14ac:dyDescent="0.25">
      <c r="A1370" t="s">
        <v>391</v>
      </c>
      <c r="B1370" t="str">
        <f>VLOOKUP(Tabla2[[#This Row],[TABLA]],Hoja1!$B$2:$C$131,2,FALSE)</f>
        <v>Detalle CIF</v>
      </c>
      <c r="C1370" t="s">
        <v>903</v>
      </c>
      <c r="D1370" t="s">
        <v>507</v>
      </c>
      <c r="E1370" t="s">
        <v>964</v>
      </c>
      <c r="F1370" t="s">
        <v>1069</v>
      </c>
    </row>
    <row r="1371" spans="1:6" x14ac:dyDescent="0.25">
      <c r="A1371" t="s">
        <v>394</v>
      </c>
      <c r="B1371" t="str">
        <f>VLOOKUP(Tabla2[[#This Row],[TABLA]],Hoja1!$B$2:$C$131,2,FALSE)</f>
        <v>Resumen de la OP</v>
      </c>
      <c r="C1371" t="s">
        <v>3</v>
      </c>
      <c r="D1371" t="s">
        <v>79</v>
      </c>
      <c r="E1371" t="s">
        <v>966</v>
      </c>
      <c r="F1371" t="s">
        <v>1070</v>
      </c>
    </row>
    <row r="1372" spans="1:6" x14ac:dyDescent="0.25">
      <c r="A1372" t="s">
        <v>394</v>
      </c>
      <c r="B1372" t="str">
        <f>VLOOKUP(Tabla2[[#This Row],[TABLA]],Hoja1!$B$2:$C$131,2,FALSE)</f>
        <v>Resumen de la OP</v>
      </c>
      <c r="C1372" t="s">
        <v>1</v>
      </c>
      <c r="D1372" t="s">
        <v>56</v>
      </c>
      <c r="E1372" t="s">
        <v>961</v>
      </c>
      <c r="F1372" t="s">
        <v>1070</v>
      </c>
    </row>
    <row r="1373" spans="1:6" x14ac:dyDescent="0.25">
      <c r="A1373" t="s">
        <v>394</v>
      </c>
      <c r="B1373" t="str">
        <f>VLOOKUP(Tabla2[[#This Row],[TABLA]],Hoja1!$B$2:$C$131,2,FALSE)</f>
        <v>Resumen de la OP</v>
      </c>
      <c r="C1373" t="s">
        <v>2</v>
      </c>
      <c r="D1373" t="s">
        <v>507</v>
      </c>
      <c r="E1373" t="s">
        <v>964</v>
      </c>
      <c r="F1373" t="s">
        <v>1070</v>
      </c>
    </row>
    <row r="1374" spans="1:6" x14ac:dyDescent="0.25">
      <c r="A1374" t="s">
        <v>394</v>
      </c>
      <c r="B1374" t="str">
        <f>VLOOKUP(Tabla2[[#This Row],[TABLA]],Hoja1!$B$2:$C$131,2,FALSE)</f>
        <v>Resumen de la OP</v>
      </c>
      <c r="C1374" t="s">
        <v>4</v>
      </c>
      <c r="D1374" t="s">
        <v>56</v>
      </c>
      <c r="E1374" t="s">
        <v>961</v>
      </c>
      <c r="F1374" t="s">
        <v>1070</v>
      </c>
    </row>
    <row r="1375" spans="1:6" x14ac:dyDescent="0.25">
      <c r="A1375" t="s">
        <v>394</v>
      </c>
      <c r="B1375" t="str">
        <f>VLOOKUP(Tabla2[[#This Row],[TABLA]],Hoja1!$B$2:$C$131,2,FALSE)</f>
        <v>Resumen de la OP</v>
      </c>
      <c r="C1375" t="s">
        <v>9</v>
      </c>
      <c r="D1375" t="s">
        <v>56</v>
      </c>
      <c r="E1375" t="s">
        <v>961</v>
      </c>
      <c r="F1375" t="s">
        <v>1070</v>
      </c>
    </row>
    <row r="1376" spans="1:6" x14ac:dyDescent="0.25">
      <c r="A1376" t="s">
        <v>394</v>
      </c>
      <c r="B1376" t="str">
        <f>VLOOKUP(Tabla2[[#This Row],[TABLA]],Hoja1!$B$2:$C$131,2,FALSE)</f>
        <v>Resumen de la OP</v>
      </c>
      <c r="C1376" t="s">
        <v>845</v>
      </c>
      <c r="D1376" t="s">
        <v>507</v>
      </c>
      <c r="E1376" t="s">
        <v>964</v>
      </c>
      <c r="F1376" t="s">
        <v>1070</v>
      </c>
    </row>
    <row r="1377" spans="1:6" x14ac:dyDescent="0.25">
      <c r="A1377" t="s">
        <v>394</v>
      </c>
      <c r="B1377" t="str">
        <f>VLOOKUP(Tabla2[[#This Row],[TABLA]],Hoja1!$B$2:$C$131,2,FALSE)</f>
        <v>Resumen de la OP</v>
      </c>
      <c r="C1377" t="s">
        <v>846</v>
      </c>
      <c r="D1377" t="s">
        <v>507</v>
      </c>
      <c r="E1377" t="s">
        <v>964</v>
      </c>
      <c r="F1377" t="s">
        <v>1070</v>
      </c>
    </row>
    <row r="1378" spans="1:6" x14ac:dyDescent="0.25">
      <c r="A1378" t="s">
        <v>394</v>
      </c>
      <c r="B1378" t="str">
        <f>VLOOKUP(Tabla2[[#This Row],[TABLA]],Hoja1!$B$2:$C$131,2,FALSE)</f>
        <v>Resumen de la OP</v>
      </c>
      <c r="C1378" t="s">
        <v>848</v>
      </c>
      <c r="D1378" t="s">
        <v>507</v>
      </c>
      <c r="E1378" t="s">
        <v>964</v>
      </c>
      <c r="F1378" t="s">
        <v>1070</v>
      </c>
    </row>
    <row r="1379" spans="1:6" x14ac:dyDescent="0.25">
      <c r="A1379" t="s">
        <v>394</v>
      </c>
      <c r="B1379" t="str">
        <f>VLOOKUP(Tabla2[[#This Row],[TABLA]],Hoja1!$B$2:$C$131,2,FALSE)</f>
        <v>Resumen de la OP</v>
      </c>
      <c r="C1379" t="s">
        <v>893</v>
      </c>
      <c r="D1379" t="s">
        <v>507</v>
      </c>
      <c r="E1379" t="s">
        <v>964</v>
      </c>
      <c r="F1379" t="s">
        <v>1070</v>
      </c>
    </row>
    <row r="1380" spans="1:6" x14ac:dyDescent="0.25">
      <c r="A1380" t="s">
        <v>394</v>
      </c>
      <c r="B1380" t="str">
        <f>VLOOKUP(Tabla2[[#This Row],[TABLA]],Hoja1!$B$2:$C$131,2,FALSE)</f>
        <v>Resumen de la OP</v>
      </c>
      <c r="C1380" t="s">
        <v>904</v>
      </c>
      <c r="D1380" t="s">
        <v>507</v>
      </c>
      <c r="E1380" t="s">
        <v>964</v>
      </c>
      <c r="F1380" t="s">
        <v>1070</v>
      </c>
    </row>
    <row r="1381" spans="1:6" x14ac:dyDescent="0.25">
      <c r="A1381" t="s">
        <v>394</v>
      </c>
      <c r="B1381" t="str">
        <f>VLOOKUP(Tabla2[[#This Row],[TABLA]],Hoja1!$B$2:$C$131,2,FALSE)</f>
        <v>Resumen de la OP</v>
      </c>
      <c r="C1381" t="s">
        <v>905</v>
      </c>
      <c r="D1381" t="s">
        <v>507</v>
      </c>
      <c r="E1381" t="s">
        <v>964</v>
      </c>
      <c r="F1381" t="s">
        <v>1070</v>
      </c>
    </row>
    <row r="1382" spans="1:6" x14ac:dyDescent="0.25">
      <c r="A1382" t="s">
        <v>394</v>
      </c>
      <c r="B1382" t="str">
        <f>VLOOKUP(Tabla2[[#This Row],[TABLA]],Hoja1!$B$2:$C$131,2,FALSE)</f>
        <v>Resumen de la OP</v>
      </c>
      <c r="C1382" t="s">
        <v>906</v>
      </c>
      <c r="D1382" t="s">
        <v>507</v>
      </c>
      <c r="E1382" t="s">
        <v>964</v>
      </c>
      <c r="F1382" t="s">
        <v>1070</v>
      </c>
    </row>
    <row r="1383" spans="1:6" x14ac:dyDescent="0.25">
      <c r="A1383" t="s">
        <v>394</v>
      </c>
      <c r="B1383" t="str">
        <f>VLOOKUP(Tabla2[[#This Row],[TABLA]],Hoja1!$B$2:$C$131,2,FALSE)</f>
        <v>Resumen de la OP</v>
      </c>
      <c r="C1383" t="s">
        <v>907</v>
      </c>
      <c r="D1383" t="s">
        <v>507</v>
      </c>
      <c r="E1383" t="s">
        <v>964</v>
      </c>
      <c r="F1383" t="s">
        <v>1070</v>
      </c>
    </row>
    <row r="1384" spans="1:6" x14ac:dyDescent="0.25">
      <c r="A1384" t="s">
        <v>394</v>
      </c>
      <c r="B1384" t="str">
        <f>VLOOKUP(Tabla2[[#This Row],[TABLA]],Hoja1!$B$2:$C$131,2,FALSE)</f>
        <v>Resumen de la OP</v>
      </c>
      <c r="C1384" t="s">
        <v>908</v>
      </c>
      <c r="D1384" t="s">
        <v>507</v>
      </c>
      <c r="E1384" t="s">
        <v>964</v>
      </c>
      <c r="F1384" t="s">
        <v>1070</v>
      </c>
    </row>
    <row r="1385" spans="1:6" x14ac:dyDescent="0.25">
      <c r="A1385" t="s">
        <v>394</v>
      </c>
      <c r="B1385" t="str">
        <f>VLOOKUP(Tabla2[[#This Row],[TABLA]],Hoja1!$B$2:$C$131,2,FALSE)</f>
        <v>Resumen de la OP</v>
      </c>
      <c r="C1385" t="s">
        <v>909</v>
      </c>
      <c r="D1385" t="s">
        <v>507</v>
      </c>
      <c r="E1385" t="s">
        <v>964</v>
      </c>
      <c r="F1385" t="s">
        <v>1070</v>
      </c>
    </row>
    <row r="1386" spans="1:6" x14ac:dyDescent="0.25">
      <c r="A1386" t="s">
        <v>394</v>
      </c>
      <c r="B1386" t="str">
        <f>VLOOKUP(Tabla2[[#This Row],[TABLA]],Hoja1!$B$2:$C$131,2,FALSE)</f>
        <v>Resumen de la OP</v>
      </c>
      <c r="C1386" t="s">
        <v>910</v>
      </c>
      <c r="D1386" t="s">
        <v>507</v>
      </c>
      <c r="E1386" t="s">
        <v>964</v>
      </c>
      <c r="F1386" t="s">
        <v>1070</v>
      </c>
    </row>
    <row r="1387" spans="1:6" x14ac:dyDescent="0.25">
      <c r="A1387" t="s">
        <v>394</v>
      </c>
      <c r="B1387" t="str">
        <f>VLOOKUP(Tabla2[[#This Row],[TABLA]],Hoja1!$B$2:$C$131,2,FALSE)</f>
        <v>Resumen de la OP</v>
      </c>
      <c r="C1387" t="s">
        <v>911</v>
      </c>
      <c r="D1387" t="s">
        <v>507</v>
      </c>
      <c r="E1387" t="s">
        <v>964</v>
      </c>
      <c r="F1387" t="s">
        <v>1070</v>
      </c>
    </row>
    <row r="1388" spans="1:6" x14ac:dyDescent="0.25">
      <c r="A1388" t="s">
        <v>394</v>
      </c>
      <c r="B1388" t="str">
        <f>VLOOKUP(Tabla2[[#This Row],[TABLA]],Hoja1!$B$2:$C$131,2,FALSE)</f>
        <v>Resumen de la OP</v>
      </c>
      <c r="C1388" t="s">
        <v>912</v>
      </c>
      <c r="D1388" t="s">
        <v>507</v>
      </c>
      <c r="E1388" t="s">
        <v>964</v>
      </c>
      <c r="F1388" t="s">
        <v>1070</v>
      </c>
    </row>
    <row r="1389" spans="1:6" x14ac:dyDescent="0.25">
      <c r="A1389" t="s">
        <v>394</v>
      </c>
      <c r="B1389" t="str">
        <f>VLOOKUP(Tabla2[[#This Row],[TABLA]],Hoja1!$B$2:$C$131,2,FALSE)</f>
        <v>Resumen de la OP</v>
      </c>
      <c r="C1389" t="s">
        <v>913</v>
      </c>
      <c r="D1389" t="s">
        <v>507</v>
      </c>
      <c r="E1389" t="s">
        <v>964</v>
      </c>
      <c r="F1389" t="s">
        <v>1070</v>
      </c>
    </row>
    <row r="1390" spans="1:6" x14ac:dyDescent="0.25">
      <c r="A1390" t="s">
        <v>394</v>
      </c>
      <c r="B1390" t="str">
        <f>VLOOKUP(Tabla2[[#This Row],[TABLA]],Hoja1!$B$2:$C$131,2,FALSE)</f>
        <v>Resumen de la OP</v>
      </c>
      <c r="C1390" t="s">
        <v>914</v>
      </c>
      <c r="D1390" t="s">
        <v>507</v>
      </c>
      <c r="E1390" t="s">
        <v>964</v>
      </c>
      <c r="F1390" t="s">
        <v>1070</v>
      </c>
    </row>
    <row r="1391" spans="1:6" x14ac:dyDescent="0.25">
      <c r="A1391" t="s">
        <v>394</v>
      </c>
      <c r="B1391" t="str">
        <f>VLOOKUP(Tabla2[[#This Row],[TABLA]],Hoja1!$B$2:$C$131,2,FALSE)</f>
        <v>Resumen de la OP</v>
      </c>
      <c r="C1391" t="s">
        <v>915</v>
      </c>
      <c r="D1391" t="s">
        <v>507</v>
      </c>
      <c r="E1391" t="s">
        <v>964</v>
      </c>
      <c r="F1391" t="s">
        <v>1070</v>
      </c>
    </row>
    <row r="1392" spans="1:6" x14ac:dyDescent="0.25">
      <c r="A1392" t="s">
        <v>394</v>
      </c>
      <c r="B1392" t="str">
        <f>VLOOKUP(Tabla2[[#This Row],[TABLA]],Hoja1!$B$2:$C$131,2,FALSE)</f>
        <v>Resumen de la OP</v>
      </c>
      <c r="C1392" t="s">
        <v>916</v>
      </c>
      <c r="D1392" t="s">
        <v>507</v>
      </c>
      <c r="E1392" t="s">
        <v>964</v>
      </c>
      <c r="F1392" t="s">
        <v>1070</v>
      </c>
    </row>
    <row r="1393" spans="1:6" x14ac:dyDescent="0.25">
      <c r="A1393" t="s">
        <v>394</v>
      </c>
      <c r="B1393" t="str">
        <f>VLOOKUP(Tabla2[[#This Row],[TABLA]],Hoja1!$B$2:$C$131,2,FALSE)</f>
        <v>Resumen de la OP</v>
      </c>
      <c r="C1393" t="s">
        <v>917</v>
      </c>
      <c r="D1393" t="s">
        <v>507</v>
      </c>
      <c r="E1393" t="s">
        <v>964</v>
      </c>
      <c r="F1393" t="s">
        <v>1070</v>
      </c>
    </row>
    <row r="1394" spans="1:6" x14ac:dyDescent="0.25">
      <c r="A1394" t="s">
        <v>394</v>
      </c>
      <c r="B1394" t="str">
        <f>VLOOKUP(Tabla2[[#This Row],[TABLA]],Hoja1!$B$2:$C$131,2,FALSE)</f>
        <v>Resumen de la OP</v>
      </c>
      <c r="C1394" t="s">
        <v>918</v>
      </c>
      <c r="D1394" t="s">
        <v>507</v>
      </c>
      <c r="E1394" t="s">
        <v>964</v>
      </c>
      <c r="F1394" t="s">
        <v>1070</v>
      </c>
    </row>
    <row r="1395" spans="1:6" x14ac:dyDescent="0.25">
      <c r="A1395" t="s">
        <v>394</v>
      </c>
      <c r="B1395" t="str">
        <f>VLOOKUP(Tabla2[[#This Row],[TABLA]],Hoja1!$B$2:$C$131,2,FALSE)</f>
        <v>Resumen de la OP</v>
      </c>
      <c r="C1395" t="s">
        <v>919</v>
      </c>
      <c r="D1395" t="s">
        <v>507</v>
      </c>
      <c r="E1395" t="s">
        <v>964</v>
      </c>
      <c r="F1395" t="s">
        <v>1070</v>
      </c>
    </row>
    <row r="1396" spans="1:6" x14ac:dyDescent="0.25">
      <c r="A1396" t="s">
        <v>394</v>
      </c>
      <c r="B1396" t="str">
        <f>VLOOKUP(Tabla2[[#This Row],[TABLA]],Hoja1!$B$2:$C$131,2,FALSE)</f>
        <v>Resumen de la OP</v>
      </c>
      <c r="C1396" t="s">
        <v>920</v>
      </c>
      <c r="D1396" t="s">
        <v>507</v>
      </c>
      <c r="E1396" t="s">
        <v>964</v>
      </c>
      <c r="F1396" t="s">
        <v>1070</v>
      </c>
    </row>
    <row r="1397" spans="1:6" x14ac:dyDescent="0.25">
      <c r="A1397" t="s">
        <v>394</v>
      </c>
      <c r="B1397" t="str">
        <f>VLOOKUP(Tabla2[[#This Row],[TABLA]],Hoja1!$B$2:$C$131,2,FALSE)</f>
        <v>Resumen de la OP</v>
      </c>
      <c r="C1397" t="s">
        <v>921</v>
      </c>
      <c r="D1397" t="s">
        <v>507</v>
      </c>
      <c r="E1397" t="s">
        <v>964</v>
      </c>
      <c r="F1397" t="s">
        <v>1070</v>
      </c>
    </row>
    <row r="1398" spans="1:6" x14ac:dyDescent="0.25">
      <c r="A1398" t="s">
        <v>394</v>
      </c>
      <c r="B1398" t="str">
        <f>VLOOKUP(Tabla2[[#This Row],[TABLA]],Hoja1!$B$2:$C$131,2,FALSE)</f>
        <v>Resumen de la OP</v>
      </c>
      <c r="C1398" t="s">
        <v>922</v>
      </c>
      <c r="D1398" t="s">
        <v>507</v>
      </c>
      <c r="E1398" t="s">
        <v>964</v>
      </c>
      <c r="F1398" t="s">
        <v>1070</v>
      </c>
    </row>
    <row r="1399" spans="1:6" x14ac:dyDescent="0.25">
      <c r="A1399" t="s">
        <v>394</v>
      </c>
      <c r="B1399" t="str">
        <f>VLOOKUP(Tabla2[[#This Row],[TABLA]],Hoja1!$B$2:$C$131,2,FALSE)</f>
        <v>Resumen de la OP</v>
      </c>
      <c r="C1399" t="s">
        <v>923</v>
      </c>
      <c r="D1399" t="s">
        <v>507</v>
      </c>
      <c r="E1399" t="s">
        <v>964</v>
      </c>
      <c r="F1399" t="s">
        <v>1070</v>
      </c>
    </row>
    <row r="1400" spans="1:6" x14ac:dyDescent="0.25">
      <c r="A1400" t="s">
        <v>394</v>
      </c>
      <c r="B1400" t="str">
        <f>VLOOKUP(Tabla2[[#This Row],[TABLA]],Hoja1!$B$2:$C$131,2,FALSE)</f>
        <v>Resumen de la OP</v>
      </c>
      <c r="C1400" t="s">
        <v>924</v>
      </c>
      <c r="D1400" t="s">
        <v>507</v>
      </c>
      <c r="E1400" t="s">
        <v>964</v>
      </c>
      <c r="F1400" t="s">
        <v>1070</v>
      </c>
    </row>
    <row r="1401" spans="1:6" x14ac:dyDescent="0.25">
      <c r="A1401" t="s">
        <v>394</v>
      </c>
      <c r="B1401" t="str">
        <f>VLOOKUP(Tabla2[[#This Row],[TABLA]],Hoja1!$B$2:$C$131,2,FALSE)</f>
        <v>Resumen de la OP</v>
      </c>
      <c r="C1401" t="s">
        <v>925</v>
      </c>
      <c r="D1401" t="s">
        <v>507</v>
      </c>
      <c r="E1401" t="s">
        <v>964</v>
      </c>
      <c r="F1401" t="s">
        <v>1070</v>
      </c>
    </row>
    <row r="1402" spans="1:6" x14ac:dyDescent="0.25">
      <c r="A1402" t="s">
        <v>394</v>
      </c>
      <c r="B1402" t="str">
        <f>VLOOKUP(Tabla2[[#This Row],[TABLA]],Hoja1!$B$2:$C$131,2,FALSE)</f>
        <v>Resumen de la OP</v>
      </c>
      <c r="C1402" t="s">
        <v>926</v>
      </c>
      <c r="D1402" t="s">
        <v>507</v>
      </c>
      <c r="E1402" t="s">
        <v>964</v>
      </c>
      <c r="F1402" t="s">
        <v>1070</v>
      </c>
    </row>
    <row r="1403" spans="1:6" x14ac:dyDescent="0.25">
      <c r="A1403" t="s">
        <v>394</v>
      </c>
      <c r="B1403" t="str">
        <f>VLOOKUP(Tabla2[[#This Row],[TABLA]],Hoja1!$B$2:$C$131,2,FALSE)</f>
        <v>Resumen de la OP</v>
      </c>
      <c r="C1403" t="s">
        <v>927</v>
      </c>
      <c r="D1403" t="s">
        <v>507</v>
      </c>
      <c r="E1403" t="s">
        <v>964</v>
      </c>
      <c r="F1403" t="s">
        <v>1070</v>
      </c>
    </row>
    <row r="1404" spans="1:6" x14ac:dyDescent="0.25">
      <c r="A1404" t="s">
        <v>394</v>
      </c>
      <c r="B1404" t="str">
        <f>VLOOKUP(Tabla2[[#This Row],[TABLA]],Hoja1!$B$2:$C$131,2,FALSE)</f>
        <v>Resumen de la OP</v>
      </c>
      <c r="C1404" t="s">
        <v>843</v>
      </c>
      <c r="D1404" t="s">
        <v>507</v>
      </c>
      <c r="E1404" t="s">
        <v>964</v>
      </c>
      <c r="F1404" t="s">
        <v>1070</v>
      </c>
    </row>
    <row r="1405" spans="1:6" x14ac:dyDescent="0.25">
      <c r="A1405" t="s">
        <v>394</v>
      </c>
      <c r="B1405" t="str">
        <f>VLOOKUP(Tabla2[[#This Row],[TABLA]],Hoja1!$B$2:$C$131,2,FALSE)</f>
        <v>Resumen de la OP</v>
      </c>
      <c r="C1405" t="s">
        <v>529</v>
      </c>
      <c r="D1405" t="s">
        <v>507</v>
      </c>
      <c r="E1405" t="s">
        <v>964</v>
      </c>
      <c r="F1405" t="s">
        <v>1070</v>
      </c>
    </row>
    <row r="1406" spans="1:6" x14ac:dyDescent="0.25">
      <c r="A1406" t="s">
        <v>394</v>
      </c>
      <c r="B1406" t="str">
        <f>VLOOKUP(Tabla2[[#This Row],[TABLA]],Hoja1!$B$2:$C$131,2,FALSE)</f>
        <v>Resumen de la OP</v>
      </c>
      <c r="C1406" t="s">
        <v>530</v>
      </c>
      <c r="D1406" t="s">
        <v>507</v>
      </c>
      <c r="E1406" t="s">
        <v>964</v>
      </c>
      <c r="F1406" t="s">
        <v>1070</v>
      </c>
    </row>
    <row r="1407" spans="1:6" x14ac:dyDescent="0.25">
      <c r="A1407" t="s">
        <v>397</v>
      </c>
      <c r="B1407" t="str">
        <f>VLOOKUP(Tabla2[[#This Row],[TABLA]],Hoja1!$B$2:$C$131,2,FALSE)</f>
        <v>Detalle de los análisis</v>
      </c>
      <c r="C1407" t="s">
        <v>3</v>
      </c>
      <c r="D1407" t="s">
        <v>79</v>
      </c>
      <c r="E1407" t="s">
        <v>966</v>
      </c>
      <c r="F1407" t="s">
        <v>1071</v>
      </c>
    </row>
    <row r="1408" spans="1:6" x14ac:dyDescent="0.25">
      <c r="A1408" t="s">
        <v>397</v>
      </c>
      <c r="B1408" t="str">
        <f>VLOOKUP(Tabla2[[#This Row],[TABLA]],Hoja1!$B$2:$C$131,2,FALSE)</f>
        <v>Detalle de los análisis</v>
      </c>
      <c r="C1408" t="s">
        <v>1</v>
      </c>
      <c r="D1408" t="s">
        <v>56</v>
      </c>
      <c r="E1408" t="s">
        <v>961</v>
      </c>
      <c r="F1408" t="s">
        <v>1071</v>
      </c>
    </row>
    <row r="1409" spans="1:6" x14ac:dyDescent="0.25">
      <c r="A1409" t="s">
        <v>397</v>
      </c>
      <c r="B1409" t="str">
        <f>VLOOKUP(Tabla2[[#This Row],[TABLA]],Hoja1!$B$2:$C$131,2,FALSE)</f>
        <v>Detalle de los análisis</v>
      </c>
      <c r="C1409" t="s">
        <v>2</v>
      </c>
      <c r="D1409" t="s">
        <v>507</v>
      </c>
      <c r="E1409" t="s">
        <v>964</v>
      </c>
      <c r="F1409" t="s">
        <v>1071</v>
      </c>
    </row>
    <row r="1410" spans="1:6" x14ac:dyDescent="0.25">
      <c r="A1410" t="s">
        <v>397</v>
      </c>
      <c r="B1410" t="str">
        <f>VLOOKUP(Tabla2[[#This Row],[TABLA]],Hoja1!$B$2:$C$131,2,FALSE)</f>
        <v>Detalle de los análisis</v>
      </c>
      <c r="C1410" t="s">
        <v>4</v>
      </c>
      <c r="D1410" t="s">
        <v>56</v>
      </c>
      <c r="E1410" t="s">
        <v>961</v>
      </c>
      <c r="F1410" t="s">
        <v>1071</v>
      </c>
    </row>
    <row r="1411" spans="1:6" x14ac:dyDescent="0.25">
      <c r="A1411" t="s">
        <v>397</v>
      </c>
      <c r="B1411" t="str">
        <f>VLOOKUP(Tabla2[[#This Row],[TABLA]],Hoja1!$B$2:$C$131,2,FALSE)</f>
        <v>Detalle de los análisis</v>
      </c>
      <c r="C1411" t="s">
        <v>9</v>
      </c>
      <c r="D1411" t="s">
        <v>56</v>
      </c>
      <c r="E1411" t="s">
        <v>961</v>
      </c>
      <c r="F1411" t="s">
        <v>1071</v>
      </c>
    </row>
    <row r="1412" spans="1:6" x14ac:dyDescent="0.25">
      <c r="A1412" t="s">
        <v>397</v>
      </c>
      <c r="B1412" t="str">
        <f>VLOOKUP(Tabla2[[#This Row],[TABLA]],Hoja1!$B$2:$C$131,2,FALSE)</f>
        <v>Detalle de los análisis</v>
      </c>
      <c r="C1412" t="s">
        <v>878</v>
      </c>
      <c r="D1412" t="s">
        <v>56</v>
      </c>
      <c r="E1412" t="s">
        <v>961</v>
      </c>
      <c r="F1412" t="s">
        <v>1071</v>
      </c>
    </row>
    <row r="1413" spans="1:6" x14ac:dyDescent="0.25">
      <c r="A1413" t="s">
        <v>397</v>
      </c>
      <c r="B1413" t="str">
        <f>VLOOKUP(Tabla2[[#This Row],[TABLA]],Hoja1!$B$2:$C$131,2,FALSE)</f>
        <v>Detalle de los análisis</v>
      </c>
      <c r="C1413" t="s">
        <v>577</v>
      </c>
      <c r="D1413" t="s">
        <v>56</v>
      </c>
      <c r="E1413" t="s">
        <v>961</v>
      </c>
      <c r="F1413" t="s">
        <v>1071</v>
      </c>
    </row>
    <row r="1414" spans="1:6" x14ac:dyDescent="0.25">
      <c r="A1414" t="s">
        <v>397</v>
      </c>
      <c r="B1414" t="str">
        <f>VLOOKUP(Tabla2[[#This Row],[TABLA]],Hoja1!$B$2:$C$131,2,FALSE)</f>
        <v>Detalle de los análisis</v>
      </c>
      <c r="C1414" t="s">
        <v>579</v>
      </c>
      <c r="D1414" t="s">
        <v>56</v>
      </c>
      <c r="E1414" t="s">
        <v>961</v>
      </c>
      <c r="F1414" t="s">
        <v>1071</v>
      </c>
    </row>
    <row r="1415" spans="1:6" x14ac:dyDescent="0.25">
      <c r="A1415" t="s">
        <v>399</v>
      </c>
      <c r="B1415" t="str">
        <f>VLOOKUP(Tabla2[[#This Row],[TABLA]],Hoja1!$B$2:$C$131,2,FALSE)</f>
        <v>Detalle registro de CIF</v>
      </c>
      <c r="C1415" t="s">
        <v>3</v>
      </c>
      <c r="D1415" t="s">
        <v>79</v>
      </c>
      <c r="E1415" t="s">
        <v>966</v>
      </c>
      <c r="F1415" t="s">
        <v>1072</v>
      </c>
    </row>
    <row r="1416" spans="1:6" x14ac:dyDescent="0.25">
      <c r="A1416" t="s">
        <v>399</v>
      </c>
      <c r="B1416" t="str">
        <f>VLOOKUP(Tabla2[[#This Row],[TABLA]],Hoja1!$B$2:$C$131,2,FALSE)</f>
        <v>Detalle registro de CIF</v>
      </c>
      <c r="C1416" t="s">
        <v>1</v>
      </c>
      <c r="D1416" t="s">
        <v>56</v>
      </c>
      <c r="E1416" t="s">
        <v>961</v>
      </c>
      <c r="F1416" t="s">
        <v>1072</v>
      </c>
    </row>
    <row r="1417" spans="1:6" x14ac:dyDescent="0.25">
      <c r="A1417" t="s">
        <v>399</v>
      </c>
      <c r="B1417" t="str">
        <f>VLOOKUP(Tabla2[[#This Row],[TABLA]],Hoja1!$B$2:$C$131,2,FALSE)</f>
        <v>Detalle registro de CIF</v>
      </c>
      <c r="C1417" t="s">
        <v>2</v>
      </c>
      <c r="D1417" t="s">
        <v>507</v>
      </c>
      <c r="E1417" t="s">
        <v>964</v>
      </c>
      <c r="F1417" t="s">
        <v>1072</v>
      </c>
    </row>
    <row r="1418" spans="1:6" x14ac:dyDescent="0.25">
      <c r="A1418" t="s">
        <v>399</v>
      </c>
      <c r="B1418" t="str">
        <f>VLOOKUP(Tabla2[[#This Row],[TABLA]],Hoja1!$B$2:$C$131,2,FALSE)</f>
        <v>Detalle registro de CIF</v>
      </c>
      <c r="C1418" t="s">
        <v>4</v>
      </c>
      <c r="D1418" t="s">
        <v>56</v>
      </c>
      <c r="E1418" t="s">
        <v>961</v>
      </c>
      <c r="F1418" t="s">
        <v>1072</v>
      </c>
    </row>
    <row r="1419" spans="1:6" x14ac:dyDescent="0.25">
      <c r="A1419" t="s">
        <v>399</v>
      </c>
      <c r="B1419" t="str">
        <f>VLOOKUP(Tabla2[[#This Row],[TABLA]],Hoja1!$B$2:$C$131,2,FALSE)</f>
        <v>Detalle registro de CIF</v>
      </c>
      <c r="C1419" t="s">
        <v>5</v>
      </c>
      <c r="D1419" t="s">
        <v>56</v>
      </c>
      <c r="E1419" t="s">
        <v>961</v>
      </c>
      <c r="F1419" t="s">
        <v>1072</v>
      </c>
    </row>
    <row r="1420" spans="1:6" x14ac:dyDescent="0.25">
      <c r="A1420" t="s">
        <v>399</v>
      </c>
      <c r="B1420" t="str">
        <f>VLOOKUP(Tabla2[[#This Row],[TABLA]],Hoja1!$B$2:$C$131,2,FALSE)</f>
        <v>Detalle registro de CIF</v>
      </c>
      <c r="C1420" t="s">
        <v>6</v>
      </c>
      <c r="D1420" t="s">
        <v>56</v>
      </c>
      <c r="E1420" t="s">
        <v>961</v>
      </c>
      <c r="F1420" t="s">
        <v>1072</v>
      </c>
    </row>
    <row r="1421" spans="1:6" x14ac:dyDescent="0.25">
      <c r="A1421" t="s">
        <v>399</v>
      </c>
      <c r="B1421" t="str">
        <f>VLOOKUP(Tabla2[[#This Row],[TABLA]],Hoja1!$B$2:$C$131,2,FALSE)</f>
        <v>Detalle registro de CIF</v>
      </c>
      <c r="C1421" t="s">
        <v>8</v>
      </c>
      <c r="D1421" t="s">
        <v>507</v>
      </c>
      <c r="E1421" t="s">
        <v>964</v>
      </c>
      <c r="F1421" t="s">
        <v>1072</v>
      </c>
    </row>
    <row r="1422" spans="1:6" x14ac:dyDescent="0.25">
      <c r="A1422" t="s">
        <v>399</v>
      </c>
      <c r="B1422" t="str">
        <f>VLOOKUP(Tabla2[[#This Row],[TABLA]],Hoja1!$B$2:$C$131,2,FALSE)</f>
        <v>Detalle registro de CIF</v>
      </c>
      <c r="C1422" t="s">
        <v>9</v>
      </c>
      <c r="D1422" t="s">
        <v>56</v>
      </c>
      <c r="E1422" t="s">
        <v>961</v>
      </c>
      <c r="F1422" t="s">
        <v>1072</v>
      </c>
    </row>
    <row r="1423" spans="1:6" x14ac:dyDescent="0.25">
      <c r="A1423" t="s">
        <v>399</v>
      </c>
      <c r="B1423" t="str">
        <f>VLOOKUP(Tabla2[[#This Row],[TABLA]],Hoja1!$B$2:$C$131,2,FALSE)</f>
        <v>Detalle registro de CIF</v>
      </c>
      <c r="C1423" t="s">
        <v>10</v>
      </c>
      <c r="D1423" t="s">
        <v>507</v>
      </c>
      <c r="E1423" t="s">
        <v>964</v>
      </c>
      <c r="F1423" t="s">
        <v>1072</v>
      </c>
    </row>
    <row r="1424" spans="1:6" x14ac:dyDescent="0.25">
      <c r="A1424" t="s">
        <v>399</v>
      </c>
      <c r="B1424" t="str">
        <f>VLOOKUP(Tabla2[[#This Row],[TABLA]],Hoja1!$B$2:$C$131,2,FALSE)</f>
        <v>Detalle registro de CIF</v>
      </c>
      <c r="C1424" t="s">
        <v>592</v>
      </c>
      <c r="D1424" t="s">
        <v>56</v>
      </c>
      <c r="E1424" t="s">
        <v>961</v>
      </c>
      <c r="F1424" t="s">
        <v>1072</v>
      </c>
    </row>
    <row r="1425" spans="1:6" x14ac:dyDescent="0.25">
      <c r="A1425" t="s">
        <v>399</v>
      </c>
      <c r="B1425" t="str">
        <f>VLOOKUP(Tabla2[[#This Row],[TABLA]],Hoja1!$B$2:$C$131,2,FALSE)</f>
        <v>Detalle registro de CIF</v>
      </c>
      <c r="C1425" t="s">
        <v>593</v>
      </c>
      <c r="D1425" t="s">
        <v>56</v>
      </c>
      <c r="E1425" t="s">
        <v>961</v>
      </c>
      <c r="F1425" t="s">
        <v>1072</v>
      </c>
    </row>
    <row r="1426" spans="1:6" x14ac:dyDescent="0.25">
      <c r="A1426" t="s">
        <v>399</v>
      </c>
      <c r="B1426" t="str">
        <f>VLOOKUP(Tabla2[[#This Row],[TABLA]],Hoja1!$B$2:$C$131,2,FALSE)</f>
        <v>Detalle registro de CIF</v>
      </c>
      <c r="C1426" t="s">
        <v>928</v>
      </c>
      <c r="D1426" t="s">
        <v>507</v>
      </c>
      <c r="E1426" t="s">
        <v>964</v>
      </c>
      <c r="F1426" t="s">
        <v>1072</v>
      </c>
    </row>
    <row r="1427" spans="1:6" x14ac:dyDescent="0.25">
      <c r="A1427" t="s">
        <v>399</v>
      </c>
      <c r="B1427" t="str">
        <f>VLOOKUP(Tabla2[[#This Row],[TABLA]],Hoja1!$B$2:$C$131,2,FALSE)</f>
        <v>Detalle registro de CIF</v>
      </c>
      <c r="C1427" t="s">
        <v>929</v>
      </c>
      <c r="D1427" t="s">
        <v>507</v>
      </c>
      <c r="E1427" t="s">
        <v>964</v>
      </c>
      <c r="F1427" t="s">
        <v>1072</v>
      </c>
    </row>
    <row r="1428" spans="1:6" x14ac:dyDescent="0.25">
      <c r="A1428" t="s">
        <v>399</v>
      </c>
      <c r="B1428" t="str">
        <f>VLOOKUP(Tabla2[[#This Row],[TABLA]],Hoja1!$B$2:$C$131,2,FALSE)</f>
        <v>Detalle registro de CIF</v>
      </c>
      <c r="C1428" t="s">
        <v>930</v>
      </c>
      <c r="D1428" t="s">
        <v>507</v>
      </c>
      <c r="E1428" t="s">
        <v>964</v>
      </c>
      <c r="F1428" t="s">
        <v>1072</v>
      </c>
    </row>
    <row r="1429" spans="1:6" x14ac:dyDescent="0.25">
      <c r="A1429" t="s">
        <v>399</v>
      </c>
      <c r="B1429" t="str">
        <f>VLOOKUP(Tabla2[[#This Row],[TABLA]],Hoja1!$B$2:$C$131,2,FALSE)</f>
        <v>Detalle registro de CIF</v>
      </c>
      <c r="C1429" t="s">
        <v>931</v>
      </c>
      <c r="D1429" t="s">
        <v>507</v>
      </c>
      <c r="E1429" t="s">
        <v>964</v>
      </c>
      <c r="F1429" t="s">
        <v>1072</v>
      </c>
    </row>
    <row r="1430" spans="1:6" x14ac:dyDescent="0.25">
      <c r="A1430" t="s">
        <v>399</v>
      </c>
      <c r="B1430" t="str">
        <f>VLOOKUP(Tabla2[[#This Row],[TABLA]],Hoja1!$B$2:$C$131,2,FALSE)</f>
        <v>Detalle registro de CIF</v>
      </c>
      <c r="C1430" t="s">
        <v>20</v>
      </c>
      <c r="D1430" t="s">
        <v>507</v>
      </c>
      <c r="E1430" t="s">
        <v>964</v>
      </c>
      <c r="F1430" t="s">
        <v>1072</v>
      </c>
    </row>
    <row r="1431" spans="1:6" x14ac:dyDescent="0.25">
      <c r="A1431" t="s">
        <v>399</v>
      </c>
      <c r="B1431" t="str">
        <f>VLOOKUP(Tabla2[[#This Row],[TABLA]],Hoja1!$B$2:$C$131,2,FALSE)</f>
        <v>Detalle registro de CIF</v>
      </c>
      <c r="C1431" t="s">
        <v>21</v>
      </c>
      <c r="D1431" t="s">
        <v>507</v>
      </c>
      <c r="E1431" t="s">
        <v>964</v>
      </c>
      <c r="F1431" t="s">
        <v>1072</v>
      </c>
    </row>
    <row r="1432" spans="1:6" x14ac:dyDescent="0.25">
      <c r="A1432" t="s">
        <v>399</v>
      </c>
      <c r="B1432" t="str">
        <f>VLOOKUP(Tabla2[[#This Row],[TABLA]],Hoja1!$B$2:$C$131,2,FALSE)</f>
        <v>Detalle registro de CIF</v>
      </c>
      <c r="C1432" t="s">
        <v>22</v>
      </c>
      <c r="D1432" t="s">
        <v>507</v>
      </c>
      <c r="E1432" t="s">
        <v>964</v>
      </c>
      <c r="F1432" t="s">
        <v>1072</v>
      </c>
    </row>
    <row r="1433" spans="1:6" x14ac:dyDescent="0.25">
      <c r="A1433" t="s">
        <v>399</v>
      </c>
      <c r="B1433" t="str">
        <f>VLOOKUP(Tabla2[[#This Row],[TABLA]],Hoja1!$B$2:$C$131,2,FALSE)</f>
        <v>Detalle registro de CIF</v>
      </c>
      <c r="C1433" t="s">
        <v>23</v>
      </c>
      <c r="D1433" t="s">
        <v>507</v>
      </c>
      <c r="E1433" t="s">
        <v>964</v>
      </c>
      <c r="F1433" t="s">
        <v>1072</v>
      </c>
    </row>
    <row r="1434" spans="1:6" x14ac:dyDescent="0.25">
      <c r="A1434" t="s">
        <v>399</v>
      </c>
      <c r="B1434" t="str">
        <f>VLOOKUP(Tabla2[[#This Row],[TABLA]],Hoja1!$B$2:$C$131,2,FALSE)</f>
        <v>Detalle registro de CIF</v>
      </c>
      <c r="C1434" t="s">
        <v>24</v>
      </c>
      <c r="D1434" t="s">
        <v>507</v>
      </c>
      <c r="E1434" t="s">
        <v>964</v>
      </c>
      <c r="F1434" t="s">
        <v>1072</v>
      </c>
    </row>
    <row r="1435" spans="1:6" x14ac:dyDescent="0.25">
      <c r="A1435" t="s">
        <v>399</v>
      </c>
      <c r="B1435" t="str">
        <f>VLOOKUP(Tabla2[[#This Row],[TABLA]],Hoja1!$B$2:$C$131,2,FALSE)</f>
        <v>Detalle registro de CIF</v>
      </c>
      <c r="C1435" t="s">
        <v>25</v>
      </c>
      <c r="D1435" t="s">
        <v>507</v>
      </c>
      <c r="E1435" t="s">
        <v>964</v>
      </c>
      <c r="F1435" t="s">
        <v>1072</v>
      </c>
    </row>
    <row r="1436" spans="1:6" x14ac:dyDescent="0.25">
      <c r="A1436" t="s">
        <v>399</v>
      </c>
      <c r="B1436" t="str">
        <f>VLOOKUP(Tabla2[[#This Row],[TABLA]],Hoja1!$B$2:$C$131,2,FALSE)</f>
        <v>Detalle registro de CIF</v>
      </c>
      <c r="C1436" t="s">
        <v>26</v>
      </c>
      <c r="D1436" t="s">
        <v>56</v>
      </c>
      <c r="E1436" t="s">
        <v>961</v>
      </c>
      <c r="F1436" t="s">
        <v>1072</v>
      </c>
    </row>
    <row r="1437" spans="1:6" x14ac:dyDescent="0.25">
      <c r="A1437" t="s">
        <v>399</v>
      </c>
      <c r="B1437" t="str">
        <f>VLOOKUP(Tabla2[[#This Row],[TABLA]],Hoja1!$B$2:$C$131,2,FALSE)</f>
        <v>Detalle registro de CIF</v>
      </c>
      <c r="C1437" t="s">
        <v>27</v>
      </c>
      <c r="D1437" t="s">
        <v>507</v>
      </c>
      <c r="E1437" t="s">
        <v>964</v>
      </c>
      <c r="F1437" t="s">
        <v>1072</v>
      </c>
    </row>
    <row r="1438" spans="1:6" x14ac:dyDescent="0.25">
      <c r="A1438" t="s">
        <v>399</v>
      </c>
      <c r="B1438" t="str">
        <f>VLOOKUP(Tabla2[[#This Row],[TABLA]],Hoja1!$B$2:$C$131,2,FALSE)</f>
        <v>Detalle registro de CIF</v>
      </c>
      <c r="C1438" t="s">
        <v>28</v>
      </c>
      <c r="D1438" t="s">
        <v>56</v>
      </c>
      <c r="E1438" t="s">
        <v>961</v>
      </c>
      <c r="F1438" t="s">
        <v>1072</v>
      </c>
    </row>
    <row r="1439" spans="1:6" x14ac:dyDescent="0.25">
      <c r="A1439" t="s">
        <v>399</v>
      </c>
      <c r="B1439" t="str">
        <f>VLOOKUP(Tabla2[[#This Row],[TABLA]],Hoja1!$B$2:$C$131,2,FALSE)</f>
        <v>Detalle registro de CIF</v>
      </c>
      <c r="C1439" t="s">
        <v>29</v>
      </c>
      <c r="D1439" t="s">
        <v>56</v>
      </c>
      <c r="E1439" t="s">
        <v>961</v>
      </c>
      <c r="F1439" t="s">
        <v>1072</v>
      </c>
    </row>
    <row r="1440" spans="1:6" x14ac:dyDescent="0.25">
      <c r="A1440" t="s">
        <v>399</v>
      </c>
      <c r="B1440" t="str">
        <f>VLOOKUP(Tabla2[[#This Row],[TABLA]],Hoja1!$B$2:$C$131,2,FALSE)</f>
        <v>Detalle registro de CIF</v>
      </c>
      <c r="C1440" t="s">
        <v>30</v>
      </c>
      <c r="D1440" t="s">
        <v>56</v>
      </c>
      <c r="E1440" t="s">
        <v>961</v>
      </c>
      <c r="F1440" t="s">
        <v>1072</v>
      </c>
    </row>
    <row r="1441" spans="1:6" x14ac:dyDescent="0.25">
      <c r="A1441" t="s">
        <v>399</v>
      </c>
      <c r="B1441" t="str">
        <f>VLOOKUP(Tabla2[[#This Row],[TABLA]],Hoja1!$B$2:$C$131,2,FALSE)</f>
        <v>Detalle registro de CIF</v>
      </c>
      <c r="C1441" t="s">
        <v>31</v>
      </c>
      <c r="D1441" t="s">
        <v>957</v>
      </c>
      <c r="E1441" t="s">
        <v>962</v>
      </c>
      <c r="F1441" t="s">
        <v>1072</v>
      </c>
    </row>
    <row r="1442" spans="1:6" x14ac:dyDescent="0.25">
      <c r="A1442" t="s">
        <v>399</v>
      </c>
      <c r="B1442" t="str">
        <f>VLOOKUP(Tabla2[[#This Row],[TABLA]],Hoja1!$B$2:$C$131,2,FALSE)</f>
        <v>Detalle registro de CIF</v>
      </c>
      <c r="C1442" t="s">
        <v>32</v>
      </c>
      <c r="D1442" t="s">
        <v>56</v>
      </c>
      <c r="E1442" t="s">
        <v>961</v>
      </c>
      <c r="F1442" t="s">
        <v>1072</v>
      </c>
    </row>
    <row r="1443" spans="1:6" x14ac:dyDescent="0.25">
      <c r="A1443" t="s">
        <v>399</v>
      </c>
      <c r="B1443" t="str">
        <f>VLOOKUP(Tabla2[[#This Row],[TABLA]],Hoja1!$B$2:$C$131,2,FALSE)</f>
        <v>Detalle registro de CIF</v>
      </c>
      <c r="C1443" t="s">
        <v>33</v>
      </c>
      <c r="D1443" t="s">
        <v>507</v>
      </c>
      <c r="E1443" t="s">
        <v>964</v>
      </c>
      <c r="F1443" t="s">
        <v>1072</v>
      </c>
    </row>
    <row r="1444" spans="1:6" x14ac:dyDescent="0.25">
      <c r="A1444" t="s">
        <v>399</v>
      </c>
      <c r="B1444" t="str">
        <f>VLOOKUP(Tabla2[[#This Row],[TABLA]],Hoja1!$B$2:$C$131,2,FALSE)</f>
        <v>Detalle registro de CIF</v>
      </c>
      <c r="C1444" t="s">
        <v>34</v>
      </c>
      <c r="D1444" t="s">
        <v>56</v>
      </c>
      <c r="E1444" t="s">
        <v>961</v>
      </c>
      <c r="F1444" t="s">
        <v>1072</v>
      </c>
    </row>
    <row r="1445" spans="1:6" x14ac:dyDescent="0.25">
      <c r="A1445" t="s">
        <v>932</v>
      </c>
      <c r="B1445" t="e">
        <f>VLOOKUP(Tabla2[[#This Row],[TABLA]],Hoja1!$B$2:$C$131,2,FALSE)</f>
        <v>#N/A</v>
      </c>
      <c r="C1445" t="s">
        <v>3</v>
      </c>
      <c r="D1445" t="s">
        <v>79</v>
      </c>
      <c r="E1445" t="s">
        <v>966</v>
      </c>
    </row>
    <row r="1446" spans="1:6" x14ac:dyDescent="0.25">
      <c r="A1446" t="s">
        <v>932</v>
      </c>
      <c r="B1446" t="e">
        <f>VLOOKUP(Tabla2[[#This Row],[TABLA]],Hoja1!$B$2:$C$131,2,FALSE)</f>
        <v>#N/A</v>
      </c>
      <c r="C1446" t="s">
        <v>0</v>
      </c>
      <c r="D1446" t="s">
        <v>507</v>
      </c>
      <c r="E1446" t="s">
        <v>964</v>
      </c>
    </row>
    <row r="1447" spans="1:6" x14ac:dyDescent="0.25">
      <c r="A1447" t="s">
        <v>932</v>
      </c>
      <c r="B1447" t="e">
        <f>VLOOKUP(Tabla2[[#This Row],[TABLA]],Hoja1!$B$2:$C$131,2,FALSE)</f>
        <v>#N/A</v>
      </c>
      <c r="C1447" t="s">
        <v>1</v>
      </c>
      <c r="D1447" t="s">
        <v>56</v>
      </c>
      <c r="E1447" t="s">
        <v>961</v>
      </c>
    </row>
    <row r="1448" spans="1:6" x14ac:dyDescent="0.25">
      <c r="A1448" t="s">
        <v>932</v>
      </c>
      <c r="B1448" t="e">
        <f>VLOOKUP(Tabla2[[#This Row],[TABLA]],Hoja1!$B$2:$C$131,2,FALSE)</f>
        <v>#N/A</v>
      </c>
      <c r="C1448" t="s">
        <v>2</v>
      </c>
      <c r="D1448" t="s">
        <v>507</v>
      </c>
      <c r="E1448" t="s">
        <v>964</v>
      </c>
    </row>
    <row r="1449" spans="1:6" x14ac:dyDescent="0.25">
      <c r="A1449" t="s">
        <v>932</v>
      </c>
      <c r="B1449" t="e">
        <f>VLOOKUP(Tabla2[[#This Row],[TABLA]],Hoja1!$B$2:$C$131,2,FALSE)</f>
        <v>#N/A</v>
      </c>
      <c r="C1449" t="s">
        <v>4</v>
      </c>
      <c r="D1449" t="s">
        <v>56</v>
      </c>
      <c r="E1449" t="s">
        <v>961</v>
      </c>
    </row>
    <row r="1450" spans="1:6" x14ac:dyDescent="0.25">
      <c r="A1450" t="s">
        <v>932</v>
      </c>
      <c r="B1450" t="e">
        <f>VLOOKUP(Tabla2[[#This Row],[TABLA]],Hoja1!$B$2:$C$131,2,FALSE)</f>
        <v>#N/A</v>
      </c>
      <c r="C1450" t="s">
        <v>5</v>
      </c>
      <c r="D1450" t="s">
        <v>56</v>
      </c>
      <c r="E1450" t="s">
        <v>961</v>
      </c>
    </row>
    <row r="1451" spans="1:6" x14ac:dyDescent="0.25">
      <c r="A1451" t="s">
        <v>932</v>
      </c>
      <c r="B1451" t="e">
        <f>VLOOKUP(Tabla2[[#This Row],[TABLA]],Hoja1!$B$2:$C$131,2,FALSE)</f>
        <v>#N/A</v>
      </c>
      <c r="C1451" t="s">
        <v>6</v>
      </c>
      <c r="D1451" t="s">
        <v>56</v>
      </c>
      <c r="E1451" t="s">
        <v>961</v>
      </c>
    </row>
    <row r="1452" spans="1:6" x14ac:dyDescent="0.25">
      <c r="A1452" t="s">
        <v>932</v>
      </c>
      <c r="B1452" t="e">
        <f>VLOOKUP(Tabla2[[#This Row],[TABLA]],Hoja1!$B$2:$C$131,2,FALSE)</f>
        <v>#N/A</v>
      </c>
      <c r="C1452" t="s">
        <v>7</v>
      </c>
      <c r="D1452" t="s">
        <v>56</v>
      </c>
      <c r="E1452" t="s">
        <v>961</v>
      </c>
    </row>
    <row r="1453" spans="1:6" x14ac:dyDescent="0.25">
      <c r="A1453" t="s">
        <v>932</v>
      </c>
      <c r="B1453" t="e">
        <f>VLOOKUP(Tabla2[[#This Row],[TABLA]],Hoja1!$B$2:$C$131,2,FALSE)</f>
        <v>#N/A</v>
      </c>
      <c r="C1453" t="s">
        <v>8</v>
      </c>
      <c r="D1453" t="s">
        <v>507</v>
      </c>
      <c r="E1453" t="s">
        <v>964</v>
      </c>
    </row>
    <row r="1454" spans="1:6" x14ac:dyDescent="0.25">
      <c r="A1454" t="s">
        <v>932</v>
      </c>
      <c r="B1454" t="e">
        <f>VLOOKUP(Tabla2[[#This Row],[TABLA]],Hoja1!$B$2:$C$131,2,FALSE)</f>
        <v>#N/A</v>
      </c>
      <c r="C1454" t="s">
        <v>9</v>
      </c>
      <c r="D1454" t="s">
        <v>56</v>
      </c>
      <c r="E1454" t="s">
        <v>961</v>
      </c>
    </row>
    <row r="1455" spans="1:6" x14ac:dyDescent="0.25">
      <c r="A1455" t="s">
        <v>932</v>
      </c>
      <c r="B1455" t="e">
        <f>VLOOKUP(Tabla2[[#This Row],[TABLA]],Hoja1!$B$2:$C$131,2,FALSE)</f>
        <v>#N/A</v>
      </c>
      <c r="C1455" t="s">
        <v>10</v>
      </c>
      <c r="D1455" t="s">
        <v>507</v>
      </c>
      <c r="E1455" t="s">
        <v>964</v>
      </c>
    </row>
    <row r="1456" spans="1:6" x14ac:dyDescent="0.25">
      <c r="A1456" t="s">
        <v>932</v>
      </c>
      <c r="B1456" t="e">
        <f>VLOOKUP(Tabla2[[#This Row],[TABLA]],Hoja1!$B$2:$C$131,2,FALSE)</f>
        <v>#N/A</v>
      </c>
      <c r="C1456" t="s">
        <v>11</v>
      </c>
      <c r="D1456" t="s">
        <v>56</v>
      </c>
      <c r="E1456" t="s">
        <v>961</v>
      </c>
    </row>
    <row r="1457" spans="1:5" x14ac:dyDescent="0.25">
      <c r="A1457" t="s">
        <v>932</v>
      </c>
      <c r="B1457" t="e">
        <f>VLOOKUP(Tabla2[[#This Row],[TABLA]],Hoja1!$B$2:$C$131,2,FALSE)</f>
        <v>#N/A</v>
      </c>
      <c r="C1457" t="s">
        <v>12</v>
      </c>
      <c r="D1457" t="s">
        <v>56</v>
      </c>
      <c r="E1457" t="s">
        <v>961</v>
      </c>
    </row>
    <row r="1458" spans="1:5" x14ac:dyDescent="0.25">
      <c r="A1458" t="s">
        <v>932</v>
      </c>
      <c r="B1458" t="e">
        <f>VLOOKUP(Tabla2[[#This Row],[TABLA]],Hoja1!$B$2:$C$131,2,FALSE)</f>
        <v>#N/A</v>
      </c>
      <c r="C1458" t="s">
        <v>13</v>
      </c>
      <c r="D1458" t="s">
        <v>507</v>
      </c>
      <c r="E1458" t="s">
        <v>964</v>
      </c>
    </row>
    <row r="1459" spans="1:5" x14ac:dyDescent="0.25">
      <c r="A1459" t="s">
        <v>932</v>
      </c>
      <c r="B1459" t="e">
        <f>VLOOKUP(Tabla2[[#This Row],[TABLA]],Hoja1!$B$2:$C$131,2,FALSE)</f>
        <v>#N/A</v>
      </c>
      <c r="C1459" t="s">
        <v>14</v>
      </c>
      <c r="D1459" t="s">
        <v>507</v>
      </c>
      <c r="E1459" t="s">
        <v>964</v>
      </c>
    </row>
    <row r="1460" spans="1:5" x14ac:dyDescent="0.25">
      <c r="A1460" t="s">
        <v>932</v>
      </c>
      <c r="B1460" t="e">
        <f>VLOOKUP(Tabla2[[#This Row],[TABLA]],Hoja1!$B$2:$C$131,2,FALSE)</f>
        <v>#N/A</v>
      </c>
      <c r="C1460" t="s">
        <v>15</v>
      </c>
      <c r="D1460" t="s">
        <v>507</v>
      </c>
      <c r="E1460" t="s">
        <v>964</v>
      </c>
    </row>
    <row r="1461" spans="1:5" x14ac:dyDescent="0.25">
      <c r="A1461" t="s">
        <v>932</v>
      </c>
      <c r="B1461" t="e">
        <f>VLOOKUP(Tabla2[[#This Row],[TABLA]],Hoja1!$B$2:$C$131,2,FALSE)</f>
        <v>#N/A</v>
      </c>
      <c r="C1461" t="s">
        <v>16</v>
      </c>
      <c r="D1461" t="s">
        <v>507</v>
      </c>
      <c r="E1461" t="s">
        <v>964</v>
      </c>
    </row>
    <row r="1462" spans="1:5" x14ac:dyDescent="0.25">
      <c r="A1462" t="s">
        <v>932</v>
      </c>
      <c r="B1462" t="e">
        <f>VLOOKUP(Tabla2[[#This Row],[TABLA]],Hoja1!$B$2:$C$131,2,FALSE)</f>
        <v>#N/A</v>
      </c>
      <c r="C1462" t="s">
        <v>17</v>
      </c>
      <c r="D1462" t="s">
        <v>507</v>
      </c>
      <c r="E1462" t="s">
        <v>964</v>
      </c>
    </row>
    <row r="1463" spans="1:5" x14ac:dyDescent="0.25">
      <c r="A1463" t="s">
        <v>932</v>
      </c>
      <c r="B1463" t="e">
        <f>VLOOKUP(Tabla2[[#This Row],[TABLA]],Hoja1!$B$2:$C$131,2,FALSE)</f>
        <v>#N/A</v>
      </c>
      <c r="C1463" t="s">
        <v>18</v>
      </c>
      <c r="D1463" t="s">
        <v>507</v>
      </c>
      <c r="E1463" t="s">
        <v>964</v>
      </c>
    </row>
    <row r="1464" spans="1:5" x14ac:dyDescent="0.25">
      <c r="A1464" t="s">
        <v>932</v>
      </c>
      <c r="B1464" t="e">
        <f>VLOOKUP(Tabla2[[#This Row],[TABLA]],Hoja1!$B$2:$C$131,2,FALSE)</f>
        <v>#N/A</v>
      </c>
      <c r="C1464" t="s">
        <v>19</v>
      </c>
      <c r="D1464" t="s">
        <v>507</v>
      </c>
      <c r="E1464" t="s">
        <v>964</v>
      </c>
    </row>
    <row r="1465" spans="1:5" x14ac:dyDescent="0.25">
      <c r="A1465" t="s">
        <v>932</v>
      </c>
      <c r="B1465" t="e">
        <f>VLOOKUP(Tabla2[[#This Row],[TABLA]],Hoja1!$B$2:$C$131,2,FALSE)</f>
        <v>#N/A</v>
      </c>
      <c r="C1465" t="s">
        <v>20</v>
      </c>
      <c r="D1465" t="s">
        <v>507</v>
      </c>
      <c r="E1465" t="s">
        <v>964</v>
      </c>
    </row>
    <row r="1466" spans="1:5" x14ac:dyDescent="0.25">
      <c r="A1466" t="s">
        <v>932</v>
      </c>
      <c r="B1466" t="e">
        <f>VLOOKUP(Tabla2[[#This Row],[TABLA]],Hoja1!$B$2:$C$131,2,FALSE)</f>
        <v>#N/A</v>
      </c>
      <c r="C1466" t="s">
        <v>21</v>
      </c>
      <c r="D1466" t="s">
        <v>507</v>
      </c>
      <c r="E1466" t="s">
        <v>964</v>
      </c>
    </row>
    <row r="1467" spans="1:5" x14ac:dyDescent="0.25">
      <c r="A1467" t="s">
        <v>932</v>
      </c>
      <c r="B1467" t="e">
        <f>VLOOKUP(Tabla2[[#This Row],[TABLA]],Hoja1!$B$2:$C$131,2,FALSE)</f>
        <v>#N/A</v>
      </c>
      <c r="C1467" t="s">
        <v>22</v>
      </c>
      <c r="D1467" t="s">
        <v>507</v>
      </c>
      <c r="E1467" t="s">
        <v>964</v>
      </c>
    </row>
    <row r="1468" spans="1:5" x14ac:dyDescent="0.25">
      <c r="A1468" t="s">
        <v>932</v>
      </c>
      <c r="B1468" t="e">
        <f>VLOOKUP(Tabla2[[#This Row],[TABLA]],Hoja1!$B$2:$C$131,2,FALSE)</f>
        <v>#N/A</v>
      </c>
      <c r="C1468" t="s">
        <v>23</v>
      </c>
      <c r="D1468" t="s">
        <v>507</v>
      </c>
      <c r="E1468" t="s">
        <v>964</v>
      </c>
    </row>
    <row r="1469" spans="1:5" x14ac:dyDescent="0.25">
      <c r="A1469" t="s">
        <v>932</v>
      </c>
      <c r="B1469" t="e">
        <f>VLOOKUP(Tabla2[[#This Row],[TABLA]],Hoja1!$B$2:$C$131,2,FALSE)</f>
        <v>#N/A</v>
      </c>
      <c r="C1469" t="s">
        <v>24</v>
      </c>
      <c r="D1469" t="s">
        <v>507</v>
      </c>
      <c r="E1469" t="s">
        <v>964</v>
      </c>
    </row>
    <row r="1470" spans="1:5" x14ac:dyDescent="0.25">
      <c r="A1470" t="s">
        <v>932</v>
      </c>
      <c r="B1470" t="e">
        <f>VLOOKUP(Tabla2[[#This Row],[TABLA]],Hoja1!$B$2:$C$131,2,FALSE)</f>
        <v>#N/A</v>
      </c>
      <c r="C1470" t="s">
        <v>25</v>
      </c>
      <c r="D1470" t="s">
        <v>507</v>
      </c>
      <c r="E1470" t="s">
        <v>964</v>
      </c>
    </row>
    <row r="1471" spans="1:5" x14ac:dyDescent="0.25">
      <c r="A1471" t="s">
        <v>932</v>
      </c>
      <c r="B1471" t="e">
        <f>VLOOKUP(Tabla2[[#This Row],[TABLA]],Hoja1!$B$2:$C$131,2,FALSE)</f>
        <v>#N/A</v>
      </c>
      <c r="C1471" t="s">
        <v>26</v>
      </c>
      <c r="D1471" t="s">
        <v>56</v>
      </c>
      <c r="E1471" t="s">
        <v>961</v>
      </c>
    </row>
    <row r="1472" spans="1:5" x14ac:dyDescent="0.25">
      <c r="A1472" t="s">
        <v>932</v>
      </c>
      <c r="B1472" t="e">
        <f>VLOOKUP(Tabla2[[#This Row],[TABLA]],Hoja1!$B$2:$C$131,2,FALSE)</f>
        <v>#N/A</v>
      </c>
      <c r="C1472" t="s">
        <v>27</v>
      </c>
      <c r="D1472" t="s">
        <v>507</v>
      </c>
      <c r="E1472" t="s">
        <v>964</v>
      </c>
    </row>
    <row r="1473" spans="1:5" x14ac:dyDescent="0.25">
      <c r="A1473" t="s">
        <v>932</v>
      </c>
      <c r="B1473" t="e">
        <f>VLOOKUP(Tabla2[[#This Row],[TABLA]],Hoja1!$B$2:$C$131,2,FALSE)</f>
        <v>#N/A</v>
      </c>
      <c r="C1473" t="s">
        <v>28</v>
      </c>
      <c r="D1473" t="s">
        <v>56</v>
      </c>
      <c r="E1473" t="s">
        <v>961</v>
      </c>
    </row>
    <row r="1474" spans="1:5" x14ac:dyDescent="0.25">
      <c r="A1474" t="s">
        <v>932</v>
      </c>
      <c r="B1474" t="e">
        <f>VLOOKUP(Tabla2[[#This Row],[TABLA]],Hoja1!$B$2:$C$131,2,FALSE)</f>
        <v>#N/A</v>
      </c>
      <c r="C1474" t="s">
        <v>29</v>
      </c>
      <c r="D1474" t="s">
        <v>56</v>
      </c>
      <c r="E1474" t="s">
        <v>961</v>
      </c>
    </row>
    <row r="1475" spans="1:5" x14ac:dyDescent="0.25">
      <c r="A1475" t="s">
        <v>932</v>
      </c>
      <c r="B1475" t="e">
        <f>VLOOKUP(Tabla2[[#This Row],[TABLA]],Hoja1!$B$2:$C$131,2,FALSE)</f>
        <v>#N/A</v>
      </c>
      <c r="C1475" t="s">
        <v>30</v>
      </c>
      <c r="D1475" t="s">
        <v>56</v>
      </c>
      <c r="E1475" t="s">
        <v>961</v>
      </c>
    </row>
    <row r="1476" spans="1:5" x14ac:dyDescent="0.25">
      <c r="A1476" t="s">
        <v>932</v>
      </c>
      <c r="B1476" t="e">
        <f>VLOOKUP(Tabla2[[#This Row],[TABLA]],Hoja1!$B$2:$C$131,2,FALSE)</f>
        <v>#N/A</v>
      </c>
      <c r="C1476" t="s">
        <v>31</v>
      </c>
      <c r="D1476" t="s">
        <v>957</v>
      </c>
      <c r="E1476" t="s">
        <v>962</v>
      </c>
    </row>
    <row r="1477" spans="1:5" x14ac:dyDescent="0.25">
      <c r="A1477" t="s">
        <v>932</v>
      </c>
      <c r="B1477" t="e">
        <f>VLOOKUP(Tabla2[[#This Row],[TABLA]],Hoja1!$B$2:$C$131,2,FALSE)</f>
        <v>#N/A</v>
      </c>
      <c r="C1477" t="s">
        <v>32</v>
      </c>
      <c r="D1477" t="s">
        <v>56</v>
      </c>
      <c r="E1477" t="s">
        <v>961</v>
      </c>
    </row>
    <row r="1478" spans="1:5" x14ac:dyDescent="0.25">
      <c r="A1478" t="s">
        <v>932</v>
      </c>
      <c r="B1478" t="e">
        <f>VLOOKUP(Tabla2[[#This Row],[TABLA]],Hoja1!$B$2:$C$131,2,FALSE)</f>
        <v>#N/A</v>
      </c>
      <c r="C1478" t="s">
        <v>33</v>
      </c>
      <c r="D1478" t="s">
        <v>507</v>
      </c>
      <c r="E1478" t="s">
        <v>964</v>
      </c>
    </row>
    <row r="1479" spans="1:5" x14ac:dyDescent="0.25">
      <c r="A1479" t="s">
        <v>932</v>
      </c>
      <c r="B1479" t="e">
        <f>VLOOKUP(Tabla2[[#This Row],[TABLA]],Hoja1!$B$2:$C$131,2,FALSE)</f>
        <v>#N/A</v>
      </c>
      <c r="C1479" t="s">
        <v>34</v>
      </c>
      <c r="D1479" t="s">
        <v>56</v>
      </c>
      <c r="E1479" t="s">
        <v>961</v>
      </c>
    </row>
    <row r="1480" spans="1:5" x14ac:dyDescent="0.25">
      <c r="A1480" t="s">
        <v>932</v>
      </c>
      <c r="B1480" t="e">
        <f>VLOOKUP(Tabla2[[#This Row],[TABLA]],Hoja1!$B$2:$C$131,2,FALSE)</f>
        <v>#N/A</v>
      </c>
      <c r="C1480" t="s">
        <v>35</v>
      </c>
      <c r="D1480" t="s">
        <v>507</v>
      </c>
      <c r="E1480" t="s">
        <v>964</v>
      </c>
    </row>
    <row r="1481" spans="1:5" x14ac:dyDescent="0.25">
      <c r="A1481" t="s">
        <v>932</v>
      </c>
      <c r="B1481" t="e">
        <f>VLOOKUP(Tabla2[[#This Row],[TABLA]],Hoja1!$B$2:$C$131,2,FALSE)</f>
        <v>#N/A</v>
      </c>
      <c r="C1481" t="s">
        <v>36</v>
      </c>
      <c r="D1481" t="s">
        <v>507</v>
      </c>
      <c r="E1481" t="s">
        <v>964</v>
      </c>
    </row>
    <row r="1482" spans="1:5" x14ac:dyDescent="0.25">
      <c r="A1482" t="s">
        <v>932</v>
      </c>
      <c r="B1482" t="e">
        <f>VLOOKUP(Tabla2[[#This Row],[TABLA]],Hoja1!$B$2:$C$131,2,FALSE)</f>
        <v>#N/A</v>
      </c>
      <c r="C1482" t="s">
        <v>37</v>
      </c>
      <c r="D1482" t="s">
        <v>507</v>
      </c>
      <c r="E1482" t="s">
        <v>964</v>
      </c>
    </row>
    <row r="1483" spans="1:5" x14ac:dyDescent="0.25">
      <c r="A1483" t="s">
        <v>932</v>
      </c>
      <c r="B1483" t="e">
        <f>VLOOKUP(Tabla2[[#This Row],[TABLA]],Hoja1!$B$2:$C$131,2,FALSE)</f>
        <v>#N/A</v>
      </c>
      <c r="C1483" t="s">
        <v>38</v>
      </c>
      <c r="D1483" t="s">
        <v>507</v>
      </c>
      <c r="E1483" t="s">
        <v>964</v>
      </c>
    </row>
    <row r="1484" spans="1:5" x14ac:dyDescent="0.25">
      <c r="A1484" t="s">
        <v>932</v>
      </c>
      <c r="B1484" t="e">
        <f>VLOOKUP(Tabla2[[#This Row],[TABLA]],Hoja1!$B$2:$C$131,2,FALSE)</f>
        <v>#N/A</v>
      </c>
      <c r="C1484" t="s">
        <v>39</v>
      </c>
      <c r="D1484" t="s">
        <v>507</v>
      </c>
      <c r="E1484" t="s">
        <v>964</v>
      </c>
    </row>
    <row r="1485" spans="1:5" x14ac:dyDescent="0.25">
      <c r="A1485" t="s">
        <v>932</v>
      </c>
      <c r="B1485" t="e">
        <f>VLOOKUP(Tabla2[[#This Row],[TABLA]],Hoja1!$B$2:$C$131,2,FALSE)</f>
        <v>#N/A</v>
      </c>
      <c r="C1485" t="s">
        <v>40</v>
      </c>
      <c r="D1485" t="s">
        <v>507</v>
      </c>
      <c r="E1485" t="s">
        <v>964</v>
      </c>
    </row>
    <row r="1486" spans="1:5" x14ac:dyDescent="0.25">
      <c r="A1486" t="s">
        <v>932</v>
      </c>
      <c r="B1486" t="e">
        <f>VLOOKUP(Tabla2[[#This Row],[TABLA]],Hoja1!$B$2:$C$131,2,FALSE)</f>
        <v>#N/A</v>
      </c>
      <c r="C1486" t="s">
        <v>41</v>
      </c>
      <c r="D1486" t="s">
        <v>507</v>
      </c>
      <c r="E1486" t="s">
        <v>964</v>
      </c>
    </row>
    <row r="1487" spans="1:5" x14ac:dyDescent="0.25">
      <c r="A1487" t="s">
        <v>932</v>
      </c>
      <c r="B1487" t="e">
        <f>VLOOKUP(Tabla2[[#This Row],[TABLA]],Hoja1!$B$2:$C$131,2,FALSE)</f>
        <v>#N/A</v>
      </c>
      <c r="C1487" t="s">
        <v>42</v>
      </c>
      <c r="D1487" t="s">
        <v>507</v>
      </c>
      <c r="E1487" t="s">
        <v>964</v>
      </c>
    </row>
    <row r="1488" spans="1:5" x14ac:dyDescent="0.25">
      <c r="A1488" t="s">
        <v>932</v>
      </c>
      <c r="B1488" t="e">
        <f>VLOOKUP(Tabla2[[#This Row],[TABLA]],Hoja1!$B$2:$C$131,2,FALSE)</f>
        <v>#N/A</v>
      </c>
      <c r="C1488" t="s">
        <v>43</v>
      </c>
      <c r="D1488" t="s">
        <v>507</v>
      </c>
      <c r="E1488" t="s">
        <v>964</v>
      </c>
    </row>
    <row r="1489" spans="1:5" x14ac:dyDescent="0.25">
      <c r="A1489" t="s">
        <v>932</v>
      </c>
      <c r="B1489" t="e">
        <f>VLOOKUP(Tabla2[[#This Row],[TABLA]],Hoja1!$B$2:$C$131,2,FALSE)</f>
        <v>#N/A</v>
      </c>
      <c r="C1489" t="s">
        <v>44</v>
      </c>
      <c r="D1489" t="s">
        <v>507</v>
      </c>
      <c r="E1489" t="s">
        <v>964</v>
      </c>
    </row>
    <row r="1490" spans="1:5" x14ac:dyDescent="0.25">
      <c r="A1490" t="s">
        <v>932</v>
      </c>
      <c r="B1490" t="e">
        <f>VLOOKUP(Tabla2[[#This Row],[TABLA]],Hoja1!$B$2:$C$131,2,FALSE)</f>
        <v>#N/A</v>
      </c>
      <c r="C1490" t="s">
        <v>45</v>
      </c>
      <c r="D1490" t="s">
        <v>507</v>
      </c>
      <c r="E1490" t="s">
        <v>964</v>
      </c>
    </row>
    <row r="1491" spans="1:5" x14ac:dyDescent="0.25">
      <c r="A1491" t="s">
        <v>932</v>
      </c>
      <c r="B1491" t="e">
        <f>VLOOKUP(Tabla2[[#This Row],[TABLA]],Hoja1!$B$2:$C$131,2,FALSE)</f>
        <v>#N/A</v>
      </c>
      <c r="C1491" t="s">
        <v>46</v>
      </c>
      <c r="D1491" t="s">
        <v>507</v>
      </c>
      <c r="E1491" t="s">
        <v>964</v>
      </c>
    </row>
    <row r="1492" spans="1:5" x14ac:dyDescent="0.25">
      <c r="A1492" t="s">
        <v>932</v>
      </c>
      <c r="B1492" t="e">
        <f>VLOOKUP(Tabla2[[#This Row],[TABLA]],Hoja1!$B$2:$C$131,2,FALSE)</f>
        <v>#N/A</v>
      </c>
      <c r="C1492" t="s">
        <v>47</v>
      </c>
      <c r="D1492" t="s">
        <v>507</v>
      </c>
      <c r="E1492" t="s">
        <v>964</v>
      </c>
    </row>
    <row r="1493" spans="1:5" x14ac:dyDescent="0.25">
      <c r="A1493" t="s">
        <v>932</v>
      </c>
      <c r="B1493" t="e">
        <f>VLOOKUP(Tabla2[[#This Row],[TABLA]],Hoja1!$B$2:$C$131,2,FALSE)</f>
        <v>#N/A</v>
      </c>
      <c r="C1493" t="s">
        <v>48</v>
      </c>
      <c r="D1493" t="s">
        <v>507</v>
      </c>
      <c r="E1493" t="s">
        <v>964</v>
      </c>
    </row>
    <row r="1494" spans="1:5" x14ac:dyDescent="0.25">
      <c r="A1494" t="s">
        <v>417</v>
      </c>
      <c r="B1494" t="str">
        <f>VLOOKUP(Tabla2[[#This Row],[TABLA]],Hoja1!$B$2:$C$131,2,FALSE)</f>
        <v>Datos Maestros de Terceros</v>
      </c>
      <c r="C1494" t="s">
        <v>3</v>
      </c>
      <c r="D1494" t="s">
        <v>79</v>
      </c>
      <c r="E1494" t="s">
        <v>966</v>
      </c>
    </row>
    <row r="1495" spans="1:5" x14ac:dyDescent="0.25">
      <c r="A1495" t="s">
        <v>417</v>
      </c>
      <c r="B1495" t="str">
        <f>VLOOKUP(Tabla2[[#This Row],[TABLA]],Hoja1!$B$2:$C$131,2,FALSE)</f>
        <v>Datos Maestros de Terceros</v>
      </c>
      <c r="C1495" t="s">
        <v>651</v>
      </c>
      <c r="D1495" t="s">
        <v>56</v>
      </c>
      <c r="E1495" t="s">
        <v>961</v>
      </c>
    </row>
    <row r="1496" spans="1:5" x14ac:dyDescent="0.25">
      <c r="A1496" t="s">
        <v>417</v>
      </c>
      <c r="B1496" t="str">
        <f>VLOOKUP(Tabla2[[#This Row],[TABLA]],Hoja1!$B$2:$C$131,2,FALSE)</f>
        <v>Datos Maestros de Terceros</v>
      </c>
      <c r="C1496" t="s">
        <v>652</v>
      </c>
      <c r="D1496" t="s">
        <v>56</v>
      </c>
      <c r="E1496" t="s">
        <v>961</v>
      </c>
    </row>
    <row r="1497" spans="1:5" x14ac:dyDescent="0.25">
      <c r="A1497" t="s">
        <v>417</v>
      </c>
      <c r="B1497" t="str">
        <f>VLOOKUP(Tabla2[[#This Row],[TABLA]],Hoja1!$B$2:$C$131,2,FALSE)</f>
        <v>Datos Maestros de Terceros</v>
      </c>
      <c r="C1497" t="s">
        <v>653</v>
      </c>
      <c r="D1497" t="s">
        <v>56</v>
      </c>
      <c r="E1497" t="s">
        <v>961</v>
      </c>
    </row>
    <row r="1498" spans="1:5" x14ac:dyDescent="0.25">
      <c r="A1498" t="s">
        <v>417</v>
      </c>
      <c r="B1498" t="str">
        <f>VLOOKUP(Tabla2[[#This Row],[TABLA]],Hoja1!$B$2:$C$131,2,FALSE)</f>
        <v>Datos Maestros de Terceros</v>
      </c>
      <c r="C1498" t="s">
        <v>654</v>
      </c>
      <c r="D1498" t="s">
        <v>56</v>
      </c>
      <c r="E1498" t="s">
        <v>961</v>
      </c>
    </row>
    <row r="1499" spans="1:5" x14ac:dyDescent="0.25">
      <c r="A1499" t="s">
        <v>417</v>
      </c>
      <c r="B1499" t="str">
        <f>VLOOKUP(Tabla2[[#This Row],[TABLA]],Hoja1!$B$2:$C$131,2,FALSE)</f>
        <v>Datos Maestros de Terceros</v>
      </c>
      <c r="C1499" t="s">
        <v>500</v>
      </c>
      <c r="D1499" t="s">
        <v>56</v>
      </c>
      <c r="E1499" t="s">
        <v>961</v>
      </c>
    </row>
    <row r="1500" spans="1:5" x14ac:dyDescent="0.25">
      <c r="A1500" t="s">
        <v>417</v>
      </c>
      <c r="B1500" t="str">
        <f>VLOOKUP(Tabla2[[#This Row],[TABLA]],Hoja1!$B$2:$C$131,2,FALSE)</f>
        <v>Datos Maestros de Terceros</v>
      </c>
      <c r="C1500" t="s">
        <v>655</v>
      </c>
      <c r="D1500" t="s">
        <v>56</v>
      </c>
      <c r="E1500" t="s">
        <v>961</v>
      </c>
    </row>
    <row r="1501" spans="1:5" x14ac:dyDescent="0.25">
      <c r="A1501" t="s">
        <v>417</v>
      </c>
      <c r="B1501" t="str">
        <f>VLOOKUP(Tabla2[[#This Row],[TABLA]],Hoja1!$B$2:$C$131,2,FALSE)</f>
        <v>Datos Maestros de Terceros</v>
      </c>
      <c r="C1501" t="s">
        <v>656</v>
      </c>
      <c r="D1501" t="s">
        <v>56</v>
      </c>
      <c r="E1501" t="s">
        <v>961</v>
      </c>
    </row>
    <row r="1502" spans="1:5" x14ac:dyDescent="0.25">
      <c r="A1502" t="s">
        <v>417</v>
      </c>
      <c r="B1502" t="str">
        <f>VLOOKUP(Tabla2[[#This Row],[TABLA]],Hoja1!$B$2:$C$131,2,FALSE)</f>
        <v>Datos Maestros de Terceros</v>
      </c>
      <c r="C1502" t="s">
        <v>657</v>
      </c>
      <c r="D1502" t="s">
        <v>56</v>
      </c>
      <c r="E1502" t="s">
        <v>961</v>
      </c>
    </row>
    <row r="1503" spans="1:5" x14ac:dyDescent="0.25">
      <c r="A1503" t="s">
        <v>417</v>
      </c>
      <c r="B1503" t="str">
        <f>VLOOKUP(Tabla2[[#This Row],[TABLA]],Hoja1!$B$2:$C$131,2,FALSE)</f>
        <v>Datos Maestros de Terceros</v>
      </c>
      <c r="C1503" t="s">
        <v>794</v>
      </c>
      <c r="D1503" t="s">
        <v>56</v>
      </c>
      <c r="E1503" t="s">
        <v>961</v>
      </c>
    </row>
    <row r="1504" spans="1:5" x14ac:dyDescent="0.25">
      <c r="A1504" t="s">
        <v>417</v>
      </c>
      <c r="B1504" t="str">
        <f>VLOOKUP(Tabla2[[#This Row],[TABLA]],Hoja1!$B$2:$C$131,2,FALSE)</f>
        <v>Datos Maestros de Terceros</v>
      </c>
      <c r="C1504" t="s">
        <v>659</v>
      </c>
      <c r="D1504" t="s">
        <v>56</v>
      </c>
      <c r="E1504" t="s">
        <v>961</v>
      </c>
    </row>
    <row r="1505" spans="1:5" x14ac:dyDescent="0.25">
      <c r="A1505" t="s">
        <v>417</v>
      </c>
      <c r="B1505" t="str">
        <f>VLOOKUP(Tabla2[[#This Row],[TABLA]],Hoja1!$B$2:$C$131,2,FALSE)</f>
        <v>Datos Maestros de Terceros</v>
      </c>
      <c r="C1505" t="s">
        <v>660</v>
      </c>
      <c r="D1505" t="s">
        <v>56</v>
      </c>
      <c r="E1505" t="s">
        <v>961</v>
      </c>
    </row>
    <row r="1506" spans="1:5" x14ac:dyDescent="0.25">
      <c r="A1506" t="s">
        <v>417</v>
      </c>
      <c r="B1506" t="str">
        <f>VLOOKUP(Tabla2[[#This Row],[TABLA]],Hoja1!$B$2:$C$131,2,FALSE)</f>
        <v>Datos Maestros de Terceros</v>
      </c>
      <c r="C1506" t="s">
        <v>661</v>
      </c>
      <c r="D1506" t="s">
        <v>56</v>
      </c>
      <c r="E1506" t="s">
        <v>961</v>
      </c>
    </row>
    <row r="1507" spans="1:5" x14ac:dyDescent="0.25">
      <c r="A1507" t="s">
        <v>417</v>
      </c>
      <c r="B1507" t="str">
        <f>VLOOKUP(Tabla2[[#This Row],[TABLA]],Hoja1!$B$2:$C$131,2,FALSE)</f>
        <v>Datos Maestros de Terceros</v>
      </c>
      <c r="C1507" t="s">
        <v>662</v>
      </c>
      <c r="D1507" t="s">
        <v>56</v>
      </c>
      <c r="E1507" t="s">
        <v>961</v>
      </c>
    </row>
    <row r="1508" spans="1:5" x14ac:dyDescent="0.25">
      <c r="A1508" t="s">
        <v>417</v>
      </c>
      <c r="B1508" t="str">
        <f>VLOOKUP(Tabla2[[#This Row],[TABLA]],Hoja1!$B$2:$C$131,2,FALSE)</f>
        <v>Datos Maestros de Terceros</v>
      </c>
      <c r="C1508" t="s">
        <v>663</v>
      </c>
      <c r="D1508" t="s">
        <v>56</v>
      </c>
      <c r="E1508" t="s">
        <v>961</v>
      </c>
    </row>
    <row r="1509" spans="1:5" x14ac:dyDescent="0.25">
      <c r="A1509" t="s">
        <v>417</v>
      </c>
      <c r="B1509" t="str">
        <f>VLOOKUP(Tabla2[[#This Row],[TABLA]],Hoja1!$B$2:$C$131,2,FALSE)</f>
        <v>Datos Maestros de Terceros</v>
      </c>
      <c r="C1509" t="s">
        <v>664</v>
      </c>
      <c r="D1509" t="s">
        <v>56</v>
      </c>
      <c r="E1509" t="s">
        <v>961</v>
      </c>
    </row>
    <row r="1510" spans="1:5" x14ac:dyDescent="0.25">
      <c r="A1510" t="s">
        <v>417</v>
      </c>
      <c r="B1510" t="str">
        <f>VLOOKUP(Tabla2[[#This Row],[TABLA]],Hoja1!$B$2:$C$131,2,FALSE)</f>
        <v>Datos Maestros de Terceros</v>
      </c>
      <c r="C1510" t="s">
        <v>665</v>
      </c>
      <c r="D1510" t="s">
        <v>56</v>
      </c>
      <c r="E1510" t="s">
        <v>961</v>
      </c>
    </row>
    <row r="1511" spans="1:5" x14ac:dyDescent="0.25">
      <c r="A1511" t="s">
        <v>417</v>
      </c>
      <c r="B1511" t="str">
        <f>VLOOKUP(Tabla2[[#This Row],[TABLA]],Hoja1!$B$2:$C$131,2,FALSE)</f>
        <v>Datos Maestros de Terceros</v>
      </c>
      <c r="C1511" t="s">
        <v>603</v>
      </c>
      <c r="D1511" t="s">
        <v>56</v>
      </c>
      <c r="E1511" t="s">
        <v>961</v>
      </c>
    </row>
    <row r="1512" spans="1:5" x14ac:dyDescent="0.25">
      <c r="A1512" t="s">
        <v>417</v>
      </c>
      <c r="B1512" t="str">
        <f>VLOOKUP(Tabla2[[#This Row],[TABLA]],Hoja1!$B$2:$C$131,2,FALSE)</f>
        <v>Datos Maestros de Terceros</v>
      </c>
      <c r="C1512" t="s">
        <v>666</v>
      </c>
      <c r="D1512" t="s">
        <v>56</v>
      </c>
      <c r="E1512" t="s">
        <v>961</v>
      </c>
    </row>
    <row r="1513" spans="1:5" x14ac:dyDescent="0.25">
      <c r="A1513" t="s">
        <v>417</v>
      </c>
      <c r="B1513" t="str">
        <f>VLOOKUP(Tabla2[[#This Row],[TABLA]],Hoja1!$B$2:$C$131,2,FALSE)</f>
        <v>Datos Maestros de Terceros</v>
      </c>
      <c r="C1513" t="s">
        <v>667</v>
      </c>
      <c r="D1513" t="s">
        <v>507</v>
      </c>
      <c r="E1513" t="s">
        <v>964</v>
      </c>
    </row>
    <row r="1514" spans="1:5" x14ac:dyDescent="0.25">
      <c r="A1514" t="s">
        <v>417</v>
      </c>
      <c r="B1514" t="str">
        <f>VLOOKUP(Tabla2[[#This Row],[TABLA]],Hoja1!$B$2:$C$131,2,FALSE)</f>
        <v>Datos Maestros de Terceros</v>
      </c>
      <c r="C1514" t="s">
        <v>668</v>
      </c>
      <c r="D1514" t="s">
        <v>507</v>
      </c>
      <c r="E1514" t="s">
        <v>964</v>
      </c>
    </row>
    <row r="1515" spans="1:5" x14ac:dyDescent="0.25">
      <c r="A1515" t="s">
        <v>417</v>
      </c>
      <c r="B1515" t="str">
        <f>VLOOKUP(Tabla2[[#This Row],[TABLA]],Hoja1!$B$2:$C$131,2,FALSE)</f>
        <v>Datos Maestros de Terceros</v>
      </c>
      <c r="C1515" t="s">
        <v>669</v>
      </c>
      <c r="D1515" t="s">
        <v>957</v>
      </c>
      <c r="E1515" t="s">
        <v>962</v>
      </c>
    </row>
    <row r="1516" spans="1:5" x14ac:dyDescent="0.25">
      <c r="A1516" t="s">
        <v>417</v>
      </c>
      <c r="B1516" t="str">
        <f>VLOOKUP(Tabla2[[#This Row],[TABLA]],Hoja1!$B$2:$C$131,2,FALSE)</f>
        <v>Datos Maestros de Terceros</v>
      </c>
      <c r="C1516" t="s">
        <v>670</v>
      </c>
      <c r="D1516" t="s">
        <v>957</v>
      </c>
      <c r="E1516" t="s">
        <v>962</v>
      </c>
    </row>
    <row r="1517" spans="1:5" x14ac:dyDescent="0.25">
      <c r="A1517" t="s">
        <v>417</v>
      </c>
      <c r="B1517" t="str">
        <f>VLOOKUP(Tabla2[[#This Row],[TABLA]],Hoja1!$B$2:$C$131,2,FALSE)</f>
        <v>Datos Maestros de Terceros</v>
      </c>
      <c r="C1517" t="s">
        <v>671</v>
      </c>
      <c r="D1517" t="s">
        <v>56</v>
      </c>
      <c r="E1517" t="s">
        <v>961</v>
      </c>
    </row>
    <row r="1518" spans="1:5" x14ac:dyDescent="0.25">
      <c r="A1518" t="s">
        <v>420</v>
      </c>
      <c r="B1518" t="str">
        <f>VLOOKUP(Tabla2[[#This Row],[TABLA]],Hoja1!$B$2:$C$131,2,FALSE)</f>
        <v>Direcciones de terceros</v>
      </c>
      <c r="C1518" t="s">
        <v>933</v>
      </c>
      <c r="D1518" t="s">
        <v>79</v>
      </c>
      <c r="E1518" t="s">
        <v>966</v>
      </c>
    </row>
    <row r="1519" spans="1:5" x14ac:dyDescent="0.25">
      <c r="A1519" t="s">
        <v>420</v>
      </c>
      <c r="B1519" t="str">
        <f>VLOOKUP(Tabla2[[#This Row],[TABLA]],Hoja1!$B$2:$C$131,2,FALSE)</f>
        <v>Direcciones de terceros</v>
      </c>
      <c r="C1519" t="s">
        <v>651</v>
      </c>
      <c r="D1519" t="s">
        <v>56</v>
      </c>
      <c r="E1519" t="s">
        <v>961</v>
      </c>
    </row>
    <row r="1520" spans="1:5" x14ac:dyDescent="0.25">
      <c r="A1520" t="s">
        <v>420</v>
      </c>
      <c r="B1520" t="str">
        <f>VLOOKUP(Tabla2[[#This Row],[TABLA]],Hoja1!$B$2:$C$131,2,FALSE)</f>
        <v>Direcciones de terceros</v>
      </c>
      <c r="C1520" t="s">
        <v>655</v>
      </c>
      <c r="D1520" t="s">
        <v>56</v>
      </c>
      <c r="E1520" t="s">
        <v>961</v>
      </c>
    </row>
    <row r="1521" spans="1:5" x14ac:dyDescent="0.25">
      <c r="A1521" t="s">
        <v>420</v>
      </c>
      <c r="B1521" t="str">
        <f>VLOOKUP(Tabla2[[#This Row],[TABLA]],Hoja1!$B$2:$C$131,2,FALSE)</f>
        <v>Direcciones de terceros</v>
      </c>
      <c r="C1521" t="s">
        <v>724</v>
      </c>
      <c r="D1521" t="s">
        <v>56</v>
      </c>
      <c r="E1521" t="s">
        <v>961</v>
      </c>
    </row>
    <row r="1522" spans="1:5" x14ac:dyDescent="0.25">
      <c r="A1522" t="s">
        <v>420</v>
      </c>
      <c r="B1522" t="str">
        <f>VLOOKUP(Tabla2[[#This Row],[TABLA]],Hoja1!$B$2:$C$131,2,FALSE)</f>
        <v>Direcciones de terceros</v>
      </c>
      <c r="C1522" t="s">
        <v>725</v>
      </c>
      <c r="D1522" t="s">
        <v>56</v>
      </c>
      <c r="E1522" t="s">
        <v>961</v>
      </c>
    </row>
    <row r="1523" spans="1:5" x14ac:dyDescent="0.25">
      <c r="A1523" t="s">
        <v>420</v>
      </c>
      <c r="B1523" t="str">
        <f>VLOOKUP(Tabla2[[#This Row],[TABLA]],Hoja1!$B$2:$C$131,2,FALSE)</f>
        <v>Direcciones de terceros</v>
      </c>
      <c r="C1523" t="s">
        <v>726</v>
      </c>
      <c r="D1523" t="s">
        <v>56</v>
      </c>
      <c r="E1523" t="s">
        <v>961</v>
      </c>
    </row>
    <row r="1524" spans="1:5" x14ac:dyDescent="0.25">
      <c r="A1524" t="s">
        <v>420</v>
      </c>
      <c r="B1524" t="str">
        <f>VLOOKUP(Tabla2[[#This Row],[TABLA]],Hoja1!$B$2:$C$131,2,FALSE)</f>
        <v>Direcciones de terceros</v>
      </c>
      <c r="C1524" t="s">
        <v>934</v>
      </c>
      <c r="D1524" t="s">
        <v>957</v>
      </c>
      <c r="E1524" t="s">
        <v>962</v>
      </c>
    </row>
    <row r="1525" spans="1:5" x14ac:dyDescent="0.25">
      <c r="A1525" t="s">
        <v>423</v>
      </c>
      <c r="B1525" t="str">
        <f>VLOOKUP(Tabla2[[#This Row],[TABLA]],Hoja1!$B$2:$C$131,2,FALSE)</f>
        <v>Retefuente terceros</v>
      </c>
      <c r="C1525" t="s">
        <v>3</v>
      </c>
      <c r="D1525" t="s">
        <v>79</v>
      </c>
      <c r="E1525" t="s">
        <v>966</v>
      </c>
    </row>
    <row r="1526" spans="1:5" x14ac:dyDescent="0.25">
      <c r="A1526" t="s">
        <v>423</v>
      </c>
      <c r="B1526" t="str">
        <f>VLOOKUP(Tabla2[[#This Row],[TABLA]],Hoja1!$B$2:$C$131,2,FALSE)</f>
        <v>Retefuente terceros</v>
      </c>
      <c r="C1526" t="s">
        <v>651</v>
      </c>
      <c r="D1526" t="s">
        <v>56</v>
      </c>
      <c r="E1526" t="s">
        <v>961</v>
      </c>
    </row>
    <row r="1527" spans="1:5" x14ac:dyDescent="0.25">
      <c r="A1527" t="s">
        <v>423</v>
      </c>
      <c r="B1527" t="str">
        <f>VLOOKUP(Tabla2[[#This Row],[TABLA]],Hoja1!$B$2:$C$131,2,FALSE)</f>
        <v>Retefuente terceros</v>
      </c>
      <c r="C1527" t="s">
        <v>676</v>
      </c>
      <c r="D1527" t="s">
        <v>56</v>
      </c>
      <c r="E1527" t="s">
        <v>961</v>
      </c>
    </row>
    <row r="1528" spans="1:5" x14ac:dyDescent="0.25">
      <c r="A1528" t="s">
        <v>423</v>
      </c>
      <c r="B1528" t="str">
        <f>VLOOKUP(Tabla2[[#This Row],[TABLA]],Hoja1!$B$2:$C$131,2,FALSE)</f>
        <v>Retefuente terceros</v>
      </c>
      <c r="C1528" t="s">
        <v>669</v>
      </c>
      <c r="D1528" t="s">
        <v>957</v>
      </c>
      <c r="E1528" t="s">
        <v>962</v>
      </c>
    </row>
    <row r="1529" spans="1:5" x14ac:dyDescent="0.25">
      <c r="A1529" t="s">
        <v>426</v>
      </c>
      <c r="B1529" t="str">
        <f>VLOOKUP(Tabla2[[#This Row],[TABLA]],Hoja1!$B$2:$C$131,2,FALSE)</f>
        <v>Iva Terceros</v>
      </c>
      <c r="C1529" t="s">
        <v>3</v>
      </c>
      <c r="D1529" t="s">
        <v>79</v>
      </c>
      <c r="E1529" t="s">
        <v>966</v>
      </c>
    </row>
    <row r="1530" spans="1:5" x14ac:dyDescent="0.25">
      <c r="A1530" t="s">
        <v>426</v>
      </c>
      <c r="B1530" t="str">
        <f>VLOOKUP(Tabla2[[#This Row],[TABLA]],Hoja1!$B$2:$C$131,2,FALSE)</f>
        <v>Iva Terceros</v>
      </c>
      <c r="C1530" t="s">
        <v>651</v>
      </c>
      <c r="D1530" t="s">
        <v>56</v>
      </c>
      <c r="E1530" t="s">
        <v>961</v>
      </c>
    </row>
    <row r="1531" spans="1:5" x14ac:dyDescent="0.25">
      <c r="A1531" t="s">
        <v>426</v>
      </c>
      <c r="B1531" t="str">
        <f>VLOOKUP(Tabla2[[#This Row],[TABLA]],Hoja1!$B$2:$C$131,2,FALSE)</f>
        <v>Iva Terceros</v>
      </c>
      <c r="C1531" t="s">
        <v>628</v>
      </c>
      <c r="D1531" t="s">
        <v>56</v>
      </c>
      <c r="E1531" t="s">
        <v>961</v>
      </c>
    </row>
    <row r="1532" spans="1:5" x14ac:dyDescent="0.25">
      <c r="A1532" t="s">
        <v>426</v>
      </c>
      <c r="B1532" t="str">
        <f>VLOOKUP(Tabla2[[#This Row],[TABLA]],Hoja1!$B$2:$C$131,2,FALSE)</f>
        <v>Iva Terceros</v>
      </c>
      <c r="C1532" t="s">
        <v>669</v>
      </c>
      <c r="D1532" t="s">
        <v>957</v>
      </c>
      <c r="E1532" t="s">
        <v>962</v>
      </c>
    </row>
    <row r="1533" spans="1:5" x14ac:dyDescent="0.25">
      <c r="A1533" t="s">
        <v>429</v>
      </c>
      <c r="B1533" t="str">
        <f>VLOOKUP(Tabla2[[#This Row],[TABLA]],Hoja1!$B$2:$C$131,2,FALSE)</f>
        <v>Datos Medios magnéticos</v>
      </c>
      <c r="C1533" t="s">
        <v>3</v>
      </c>
      <c r="D1533" t="s">
        <v>79</v>
      </c>
      <c r="E1533" t="s">
        <v>966</v>
      </c>
    </row>
    <row r="1534" spans="1:5" x14ac:dyDescent="0.25">
      <c r="A1534" t="s">
        <v>429</v>
      </c>
      <c r="B1534" t="str">
        <f>VLOOKUP(Tabla2[[#This Row],[TABLA]],Hoja1!$B$2:$C$131,2,FALSE)</f>
        <v>Datos Medios magnéticos</v>
      </c>
      <c r="C1534" t="s">
        <v>651</v>
      </c>
      <c r="D1534" t="s">
        <v>56</v>
      </c>
      <c r="E1534" t="s">
        <v>961</v>
      </c>
    </row>
    <row r="1535" spans="1:5" x14ac:dyDescent="0.25">
      <c r="A1535" t="s">
        <v>429</v>
      </c>
      <c r="B1535" t="str">
        <f>VLOOKUP(Tabla2[[#This Row],[TABLA]],Hoja1!$B$2:$C$131,2,FALSE)</f>
        <v>Datos Medios magnéticos</v>
      </c>
      <c r="C1535" t="s">
        <v>935</v>
      </c>
      <c r="D1535" t="s">
        <v>56</v>
      </c>
      <c r="E1535" t="s">
        <v>961</v>
      </c>
    </row>
    <row r="1536" spans="1:5" x14ac:dyDescent="0.25">
      <c r="A1536" t="s">
        <v>429</v>
      </c>
      <c r="B1536" t="str">
        <f>VLOOKUP(Tabla2[[#This Row],[TABLA]],Hoja1!$B$2:$C$131,2,FALSE)</f>
        <v>Datos Medios magnéticos</v>
      </c>
      <c r="C1536" t="s">
        <v>936</v>
      </c>
      <c r="D1536" t="s">
        <v>56</v>
      </c>
      <c r="E1536" t="s">
        <v>961</v>
      </c>
    </row>
    <row r="1537" spans="1:5" x14ac:dyDescent="0.25">
      <c r="A1537" t="s">
        <v>429</v>
      </c>
      <c r="B1537" t="str">
        <f>VLOOKUP(Tabla2[[#This Row],[TABLA]],Hoja1!$B$2:$C$131,2,FALSE)</f>
        <v>Datos Medios magnéticos</v>
      </c>
      <c r="C1537" t="s">
        <v>937</v>
      </c>
      <c r="D1537" t="s">
        <v>56</v>
      </c>
      <c r="E1537" t="s">
        <v>961</v>
      </c>
    </row>
    <row r="1538" spans="1:5" x14ac:dyDescent="0.25">
      <c r="A1538" t="s">
        <v>429</v>
      </c>
      <c r="B1538" t="str">
        <f>VLOOKUP(Tabla2[[#This Row],[TABLA]],Hoja1!$B$2:$C$131,2,FALSE)</f>
        <v>Datos Medios magnéticos</v>
      </c>
      <c r="C1538" t="s">
        <v>938</v>
      </c>
      <c r="D1538" t="s">
        <v>56</v>
      </c>
      <c r="E1538" t="s">
        <v>961</v>
      </c>
    </row>
    <row r="1539" spans="1:5" x14ac:dyDescent="0.25">
      <c r="A1539" t="s">
        <v>429</v>
      </c>
      <c r="B1539" t="str">
        <f>VLOOKUP(Tabla2[[#This Row],[TABLA]],Hoja1!$B$2:$C$131,2,FALSE)</f>
        <v>Datos Medios magnéticos</v>
      </c>
      <c r="C1539" t="s">
        <v>939</v>
      </c>
      <c r="D1539" t="s">
        <v>56</v>
      </c>
      <c r="E1539" t="s">
        <v>961</v>
      </c>
    </row>
    <row r="1540" spans="1:5" x14ac:dyDescent="0.25">
      <c r="A1540" t="s">
        <v>429</v>
      </c>
      <c r="B1540" t="str">
        <f>VLOOKUP(Tabla2[[#This Row],[TABLA]],Hoja1!$B$2:$C$131,2,FALSE)</f>
        <v>Datos Medios magnéticos</v>
      </c>
      <c r="C1540" t="s">
        <v>940</v>
      </c>
      <c r="D1540" t="s">
        <v>56</v>
      </c>
      <c r="E1540" t="s">
        <v>961</v>
      </c>
    </row>
    <row r="1541" spans="1:5" x14ac:dyDescent="0.25">
      <c r="A1541" t="s">
        <v>429</v>
      </c>
      <c r="B1541" t="str">
        <f>VLOOKUP(Tabla2[[#This Row],[TABLA]],Hoja1!$B$2:$C$131,2,FALSE)</f>
        <v>Datos Medios magnéticos</v>
      </c>
      <c r="C1541" t="s">
        <v>941</v>
      </c>
      <c r="D1541" t="s">
        <v>56</v>
      </c>
      <c r="E1541" t="s">
        <v>961</v>
      </c>
    </row>
    <row r="1542" spans="1:5" x14ac:dyDescent="0.25">
      <c r="A1542" t="s">
        <v>429</v>
      </c>
      <c r="B1542" t="str">
        <f>VLOOKUP(Tabla2[[#This Row],[TABLA]],Hoja1!$B$2:$C$131,2,FALSE)</f>
        <v>Datos Medios magnéticos</v>
      </c>
      <c r="C1542" t="s">
        <v>942</v>
      </c>
      <c r="D1542" t="s">
        <v>56</v>
      </c>
      <c r="E1542" t="s">
        <v>961</v>
      </c>
    </row>
    <row r="1543" spans="1:5" x14ac:dyDescent="0.25">
      <c r="A1543" t="s">
        <v>429</v>
      </c>
      <c r="B1543" t="str">
        <f>VLOOKUP(Tabla2[[#This Row],[TABLA]],Hoja1!$B$2:$C$131,2,FALSE)</f>
        <v>Datos Medios magnéticos</v>
      </c>
      <c r="C1543" t="s">
        <v>943</v>
      </c>
      <c r="D1543" t="s">
        <v>56</v>
      </c>
      <c r="E1543" t="s">
        <v>961</v>
      </c>
    </row>
    <row r="1544" spans="1:5" x14ac:dyDescent="0.25">
      <c r="A1544" t="s">
        <v>429</v>
      </c>
      <c r="B1544" t="str">
        <f>VLOOKUP(Tabla2[[#This Row],[TABLA]],Hoja1!$B$2:$C$131,2,FALSE)</f>
        <v>Datos Medios magnéticos</v>
      </c>
      <c r="C1544" t="s">
        <v>944</v>
      </c>
      <c r="D1544" t="s">
        <v>56</v>
      </c>
      <c r="E1544" t="s">
        <v>961</v>
      </c>
    </row>
    <row r="1545" spans="1:5" x14ac:dyDescent="0.25">
      <c r="A1545" t="s">
        <v>429</v>
      </c>
      <c r="B1545" t="str">
        <f>VLOOKUP(Tabla2[[#This Row],[TABLA]],Hoja1!$B$2:$C$131,2,FALSE)</f>
        <v>Datos Medios magnéticos</v>
      </c>
      <c r="C1545" t="s">
        <v>945</v>
      </c>
      <c r="D1545" t="s">
        <v>958</v>
      </c>
      <c r="E1545" t="s">
        <v>963</v>
      </c>
    </row>
    <row r="1546" spans="1:5" x14ac:dyDescent="0.25">
      <c r="A1546" t="s">
        <v>429</v>
      </c>
      <c r="B1546" t="str">
        <f>VLOOKUP(Tabla2[[#This Row],[TABLA]],Hoja1!$B$2:$C$131,2,FALSE)</f>
        <v>Datos Medios magnéticos</v>
      </c>
      <c r="C1546" t="s">
        <v>946</v>
      </c>
      <c r="D1546" t="s">
        <v>56</v>
      </c>
      <c r="E1546" t="s">
        <v>961</v>
      </c>
    </row>
    <row r="1547" spans="1:5" x14ac:dyDescent="0.25">
      <c r="A1547" t="s">
        <v>429</v>
      </c>
      <c r="B1547" t="str">
        <f>VLOOKUP(Tabla2[[#This Row],[TABLA]],Hoja1!$B$2:$C$131,2,FALSE)</f>
        <v>Datos Medios magnéticos</v>
      </c>
      <c r="C1547" t="s">
        <v>947</v>
      </c>
      <c r="D1547" t="s">
        <v>56</v>
      </c>
      <c r="E1547" t="s">
        <v>961</v>
      </c>
    </row>
    <row r="1548" spans="1:5" x14ac:dyDescent="0.25">
      <c r="A1548" t="s">
        <v>432</v>
      </c>
      <c r="B1548" t="str">
        <f>VLOOKUP(Tabla2[[#This Row],[TABLA]],Hoja1!$B$2:$C$131,2,FALSE)</f>
        <v>Encabezado factura clientes</v>
      </c>
      <c r="C1548" t="s">
        <v>3</v>
      </c>
      <c r="D1548" t="s">
        <v>79</v>
      </c>
      <c r="E1548" t="s">
        <v>966</v>
      </c>
    </row>
    <row r="1549" spans="1:5" x14ac:dyDescent="0.25">
      <c r="A1549" t="s">
        <v>432</v>
      </c>
      <c r="B1549" t="str">
        <f>VLOOKUP(Tabla2[[#This Row],[TABLA]],Hoja1!$B$2:$C$131,2,FALSE)</f>
        <v>Encabezado factura clientes</v>
      </c>
      <c r="C1549" t="s">
        <v>1</v>
      </c>
      <c r="D1549" t="s">
        <v>56</v>
      </c>
      <c r="E1549" t="s">
        <v>961</v>
      </c>
    </row>
    <row r="1550" spans="1:5" x14ac:dyDescent="0.25">
      <c r="A1550" t="s">
        <v>432</v>
      </c>
      <c r="B1550" t="str">
        <f>VLOOKUP(Tabla2[[#This Row],[TABLA]],Hoja1!$B$2:$C$131,2,FALSE)</f>
        <v>Encabezado factura clientes</v>
      </c>
      <c r="C1550" t="s">
        <v>2</v>
      </c>
      <c r="D1550" t="s">
        <v>507</v>
      </c>
      <c r="E1550" t="s">
        <v>964</v>
      </c>
    </row>
    <row r="1551" spans="1:5" x14ac:dyDescent="0.25">
      <c r="A1551" t="s">
        <v>432</v>
      </c>
      <c r="B1551" t="str">
        <f>VLOOKUP(Tabla2[[#This Row],[TABLA]],Hoja1!$B$2:$C$131,2,FALSE)</f>
        <v>Encabezado factura clientes</v>
      </c>
      <c r="C1551" t="s">
        <v>4</v>
      </c>
      <c r="D1551" t="s">
        <v>56</v>
      </c>
      <c r="E1551" t="s">
        <v>961</v>
      </c>
    </row>
    <row r="1552" spans="1:5" x14ac:dyDescent="0.25">
      <c r="A1552" t="s">
        <v>432</v>
      </c>
      <c r="B1552" t="str">
        <f>VLOOKUP(Tabla2[[#This Row],[TABLA]],Hoja1!$B$2:$C$131,2,FALSE)</f>
        <v>Encabezado factura clientes</v>
      </c>
      <c r="C1552" t="s">
        <v>536</v>
      </c>
      <c r="D1552" t="s">
        <v>56</v>
      </c>
      <c r="E1552" t="s">
        <v>961</v>
      </c>
    </row>
    <row r="1553" spans="1:5" x14ac:dyDescent="0.25">
      <c r="A1553" t="s">
        <v>432</v>
      </c>
      <c r="B1553" t="str">
        <f>VLOOKUP(Tabla2[[#This Row],[TABLA]],Hoja1!$B$2:$C$131,2,FALSE)</f>
        <v>Encabezado factura clientes</v>
      </c>
      <c r="C1553" t="s">
        <v>75</v>
      </c>
      <c r="D1553" t="s">
        <v>56</v>
      </c>
      <c r="E1553" t="s">
        <v>961</v>
      </c>
    </row>
    <row r="1554" spans="1:5" x14ac:dyDescent="0.25">
      <c r="A1554" t="s">
        <v>432</v>
      </c>
      <c r="B1554" t="str">
        <f>VLOOKUP(Tabla2[[#This Row],[TABLA]],Hoja1!$B$2:$C$131,2,FALSE)</f>
        <v>Encabezado factura clientes</v>
      </c>
      <c r="C1554" t="s">
        <v>5</v>
      </c>
      <c r="D1554" t="s">
        <v>56</v>
      </c>
      <c r="E1554" t="s">
        <v>961</v>
      </c>
    </row>
    <row r="1555" spans="1:5" x14ac:dyDescent="0.25">
      <c r="A1555" t="s">
        <v>432</v>
      </c>
      <c r="B1555" t="str">
        <f>VLOOKUP(Tabla2[[#This Row],[TABLA]],Hoja1!$B$2:$C$131,2,FALSE)</f>
        <v>Encabezado factura clientes</v>
      </c>
      <c r="C1555" t="s">
        <v>710</v>
      </c>
      <c r="D1555" t="s">
        <v>958</v>
      </c>
      <c r="E1555" t="s">
        <v>963</v>
      </c>
    </row>
    <row r="1556" spans="1:5" x14ac:dyDescent="0.25">
      <c r="A1556" t="s">
        <v>432</v>
      </c>
      <c r="B1556" t="str">
        <f>VLOOKUP(Tabla2[[#This Row],[TABLA]],Hoja1!$B$2:$C$131,2,FALSE)</f>
        <v>Encabezado factura clientes</v>
      </c>
      <c r="C1556" t="s">
        <v>711</v>
      </c>
      <c r="D1556" t="s">
        <v>958</v>
      </c>
      <c r="E1556" t="s">
        <v>963</v>
      </c>
    </row>
    <row r="1557" spans="1:5" x14ac:dyDescent="0.25">
      <c r="A1557" t="s">
        <v>432</v>
      </c>
      <c r="B1557" t="str">
        <f>VLOOKUP(Tabla2[[#This Row],[TABLA]],Hoja1!$B$2:$C$131,2,FALSE)</f>
        <v>Encabezado factura clientes</v>
      </c>
      <c r="C1557" t="s">
        <v>712</v>
      </c>
      <c r="D1557" t="s">
        <v>958</v>
      </c>
      <c r="E1557" t="s">
        <v>963</v>
      </c>
    </row>
    <row r="1558" spans="1:5" x14ac:dyDescent="0.25">
      <c r="A1558" t="s">
        <v>432</v>
      </c>
      <c r="B1558" t="str">
        <f>VLOOKUP(Tabla2[[#This Row],[TABLA]],Hoja1!$B$2:$C$131,2,FALSE)</f>
        <v>Encabezado factura clientes</v>
      </c>
      <c r="C1558" t="s">
        <v>713</v>
      </c>
      <c r="D1558" t="s">
        <v>958</v>
      </c>
      <c r="E1558" t="s">
        <v>963</v>
      </c>
    </row>
    <row r="1559" spans="1:5" x14ac:dyDescent="0.25">
      <c r="A1559" t="s">
        <v>432</v>
      </c>
      <c r="B1559" t="str">
        <f>VLOOKUP(Tabla2[[#This Row],[TABLA]],Hoja1!$B$2:$C$131,2,FALSE)</f>
        <v>Encabezado factura clientes</v>
      </c>
      <c r="C1559" t="s">
        <v>651</v>
      </c>
      <c r="D1559" t="s">
        <v>56</v>
      </c>
      <c r="E1559" t="s">
        <v>961</v>
      </c>
    </row>
    <row r="1560" spans="1:5" x14ac:dyDescent="0.25">
      <c r="A1560" t="s">
        <v>432</v>
      </c>
      <c r="B1560" t="str">
        <f>VLOOKUP(Tabla2[[#This Row],[TABLA]],Hoja1!$B$2:$C$131,2,FALSE)</f>
        <v>Encabezado factura clientes</v>
      </c>
      <c r="C1560" t="s">
        <v>652</v>
      </c>
      <c r="D1560" t="s">
        <v>56</v>
      </c>
      <c r="E1560" t="s">
        <v>961</v>
      </c>
    </row>
    <row r="1561" spans="1:5" x14ac:dyDescent="0.25">
      <c r="A1561" t="s">
        <v>432</v>
      </c>
      <c r="B1561" t="str">
        <f>VLOOKUP(Tabla2[[#This Row],[TABLA]],Hoja1!$B$2:$C$131,2,FALSE)</f>
        <v>Encabezado factura clientes</v>
      </c>
      <c r="C1561" t="s">
        <v>667</v>
      </c>
      <c r="D1561" t="s">
        <v>507</v>
      </c>
      <c r="E1561" t="s">
        <v>964</v>
      </c>
    </row>
    <row r="1562" spans="1:5" x14ac:dyDescent="0.25">
      <c r="A1562" t="s">
        <v>432</v>
      </c>
      <c r="B1562" t="str">
        <f>VLOOKUP(Tabla2[[#This Row],[TABLA]],Hoja1!$B$2:$C$131,2,FALSE)</f>
        <v>Encabezado factura clientes</v>
      </c>
      <c r="C1562" t="s">
        <v>714</v>
      </c>
      <c r="D1562" t="s">
        <v>56</v>
      </c>
      <c r="E1562" t="s">
        <v>961</v>
      </c>
    </row>
    <row r="1563" spans="1:5" x14ac:dyDescent="0.25">
      <c r="A1563" t="s">
        <v>432</v>
      </c>
      <c r="B1563" t="str">
        <f>VLOOKUP(Tabla2[[#This Row],[TABLA]],Hoja1!$B$2:$C$131,2,FALSE)</f>
        <v>Encabezado factura clientes</v>
      </c>
      <c r="C1563" t="s">
        <v>715</v>
      </c>
      <c r="D1563" t="s">
        <v>56</v>
      </c>
      <c r="E1563" t="s">
        <v>961</v>
      </c>
    </row>
    <row r="1564" spans="1:5" x14ac:dyDescent="0.25">
      <c r="A1564" t="s">
        <v>432</v>
      </c>
      <c r="B1564" t="str">
        <f>VLOOKUP(Tabla2[[#This Row],[TABLA]],Hoja1!$B$2:$C$131,2,FALSE)</f>
        <v>Encabezado factura clientes</v>
      </c>
      <c r="C1564" t="s">
        <v>716</v>
      </c>
      <c r="D1564" t="s">
        <v>507</v>
      </c>
      <c r="E1564" t="s">
        <v>964</v>
      </c>
    </row>
    <row r="1565" spans="1:5" x14ac:dyDescent="0.25">
      <c r="A1565" t="s">
        <v>432</v>
      </c>
      <c r="B1565" t="str">
        <f>VLOOKUP(Tabla2[[#This Row],[TABLA]],Hoja1!$B$2:$C$131,2,FALSE)</f>
        <v>Encabezado factura clientes</v>
      </c>
      <c r="C1565" t="s">
        <v>717</v>
      </c>
      <c r="D1565" t="s">
        <v>507</v>
      </c>
      <c r="E1565" t="s">
        <v>964</v>
      </c>
    </row>
    <row r="1566" spans="1:5" x14ac:dyDescent="0.25">
      <c r="A1566" t="s">
        <v>432</v>
      </c>
      <c r="B1566" t="str">
        <f>VLOOKUP(Tabla2[[#This Row],[TABLA]],Hoja1!$B$2:$C$131,2,FALSE)</f>
        <v>Encabezado factura clientes</v>
      </c>
      <c r="C1566" t="s">
        <v>718</v>
      </c>
      <c r="D1566" t="s">
        <v>507</v>
      </c>
      <c r="E1566" t="s">
        <v>964</v>
      </c>
    </row>
    <row r="1567" spans="1:5" x14ac:dyDescent="0.25">
      <c r="A1567" t="s">
        <v>432</v>
      </c>
      <c r="B1567" t="str">
        <f>VLOOKUP(Tabla2[[#This Row],[TABLA]],Hoja1!$B$2:$C$131,2,FALSE)</f>
        <v>Encabezado factura clientes</v>
      </c>
      <c r="C1567" t="s">
        <v>719</v>
      </c>
      <c r="D1567" t="s">
        <v>507</v>
      </c>
      <c r="E1567" t="s">
        <v>964</v>
      </c>
    </row>
    <row r="1568" spans="1:5" x14ac:dyDescent="0.25">
      <c r="A1568" t="s">
        <v>432</v>
      </c>
      <c r="B1568" t="str">
        <f>VLOOKUP(Tabla2[[#This Row],[TABLA]],Hoja1!$B$2:$C$131,2,FALSE)</f>
        <v>Encabezado factura clientes</v>
      </c>
      <c r="C1568" t="s">
        <v>720</v>
      </c>
      <c r="D1568" t="s">
        <v>507</v>
      </c>
      <c r="E1568" t="s">
        <v>964</v>
      </c>
    </row>
    <row r="1569" spans="1:5" x14ac:dyDescent="0.25">
      <c r="A1569" t="s">
        <v>432</v>
      </c>
      <c r="B1569" t="str">
        <f>VLOOKUP(Tabla2[[#This Row],[TABLA]],Hoja1!$B$2:$C$131,2,FALSE)</f>
        <v>Encabezado factura clientes</v>
      </c>
      <c r="C1569" t="s">
        <v>721</v>
      </c>
      <c r="D1569" t="s">
        <v>507</v>
      </c>
      <c r="E1569" t="s">
        <v>964</v>
      </c>
    </row>
    <row r="1570" spans="1:5" x14ac:dyDescent="0.25">
      <c r="A1570" t="s">
        <v>432</v>
      </c>
      <c r="B1570" t="str">
        <f>VLOOKUP(Tabla2[[#This Row],[TABLA]],Hoja1!$B$2:$C$131,2,FALSE)</f>
        <v>Encabezado factura clientes</v>
      </c>
      <c r="C1570" t="s">
        <v>722</v>
      </c>
      <c r="D1570" t="s">
        <v>507</v>
      </c>
      <c r="E1570" t="s">
        <v>964</v>
      </c>
    </row>
    <row r="1571" spans="1:5" x14ac:dyDescent="0.25">
      <c r="A1571" t="s">
        <v>432</v>
      </c>
      <c r="B1571" t="str">
        <f>VLOOKUP(Tabla2[[#This Row],[TABLA]],Hoja1!$B$2:$C$131,2,FALSE)</f>
        <v>Encabezado factura clientes</v>
      </c>
      <c r="C1571" t="s">
        <v>6</v>
      </c>
      <c r="D1571" t="s">
        <v>56</v>
      </c>
      <c r="E1571" t="s">
        <v>961</v>
      </c>
    </row>
    <row r="1572" spans="1:5" x14ac:dyDescent="0.25">
      <c r="A1572" t="s">
        <v>432</v>
      </c>
      <c r="B1572" t="str">
        <f>VLOOKUP(Tabla2[[#This Row],[TABLA]],Hoja1!$B$2:$C$131,2,FALSE)</f>
        <v>Encabezado factura clientes</v>
      </c>
      <c r="C1572" t="s">
        <v>8</v>
      </c>
      <c r="D1572" t="s">
        <v>507</v>
      </c>
      <c r="E1572" t="s">
        <v>964</v>
      </c>
    </row>
    <row r="1573" spans="1:5" x14ac:dyDescent="0.25">
      <c r="A1573" t="s">
        <v>432</v>
      </c>
      <c r="B1573" t="str">
        <f>VLOOKUP(Tabla2[[#This Row],[TABLA]],Hoja1!$B$2:$C$131,2,FALSE)</f>
        <v>Encabezado factura clientes</v>
      </c>
      <c r="C1573" t="s">
        <v>603</v>
      </c>
      <c r="D1573" t="s">
        <v>56</v>
      </c>
      <c r="E1573" t="s">
        <v>961</v>
      </c>
    </row>
    <row r="1574" spans="1:5" x14ac:dyDescent="0.25">
      <c r="A1574" t="s">
        <v>432</v>
      </c>
      <c r="B1574" t="str">
        <f>VLOOKUP(Tabla2[[#This Row],[TABLA]],Hoja1!$B$2:$C$131,2,FALSE)</f>
        <v>Encabezado factura clientes</v>
      </c>
      <c r="C1574" t="s">
        <v>32</v>
      </c>
      <c r="D1574" t="s">
        <v>56</v>
      </c>
      <c r="E1574" t="s">
        <v>961</v>
      </c>
    </row>
    <row r="1575" spans="1:5" x14ac:dyDescent="0.25">
      <c r="A1575" t="s">
        <v>432</v>
      </c>
      <c r="B1575" t="str">
        <f>VLOOKUP(Tabla2[[#This Row],[TABLA]],Hoja1!$B$2:$C$131,2,FALSE)</f>
        <v>Encabezado factura clientes</v>
      </c>
      <c r="C1575" t="s">
        <v>475</v>
      </c>
      <c r="D1575" t="s">
        <v>56</v>
      </c>
      <c r="E1575" t="s">
        <v>961</v>
      </c>
    </row>
    <row r="1576" spans="1:5" x14ac:dyDescent="0.25">
      <c r="A1576" t="s">
        <v>432</v>
      </c>
      <c r="B1576" t="str">
        <f>VLOOKUP(Tabla2[[#This Row],[TABLA]],Hoja1!$B$2:$C$131,2,FALSE)</f>
        <v>Encabezado factura clientes</v>
      </c>
      <c r="C1576" t="s">
        <v>705</v>
      </c>
      <c r="D1576" t="s">
        <v>56</v>
      </c>
      <c r="E1576" t="s">
        <v>961</v>
      </c>
    </row>
    <row r="1577" spans="1:5" x14ac:dyDescent="0.25">
      <c r="A1577" t="s">
        <v>432</v>
      </c>
      <c r="B1577" t="str">
        <f>VLOOKUP(Tabla2[[#This Row],[TABLA]],Hoja1!$B$2:$C$131,2,FALSE)</f>
        <v>Encabezado factura clientes</v>
      </c>
      <c r="C1577" t="s">
        <v>723</v>
      </c>
      <c r="D1577" t="s">
        <v>56</v>
      </c>
      <c r="E1577" t="s">
        <v>961</v>
      </c>
    </row>
    <row r="1578" spans="1:5" x14ac:dyDescent="0.25">
      <c r="A1578" t="s">
        <v>432</v>
      </c>
      <c r="B1578" t="str">
        <f>VLOOKUP(Tabla2[[#This Row],[TABLA]],Hoja1!$B$2:$C$131,2,FALSE)</f>
        <v>Encabezado factura clientes</v>
      </c>
      <c r="C1578" t="s">
        <v>724</v>
      </c>
      <c r="D1578" t="s">
        <v>56</v>
      </c>
      <c r="E1578" t="s">
        <v>961</v>
      </c>
    </row>
    <row r="1579" spans="1:5" x14ac:dyDescent="0.25">
      <c r="A1579" t="s">
        <v>432</v>
      </c>
      <c r="B1579" t="str">
        <f>VLOOKUP(Tabla2[[#This Row],[TABLA]],Hoja1!$B$2:$C$131,2,FALSE)</f>
        <v>Encabezado factura clientes</v>
      </c>
      <c r="C1579" t="s">
        <v>725</v>
      </c>
      <c r="D1579" t="s">
        <v>56</v>
      </c>
      <c r="E1579" t="s">
        <v>961</v>
      </c>
    </row>
    <row r="1580" spans="1:5" x14ac:dyDescent="0.25">
      <c r="A1580" t="s">
        <v>432</v>
      </c>
      <c r="B1580" t="str">
        <f>VLOOKUP(Tabla2[[#This Row],[TABLA]],Hoja1!$B$2:$C$131,2,FALSE)</f>
        <v>Encabezado factura clientes</v>
      </c>
      <c r="C1580" t="s">
        <v>726</v>
      </c>
      <c r="D1580" t="s">
        <v>56</v>
      </c>
      <c r="E1580" t="s">
        <v>961</v>
      </c>
    </row>
    <row r="1581" spans="1:5" x14ac:dyDescent="0.25">
      <c r="A1581" t="s">
        <v>432</v>
      </c>
      <c r="B1581" t="str">
        <f>VLOOKUP(Tabla2[[#This Row],[TABLA]],Hoja1!$B$2:$C$131,2,FALSE)</f>
        <v>Encabezado factura clientes</v>
      </c>
      <c r="C1581" t="s">
        <v>671</v>
      </c>
      <c r="D1581" t="s">
        <v>56</v>
      </c>
      <c r="E1581" t="s">
        <v>961</v>
      </c>
    </row>
    <row r="1582" spans="1:5" x14ac:dyDescent="0.25">
      <c r="A1582" t="s">
        <v>432</v>
      </c>
      <c r="B1582" t="str">
        <f>VLOOKUP(Tabla2[[#This Row],[TABLA]],Hoja1!$B$2:$C$131,2,FALSE)</f>
        <v>Encabezado factura clientes</v>
      </c>
      <c r="C1582" t="s">
        <v>727</v>
      </c>
      <c r="D1582" t="s">
        <v>56</v>
      </c>
      <c r="E1582" t="s">
        <v>961</v>
      </c>
    </row>
    <row r="1583" spans="1:5" x14ac:dyDescent="0.25">
      <c r="A1583" t="s">
        <v>432</v>
      </c>
      <c r="B1583" t="str">
        <f>VLOOKUP(Tabla2[[#This Row],[TABLA]],Hoja1!$B$2:$C$131,2,FALSE)</f>
        <v>Encabezado factura clientes</v>
      </c>
      <c r="C1583" t="s">
        <v>728</v>
      </c>
      <c r="D1583" t="s">
        <v>507</v>
      </c>
      <c r="E1583" t="s">
        <v>964</v>
      </c>
    </row>
    <row r="1584" spans="1:5" x14ac:dyDescent="0.25">
      <c r="A1584" t="s">
        <v>432</v>
      </c>
      <c r="B1584" t="str">
        <f>VLOOKUP(Tabla2[[#This Row],[TABLA]],Hoja1!$B$2:$C$131,2,FALSE)</f>
        <v>Encabezado factura clientes</v>
      </c>
      <c r="C1584" t="s">
        <v>729</v>
      </c>
      <c r="D1584" t="s">
        <v>507</v>
      </c>
      <c r="E1584" t="s">
        <v>964</v>
      </c>
    </row>
    <row r="1585" spans="1:5" x14ac:dyDescent="0.25">
      <c r="A1585" t="s">
        <v>432</v>
      </c>
      <c r="B1585" t="str">
        <f>VLOOKUP(Tabla2[[#This Row],[TABLA]],Hoja1!$B$2:$C$131,2,FALSE)</f>
        <v>Encabezado factura clientes</v>
      </c>
      <c r="C1585" t="s">
        <v>654</v>
      </c>
      <c r="D1585" t="s">
        <v>56</v>
      </c>
      <c r="E1585" t="s">
        <v>961</v>
      </c>
    </row>
    <row r="1586" spans="1:5" x14ac:dyDescent="0.25">
      <c r="A1586" t="s">
        <v>432</v>
      </c>
      <c r="B1586" t="str">
        <f>VLOOKUP(Tabla2[[#This Row],[TABLA]],Hoja1!$B$2:$C$131,2,FALSE)</f>
        <v>Encabezado factura clientes</v>
      </c>
      <c r="C1586" t="s">
        <v>640</v>
      </c>
      <c r="D1586" t="s">
        <v>56</v>
      </c>
      <c r="E1586" t="s">
        <v>961</v>
      </c>
    </row>
    <row r="1587" spans="1:5" x14ac:dyDescent="0.25">
      <c r="A1587" t="s">
        <v>432</v>
      </c>
      <c r="B1587" t="str">
        <f>VLOOKUP(Tabla2[[#This Row],[TABLA]],Hoja1!$B$2:$C$131,2,FALSE)</f>
        <v>Encabezado factura clientes</v>
      </c>
      <c r="C1587" t="s">
        <v>508</v>
      </c>
      <c r="D1587" t="s">
        <v>56</v>
      </c>
      <c r="E1587" t="s">
        <v>961</v>
      </c>
    </row>
    <row r="1588" spans="1:5" x14ac:dyDescent="0.25">
      <c r="A1588" t="s">
        <v>432</v>
      </c>
      <c r="B1588" t="str">
        <f>VLOOKUP(Tabla2[[#This Row],[TABLA]],Hoja1!$B$2:$C$131,2,FALSE)</f>
        <v>Encabezado factura clientes</v>
      </c>
      <c r="C1588" t="s">
        <v>54</v>
      </c>
      <c r="D1588" t="s">
        <v>56</v>
      </c>
      <c r="E1588" t="s">
        <v>961</v>
      </c>
    </row>
    <row r="1589" spans="1:5" x14ac:dyDescent="0.25">
      <c r="A1589" t="s">
        <v>432</v>
      </c>
      <c r="B1589" t="str">
        <f>VLOOKUP(Tabla2[[#This Row],[TABLA]],Hoja1!$B$2:$C$131,2,FALSE)</f>
        <v>Encabezado factura clientes</v>
      </c>
      <c r="C1589" t="s">
        <v>730</v>
      </c>
      <c r="D1589" t="s">
        <v>957</v>
      </c>
      <c r="E1589" t="s">
        <v>962</v>
      </c>
    </row>
    <row r="1590" spans="1:5" x14ac:dyDescent="0.25">
      <c r="A1590" t="s">
        <v>432</v>
      </c>
      <c r="B1590" t="str">
        <f>VLOOKUP(Tabla2[[#This Row],[TABLA]],Hoja1!$B$2:$C$131,2,FALSE)</f>
        <v>Encabezado factura clientes</v>
      </c>
      <c r="C1590" t="s">
        <v>731</v>
      </c>
      <c r="D1590" t="s">
        <v>957</v>
      </c>
      <c r="E1590" t="s">
        <v>962</v>
      </c>
    </row>
    <row r="1591" spans="1:5" x14ac:dyDescent="0.25">
      <c r="A1591" t="s">
        <v>432</v>
      </c>
      <c r="B1591" t="str">
        <f>VLOOKUP(Tabla2[[#This Row],[TABLA]],Hoja1!$B$2:$C$131,2,FALSE)</f>
        <v>Encabezado factura clientes</v>
      </c>
      <c r="C1591" t="s">
        <v>732</v>
      </c>
      <c r="D1591" t="s">
        <v>957</v>
      </c>
      <c r="E1591" t="s">
        <v>962</v>
      </c>
    </row>
    <row r="1592" spans="1:5" x14ac:dyDescent="0.25">
      <c r="A1592" t="s">
        <v>435</v>
      </c>
      <c r="B1592" t="str">
        <f>VLOOKUP(Tabla2[[#This Row],[TABLA]],Hoja1!$B$2:$C$131,2,FALSE)</f>
        <v>Encabezado NC clientes</v>
      </c>
      <c r="C1592" t="s">
        <v>3</v>
      </c>
      <c r="D1592" t="s">
        <v>79</v>
      </c>
      <c r="E1592" t="s">
        <v>966</v>
      </c>
    </row>
    <row r="1593" spans="1:5" x14ac:dyDescent="0.25">
      <c r="A1593" t="s">
        <v>435</v>
      </c>
      <c r="B1593" t="str">
        <f>VLOOKUP(Tabla2[[#This Row],[TABLA]],Hoja1!$B$2:$C$131,2,FALSE)</f>
        <v>Encabezado NC clientes</v>
      </c>
      <c r="C1593" t="s">
        <v>1</v>
      </c>
      <c r="D1593" t="s">
        <v>56</v>
      </c>
      <c r="E1593" t="s">
        <v>961</v>
      </c>
    </row>
    <row r="1594" spans="1:5" x14ac:dyDescent="0.25">
      <c r="A1594" t="s">
        <v>435</v>
      </c>
      <c r="B1594" t="str">
        <f>VLOOKUP(Tabla2[[#This Row],[TABLA]],Hoja1!$B$2:$C$131,2,FALSE)</f>
        <v>Encabezado NC clientes</v>
      </c>
      <c r="C1594" t="s">
        <v>2</v>
      </c>
      <c r="D1594" t="s">
        <v>507</v>
      </c>
      <c r="E1594" t="s">
        <v>964</v>
      </c>
    </row>
    <row r="1595" spans="1:5" x14ac:dyDescent="0.25">
      <c r="A1595" t="s">
        <v>435</v>
      </c>
      <c r="B1595" t="str">
        <f>VLOOKUP(Tabla2[[#This Row],[TABLA]],Hoja1!$B$2:$C$131,2,FALSE)</f>
        <v>Encabezado NC clientes</v>
      </c>
      <c r="C1595" t="s">
        <v>4</v>
      </c>
      <c r="D1595" t="s">
        <v>56</v>
      </c>
      <c r="E1595" t="s">
        <v>961</v>
      </c>
    </row>
    <row r="1596" spans="1:5" x14ac:dyDescent="0.25">
      <c r="A1596" t="s">
        <v>435</v>
      </c>
      <c r="B1596" t="str">
        <f>VLOOKUP(Tabla2[[#This Row],[TABLA]],Hoja1!$B$2:$C$131,2,FALSE)</f>
        <v>Encabezado NC clientes</v>
      </c>
      <c r="C1596" t="s">
        <v>536</v>
      </c>
      <c r="D1596" t="s">
        <v>56</v>
      </c>
      <c r="E1596" t="s">
        <v>961</v>
      </c>
    </row>
    <row r="1597" spans="1:5" x14ac:dyDescent="0.25">
      <c r="A1597" t="s">
        <v>435</v>
      </c>
      <c r="B1597" t="str">
        <f>VLOOKUP(Tabla2[[#This Row],[TABLA]],Hoja1!$B$2:$C$131,2,FALSE)</f>
        <v>Encabezado NC clientes</v>
      </c>
      <c r="C1597" t="s">
        <v>75</v>
      </c>
      <c r="D1597" t="s">
        <v>56</v>
      </c>
      <c r="E1597" t="s">
        <v>961</v>
      </c>
    </row>
    <row r="1598" spans="1:5" x14ac:dyDescent="0.25">
      <c r="A1598" t="s">
        <v>435</v>
      </c>
      <c r="B1598" t="str">
        <f>VLOOKUP(Tabla2[[#This Row],[TABLA]],Hoja1!$B$2:$C$131,2,FALSE)</f>
        <v>Encabezado NC clientes</v>
      </c>
      <c r="C1598" t="s">
        <v>5</v>
      </c>
      <c r="D1598" t="s">
        <v>56</v>
      </c>
      <c r="E1598" t="s">
        <v>961</v>
      </c>
    </row>
    <row r="1599" spans="1:5" x14ac:dyDescent="0.25">
      <c r="A1599" t="s">
        <v>435</v>
      </c>
      <c r="B1599" t="str">
        <f>VLOOKUP(Tabla2[[#This Row],[TABLA]],Hoja1!$B$2:$C$131,2,FALSE)</f>
        <v>Encabezado NC clientes</v>
      </c>
      <c r="C1599" t="s">
        <v>710</v>
      </c>
      <c r="D1599" t="s">
        <v>958</v>
      </c>
      <c r="E1599" t="s">
        <v>963</v>
      </c>
    </row>
    <row r="1600" spans="1:5" x14ac:dyDescent="0.25">
      <c r="A1600" t="s">
        <v>435</v>
      </c>
      <c r="B1600" t="str">
        <f>VLOOKUP(Tabla2[[#This Row],[TABLA]],Hoja1!$B$2:$C$131,2,FALSE)</f>
        <v>Encabezado NC clientes</v>
      </c>
      <c r="C1600" t="s">
        <v>711</v>
      </c>
      <c r="D1600" t="s">
        <v>958</v>
      </c>
      <c r="E1600" t="s">
        <v>963</v>
      </c>
    </row>
    <row r="1601" spans="1:5" x14ac:dyDescent="0.25">
      <c r="A1601" t="s">
        <v>435</v>
      </c>
      <c r="B1601" t="str">
        <f>VLOOKUP(Tabla2[[#This Row],[TABLA]],Hoja1!$B$2:$C$131,2,FALSE)</f>
        <v>Encabezado NC clientes</v>
      </c>
      <c r="C1601" t="s">
        <v>712</v>
      </c>
      <c r="D1601" t="s">
        <v>958</v>
      </c>
      <c r="E1601" t="s">
        <v>963</v>
      </c>
    </row>
    <row r="1602" spans="1:5" x14ac:dyDescent="0.25">
      <c r="A1602" t="s">
        <v>435</v>
      </c>
      <c r="B1602" t="str">
        <f>VLOOKUP(Tabla2[[#This Row],[TABLA]],Hoja1!$B$2:$C$131,2,FALSE)</f>
        <v>Encabezado NC clientes</v>
      </c>
      <c r="C1602" t="s">
        <v>713</v>
      </c>
      <c r="D1602" t="s">
        <v>958</v>
      </c>
      <c r="E1602" t="s">
        <v>963</v>
      </c>
    </row>
    <row r="1603" spans="1:5" x14ac:dyDescent="0.25">
      <c r="A1603" t="s">
        <v>435</v>
      </c>
      <c r="B1603" t="str">
        <f>VLOOKUP(Tabla2[[#This Row],[TABLA]],Hoja1!$B$2:$C$131,2,FALSE)</f>
        <v>Encabezado NC clientes</v>
      </c>
      <c r="C1603" t="s">
        <v>651</v>
      </c>
      <c r="D1603" t="s">
        <v>56</v>
      </c>
      <c r="E1603" t="s">
        <v>961</v>
      </c>
    </row>
    <row r="1604" spans="1:5" x14ac:dyDescent="0.25">
      <c r="A1604" t="s">
        <v>435</v>
      </c>
      <c r="B1604" t="str">
        <f>VLOOKUP(Tabla2[[#This Row],[TABLA]],Hoja1!$B$2:$C$131,2,FALSE)</f>
        <v>Encabezado NC clientes</v>
      </c>
      <c r="C1604" t="s">
        <v>652</v>
      </c>
      <c r="D1604" t="s">
        <v>56</v>
      </c>
      <c r="E1604" t="s">
        <v>961</v>
      </c>
    </row>
    <row r="1605" spans="1:5" x14ac:dyDescent="0.25">
      <c r="A1605" t="s">
        <v>435</v>
      </c>
      <c r="B1605" t="str">
        <f>VLOOKUP(Tabla2[[#This Row],[TABLA]],Hoja1!$B$2:$C$131,2,FALSE)</f>
        <v>Encabezado NC clientes</v>
      </c>
      <c r="C1605" t="s">
        <v>667</v>
      </c>
      <c r="D1605" t="s">
        <v>507</v>
      </c>
      <c r="E1605" t="s">
        <v>964</v>
      </c>
    </row>
    <row r="1606" spans="1:5" x14ac:dyDescent="0.25">
      <c r="A1606" t="s">
        <v>435</v>
      </c>
      <c r="B1606" t="str">
        <f>VLOOKUP(Tabla2[[#This Row],[TABLA]],Hoja1!$B$2:$C$131,2,FALSE)</f>
        <v>Encabezado NC clientes</v>
      </c>
      <c r="C1606" t="s">
        <v>714</v>
      </c>
      <c r="D1606" t="s">
        <v>56</v>
      </c>
      <c r="E1606" t="s">
        <v>961</v>
      </c>
    </row>
    <row r="1607" spans="1:5" x14ac:dyDescent="0.25">
      <c r="A1607" t="s">
        <v>435</v>
      </c>
      <c r="B1607" t="str">
        <f>VLOOKUP(Tabla2[[#This Row],[TABLA]],Hoja1!$B$2:$C$131,2,FALSE)</f>
        <v>Encabezado NC clientes</v>
      </c>
      <c r="C1607" t="s">
        <v>715</v>
      </c>
      <c r="D1607" t="s">
        <v>56</v>
      </c>
      <c r="E1607" t="s">
        <v>961</v>
      </c>
    </row>
    <row r="1608" spans="1:5" x14ac:dyDescent="0.25">
      <c r="A1608" t="s">
        <v>435</v>
      </c>
      <c r="B1608" t="str">
        <f>VLOOKUP(Tabla2[[#This Row],[TABLA]],Hoja1!$B$2:$C$131,2,FALSE)</f>
        <v>Encabezado NC clientes</v>
      </c>
      <c r="C1608" t="s">
        <v>716</v>
      </c>
      <c r="D1608" t="s">
        <v>507</v>
      </c>
      <c r="E1608" t="s">
        <v>964</v>
      </c>
    </row>
    <row r="1609" spans="1:5" x14ac:dyDescent="0.25">
      <c r="A1609" t="s">
        <v>435</v>
      </c>
      <c r="B1609" t="str">
        <f>VLOOKUP(Tabla2[[#This Row],[TABLA]],Hoja1!$B$2:$C$131,2,FALSE)</f>
        <v>Encabezado NC clientes</v>
      </c>
      <c r="C1609" t="s">
        <v>717</v>
      </c>
      <c r="D1609" t="s">
        <v>507</v>
      </c>
      <c r="E1609" t="s">
        <v>964</v>
      </c>
    </row>
    <row r="1610" spans="1:5" x14ac:dyDescent="0.25">
      <c r="A1610" t="s">
        <v>435</v>
      </c>
      <c r="B1610" t="str">
        <f>VLOOKUP(Tabla2[[#This Row],[TABLA]],Hoja1!$B$2:$C$131,2,FALSE)</f>
        <v>Encabezado NC clientes</v>
      </c>
      <c r="C1610" t="s">
        <v>718</v>
      </c>
      <c r="D1610" t="s">
        <v>507</v>
      </c>
      <c r="E1610" t="s">
        <v>964</v>
      </c>
    </row>
    <row r="1611" spans="1:5" x14ac:dyDescent="0.25">
      <c r="A1611" t="s">
        <v>435</v>
      </c>
      <c r="B1611" t="str">
        <f>VLOOKUP(Tabla2[[#This Row],[TABLA]],Hoja1!$B$2:$C$131,2,FALSE)</f>
        <v>Encabezado NC clientes</v>
      </c>
      <c r="C1611" t="s">
        <v>719</v>
      </c>
      <c r="D1611" t="s">
        <v>507</v>
      </c>
      <c r="E1611" t="s">
        <v>964</v>
      </c>
    </row>
    <row r="1612" spans="1:5" x14ac:dyDescent="0.25">
      <c r="A1612" t="s">
        <v>435</v>
      </c>
      <c r="B1612" t="str">
        <f>VLOOKUP(Tabla2[[#This Row],[TABLA]],Hoja1!$B$2:$C$131,2,FALSE)</f>
        <v>Encabezado NC clientes</v>
      </c>
      <c r="C1612" t="s">
        <v>720</v>
      </c>
      <c r="D1612" t="s">
        <v>507</v>
      </c>
      <c r="E1612" t="s">
        <v>964</v>
      </c>
    </row>
    <row r="1613" spans="1:5" x14ac:dyDescent="0.25">
      <c r="A1613" t="s">
        <v>435</v>
      </c>
      <c r="B1613" t="str">
        <f>VLOOKUP(Tabla2[[#This Row],[TABLA]],Hoja1!$B$2:$C$131,2,FALSE)</f>
        <v>Encabezado NC clientes</v>
      </c>
      <c r="C1613" t="s">
        <v>721</v>
      </c>
      <c r="D1613" t="s">
        <v>507</v>
      </c>
      <c r="E1613" t="s">
        <v>964</v>
      </c>
    </row>
    <row r="1614" spans="1:5" x14ac:dyDescent="0.25">
      <c r="A1614" t="s">
        <v>435</v>
      </c>
      <c r="B1614" t="str">
        <f>VLOOKUP(Tabla2[[#This Row],[TABLA]],Hoja1!$B$2:$C$131,2,FALSE)</f>
        <v>Encabezado NC clientes</v>
      </c>
      <c r="C1614" t="s">
        <v>722</v>
      </c>
      <c r="D1614" t="s">
        <v>507</v>
      </c>
      <c r="E1614" t="s">
        <v>964</v>
      </c>
    </row>
    <row r="1615" spans="1:5" x14ac:dyDescent="0.25">
      <c r="A1615" t="s">
        <v>435</v>
      </c>
      <c r="B1615" t="str">
        <f>VLOOKUP(Tabla2[[#This Row],[TABLA]],Hoja1!$B$2:$C$131,2,FALSE)</f>
        <v>Encabezado NC clientes</v>
      </c>
      <c r="C1615" t="s">
        <v>6</v>
      </c>
      <c r="D1615" t="s">
        <v>56</v>
      </c>
      <c r="E1615" t="s">
        <v>961</v>
      </c>
    </row>
    <row r="1616" spans="1:5" x14ac:dyDescent="0.25">
      <c r="A1616" t="s">
        <v>435</v>
      </c>
      <c r="B1616" t="str">
        <f>VLOOKUP(Tabla2[[#This Row],[TABLA]],Hoja1!$B$2:$C$131,2,FALSE)</f>
        <v>Encabezado NC clientes</v>
      </c>
      <c r="C1616" t="s">
        <v>8</v>
      </c>
      <c r="D1616" t="s">
        <v>507</v>
      </c>
      <c r="E1616" t="s">
        <v>964</v>
      </c>
    </row>
    <row r="1617" spans="1:5" x14ac:dyDescent="0.25">
      <c r="A1617" t="s">
        <v>435</v>
      </c>
      <c r="B1617" t="str">
        <f>VLOOKUP(Tabla2[[#This Row],[TABLA]],Hoja1!$B$2:$C$131,2,FALSE)</f>
        <v>Encabezado NC clientes</v>
      </c>
      <c r="C1617" t="s">
        <v>603</v>
      </c>
      <c r="D1617" t="s">
        <v>56</v>
      </c>
      <c r="E1617" t="s">
        <v>961</v>
      </c>
    </row>
    <row r="1618" spans="1:5" x14ac:dyDescent="0.25">
      <c r="A1618" t="s">
        <v>435</v>
      </c>
      <c r="B1618" t="str">
        <f>VLOOKUP(Tabla2[[#This Row],[TABLA]],Hoja1!$B$2:$C$131,2,FALSE)</f>
        <v>Encabezado NC clientes</v>
      </c>
      <c r="C1618" t="s">
        <v>32</v>
      </c>
      <c r="D1618" t="s">
        <v>56</v>
      </c>
      <c r="E1618" t="s">
        <v>961</v>
      </c>
    </row>
    <row r="1619" spans="1:5" x14ac:dyDescent="0.25">
      <c r="A1619" t="s">
        <v>435</v>
      </c>
      <c r="B1619" t="str">
        <f>VLOOKUP(Tabla2[[#This Row],[TABLA]],Hoja1!$B$2:$C$131,2,FALSE)</f>
        <v>Encabezado NC clientes</v>
      </c>
      <c r="C1619" t="s">
        <v>475</v>
      </c>
      <c r="D1619" t="s">
        <v>56</v>
      </c>
      <c r="E1619" t="s">
        <v>961</v>
      </c>
    </row>
    <row r="1620" spans="1:5" x14ac:dyDescent="0.25">
      <c r="A1620" t="s">
        <v>435</v>
      </c>
      <c r="B1620" t="str">
        <f>VLOOKUP(Tabla2[[#This Row],[TABLA]],Hoja1!$B$2:$C$131,2,FALSE)</f>
        <v>Encabezado NC clientes</v>
      </c>
      <c r="C1620" t="s">
        <v>705</v>
      </c>
      <c r="D1620" t="s">
        <v>56</v>
      </c>
      <c r="E1620" t="s">
        <v>961</v>
      </c>
    </row>
    <row r="1621" spans="1:5" x14ac:dyDescent="0.25">
      <c r="A1621" t="s">
        <v>435</v>
      </c>
      <c r="B1621" t="str">
        <f>VLOOKUP(Tabla2[[#This Row],[TABLA]],Hoja1!$B$2:$C$131,2,FALSE)</f>
        <v>Encabezado NC clientes</v>
      </c>
      <c r="C1621" t="s">
        <v>723</v>
      </c>
      <c r="D1621" t="s">
        <v>56</v>
      </c>
      <c r="E1621" t="s">
        <v>961</v>
      </c>
    </row>
    <row r="1622" spans="1:5" x14ac:dyDescent="0.25">
      <c r="A1622" t="s">
        <v>435</v>
      </c>
      <c r="B1622" t="str">
        <f>VLOOKUP(Tabla2[[#This Row],[TABLA]],Hoja1!$B$2:$C$131,2,FALSE)</f>
        <v>Encabezado NC clientes</v>
      </c>
      <c r="C1622" t="s">
        <v>724</v>
      </c>
      <c r="D1622" t="s">
        <v>56</v>
      </c>
      <c r="E1622" t="s">
        <v>961</v>
      </c>
    </row>
    <row r="1623" spans="1:5" x14ac:dyDescent="0.25">
      <c r="A1623" t="s">
        <v>435</v>
      </c>
      <c r="B1623" t="str">
        <f>VLOOKUP(Tabla2[[#This Row],[TABLA]],Hoja1!$B$2:$C$131,2,FALSE)</f>
        <v>Encabezado NC clientes</v>
      </c>
      <c r="C1623" t="s">
        <v>725</v>
      </c>
      <c r="D1623" t="s">
        <v>56</v>
      </c>
      <c r="E1623" t="s">
        <v>961</v>
      </c>
    </row>
    <row r="1624" spans="1:5" x14ac:dyDescent="0.25">
      <c r="A1624" t="s">
        <v>435</v>
      </c>
      <c r="B1624" t="str">
        <f>VLOOKUP(Tabla2[[#This Row],[TABLA]],Hoja1!$B$2:$C$131,2,FALSE)</f>
        <v>Encabezado NC clientes</v>
      </c>
      <c r="C1624" t="s">
        <v>726</v>
      </c>
      <c r="D1624" t="s">
        <v>56</v>
      </c>
      <c r="E1624" t="s">
        <v>961</v>
      </c>
    </row>
    <row r="1625" spans="1:5" x14ac:dyDescent="0.25">
      <c r="A1625" t="s">
        <v>435</v>
      </c>
      <c r="B1625" t="str">
        <f>VLOOKUP(Tabla2[[#This Row],[TABLA]],Hoja1!$B$2:$C$131,2,FALSE)</f>
        <v>Encabezado NC clientes</v>
      </c>
      <c r="C1625" t="s">
        <v>671</v>
      </c>
      <c r="D1625" t="s">
        <v>56</v>
      </c>
      <c r="E1625" t="s">
        <v>961</v>
      </c>
    </row>
    <row r="1626" spans="1:5" x14ac:dyDescent="0.25">
      <c r="A1626" t="s">
        <v>435</v>
      </c>
      <c r="B1626" t="str">
        <f>VLOOKUP(Tabla2[[#This Row],[TABLA]],Hoja1!$B$2:$C$131,2,FALSE)</f>
        <v>Encabezado NC clientes</v>
      </c>
      <c r="C1626" t="s">
        <v>727</v>
      </c>
      <c r="D1626" t="s">
        <v>56</v>
      </c>
      <c r="E1626" t="s">
        <v>961</v>
      </c>
    </row>
    <row r="1627" spans="1:5" x14ac:dyDescent="0.25">
      <c r="A1627" t="s">
        <v>435</v>
      </c>
      <c r="B1627" t="str">
        <f>VLOOKUP(Tabla2[[#This Row],[TABLA]],Hoja1!$B$2:$C$131,2,FALSE)</f>
        <v>Encabezado NC clientes</v>
      </c>
      <c r="C1627" t="s">
        <v>728</v>
      </c>
      <c r="D1627" t="s">
        <v>507</v>
      </c>
      <c r="E1627" t="s">
        <v>964</v>
      </c>
    </row>
    <row r="1628" spans="1:5" x14ac:dyDescent="0.25">
      <c r="A1628" t="s">
        <v>435</v>
      </c>
      <c r="B1628" t="str">
        <f>VLOOKUP(Tabla2[[#This Row],[TABLA]],Hoja1!$B$2:$C$131,2,FALSE)</f>
        <v>Encabezado NC clientes</v>
      </c>
      <c r="C1628" t="s">
        <v>729</v>
      </c>
      <c r="D1628" t="s">
        <v>507</v>
      </c>
      <c r="E1628" t="s">
        <v>964</v>
      </c>
    </row>
    <row r="1629" spans="1:5" x14ac:dyDescent="0.25">
      <c r="A1629" t="s">
        <v>435</v>
      </c>
      <c r="B1629" t="str">
        <f>VLOOKUP(Tabla2[[#This Row],[TABLA]],Hoja1!$B$2:$C$131,2,FALSE)</f>
        <v>Encabezado NC clientes</v>
      </c>
      <c r="C1629" t="s">
        <v>654</v>
      </c>
      <c r="D1629" t="s">
        <v>56</v>
      </c>
      <c r="E1629" t="s">
        <v>961</v>
      </c>
    </row>
    <row r="1630" spans="1:5" x14ac:dyDescent="0.25">
      <c r="A1630" t="s">
        <v>435</v>
      </c>
      <c r="B1630" t="str">
        <f>VLOOKUP(Tabla2[[#This Row],[TABLA]],Hoja1!$B$2:$C$131,2,FALSE)</f>
        <v>Encabezado NC clientes</v>
      </c>
      <c r="C1630" t="s">
        <v>640</v>
      </c>
      <c r="D1630" t="s">
        <v>56</v>
      </c>
      <c r="E1630" t="s">
        <v>961</v>
      </c>
    </row>
    <row r="1631" spans="1:5" x14ac:dyDescent="0.25">
      <c r="A1631" t="s">
        <v>435</v>
      </c>
      <c r="B1631" t="str">
        <f>VLOOKUP(Tabla2[[#This Row],[TABLA]],Hoja1!$B$2:$C$131,2,FALSE)</f>
        <v>Encabezado NC clientes</v>
      </c>
      <c r="C1631" t="s">
        <v>508</v>
      </c>
      <c r="D1631" t="s">
        <v>56</v>
      </c>
      <c r="E1631" t="s">
        <v>961</v>
      </c>
    </row>
    <row r="1632" spans="1:5" x14ac:dyDescent="0.25">
      <c r="A1632" t="s">
        <v>435</v>
      </c>
      <c r="B1632" t="str">
        <f>VLOOKUP(Tabla2[[#This Row],[TABLA]],Hoja1!$B$2:$C$131,2,FALSE)</f>
        <v>Encabezado NC clientes</v>
      </c>
      <c r="C1632" t="s">
        <v>54</v>
      </c>
      <c r="D1632" t="s">
        <v>56</v>
      </c>
      <c r="E1632" t="s">
        <v>961</v>
      </c>
    </row>
    <row r="1633" spans="1:5" x14ac:dyDescent="0.25">
      <c r="A1633" t="s">
        <v>435</v>
      </c>
      <c r="B1633" t="str">
        <f>VLOOKUP(Tabla2[[#This Row],[TABLA]],Hoja1!$B$2:$C$131,2,FALSE)</f>
        <v>Encabezado NC clientes</v>
      </c>
      <c r="C1633" t="s">
        <v>730</v>
      </c>
      <c r="D1633" t="s">
        <v>957</v>
      </c>
      <c r="E1633" t="s">
        <v>962</v>
      </c>
    </row>
    <row r="1634" spans="1:5" x14ac:dyDescent="0.25">
      <c r="A1634" t="s">
        <v>435</v>
      </c>
      <c r="B1634" t="str">
        <f>VLOOKUP(Tabla2[[#This Row],[TABLA]],Hoja1!$B$2:$C$131,2,FALSE)</f>
        <v>Encabezado NC clientes</v>
      </c>
      <c r="C1634" t="s">
        <v>731</v>
      </c>
      <c r="D1634" t="s">
        <v>957</v>
      </c>
      <c r="E1634" t="s">
        <v>962</v>
      </c>
    </row>
    <row r="1635" spans="1:5" x14ac:dyDescent="0.25">
      <c r="A1635" t="s">
        <v>435</v>
      </c>
      <c r="B1635" t="str">
        <f>VLOOKUP(Tabla2[[#This Row],[TABLA]],Hoja1!$B$2:$C$131,2,FALSE)</f>
        <v>Encabezado NC clientes</v>
      </c>
      <c r="C1635" t="s">
        <v>732</v>
      </c>
      <c r="D1635" t="s">
        <v>957</v>
      </c>
      <c r="E1635" t="s">
        <v>962</v>
      </c>
    </row>
    <row r="1636" spans="1:5" x14ac:dyDescent="0.25">
      <c r="A1636" t="s">
        <v>438</v>
      </c>
      <c r="B1636" t="str">
        <f>VLOOKUP(Tabla2[[#This Row],[TABLA]],Hoja1!$B$2:$C$131,2,FALSE)</f>
        <v>Encabezado ND clientes</v>
      </c>
      <c r="C1636" t="s">
        <v>3</v>
      </c>
      <c r="D1636" t="s">
        <v>79</v>
      </c>
      <c r="E1636" t="s">
        <v>966</v>
      </c>
    </row>
    <row r="1637" spans="1:5" x14ac:dyDescent="0.25">
      <c r="A1637" t="s">
        <v>438</v>
      </c>
      <c r="B1637" t="str">
        <f>VLOOKUP(Tabla2[[#This Row],[TABLA]],Hoja1!$B$2:$C$131,2,FALSE)</f>
        <v>Encabezado ND clientes</v>
      </c>
      <c r="C1637" t="s">
        <v>1</v>
      </c>
      <c r="D1637" t="s">
        <v>56</v>
      </c>
      <c r="E1637" t="s">
        <v>961</v>
      </c>
    </row>
    <row r="1638" spans="1:5" x14ac:dyDescent="0.25">
      <c r="A1638" t="s">
        <v>438</v>
      </c>
      <c r="B1638" t="str">
        <f>VLOOKUP(Tabla2[[#This Row],[TABLA]],Hoja1!$B$2:$C$131,2,FALSE)</f>
        <v>Encabezado ND clientes</v>
      </c>
      <c r="C1638" t="s">
        <v>2</v>
      </c>
      <c r="D1638" t="s">
        <v>507</v>
      </c>
      <c r="E1638" t="s">
        <v>964</v>
      </c>
    </row>
    <row r="1639" spans="1:5" x14ac:dyDescent="0.25">
      <c r="A1639" t="s">
        <v>438</v>
      </c>
      <c r="B1639" t="str">
        <f>VLOOKUP(Tabla2[[#This Row],[TABLA]],Hoja1!$B$2:$C$131,2,FALSE)</f>
        <v>Encabezado ND clientes</v>
      </c>
      <c r="C1639" t="s">
        <v>4</v>
      </c>
      <c r="D1639" t="s">
        <v>56</v>
      </c>
      <c r="E1639" t="s">
        <v>961</v>
      </c>
    </row>
    <row r="1640" spans="1:5" x14ac:dyDescent="0.25">
      <c r="A1640" t="s">
        <v>438</v>
      </c>
      <c r="B1640" t="str">
        <f>VLOOKUP(Tabla2[[#This Row],[TABLA]],Hoja1!$B$2:$C$131,2,FALSE)</f>
        <v>Encabezado ND clientes</v>
      </c>
      <c r="C1640" t="s">
        <v>536</v>
      </c>
      <c r="D1640" t="s">
        <v>56</v>
      </c>
      <c r="E1640" t="s">
        <v>961</v>
      </c>
    </row>
    <row r="1641" spans="1:5" x14ac:dyDescent="0.25">
      <c r="A1641" t="s">
        <v>438</v>
      </c>
      <c r="B1641" t="str">
        <f>VLOOKUP(Tabla2[[#This Row],[TABLA]],Hoja1!$B$2:$C$131,2,FALSE)</f>
        <v>Encabezado ND clientes</v>
      </c>
      <c r="C1641" t="s">
        <v>75</v>
      </c>
      <c r="D1641" t="s">
        <v>56</v>
      </c>
      <c r="E1641" t="s">
        <v>961</v>
      </c>
    </row>
    <row r="1642" spans="1:5" x14ac:dyDescent="0.25">
      <c r="A1642" t="s">
        <v>438</v>
      </c>
      <c r="B1642" t="str">
        <f>VLOOKUP(Tabla2[[#This Row],[TABLA]],Hoja1!$B$2:$C$131,2,FALSE)</f>
        <v>Encabezado ND clientes</v>
      </c>
      <c r="C1642" t="s">
        <v>5</v>
      </c>
      <c r="D1642" t="s">
        <v>56</v>
      </c>
      <c r="E1642" t="s">
        <v>961</v>
      </c>
    </row>
    <row r="1643" spans="1:5" x14ac:dyDescent="0.25">
      <c r="A1643" t="s">
        <v>438</v>
      </c>
      <c r="B1643" t="str">
        <f>VLOOKUP(Tabla2[[#This Row],[TABLA]],Hoja1!$B$2:$C$131,2,FALSE)</f>
        <v>Encabezado ND clientes</v>
      </c>
      <c r="C1643" t="s">
        <v>710</v>
      </c>
      <c r="D1643" t="s">
        <v>958</v>
      </c>
      <c r="E1643" t="s">
        <v>963</v>
      </c>
    </row>
    <row r="1644" spans="1:5" x14ac:dyDescent="0.25">
      <c r="A1644" t="s">
        <v>438</v>
      </c>
      <c r="B1644" t="str">
        <f>VLOOKUP(Tabla2[[#This Row],[TABLA]],Hoja1!$B$2:$C$131,2,FALSE)</f>
        <v>Encabezado ND clientes</v>
      </c>
      <c r="C1644" t="s">
        <v>711</v>
      </c>
      <c r="D1644" t="s">
        <v>958</v>
      </c>
      <c r="E1644" t="s">
        <v>963</v>
      </c>
    </row>
    <row r="1645" spans="1:5" x14ac:dyDescent="0.25">
      <c r="A1645" t="s">
        <v>438</v>
      </c>
      <c r="B1645" t="str">
        <f>VLOOKUP(Tabla2[[#This Row],[TABLA]],Hoja1!$B$2:$C$131,2,FALSE)</f>
        <v>Encabezado ND clientes</v>
      </c>
      <c r="C1645" t="s">
        <v>712</v>
      </c>
      <c r="D1645" t="s">
        <v>958</v>
      </c>
      <c r="E1645" t="s">
        <v>963</v>
      </c>
    </row>
    <row r="1646" spans="1:5" x14ac:dyDescent="0.25">
      <c r="A1646" t="s">
        <v>438</v>
      </c>
      <c r="B1646" t="str">
        <f>VLOOKUP(Tabla2[[#This Row],[TABLA]],Hoja1!$B$2:$C$131,2,FALSE)</f>
        <v>Encabezado ND clientes</v>
      </c>
      <c r="C1646" t="s">
        <v>713</v>
      </c>
      <c r="D1646" t="s">
        <v>958</v>
      </c>
      <c r="E1646" t="s">
        <v>963</v>
      </c>
    </row>
    <row r="1647" spans="1:5" x14ac:dyDescent="0.25">
      <c r="A1647" t="s">
        <v>438</v>
      </c>
      <c r="B1647" t="str">
        <f>VLOOKUP(Tabla2[[#This Row],[TABLA]],Hoja1!$B$2:$C$131,2,FALSE)</f>
        <v>Encabezado ND clientes</v>
      </c>
      <c r="C1647" t="s">
        <v>651</v>
      </c>
      <c r="D1647" t="s">
        <v>56</v>
      </c>
      <c r="E1647" t="s">
        <v>961</v>
      </c>
    </row>
    <row r="1648" spans="1:5" x14ac:dyDescent="0.25">
      <c r="A1648" t="s">
        <v>438</v>
      </c>
      <c r="B1648" t="str">
        <f>VLOOKUP(Tabla2[[#This Row],[TABLA]],Hoja1!$B$2:$C$131,2,FALSE)</f>
        <v>Encabezado ND clientes</v>
      </c>
      <c r="C1648" t="s">
        <v>652</v>
      </c>
      <c r="D1648" t="s">
        <v>56</v>
      </c>
      <c r="E1648" t="s">
        <v>961</v>
      </c>
    </row>
    <row r="1649" spans="1:5" x14ac:dyDescent="0.25">
      <c r="A1649" t="s">
        <v>438</v>
      </c>
      <c r="B1649" t="str">
        <f>VLOOKUP(Tabla2[[#This Row],[TABLA]],Hoja1!$B$2:$C$131,2,FALSE)</f>
        <v>Encabezado ND clientes</v>
      </c>
      <c r="C1649" t="s">
        <v>667</v>
      </c>
      <c r="D1649" t="s">
        <v>507</v>
      </c>
      <c r="E1649" t="s">
        <v>964</v>
      </c>
    </row>
    <row r="1650" spans="1:5" x14ac:dyDescent="0.25">
      <c r="A1650" t="s">
        <v>438</v>
      </c>
      <c r="B1650" t="str">
        <f>VLOOKUP(Tabla2[[#This Row],[TABLA]],Hoja1!$B$2:$C$131,2,FALSE)</f>
        <v>Encabezado ND clientes</v>
      </c>
      <c r="C1650" t="s">
        <v>714</v>
      </c>
      <c r="D1650" t="s">
        <v>56</v>
      </c>
      <c r="E1650" t="s">
        <v>961</v>
      </c>
    </row>
    <row r="1651" spans="1:5" x14ac:dyDescent="0.25">
      <c r="A1651" t="s">
        <v>438</v>
      </c>
      <c r="B1651" t="str">
        <f>VLOOKUP(Tabla2[[#This Row],[TABLA]],Hoja1!$B$2:$C$131,2,FALSE)</f>
        <v>Encabezado ND clientes</v>
      </c>
      <c r="C1651" t="s">
        <v>715</v>
      </c>
      <c r="D1651" t="s">
        <v>56</v>
      </c>
      <c r="E1651" t="s">
        <v>961</v>
      </c>
    </row>
    <row r="1652" spans="1:5" x14ac:dyDescent="0.25">
      <c r="A1652" t="s">
        <v>438</v>
      </c>
      <c r="B1652" t="str">
        <f>VLOOKUP(Tabla2[[#This Row],[TABLA]],Hoja1!$B$2:$C$131,2,FALSE)</f>
        <v>Encabezado ND clientes</v>
      </c>
      <c r="C1652" t="s">
        <v>716</v>
      </c>
      <c r="D1652" t="s">
        <v>507</v>
      </c>
      <c r="E1652" t="s">
        <v>964</v>
      </c>
    </row>
    <row r="1653" spans="1:5" x14ac:dyDescent="0.25">
      <c r="A1653" t="s">
        <v>438</v>
      </c>
      <c r="B1653" t="str">
        <f>VLOOKUP(Tabla2[[#This Row],[TABLA]],Hoja1!$B$2:$C$131,2,FALSE)</f>
        <v>Encabezado ND clientes</v>
      </c>
      <c r="C1653" t="s">
        <v>717</v>
      </c>
      <c r="D1653" t="s">
        <v>507</v>
      </c>
      <c r="E1653" t="s">
        <v>964</v>
      </c>
    </row>
    <row r="1654" spans="1:5" x14ac:dyDescent="0.25">
      <c r="A1654" t="s">
        <v>438</v>
      </c>
      <c r="B1654" t="str">
        <f>VLOOKUP(Tabla2[[#This Row],[TABLA]],Hoja1!$B$2:$C$131,2,FALSE)</f>
        <v>Encabezado ND clientes</v>
      </c>
      <c r="C1654" t="s">
        <v>718</v>
      </c>
      <c r="D1654" t="s">
        <v>507</v>
      </c>
      <c r="E1654" t="s">
        <v>964</v>
      </c>
    </row>
    <row r="1655" spans="1:5" x14ac:dyDescent="0.25">
      <c r="A1655" t="s">
        <v>438</v>
      </c>
      <c r="B1655" t="str">
        <f>VLOOKUP(Tabla2[[#This Row],[TABLA]],Hoja1!$B$2:$C$131,2,FALSE)</f>
        <v>Encabezado ND clientes</v>
      </c>
      <c r="C1655" t="s">
        <v>719</v>
      </c>
      <c r="D1655" t="s">
        <v>507</v>
      </c>
      <c r="E1655" t="s">
        <v>964</v>
      </c>
    </row>
    <row r="1656" spans="1:5" x14ac:dyDescent="0.25">
      <c r="A1656" t="s">
        <v>438</v>
      </c>
      <c r="B1656" t="str">
        <f>VLOOKUP(Tabla2[[#This Row],[TABLA]],Hoja1!$B$2:$C$131,2,FALSE)</f>
        <v>Encabezado ND clientes</v>
      </c>
      <c r="C1656" t="s">
        <v>720</v>
      </c>
      <c r="D1656" t="s">
        <v>507</v>
      </c>
      <c r="E1656" t="s">
        <v>964</v>
      </c>
    </row>
    <row r="1657" spans="1:5" x14ac:dyDescent="0.25">
      <c r="A1657" t="s">
        <v>438</v>
      </c>
      <c r="B1657" t="str">
        <f>VLOOKUP(Tabla2[[#This Row],[TABLA]],Hoja1!$B$2:$C$131,2,FALSE)</f>
        <v>Encabezado ND clientes</v>
      </c>
      <c r="C1657" t="s">
        <v>721</v>
      </c>
      <c r="D1657" t="s">
        <v>507</v>
      </c>
      <c r="E1657" t="s">
        <v>964</v>
      </c>
    </row>
    <row r="1658" spans="1:5" x14ac:dyDescent="0.25">
      <c r="A1658" t="s">
        <v>438</v>
      </c>
      <c r="B1658" t="str">
        <f>VLOOKUP(Tabla2[[#This Row],[TABLA]],Hoja1!$B$2:$C$131,2,FALSE)</f>
        <v>Encabezado ND clientes</v>
      </c>
      <c r="C1658" t="s">
        <v>722</v>
      </c>
      <c r="D1658" t="s">
        <v>507</v>
      </c>
      <c r="E1658" t="s">
        <v>964</v>
      </c>
    </row>
    <row r="1659" spans="1:5" x14ac:dyDescent="0.25">
      <c r="A1659" t="s">
        <v>438</v>
      </c>
      <c r="B1659" t="str">
        <f>VLOOKUP(Tabla2[[#This Row],[TABLA]],Hoja1!$B$2:$C$131,2,FALSE)</f>
        <v>Encabezado ND clientes</v>
      </c>
      <c r="C1659" t="s">
        <v>6</v>
      </c>
      <c r="D1659" t="s">
        <v>56</v>
      </c>
      <c r="E1659" t="s">
        <v>961</v>
      </c>
    </row>
    <row r="1660" spans="1:5" x14ac:dyDescent="0.25">
      <c r="A1660" t="s">
        <v>438</v>
      </c>
      <c r="B1660" t="str">
        <f>VLOOKUP(Tabla2[[#This Row],[TABLA]],Hoja1!$B$2:$C$131,2,FALSE)</f>
        <v>Encabezado ND clientes</v>
      </c>
      <c r="C1660" t="s">
        <v>8</v>
      </c>
      <c r="D1660" t="s">
        <v>507</v>
      </c>
      <c r="E1660" t="s">
        <v>964</v>
      </c>
    </row>
    <row r="1661" spans="1:5" x14ac:dyDescent="0.25">
      <c r="A1661" t="s">
        <v>438</v>
      </c>
      <c r="B1661" t="str">
        <f>VLOOKUP(Tabla2[[#This Row],[TABLA]],Hoja1!$B$2:$C$131,2,FALSE)</f>
        <v>Encabezado ND clientes</v>
      </c>
      <c r="C1661" t="s">
        <v>603</v>
      </c>
      <c r="D1661" t="s">
        <v>56</v>
      </c>
      <c r="E1661" t="s">
        <v>961</v>
      </c>
    </row>
    <row r="1662" spans="1:5" x14ac:dyDescent="0.25">
      <c r="A1662" t="s">
        <v>438</v>
      </c>
      <c r="B1662" t="str">
        <f>VLOOKUP(Tabla2[[#This Row],[TABLA]],Hoja1!$B$2:$C$131,2,FALSE)</f>
        <v>Encabezado ND clientes</v>
      </c>
      <c r="C1662" t="s">
        <v>32</v>
      </c>
      <c r="D1662" t="s">
        <v>56</v>
      </c>
      <c r="E1662" t="s">
        <v>961</v>
      </c>
    </row>
    <row r="1663" spans="1:5" x14ac:dyDescent="0.25">
      <c r="A1663" t="s">
        <v>438</v>
      </c>
      <c r="B1663" t="str">
        <f>VLOOKUP(Tabla2[[#This Row],[TABLA]],Hoja1!$B$2:$C$131,2,FALSE)</f>
        <v>Encabezado ND clientes</v>
      </c>
      <c r="C1663" t="s">
        <v>475</v>
      </c>
      <c r="D1663" t="s">
        <v>56</v>
      </c>
      <c r="E1663" t="s">
        <v>961</v>
      </c>
    </row>
    <row r="1664" spans="1:5" x14ac:dyDescent="0.25">
      <c r="A1664" t="s">
        <v>438</v>
      </c>
      <c r="B1664" t="str">
        <f>VLOOKUP(Tabla2[[#This Row],[TABLA]],Hoja1!$B$2:$C$131,2,FALSE)</f>
        <v>Encabezado ND clientes</v>
      </c>
      <c r="C1664" t="s">
        <v>705</v>
      </c>
      <c r="D1664" t="s">
        <v>56</v>
      </c>
      <c r="E1664" t="s">
        <v>961</v>
      </c>
    </row>
    <row r="1665" spans="1:5" x14ac:dyDescent="0.25">
      <c r="A1665" t="s">
        <v>438</v>
      </c>
      <c r="B1665" t="str">
        <f>VLOOKUP(Tabla2[[#This Row],[TABLA]],Hoja1!$B$2:$C$131,2,FALSE)</f>
        <v>Encabezado ND clientes</v>
      </c>
      <c r="C1665" t="s">
        <v>723</v>
      </c>
      <c r="D1665" t="s">
        <v>56</v>
      </c>
      <c r="E1665" t="s">
        <v>961</v>
      </c>
    </row>
    <row r="1666" spans="1:5" x14ac:dyDescent="0.25">
      <c r="A1666" t="s">
        <v>438</v>
      </c>
      <c r="B1666" t="str">
        <f>VLOOKUP(Tabla2[[#This Row],[TABLA]],Hoja1!$B$2:$C$131,2,FALSE)</f>
        <v>Encabezado ND clientes</v>
      </c>
      <c r="C1666" t="s">
        <v>724</v>
      </c>
      <c r="D1666" t="s">
        <v>56</v>
      </c>
      <c r="E1666" t="s">
        <v>961</v>
      </c>
    </row>
    <row r="1667" spans="1:5" x14ac:dyDescent="0.25">
      <c r="A1667" t="s">
        <v>438</v>
      </c>
      <c r="B1667" t="str">
        <f>VLOOKUP(Tabla2[[#This Row],[TABLA]],Hoja1!$B$2:$C$131,2,FALSE)</f>
        <v>Encabezado ND clientes</v>
      </c>
      <c r="C1667" t="s">
        <v>725</v>
      </c>
      <c r="D1667" t="s">
        <v>56</v>
      </c>
      <c r="E1667" t="s">
        <v>961</v>
      </c>
    </row>
    <row r="1668" spans="1:5" x14ac:dyDescent="0.25">
      <c r="A1668" t="s">
        <v>438</v>
      </c>
      <c r="B1668" t="str">
        <f>VLOOKUP(Tabla2[[#This Row],[TABLA]],Hoja1!$B$2:$C$131,2,FALSE)</f>
        <v>Encabezado ND clientes</v>
      </c>
      <c r="C1668" t="s">
        <v>726</v>
      </c>
      <c r="D1668" t="s">
        <v>56</v>
      </c>
      <c r="E1668" t="s">
        <v>961</v>
      </c>
    </row>
    <row r="1669" spans="1:5" x14ac:dyDescent="0.25">
      <c r="A1669" t="s">
        <v>438</v>
      </c>
      <c r="B1669" t="str">
        <f>VLOOKUP(Tabla2[[#This Row],[TABLA]],Hoja1!$B$2:$C$131,2,FALSE)</f>
        <v>Encabezado ND clientes</v>
      </c>
      <c r="C1669" t="s">
        <v>671</v>
      </c>
      <c r="D1669" t="s">
        <v>56</v>
      </c>
      <c r="E1669" t="s">
        <v>961</v>
      </c>
    </row>
    <row r="1670" spans="1:5" x14ac:dyDescent="0.25">
      <c r="A1670" t="s">
        <v>438</v>
      </c>
      <c r="B1670" t="str">
        <f>VLOOKUP(Tabla2[[#This Row],[TABLA]],Hoja1!$B$2:$C$131,2,FALSE)</f>
        <v>Encabezado ND clientes</v>
      </c>
      <c r="C1670" t="s">
        <v>727</v>
      </c>
      <c r="D1670" t="s">
        <v>56</v>
      </c>
      <c r="E1670" t="s">
        <v>961</v>
      </c>
    </row>
    <row r="1671" spans="1:5" x14ac:dyDescent="0.25">
      <c r="A1671" t="s">
        <v>438</v>
      </c>
      <c r="B1671" t="str">
        <f>VLOOKUP(Tabla2[[#This Row],[TABLA]],Hoja1!$B$2:$C$131,2,FALSE)</f>
        <v>Encabezado ND clientes</v>
      </c>
      <c r="C1671" t="s">
        <v>728</v>
      </c>
      <c r="D1671" t="s">
        <v>507</v>
      </c>
      <c r="E1671" t="s">
        <v>964</v>
      </c>
    </row>
    <row r="1672" spans="1:5" x14ac:dyDescent="0.25">
      <c r="A1672" t="s">
        <v>438</v>
      </c>
      <c r="B1672" t="str">
        <f>VLOOKUP(Tabla2[[#This Row],[TABLA]],Hoja1!$B$2:$C$131,2,FALSE)</f>
        <v>Encabezado ND clientes</v>
      </c>
      <c r="C1672" t="s">
        <v>729</v>
      </c>
      <c r="D1672" t="s">
        <v>507</v>
      </c>
      <c r="E1672" t="s">
        <v>964</v>
      </c>
    </row>
    <row r="1673" spans="1:5" x14ac:dyDescent="0.25">
      <c r="A1673" t="s">
        <v>438</v>
      </c>
      <c r="B1673" t="str">
        <f>VLOOKUP(Tabla2[[#This Row],[TABLA]],Hoja1!$B$2:$C$131,2,FALSE)</f>
        <v>Encabezado ND clientes</v>
      </c>
      <c r="C1673" t="s">
        <v>654</v>
      </c>
      <c r="D1673" t="s">
        <v>56</v>
      </c>
      <c r="E1673" t="s">
        <v>961</v>
      </c>
    </row>
    <row r="1674" spans="1:5" x14ac:dyDescent="0.25">
      <c r="A1674" t="s">
        <v>438</v>
      </c>
      <c r="B1674" t="str">
        <f>VLOOKUP(Tabla2[[#This Row],[TABLA]],Hoja1!$B$2:$C$131,2,FALSE)</f>
        <v>Encabezado ND clientes</v>
      </c>
      <c r="C1674" t="s">
        <v>640</v>
      </c>
      <c r="D1674" t="s">
        <v>56</v>
      </c>
      <c r="E1674" t="s">
        <v>961</v>
      </c>
    </row>
    <row r="1675" spans="1:5" x14ac:dyDescent="0.25">
      <c r="A1675" t="s">
        <v>438</v>
      </c>
      <c r="B1675" t="str">
        <f>VLOOKUP(Tabla2[[#This Row],[TABLA]],Hoja1!$B$2:$C$131,2,FALSE)</f>
        <v>Encabezado ND clientes</v>
      </c>
      <c r="C1675" t="s">
        <v>508</v>
      </c>
      <c r="D1675" t="s">
        <v>56</v>
      </c>
      <c r="E1675" t="s">
        <v>961</v>
      </c>
    </row>
    <row r="1676" spans="1:5" x14ac:dyDescent="0.25">
      <c r="A1676" t="s">
        <v>438</v>
      </c>
      <c r="B1676" t="str">
        <f>VLOOKUP(Tabla2[[#This Row],[TABLA]],Hoja1!$B$2:$C$131,2,FALSE)</f>
        <v>Encabezado ND clientes</v>
      </c>
      <c r="C1676" t="s">
        <v>54</v>
      </c>
      <c r="D1676" t="s">
        <v>56</v>
      </c>
      <c r="E1676" t="s">
        <v>961</v>
      </c>
    </row>
    <row r="1677" spans="1:5" x14ac:dyDescent="0.25">
      <c r="A1677" t="s">
        <v>438</v>
      </c>
      <c r="B1677" t="str">
        <f>VLOOKUP(Tabla2[[#This Row],[TABLA]],Hoja1!$B$2:$C$131,2,FALSE)</f>
        <v>Encabezado ND clientes</v>
      </c>
      <c r="C1677" t="s">
        <v>730</v>
      </c>
      <c r="D1677" t="s">
        <v>957</v>
      </c>
      <c r="E1677" t="s">
        <v>962</v>
      </c>
    </row>
    <row r="1678" spans="1:5" x14ac:dyDescent="0.25">
      <c r="A1678" t="s">
        <v>438</v>
      </c>
      <c r="B1678" t="str">
        <f>VLOOKUP(Tabla2[[#This Row],[TABLA]],Hoja1!$B$2:$C$131,2,FALSE)</f>
        <v>Encabezado ND clientes</v>
      </c>
      <c r="C1678" t="s">
        <v>731</v>
      </c>
      <c r="D1678" t="s">
        <v>957</v>
      </c>
      <c r="E1678" t="s">
        <v>962</v>
      </c>
    </row>
    <row r="1679" spans="1:5" x14ac:dyDescent="0.25">
      <c r="A1679" t="s">
        <v>438</v>
      </c>
      <c r="B1679" t="str">
        <f>VLOOKUP(Tabla2[[#This Row],[TABLA]],Hoja1!$B$2:$C$131,2,FALSE)</f>
        <v>Encabezado ND clientes</v>
      </c>
      <c r="C1679" t="s">
        <v>732</v>
      </c>
      <c r="D1679" t="s">
        <v>957</v>
      </c>
      <c r="E1679" t="s">
        <v>962</v>
      </c>
    </row>
    <row r="1680" spans="1:5" x14ac:dyDescent="0.25">
      <c r="A1680" t="s">
        <v>441</v>
      </c>
      <c r="B1680" t="str">
        <f>VLOOKUP(Tabla2[[#This Row],[TABLA]],Hoja1!$B$2:$C$131,2,FALSE)</f>
        <v>Encabezado pedidos</v>
      </c>
      <c r="C1680" t="s">
        <v>3</v>
      </c>
      <c r="D1680" t="s">
        <v>79</v>
      </c>
      <c r="E1680" t="s">
        <v>966</v>
      </c>
    </row>
    <row r="1681" spans="1:5" x14ac:dyDescent="0.25">
      <c r="A1681" t="s">
        <v>441</v>
      </c>
      <c r="B1681" t="str">
        <f>VLOOKUP(Tabla2[[#This Row],[TABLA]],Hoja1!$B$2:$C$131,2,FALSE)</f>
        <v>Encabezado pedidos</v>
      </c>
      <c r="C1681" t="s">
        <v>1</v>
      </c>
      <c r="D1681" t="s">
        <v>56</v>
      </c>
      <c r="E1681" t="s">
        <v>961</v>
      </c>
    </row>
    <row r="1682" spans="1:5" x14ac:dyDescent="0.25">
      <c r="A1682" t="s">
        <v>441</v>
      </c>
      <c r="B1682" t="str">
        <f>VLOOKUP(Tabla2[[#This Row],[TABLA]],Hoja1!$B$2:$C$131,2,FALSE)</f>
        <v>Encabezado pedidos</v>
      </c>
      <c r="C1682" t="s">
        <v>2</v>
      </c>
      <c r="D1682" t="s">
        <v>507</v>
      </c>
      <c r="E1682" t="s">
        <v>964</v>
      </c>
    </row>
    <row r="1683" spans="1:5" x14ac:dyDescent="0.25">
      <c r="A1683" t="s">
        <v>441</v>
      </c>
      <c r="B1683" t="str">
        <f>VLOOKUP(Tabla2[[#This Row],[TABLA]],Hoja1!$B$2:$C$131,2,FALSE)</f>
        <v>Encabezado pedidos</v>
      </c>
      <c r="C1683" t="s">
        <v>4</v>
      </c>
      <c r="D1683" t="s">
        <v>56</v>
      </c>
      <c r="E1683" t="s">
        <v>961</v>
      </c>
    </row>
    <row r="1684" spans="1:5" x14ac:dyDescent="0.25">
      <c r="A1684" t="s">
        <v>441</v>
      </c>
      <c r="B1684" t="str">
        <f>VLOOKUP(Tabla2[[#This Row],[TABLA]],Hoja1!$B$2:$C$131,2,FALSE)</f>
        <v>Encabezado pedidos</v>
      </c>
      <c r="C1684" t="s">
        <v>536</v>
      </c>
      <c r="D1684" t="s">
        <v>56</v>
      </c>
      <c r="E1684" t="s">
        <v>961</v>
      </c>
    </row>
    <row r="1685" spans="1:5" x14ac:dyDescent="0.25">
      <c r="A1685" t="s">
        <v>441</v>
      </c>
      <c r="B1685" t="str">
        <f>VLOOKUP(Tabla2[[#This Row],[TABLA]],Hoja1!$B$2:$C$131,2,FALSE)</f>
        <v>Encabezado pedidos</v>
      </c>
      <c r="C1685" t="s">
        <v>75</v>
      </c>
      <c r="D1685" t="s">
        <v>56</v>
      </c>
      <c r="E1685" t="s">
        <v>961</v>
      </c>
    </row>
    <row r="1686" spans="1:5" x14ac:dyDescent="0.25">
      <c r="A1686" t="s">
        <v>441</v>
      </c>
      <c r="B1686" t="str">
        <f>VLOOKUP(Tabla2[[#This Row],[TABLA]],Hoja1!$B$2:$C$131,2,FALSE)</f>
        <v>Encabezado pedidos</v>
      </c>
      <c r="C1686" t="s">
        <v>5</v>
      </c>
      <c r="D1686" t="s">
        <v>56</v>
      </c>
      <c r="E1686" t="s">
        <v>961</v>
      </c>
    </row>
    <row r="1687" spans="1:5" x14ac:dyDescent="0.25">
      <c r="A1687" t="s">
        <v>441</v>
      </c>
      <c r="B1687" t="str">
        <f>VLOOKUP(Tabla2[[#This Row],[TABLA]],Hoja1!$B$2:$C$131,2,FALSE)</f>
        <v>Encabezado pedidos</v>
      </c>
      <c r="C1687" t="s">
        <v>710</v>
      </c>
      <c r="D1687" t="s">
        <v>958</v>
      </c>
      <c r="E1687" t="s">
        <v>963</v>
      </c>
    </row>
    <row r="1688" spans="1:5" x14ac:dyDescent="0.25">
      <c r="A1688" t="s">
        <v>441</v>
      </c>
      <c r="B1688" t="str">
        <f>VLOOKUP(Tabla2[[#This Row],[TABLA]],Hoja1!$B$2:$C$131,2,FALSE)</f>
        <v>Encabezado pedidos</v>
      </c>
      <c r="C1688" t="s">
        <v>711</v>
      </c>
      <c r="D1688" t="s">
        <v>958</v>
      </c>
      <c r="E1688" t="s">
        <v>963</v>
      </c>
    </row>
    <row r="1689" spans="1:5" x14ac:dyDescent="0.25">
      <c r="A1689" t="s">
        <v>441</v>
      </c>
      <c r="B1689" t="str">
        <f>VLOOKUP(Tabla2[[#This Row],[TABLA]],Hoja1!$B$2:$C$131,2,FALSE)</f>
        <v>Encabezado pedidos</v>
      </c>
      <c r="C1689" t="s">
        <v>712</v>
      </c>
      <c r="D1689" t="s">
        <v>958</v>
      </c>
      <c r="E1689" t="s">
        <v>963</v>
      </c>
    </row>
    <row r="1690" spans="1:5" x14ac:dyDescent="0.25">
      <c r="A1690" t="s">
        <v>441</v>
      </c>
      <c r="B1690" t="str">
        <f>VLOOKUP(Tabla2[[#This Row],[TABLA]],Hoja1!$B$2:$C$131,2,FALSE)</f>
        <v>Encabezado pedidos</v>
      </c>
      <c r="C1690" t="s">
        <v>713</v>
      </c>
      <c r="D1690" t="s">
        <v>958</v>
      </c>
      <c r="E1690" t="s">
        <v>963</v>
      </c>
    </row>
    <row r="1691" spans="1:5" x14ac:dyDescent="0.25">
      <c r="A1691" t="s">
        <v>441</v>
      </c>
      <c r="B1691" t="str">
        <f>VLOOKUP(Tabla2[[#This Row],[TABLA]],Hoja1!$B$2:$C$131,2,FALSE)</f>
        <v>Encabezado pedidos</v>
      </c>
      <c r="C1691" t="s">
        <v>651</v>
      </c>
      <c r="D1691" t="s">
        <v>56</v>
      </c>
      <c r="E1691" t="s">
        <v>961</v>
      </c>
    </row>
    <row r="1692" spans="1:5" x14ac:dyDescent="0.25">
      <c r="A1692" t="s">
        <v>441</v>
      </c>
      <c r="B1692" t="str">
        <f>VLOOKUP(Tabla2[[#This Row],[TABLA]],Hoja1!$B$2:$C$131,2,FALSE)</f>
        <v>Encabezado pedidos</v>
      </c>
      <c r="C1692" t="s">
        <v>652</v>
      </c>
      <c r="D1692" t="s">
        <v>56</v>
      </c>
      <c r="E1692" t="s">
        <v>961</v>
      </c>
    </row>
    <row r="1693" spans="1:5" x14ac:dyDescent="0.25">
      <c r="A1693" t="s">
        <v>441</v>
      </c>
      <c r="B1693" t="str">
        <f>VLOOKUP(Tabla2[[#This Row],[TABLA]],Hoja1!$B$2:$C$131,2,FALSE)</f>
        <v>Encabezado pedidos</v>
      </c>
      <c r="C1693" t="s">
        <v>667</v>
      </c>
      <c r="D1693" t="s">
        <v>507</v>
      </c>
      <c r="E1693" t="s">
        <v>964</v>
      </c>
    </row>
    <row r="1694" spans="1:5" x14ac:dyDescent="0.25">
      <c r="A1694" t="s">
        <v>441</v>
      </c>
      <c r="B1694" t="str">
        <f>VLOOKUP(Tabla2[[#This Row],[TABLA]],Hoja1!$B$2:$C$131,2,FALSE)</f>
        <v>Encabezado pedidos</v>
      </c>
      <c r="C1694" t="s">
        <v>714</v>
      </c>
      <c r="D1694" t="s">
        <v>56</v>
      </c>
      <c r="E1694" t="s">
        <v>961</v>
      </c>
    </row>
    <row r="1695" spans="1:5" x14ac:dyDescent="0.25">
      <c r="A1695" t="s">
        <v>441</v>
      </c>
      <c r="B1695" t="str">
        <f>VLOOKUP(Tabla2[[#This Row],[TABLA]],Hoja1!$B$2:$C$131,2,FALSE)</f>
        <v>Encabezado pedidos</v>
      </c>
      <c r="C1695" t="s">
        <v>715</v>
      </c>
      <c r="D1695" t="s">
        <v>56</v>
      </c>
      <c r="E1695" t="s">
        <v>961</v>
      </c>
    </row>
    <row r="1696" spans="1:5" x14ac:dyDescent="0.25">
      <c r="A1696" t="s">
        <v>441</v>
      </c>
      <c r="B1696" t="str">
        <f>VLOOKUP(Tabla2[[#This Row],[TABLA]],Hoja1!$B$2:$C$131,2,FALSE)</f>
        <v>Encabezado pedidos</v>
      </c>
      <c r="C1696" t="s">
        <v>716</v>
      </c>
      <c r="D1696" t="s">
        <v>507</v>
      </c>
      <c r="E1696" t="s">
        <v>964</v>
      </c>
    </row>
    <row r="1697" spans="1:5" x14ac:dyDescent="0.25">
      <c r="A1697" t="s">
        <v>441</v>
      </c>
      <c r="B1697" t="str">
        <f>VLOOKUP(Tabla2[[#This Row],[TABLA]],Hoja1!$B$2:$C$131,2,FALSE)</f>
        <v>Encabezado pedidos</v>
      </c>
      <c r="C1697" t="s">
        <v>717</v>
      </c>
      <c r="D1697" t="s">
        <v>507</v>
      </c>
      <c r="E1697" t="s">
        <v>964</v>
      </c>
    </row>
    <row r="1698" spans="1:5" x14ac:dyDescent="0.25">
      <c r="A1698" t="s">
        <v>441</v>
      </c>
      <c r="B1698" t="str">
        <f>VLOOKUP(Tabla2[[#This Row],[TABLA]],Hoja1!$B$2:$C$131,2,FALSE)</f>
        <v>Encabezado pedidos</v>
      </c>
      <c r="C1698" t="s">
        <v>718</v>
      </c>
      <c r="D1698" t="s">
        <v>507</v>
      </c>
      <c r="E1698" t="s">
        <v>964</v>
      </c>
    </row>
    <row r="1699" spans="1:5" x14ac:dyDescent="0.25">
      <c r="A1699" t="s">
        <v>441</v>
      </c>
      <c r="B1699" t="str">
        <f>VLOOKUP(Tabla2[[#This Row],[TABLA]],Hoja1!$B$2:$C$131,2,FALSE)</f>
        <v>Encabezado pedidos</v>
      </c>
      <c r="C1699" t="s">
        <v>719</v>
      </c>
      <c r="D1699" t="s">
        <v>507</v>
      </c>
      <c r="E1699" t="s">
        <v>964</v>
      </c>
    </row>
    <row r="1700" spans="1:5" x14ac:dyDescent="0.25">
      <c r="A1700" t="s">
        <v>441</v>
      </c>
      <c r="B1700" t="str">
        <f>VLOOKUP(Tabla2[[#This Row],[TABLA]],Hoja1!$B$2:$C$131,2,FALSE)</f>
        <v>Encabezado pedidos</v>
      </c>
      <c r="C1700" t="s">
        <v>720</v>
      </c>
      <c r="D1700" t="s">
        <v>507</v>
      </c>
      <c r="E1700" t="s">
        <v>964</v>
      </c>
    </row>
    <row r="1701" spans="1:5" x14ac:dyDescent="0.25">
      <c r="A1701" t="s">
        <v>441</v>
      </c>
      <c r="B1701" t="str">
        <f>VLOOKUP(Tabla2[[#This Row],[TABLA]],Hoja1!$B$2:$C$131,2,FALSE)</f>
        <v>Encabezado pedidos</v>
      </c>
      <c r="C1701" t="s">
        <v>721</v>
      </c>
      <c r="D1701" t="s">
        <v>507</v>
      </c>
      <c r="E1701" t="s">
        <v>964</v>
      </c>
    </row>
    <row r="1702" spans="1:5" x14ac:dyDescent="0.25">
      <c r="A1702" t="s">
        <v>441</v>
      </c>
      <c r="B1702" t="str">
        <f>VLOOKUP(Tabla2[[#This Row],[TABLA]],Hoja1!$B$2:$C$131,2,FALSE)</f>
        <v>Encabezado pedidos</v>
      </c>
      <c r="C1702" t="s">
        <v>722</v>
      </c>
      <c r="D1702" t="s">
        <v>507</v>
      </c>
      <c r="E1702" t="s">
        <v>964</v>
      </c>
    </row>
    <row r="1703" spans="1:5" x14ac:dyDescent="0.25">
      <c r="A1703" t="s">
        <v>441</v>
      </c>
      <c r="B1703" t="str">
        <f>VLOOKUP(Tabla2[[#This Row],[TABLA]],Hoja1!$B$2:$C$131,2,FALSE)</f>
        <v>Encabezado pedidos</v>
      </c>
      <c r="C1703" t="s">
        <v>6</v>
      </c>
      <c r="D1703" t="s">
        <v>56</v>
      </c>
      <c r="E1703" t="s">
        <v>961</v>
      </c>
    </row>
    <row r="1704" spans="1:5" x14ac:dyDescent="0.25">
      <c r="A1704" t="s">
        <v>441</v>
      </c>
      <c r="B1704" t="str">
        <f>VLOOKUP(Tabla2[[#This Row],[TABLA]],Hoja1!$B$2:$C$131,2,FALSE)</f>
        <v>Encabezado pedidos</v>
      </c>
      <c r="C1704" t="s">
        <v>8</v>
      </c>
      <c r="D1704" t="s">
        <v>507</v>
      </c>
      <c r="E1704" t="s">
        <v>964</v>
      </c>
    </row>
    <row r="1705" spans="1:5" x14ac:dyDescent="0.25">
      <c r="A1705" t="s">
        <v>441</v>
      </c>
      <c r="B1705" t="str">
        <f>VLOOKUP(Tabla2[[#This Row],[TABLA]],Hoja1!$B$2:$C$131,2,FALSE)</f>
        <v>Encabezado pedidos</v>
      </c>
      <c r="C1705" t="s">
        <v>603</v>
      </c>
      <c r="D1705" t="s">
        <v>56</v>
      </c>
      <c r="E1705" t="s">
        <v>961</v>
      </c>
    </row>
    <row r="1706" spans="1:5" x14ac:dyDescent="0.25">
      <c r="A1706" t="s">
        <v>441</v>
      </c>
      <c r="B1706" t="str">
        <f>VLOOKUP(Tabla2[[#This Row],[TABLA]],Hoja1!$B$2:$C$131,2,FALSE)</f>
        <v>Encabezado pedidos</v>
      </c>
      <c r="C1706" t="s">
        <v>32</v>
      </c>
      <c r="D1706" t="s">
        <v>56</v>
      </c>
      <c r="E1706" t="s">
        <v>961</v>
      </c>
    </row>
    <row r="1707" spans="1:5" x14ac:dyDescent="0.25">
      <c r="A1707" t="s">
        <v>441</v>
      </c>
      <c r="B1707" t="str">
        <f>VLOOKUP(Tabla2[[#This Row],[TABLA]],Hoja1!$B$2:$C$131,2,FALSE)</f>
        <v>Encabezado pedidos</v>
      </c>
      <c r="C1707" t="s">
        <v>475</v>
      </c>
      <c r="D1707" t="s">
        <v>56</v>
      </c>
      <c r="E1707" t="s">
        <v>961</v>
      </c>
    </row>
    <row r="1708" spans="1:5" x14ac:dyDescent="0.25">
      <c r="A1708" t="s">
        <v>441</v>
      </c>
      <c r="B1708" t="str">
        <f>VLOOKUP(Tabla2[[#This Row],[TABLA]],Hoja1!$B$2:$C$131,2,FALSE)</f>
        <v>Encabezado pedidos</v>
      </c>
      <c r="C1708" t="s">
        <v>705</v>
      </c>
      <c r="D1708" t="s">
        <v>56</v>
      </c>
      <c r="E1708" t="s">
        <v>961</v>
      </c>
    </row>
    <row r="1709" spans="1:5" x14ac:dyDescent="0.25">
      <c r="A1709" t="s">
        <v>441</v>
      </c>
      <c r="B1709" t="str">
        <f>VLOOKUP(Tabla2[[#This Row],[TABLA]],Hoja1!$B$2:$C$131,2,FALSE)</f>
        <v>Encabezado pedidos</v>
      </c>
      <c r="C1709" t="s">
        <v>723</v>
      </c>
      <c r="D1709" t="s">
        <v>56</v>
      </c>
      <c r="E1709" t="s">
        <v>961</v>
      </c>
    </row>
    <row r="1710" spans="1:5" x14ac:dyDescent="0.25">
      <c r="A1710" t="s">
        <v>441</v>
      </c>
      <c r="B1710" t="str">
        <f>VLOOKUP(Tabla2[[#This Row],[TABLA]],Hoja1!$B$2:$C$131,2,FALSE)</f>
        <v>Encabezado pedidos</v>
      </c>
      <c r="C1710" t="s">
        <v>724</v>
      </c>
      <c r="D1710" t="s">
        <v>56</v>
      </c>
      <c r="E1710" t="s">
        <v>961</v>
      </c>
    </row>
    <row r="1711" spans="1:5" x14ac:dyDescent="0.25">
      <c r="A1711" t="s">
        <v>441</v>
      </c>
      <c r="B1711" t="str">
        <f>VLOOKUP(Tabla2[[#This Row],[TABLA]],Hoja1!$B$2:$C$131,2,FALSE)</f>
        <v>Encabezado pedidos</v>
      </c>
      <c r="C1711" t="s">
        <v>725</v>
      </c>
      <c r="D1711" t="s">
        <v>56</v>
      </c>
      <c r="E1711" t="s">
        <v>961</v>
      </c>
    </row>
    <row r="1712" spans="1:5" x14ac:dyDescent="0.25">
      <c r="A1712" t="s">
        <v>441</v>
      </c>
      <c r="B1712" t="str">
        <f>VLOOKUP(Tabla2[[#This Row],[TABLA]],Hoja1!$B$2:$C$131,2,FALSE)</f>
        <v>Encabezado pedidos</v>
      </c>
      <c r="C1712" t="s">
        <v>726</v>
      </c>
      <c r="D1712" t="s">
        <v>56</v>
      </c>
      <c r="E1712" t="s">
        <v>961</v>
      </c>
    </row>
    <row r="1713" spans="1:5" x14ac:dyDescent="0.25">
      <c r="A1713" t="s">
        <v>441</v>
      </c>
      <c r="B1713" t="str">
        <f>VLOOKUP(Tabla2[[#This Row],[TABLA]],Hoja1!$B$2:$C$131,2,FALSE)</f>
        <v>Encabezado pedidos</v>
      </c>
      <c r="C1713" t="s">
        <v>671</v>
      </c>
      <c r="D1713" t="s">
        <v>56</v>
      </c>
      <c r="E1713" t="s">
        <v>961</v>
      </c>
    </row>
    <row r="1714" spans="1:5" x14ac:dyDescent="0.25">
      <c r="A1714" t="s">
        <v>441</v>
      </c>
      <c r="B1714" t="str">
        <f>VLOOKUP(Tabla2[[#This Row],[TABLA]],Hoja1!$B$2:$C$131,2,FALSE)</f>
        <v>Encabezado pedidos</v>
      </c>
      <c r="C1714" t="s">
        <v>727</v>
      </c>
      <c r="D1714" t="s">
        <v>56</v>
      </c>
      <c r="E1714" t="s">
        <v>961</v>
      </c>
    </row>
    <row r="1715" spans="1:5" x14ac:dyDescent="0.25">
      <c r="A1715" t="s">
        <v>441</v>
      </c>
      <c r="B1715" t="str">
        <f>VLOOKUP(Tabla2[[#This Row],[TABLA]],Hoja1!$B$2:$C$131,2,FALSE)</f>
        <v>Encabezado pedidos</v>
      </c>
      <c r="C1715" t="s">
        <v>728</v>
      </c>
      <c r="D1715" t="s">
        <v>507</v>
      </c>
      <c r="E1715" t="s">
        <v>964</v>
      </c>
    </row>
    <row r="1716" spans="1:5" x14ac:dyDescent="0.25">
      <c r="A1716" t="s">
        <v>441</v>
      </c>
      <c r="B1716" t="str">
        <f>VLOOKUP(Tabla2[[#This Row],[TABLA]],Hoja1!$B$2:$C$131,2,FALSE)</f>
        <v>Encabezado pedidos</v>
      </c>
      <c r="C1716" t="s">
        <v>729</v>
      </c>
      <c r="D1716" t="s">
        <v>507</v>
      </c>
      <c r="E1716" t="s">
        <v>964</v>
      </c>
    </row>
    <row r="1717" spans="1:5" x14ac:dyDescent="0.25">
      <c r="A1717" t="s">
        <v>441</v>
      </c>
      <c r="B1717" t="str">
        <f>VLOOKUP(Tabla2[[#This Row],[TABLA]],Hoja1!$B$2:$C$131,2,FALSE)</f>
        <v>Encabezado pedidos</v>
      </c>
      <c r="C1717" t="s">
        <v>654</v>
      </c>
      <c r="D1717" t="s">
        <v>56</v>
      </c>
      <c r="E1717" t="s">
        <v>961</v>
      </c>
    </row>
    <row r="1718" spans="1:5" x14ac:dyDescent="0.25">
      <c r="A1718" t="s">
        <v>441</v>
      </c>
      <c r="B1718" t="str">
        <f>VLOOKUP(Tabla2[[#This Row],[TABLA]],Hoja1!$B$2:$C$131,2,FALSE)</f>
        <v>Encabezado pedidos</v>
      </c>
      <c r="C1718" t="s">
        <v>640</v>
      </c>
      <c r="D1718" t="s">
        <v>56</v>
      </c>
      <c r="E1718" t="s">
        <v>961</v>
      </c>
    </row>
    <row r="1719" spans="1:5" x14ac:dyDescent="0.25">
      <c r="A1719" t="s">
        <v>441</v>
      </c>
      <c r="B1719" t="str">
        <f>VLOOKUP(Tabla2[[#This Row],[TABLA]],Hoja1!$B$2:$C$131,2,FALSE)</f>
        <v>Encabezado pedidos</v>
      </c>
      <c r="C1719" t="s">
        <v>508</v>
      </c>
      <c r="D1719" t="s">
        <v>56</v>
      </c>
      <c r="E1719" t="s">
        <v>961</v>
      </c>
    </row>
    <row r="1720" spans="1:5" x14ac:dyDescent="0.25">
      <c r="A1720" t="s">
        <v>441</v>
      </c>
      <c r="B1720" t="str">
        <f>VLOOKUP(Tabla2[[#This Row],[TABLA]],Hoja1!$B$2:$C$131,2,FALSE)</f>
        <v>Encabezado pedidos</v>
      </c>
      <c r="C1720" t="s">
        <v>54</v>
      </c>
      <c r="D1720" t="s">
        <v>56</v>
      </c>
      <c r="E1720" t="s">
        <v>961</v>
      </c>
    </row>
    <row r="1721" spans="1:5" x14ac:dyDescent="0.25">
      <c r="A1721" t="s">
        <v>441</v>
      </c>
      <c r="B1721" t="str">
        <f>VLOOKUP(Tabla2[[#This Row],[TABLA]],Hoja1!$B$2:$C$131,2,FALSE)</f>
        <v>Encabezado pedidos</v>
      </c>
      <c r="C1721" t="s">
        <v>730</v>
      </c>
      <c r="D1721" t="s">
        <v>957</v>
      </c>
      <c r="E1721" t="s">
        <v>962</v>
      </c>
    </row>
    <row r="1722" spans="1:5" x14ac:dyDescent="0.25">
      <c r="A1722" t="s">
        <v>441</v>
      </c>
      <c r="B1722" t="str">
        <f>VLOOKUP(Tabla2[[#This Row],[TABLA]],Hoja1!$B$2:$C$131,2,FALSE)</f>
        <v>Encabezado pedidos</v>
      </c>
      <c r="C1722" t="s">
        <v>731</v>
      </c>
      <c r="D1722" t="s">
        <v>957</v>
      </c>
      <c r="E1722" t="s">
        <v>962</v>
      </c>
    </row>
    <row r="1723" spans="1:5" x14ac:dyDescent="0.25">
      <c r="A1723" t="s">
        <v>441</v>
      </c>
      <c r="B1723" t="str">
        <f>VLOOKUP(Tabla2[[#This Row],[TABLA]],Hoja1!$B$2:$C$131,2,FALSE)</f>
        <v>Encabezado pedidos</v>
      </c>
      <c r="C1723" t="s">
        <v>732</v>
      </c>
      <c r="D1723" t="s">
        <v>957</v>
      </c>
      <c r="E1723" t="s">
        <v>962</v>
      </c>
    </row>
    <row r="1724" spans="1:5" x14ac:dyDescent="0.25">
      <c r="A1724" t="s">
        <v>444</v>
      </c>
      <c r="B1724" t="str">
        <f>VLOOKUP(Tabla2[[#This Row],[TABLA]],Hoja1!$B$2:$C$131,2,FALSE)</f>
        <v>Detalle factura clientes</v>
      </c>
      <c r="C1724" t="s">
        <v>3</v>
      </c>
      <c r="D1724" t="s">
        <v>79</v>
      </c>
      <c r="E1724" t="s">
        <v>966</v>
      </c>
    </row>
    <row r="1725" spans="1:5" x14ac:dyDescent="0.25">
      <c r="A1725" t="s">
        <v>444</v>
      </c>
      <c r="B1725" t="str">
        <f>VLOOKUP(Tabla2[[#This Row],[TABLA]],Hoja1!$B$2:$C$131,2,FALSE)</f>
        <v>Detalle factura clientes</v>
      </c>
      <c r="C1725" t="s">
        <v>1</v>
      </c>
      <c r="D1725" t="s">
        <v>56</v>
      </c>
      <c r="E1725" t="s">
        <v>961</v>
      </c>
    </row>
    <row r="1726" spans="1:5" x14ac:dyDescent="0.25">
      <c r="A1726" t="s">
        <v>444</v>
      </c>
      <c r="B1726" t="str">
        <f>VLOOKUP(Tabla2[[#This Row],[TABLA]],Hoja1!$B$2:$C$131,2,FALSE)</f>
        <v>Detalle factura clientes</v>
      </c>
      <c r="C1726" t="s">
        <v>2</v>
      </c>
      <c r="D1726" t="s">
        <v>507</v>
      </c>
      <c r="E1726" t="s">
        <v>964</v>
      </c>
    </row>
    <row r="1727" spans="1:5" x14ac:dyDescent="0.25">
      <c r="A1727" t="s">
        <v>444</v>
      </c>
      <c r="B1727" t="str">
        <f>VLOOKUP(Tabla2[[#This Row],[TABLA]],Hoja1!$B$2:$C$131,2,FALSE)</f>
        <v>Detalle factura clientes</v>
      </c>
      <c r="C1727" t="s">
        <v>4</v>
      </c>
      <c r="D1727" t="s">
        <v>56</v>
      </c>
      <c r="E1727" t="s">
        <v>961</v>
      </c>
    </row>
    <row r="1728" spans="1:5" x14ac:dyDescent="0.25">
      <c r="A1728" t="s">
        <v>444</v>
      </c>
      <c r="B1728" t="str">
        <f>VLOOKUP(Tabla2[[#This Row],[TABLA]],Hoja1!$B$2:$C$131,2,FALSE)</f>
        <v>Detalle factura clientes</v>
      </c>
      <c r="C1728" t="s">
        <v>5</v>
      </c>
      <c r="D1728" t="s">
        <v>56</v>
      </c>
      <c r="E1728" t="s">
        <v>961</v>
      </c>
    </row>
    <row r="1729" spans="1:5" x14ac:dyDescent="0.25">
      <c r="A1729" t="s">
        <v>444</v>
      </c>
      <c r="B1729" t="str">
        <f>VLOOKUP(Tabla2[[#This Row],[TABLA]],Hoja1!$B$2:$C$131,2,FALSE)</f>
        <v>Detalle factura clientes</v>
      </c>
      <c r="C1729" t="s">
        <v>6</v>
      </c>
      <c r="D1729" t="s">
        <v>56</v>
      </c>
      <c r="E1729" t="s">
        <v>961</v>
      </c>
    </row>
    <row r="1730" spans="1:5" x14ac:dyDescent="0.25">
      <c r="A1730" t="s">
        <v>444</v>
      </c>
      <c r="B1730" t="str">
        <f>VLOOKUP(Tabla2[[#This Row],[TABLA]],Hoja1!$B$2:$C$131,2,FALSE)</f>
        <v>Detalle factura clientes</v>
      </c>
      <c r="C1730" t="s">
        <v>8</v>
      </c>
      <c r="D1730" t="s">
        <v>507</v>
      </c>
      <c r="E1730" t="s">
        <v>964</v>
      </c>
    </row>
    <row r="1731" spans="1:5" x14ac:dyDescent="0.25">
      <c r="A1731" t="s">
        <v>444</v>
      </c>
      <c r="B1731" t="str">
        <f>VLOOKUP(Tabla2[[#This Row],[TABLA]],Hoja1!$B$2:$C$131,2,FALSE)</f>
        <v>Detalle factura clientes</v>
      </c>
      <c r="C1731" t="s">
        <v>7</v>
      </c>
      <c r="D1731" t="s">
        <v>56</v>
      </c>
      <c r="E1731" t="s">
        <v>961</v>
      </c>
    </row>
    <row r="1732" spans="1:5" x14ac:dyDescent="0.25">
      <c r="A1732" t="s">
        <v>444</v>
      </c>
      <c r="B1732" t="str">
        <f>VLOOKUP(Tabla2[[#This Row],[TABLA]],Hoja1!$B$2:$C$131,2,FALSE)</f>
        <v>Detalle factura clientes</v>
      </c>
      <c r="C1732" t="s">
        <v>9</v>
      </c>
      <c r="D1732" t="s">
        <v>56</v>
      </c>
      <c r="E1732" t="s">
        <v>961</v>
      </c>
    </row>
    <row r="1733" spans="1:5" x14ac:dyDescent="0.25">
      <c r="A1733" t="s">
        <v>444</v>
      </c>
      <c r="B1733" t="str">
        <f>VLOOKUP(Tabla2[[#This Row],[TABLA]],Hoja1!$B$2:$C$131,2,FALSE)</f>
        <v>Detalle factura clientes</v>
      </c>
      <c r="C1733" t="s">
        <v>50</v>
      </c>
      <c r="D1733" t="s">
        <v>56</v>
      </c>
      <c r="E1733" t="s">
        <v>961</v>
      </c>
    </row>
    <row r="1734" spans="1:5" x14ac:dyDescent="0.25">
      <c r="A1734" t="s">
        <v>444</v>
      </c>
      <c r="B1734" t="str">
        <f>VLOOKUP(Tabla2[[#This Row],[TABLA]],Hoja1!$B$2:$C$131,2,FALSE)</f>
        <v>Detalle factura clientes</v>
      </c>
      <c r="C1734" t="s">
        <v>660</v>
      </c>
      <c r="D1734" t="s">
        <v>56</v>
      </c>
      <c r="E1734" t="s">
        <v>961</v>
      </c>
    </row>
    <row r="1735" spans="1:5" x14ac:dyDescent="0.25">
      <c r="A1735" t="s">
        <v>444</v>
      </c>
      <c r="B1735" t="str">
        <f>VLOOKUP(Tabla2[[#This Row],[TABLA]],Hoja1!$B$2:$C$131,2,FALSE)</f>
        <v>Detalle factura clientes</v>
      </c>
      <c r="C1735" t="s">
        <v>559</v>
      </c>
      <c r="D1735" t="s">
        <v>56</v>
      </c>
      <c r="E1735" t="s">
        <v>961</v>
      </c>
    </row>
    <row r="1736" spans="1:5" x14ac:dyDescent="0.25">
      <c r="A1736" t="s">
        <v>444</v>
      </c>
      <c r="B1736" t="str">
        <f>VLOOKUP(Tabla2[[#This Row],[TABLA]],Hoja1!$B$2:$C$131,2,FALSE)</f>
        <v>Detalle factura clientes</v>
      </c>
      <c r="C1736" t="s">
        <v>10</v>
      </c>
      <c r="D1736" t="s">
        <v>507</v>
      </c>
      <c r="E1736" t="s">
        <v>964</v>
      </c>
    </row>
    <row r="1737" spans="1:5" x14ac:dyDescent="0.25">
      <c r="A1737" t="s">
        <v>444</v>
      </c>
      <c r="B1737" t="str">
        <f>VLOOKUP(Tabla2[[#This Row],[TABLA]],Hoja1!$B$2:$C$131,2,FALSE)</f>
        <v>Detalle factura clientes</v>
      </c>
      <c r="C1737" t="s">
        <v>52</v>
      </c>
      <c r="D1737" t="s">
        <v>56</v>
      </c>
      <c r="E1737" t="s">
        <v>961</v>
      </c>
    </row>
    <row r="1738" spans="1:5" x14ac:dyDescent="0.25">
      <c r="A1738" t="s">
        <v>444</v>
      </c>
      <c r="B1738" t="str">
        <f>VLOOKUP(Tabla2[[#This Row],[TABLA]],Hoja1!$B$2:$C$131,2,FALSE)</f>
        <v>Detalle factura clientes</v>
      </c>
      <c r="C1738" t="s">
        <v>24</v>
      </c>
      <c r="D1738" t="s">
        <v>507</v>
      </c>
      <c r="E1738" t="s">
        <v>964</v>
      </c>
    </row>
    <row r="1739" spans="1:5" x14ac:dyDescent="0.25">
      <c r="A1739" t="s">
        <v>444</v>
      </c>
      <c r="B1739" t="str">
        <f>VLOOKUP(Tabla2[[#This Row],[TABLA]],Hoja1!$B$2:$C$131,2,FALSE)</f>
        <v>Detalle factura clientes</v>
      </c>
      <c r="C1739" t="s">
        <v>733</v>
      </c>
      <c r="D1739" t="s">
        <v>507</v>
      </c>
      <c r="E1739" t="s">
        <v>964</v>
      </c>
    </row>
    <row r="1740" spans="1:5" x14ac:dyDescent="0.25">
      <c r="A1740" t="s">
        <v>444</v>
      </c>
      <c r="B1740" t="str">
        <f>VLOOKUP(Tabla2[[#This Row],[TABLA]],Hoja1!$B$2:$C$131,2,FALSE)</f>
        <v>Detalle factura clientes</v>
      </c>
      <c r="C1740" t="s">
        <v>667</v>
      </c>
      <c r="D1740" t="s">
        <v>507</v>
      </c>
      <c r="E1740" t="s">
        <v>964</v>
      </c>
    </row>
    <row r="1741" spans="1:5" x14ac:dyDescent="0.25">
      <c r="A1741" t="s">
        <v>444</v>
      </c>
      <c r="B1741" t="str">
        <f>VLOOKUP(Tabla2[[#This Row],[TABLA]],Hoja1!$B$2:$C$131,2,FALSE)</f>
        <v>Detalle factura clientes</v>
      </c>
      <c r="C1741" t="s">
        <v>734</v>
      </c>
      <c r="D1741" t="s">
        <v>507</v>
      </c>
      <c r="E1741" t="s">
        <v>964</v>
      </c>
    </row>
    <row r="1742" spans="1:5" x14ac:dyDescent="0.25">
      <c r="A1742" t="s">
        <v>444</v>
      </c>
      <c r="B1742" t="str">
        <f>VLOOKUP(Tabla2[[#This Row],[TABLA]],Hoja1!$B$2:$C$131,2,FALSE)</f>
        <v>Detalle factura clientes</v>
      </c>
      <c r="C1742" t="s">
        <v>735</v>
      </c>
      <c r="D1742" t="s">
        <v>507</v>
      </c>
      <c r="E1742" t="s">
        <v>964</v>
      </c>
    </row>
    <row r="1743" spans="1:5" x14ac:dyDescent="0.25">
      <c r="A1743" t="s">
        <v>444</v>
      </c>
      <c r="B1743" t="str">
        <f>VLOOKUP(Tabla2[[#This Row],[TABLA]],Hoja1!$B$2:$C$131,2,FALSE)</f>
        <v>Detalle factura clientes</v>
      </c>
      <c r="C1743" t="s">
        <v>736</v>
      </c>
      <c r="D1743" t="s">
        <v>507</v>
      </c>
      <c r="E1743" t="s">
        <v>964</v>
      </c>
    </row>
    <row r="1744" spans="1:5" x14ac:dyDescent="0.25">
      <c r="A1744" t="s">
        <v>444</v>
      </c>
      <c r="B1744" t="str">
        <f>VLOOKUP(Tabla2[[#This Row],[TABLA]],Hoja1!$B$2:$C$131,2,FALSE)</f>
        <v>Detalle factura clientes</v>
      </c>
      <c r="C1744" t="s">
        <v>737</v>
      </c>
      <c r="D1744" t="s">
        <v>56</v>
      </c>
      <c r="E1744" t="s">
        <v>961</v>
      </c>
    </row>
    <row r="1745" spans="1:5" x14ac:dyDescent="0.25">
      <c r="A1745" t="s">
        <v>444</v>
      </c>
      <c r="B1745" t="str">
        <f>VLOOKUP(Tabla2[[#This Row],[TABLA]],Hoja1!$B$2:$C$131,2,FALSE)</f>
        <v>Detalle factura clientes</v>
      </c>
      <c r="C1745" t="s">
        <v>738</v>
      </c>
      <c r="D1745" t="s">
        <v>507</v>
      </c>
      <c r="E1745" t="s">
        <v>964</v>
      </c>
    </row>
    <row r="1746" spans="1:5" x14ac:dyDescent="0.25">
      <c r="A1746" t="s">
        <v>444</v>
      </c>
      <c r="B1746" t="str">
        <f>VLOOKUP(Tabla2[[#This Row],[TABLA]],Hoja1!$B$2:$C$131,2,FALSE)</f>
        <v>Detalle factura clientes</v>
      </c>
      <c r="C1746" t="s">
        <v>739</v>
      </c>
      <c r="D1746" t="s">
        <v>507</v>
      </c>
      <c r="E1746" t="s">
        <v>964</v>
      </c>
    </row>
    <row r="1747" spans="1:5" x14ac:dyDescent="0.25">
      <c r="A1747" t="s">
        <v>444</v>
      </c>
      <c r="B1747" t="str">
        <f>VLOOKUP(Tabla2[[#This Row],[TABLA]],Hoja1!$B$2:$C$131,2,FALSE)</f>
        <v>Detalle factura clientes</v>
      </c>
      <c r="C1747" t="s">
        <v>740</v>
      </c>
      <c r="D1747" t="s">
        <v>507</v>
      </c>
      <c r="E1747" t="s">
        <v>964</v>
      </c>
    </row>
    <row r="1748" spans="1:5" x14ac:dyDescent="0.25">
      <c r="A1748" t="s">
        <v>444</v>
      </c>
      <c r="B1748" t="str">
        <f>VLOOKUP(Tabla2[[#This Row],[TABLA]],Hoja1!$B$2:$C$131,2,FALSE)</f>
        <v>Detalle factura clientes</v>
      </c>
      <c r="C1748" t="s">
        <v>741</v>
      </c>
      <c r="D1748" t="s">
        <v>507</v>
      </c>
      <c r="E1748" t="s">
        <v>964</v>
      </c>
    </row>
    <row r="1749" spans="1:5" x14ac:dyDescent="0.25">
      <c r="A1749" t="s">
        <v>444</v>
      </c>
      <c r="B1749" t="str">
        <f>VLOOKUP(Tabla2[[#This Row],[TABLA]],Hoja1!$B$2:$C$131,2,FALSE)</f>
        <v>Detalle factura clientes</v>
      </c>
      <c r="C1749" t="s">
        <v>25</v>
      </c>
      <c r="D1749" t="s">
        <v>507</v>
      </c>
      <c r="E1749" t="s">
        <v>964</v>
      </c>
    </row>
    <row r="1750" spans="1:5" x14ac:dyDescent="0.25">
      <c r="A1750" t="s">
        <v>444</v>
      </c>
      <c r="B1750" t="str">
        <f>VLOOKUP(Tabla2[[#This Row],[TABLA]],Hoja1!$B$2:$C$131,2,FALSE)</f>
        <v>Detalle factura clientes</v>
      </c>
      <c r="C1750" t="s">
        <v>742</v>
      </c>
      <c r="D1750" t="s">
        <v>507</v>
      </c>
      <c r="E1750" t="s">
        <v>964</v>
      </c>
    </row>
    <row r="1751" spans="1:5" x14ac:dyDescent="0.25">
      <c r="A1751" t="s">
        <v>444</v>
      </c>
      <c r="B1751" t="str">
        <f>VLOOKUP(Tabla2[[#This Row],[TABLA]],Hoja1!$B$2:$C$131,2,FALSE)</f>
        <v>Detalle factura clientes</v>
      </c>
      <c r="C1751" t="s">
        <v>26</v>
      </c>
      <c r="D1751" t="s">
        <v>56</v>
      </c>
      <c r="E1751" t="s">
        <v>961</v>
      </c>
    </row>
    <row r="1752" spans="1:5" x14ac:dyDescent="0.25">
      <c r="A1752" t="s">
        <v>444</v>
      </c>
      <c r="B1752" t="str">
        <f>VLOOKUP(Tabla2[[#This Row],[TABLA]],Hoja1!$B$2:$C$131,2,FALSE)</f>
        <v>Detalle factura clientes</v>
      </c>
      <c r="C1752" t="s">
        <v>743</v>
      </c>
      <c r="D1752" t="s">
        <v>56</v>
      </c>
      <c r="E1752" t="s">
        <v>961</v>
      </c>
    </row>
    <row r="1753" spans="1:5" x14ac:dyDescent="0.25">
      <c r="A1753" t="s">
        <v>444</v>
      </c>
      <c r="B1753" t="str">
        <f>VLOOKUP(Tabla2[[#This Row],[TABLA]],Hoja1!$B$2:$C$131,2,FALSE)</f>
        <v>Detalle factura clientes</v>
      </c>
      <c r="C1753" t="s">
        <v>705</v>
      </c>
      <c r="D1753" t="s">
        <v>56</v>
      </c>
      <c r="E1753" t="s">
        <v>961</v>
      </c>
    </row>
    <row r="1754" spans="1:5" x14ac:dyDescent="0.25">
      <c r="A1754" t="s">
        <v>444</v>
      </c>
      <c r="B1754" t="str">
        <f>VLOOKUP(Tabla2[[#This Row],[TABLA]],Hoja1!$B$2:$C$131,2,FALSE)</f>
        <v>Detalle factura clientes</v>
      </c>
      <c r="C1754" t="s">
        <v>27</v>
      </c>
      <c r="D1754" t="s">
        <v>507</v>
      </c>
      <c r="E1754" t="s">
        <v>964</v>
      </c>
    </row>
    <row r="1755" spans="1:5" x14ac:dyDescent="0.25">
      <c r="A1755" t="s">
        <v>444</v>
      </c>
      <c r="B1755" t="str">
        <f>VLOOKUP(Tabla2[[#This Row],[TABLA]],Hoja1!$B$2:$C$131,2,FALSE)</f>
        <v>Detalle factura clientes</v>
      </c>
      <c r="C1755" t="s">
        <v>28</v>
      </c>
      <c r="D1755" t="s">
        <v>56</v>
      </c>
      <c r="E1755" t="s">
        <v>961</v>
      </c>
    </row>
    <row r="1756" spans="1:5" x14ac:dyDescent="0.25">
      <c r="A1756" t="s">
        <v>444</v>
      </c>
      <c r="B1756" t="str">
        <f>VLOOKUP(Tabla2[[#This Row],[TABLA]],Hoja1!$B$2:$C$131,2,FALSE)</f>
        <v>Detalle factura clientes</v>
      </c>
      <c r="C1756" t="s">
        <v>29</v>
      </c>
      <c r="D1756" t="s">
        <v>56</v>
      </c>
      <c r="E1756" t="s">
        <v>961</v>
      </c>
    </row>
    <row r="1757" spans="1:5" x14ac:dyDescent="0.25">
      <c r="A1757" t="s">
        <v>444</v>
      </c>
      <c r="B1757" t="str">
        <f>VLOOKUP(Tabla2[[#This Row],[TABLA]],Hoja1!$B$2:$C$131,2,FALSE)</f>
        <v>Detalle factura clientes</v>
      </c>
      <c r="C1757" t="s">
        <v>744</v>
      </c>
      <c r="D1757" t="s">
        <v>957</v>
      </c>
      <c r="E1757" t="s">
        <v>962</v>
      </c>
    </row>
    <row r="1758" spans="1:5" x14ac:dyDescent="0.25">
      <c r="A1758" t="s">
        <v>444</v>
      </c>
      <c r="B1758" t="str">
        <f>VLOOKUP(Tabla2[[#This Row],[TABLA]],Hoja1!$B$2:$C$131,2,FALSE)</f>
        <v>Detalle factura clientes</v>
      </c>
      <c r="C1758" t="s">
        <v>30</v>
      </c>
      <c r="D1758" t="s">
        <v>56</v>
      </c>
      <c r="E1758" t="s">
        <v>961</v>
      </c>
    </row>
    <row r="1759" spans="1:5" x14ac:dyDescent="0.25">
      <c r="A1759" t="s">
        <v>444</v>
      </c>
      <c r="B1759" t="str">
        <f>VLOOKUP(Tabla2[[#This Row],[TABLA]],Hoja1!$B$2:$C$131,2,FALSE)</f>
        <v>Detalle factura clientes</v>
      </c>
      <c r="C1759" t="s">
        <v>31</v>
      </c>
      <c r="D1759" t="s">
        <v>957</v>
      </c>
      <c r="E1759" t="s">
        <v>962</v>
      </c>
    </row>
    <row r="1760" spans="1:5" x14ac:dyDescent="0.25">
      <c r="A1760" t="s">
        <v>444</v>
      </c>
      <c r="B1760" t="str">
        <f>VLOOKUP(Tabla2[[#This Row],[TABLA]],Hoja1!$B$2:$C$131,2,FALSE)</f>
        <v>Detalle factura clientes</v>
      </c>
      <c r="C1760" t="s">
        <v>32</v>
      </c>
      <c r="D1760" t="s">
        <v>56</v>
      </c>
      <c r="E1760" t="s">
        <v>961</v>
      </c>
    </row>
    <row r="1761" spans="1:5" x14ac:dyDescent="0.25">
      <c r="A1761" t="s">
        <v>444</v>
      </c>
      <c r="B1761" t="str">
        <f>VLOOKUP(Tabla2[[#This Row],[TABLA]],Hoja1!$B$2:$C$131,2,FALSE)</f>
        <v>Detalle factura clientes</v>
      </c>
      <c r="C1761" t="s">
        <v>745</v>
      </c>
      <c r="D1761" t="s">
        <v>507</v>
      </c>
      <c r="E1761" t="s">
        <v>964</v>
      </c>
    </row>
    <row r="1762" spans="1:5" x14ac:dyDescent="0.25">
      <c r="A1762" t="s">
        <v>444</v>
      </c>
      <c r="B1762" t="str">
        <f>VLOOKUP(Tabla2[[#This Row],[TABLA]],Hoja1!$B$2:$C$131,2,FALSE)</f>
        <v>Detalle factura clientes</v>
      </c>
      <c r="C1762" t="s">
        <v>746</v>
      </c>
      <c r="D1762" t="s">
        <v>507</v>
      </c>
      <c r="E1762" t="s">
        <v>964</v>
      </c>
    </row>
    <row r="1763" spans="1:5" x14ac:dyDescent="0.25">
      <c r="A1763" t="s">
        <v>444</v>
      </c>
      <c r="B1763" t="str">
        <f>VLOOKUP(Tabla2[[#This Row],[TABLA]],Hoja1!$B$2:$C$131,2,FALSE)</f>
        <v>Detalle factura clientes</v>
      </c>
      <c r="C1763" t="s">
        <v>747</v>
      </c>
      <c r="D1763" t="s">
        <v>507</v>
      </c>
      <c r="E1763" t="s">
        <v>964</v>
      </c>
    </row>
    <row r="1764" spans="1:5" x14ac:dyDescent="0.25">
      <c r="A1764" t="s">
        <v>444</v>
      </c>
      <c r="B1764" t="str">
        <f>VLOOKUP(Tabla2[[#This Row],[TABLA]],Hoja1!$B$2:$C$131,2,FALSE)</f>
        <v>Detalle factura clientes</v>
      </c>
      <c r="C1764" t="s">
        <v>674</v>
      </c>
      <c r="D1764" t="s">
        <v>56</v>
      </c>
      <c r="E1764" t="s">
        <v>961</v>
      </c>
    </row>
    <row r="1765" spans="1:5" x14ac:dyDescent="0.25">
      <c r="A1765" t="s">
        <v>444</v>
      </c>
      <c r="B1765" t="str">
        <f>VLOOKUP(Tabla2[[#This Row],[TABLA]],Hoja1!$B$2:$C$131,2,FALSE)</f>
        <v>Detalle factura clientes</v>
      </c>
      <c r="C1765" t="s">
        <v>748</v>
      </c>
      <c r="D1765" t="s">
        <v>56</v>
      </c>
      <c r="E1765" t="s">
        <v>961</v>
      </c>
    </row>
    <row r="1766" spans="1:5" x14ac:dyDescent="0.25">
      <c r="A1766" t="s">
        <v>444</v>
      </c>
      <c r="B1766" t="str">
        <f>VLOOKUP(Tabla2[[#This Row],[TABLA]],Hoja1!$B$2:$C$131,2,FALSE)</f>
        <v>Detalle factura clientes</v>
      </c>
      <c r="C1766" t="s">
        <v>749</v>
      </c>
      <c r="D1766" t="s">
        <v>507</v>
      </c>
      <c r="E1766" t="s">
        <v>964</v>
      </c>
    </row>
    <row r="1767" spans="1:5" x14ac:dyDescent="0.25">
      <c r="A1767" t="s">
        <v>444</v>
      </c>
      <c r="B1767" t="str">
        <f>VLOOKUP(Tabla2[[#This Row],[TABLA]],Hoja1!$B$2:$C$131,2,FALSE)</f>
        <v>Detalle factura clientes</v>
      </c>
      <c r="C1767" t="s">
        <v>751</v>
      </c>
      <c r="D1767" t="s">
        <v>507</v>
      </c>
      <c r="E1767" t="s">
        <v>964</v>
      </c>
    </row>
    <row r="1768" spans="1:5" x14ac:dyDescent="0.25">
      <c r="A1768" t="s">
        <v>447</v>
      </c>
      <c r="B1768" t="str">
        <f>VLOOKUP(Tabla2[[#This Row],[TABLA]],Hoja1!$B$2:$C$131,2,FALSE)</f>
        <v>Detalle NC clientes</v>
      </c>
      <c r="C1768" t="s">
        <v>3</v>
      </c>
      <c r="D1768" t="s">
        <v>79</v>
      </c>
      <c r="E1768" t="s">
        <v>966</v>
      </c>
    </row>
    <row r="1769" spans="1:5" x14ac:dyDescent="0.25">
      <c r="A1769" t="s">
        <v>447</v>
      </c>
      <c r="B1769" t="str">
        <f>VLOOKUP(Tabla2[[#This Row],[TABLA]],Hoja1!$B$2:$C$131,2,FALSE)</f>
        <v>Detalle NC clientes</v>
      </c>
      <c r="C1769" t="s">
        <v>1</v>
      </c>
      <c r="D1769" t="s">
        <v>56</v>
      </c>
      <c r="E1769" t="s">
        <v>961</v>
      </c>
    </row>
    <row r="1770" spans="1:5" x14ac:dyDescent="0.25">
      <c r="A1770" t="s">
        <v>447</v>
      </c>
      <c r="B1770" t="str">
        <f>VLOOKUP(Tabla2[[#This Row],[TABLA]],Hoja1!$B$2:$C$131,2,FALSE)</f>
        <v>Detalle NC clientes</v>
      </c>
      <c r="C1770" t="s">
        <v>2</v>
      </c>
      <c r="D1770" t="s">
        <v>507</v>
      </c>
      <c r="E1770" t="s">
        <v>964</v>
      </c>
    </row>
    <row r="1771" spans="1:5" x14ac:dyDescent="0.25">
      <c r="A1771" t="s">
        <v>447</v>
      </c>
      <c r="B1771" t="str">
        <f>VLOOKUP(Tabla2[[#This Row],[TABLA]],Hoja1!$B$2:$C$131,2,FALSE)</f>
        <v>Detalle NC clientes</v>
      </c>
      <c r="C1771" t="s">
        <v>4</v>
      </c>
      <c r="D1771" t="s">
        <v>56</v>
      </c>
      <c r="E1771" t="s">
        <v>961</v>
      </c>
    </row>
    <row r="1772" spans="1:5" x14ac:dyDescent="0.25">
      <c r="A1772" t="s">
        <v>447</v>
      </c>
      <c r="B1772" t="str">
        <f>VLOOKUP(Tabla2[[#This Row],[TABLA]],Hoja1!$B$2:$C$131,2,FALSE)</f>
        <v>Detalle NC clientes</v>
      </c>
      <c r="C1772" t="s">
        <v>5</v>
      </c>
      <c r="D1772" t="s">
        <v>56</v>
      </c>
      <c r="E1772" t="s">
        <v>961</v>
      </c>
    </row>
    <row r="1773" spans="1:5" x14ac:dyDescent="0.25">
      <c r="A1773" t="s">
        <v>447</v>
      </c>
      <c r="B1773" t="str">
        <f>VLOOKUP(Tabla2[[#This Row],[TABLA]],Hoja1!$B$2:$C$131,2,FALSE)</f>
        <v>Detalle NC clientes</v>
      </c>
      <c r="C1773" t="s">
        <v>6</v>
      </c>
      <c r="D1773" t="s">
        <v>56</v>
      </c>
      <c r="E1773" t="s">
        <v>961</v>
      </c>
    </row>
    <row r="1774" spans="1:5" x14ac:dyDescent="0.25">
      <c r="A1774" t="s">
        <v>447</v>
      </c>
      <c r="B1774" t="str">
        <f>VLOOKUP(Tabla2[[#This Row],[TABLA]],Hoja1!$B$2:$C$131,2,FALSE)</f>
        <v>Detalle NC clientes</v>
      </c>
      <c r="C1774" t="s">
        <v>8</v>
      </c>
      <c r="D1774" t="s">
        <v>507</v>
      </c>
      <c r="E1774" t="s">
        <v>964</v>
      </c>
    </row>
    <row r="1775" spans="1:5" x14ac:dyDescent="0.25">
      <c r="A1775" t="s">
        <v>447</v>
      </c>
      <c r="B1775" t="str">
        <f>VLOOKUP(Tabla2[[#This Row],[TABLA]],Hoja1!$B$2:$C$131,2,FALSE)</f>
        <v>Detalle NC clientes</v>
      </c>
      <c r="C1775" t="s">
        <v>7</v>
      </c>
      <c r="D1775" t="s">
        <v>56</v>
      </c>
      <c r="E1775" t="s">
        <v>961</v>
      </c>
    </row>
    <row r="1776" spans="1:5" x14ac:dyDescent="0.25">
      <c r="A1776" t="s">
        <v>447</v>
      </c>
      <c r="B1776" t="str">
        <f>VLOOKUP(Tabla2[[#This Row],[TABLA]],Hoja1!$B$2:$C$131,2,FALSE)</f>
        <v>Detalle NC clientes</v>
      </c>
      <c r="C1776" t="s">
        <v>9</v>
      </c>
      <c r="D1776" t="s">
        <v>56</v>
      </c>
      <c r="E1776" t="s">
        <v>961</v>
      </c>
    </row>
    <row r="1777" spans="1:5" x14ac:dyDescent="0.25">
      <c r="A1777" t="s">
        <v>447</v>
      </c>
      <c r="B1777" t="str">
        <f>VLOOKUP(Tabla2[[#This Row],[TABLA]],Hoja1!$B$2:$C$131,2,FALSE)</f>
        <v>Detalle NC clientes</v>
      </c>
      <c r="C1777" t="s">
        <v>50</v>
      </c>
      <c r="D1777" t="s">
        <v>56</v>
      </c>
      <c r="E1777" t="s">
        <v>961</v>
      </c>
    </row>
    <row r="1778" spans="1:5" x14ac:dyDescent="0.25">
      <c r="A1778" t="s">
        <v>447</v>
      </c>
      <c r="B1778" t="str">
        <f>VLOOKUP(Tabla2[[#This Row],[TABLA]],Hoja1!$B$2:$C$131,2,FALSE)</f>
        <v>Detalle NC clientes</v>
      </c>
      <c r="C1778" t="s">
        <v>660</v>
      </c>
      <c r="D1778" t="s">
        <v>56</v>
      </c>
      <c r="E1778" t="s">
        <v>961</v>
      </c>
    </row>
    <row r="1779" spans="1:5" x14ac:dyDescent="0.25">
      <c r="A1779" t="s">
        <v>447</v>
      </c>
      <c r="B1779" t="str">
        <f>VLOOKUP(Tabla2[[#This Row],[TABLA]],Hoja1!$B$2:$C$131,2,FALSE)</f>
        <v>Detalle NC clientes</v>
      </c>
      <c r="C1779" t="s">
        <v>559</v>
      </c>
      <c r="D1779" t="s">
        <v>56</v>
      </c>
      <c r="E1779" t="s">
        <v>961</v>
      </c>
    </row>
    <row r="1780" spans="1:5" x14ac:dyDescent="0.25">
      <c r="A1780" t="s">
        <v>447</v>
      </c>
      <c r="B1780" t="str">
        <f>VLOOKUP(Tabla2[[#This Row],[TABLA]],Hoja1!$B$2:$C$131,2,FALSE)</f>
        <v>Detalle NC clientes</v>
      </c>
      <c r="C1780" t="s">
        <v>10</v>
      </c>
      <c r="D1780" t="s">
        <v>507</v>
      </c>
      <c r="E1780" t="s">
        <v>964</v>
      </c>
    </row>
    <row r="1781" spans="1:5" x14ac:dyDescent="0.25">
      <c r="A1781" t="s">
        <v>447</v>
      </c>
      <c r="B1781" t="str">
        <f>VLOOKUP(Tabla2[[#This Row],[TABLA]],Hoja1!$B$2:$C$131,2,FALSE)</f>
        <v>Detalle NC clientes</v>
      </c>
      <c r="C1781" t="s">
        <v>52</v>
      </c>
      <c r="D1781" t="s">
        <v>56</v>
      </c>
      <c r="E1781" t="s">
        <v>961</v>
      </c>
    </row>
    <row r="1782" spans="1:5" x14ac:dyDescent="0.25">
      <c r="A1782" t="s">
        <v>447</v>
      </c>
      <c r="B1782" t="str">
        <f>VLOOKUP(Tabla2[[#This Row],[TABLA]],Hoja1!$B$2:$C$131,2,FALSE)</f>
        <v>Detalle NC clientes</v>
      </c>
      <c r="C1782" t="s">
        <v>24</v>
      </c>
      <c r="D1782" t="s">
        <v>507</v>
      </c>
      <c r="E1782" t="s">
        <v>964</v>
      </c>
    </row>
    <row r="1783" spans="1:5" x14ac:dyDescent="0.25">
      <c r="A1783" t="s">
        <v>447</v>
      </c>
      <c r="B1783" t="str">
        <f>VLOOKUP(Tabla2[[#This Row],[TABLA]],Hoja1!$B$2:$C$131,2,FALSE)</f>
        <v>Detalle NC clientes</v>
      </c>
      <c r="C1783" t="s">
        <v>733</v>
      </c>
      <c r="D1783" t="s">
        <v>507</v>
      </c>
      <c r="E1783" t="s">
        <v>964</v>
      </c>
    </row>
    <row r="1784" spans="1:5" x14ac:dyDescent="0.25">
      <c r="A1784" t="s">
        <v>447</v>
      </c>
      <c r="B1784" t="str">
        <f>VLOOKUP(Tabla2[[#This Row],[TABLA]],Hoja1!$B$2:$C$131,2,FALSE)</f>
        <v>Detalle NC clientes</v>
      </c>
      <c r="C1784" t="s">
        <v>667</v>
      </c>
      <c r="D1784" t="s">
        <v>507</v>
      </c>
      <c r="E1784" t="s">
        <v>964</v>
      </c>
    </row>
    <row r="1785" spans="1:5" x14ac:dyDescent="0.25">
      <c r="A1785" t="s">
        <v>447</v>
      </c>
      <c r="B1785" t="str">
        <f>VLOOKUP(Tabla2[[#This Row],[TABLA]],Hoja1!$B$2:$C$131,2,FALSE)</f>
        <v>Detalle NC clientes</v>
      </c>
      <c r="C1785" t="s">
        <v>734</v>
      </c>
      <c r="D1785" t="s">
        <v>507</v>
      </c>
      <c r="E1785" t="s">
        <v>964</v>
      </c>
    </row>
    <row r="1786" spans="1:5" x14ac:dyDescent="0.25">
      <c r="A1786" t="s">
        <v>447</v>
      </c>
      <c r="B1786" t="str">
        <f>VLOOKUP(Tabla2[[#This Row],[TABLA]],Hoja1!$B$2:$C$131,2,FALSE)</f>
        <v>Detalle NC clientes</v>
      </c>
      <c r="C1786" t="s">
        <v>735</v>
      </c>
      <c r="D1786" t="s">
        <v>507</v>
      </c>
      <c r="E1786" t="s">
        <v>964</v>
      </c>
    </row>
    <row r="1787" spans="1:5" x14ac:dyDescent="0.25">
      <c r="A1787" t="s">
        <v>447</v>
      </c>
      <c r="B1787" t="str">
        <f>VLOOKUP(Tabla2[[#This Row],[TABLA]],Hoja1!$B$2:$C$131,2,FALSE)</f>
        <v>Detalle NC clientes</v>
      </c>
      <c r="C1787" t="s">
        <v>736</v>
      </c>
      <c r="D1787" t="s">
        <v>507</v>
      </c>
      <c r="E1787" t="s">
        <v>964</v>
      </c>
    </row>
    <row r="1788" spans="1:5" x14ac:dyDescent="0.25">
      <c r="A1788" t="s">
        <v>447</v>
      </c>
      <c r="B1788" t="str">
        <f>VLOOKUP(Tabla2[[#This Row],[TABLA]],Hoja1!$B$2:$C$131,2,FALSE)</f>
        <v>Detalle NC clientes</v>
      </c>
      <c r="C1788" t="s">
        <v>737</v>
      </c>
      <c r="D1788" t="s">
        <v>56</v>
      </c>
      <c r="E1788" t="s">
        <v>961</v>
      </c>
    </row>
    <row r="1789" spans="1:5" x14ac:dyDescent="0.25">
      <c r="A1789" t="s">
        <v>447</v>
      </c>
      <c r="B1789" t="str">
        <f>VLOOKUP(Tabla2[[#This Row],[TABLA]],Hoja1!$B$2:$C$131,2,FALSE)</f>
        <v>Detalle NC clientes</v>
      </c>
      <c r="C1789" t="s">
        <v>738</v>
      </c>
      <c r="D1789" t="s">
        <v>507</v>
      </c>
      <c r="E1789" t="s">
        <v>964</v>
      </c>
    </row>
    <row r="1790" spans="1:5" x14ac:dyDescent="0.25">
      <c r="A1790" t="s">
        <v>447</v>
      </c>
      <c r="B1790" t="str">
        <f>VLOOKUP(Tabla2[[#This Row],[TABLA]],Hoja1!$B$2:$C$131,2,FALSE)</f>
        <v>Detalle NC clientes</v>
      </c>
      <c r="C1790" t="s">
        <v>739</v>
      </c>
      <c r="D1790" t="s">
        <v>507</v>
      </c>
      <c r="E1790" t="s">
        <v>964</v>
      </c>
    </row>
    <row r="1791" spans="1:5" x14ac:dyDescent="0.25">
      <c r="A1791" t="s">
        <v>447</v>
      </c>
      <c r="B1791" t="str">
        <f>VLOOKUP(Tabla2[[#This Row],[TABLA]],Hoja1!$B$2:$C$131,2,FALSE)</f>
        <v>Detalle NC clientes</v>
      </c>
      <c r="C1791" t="s">
        <v>740</v>
      </c>
      <c r="D1791" t="s">
        <v>507</v>
      </c>
      <c r="E1791" t="s">
        <v>964</v>
      </c>
    </row>
    <row r="1792" spans="1:5" x14ac:dyDescent="0.25">
      <c r="A1792" t="s">
        <v>447</v>
      </c>
      <c r="B1792" t="str">
        <f>VLOOKUP(Tabla2[[#This Row],[TABLA]],Hoja1!$B$2:$C$131,2,FALSE)</f>
        <v>Detalle NC clientes</v>
      </c>
      <c r="C1792" t="s">
        <v>741</v>
      </c>
      <c r="D1792" t="s">
        <v>507</v>
      </c>
      <c r="E1792" t="s">
        <v>964</v>
      </c>
    </row>
    <row r="1793" spans="1:5" x14ac:dyDescent="0.25">
      <c r="A1793" t="s">
        <v>447</v>
      </c>
      <c r="B1793" t="str">
        <f>VLOOKUP(Tabla2[[#This Row],[TABLA]],Hoja1!$B$2:$C$131,2,FALSE)</f>
        <v>Detalle NC clientes</v>
      </c>
      <c r="C1793" t="s">
        <v>25</v>
      </c>
      <c r="D1793" t="s">
        <v>507</v>
      </c>
      <c r="E1793" t="s">
        <v>964</v>
      </c>
    </row>
    <row r="1794" spans="1:5" x14ac:dyDescent="0.25">
      <c r="A1794" t="s">
        <v>447</v>
      </c>
      <c r="B1794" t="str">
        <f>VLOOKUP(Tabla2[[#This Row],[TABLA]],Hoja1!$B$2:$C$131,2,FALSE)</f>
        <v>Detalle NC clientes</v>
      </c>
      <c r="C1794" t="s">
        <v>742</v>
      </c>
      <c r="D1794" t="s">
        <v>507</v>
      </c>
      <c r="E1794" t="s">
        <v>964</v>
      </c>
    </row>
    <row r="1795" spans="1:5" x14ac:dyDescent="0.25">
      <c r="A1795" t="s">
        <v>447</v>
      </c>
      <c r="B1795" t="str">
        <f>VLOOKUP(Tabla2[[#This Row],[TABLA]],Hoja1!$B$2:$C$131,2,FALSE)</f>
        <v>Detalle NC clientes</v>
      </c>
      <c r="C1795" t="s">
        <v>26</v>
      </c>
      <c r="D1795" t="s">
        <v>56</v>
      </c>
      <c r="E1795" t="s">
        <v>961</v>
      </c>
    </row>
    <row r="1796" spans="1:5" x14ac:dyDescent="0.25">
      <c r="A1796" t="s">
        <v>447</v>
      </c>
      <c r="B1796" t="str">
        <f>VLOOKUP(Tabla2[[#This Row],[TABLA]],Hoja1!$B$2:$C$131,2,FALSE)</f>
        <v>Detalle NC clientes</v>
      </c>
      <c r="C1796" t="s">
        <v>743</v>
      </c>
      <c r="D1796" t="s">
        <v>56</v>
      </c>
      <c r="E1796" t="s">
        <v>961</v>
      </c>
    </row>
    <row r="1797" spans="1:5" x14ac:dyDescent="0.25">
      <c r="A1797" t="s">
        <v>447</v>
      </c>
      <c r="B1797" t="str">
        <f>VLOOKUP(Tabla2[[#This Row],[TABLA]],Hoja1!$B$2:$C$131,2,FALSE)</f>
        <v>Detalle NC clientes</v>
      </c>
      <c r="C1797" t="s">
        <v>705</v>
      </c>
      <c r="D1797" t="s">
        <v>56</v>
      </c>
      <c r="E1797" t="s">
        <v>961</v>
      </c>
    </row>
    <row r="1798" spans="1:5" x14ac:dyDescent="0.25">
      <c r="A1798" t="s">
        <v>447</v>
      </c>
      <c r="B1798" t="str">
        <f>VLOOKUP(Tabla2[[#This Row],[TABLA]],Hoja1!$B$2:$C$131,2,FALSE)</f>
        <v>Detalle NC clientes</v>
      </c>
      <c r="C1798" t="s">
        <v>27</v>
      </c>
      <c r="D1798" t="s">
        <v>507</v>
      </c>
      <c r="E1798" t="s">
        <v>964</v>
      </c>
    </row>
    <row r="1799" spans="1:5" x14ac:dyDescent="0.25">
      <c r="A1799" t="s">
        <v>447</v>
      </c>
      <c r="B1799" t="str">
        <f>VLOOKUP(Tabla2[[#This Row],[TABLA]],Hoja1!$B$2:$C$131,2,FALSE)</f>
        <v>Detalle NC clientes</v>
      </c>
      <c r="C1799" t="s">
        <v>28</v>
      </c>
      <c r="D1799" t="s">
        <v>56</v>
      </c>
      <c r="E1799" t="s">
        <v>961</v>
      </c>
    </row>
    <row r="1800" spans="1:5" x14ac:dyDescent="0.25">
      <c r="A1800" t="s">
        <v>447</v>
      </c>
      <c r="B1800" t="str">
        <f>VLOOKUP(Tabla2[[#This Row],[TABLA]],Hoja1!$B$2:$C$131,2,FALSE)</f>
        <v>Detalle NC clientes</v>
      </c>
      <c r="C1800" t="s">
        <v>29</v>
      </c>
      <c r="D1800" t="s">
        <v>56</v>
      </c>
      <c r="E1800" t="s">
        <v>961</v>
      </c>
    </row>
    <row r="1801" spans="1:5" x14ac:dyDescent="0.25">
      <c r="A1801" t="s">
        <v>447</v>
      </c>
      <c r="B1801" t="str">
        <f>VLOOKUP(Tabla2[[#This Row],[TABLA]],Hoja1!$B$2:$C$131,2,FALSE)</f>
        <v>Detalle NC clientes</v>
      </c>
      <c r="C1801" t="s">
        <v>744</v>
      </c>
      <c r="D1801" t="s">
        <v>957</v>
      </c>
      <c r="E1801" t="s">
        <v>962</v>
      </c>
    </row>
    <row r="1802" spans="1:5" x14ac:dyDescent="0.25">
      <c r="A1802" t="s">
        <v>447</v>
      </c>
      <c r="B1802" t="str">
        <f>VLOOKUP(Tabla2[[#This Row],[TABLA]],Hoja1!$B$2:$C$131,2,FALSE)</f>
        <v>Detalle NC clientes</v>
      </c>
      <c r="C1802" t="s">
        <v>30</v>
      </c>
      <c r="D1802" t="s">
        <v>56</v>
      </c>
      <c r="E1802" t="s">
        <v>961</v>
      </c>
    </row>
    <row r="1803" spans="1:5" x14ac:dyDescent="0.25">
      <c r="A1803" t="s">
        <v>447</v>
      </c>
      <c r="B1803" t="str">
        <f>VLOOKUP(Tabla2[[#This Row],[TABLA]],Hoja1!$B$2:$C$131,2,FALSE)</f>
        <v>Detalle NC clientes</v>
      </c>
      <c r="C1803" t="s">
        <v>31</v>
      </c>
      <c r="D1803" t="s">
        <v>957</v>
      </c>
      <c r="E1803" t="s">
        <v>962</v>
      </c>
    </row>
    <row r="1804" spans="1:5" x14ac:dyDescent="0.25">
      <c r="A1804" t="s">
        <v>447</v>
      </c>
      <c r="B1804" t="str">
        <f>VLOOKUP(Tabla2[[#This Row],[TABLA]],Hoja1!$B$2:$C$131,2,FALSE)</f>
        <v>Detalle NC clientes</v>
      </c>
      <c r="C1804" t="s">
        <v>32</v>
      </c>
      <c r="D1804" t="s">
        <v>56</v>
      </c>
      <c r="E1804" t="s">
        <v>961</v>
      </c>
    </row>
    <row r="1805" spans="1:5" x14ac:dyDescent="0.25">
      <c r="A1805" t="s">
        <v>447</v>
      </c>
      <c r="B1805" t="str">
        <f>VLOOKUP(Tabla2[[#This Row],[TABLA]],Hoja1!$B$2:$C$131,2,FALSE)</f>
        <v>Detalle NC clientes</v>
      </c>
      <c r="C1805" t="s">
        <v>745</v>
      </c>
      <c r="D1805" t="s">
        <v>507</v>
      </c>
      <c r="E1805" t="s">
        <v>964</v>
      </c>
    </row>
    <row r="1806" spans="1:5" x14ac:dyDescent="0.25">
      <c r="A1806" t="s">
        <v>447</v>
      </c>
      <c r="B1806" t="str">
        <f>VLOOKUP(Tabla2[[#This Row],[TABLA]],Hoja1!$B$2:$C$131,2,FALSE)</f>
        <v>Detalle NC clientes</v>
      </c>
      <c r="C1806" t="s">
        <v>746</v>
      </c>
      <c r="D1806" t="s">
        <v>507</v>
      </c>
      <c r="E1806" t="s">
        <v>964</v>
      </c>
    </row>
    <row r="1807" spans="1:5" x14ac:dyDescent="0.25">
      <c r="A1807" t="s">
        <v>447</v>
      </c>
      <c r="B1807" t="str">
        <f>VLOOKUP(Tabla2[[#This Row],[TABLA]],Hoja1!$B$2:$C$131,2,FALSE)</f>
        <v>Detalle NC clientes</v>
      </c>
      <c r="C1807" t="s">
        <v>747</v>
      </c>
      <c r="D1807" t="s">
        <v>507</v>
      </c>
      <c r="E1807" t="s">
        <v>964</v>
      </c>
    </row>
    <row r="1808" spans="1:5" x14ac:dyDescent="0.25">
      <c r="A1808" t="s">
        <v>447</v>
      </c>
      <c r="B1808" t="str">
        <f>VLOOKUP(Tabla2[[#This Row],[TABLA]],Hoja1!$B$2:$C$131,2,FALSE)</f>
        <v>Detalle NC clientes</v>
      </c>
      <c r="C1808" t="s">
        <v>674</v>
      </c>
      <c r="D1808" t="s">
        <v>56</v>
      </c>
      <c r="E1808" t="s">
        <v>961</v>
      </c>
    </row>
    <row r="1809" spans="1:5" x14ac:dyDescent="0.25">
      <c r="A1809" t="s">
        <v>447</v>
      </c>
      <c r="B1809" t="str">
        <f>VLOOKUP(Tabla2[[#This Row],[TABLA]],Hoja1!$B$2:$C$131,2,FALSE)</f>
        <v>Detalle NC clientes</v>
      </c>
      <c r="C1809" t="s">
        <v>748</v>
      </c>
      <c r="D1809" t="s">
        <v>56</v>
      </c>
      <c r="E1809" t="s">
        <v>961</v>
      </c>
    </row>
    <row r="1810" spans="1:5" x14ac:dyDescent="0.25">
      <c r="A1810" t="s">
        <v>447</v>
      </c>
      <c r="B1810" t="str">
        <f>VLOOKUP(Tabla2[[#This Row],[TABLA]],Hoja1!$B$2:$C$131,2,FALSE)</f>
        <v>Detalle NC clientes</v>
      </c>
      <c r="C1810" t="s">
        <v>749</v>
      </c>
      <c r="D1810" t="s">
        <v>507</v>
      </c>
      <c r="E1810" t="s">
        <v>964</v>
      </c>
    </row>
    <row r="1811" spans="1:5" x14ac:dyDescent="0.25">
      <c r="A1811" t="s">
        <v>447</v>
      </c>
      <c r="B1811" t="str">
        <f>VLOOKUP(Tabla2[[#This Row],[TABLA]],Hoja1!$B$2:$C$131,2,FALSE)</f>
        <v>Detalle NC clientes</v>
      </c>
      <c r="C1811" t="s">
        <v>751</v>
      </c>
      <c r="D1811" t="s">
        <v>507</v>
      </c>
      <c r="E1811" t="s">
        <v>964</v>
      </c>
    </row>
    <row r="1812" spans="1:5" x14ac:dyDescent="0.25">
      <c r="A1812" t="s">
        <v>450</v>
      </c>
      <c r="B1812" t="str">
        <f>VLOOKUP(Tabla2[[#This Row],[TABLA]],Hoja1!$B$2:$C$131,2,FALSE)</f>
        <v>Detalle ND clientes</v>
      </c>
      <c r="C1812" t="s">
        <v>3</v>
      </c>
      <c r="D1812" t="s">
        <v>79</v>
      </c>
      <c r="E1812" t="s">
        <v>966</v>
      </c>
    </row>
    <row r="1813" spans="1:5" x14ac:dyDescent="0.25">
      <c r="A1813" t="s">
        <v>450</v>
      </c>
      <c r="B1813" t="str">
        <f>VLOOKUP(Tabla2[[#This Row],[TABLA]],Hoja1!$B$2:$C$131,2,FALSE)</f>
        <v>Detalle ND clientes</v>
      </c>
      <c r="C1813" t="s">
        <v>1</v>
      </c>
      <c r="D1813" t="s">
        <v>56</v>
      </c>
      <c r="E1813" t="s">
        <v>961</v>
      </c>
    </row>
    <row r="1814" spans="1:5" x14ac:dyDescent="0.25">
      <c r="A1814" t="s">
        <v>450</v>
      </c>
      <c r="B1814" t="str">
        <f>VLOOKUP(Tabla2[[#This Row],[TABLA]],Hoja1!$B$2:$C$131,2,FALSE)</f>
        <v>Detalle ND clientes</v>
      </c>
      <c r="C1814" t="s">
        <v>2</v>
      </c>
      <c r="D1814" t="s">
        <v>507</v>
      </c>
      <c r="E1814" t="s">
        <v>964</v>
      </c>
    </row>
    <row r="1815" spans="1:5" x14ac:dyDescent="0.25">
      <c r="A1815" t="s">
        <v>450</v>
      </c>
      <c r="B1815" t="str">
        <f>VLOOKUP(Tabla2[[#This Row],[TABLA]],Hoja1!$B$2:$C$131,2,FALSE)</f>
        <v>Detalle ND clientes</v>
      </c>
      <c r="C1815" t="s">
        <v>4</v>
      </c>
      <c r="D1815" t="s">
        <v>56</v>
      </c>
      <c r="E1815" t="s">
        <v>961</v>
      </c>
    </row>
    <row r="1816" spans="1:5" x14ac:dyDescent="0.25">
      <c r="A1816" t="s">
        <v>450</v>
      </c>
      <c r="B1816" t="str">
        <f>VLOOKUP(Tabla2[[#This Row],[TABLA]],Hoja1!$B$2:$C$131,2,FALSE)</f>
        <v>Detalle ND clientes</v>
      </c>
      <c r="C1816" t="s">
        <v>5</v>
      </c>
      <c r="D1816" t="s">
        <v>56</v>
      </c>
      <c r="E1816" t="s">
        <v>961</v>
      </c>
    </row>
    <row r="1817" spans="1:5" x14ac:dyDescent="0.25">
      <c r="A1817" t="s">
        <v>450</v>
      </c>
      <c r="B1817" t="str">
        <f>VLOOKUP(Tabla2[[#This Row],[TABLA]],Hoja1!$B$2:$C$131,2,FALSE)</f>
        <v>Detalle ND clientes</v>
      </c>
      <c r="C1817" t="s">
        <v>6</v>
      </c>
      <c r="D1817" t="s">
        <v>56</v>
      </c>
      <c r="E1817" t="s">
        <v>961</v>
      </c>
    </row>
    <row r="1818" spans="1:5" x14ac:dyDescent="0.25">
      <c r="A1818" t="s">
        <v>450</v>
      </c>
      <c r="B1818" t="str">
        <f>VLOOKUP(Tabla2[[#This Row],[TABLA]],Hoja1!$B$2:$C$131,2,FALSE)</f>
        <v>Detalle ND clientes</v>
      </c>
      <c r="C1818" t="s">
        <v>8</v>
      </c>
      <c r="D1818" t="s">
        <v>507</v>
      </c>
      <c r="E1818" t="s">
        <v>964</v>
      </c>
    </row>
    <row r="1819" spans="1:5" x14ac:dyDescent="0.25">
      <c r="A1819" t="s">
        <v>450</v>
      </c>
      <c r="B1819" t="str">
        <f>VLOOKUP(Tabla2[[#This Row],[TABLA]],Hoja1!$B$2:$C$131,2,FALSE)</f>
        <v>Detalle ND clientes</v>
      </c>
      <c r="C1819" t="s">
        <v>7</v>
      </c>
      <c r="D1819" t="s">
        <v>56</v>
      </c>
      <c r="E1819" t="s">
        <v>961</v>
      </c>
    </row>
    <row r="1820" spans="1:5" x14ac:dyDescent="0.25">
      <c r="A1820" t="s">
        <v>450</v>
      </c>
      <c r="B1820" t="str">
        <f>VLOOKUP(Tabla2[[#This Row],[TABLA]],Hoja1!$B$2:$C$131,2,FALSE)</f>
        <v>Detalle ND clientes</v>
      </c>
      <c r="C1820" t="s">
        <v>9</v>
      </c>
      <c r="D1820" t="s">
        <v>56</v>
      </c>
      <c r="E1820" t="s">
        <v>961</v>
      </c>
    </row>
    <row r="1821" spans="1:5" x14ac:dyDescent="0.25">
      <c r="A1821" t="s">
        <v>450</v>
      </c>
      <c r="B1821" t="str">
        <f>VLOOKUP(Tabla2[[#This Row],[TABLA]],Hoja1!$B$2:$C$131,2,FALSE)</f>
        <v>Detalle ND clientes</v>
      </c>
      <c r="C1821" t="s">
        <v>50</v>
      </c>
      <c r="D1821" t="s">
        <v>56</v>
      </c>
      <c r="E1821" t="s">
        <v>961</v>
      </c>
    </row>
    <row r="1822" spans="1:5" x14ac:dyDescent="0.25">
      <c r="A1822" t="s">
        <v>450</v>
      </c>
      <c r="B1822" t="str">
        <f>VLOOKUP(Tabla2[[#This Row],[TABLA]],Hoja1!$B$2:$C$131,2,FALSE)</f>
        <v>Detalle ND clientes</v>
      </c>
      <c r="C1822" t="s">
        <v>660</v>
      </c>
      <c r="D1822" t="s">
        <v>56</v>
      </c>
      <c r="E1822" t="s">
        <v>961</v>
      </c>
    </row>
    <row r="1823" spans="1:5" x14ac:dyDescent="0.25">
      <c r="A1823" t="s">
        <v>450</v>
      </c>
      <c r="B1823" t="str">
        <f>VLOOKUP(Tabla2[[#This Row],[TABLA]],Hoja1!$B$2:$C$131,2,FALSE)</f>
        <v>Detalle ND clientes</v>
      </c>
      <c r="C1823" t="s">
        <v>559</v>
      </c>
      <c r="D1823" t="s">
        <v>56</v>
      </c>
      <c r="E1823" t="s">
        <v>961</v>
      </c>
    </row>
    <row r="1824" spans="1:5" x14ac:dyDescent="0.25">
      <c r="A1824" t="s">
        <v>450</v>
      </c>
      <c r="B1824" t="str">
        <f>VLOOKUP(Tabla2[[#This Row],[TABLA]],Hoja1!$B$2:$C$131,2,FALSE)</f>
        <v>Detalle ND clientes</v>
      </c>
      <c r="C1824" t="s">
        <v>10</v>
      </c>
      <c r="D1824" t="s">
        <v>507</v>
      </c>
      <c r="E1824" t="s">
        <v>964</v>
      </c>
    </row>
    <row r="1825" spans="1:5" x14ac:dyDescent="0.25">
      <c r="A1825" t="s">
        <v>450</v>
      </c>
      <c r="B1825" t="str">
        <f>VLOOKUP(Tabla2[[#This Row],[TABLA]],Hoja1!$B$2:$C$131,2,FALSE)</f>
        <v>Detalle ND clientes</v>
      </c>
      <c r="C1825" t="s">
        <v>52</v>
      </c>
      <c r="D1825" t="s">
        <v>56</v>
      </c>
      <c r="E1825" t="s">
        <v>961</v>
      </c>
    </row>
    <row r="1826" spans="1:5" x14ac:dyDescent="0.25">
      <c r="A1826" t="s">
        <v>450</v>
      </c>
      <c r="B1826" t="str">
        <f>VLOOKUP(Tabla2[[#This Row],[TABLA]],Hoja1!$B$2:$C$131,2,FALSE)</f>
        <v>Detalle ND clientes</v>
      </c>
      <c r="C1826" t="s">
        <v>24</v>
      </c>
      <c r="D1826" t="s">
        <v>507</v>
      </c>
      <c r="E1826" t="s">
        <v>964</v>
      </c>
    </row>
    <row r="1827" spans="1:5" x14ac:dyDescent="0.25">
      <c r="A1827" t="s">
        <v>450</v>
      </c>
      <c r="B1827" t="str">
        <f>VLOOKUP(Tabla2[[#This Row],[TABLA]],Hoja1!$B$2:$C$131,2,FALSE)</f>
        <v>Detalle ND clientes</v>
      </c>
      <c r="C1827" t="s">
        <v>733</v>
      </c>
      <c r="D1827" t="s">
        <v>507</v>
      </c>
      <c r="E1827" t="s">
        <v>964</v>
      </c>
    </row>
    <row r="1828" spans="1:5" x14ac:dyDescent="0.25">
      <c r="A1828" t="s">
        <v>450</v>
      </c>
      <c r="B1828" t="str">
        <f>VLOOKUP(Tabla2[[#This Row],[TABLA]],Hoja1!$B$2:$C$131,2,FALSE)</f>
        <v>Detalle ND clientes</v>
      </c>
      <c r="C1828" t="s">
        <v>667</v>
      </c>
      <c r="D1828" t="s">
        <v>507</v>
      </c>
      <c r="E1828" t="s">
        <v>964</v>
      </c>
    </row>
    <row r="1829" spans="1:5" x14ac:dyDescent="0.25">
      <c r="A1829" t="s">
        <v>450</v>
      </c>
      <c r="B1829" t="str">
        <f>VLOOKUP(Tabla2[[#This Row],[TABLA]],Hoja1!$B$2:$C$131,2,FALSE)</f>
        <v>Detalle ND clientes</v>
      </c>
      <c r="C1829" t="s">
        <v>734</v>
      </c>
      <c r="D1829" t="s">
        <v>507</v>
      </c>
      <c r="E1829" t="s">
        <v>964</v>
      </c>
    </row>
    <row r="1830" spans="1:5" x14ac:dyDescent="0.25">
      <c r="A1830" t="s">
        <v>450</v>
      </c>
      <c r="B1830" t="str">
        <f>VLOOKUP(Tabla2[[#This Row],[TABLA]],Hoja1!$B$2:$C$131,2,FALSE)</f>
        <v>Detalle ND clientes</v>
      </c>
      <c r="C1830" t="s">
        <v>735</v>
      </c>
      <c r="D1830" t="s">
        <v>507</v>
      </c>
      <c r="E1830" t="s">
        <v>964</v>
      </c>
    </row>
    <row r="1831" spans="1:5" x14ac:dyDescent="0.25">
      <c r="A1831" t="s">
        <v>450</v>
      </c>
      <c r="B1831" t="str">
        <f>VLOOKUP(Tabla2[[#This Row],[TABLA]],Hoja1!$B$2:$C$131,2,FALSE)</f>
        <v>Detalle ND clientes</v>
      </c>
      <c r="C1831" t="s">
        <v>736</v>
      </c>
      <c r="D1831" t="s">
        <v>507</v>
      </c>
      <c r="E1831" t="s">
        <v>964</v>
      </c>
    </row>
    <row r="1832" spans="1:5" x14ac:dyDescent="0.25">
      <c r="A1832" t="s">
        <v>450</v>
      </c>
      <c r="B1832" t="str">
        <f>VLOOKUP(Tabla2[[#This Row],[TABLA]],Hoja1!$B$2:$C$131,2,FALSE)</f>
        <v>Detalle ND clientes</v>
      </c>
      <c r="C1832" t="s">
        <v>737</v>
      </c>
      <c r="D1832" t="s">
        <v>56</v>
      </c>
      <c r="E1832" t="s">
        <v>961</v>
      </c>
    </row>
    <row r="1833" spans="1:5" x14ac:dyDescent="0.25">
      <c r="A1833" t="s">
        <v>450</v>
      </c>
      <c r="B1833" t="str">
        <f>VLOOKUP(Tabla2[[#This Row],[TABLA]],Hoja1!$B$2:$C$131,2,FALSE)</f>
        <v>Detalle ND clientes</v>
      </c>
      <c r="C1833" t="s">
        <v>738</v>
      </c>
      <c r="D1833" t="s">
        <v>507</v>
      </c>
      <c r="E1833" t="s">
        <v>964</v>
      </c>
    </row>
    <row r="1834" spans="1:5" x14ac:dyDescent="0.25">
      <c r="A1834" t="s">
        <v>450</v>
      </c>
      <c r="B1834" t="str">
        <f>VLOOKUP(Tabla2[[#This Row],[TABLA]],Hoja1!$B$2:$C$131,2,FALSE)</f>
        <v>Detalle ND clientes</v>
      </c>
      <c r="C1834" t="s">
        <v>739</v>
      </c>
      <c r="D1834" t="s">
        <v>507</v>
      </c>
      <c r="E1834" t="s">
        <v>964</v>
      </c>
    </row>
    <row r="1835" spans="1:5" x14ac:dyDescent="0.25">
      <c r="A1835" t="s">
        <v>450</v>
      </c>
      <c r="B1835" t="str">
        <f>VLOOKUP(Tabla2[[#This Row],[TABLA]],Hoja1!$B$2:$C$131,2,FALSE)</f>
        <v>Detalle ND clientes</v>
      </c>
      <c r="C1835" t="s">
        <v>740</v>
      </c>
      <c r="D1835" t="s">
        <v>507</v>
      </c>
      <c r="E1835" t="s">
        <v>964</v>
      </c>
    </row>
    <row r="1836" spans="1:5" x14ac:dyDescent="0.25">
      <c r="A1836" t="s">
        <v>450</v>
      </c>
      <c r="B1836" t="str">
        <f>VLOOKUP(Tabla2[[#This Row],[TABLA]],Hoja1!$B$2:$C$131,2,FALSE)</f>
        <v>Detalle ND clientes</v>
      </c>
      <c r="C1836" t="s">
        <v>741</v>
      </c>
      <c r="D1836" t="s">
        <v>507</v>
      </c>
      <c r="E1836" t="s">
        <v>964</v>
      </c>
    </row>
    <row r="1837" spans="1:5" x14ac:dyDescent="0.25">
      <c r="A1837" t="s">
        <v>450</v>
      </c>
      <c r="B1837" t="str">
        <f>VLOOKUP(Tabla2[[#This Row],[TABLA]],Hoja1!$B$2:$C$131,2,FALSE)</f>
        <v>Detalle ND clientes</v>
      </c>
      <c r="C1837" t="s">
        <v>25</v>
      </c>
      <c r="D1837" t="s">
        <v>507</v>
      </c>
      <c r="E1837" t="s">
        <v>964</v>
      </c>
    </row>
    <row r="1838" spans="1:5" x14ac:dyDescent="0.25">
      <c r="A1838" t="s">
        <v>450</v>
      </c>
      <c r="B1838" t="str">
        <f>VLOOKUP(Tabla2[[#This Row],[TABLA]],Hoja1!$B$2:$C$131,2,FALSE)</f>
        <v>Detalle ND clientes</v>
      </c>
      <c r="C1838" t="s">
        <v>742</v>
      </c>
      <c r="D1838" t="s">
        <v>507</v>
      </c>
      <c r="E1838" t="s">
        <v>964</v>
      </c>
    </row>
    <row r="1839" spans="1:5" x14ac:dyDescent="0.25">
      <c r="A1839" t="s">
        <v>450</v>
      </c>
      <c r="B1839" t="str">
        <f>VLOOKUP(Tabla2[[#This Row],[TABLA]],Hoja1!$B$2:$C$131,2,FALSE)</f>
        <v>Detalle ND clientes</v>
      </c>
      <c r="C1839" t="s">
        <v>26</v>
      </c>
      <c r="D1839" t="s">
        <v>56</v>
      </c>
      <c r="E1839" t="s">
        <v>961</v>
      </c>
    </row>
    <row r="1840" spans="1:5" x14ac:dyDescent="0.25">
      <c r="A1840" t="s">
        <v>450</v>
      </c>
      <c r="B1840" t="str">
        <f>VLOOKUP(Tabla2[[#This Row],[TABLA]],Hoja1!$B$2:$C$131,2,FALSE)</f>
        <v>Detalle ND clientes</v>
      </c>
      <c r="C1840" t="s">
        <v>743</v>
      </c>
      <c r="D1840" t="s">
        <v>56</v>
      </c>
      <c r="E1840" t="s">
        <v>961</v>
      </c>
    </row>
    <row r="1841" spans="1:5" x14ac:dyDescent="0.25">
      <c r="A1841" t="s">
        <v>450</v>
      </c>
      <c r="B1841" t="str">
        <f>VLOOKUP(Tabla2[[#This Row],[TABLA]],Hoja1!$B$2:$C$131,2,FALSE)</f>
        <v>Detalle ND clientes</v>
      </c>
      <c r="C1841" t="s">
        <v>705</v>
      </c>
      <c r="D1841" t="s">
        <v>56</v>
      </c>
      <c r="E1841" t="s">
        <v>961</v>
      </c>
    </row>
    <row r="1842" spans="1:5" x14ac:dyDescent="0.25">
      <c r="A1842" t="s">
        <v>450</v>
      </c>
      <c r="B1842" t="str">
        <f>VLOOKUP(Tabla2[[#This Row],[TABLA]],Hoja1!$B$2:$C$131,2,FALSE)</f>
        <v>Detalle ND clientes</v>
      </c>
      <c r="C1842" t="s">
        <v>27</v>
      </c>
      <c r="D1842" t="s">
        <v>507</v>
      </c>
      <c r="E1842" t="s">
        <v>964</v>
      </c>
    </row>
    <row r="1843" spans="1:5" x14ac:dyDescent="0.25">
      <c r="A1843" t="s">
        <v>450</v>
      </c>
      <c r="B1843" t="str">
        <f>VLOOKUP(Tabla2[[#This Row],[TABLA]],Hoja1!$B$2:$C$131,2,FALSE)</f>
        <v>Detalle ND clientes</v>
      </c>
      <c r="C1843" t="s">
        <v>28</v>
      </c>
      <c r="D1843" t="s">
        <v>56</v>
      </c>
      <c r="E1843" t="s">
        <v>961</v>
      </c>
    </row>
    <row r="1844" spans="1:5" x14ac:dyDescent="0.25">
      <c r="A1844" t="s">
        <v>450</v>
      </c>
      <c r="B1844" t="str">
        <f>VLOOKUP(Tabla2[[#This Row],[TABLA]],Hoja1!$B$2:$C$131,2,FALSE)</f>
        <v>Detalle ND clientes</v>
      </c>
      <c r="C1844" t="s">
        <v>29</v>
      </c>
      <c r="D1844" t="s">
        <v>56</v>
      </c>
      <c r="E1844" t="s">
        <v>961</v>
      </c>
    </row>
    <row r="1845" spans="1:5" x14ac:dyDescent="0.25">
      <c r="A1845" t="s">
        <v>450</v>
      </c>
      <c r="B1845" t="str">
        <f>VLOOKUP(Tabla2[[#This Row],[TABLA]],Hoja1!$B$2:$C$131,2,FALSE)</f>
        <v>Detalle ND clientes</v>
      </c>
      <c r="C1845" t="s">
        <v>744</v>
      </c>
      <c r="D1845" t="s">
        <v>957</v>
      </c>
      <c r="E1845" t="s">
        <v>962</v>
      </c>
    </row>
    <row r="1846" spans="1:5" x14ac:dyDescent="0.25">
      <c r="A1846" t="s">
        <v>450</v>
      </c>
      <c r="B1846" t="str">
        <f>VLOOKUP(Tabla2[[#This Row],[TABLA]],Hoja1!$B$2:$C$131,2,FALSE)</f>
        <v>Detalle ND clientes</v>
      </c>
      <c r="C1846" t="s">
        <v>30</v>
      </c>
      <c r="D1846" t="s">
        <v>56</v>
      </c>
      <c r="E1846" t="s">
        <v>961</v>
      </c>
    </row>
    <row r="1847" spans="1:5" x14ac:dyDescent="0.25">
      <c r="A1847" t="s">
        <v>450</v>
      </c>
      <c r="B1847" t="str">
        <f>VLOOKUP(Tabla2[[#This Row],[TABLA]],Hoja1!$B$2:$C$131,2,FALSE)</f>
        <v>Detalle ND clientes</v>
      </c>
      <c r="C1847" t="s">
        <v>31</v>
      </c>
      <c r="D1847" t="s">
        <v>957</v>
      </c>
      <c r="E1847" t="s">
        <v>962</v>
      </c>
    </row>
    <row r="1848" spans="1:5" x14ac:dyDescent="0.25">
      <c r="A1848" t="s">
        <v>450</v>
      </c>
      <c r="B1848" t="str">
        <f>VLOOKUP(Tabla2[[#This Row],[TABLA]],Hoja1!$B$2:$C$131,2,FALSE)</f>
        <v>Detalle ND clientes</v>
      </c>
      <c r="C1848" t="s">
        <v>32</v>
      </c>
      <c r="D1848" t="s">
        <v>56</v>
      </c>
      <c r="E1848" t="s">
        <v>961</v>
      </c>
    </row>
    <row r="1849" spans="1:5" x14ac:dyDescent="0.25">
      <c r="A1849" t="s">
        <v>450</v>
      </c>
      <c r="B1849" t="str">
        <f>VLOOKUP(Tabla2[[#This Row],[TABLA]],Hoja1!$B$2:$C$131,2,FALSE)</f>
        <v>Detalle ND clientes</v>
      </c>
      <c r="C1849" t="s">
        <v>745</v>
      </c>
      <c r="D1849" t="s">
        <v>507</v>
      </c>
      <c r="E1849" t="s">
        <v>964</v>
      </c>
    </row>
    <row r="1850" spans="1:5" x14ac:dyDescent="0.25">
      <c r="A1850" t="s">
        <v>450</v>
      </c>
      <c r="B1850" t="str">
        <f>VLOOKUP(Tabla2[[#This Row],[TABLA]],Hoja1!$B$2:$C$131,2,FALSE)</f>
        <v>Detalle ND clientes</v>
      </c>
      <c r="C1850" t="s">
        <v>746</v>
      </c>
      <c r="D1850" t="s">
        <v>507</v>
      </c>
      <c r="E1850" t="s">
        <v>964</v>
      </c>
    </row>
    <row r="1851" spans="1:5" x14ac:dyDescent="0.25">
      <c r="A1851" t="s">
        <v>450</v>
      </c>
      <c r="B1851" t="str">
        <f>VLOOKUP(Tabla2[[#This Row],[TABLA]],Hoja1!$B$2:$C$131,2,FALSE)</f>
        <v>Detalle ND clientes</v>
      </c>
      <c r="C1851" t="s">
        <v>747</v>
      </c>
      <c r="D1851" t="s">
        <v>507</v>
      </c>
      <c r="E1851" t="s">
        <v>964</v>
      </c>
    </row>
    <row r="1852" spans="1:5" x14ac:dyDescent="0.25">
      <c r="A1852" t="s">
        <v>450</v>
      </c>
      <c r="B1852" t="str">
        <f>VLOOKUP(Tabla2[[#This Row],[TABLA]],Hoja1!$B$2:$C$131,2,FALSE)</f>
        <v>Detalle ND clientes</v>
      </c>
      <c r="C1852" t="s">
        <v>674</v>
      </c>
      <c r="D1852" t="s">
        <v>56</v>
      </c>
      <c r="E1852" t="s">
        <v>961</v>
      </c>
    </row>
    <row r="1853" spans="1:5" x14ac:dyDescent="0.25">
      <c r="A1853" t="s">
        <v>450</v>
      </c>
      <c r="B1853" t="str">
        <f>VLOOKUP(Tabla2[[#This Row],[TABLA]],Hoja1!$B$2:$C$131,2,FALSE)</f>
        <v>Detalle ND clientes</v>
      </c>
      <c r="C1853" t="s">
        <v>748</v>
      </c>
      <c r="D1853" t="s">
        <v>56</v>
      </c>
      <c r="E1853" t="s">
        <v>961</v>
      </c>
    </row>
    <row r="1854" spans="1:5" x14ac:dyDescent="0.25">
      <c r="A1854" t="s">
        <v>450</v>
      </c>
      <c r="B1854" t="str">
        <f>VLOOKUP(Tabla2[[#This Row],[TABLA]],Hoja1!$B$2:$C$131,2,FALSE)</f>
        <v>Detalle ND clientes</v>
      </c>
      <c r="C1854" t="s">
        <v>749</v>
      </c>
      <c r="D1854" t="s">
        <v>507</v>
      </c>
      <c r="E1854" t="s">
        <v>964</v>
      </c>
    </row>
    <row r="1855" spans="1:5" x14ac:dyDescent="0.25">
      <c r="A1855" t="s">
        <v>450</v>
      </c>
      <c r="B1855" t="str">
        <f>VLOOKUP(Tabla2[[#This Row],[TABLA]],Hoja1!$B$2:$C$131,2,FALSE)</f>
        <v>Detalle ND clientes</v>
      </c>
      <c r="C1855" t="s">
        <v>751</v>
      </c>
      <c r="D1855" t="s">
        <v>507</v>
      </c>
      <c r="E1855" t="s">
        <v>964</v>
      </c>
    </row>
    <row r="1856" spans="1:5" x14ac:dyDescent="0.25">
      <c r="A1856" t="s">
        <v>453</v>
      </c>
      <c r="B1856" t="str">
        <f>VLOOKUP(Tabla2[[#This Row],[TABLA]],Hoja1!$B$2:$C$131,2,FALSE)</f>
        <v>Detalle pedidos clientes</v>
      </c>
      <c r="C1856" t="s">
        <v>3</v>
      </c>
      <c r="D1856" t="s">
        <v>79</v>
      </c>
      <c r="E1856" t="s">
        <v>966</v>
      </c>
    </row>
    <row r="1857" spans="1:5" x14ac:dyDescent="0.25">
      <c r="A1857" t="s">
        <v>453</v>
      </c>
      <c r="B1857" t="str">
        <f>VLOOKUP(Tabla2[[#This Row],[TABLA]],Hoja1!$B$2:$C$131,2,FALSE)</f>
        <v>Detalle pedidos clientes</v>
      </c>
      <c r="C1857" t="s">
        <v>1</v>
      </c>
      <c r="D1857" t="s">
        <v>56</v>
      </c>
      <c r="E1857" t="s">
        <v>961</v>
      </c>
    </row>
    <row r="1858" spans="1:5" x14ac:dyDescent="0.25">
      <c r="A1858" t="s">
        <v>453</v>
      </c>
      <c r="B1858" t="str">
        <f>VLOOKUP(Tabla2[[#This Row],[TABLA]],Hoja1!$B$2:$C$131,2,FALSE)</f>
        <v>Detalle pedidos clientes</v>
      </c>
      <c r="C1858" t="s">
        <v>2</v>
      </c>
      <c r="D1858" t="s">
        <v>507</v>
      </c>
      <c r="E1858" t="s">
        <v>964</v>
      </c>
    </row>
    <row r="1859" spans="1:5" x14ac:dyDescent="0.25">
      <c r="A1859" t="s">
        <v>453</v>
      </c>
      <c r="B1859" t="str">
        <f>VLOOKUP(Tabla2[[#This Row],[TABLA]],Hoja1!$B$2:$C$131,2,FALSE)</f>
        <v>Detalle pedidos clientes</v>
      </c>
      <c r="C1859" t="s">
        <v>4</v>
      </c>
      <c r="D1859" t="s">
        <v>56</v>
      </c>
      <c r="E1859" t="s">
        <v>961</v>
      </c>
    </row>
    <row r="1860" spans="1:5" x14ac:dyDescent="0.25">
      <c r="A1860" t="s">
        <v>453</v>
      </c>
      <c r="B1860" t="str">
        <f>VLOOKUP(Tabla2[[#This Row],[TABLA]],Hoja1!$B$2:$C$131,2,FALSE)</f>
        <v>Detalle pedidos clientes</v>
      </c>
      <c r="C1860" t="s">
        <v>5</v>
      </c>
      <c r="D1860" t="s">
        <v>56</v>
      </c>
      <c r="E1860" t="s">
        <v>961</v>
      </c>
    </row>
    <row r="1861" spans="1:5" x14ac:dyDescent="0.25">
      <c r="A1861" t="s">
        <v>453</v>
      </c>
      <c r="B1861" t="str">
        <f>VLOOKUP(Tabla2[[#This Row],[TABLA]],Hoja1!$B$2:$C$131,2,FALSE)</f>
        <v>Detalle pedidos clientes</v>
      </c>
      <c r="C1861" t="s">
        <v>6</v>
      </c>
      <c r="D1861" t="s">
        <v>56</v>
      </c>
      <c r="E1861" t="s">
        <v>961</v>
      </c>
    </row>
    <row r="1862" spans="1:5" x14ac:dyDescent="0.25">
      <c r="A1862" t="s">
        <v>453</v>
      </c>
      <c r="B1862" t="str">
        <f>VLOOKUP(Tabla2[[#This Row],[TABLA]],Hoja1!$B$2:$C$131,2,FALSE)</f>
        <v>Detalle pedidos clientes</v>
      </c>
      <c r="C1862" t="s">
        <v>8</v>
      </c>
      <c r="D1862" t="s">
        <v>507</v>
      </c>
      <c r="E1862" t="s">
        <v>964</v>
      </c>
    </row>
    <row r="1863" spans="1:5" x14ac:dyDescent="0.25">
      <c r="A1863" t="s">
        <v>453</v>
      </c>
      <c r="B1863" t="str">
        <f>VLOOKUP(Tabla2[[#This Row],[TABLA]],Hoja1!$B$2:$C$131,2,FALSE)</f>
        <v>Detalle pedidos clientes</v>
      </c>
      <c r="C1863" t="s">
        <v>7</v>
      </c>
      <c r="D1863" t="s">
        <v>56</v>
      </c>
      <c r="E1863" t="s">
        <v>961</v>
      </c>
    </row>
    <row r="1864" spans="1:5" x14ac:dyDescent="0.25">
      <c r="A1864" t="s">
        <v>453</v>
      </c>
      <c r="B1864" t="str">
        <f>VLOOKUP(Tabla2[[#This Row],[TABLA]],Hoja1!$B$2:$C$131,2,FALSE)</f>
        <v>Detalle pedidos clientes</v>
      </c>
      <c r="C1864" t="s">
        <v>9</v>
      </c>
      <c r="D1864" t="s">
        <v>56</v>
      </c>
      <c r="E1864" t="s">
        <v>961</v>
      </c>
    </row>
    <row r="1865" spans="1:5" x14ac:dyDescent="0.25">
      <c r="A1865" t="s">
        <v>453</v>
      </c>
      <c r="B1865" t="str">
        <f>VLOOKUP(Tabla2[[#This Row],[TABLA]],Hoja1!$B$2:$C$131,2,FALSE)</f>
        <v>Detalle pedidos clientes</v>
      </c>
      <c r="C1865" t="s">
        <v>50</v>
      </c>
      <c r="D1865" t="s">
        <v>56</v>
      </c>
      <c r="E1865" t="s">
        <v>961</v>
      </c>
    </row>
    <row r="1866" spans="1:5" x14ac:dyDescent="0.25">
      <c r="A1866" t="s">
        <v>453</v>
      </c>
      <c r="B1866" t="str">
        <f>VLOOKUP(Tabla2[[#This Row],[TABLA]],Hoja1!$B$2:$C$131,2,FALSE)</f>
        <v>Detalle pedidos clientes</v>
      </c>
      <c r="C1866" t="s">
        <v>660</v>
      </c>
      <c r="D1866" t="s">
        <v>56</v>
      </c>
      <c r="E1866" t="s">
        <v>961</v>
      </c>
    </row>
    <row r="1867" spans="1:5" x14ac:dyDescent="0.25">
      <c r="A1867" t="s">
        <v>453</v>
      </c>
      <c r="B1867" t="str">
        <f>VLOOKUP(Tabla2[[#This Row],[TABLA]],Hoja1!$B$2:$C$131,2,FALSE)</f>
        <v>Detalle pedidos clientes</v>
      </c>
      <c r="C1867" t="s">
        <v>559</v>
      </c>
      <c r="D1867" t="s">
        <v>56</v>
      </c>
      <c r="E1867" t="s">
        <v>961</v>
      </c>
    </row>
    <row r="1868" spans="1:5" x14ac:dyDescent="0.25">
      <c r="A1868" t="s">
        <v>453</v>
      </c>
      <c r="B1868" t="str">
        <f>VLOOKUP(Tabla2[[#This Row],[TABLA]],Hoja1!$B$2:$C$131,2,FALSE)</f>
        <v>Detalle pedidos clientes</v>
      </c>
      <c r="C1868" t="s">
        <v>10</v>
      </c>
      <c r="D1868" t="s">
        <v>507</v>
      </c>
      <c r="E1868" t="s">
        <v>964</v>
      </c>
    </row>
    <row r="1869" spans="1:5" x14ac:dyDescent="0.25">
      <c r="A1869" t="s">
        <v>453</v>
      </c>
      <c r="B1869" t="str">
        <f>VLOOKUP(Tabla2[[#This Row],[TABLA]],Hoja1!$B$2:$C$131,2,FALSE)</f>
        <v>Detalle pedidos clientes</v>
      </c>
      <c r="C1869" t="s">
        <v>52</v>
      </c>
      <c r="D1869" t="s">
        <v>56</v>
      </c>
      <c r="E1869" t="s">
        <v>961</v>
      </c>
    </row>
    <row r="1870" spans="1:5" x14ac:dyDescent="0.25">
      <c r="A1870" t="s">
        <v>453</v>
      </c>
      <c r="B1870" t="str">
        <f>VLOOKUP(Tabla2[[#This Row],[TABLA]],Hoja1!$B$2:$C$131,2,FALSE)</f>
        <v>Detalle pedidos clientes</v>
      </c>
      <c r="C1870" t="s">
        <v>24</v>
      </c>
      <c r="D1870" t="s">
        <v>507</v>
      </c>
      <c r="E1870" t="s">
        <v>964</v>
      </c>
    </row>
    <row r="1871" spans="1:5" x14ac:dyDescent="0.25">
      <c r="A1871" t="s">
        <v>453</v>
      </c>
      <c r="B1871" t="str">
        <f>VLOOKUP(Tabla2[[#This Row],[TABLA]],Hoja1!$B$2:$C$131,2,FALSE)</f>
        <v>Detalle pedidos clientes</v>
      </c>
      <c r="C1871" t="s">
        <v>733</v>
      </c>
      <c r="D1871" t="s">
        <v>507</v>
      </c>
      <c r="E1871" t="s">
        <v>964</v>
      </c>
    </row>
    <row r="1872" spans="1:5" x14ac:dyDescent="0.25">
      <c r="A1872" t="s">
        <v>453</v>
      </c>
      <c r="B1872" t="str">
        <f>VLOOKUP(Tabla2[[#This Row],[TABLA]],Hoja1!$B$2:$C$131,2,FALSE)</f>
        <v>Detalle pedidos clientes</v>
      </c>
      <c r="C1872" t="s">
        <v>667</v>
      </c>
      <c r="D1872" t="s">
        <v>507</v>
      </c>
      <c r="E1872" t="s">
        <v>964</v>
      </c>
    </row>
    <row r="1873" spans="1:5" x14ac:dyDescent="0.25">
      <c r="A1873" t="s">
        <v>453</v>
      </c>
      <c r="B1873" t="str">
        <f>VLOOKUP(Tabla2[[#This Row],[TABLA]],Hoja1!$B$2:$C$131,2,FALSE)</f>
        <v>Detalle pedidos clientes</v>
      </c>
      <c r="C1873" t="s">
        <v>734</v>
      </c>
      <c r="D1873" t="s">
        <v>507</v>
      </c>
      <c r="E1873" t="s">
        <v>964</v>
      </c>
    </row>
    <row r="1874" spans="1:5" x14ac:dyDescent="0.25">
      <c r="A1874" t="s">
        <v>453</v>
      </c>
      <c r="B1874" t="str">
        <f>VLOOKUP(Tabla2[[#This Row],[TABLA]],Hoja1!$B$2:$C$131,2,FALSE)</f>
        <v>Detalle pedidos clientes</v>
      </c>
      <c r="C1874" t="s">
        <v>735</v>
      </c>
      <c r="D1874" t="s">
        <v>507</v>
      </c>
      <c r="E1874" t="s">
        <v>964</v>
      </c>
    </row>
    <row r="1875" spans="1:5" x14ac:dyDescent="0.25">
      <c r="A1875" t="s">
        <v>453</v>
      </c>
      <c r="B1875" t="str">
        <f>VLOOKUP(Tabla2[[#This Row],[TABLA]],Hoja1!$B$2:$C$131,2,FALSE)</f>
        <v>Detalle pedidos clientes</v>
      </c>
      <c r="C1875" t="s">
        <v>736</v>
      </c>
      <c r="D1875" t="s">
        <v>507</v>
      </c>
      <c r="E1875" t="s">
        <v>964</v>
      </c>
    </row>
    <row r="1876" spans="1:5" x14ac:dyDescent="0.25">
      <c r="A1876" t="s">
        <v>453</v>
      </c>
      <c r="B1876" t="str">
        <f>VLOOKUP(Tabla2[[#This Row],[TABLA]],Hoja1!$B$2:$C$131,2,FALSE)</f>
        <v>Detalle pedidos clientes</v>
      </c>
      <c r="C1876" t="s">
        <v>737</v>
      </c>
      <c r="D1876" t="s">
        <v>56</v>
      </c>
      <c r="E1876" t="s">
        <v>961</v>
      </c>
    </row>
    <row r="1877" spans="1:5" x14ac:dyDescent="0.25">
      <c r="A1877" t="s">
        <v>453</v>
      </c>
      <c r="B1877" t="str">
        <f>VLOOKUP(Tabla2[[#This Row],[TABLA]],Hoja1!$B$2:$C$131,2,FALSE)</f>
        <v>Detalle pedidos clientes</v>
      </c>
      <c r="C1877" t="s">
        <v>738</v>
      </c>
      <c r="D1877" t="s">
        <v>507</v>
      </c>
      <c r="E1877" t="s">
        <v>964</v>
      </c>
    </row>
    <row r="1878" spans="1:5" x14ac:dyDescent="0.25">
      <c r="A1878" t="s">
        <v>453</v>
      </c>
      <c r="B1878" t="str">
        <f>VLOOKUP(Tabla2[[#This Row],[TABLA]],Hoja1!$B$2:$C$131,2,FALSE)</f>
        <v>Detalle pedidos clientes</v>
      </c>
      <c r="C1878" t="s">
        <v>739</v>
      </c>
      <c r="D1878" t="s">
        <v>507</v>
      </c>
      <c r="E1878" t="s">
        <v>964</v>
      </c>
    </row>
    <row r="1879" spans="1:5" x14ac:dyDescent="0.25">
      <c r="A1879" t="s">
        <v>453</v>
      </c>
      <c r="B1879" t="str">
        <f>VLOOKUP(Tabla2[[#This Row],[TABLA]],Hoja1!$B$2:$C$131,2,FALSE)</f>
        <v>Detalle pedidos clientes</v>
      </c>
      <c r="C1879" t="s">
        <v>740</v>
      </c>
      <c r="D1879" t="s">
        <v>507</v>
      </c>
      <c r="E1879" t="s">
        <v>964</v>
      </c>
    </row>
    <row r="1880" spans="1:5" x14ac:dyDescent="0.25">
      <c r="A1880" t="s">
        <v>453</v>
      </c>
      <c r="B1880" t="str">
        <f>VLOOKUP(Tabla2[[#This Row],[TABLA]],Hoja1!$B$2:$C$131,2,FALSE)</f>
        <v>Detalle pedidos clientes</v>
      </c>
      <c r="C1880" t="s">
        <v>741</v>
      </c>
      <c r="D1880" t="s">
        <v>507</v>
      </c>
      <c r="E1880" t="s">
        <v>964</v>
      </c>
    </row>
    <row r="1881" spans="1:5" x14ac:dyDescent="0.25">
      <c r="A1881" t="s">
        <v>453</v>
      </c>
      <c r="B1881" t="str">
        <f>VLOOKUP(Tabla2[[#This Row],[TABLA]],Hoja1!$B$2:$C$131,2,FALSE)</f>
        <v>Detalle pedidos clientes</v>
      </c>
      <c r="C1881" t="s">
        <v>25</v>
      </c>
      <c r="D1881" t="s">
        <v>507</v>
      </c>
      <c r="E1881" t="s">
        <v>964</v>
      </c>
    </row>
    <row r="1882" spans="1:5" x14ac:dyDescent="0.25">
      <c r="A1882" t="s">
        <v>453</v>
      </c>
      <c r="B1882" t="str">
        <f>VLOOKUP(Tabla2[[#This Row],[TABLA]],Hoja1!$B$2:$C$131,2,FALSE)</f>
        <v>Detalle pedidos clientes</v>
      </c>
      <c r="C1882" t="s">
        <v>742</v>
      </c>
      <c r="D1882" t="s">
        <v>507</v>
      </c>
      <c r="E1882" t="s">
        <v>964</v>
      </c>
    </row>
    <row r="1883" spans="1:5" x14ac:dyDescent="0.25">
      <c r="A1883" t="s">
        <v>453</v>
      </c>
      <c r="B1883" t="str">
        <f>VLOOKUP(Tabla2[[#This Row],[TABLA]],Hoja1!$B$2:$C$131,2,FALSE)</f>
        <v>Detalle pedidos clientes</v>
      </c>
      <c r="C1883" t="s">
        <v>26</v>
      </c>
      <c r="D1883" t="s">
        <v>56</v>
      </c>
      <c r="E1883" t="s">
        <v>961</v>
      </c>
    </row>
    <row r="1884" spans="1:5" x14ac:dyDescent="0.25">
      <c r="A1884" t="s">
        <v>453</v>
      </c>
      <c r="B1884" t="str">
        <f>VLOOKUP(Tabla2[[#This Row],[TABLA]],Hoja1!$B$2:$C$131,2,FALSE)</f>
        <v>Detalle pedidos clientes</v>
      </c>
      <c r="C1884" t="s">
        <v>743</v>
      </c>
      <c r="D1884" t="s">
        <v>56</v>
      </c>
      <c r="E1884" t="s">
        <v>961</v>
      </c>
    </row>
    <row r="1885" spans="1:5" x14ac:dyDescent="0.25">
      <c r="A1885" t="s">
        <v>453</v>
      </c>
      <c r="B1885" t="str">
        <f>VLOOKUP(Tabla2[[#This Row],[TABLA]],Hoja1!$B$2:$C$131,2,FALSE)</f>
        <v>Detalle pedidos clientes</v>
      </c>
      <c r="C1885" t="s">
        <v>705</v>
      </c>
      <c r="D1885" t="s">
        <v>56</v>
      </c>
      <c r="E1885" t="s">
        <v>961</v>
      </c>
    </row>
    <row r="1886" spans="1:5" x14ac:dyDescent="0.25">
      <c r="A1886" t="s">
        <v>453</v>
      </c>
      <c r="B1886" t="str">
        <f>VLOOKUP(Tabla2[[#This Row],[TABLA]],Hoja1!$B$2:$C$131,2,FALSE)</f>
        <v>Detalle pedidos clientes</v>
      </c>
      <c r="C1886" t="s">
        <v>27</v>
      </c>
      <c r="D1886" t="s">
        <v>507</v>
      </c>
      <c r="E1886" t="s">
        <v>964</v>
      </c>
    </row>
    <row r="1887" spans="1:5" x14ac:dyDescent="0.25">
      <c r="A1887" t="s">
        <v>453</v>
      </c>
      <c r="B1887" t="str">
        <f>VLOOKUP(Tabla2[[#This Row],[TABLA]],Hoja1!$B$2:$C$131,2,FALSE)</f>
        <v>Detalle pedidos clientes</v>
      </c>
      <c r="C1887" t="s">
        <v>28</v>
      </c>
      <c r="D1887" t="s">
        <v>56</v>
      </c>
      <c r="E1887" t="s">
        <v>961</v>
      </c>
    </row>
    <row r="1888" spans="1:5" x14ac:dyDescent="0.25">
      <c r="A1888" t="s">
        <v>453</v>
      </c>
      <c r="B1888" t="str">
        <f>VLOOKUP(Tabla2[[#This Row],[TABLA]],Hoja1!$B$2:$C$131,2,FALSE)</f>
        <v>Detalle pedidos clientes</v>
      </c>
      <c r="C1888" t="s">
        <v>29</v>
      </c>
      <c r="D1888" t="s">
        <v>56</v>
      </c>
      <c r="E1888" t="s">
        <v>961</v>
      </c>
    </row>
    <row r="1889" spans="1:5" x14ac:dyDescent="0.25">
      <c r="A1889" t="s">
        <v>453</v>
      </c>
      <c r="B1889" t="str">
        <f>VLOOKUP(Tabla2[[#This Row],[TABLA]],Hoja1!$B$2:$C$131,2,FALSE)</f>
        <v>Detalle pedidos clientes</v>
      </c>
      <c r="C1889" t="s">
        <v>744</v>
      </c>
      <c r="D1889" t="s">
        <v>957</v>
      </c>
      <c r="E1889" t="s">
        <v>962</v>
      </c>
    </row>
    <row r="1890" spans="1:5" x14ac:dyDescent="0.25">
      <c r="A1890" t="s">
        <v>453</v>
      </c>
      <c r="B1890" t="str">
        <f>VLOOKUP(Tabla2[[#This Row],[TABLA]],Hoja1!$B$2:$C$131,2,FALSE)</f>
        <v>Detalle pedidos clientes</v>
      </c>
      <c r="C1890" t="s">
        <v>30</v>
      </c>
      <c r="D1890" t="s">
        <v>56</v>
      </c>
      <c r="E1890" t="s">
        <v>961</v>
      </c>
    </row>
    <row r="1891" spans="1:5" x14ac:dyDescent="0.25">
      <c r="A1891" t="s">
        <v>453</v>
      </c>
      <c r="B1891" t="str">
        <f>VLOOKUP(Tabla2[[#This Row],[TABLA]],Hoja1!$B$2:$C$131,2,FALSE)</f>
        <v>Detalle pedidos clientes</v>
      </c>
      <c r="C1891" t="s">
        <v>31</v>
      </c>
      <c r="D1891" t="s">
        <v>957</v>
      </c>
      <c r="E1891" t="s">
        <v>962</v>
      </c>
    </row>
    <row r="1892" spans="1:5" x14ac:dyDescent="0.25">
      <c r="A1892" t="s">
        <v>453</v>
      </c>
      <c r="B1892" t="str">
        <f>VLOOKUP(Tabla2[[#This Row],[TABLA]],Hoja1!$B$2:$C$131,2,FALSE)</f>
        <v>Detalle pedidos clientes</v>
      </c>
      <c r="C1892" t="s">
        <v>32</v>
      </c>
      <c r="D1892" t="s">
        <v>56</v>
      </c>
      <c r="E1892" t="s">
        <v>961</v>
      </c>
    </row>
    <row r="1893" spans="1:5" x14ac:dyDescent="0.25">
      <c r="A1893" t="s">
        <v>453</v>
      </c>
      <c r="B1893" t="str">
        <f>VLOOKUP(Tabla2[[#This Row],[TABLA]],Hoja1!$B$2:$C$131,2,FALSE)</f>
        <v>Detalle pedidos clientes</v>
      </c>
      <c r="C1893" t="s">
        <v>745</v>
      </c>
      <c r="D1893" t="s">
        <v>507</v>
      </c>
      <c r="E1893" t="s">
        <v>964</v>
      </c>
    </row>
    <row r="1894" spans="1:5" x14ac:dyDescent="0.25">
      <c r="A1894" t="s">
        <v>453</v>
      </c>
      <c r="B1894" t="str">
        <f>VLOOKUP(Tabla2[[#This Row],[TABLA]],Hoja1!$B$2:$C$131,2,FALSE)</f>
        <v>Detalle pedidos clientes</v>
      </c>
      <c r="C1894" t="s">
        <v>746</v>
      </c>
      <c r="D1894" t="s">
        <v>507</v>
      </c>
      <c r="E1894" t="s">
        <v>964</v>
      </c>
    </row>
    <row r="1895" spans="1:5" x14ac:dyDescent="0.25">
      <c r="A1895" t="s">
        <v>453</v>
      </c>
      <c r="B1895" t="str">
        <f>VLOOKUP(Tabla2[[#This Row],[TABLA]],Hoja1!$B$2:$C$131,2,FALSE)</f>
        <v>Detalle pedidos clientes</v>
      </c>
      <c r="C1895" t="s">
        <v>747</v>
      </c>
      <c r="D1895" t="s">
        <v>507</v>
      </c>
      <c r="E1895" t="s">
        <v>964</v>
      </c>
    </row>
    <row r="1896" spans="1:5" x14ac:dyDescent="0.25">
      <c r="A1896" t="s">
        <v>453</v>
      </c>
      <c r="B1896" t="str">
        <f>VLOOKUP(Tabla2[[#This Row],[TABLA]],Hoja1!$B$2:$C$131,2,FALSE)</f>
        <v>Detalle pedidos clientes</v>
      </c>
      <c r="C1896" t="s">
        <v>674</v>
      </c>
      <c r="D1896" t="s">
        <v>56</v>
      </c>
      <c r="E1896" t="s">
        <v>961</v>
      </c>
    </row>
    <row r="1897" spans="1:5" x14ac:dyDescent="0.25">
      <c r="A1897" t="s">
        <v>453</v>
      </c>
      <c r="B1897" t="str">
        <f>VLOOKUP(Tabla2[[#This Row],[TABLA]],Hoja1!$B$2:$C$131,2,FALSE)</f>
        <v>Detalle pedidos clientes</v>
      </c>
      <c r="C1897" t="s">
        <v>748</v>
      </c>
      <c r="D1897" t="s">
        <v>56</v>
      </c>
      <c r="E1897" t="s">
        <v>961</v>
      </c>
    </row>
    <row r="1898" spans="1:5" x14ac:dyDescent="0.25">
      <c r="A1898" t="s">
        <v>453</v>
      </c>
      <c r="B1898" t="str">
        <f>VLOOKUP(Tabla2[[#This Row],[TABLA]],Hoja1!$B$2:$C$131,2,FALSE)</f>
        <v>Detalle pedidos clientes</v>
      </c>
      <c r="C1898" t="s">
        <v>749</v>
      </c>
      <c r="D1898" t="s">
        <v>507</v>
      </c>
      <c r="E1898" t="s">
        <v>964</v>
      </c>
    </row>
    <row r="1899" spans="1:5" x14ac:dyDescent="0.25">
      <c r="A1899" t="s">
        <v>453</v>
      </c>
      <c r="B1899" t="str">
        <f>VLOOKUP(Tabla2[[#This Row],[TABLA]],Hoja1!$B$2:$C$131,2,FALSE)</f>
        <v>Detalle pedidos clientes</v>
      </c>
      <c r="C1899" t="s">
        <v>751</v>
      </c>
      <c r="D1899" t="s">
        <v>507</v>
      </c>
      <c r="E1899" t="s">
        <v>964</v>
      </c>
    </row>
    <row r="1900" spans="1:5" x14ac:dyDescent="0.25">
      <c r="A1900" t="s">
        <v>456</v>
      </c>
      <c r="B1900" t="str">
        <f>VLOOKUP(Tabla2[[#This Row],[TABLA]],Hoja1!$B$2:$C$131,2,FALSE)</f>
        <v>Código actividad económica</v>
      </c>
      <c r="C1900" t="s">
        <v>3</v>
      </c>
      <c r="D1900" t="s">
        <v>79</v>
      </c>
      <c r="E1900" t="s">
        <v>966</v>
      </c>
    </row>
    <row r="1901" spans="1:5" x14ac:dyDescent="0.25">
      <c r="A1901" t="s">
        <v>456</v>
      </c>
      <c r="B1901" t="str">
        <f>VLOOKUP(Tabla2[[#This Row],[TABLA]],Hoja1!$B$2:$C$131,2,FALSE)</f>
        <v>Código actividad económica</v>
      </c>
      <c r="C1901" t="s">
        <v>948</v>
      </c>
      <c r="D1901" t="s">
        <v>56</v>
      </c>
      <c r="E1901" t="s">
        <v>961</v>
      </c>
    </row>
    <row r="1902" spans="1:5" x14ac:dyDescent="0.25">
      <c r="A1902" t="s">
        <v>456</v>
      </c>
      <c r="B1902" t="str">
        <f>VLOOKUP(Tabla2[[#This Row],[TABLA]],Hoja1!$B$2:$C$131,2,FALSE)</f>
        <v>Código actividad económica</v>
      </c>
      <c r="C1902" t="s">
        <v>949</v>
      </c>
      <c r="D1902" t="s">
        <v>56</v>
      </c>
      <c r="E1902" t="s">
        <v>961</v>
      </c>
    </row>
    <row r="1903" spans="1:5" x14ac:dyDescent="0.25">
      <c r="A1903" t="s">
        <v>459</v>
      </c>
      <c r="B1903" t="str">
        <f>VLOOKUP(Tabla2[[#This Row],[TABLA]],Hoja1!$B$2:$C$131,2,FALSE)</f>
        <v>Ciudades</v>
      </c>
      <c r="C1903" t="s">
        <v>3</v>
      </c>
      <c r="D1903" t="s">
        <v>79</v>
      </c>
      <c r="E1903" t="s">
        <v>966</v>
      </c>
    </row>
    <row r="1904" spans="1:5" x14ac:dyDescent="0.25">
      <c r="A1904" t="s">
        <v>459</v>
      </c>
      <c r="B1904" t="str">
        <f>VLOOKUP(Tabla2[[#This Row],[TABLA]],Hoja1!$B$2:$C$131,2,FALSE)</f>
        <v>Ciudades</v>
      </c>
      <c r="C1904" t="s">
        <v>942</v>
      </c>
      <c r="D1904" t="s">
        <v>56</v>
      </c>
      <c r="E1904" t="s">
        <v>961</v>
      </c>
    </row>
    <row r="1905" spans="1:5" x14ac:dyDescent="0.25">
      <c r="A1905" t="s">
        <v>459</v>
      </c>
      <c r="B1905" t="str">
        <f>VLOOKUP(Tabla2[[#This Row],[TABLA]],Hoja1!$B$2:$C$131,2,FALSE)</f>
        <v>Ciudades</v>
      </c>
      <c r="C1905" t="s">
        <v>943</v>
      </c>
      <c r="D1905" t="s">
        <v>56</v>
      </c>
      <c r="E1905" t="s">
        <v>961</v>
      </c>
    </row>
    <row r="1906" spans="1:5" x14ac:dyDescent="0.25">
      <c r="A1906" t="s">
        <v>459</v>
      </c>
      <c r="B1906" t="str">
        <f>VLOOKUP(Tabla2[[#This Row],[TABLA]],Hoja1!$B$2:$C$131,2,FALSE)</f>
        <v>Ciudades</v>
      </c>
      <c r="C1906" t="s">
        <v>950</v>
      </c>
      <c r="D1906" t="s">
        <v>56</v>
      </c>
      <c r="E1906" t="s">
        <v>961</v>
      </c>
    </row>
    <row r="1907" spans="1:5" x14ac:dyDescent="0.25">
      <c r="A1907" t="s">
        <v>462</v>
      </c>
      <c r="B1907" t="str">
        <f>VLOOKUP(Tabla2[[#This Row],[TABLA]],Hoja1!$B$2:$C$131,2,FALSE)</f>
        <v>Departamentos</v>
      </c>
      <c r="C1907" t="s">
        <v>3</v>
      </c>
      <c r="D1907" t="s">
        <v>79</v>
      </c>
      <c r="E1907" t="s">
        <v>966</v>
      </c>
    </row>
    <row r="1908" spans="1:5" x14ac:dyDescent="0.25">
      <c r="A1908" t="s">
        <v>462</v>
      </c>
      <c r="B1908" t="str">
        <f>VLOOKUP(Tabla2[[#This Row],[TABLA]],Hoja1!$B$2:$C$131,2,FALSE)</f>
        <v>Departamentos</v>
      </c>
      <c r="C1908" t="s">
        <v>942</v>
      </c>
      <c r="D1908" t="s">
        <v>56</v>
      </c>
      <c r="E1908" t="s">
        <v>961</v>
      </c>
    </row>
    <row r="1909" spans="1:5" x14ac:dyDescent="0.25">
      <c r="A1909" t="s">
        <v>462</v>
      </c>
      <c r="B1909" t="str">
        <f>VLOOKUP(Tabla2[[#This Row],[TABLA]],Hoja1!$B$2:$C$131,2,FALSE)</f>
        <v>Departamentos</v>
      </c>
      <c r="C1909" t="s">
        <v>951</v>
      </c>
      <c r="D1909" t="s">
        <v>56</v>
      </c>
      <c r="E1909" t="s">
        <v>961</v>
      </c>
    </row>
    <row r="1910" spans="1:5" x14ac:dyDescent="0.25">
      <c r="A1910" t="s">
        <v>465</v>
      </c>
      <c r="B1910" t="str">
        <f>VLOOKUP(Tabla2[[#This Row],[TABLA]],Hoja1!$B$2:$C$131,2,FALSE)</f>
        <v>Países</v>
      </c>
      <c r="C1910" t="s">
        <v>3</v>
      </c>
      <c r="D1910" t="s">
        <v>79</v>
      </c>
      <c r="E1910" t="s">
        <v>966</v>
      </c>
    </row>
    <row r="1911" spans="1:5" x14ac:dyDescent="0.25">
      <c r="A1911" t="s">
        <v>465</v>
      </c>
      <c r="B1911" t="str">
        <f>VLOOKUP(Tabla2[[#This Row],[TABLA]],Hoja1!$B$2:$C$131,2,FALSE)</f>
        <v>Países</v>
      </c>
      <c r="C1911" t="s">
        <v>944</v>
      </c>
      <c r="D1911" t="s">
        <v>56</v>
      </c>
      <c r="E1911" t="s">
        <v>961</v>
      </c>
    </row>
    <row r="1912" spans="1:5" x14ac:dyDescent="0.25">
      <c r="A1912" t="s">
        <v>465</v>
      </c>
      <c r="B1912" t="str">
        <f>VLOOKUP(Tabla2[[#This Row],[TABLA]],Hoja1!$B$2:$C$131,2,FALSE)</f>
        <v>Países</v>
      </c>
      <c r="C1912" t="s">
        <v>952</v>
      </c>
      <c r="D1912" t="s">
        <v>56</v>
      </c>
      <c r="E1912" t="s">
        <v>961</v>
      </c>
    </row>
    <row r="1913" spans="1:5" x14ac:dyDescent="0.25">
      <c r="A1913" t="s">
        <v>468</v>
      </c>
      <c r="B1913" t="str">
        <f>VLOOKUP(Tabla2[[#This Row],[TABLA]],Hoja1!$B$2:$C$131,2,FALSE)</f>
        <v>Tipo documento</v>
      </c>
      <c r="C1913" t="s">
        <v>3</v>
      </c>
      <c r="D1913" t="s">
        <v>79</v>
      </c>
      <c r="E1913" t="s">
        <v>966</v>
      </c>
    </row>
    <row r="1914" spans="1:5" x14ac:dyDescent="0.25">
      <c r="A1914" t="s">
        <v>468</v>
      </c>
      <c r="B1914" t="str">
        <f>VLOOKUP(Tabla2[[#This Row],[TABLA]],Hoja1!$B$2:$C$131,2,FALSE)</f>
        <v>Tipo documento</v>
      </c>
      <c r="C1914" t="s">
        <v>953</v>
      </c>
      <c r="D1914" t="s">
        <v>56</v>
      </c>
      <c r="E1914" t="s">
        <v>961</v>
      </c>
    </row>
    <row r="1915" spans="1:5" x14ac:dyDescent="0.25">
      <c r="A1915" t="s">
        <v>468</v>
      </c>
      <c r="B1915" t="str">
        <f>VLOOKUP(Tabla2[[#This Row],[TABLA]],Hoja1!$B$2:$C$131,2,FALSE)</f>
        <v>Tipo documento</v>
      </c>
      <c r="C1915" t="s">
        <v>548</v>
      </c>
      <c r="D1915" t="s">
        <v>56</v>
      </c>
      <c r="E1915" t="s">
        <v>961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Fredycode</cp:lastModifiedBy>
  <dcterms:created xsi:type="dcterms:W3CDTF">2022-09-07T14:25:59Z</dcterms:created>
  <dcterms:modified xsi:type="dcterms:W3CDTF">2022-09-21T02:36:39Z</dcterms:modified>
</cp:coreProperties>
</file>