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redo\Academic\MASTER AERO\B\CFD\ProyectoCFD\CodigoCFD\"/>
    </mc:Choice>
  </mc:AlternateContent>
  <xr:revisionPtr revIDLastSave="0" documentId="13_ncr:1_{7605A0EC-9528-402D-BBF5-B5D1177FF2FA}" xr6:coauthVersionLast="47" xr6:coauthVersionMax="47" xr10:uidLastSave="{00000000-0000-0000-0000-000000000000}"/>
  <bookViews>
    <workbookView xWindow="5676" yWindow="756" windowWidth="17280" windowHeight="8964" xr2:uid="{00000000-000D-0000-FFFF-FFFF00000000}"/>
  </bookViews>
  <sheets>
    <sheet name="Mesh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  <c r="S3" i="1"/>
  <c r="S4" i="1"/>
  <c r="S5" i="1"/>
  <c r="S6" i="1"/>
  <c r="S7" i="1"/>
  <c r="S2" i="1"/>
</calcChain>
</file>

<file path=xl/sharedStrings.xml><?xml version="1.0" encoding="utf-8"?>
<sst xmlns="http://schemas.openxmlformats.org/spreadsheetml/2006/main" count="9" uniqueCount="9">
  <si>
    <t xml:space="preserve">MESH Cell </t>
  </si>
  <si>
    <t xml:space="preserve">Tri UDS   </t>
  </si>
  <si>
    <t xml:space="preserve">Tri CDS   </t>
  </si>
  <si>
    <t xml:space="preserve">Tri PL    </t>
  </si>
  <si>
    <t xml:space="preserve">Tri SOUP  </t>
  </si>
  <si>
    <t xml:space="preserve">Quad UDS  </t>
  </si>
  <si>
    <t xml:space="preserve">Quad CDS  </t>
  </si>
  <si>
    <t xml:space="preserve">Quad PL   </t>
  </si>
  <si>
    <t xml:space="preserve">Quad SOU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</si>
</sst>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MeshFile!$A$2:$A$7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MeshFile!$B$2:$B$7</c:f>
              <c:numCache>
                <c:formatCode>General</c:formatCode>
                <c:ptCount val="6"/>
                <c:pt idx="0">
                  <c:v>8.0589999999999995E-2</c:v>
                </c:pt>
                <c:pt idx="1">
                  <c:v>0.40431</c:v>
                </c:pt>
                <c:pt idx="2">
                  <c:v>0.87538000000000005</c:v>
                </c:pt>
                <c:pt idx="3">
                  <c:v>3.31474</c:v>
                </c:pt>
                <c:pt idx="4">
                  <c:v>14.71564</c:v>
                </c:pt>
                <c:pt idx="5">
                  <c:v>72.282600000000002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9-4F48-B582-347F79A099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MeshFile!$A$2:$A$7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MeshFile!$E$2:$E$7</c:f>
              <c:numCache>
                <c:formatCode>General</c:formatCode>
                <c:ptCount val="6"/>
                <c:pt idx="0">
                  <c:v>0.20935999999999999</c:v>
                </c:pt>
                <c:pt idx="1">
                  <c:v>0.34004000000000001</c:v>
                </c:pt>
                <c:pt idx="2">
                  <c:v>1.2411700000000001</c:v>
                </c:pt>
                <c:pt idx="3">
                  <c:v>4.4093900000000001</c:v>
                </c:pt>
                <c:pt idx="4">
                  <c:v>19.426310000000001</c:v>
                </c:pt>
                <c:pt idx="5">
                  <c:v>99.184510000000003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9-4F48-B582-347F79A099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MeshFile!$A$2:$A$7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xVal>
          <c:yVal>
            <c:numRef>
              <c:f>MeshFile!$F$2:$F$7</c:f>
              <c:numCache>
                <c:formatCode>General</c:formatCode>
                <c:ptCount val="6"/>
                <c:pt idx="0">
                  <c:v>0.20981</c:v>
                </c:pt>
                <c:pt idx="1">
                  <c:v>0.14624999999999999</c:v>
                </c:pt>
                <c:pt idx="2">
                  <c:v>0.40860000000000002</c:v>
                </c:pt>
                <c:pt idx="3">
                  <c:v>1.5874600000000001</c:v>
                </c:pt>
                <c:pt idx="4">
                  <c:v>6.34694</c:v>
                </c:pt>
                <c:pt idx="5">
                  <c:v>28.526150000000001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9-4F48-B582-347F79A09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11312"/>
        <c:axId val="723002576"/>
      </c:scatterChart>
      <c:valAx>
        <c:axId val="7230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002576"/>
        <c:crosses val="autoZero"/>
        <c:crossBetween val="midCat"/>
      </c:valAx>
      <c:valAx>
        <c:axId val="7230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0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11</xdr:row>
      <xdr:rowOff>15240</xdr:rowOff>
    </xdr:from>
    <xdr:to>
      <xdr:col>28</xdr:col>
      <xdr:colOff>617220</xdr:colOff>
      <xdr:row>35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303507-AD97-FE50-DC05-510F11633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I7" sqref="I7"/>
    </sheetView>
  </sheetViews>
  <sheetFormatPr baseColWidth="10" defaultRowHeight="14.4" x14ac:dyDescent="0.3"/>
  <cols>
    <col min="1" max="1" width="9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0" x14ac:dyDescent="0.3">
      <c r="A2">
        <v>4</v>
      </c>
      <c r="B2">
        <v>8.0589999999999995E-2</v>
      </c>
      <c r="C2">
        <v>0.12447</v>
      </c>
      <c r="D2">
        <v>0.15723000000000001</v>
      </c>
      <c r="E2">
        <v>0.20935999999999999</v>
      </c>
      <c r="F2">
        <v>0.20981</v>
      </c>
      <c r="G2">
        <v>0.30804999999999999</v>
      </c>
      <c r="H2">
        <v>0.12384000000000001</v>
      </c>
      <c r="I2">
        <v>0.16625999999999999</v>
      </c>
      <c r="S2">
        <f>2^-6.666*A2^1.0627</f>
        <v>4.2967808291326258E-2</v>
      </c>
      <c r="T2">
        <f>2^-7.4501*A2^1.0188</f>
        <v>2.3478759566558097E-2</v>
      </c>
    </row>
    <row r="3" spans="1:20" x14ac:dyDescent="0.3">
      <c r="A3">
        <v>16</v>
      </c>
      <c r="B3">
        <v>0.40431</v>
      </c>
      <c r="C3">
        <v>0.60502999999999996</v>
      </c>
      <c r="D3">
        <v>0.28266000000000002</v>
      </c>
      <c r="E3">
        <v>0.34004000000000001</v>
      </c>
      <c r="F3">
        <v>0.14624999999999999</v>
      </c>
      <c r="G3">
        <v>0.14546999999999999</v>
      </c>
      <c r="H3">
        <v>0.16292999999999999</v>
      </c>
      <c r="I3">
        <v>0.25141999999999998</v>
      </c>
      <c r="S3">
        <f t="shared" ref="S3:S7" si="0">2^-6.666*A3^1.0627</f>
        <v>0.1874788817674857</v>
      </c>
      <c r="T3">
        <f t="shared" ref="T3:T7" si="1">2^-7.4501*A3^1.0188</f>
        <v>9.6394857938835676E-2</v>
      </c>
    </row>
    <row r="4" spans="1:20" x14ac:dyDescent="0.3">
      <c r="A4">
        <v>64</v>
      </c>
      <c r="B4">
        <v>0.87538000000000005</v>
      </c>
      <c r="C4">
        <v>0.87634999999999996</v>
      </c>
      <c r="D4">
        <v>0.97548999999999997</v>
      </c>
      <c r="E4">
        <v>1.2411700000000001</v>
      </c>
      <c r="F4">
        <v>0.40860000000000002</v>
      </c>
      <c r="G4">
        <v>0.47282999999999997</v>
      </c>
      <c r="H4">
        <v>0.62090000000000001</v>
      </c>
      <c r="I4">
        <v>0.90456000000000003</v>
      </c>
      <c r="S4">
        <f t="shared" si="0"/>
        <v>0.81801545171858658</v>
      </c>
      <c r="T4">
        <f t="shared" si="1"/>
        <v>0.39576062826944647</v>
      </c>
    </row>
    <row r="5" spans="1:20" x14ac:dyDescent="0.3">
      <c r="A5">
        <v>256</v>
      </c>
      <c r="B5">
        <v>3.31474</v>
      </c>
      <c r="C5">
        <v>3.3322400000000001</v>
      </c>
      <c r="D5">
        <v>3.15219</v>
      </c>
      <c r="E5">
        <v>4.4093900000000001</v>
      </c>
      <c r="F5">
        <v>1.5874600000000001</v>
      </c>
      <c r="G5">
        <v>1.8550800000000001</v>
      </c>
      <c r="H5">
        <v>1.63114</v>
      </c>
      <c r="I5">
        <v>3.69773</v>
      </c>
      <c r="S5">
        <f t="shared" si="0"/>
        <v>3.569198156836956</v>
      </c>
      <c r="T5">
        <f t="shared" si="1"/>
        <v>1.6248426341123867</v>
      </c>
    </row>
    <row r="6" spans="1:20" x14ac:dyDescent="0.3">
      <c r="A6">
        <v>1024</v>
      </c>
      <c r="B6">
        <v>14.71564</v>
      </c>
      <c r="C6">
        <v>15.17643</v>
      </c>
      <c r="D6">
        <v>15.10863</v>
      </c>
      <c r="E6">
        <v>19.426310000000001</v>
      </c>
      <c r="F6">
        <v>6.34694</v>
      </c>
      <c r="G6">
        <v>6.7545299999999999</v>
      </c>
      <c r="H6">
        <v>6.7992499999999998</v>
      </c>
      <c r="I6">
        <v>16.760190000000001</v>
      </c>
      <c r="S6">
        <f t="shared" si="0"/>
        <v>15.573269986531805</v>
      </c>
      <c r="T6">
        <f t="shared" si="1"/>
        <v>6.6709859370644748</v>
      </c>
    </row>
    <row r="7" spans="1:20" x14ac:dyDescent="0.3">
      <c r="A7">
        <v>4096</v>
      </c>
      <c r="B7">
        <v>72.282600000000002</v>
      </c>
      <c r="C7">
        <v>73.480080000000001</v>
      </c>
      <c r="D7">
        <v>74.559359999999998</v>
      </c>
      <c r="E7">
        <v>99.184510000000003</v>
      </c>
      <c r="F7">
        <v>28.526150000000001</v>
      </c>
      <c r="G7">
        <v>31.732410000000002</v>
      </c>
      <c r="H7">
        <v>31.968610000000002</v>
      </c>
      <c r="I7">
        <v>76.931129999999996</v>
      </c>
      <c r="S7">
        <f t="shared" si="0"/>
        <v>67.949922480163096</v>
      </c>
      <c r="T7">
        <f t="shared" si="1"/>
        <v>27.388531318802077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MeshFile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Torres</dc:creator>
  <cp:lastModifiedBy>Alfredo Torres</cp:lastModifiedBy>
  <dcterms:modified xsi:type="dcterms:W3CDTF">2022-05-05T21:43:42Z</dcterms:modified>
</cp:coreProperties>
</file>