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732\Desktop\"/>
    </mc:Choice>
  </mc:AlternateContent>
  <xr:revisionPtr revIDLastSave="0" documentId="8_{226C1937-1096-46B0-8697-C9D097475A8F}" xr6:coauthVersionLast="40" xr6:coauthVersionMax="40" xr10:uidLastSave="{00000000-0000-0000-0000-000000000000}"/>
  <bookViews>
    <workbookView xWindow="0" yWindow="0" windowWidth="21570" windowHeight="7920" xr2:uid="{8C79C74D-4A49-4890-BF3B-0D38B1172E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40" i="1"/>
  <c r="F40" i="1"/>
  <c r="E40" i="1"/>
  <c r="D40" i="1"/>
  <c r="C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<sst xmlns="http://schemas.openxmlformats.org/spreadsheetml/2006/main" count="208" uniqueCount="51">
  <si>
    <t>TPSAD</t>
  </si>
  <si>
    <t>TTP2S</t>
  </si>
  <si>
    <t>TTFBA</t>
  </si>
  <si>
    <t>TTP1G</t>
  </si>
  <si>
    <t>TPDPC</t>
  </si>
  <si>
    <t>TSDFS</t>
  </si>
  <si>
    <t>TTP2G</t>
  </si>
  <si>
    <t>TSILR</t>
  </si>
  <si>
    <t>TPFP0</t>
  </si>
  <si>
    <t>TTFPI</t>
  </si>
  <si>
    <t>TPPFG</t>
  </si>
  <si>
    <t>TTPIA</t>
  </si>
  <si>
    <t>TTP3G</t>
  </si>
  <si>
    <t>TTSAD</t>
  </si>
  <si>
    <t>TTSPS</t>
  </si>
  <si>
    <t>TTFBI</t>
  </si>
  <si>
    <t>TTFBB</t>
  </si>
  <si>
    <t>TGOTS</t>
  </si>
  <si>
    <t>TTFBG</t>
  </si>
  <si>
    <t>TSFAS</t>
  </si>
  <si>
    <t>TPGS0</t>
  </si>
  <si>
    <t>TSPAD</t>
  </si>
  <si>
    <t>TTBPA</t>
  </si>
  <si>
    <t>TPDEB</t>
  </si>
  <si>
    <t>TGDPC</t>
  </si>
  <si>
    <t>TTP3S</t>
  </si>
  <si>
    <t>TTPII</t>
  </si>
  <si>
    <t>TTFBS</t>
  </si>
  <si>
    <t>TPPFC</t>
  </si>
  <si>
    <t>TPPPP</t>
  </si>
  <si>
    <t>TTSPG</t>
  </si>
  <si>
    <t>TGVBV</t>
  </si>
  <si>
    <t>TTARA</t>
  </si>
  <si>
    <t>TENPR</t>
  </si>
  <si>
    <t>TTP1S</t>
  </si>
  <si>
    <t>类别</t>
    <phoneticPr fontId="1" type="noConversion"/>
  </si>
  <si>
    <t>抽取数量</t>
    <phoneticPr fontId="1" type="noConversion"/>
  </si>
  <si>
    <t>错误匹配</t>
    <phoneticPr fontId="1" type="noConversion"/>
  </si>
  <si>
    <t>偏移</t>
    <phoneticPr fontId="1" type="noConversion"/>
  </si>
  <si>
    <t>半截边缘</t>
    <phoneticPr fontId="1" type="noConversion"/>
  </si>
  <si>
    <t>TPDS0</t>
    <phoneticPr fontId="1" type="noConversion"/>
  </si>
  <si>
    <t>TGUNO</t>
    <phoneticPr fontId="1" type="noConversion"/>
  </si>
  <si>
    <t>TSFIX</t>
    <phoneticPr fontId="1" type="noConversion"/>
  </si>
  <si>
    <t>糊</t>
  </si>
  <si>
    <t>整体变色</t>
  </si>
  <si>
    <t>备注</t>
    <phoneticPr fontId="1" type="noConversion"/>
  </si>
  <si>
    <t>未匹配率</t>
    <phoneticPr fontId="1" type="noConversion"/>
  </si>
  <si>
    <t>错误匹配率</t>
    <phoneticPr fontId="1" type="noConversion"/>
  </si>
  <si>
    <t>偏移率</t>
    <phoneticPr fontId="1" type="noConversion"/>
  </si>
  <si>
    <t>未匹配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</si>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</sst>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D6F98E-ABAF-4278-86FF-B06A76C3DC3D}" name="表1" displayName="表1" ref="A1:I40" totalsRowShown="0">
  <autoFilter ref="A1:I40" xr:uid="{4E6DE9BD-E525-4CE1-AC46-09CE2B55050A}"/>
  <tableColumns count="9">
    <tableColumn id="1" xr3:uid="{B23ECDC2-3CD9-4340-9BA0-870106CBA911}" name="类别"/>
    <tableColumn id="2" xr3:uid="{330032B6-89E5-46A7-A593-F62D997B08DC}" name="备注"/>
    <tableColumn id="3" xr3:uid="{8746E323-FFB1-4971-AC7E-D710355D2411}" name="抽取数量"/>
    <tableColumn id="4" xr3:uid="{53439314-F9DB-4624-A5D3-3DCD637716E3}" name="未匹配"/>
    <tableColumn id="5" xr3:uid="{22CB231C-6468-4728-B9B4-35AD977FA58F}" name="错误匹配"/>
    <tableColumn id="6" xr3:uid="{840889EB-9C77-4730-A7F5-622419EB3667}" name="偏移"/>
    <tableColumn id="7" xr3:uid="{95DFBF0A-BFE0-4DA7-8DDD-E82706CFBE5C}" name="未匹配率">
      <calculatedColumnFormula>D2/C2</calculatedColumnFormula>
    </tableColumn>
    <tableColumn id="8" xr3:uid="{3F903641-25FC-4A4A-860E-517F06826AC9}" name="错误匹配率">
      <calculatedColumnFormula>E2/C2</calculatedColumnFormula>
    </tableColumn>
    <tableColumn id="9" xr3:uid="{9CD6CD37-9EE7-4AFD-A522-CA306207C5E0}" name="偏移率">
      <calculatedColumnFormula>F2/C2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3BE3-6CD5-4B18-8B79-FAD71A60C4B9}">
  <dimension ref="A1:I40"/>
  <sheetViews>
    <sheetView tabSelected="1" workbookViewId="0">
      <selection activeCell="K8" sqref="K8"/>
    </sheetView>
  </sheetViews>
  <sheetFormatPr defaultRowHeight="14.25" x14ac:dyDescent="0.2"/>
  <cols>
    <col min="3" max="3" width="10.25" customWidth="1"/>
    <col min="4" max="4" width="8.375" customWidth="1"/>
    <col min="5" max="5" width="10.25" customWidth="1"/>
    <col min="6" max="6" width="6.5" customWidth="1"/>
    <col min="7" max="7" width="12.75" bestFit="1" customWidth="1"/>
    <col min="8" max="8" width="12.125" customWidth="1"/>
    <col min="9" max="9" width="12.75" bestFit="1" customWidth="1"/>
  </cols>
  <sheetData>
    <row r="1" spans="1:9" x14ac:dyDescent="0.2">
      <c r="A1" t="s">
        <v>35</v>
      </c>
      <c r="B1" t="s">
        <v>45</v>
      </c>
      <c r="C1" t="s">
        <v>36</v>
      </c>
      <c r="D1" t="s">
        <v>49</v>
      </c>
      <c r="E1" t="s">
        <v>37</v>
      </c>
      <c r="F1" t="s">
        <v>38</v>
      </c>
      <c r="G1" t="s">
        <v>46</v>
      </c>
      <c r="H1" t="s">
        <v>47</v>
      </c>
      <c r="I1" t="s">
        <v>48</v>
      </c>
    </row>
    <row r="2" spans="1:9" x14ac:dyDescent="0.2">
      <c r="A2" t="s">
        <v>0</v>
      </c>
      <c r="C2">
        <v>16</v>
      </c>
      <c r="D2">
        <v>2</v>
      </c>
      <c r="E2">
        <v>0</v>
      </c>
      <c r="F2">
        <v>0</v>
      </c>
      <c r="G2">
        <f>D2/C2</f>
        <v>0.125</v>
      </c>
      <c r="H2">
        <f>E2/C2</f>
        <v>0</v>
      </c>
      <c r="I2">
        <f>F2/C2</f>
        <v>0</v>
      </c>
    </row>
    <row r="3" spans="1:9" x14ac:dyDescent="0.2">
      <c r="A3" t="s">
        <v>34</v>
      </c>
      <c r="C3">
        <v>14</v>
      </c>
      <c r="D3">
        <v>0</v>
      </c>
      <c r="E3">
        <v>0</v>
      </c>
      <c r="F3">
        <v>0</v>
      </c>
      <c r="G3">
        <f t="shared" ref="G3:G40" si="0">D3/C3</f>
        <v>0</v>
      </c>
      <c r="H3">
        <f t="shared" ref="H3:H40" si="1">E3/C3</f>
        <v>0</v>
      </c>
      <c r="I3">
        <f t="shared" ref="I3:I40" si="2">F3/C3</f>
        <v>0</v>
      </c>
    </row>
    <row r="4" spans="1:9" x14ac:dyDescent="0.2">
      <c r="A4" t="s">
        <v>7</v>
      </c>
      <c r="C4">
        <v>20</v>
      </c>
      <c r="D4">
        <v>0</v>
      </c>
      <c r="E4">
        <v>0</v>
      </c>
      <c r="F4">
        <v>0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2">
      <c r="A5" t="s">
        <v>4</v>
      </c>
      <c r="C5">
        <v>13</v>
      </c>
      <c r="D5">
        <v>1</v>
      </c>
      <c r="E5">
        <v>0</v>
      </c>
      <c r="F5">
        <v>0</v>
      </c>
      <c r="G5">
        <f t="shared" si="0"/>
        <v>7.6923076923076927E-2</v>
      </c>
      <c r="H5">
        <f t="shared" si="1"/>
        <v>0</v>
      </c>
      <c r="I5">
        <f t="shared" si="2"/>
        <v>0</v>
      </c>
    </row>
    <row r="6" spans="1:9" x14ac:dyDescent="0.2">
      <c r="A6" t="s">
        <v>22</v>
      </c>
      <c r="C6">
        <v>9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 t="shared" si="2"/>
        <v>0</v>
      </c>
    </row>
    <row r="7" spans="1:9" x14ac:dyDescent="0.2">
      <c r="A7" t="s">
        <v>21</v>
      </c>
      <c r="B7" t="s">
        <v>39</v>
      </c>
      <c r="C7">
        <v>1</v>
      </c>
      <c r="D7">
        <v>1</v>
      </c>
      <c r="E7">
        <v>0</v>
      </c>
      <c r="F7">
        <v>0</v>
      </c>
      <c r="G7">
        <f t="shared" si="0"/>
        <v>1</v>
      </c>
      <c r="H7">
        <f t="shared" si="1"/>
        <v>0</v>
      </c>
      <c r="I7">
        <f t="shared" si="2"/>
        <v>0</v>
      </c>
    </row>
    <row r="8" spans="1:9" x14ac:dyDescent="0.2">
      <c r="A8" t="s">
        <v>25</v>
      </c>
      <c r="C8">
        <v>16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  <c r="I8">
        <f t="shared" si="2"/>
        <v>0</v>
      </c>
    </row>
    <row r="9" spans="1:9" x14ac:dyDescent="0.2">
      <c r="A9" t="s">
        <v>10</v>
      </c>
      <c r="C9">
        <v>11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f t="shared" si="2"/>
        <v>0</v>
      </c>
    </row>
    <row r="10" spans="1:9" x14ac:dyDescent="0.2">
      <c r="A10" t="s">
        <v>12</v>
      </c>
      <c r="C10">
        <v>14</v>
      </c>
      <c r="D10">
        <v>0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</row>
    <row r="11" spans="1:9" x14ac:dyDescent="0.2">
      <c r="A11" t="s">
        <v>19</v>
      </c>
      <c r="C11">
        <v>12</v>
      </c>
      <c r="D11">
        <v>1</v>
      </c>
      <c r="E11">
        <v>0</v>
      </c>
      <c r="F11">
        <v>0</v>
      </c>
      <c r="G11">
        <f t="shared" si="0"/>
        <v>8.3333333333333329E-2</v>
      </c>
      <c r="H11">
        <f t="shared" si="1"/>
        <v>0</v>
      </c>
      <c r="I11">
        <f t="shared" si="2"/>
        <v>0</v>
      </c>
    </row>
    <row r="12" spans="1:9" x14ac:dyDescent="0.2">
      <c r="A12" t="s">
        <v>30</v>
      </c>
      <c r="C12">
        <v>18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1:9" x14ac:dyDescent="0.2">
      <c r="A13" t="s">
        <v>16</v>
      </c>
      <c r="C13">
        <v>22</v>
      </c>
      <c r="D13">
        <v>1</v>
      </c>
      <c r="E13">
        <v>0</v>
      </c>
      <c r="F13">
        <v>0</v>
      </c>
      <c r="G13">
        <f t="shared" si="0"/>
        <v>4.5454545454545456E-2</v>
      </c>
      <c r="H13">
        <f t="shared" si="1"/>
        <v>0</v>
      </c>
      <c r="I13">
        <f t="shared" si="2"/>
        <v>0</v>
      </c>
    </row>
    <row r="14" spans="1:9" x14ac:dyDescent="0.2">
      <c r="A14" t="s">
        <v>13</v>
      </c>
      <c r="C14">
        <v>17</v>
      </c>
      <c r="D14">
        <v>0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</row>
    <row r="15" spans="1:9" x14ac:dyDescent="0.2">
      <c r="A15" t="s">
        <v>3</v>
      </c>
      <c r="C15">
        <v>2</v>
      </c>
      <c r="D15">
        <v>0</v>
      </c>
      <c r="E15">
        <v>0</v>
      </c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1:9" x14ac:dyDescent="0.2">
      <c r="A16" t="s">
        <v>23</v>
      </c>
      <c r="C16">
        <v>13</v>
      </c>
      <c r="D16">
        <v>2</v>
      </c>
      <c r="E16">
        <v>0</v>
      </c>
      <c r="F16">
        <v>0</v>
      </c>
      <c r="G16">
        <f t="shared" si="0"/>
        <v>0.15384615384615385</v>
      </c>
      <c r="H16">
        <f t="shared" si="1"/>
        <v>0</v>
      </c>
      <c r="I16">
        <f t="shared" si="2"/>
        <v>0</v>
      </c>
    </row>
    <row r="17" spans="1:9" x14ac:dyDescent="0.2">
      <c r="A17" t="s">
        <v>40</v>
      </c>
      <c r="C17">
        <v>18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</row>
    <row r="18" spans="1:9" x14ac:dyDescent="0.2">
      <c r="A18" t="s">
        <v>14</v>
      </c>
      <c r="C18">
        <v>12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</row>
    <row r="19" spans="1:9" x14ac:dyDescent="0.2">
      <c r="A19" t="s">
        <v>33</v>
      </c>
      <c r="C19">
        <v>14</v>
      </c>
      <c r="D19">
        <v>1</v>
      </c>
      <c r="E19">
        <v>0</v>
      </c>
      <c r="F19">
        <v>0</v>
      </c>
      <c r="G19">
        <f t="shared" si="0"/>
        <v>7.1428571428571425E-2</v>
      </c>
      <c r="H19">
        <f t="shared" si="1"/>
        <v>0</v>
      </c>
      <c r="I19">
        <f t="shared" si="2"/>
        <v>0</v>
      </c>
    </row>
    <row r="20" spans="1:9" x14ac:dyDescent="0.2">
      <c r="A20" t="s">
        <v>1</v>
      </c>
      <c r="C20">
        <v>2</v>
      </c>
      <c r="D20">
        <v>0</v>
      </c>
      <c r="E20">
        <v>0</v>
      </c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1:9" x14ac:dyDescent="0.2">
      <c r="A21" t="s">
        <v>24</v>
      </c>
      <c r="C21">
        <v>16</v>
      </c>
      <c r="D21">
        <v>4</v>
      </c>
      <c r="E21">
        <v>0</v>
      </c>
      <c r="F21">
        <v>0</v>
      </c>
      <c r="G21">
        <f t="shared" si="0"/>
        <v>0.25</v>
      </c>
      <c r="H21">
        <f t="shared" si="1"/>
        <v>0</v>
      </c>
      <c r="I21">
        <f t="shared" si="2"/>
        <v>0</v>
      </c>
    </row>
    <row r="22" spans="1:9" x14ac:dyDescent="0.2">
      <c r="A22" t="s">
        <v>32</v>
      </c>
      <c r="C22">
        <v>3</v>
      </c>
      <c r="D22">
        <v>0</v>
      </c>
      <c r="E22">
        <v>0</v>
      </c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1:9" x14ac:dyDescent="0.2">
      <c r="A23" t="s">
        <v>31</v>
      </c>
      <c r="C23">
        <v>14</v>
      </c>
      <c r="D23">
        <v>1</v>
      </c>
      <c r="E23">
        <v>0</v>
      </c>
      <c r="F23">
        <v>0</v>
      </c>
      <c r="G23">
        <f t="shared" si="0"/>
        <v>7.1428571428571425E-2</v>
      </c>
      <c r="H23">
        <f t="shared" si="1"/>
        <v>0</v>
      </c>
      <c r="I23">
        <f t="shared" si="2"/>
        <v>0</v>
      </c>
    </row>
    <row r="24" spans="1:9" x14ac:dyDescent="0.2">
      <c r="A24" t="s">
        <v>26</v>
      </c>
      <c r="C24">
        <v>14</v>
      </c>
      <c r="D24">
        <v>0</v>
      </c>
      <c r="E24">
        <v>0</v>
      </c>
      <c r="F24">
        <v>0</v>
      </c>
      <c r="G24">
        <f t="shared" si="0"/>
        <v>0</v>
      </c>
      <c r="H24">
        <f t="shared" si="1"/>
        <v>0</v>
      </c>
      <c r="I24">
        <f t="shared" si="2"/>
        <v>0</v>
      </c>
    </row>
    <row r="25" spans="1:9" x14ac:dyDescent="0.2">
      <c r="A25" t="s">
        <v>17</v>
      </c>
      <c r="B25" t="s">
        <v>44</v>
      </c>
      <c r="C25">
        <v>9</v>
      </c>
      <c r="D25">
        <v>1</v>
      </c>
      <c r="E25">
        <v>0</v>
      </c>
      <c r="F25">
        <v>0</v>
      </c>
      <c r="G25">
        <f t="shared" si="0"/>
        <v>0.1111111111111111</v>
      </c>
      <c r="H25">
        <f t="shared" si="1"/>
        <v>0</v>
      </c>
      <c r="I25">
        <f t="shared" si="2"/>
        <v>0</v>
      </c>
    </row>
    <row r="26" spans="1:9" x14ac:dyDescent="0.2">
      <c r="A26" t="s">
        <v>41</v>
      </c>
      <c r="C26">
        <v>14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  <c r="I26">
        <f t="shared" si="2"/>
        <v>0</v>
      </c>
    </row>
    <row r="27" spans="1:9" x14ac:dyDescent="0.2">
      <c r="A27" t="s">
        <v>15</v>
      </c>
      <c r="C27">
        <v>19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  <c r="I27">
        <f t="shared" si="2"/>
        <v>0</v>
      </c>
    </row>
    <row r="28" spans="1:9" x14ac:dyDescent="0.2">
      <c r="A28" t="s">
        <v>8</v>
      </c>
      <c r="C28">
        <v>19</v>
      </c>
      <c r="D28">
        <v>5</v>
      </c>
      <c r="E28">
        <v>0</v>
      </c>
      <c r="F28">
        <v>0</v>
      </c>
      <c r="G28">
        <f t="shared" si="0"/>
        <v>0.26315789473684209</v>
      </c>
      <c r="H28">
        <f t="shared" si="1"/>
        <v>0</v>
      </c>
      <c r="I28">
        <f t="shared" si="2"/>
        <v>0</v>
      </c>
    </row>
    <row r="29" spans="1:9" x14ac:dyDescent="0.2">
      <c r="A29" t="s">
        <v>9</v>
      </c>
      <c r="C29">
        <v>6</v>
      </c>
      <c r="D29">
        <v>0</v>
      </c>
      <c r="E29">
        <v>0</v>
      </c>
      <c r="F29">
        <v>0</v>
      </c>
      <c r="G29">
        <f t="shared" si="0"/>
        <v>0</v>
      </c>
      <c r="H29">
        <f t="shared" si="1"/>
        <v>0</v>
      </c>
      <c r="I29">
        <f t="shared" si="2"/>
        <v>0</v>
      </c>
    </row>
    <row r="30" spans="1:9" x14ac:dyDescent="0.2">
      <c r="A30" t="s">
        <v>11</v>
      </c>
      <c r="C30">
        <v>23</v>
      </c>
      <c r="D30">
        <v>0</v>
      </c>
      <c r="E30">
        <v>0</v>
      </c>
      <c r="F30">
        <v>1</v>
      </c>
      <c r="G30">
        <f t="shared" si="0"/>
        <v>0</v>
      </c>
      <c r="H30">
        <f t="shared" si="1"/>
        <v>0</v>
      </c>
      <c r="I30">
        <f t="shared" si="2"/>
        <v>4.3478260869565216E-2</v>
      </c>
    </row>
    <row r="31" spans="1:9" x14ac:dyDescent="0.2">
      <c r="A31" t="s">
        <v>5</v>
      </c>
      <c r="B31" t="s">
        <v>43</v>
      </c>
      <c r="C31">
        <v>20</v>
      </c>
      <c r="D31">
        <v>12</v>
      </c>
      <c r="E31">
        <v>0</v>
      </c>
      <c r="F31">
        <v>0</v>
      </c>
      <c r="G31">
        <f t="shared" si="0"/>
        <v>0.6</v>
      </c>
      <c r="H31">
        <f t="shared" si="1"/>
        <v>0</v>
      </c>
      <c r="I31">
        <f t="shared" si="2"/>
        <v>0</v>
      </c>
    </row>
    <row r="32" spans="1:9" x14ac:dyDescent="0.2">
      <c r="A32" t="s">
        <v>18</v>
      </c>
      <c r="C32">
        <v>21</v>
      </c>
      <c r="D32">
        <v>1</v>
      </c>
      <c r="E32">
        <v>0</v>
      </c>
      <c r="F32">
        <v>0</v>
      </c>
      <c r="G32">
        <f t="shared" si="0"/>
        <v>4.7619047619047616E-2</v>
      </c>
      <c r="H32">
        <f t="shared" si="1"/>
        <v>0</v>
      </c>
      <c r="I32">
        <f t="shared" si="2"/>
        <v>0</v>
      </c>
    </row>
    <row r="33" spans="1:9" x14ac:dyDescent="0.2">
      <c r="A33" t="s">
        <v>28</v>
      </c>
      <c r="C33">
        <v>17</v>
      </c>
      <c r="D33">
        <v>1</v>
      </c>
      <c r="E33">
        <v>0</v>
      </c>
      <c r="F33">
        <v>0</v>
      </c>
      <c r="G33">
        <f t="shared" si="0"/>
        <v>5.8823529411764705E-2</v>
      </c>
      <c r="H33">
        <f t="shared" si="1"/>
        <v>0</v>
      </c>
      <c r="I33">
        <f t="shared" si="2"/>
        <v>0</v>
      </c>
    </row>
    <row r="34" spans="1:9" x14ac:dyDescent="0.2">
      <c r="A34" t="s">
        <v>29</v>
      </c>
      <c r="C34">
        <v>15</v>
      </c>
      <c r="D34">
        <v>1</v>
      </c>
      <c r="E34">
        <v>0</v>
      </c>
      <c r="F34">
        <v>0</v>
      </c>
      <c r="G34">
        <f t="shared" si="0"/>
        <v>6.6666666666666666E-2</v>
      </c>
      <c r="H34">
        <f t="shared" si="1"/>
        <v>0</v>
      </c>
      <c r="I34">
        <f t="shared" si="2"/>
        <v>0</v>
      </c>
    </row>
    <row r="35" spans="1:9" x14ac:dyDescent="0.2">
      <c r="A35" t="s">
        <v>6</v>
      </c>
      <c r="C35">
        <v>1</v>
      </c>
      <c r="D35">
        <v>0</v>
      </c>
      <c r="E35">
        <v>0</v>
      </c>
      <c r="F35">
        <v>0</v>
      </c>
      <c r="G35">
        <f t="shared" si="0"/>
        <v>0</v>
      </c>
      <c r="H35">
        <f t="shared" si="1"/>
        <v>0</v>
      </c>
      <c r="I35">
        <f t="shared" si="2"/>
        <v>0</v>
      </c>
    </row>
    <row r="36" spans="1:9" x14ac:dyDescent="0.2">
      <c r="A36" t="s">
        <v>2</v>
      </c>
      <c r="C36">
        <v>17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9" x14ac:dyDescent="0.2">
      <c r="A37" t="s">
        <v>42</v>
      </c>
      <c r="B37" t="s">
        <v>39</v>
      </c>
      <c r="C37">
        <v>5</v>
      </c>
      <c r="D37">
        <v>5</v>
      </c>
      <c r="E37">
        <v>0</v>
      </c>
      <c r="F37">
        <v>0</v>
      </c>
      <c r="G37">
        <f t="shared" si="0"/>
        <v>1</v>
      </c>
      <c r="H37">
        <f t="shared" si="1"/>
        <v>0</v>
      </c>
      <c r="I37">
        <f t="shared" si="2"/>
        <v>0</v>
      </c>
    </row>
    <row r="38" spans="1:9" x14ac:dyDescent="0.2">
      <c r="A38" t="s">
        <v>20</v>
      </c>
      <c r="C38">
        <v>11</v>
      </c>
      <c r="D38">
        <v>5</v>
      </c>
      <c r="E38">
        <v>0</v>
      </c>
      <c r="F38">
        <v>0</v>
      </c>
      <c r="G38">
        <f t="shared" si="0"/>
        <v>0.45454545454545453</v>
      </c>
      <c r="H38">
        <f t="shared" si="1"/>
        <v>0</v>
      </c>
      <c r="I38">
        <f t="shared" si="2"/>
        <v>0</v>
      </c>
    </row>
    <row r="39" spans="1:9" x14ac:dyDescent="0.2">
      <c r="A39" t="s">
        <v>27</v>
      </c>
      <c r="C39">
        <v>13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  <c r="I39">
        <f t="shared" si="2"/>
        <v>0</v>
      </c>
    </row>
    <row r="40" spans="1:9" x14ac:dyDescent="0.2">
      <c r="A40" t="s">
        <v>50</v>
      </c>
      <c r="C40">
        <f>SUM(C2:C39)</f>
        <v>501</v>
      </c>
      <c r="D40">
        <f>SUM(D2:D39)</f>
        <v>45</v>
      </c>
      <c r="E40">
        <f>SUM(E2:E39)</f>
        <v>0</v>
      </c>
      <c r="F40">
        <f>SUM(F2:F39)</f>
        <v>1</v>
      </c>
      <c r="G40">
        <f t="shared" si="0"/>
        <v>8.9820359281437126E-2</v>
      </c>
      <c r="H40">
        <f t="shared" si="1"/>
        <v>0</v>
      </c>
      <c r="I40">
        <f t="shared" si="2"/>
        <v>1.996007984031936E-3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shenghao Chen</dc:creator>
  <cp:lastModifiedBy>shenghao Chen</cp:lastModifiedBy>
  <dcterms:created xsi:type="dcterms:W3CDTF">2019-01-22T03:45:30Z</dcterms:created>
  <dcterms:modified xsi:type="dcterms:W3CDTF">2019-01-22T04:20:43Z</dcterms:modified>
</cp:coreProperties>
</file>