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icaStanow" sheetId="1" state="visible" r:id="rId2"/>
    <sheet name="Przerzutnik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<sst xmlns="http://schemas.openxmlformats.org/spreadsheetml/2006/main" count="296" uniqueCount="79">
  <si>
    <t xml:space="preserve">STANY \ ARGUMENTY</t>
  </si>
  <si>
    <t xml:space="preserve">Y</t>
  </si>
  <si>
    <t xml:space="preserve">00</t>
  </si>
  <si>
    <t xml:space="preserve">01</t>
  </si>
  <si>
    <t xml:space="preserve">A1</t>
  </si>
  <si>
    <t xml:space="preserve">0</t>
  </si>
  <si>
    <t xml:space="preserve">A2</t>
  </si>
  <si>
    <t xml:space="preserve">A3</t>
  </si>
  <si>
    <t xml:space="preserve">A5</t>
  </si>
  <si>
    <t xml:space="preserve">A4</t>
  </si>
  <si>
    <t xml:space="preserve">A6</t>
  </si>
  <si>
    <t xml:space="preserve">1</t>
  </si>
  <si>
    <t xml:space="preserve">A</t>
  </si>
  <si>
    <t xml:space="preserve">R</t>
  </si>
  <si>
    <t xml:space="preserve">G</t>
  </si>
  <si>
    <t xml:space="preserve">U</t>
  </si>
  <si>
    <t xml:space="preserve">M</t>
  </si>
  <si>
    <t xml:space="preserve">E</t>
  </si>
  <si>
    <t xml:space="preserve">N</t>
  </si>
  <si>
    <t xml:space="preserve">T</t>
  </si>
  <si>
    <t xml:space="preserve">Y </t>
  </si>
  <si>
    <t xml:space="preserve">2</t>
  </si>
  <si>
    <t xml:space="preserve">3</t>
  </si>
  <si>
    <t xml:space="preserve">Qn</t>
  </si>
  <si>
    <t xml:space="preserve">Q(n+1)</t>
  </si>
  <si>
    <t xml:space="preserve">W</t>
  </si>
  <si>
    <t xml:space="preserve">Z</t>
  </si>
  <si>
    <t xml:space="preserve">STAN</t>
  </si>
  <si>
    <t xml:space="preserve">000</t>
  </si>
  <si>
    <t xml:space="preserve">001</t>
  </si>
  <si>
    <t xml:space="preserve">010</t>
  </si>
  <si>
    <t xml:space="preserve">011</t>
  </si>
  <si>
    <t xml:space="preserve">100</t>
  </si>
  <si>
    <t xml:space="preserve">101</t>
  </si>
  <si>
    <t xml:space="preserve">110</t>
  </si>
  <si>
    <t xml:space="preserve">111</t>
  </si>
  <si>
    <t xml:space="preserve">0/1</t>
  </si>
  <si>
    <t xml:space="preserve">-</t>
  </si>
  <si>
    <t xml:space="preserve">0000</t>
  </si>
  <si>
    <t xml:space="preserve">1100</t>
  </si>
  <si>
    <t xml:space="preserve">0001</t>
  </si>
  <si>
    <t xml:space="preserve">1101</t>
  </si>
  <si>
    <t xml:space="preserve">1010</t>
  </si>
  <si>
    <t xml:space="preserve">0010</t>
  </si>
  <si>
    <t xml:space="preserve">1110</t>
  </si>
  <si>
    <t xml:space="preserve">1011</t>
  </si>
  <si>
    <t xml:space="preserve">0011</t>
  </si>
  <si>
    <t xml:space="preserve">1111</t>
  </si>
  <si>
    <t xml:space="preserve">0100</t>
  </si>
  <si>
    <t xml:space="preserve">0101</t>
  </si>
  <si>
    <t xml:space="preserve">0110</t>
  </si>
  <si>
    <t xml:space="preserve">0111</t>
  </si>
  <si>
    <t xml:space="preserve">1000</t>
  </si>
  <si>
    <t xml:space="preserve">1001</t>
  </si>
  <si>
    <t xml:space="preserve">Tak, wiem -  kolumna Y, jest bezużyteczna, nie zesrajcie się</t>
  </si>
  <si>
    <t xml:space="preserve">Tablica przerzutników by Jakub Aleksiejuk</t>
  </si>
  <si>
    <t xml:space="preserve">Uwagi:</t>
  </si>
  <si>
    <t xml:space="preserve">NIE MOŻESZ EDYTOWAĆ WIĘC POBIERZ NA KOMPIK</t>
  </si>
  <si>
    <t xml:space="preserve">dla max 16 stanów i max 3 zmiennych</t>
  </si>
  <si>
    <t xml:space="preserve">przesyłacie pozytywnym świrom, nie śmietnikom &lt;3</t>
  </si>
  <si>
    <t xml:space="preserve">ARKUSZ PORÓWNUJE BITY Z KOLUMNY ARGUMENTU Z BITAMI W KOLUMNIE STANU</t>
  </si>
  <si>
    <t xml:space="preserve">&lt;-</t>
  </si>
  <si>
    <t xml:space="preserve">takie pola należy wypełnić zapisem numeru stanu lub wartościami zmiennych w kodzie binarnym</t>
  </si>
  <si>
    <t xml:space="preserve">OD NAJMŁODSZEGO BITU DO NAJSTARSZEGO</t>
  </si>
  <si>
    <t xml:space="preserve">lub w przypadku tabeli przerzutnika wybraną wartość jaką otrzymuje pojedyńczy bit</t>
  </si>
  <si>
    <r>
      <rPr>
        <sz val="11"/>
        <color rgb="FF000000"/>
        <rFont val="Arial"/>
        <family val="0"/>
        <charset val="1"/>
      </rPr>
      <t xml:space="preserve">PRZERZUTNIK </t>
    </r>
    <r>
      <rPr>
        <b val="true"/>
        <sz val="11"/>
        <rFont val="Cambria"/>
        <family val="0"/>
        <charset val="1"/>
      </rPr>
      <t xml:space="preserve">SR</t>
    </r>
    <r>
      <rPr>
        <sz val="11"/>
        <color rgb="FF000000"/>
        <rFont val="Arial"/>
        <family val="0"/>
        <charset val="1"/>
      </rPr>
      <t xml:space="preserve"> </t>
    </r>
    <r>
      <rPr>
        <b val="true"/>
        <sz val="11"/>
        <rFont val="Cambria"/>
        <family val="0"/>
        <charset val="1"/>
      </rPr>
      <t xml:space="preserve">=</t>
    </r>
    <r>
      <rPr>
        <sz val="11"/>
        <color rgb="FF000000"/>
        <rFont val="Arial"/>
        <family val="0"/>
        <charset val="1"/>
      </rPr>
      <t xml:space="preserve"> PRZERZUTNIK </t>
    </r>
    <r>
      <rPr>
        <b val="true"/>
        <sz val="11"/>
        <rFont val="Cambria"/>
        <family val="0"/>
        <charset val="1"/>
      </rPr>
      <t xml:space="preserve">WZ</t>
    </r>
  </si>
  <si>
    <r>
      <rPr>
        <sz val="11"/>
        <color rgb="FF000000"/>
        <rFont val="Arial"/>
        <family val="0"/>
        <charset val="1"/>
      </rPr>
      <t xml:space="preserve">Jeśli chcesz zmienić na przerzutnik typu JK/WZ/D/T przeklej do </t>
    </r>
    <r>
      <rPr>
        <sz val="11"/>
        <color rgb="FFFF00FF"/>
        <rFont val="Cambria"/>
        <family val="0"/>
        <charset val="1"/>
      </rPr>
      <t xml:space="preserve">różowych pól</t>
    </r>
    <r>
      <rPr>
        <sz val="11"/>
        <color rgb="FF000000"/>
        <rFont val="Arial"/>
        <family val="0"/>
        <charset val="1"/>
      </rPr>
      <t xml:space="preserve"> poniższe wartości</t>
    </r>
  </si>
  <si>
    <t xml:space="preserve">STANY ZAPISUJ ZGODNIE Z KODEM BINARNYM TYLKO DWA - (0 i 1), 1-4 STANY - (00,01,11,10) itd</t>
  </si>
  <si>
    <t xml:space="preserve">J</t>
  </si>
  <si>
    <t xml:space="preserve">K</t>
  </si>
  <si>
    <t xml:space="preserve">D</t>
  </si>
  <si>
    <t xml:space="preserve">1. Wyznacz automat minimalny</t>
  </si>
  <si>
    <t xml:space="preserve">2. Wyeliminuj hazardy / wyścigi</t>
  </si>
  <si>
    <t xml:space="preserve">3. Wprowadź dane do tabeli</t>
  </si>
  <si>
    <t xml:space="preserve">UWAGA NA SYMETRIE, UWAŻNIE WPROWADZAJ WARTOŚCI</t>
  </si>
  <si>
    <t xml:space="preserve">4. Do minimalizacji kazdej tablicy użyj solvera tablic Karnaugha: </t>
  </si>
  <si>
    <t xml:space="preserve">https://www.charlie-coleman.com/experiments/kmap/</t>
  </si>
  <si>
    <t xml:space="preserve">5. Wrzuć otrzymane funkcje z solvera do Logic convertera multisim lub tutaj:</t>
  </si>
  <si>
    <t xml:space="preserve">https://www.dcode.fr/boolean-expressions-calculator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</si>
</sst>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1"/>
      <color rgb="FF000000"/>
      <name val="Inconsolata"/>
      <family val="0"/>
      <charset val="1"/>
    </font>
    <font>
      <sz val="11"/>
      <color rgb="FFFF0000"/>
      <name val="Arial"/>
      <family val="0"/>
      <charset val="1"/>
    </font>
    <font>
      <i val="true"/>
      <sz val="11"/>
      <color rgb="FFFF00FF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FF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999999"/>
      </patternFill>
    </fill>
    <fill>
      <patternFill patternType="solid">
        <fgColor rgb="FF00FF00"/>
        <bgColor rgb="FF33CCCC"/>
      </patternFill>
    </fill>
    <fill>
      <patternFill patternType="solid">
        <fgColor rgb="FF93C47D"/>
        <bgColor rgb="FFB7B7B7"/>
      </patternFill>
    </fill>
    <fill>
      <patternFill patternType="solid">
        <fgColor rgb="FFFF6D01"/>
        <bgColor rgb="FFFF9900"/>
      </patternFill>
    </fill>
    <fill>
      <patternFill patternType="solid">
        <fgColor rgb="FFFF9900"/>
        <bgColor rgb="FFFF6D01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 diagonalUp="false" diagonalDown="false">
      <left style="thin">
        <color rgb="FFFF00FF"/>
      </left>
      <right/>
      <top style="thin">
        <color rgb="FFFF00FF"/>
      </top>
      <bottom style="thin">
        <color rgb="FFFF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EFEFEF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D01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harlie-coleman.com/experiments/kmap/" TargetMode="External"/><Relationship Id="rId2" Type="http://schemas.openxmlformats.org/officeDocument/2006/relationships/hyperlink" Target="https://www.dcode.fr/boolean-expressions-calculato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7" activeCellId="0" sqref="D7"/>
    </sheetView>
  </sheetViews>
  <sheetFormatPr defaultColWidth="14.515625" defaultRowHeight="12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8.86"/>
    <col collapsed="false" customWidth="false" hidden="false" outlineLevel="0" max="1025" min="3" style="1" width="14.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8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8" hidden="false" customHeight="false" outlineLevel="0" collapsed="false">
      <c r="A3" s="2" t="s">
        <v>6</v>
      </c>
      <c r="B3" s="2" t="s">
        <v>5</v>
      </c>
      <c r="C3" s="2" t="s">
        <v>7</v>
      </c>
      <c r="D3" s="2" t="s">
        <v>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2" t="s">
        <v>7</v>
      </c>
      <c r="B4" s="2" t="s">
        <v>5</v>
      </c>
      <c r="C4" s="2" t="s">
        <v>8</v>
      </c>
      <c r="D4" s="2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false" outlineLevel="0" collapsed="false">
      <c r="A5" s="2" t="s">
        <v>9</v>
      </c>
      <c r="B5" s="2" t="s">
        <v>5</v>
      </c>
      <c r="C5" s="2" t="s">
        <v>6</v>
      </c>
      <c r="D5" s="2" t="s">
        <v>10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8" hidden="false" customHeight="false" outlineLevel="0" collapsed="false">
      <c r="A6" s="2" t="s">
        <v>8</v>
      </c>
      <c r="B6" s="2" t="s">
        <v>5</v>
      </c>
      <c r="C6" s="2" t="s">
        <v>8</v>
      </c>
      <c r="D6" s="2" t="s">
        <v>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2" t="s">
        <v>10</v>
      </c>
      <c r="B7" s="2" t="s">
        <v>11</v>
      </c>
      <c r="C7" s="2" t="s">
        <v>6</v>
      </c>
      <c r="D7" s="2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29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1" activeCellId="0" sqref="A1"/>
    </sheetView>
  </sheetViews>
  <sheetFormatPr defaultColWidth="14.9648437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7.41"/>
    <col collapsed="false" customWidth="true" hidden="false" outlineLevel="0" max="3" min="3" style="0" width="3.98"/>
    <col collapsed="false" customWidth="true" hidden="false" outlineLevel="0" max="4" min="4" style="0" width="3.3"/>
    <col collapsed="false" customWidth="true" hidden="false" outlineLevel="0" max="5" min="5" style="0" width="7"/>
    <col collapsed="false" customWidth="true" hidden="false" outlineLevel="0" max="12" min="6" style="0" width="5.86"/>
    <col collapsed="false" customWidth="true" hidden="false" outlineLevel="0" max="13" min="13" style="0" width="6.57"/>
    <col collapsed="false" customWidth="true" hidden="false" outlineLevel="0" max="14" min="14" style="0" width="4.29"/>
    <col collapsed="false" customWidth="true" hidden="false" outlineLevel="0" max="30" min="15" style="0" width="4.86"/>
    <col collapsed="false" customWidth="true" hidden="false" outlineLevel="0" max="38" min="31" style="0" width="3.98"/>
    <col collapsed="false" customWidth="true" hidden="false" outlineLevel="0" max="78" min="39" style="0" width="4.86"/>
  </cols>
  <sheetData>
    <row r="1" customFormat="false" ht="15.75" hidden="false" customHeight="false" outlineLevel="0" collapsed="false">
      <c r="A1" s="3"/>
      <c r="B1" s="3"/>
      <c r="C1" s="4"/>
      <c r="D1" s="4"/>
      <c r="E1" s="3"/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6" t="s">
        <v>20</v>
      </c>
      <c r="O1" s="7" t="str">
        <f aca="false">CONCATENATE($C$2,P$1)</f>
        <v>W0</v>
      </c>
      <c r="P1" s="8" t="s">
        <v>5</v>
      </c>
      <c r="Q1" s="7"/>
      <c r="R1" s="7"/>
      <c r="S1" s="7"/>
      <c r="T1" s="7"/>
      <c r="U1" s="7"/>
      <c r="V1" s="7"/>
      <c r="W1" s="9" t="str">
        <f aca="false">CONCATENATE($D$2,P$1)</f>
        <v>Z0</v>
      </c>
      <c r="X1" s="9"/>
      <c r="Y1" s="9"/>
      <c r="Z1" s="9"/>
      <c r="AA1" s="9"/>
      <c r="AB1" s="9"/>
      <c r="AC1" s="9"/>
      <c r="AD1" s="9"/>
      <c r="AE1" s="10" t="str">
        <f aca="false">IF(LEN($E3)&lt;2,,CONCATENATE($C$2,AF$1))</f>
        <v>W1</v>
      </c>
      <c r="AF1" s="11" t="s">
        <v>11</v>
      </c>
      <c r="AG1" s="10"/>
      <c r="AH1" s="10"/>
      <c r="AI1" s="10"/>
      <c r="AJ1" s="10"/>
      <c r="AK1" s="10"/>
      <c r="AL1" s="10"/>
      <c r="AM1" s="12" t="str">
        <f aca="false">IF(LEN($E3)&lt;2,,CONCATENATE($D$2,AF$1))</f>
        <v>Z1</v>
      </c>
      <c r="AN1" s="12"/>
      <c r="AO1" s="12"/>
      <c r="AP1" s="12"/>
      <c r="AQ1" s="12"/>
      <c r="AR1" s="12"/>
      <c r="AS1" s="12"/>
      <c r="AT1" s="12"/>
      <c r="AU1" s="13" t="str">
        <f aca="false">CONCATENATE($C$2,AV$1)</f>
        <v>W2</v>
      </c>
      <c r="AV1" s="14" t="s">
        <v>21</v>
      </c>
      <c r="AW1" s="13"/>
      <c r="AX1" s="13"/>
      <c r="AY1" s="13"/>
      <c r="AZ1" s="13"/>
      <c r="BA1" s="13"/>
      <c r="BB1" s="13"/>
      <c r="BC1" s="15" t="str">
        <f aca="false">IF(LEN($E3)&lt;3,,CONCATENATE($D$2,AV$1))</f>
        <v>Z2</v>
      </c>
      <c r="BD1" s="15"/>
      <c r="BE1" s="15"/>
      <c r="BF1" s="15"/>
      <c r="BG1" s="15"/>
      <c r="BH1" s="15"/>
      <c r="BI1" s="15"/>
      <c r="BJ1" s="15"/>
      <c r="BK1" s="16" t="str">
        <f aca="false">IF(LEN($E3)&lt;4,,CONCATENATE($C$2,BL$1))</f>
        <v>W3</v>
      </c>
      <c r="BL1" s="17" t="s">
        <v>22</v>
      </c>
      <c r="BM1" s="16"/>
      <c r="BN1" s="16"/>
      <c r="BO1" s="16"/>
      <c r="BP1" s="16"/>
      <c r="BQ1" s="16"/>
      <c r="BR1" s="16"/>
      <c r="BS1" s="18" t="str">
        <f aca="false">IF(LEN($E3)&lt;4,,CONCATENATE($D$2,BL$1))</f>
        <v>Z3</v>
      </c>
      <c r="BT1" s="18"/>
      <c r="BU1" s="18"/>
      <c r="BV1" s="18"/>
      <c r="BW1" s="18"/>
      <c r="BX1" s="18"/>
      <c r="BY1" s="18"/>
      <c r="BZ1" s="18"/>
    </row>
    <row r="2" customFormat="false" ht="15.75" hidden="false" customHeight="false" outlineLevel="0" collapsed="false">
      <c r="A2" s="19" t="s">
        <v>23</v>
      </c>
      <c r="B2" s="20" t="s">
        <v>24</v>
      </c>
      <c r="C2" s="21" t="s">
        <v>25</v>
      </c>
      <c r="D2" s="21" t="s">
        <v>26</v>
      </c>
      <c r="E2" s="5" t="s">
        <v>27</v>
      </c>
      <c r="F2" s="22" t="s">
        <v>28</v>
      </c>
      <c r="G2" s="22" t="s">
        <v>29</v>
      </c>
      <c r="H2" s="22" t="s">
        <v>30</v>
      </c>
      <c r="I2" s="22" t="s">
        <v>31</v>
      </c>
      <c r="J2" s="22" t="s">
        <v>32</v>
      </c>
      <c r="K2" s="22" t="s">
        <v>33</v>
      </c>
      <c r="L2" s="22" t="s">
        <v>34</v>
      </c>
      <c r="M2" s="23" t="s">
        <v>35</v>
      </c>
      <c r="N2" s="6" t="s">
        <v>36</v>
      </c>
      <c r="O2" s="24" t="str">
        <f aca="false">F2</f>
        <v>000</v>
      </c>
      <c r="P2" s="24" t="str">
        <f aca="false">G2</f>
        <v>001</v>
      </c>
      <c r="Q2" s="24" t="str">
        <f aca="false">H2</f>
        <v>010</v>
      </c>
      <c r="R2" s="24" t="str">
        <f aca="false">I2</f>
        <v>011</v>
      </c>
      <c r="S2" s="24" t="str">
        <f aca="false">J2</f>
        <v>100</v>
      </c>
      <c r="T2" s="24" t="str">
        <f aca="false">K2</f>
        <v>101</v>
      </c>
      <c r="U2" s="24" t="str">
        <f aca="false">L2</f>
        <v>110</v>
      </c>
      <c r="V2" s="24" t="str">
        <f aca="false">M2</f>
        <v>111</v>
      </c>
      <c r="W2" s="24" t="str">
        <f aca="false">F2</f>
        <v>000</v>
      </c>
      <c r="X2" s="24" t="str">
        <f aca="false">G2</f>
        <v>001</v>
      </c>
      <c r="Y2" s="24" t="str">
        <f aca="false">H2</f>
        <v>010</v>
      </c>
      <c r="Z2" s="24" t="str">
        <f aca="false">I2</f>
        <v>011</v>
      </c>
      <c r="AA2" s="24" t="str">
        <f aca="false">J2</f>
        <v>100</v>
      </c>
      <c r="AB2" s="24" t="str">
        <f aca="false">K2</f>
        <v>101</v>
      </c>
      <c r="AC2" s="24" t="str">
        <f aca="false">L2</f>
        <v>110</v>
      </c>
      <c r="AD2" s="24" t="str">
        <f aca="false">M2</f>
        <v>111</v>
      </c>
      <c r="AE2" s="24" t="str">
        <f aca="false">IF(OR(ISBLANK(F3),LEN($E3)&lt;2)," ",F$2)</f>
        <v>000</v>
      </c>
      <c r="AF2" s="24" t="str">
        <f aca="false">IF(OR(ISBLANK(G3),LEN($E3)&lt;2)," ",G$2)</f>
        <v>001</v>
      </c>
      <c r="AG2" s="24" t="str">
        <f aca="false">IF(OR(ISBLANK(H3),LEN($E3)&lt;2)," ",H$2)</f>
        <v>010</v>
      </c>
      <c r="AH2" s="24" t="str">
        <f aca="false">IF(OR(ISBLANK(I3),LEN($E3)&lt;2)," ",I$2)</f>
        <v>011</v>
      </c>
      <c r="AI2" s="24" t="str">
        <f aca="false">IF(OR(ISBLANK(J3),LEN($E3)&lt;2)," ",J$2)</f>
        <v>100</v>
      </c>
      <c r="AJ2" s="24" t="str">
        <f aca="false">IF(OR(ISBLANK(K3),LEN($E3)&lt;2)," ",K$2)</f>
        <v>101</v>
      </c>
      <c r="AK2" s="24" t="str">
        <f aca="false">IF(OR(ISBLANK(L3),LEN($E3)&lt;2)," ",L$2)</f>
        <v>110</v>
      </c>
      <c r="AL2" s="24" t="str">
        <f aca="false">IF(OR(ISBLANK(M3),LEN($E3)&lt;2)," ",M$2)</f>
        <v>111</v>
      </c>
      <c r="AM2" s="24" t="str">
        <f aca="false">IF(OR(ISBLANK(F3),LEN($E3)&lt;2)," ",F$2)</f>
        <v>000</v>
      </c>
      <c r="AN2" s="24" t="str">
        <f aca="false">IF(OR(ISBLANK(G3),LEN($E3)&lt;2)," ",G$2)</f>
        <v>001</v>
      </c>
      <c r="AO2" s="24" t="str">
        <f aca="false">IF(OR(ISBLANK(H3),LEN($E3)&lt;2)," ",H$2)</f>
        <v>010</v>
      </c>
      <c r="AP2" s="24" t="str">
        <f aca="false">IF(OR(ISBLANK(I3),LEN($E3)&lt;2)," ",I$2)</f>
        <v>011</v>
      </c>
      <c r="AQ2" s="24" t="str">
        <f aca="false">IF(OR(ISBLANK(J3),LEN($E3)&lt;2)," ",J$2)</f>
        <v>100</v>
      </c>
      <c r="AR2" s="24" t="str">
        <f aca="false">IF(OR(ISBLANK(K3),LEN($E3)&lt;2)," ",K$2)</f>
        <v>101</v>
      </c>
      <c r="AS2" s="24" t="str">
        <f aca="false">IF(OR(ISBLANK(L3),LEN($E3)&lt;2)," ",L$2)</f>
        <v>110</v>
      </c>
      <c r="AT2" s="24" t="str">
        <f aca="false">IF(OR(ISBLANK(M3),LEN($E3)&lt;2)," ",M$2)</f>
        <v>111</v>
      </c>
      <c r="AU2" s="24" t="str">
        <f aca="false">IF(OR(ISBLANK(F3),LEN($E3)&lt;3)," ",F$2)</f>
        <v>000</v>
      </c>
      <c r="AV2" s="24" t="str">
        <f aca="false">IF(OR(ISBLANK(G3),LEN($E3)&lt;3)," ",G$2)</f>
        <v>001</v>
      </c>
      <c r="AW2" s="24" t="str">
        <f aca="false">IF(OR(ISBLANK(H3),LEN($E3)&lt;3)," ",H$2)</f>
        <v>010</v>
      </c>
      <c r="AX2" s="24" t="str">
        <f aca="false">IF(OR(ISBLANK(I3),LEN($E3)&lt;3)," ",I$2)</f>
        <v>011</v>
      </c>
      <c r="AY2" s="24" t="str">
        <f aca="false">IF(OR(ISBLANK(J3),LEN($E3)&lt;3)," ",J$2)</f>
        <v>100</v>
      </c>
      <c r="AZ2" s="24" t="str">
        <f aca="false">IF(OR(ISBLANK(K3),LEN($E3)&lt;3)," ",K$2)</f>
        <v>101</v>
      </c>
      <c r="BA2" s="24" t="str">
        <f aca="false">IF(OR(ISBLANK(L3),LEN($E3)&lt;3)," ",L$2)</f>
        <v>110</v>
      </c>
      <c r="BB2" s="24" t="str">
        <f aca="false">IF(OR(ISBLANK(M3),LEN($E3)&lt;3)," ",M$2)</f>
        <v>111</v>
      </c>
      <c r="BC2" s="25" t="str">
        <f aca="false">IF(OR(ISBLANK(F3),LEN($E3)&lt;3)," ",F$2)</f>
        <v>000</v>
      </c>
      <c r="BD2" s="25" t="str">
        <f aca="false">IF(OR(ISBLANK(G3),LEN($E3)&lt;3)," ",G$2)</f>
        <v>001</v>
      </c>
      <c r="BE2" s="25" t="str">
        <f aca="false">IF(OR(ISBLANK(H3),LEN($E3)&lt;3)," ",H$2)</f>
        <v>010</v>
      </c>
      <c r="BF2" s="25" t="str">
        <f aca="false">IF(OR(ISBLANK(I3),LEN($E3)&lt;3)," ",I$2)</f>
        <v>011</v>
      </c>
      <c r="BG2" s="25" t="str">
        <f aca="false">IF(OR(ISBLANK(J3),LEN($E3)&lt;3)," ",J$2)</f>
        <v>100</v>
      </c>
      <c r="BH2" s="25" t="str">
        <f aca="false">IF(OR(ISBLANK(K3),LEN($E3)&lt;3)," ",K$2)</f>
        <v>101</v>
      </c>
      <c r="BI2" s="25" t="str">
        <f aca="false">IF(OR(ISBLANK(L3),LEN($E3)&lt;3)," ",L$2)</f>
        <v>110</v>
      </c>
      <c r="BJ2" s="25" t="str">
        <f aca="false">IF(OR(ISBLANK(M3),LEN($E3)&lt;3)," ",M$2)</f>
        <v>111</v>
      </c>
      <c r="BK2" s="25" t="str">
        <f aca="false">IF(OR(ISBLANK(F3),LEN($E3)&lt;4)," ",F$2)</f>
        <v>000</v>
      </c>
      <c r="BL2" s="25" t="str">
        <f aca="false">IF(OR(ISBLANK(G3),LEN($E3)&lt;4)," ",G$2)</f>
        <v>001</v>
      </c>
      <c r="BM2" s="25" t="str">
        <f aca="false">IF(OR(ISBLANK(H3),LEN($E3)&lt;4)," ",H$2)</f>
        <v>010</v>
      </c>
      <c r="BN2" s="25" t="str">
        <f aca="false">IF(OR(ISBLANK(I3),LEN($E3)&lt;4)," ",I$2)</f>
        <v>011</v>
      </c>
      <c r="BO2" s="25" t="str">
        <f aca="false">IF(OR(ISBLANK(J3),LEN($E3)&lt;4)," ",J$2)</f>
        <v>100</v>
      </c>
      <c r="BP2" s="25" t="str">
        <f aca="false">IF(OR(ISBLANK(K3),LEN($E3)&lt;4)," ",K$2)</f>
        <v>101</v>
      </c>
      <c r="BQ2" s="25" t="str">
        <f aca="false">IF(OR(ISBLANK(L3),LEN($E3)&lt;4)," ",L$2)</f>
        <v>110</v>
      </c>
      <c r="BR2" s="25" t="str">
        <f aca="false">IF(OR(ISBLANK(M3),LEN($E3)&lt;4)," ",M$2)</f>
        <v>111</v>
      </c>
      <c r="BS2" s="25" t="str">
        <f aca="false">IF(OR(ISBLANK(F3),LEN($E3)&lt;4)," ",F$2)</f>
        <v>000</v>
      </c>
      <c r="BT2" s="25" t="str">
        <f aca="false">IF(OR(ISBLANK(G3),LEN($E3)&lt;4)," ",G$2)</f>
        <v>001</v>
      </c>
      <c r="BU2" s="25" t="str">
        <f aca="false">IF(OR(ISBLANK(H3),LEN($E3)&lt;4)," ",H$2)</f>
        <v>010</v>
      </c>
      <c r="BV2" s="25" t="str">
        <f aca="false">IF(OR(ISBLANK(I3),LEN($E3)&lt;4)," ",I$2)</f>
        <v>011</v>
      </c>
      <c r="BW2" s="25" t="str">
        <f aca="false">IF(OR(ISBLANK(J3),LEN($E3)&lt;4)," ",J$2)</f>
        <v>100</v>
      </c>
      <c r="BX2" s="25" t="str">
        <f aca="false">IF(OR(ISBLANK(K3),LEN($E3)&lt;4)," ",K$2)</f>
        <v>101</v>
      </c>
      <c r="BY2" s="25" t="str">
        <f aca="false">IF(OR(ISBLANK(L3),LEN($E3)&lt;4)," ",L$2)</f>
        <v>110</v>
      </c>
      <c r="BZ2" s="25" t="str">
        <f aca="false">IF(OR(ISBLANK(M3),LEN($E3)&lt;4)," ",M$2)</f>
        <v>111</v>
      </c>
    </row>
    <row r="3" customFormat="false" ht="15.75" hidden="false" customHeight="false" outlineLevel="0" collapsed="false">
      <c r="A3" s="26" t="s">
        <v>5</v>
      </c>
      <c r="B3" s="27" t="s">
        <v>5</v>
      </c>
      <c r="C3" s="28" t="s">
        <v>5</v>
      </c>
      <c r="D3" s="28" t="s">
        <v>37</v>
      </c>
      <c r="E3" s="22" t="s">
        <v>38</v>
      </c>
      <c r="F3" s="22" t="s">
        <v>38</v>
      </c>
      <c r="G3" s="22" t="s">
        <v>37</v>
      </c>
      <c r="H3" s="22" t="s">
        <v>37</v>
      </c>
      <c r="I3" s="22" t="s">
        <v>39</v>
      </c>
      <c r="J3" s="22" t="s">
        <v>37</v>
      </c>
      <c r="K3" s="22" t="s">
        <v>37</v>
      </c>
      <c r="L3" s="22" t="s">
        <v>39</v>
      </c>
      <c r="M3" s="23" t="s">
        <v>37</v>
      </c>
      <c r="N3" s="29" t="s">
        <v>11</v>
      </c>
      <c r="O3" s="30" t="str">
        <f aca="false">IF(ISBLANK(F3)," ",IF(F3="-","-",IF(LEFT(RIGHT($E3,($P$1+1)),1)="0",IF(LEFT(RIGHT(F3,($P$1+1)),1)="0",$C$3,$C$4),IF(LEFT(RIGHT(F3,($P$1+1)),1)="0",$C$5,$C$6))))</f>
        <v>0</v>
      </c>
      <c r="P3" s="30" t="str">
        <f aca="false">IF(ISBLANK(G3)," ",IF(G3="-","-",IF(LEFT(RIGHT($E3,($P$1+1)),1)="0",IF(LEFT(RIGHT(G3,($P$1+1)),1)="0",$C$3,$C$4),IF(LEFT(RIGHT(G3,($P$1+1)),1)="0",$C$5,$C$6))))</f>
        <v>-</v>
      </c>
      <c r="Q3" s="30" t="str">
        <f aca="false">IF(ISBLANK(H3)," ",IF(H3="-","-",IF(LEFT(RIGHT($E3,($P$1+1)),1)="0",IF(LEFT(RIGHT(H3,($P$1+1)),1)="0",$C$3,$C$4),IF(LEFT(RIGHT(H3,($P$1+1)),1)="0",$C$5,$C$6))))</f>
        <v>-</v>
      </c>
      <c r="R3" s="30" t="str">
        <f aca="false">IF(ISBLANK(I3)," ",IF(I3="-","-",IF(LEFT(RIGHT($E3,($P$1+1)),1)="0",IF(LEFT(RIGHT(I3,($P$1+1)),1)="0",$C$3,$C$4),IF(LEFT(RIGHT(I3,($P$1+1)),1)="0",$C$5,$C$6))))</f>
        <v>0</v>
      </c>
      <c r="S3" s="30" t="str">
        <f aca="false">IF(ISBLANK(J3)," ",IF(J3="-","-",IF(LEFT(RIGHT($E3,($P$1+1)),1)="0",IF(LEFT(RIGHT(J3,($P$1+1)),1)="0",$C$3,$C$4),IF(LEFT(RIGHT(J3,($P$1+1)),1)="0",$C$5,$C$6))))</f>
        <v>-</v>
      </c>
      <c r="T3" s="30" t="str">
        <f aca="false">IF(ISBLANK(K3)," ",IF(K3="-","-",IF(LEFT(RIGHT($E3,($P$1+1)),1)="0",IF(LEFT(RIGHT(K3,($P$1+1)),1)="0",$C$3,$C$4),IF(LEFT(RIGHT(K3,($P$1+1)),1)="0",$C$5,$C$6))))</f>
        <v>-</v>
      </c>
      <c r="U3" s="30" t="str">
        <f aca="false">IF(ISBLANK(L3)," ",IF(L3="-","-",IF(LEFT(RIGHT($E3,($P$1+1)),1)="0",IF(LEFT(RIGHT(L3,($P$1+1)),1)="0",$C$3,$C$4),IF(LEFT(RIGHT(L3,($P$1+1)),1)="0",$C$5,$C$6))))</f>
        <v>0</v>
      </c>
      <c r="V3" s="30" t="str">
        <f aca="false">IF(ISBLANK(M3)," ",IF(M3="-","-",IF(LEFT(RIGHT($E3,($P$1+1)),1)="0",IF(LEFT(RIGHT(M3,($P$1+1)),1)="0",$C$3,$C$4),IF(LEFT(RIGHT(M3,($P$1+1)),1)="0",$C$5,$C$6))))</f>
        <v>-</v>
      </c>
      <c r="W3" s="31" t="str">
        <f aca="false">IF(ISBLANK(F3)," ",IF(F3="-","-",IF(LEFT(RIGHT($E3,($P$1+1)),1)="0",IF(LEFT(RIGHT(F3,($P$1+1)),1)="0",$D$3,$D$4),IF(LEFT(RIGHT(F3,($P$1+1)),1)="0",$D$5,$D$6))))</f>
        <v>-</v>
      </c>
      <c r="X3" s="31" t="str">
        <f aca="false">IF(ISBLANK(G3)," ",IF(G3="-","-",IF(LEFT(RIGHT($E3,($P$1+1)),1)="0",IF(LEFT(RIGHT(G3,($P$1+1)),1)="0",$D$3,$D$4),IF(LEFT(RIGHT(G3,($P$1+1)),1)="0",$D$5,$D$6))))</f>
        <v>-</v>
      </c>
      <c r="Y3" s="31" t="str">
        <f aca="false">IF(ISBLANK(H3)," ",IF(H3="-","-",IF(LEFT(RIGHT($E3,($P$1+1)),1)="0",IF(LEFT(RIGHT(H3,($P$1+1)),1)="0",$D$3,$D$4),IF(LEFT(RIGHT(H3,($P$1+1)),1)="0",$D$5,$D$6))))</f>
        <v>-</v>
      </c>
      <c r="Z3" s="31" t="str">
        <f aca="false">IF(ISBLANK(I3)," ",IF(I3="-","-",IF(LEFT(RIGHT($E3,($P$1+1)),1)="0",IF(LEFT(RIGHT(I3,($P$1+1)),1)="0",$D$3,$D$4),IF(LEFT(RIGHT(I3,($P$1+1)),1)="0",$D$5,$D$6))))</f>
        <v>-</v>
      </c>
      <c r="AA3" s="31" t="str">
        <f aca="false">IF(ISBLANK(J3)," ",IF(J3="-","-",IF(LEFT(RIGHT($E3,($P$1+1)),1)="0",IF(LEFT(RIGHT(J3,($P$1+1)),1)="0",$D$3,$D$4),IF(LEFT(RIGHT(J3,($P$1+1)),1)="0",$D$5,$D$6))))</f>
        <v>-</v>
      </c>
      <c r="AB3" s="31" t="str">
        <f aca="false">IF(ISBLANK(K3)," ",IF(K3="-","-",IF(LEFT(RIGHT($E3,($P$1+1)),1)="0",IF(LEFT(RIGHT(K3,($P$1+1)),1)="0",$D$3,$D$4),IF(LEFT(RIGHT(K3,($P$1+1)),1)="0",$D$5,$D$6))))</f>
        <v>-</v>
      </c>
      <c r="AC3" s="31" t="str">
        <f aca="false">IF(ISBLANK(L3)," ",IF(L3="-","-",IF(LEFT(RIGHT($E3,($P$1+1)),1)="0",IF(LEFT(RIGHT(L3,($P$1+1)),1)="0",$D$3,$D$4),IF(LEFT(RIGHT(L3,($P$1+1)),1)="0",$D$5,$D$6))))</f>
        <v>-</v>
      </c>
      <c r="AD3" s="31" t="str">
        <f aca="false">IF(ISBLANK(M3)," ",IF(M3="-","-",IF(LEFT(RIGHT($E3,($P$1+1)),1)="0",IF(LEFT(RIGHT(M3,($P$1+1)),1)="0",$D$3,$D$4),IF(LEFT(RIGHT(M3,($P$1+1)),1)="0",$D$5,$D$6))))</f>
        <v>-</v>
      </c>
      <c r="AE3" s="32" t="str">
        <f aca="false">IF(OR(ISBLANK(F3),LEN($E3)&lt;2)," ",IF(F3="-","-",IF(LEFT(RIGHT($E3,($AF$1+1)),1)="0",IF(LEFT(RIGHT(F3,($AF$1+1)),1)="0",$C$3,$C$4),IF(LEFT(RIGHT(F3,($AF$1+1)),1)="0",$C$5,$C$6))))</f>
        <v>0</v>
      </c>
      <c r="AF3" s="32" t="str">
        <f aca="false">IF(OR(ISBLANK(G3),LEN($E3)&lt;2)," ",IF(G3="-","-",IF(LEFT(RIGHT($E3,($AF$1+1)),1)="0",IF(LEFT(RIGHT(G3,($AF$1+1)),1)="0",$C$3,$C$4),IF(LEFT(RIGHT(G3,($AF$1+1)),1)="0",$C$5,$C$6))))</f>
        <v>-</v>
      </c>
      <c r="AG3" s="32" t="str">
        <f aca="false">IF(OR(ISBLANK(H3),LEN($E3)&lt;2)," ",IF(H3="-","-",IF(LEFT(RIGHT($E3,($AF$1+1)),1)="0",IF(LEFT(RIGHT(H3,($AF$1+1)),1)="0",$C$3,$C$4),IF(LEFT(RIGHT(H3,($AF$1+1)),1)="0",$C$5,$C$6))))</f>
        <v>-</v>
      </c>
      <c r="AH3" s="32" t="str">
        <f aca="false">IF(OR(ISBLANK(I3),LEN($E3)&lt;2)," ",IF(I3="-","-",IF(LEFT(RIGHT($E3,($AF$1+1)),1)="0",IF(LEFT(RIGHT(I3,($AF$1+1)),1)="0",$C$3,$C$4),IF(LEFT(RIGHT(I3,($AF$1+1)),1)="0",$C$5,$C$6))))</f>
        <v>0</v>
      </c>
      <c r="AI3" s="32" t="str">
        <f aca="false">IF(OR(ISBLANK(J3),LEN($E3)&lt;2)," ",IF(J3="-","-",IF(LEFT(RIGHT($E3,($AF$1+1)),1)="0",IF(LEFT(RIGHT(J3,($AF$1+1)),1)="0",$C$3,$C$4),IF(LEFT(RIGHT(J3,($AF$1+1)),1)="0",$C$5,$C$6))))</f>
        <v>-</v>
      </c>
      <c r="AJ3" s="32" t="str">
        <f aca="false">IF(OR(ISBLANK(K3),LEN($E3)&lt;2)," ",IF(K3="-","-",IF(LEFT(RIGHT($E3,($AF$1+1)),1)="0",IF(LEFT(RIGHT(K3,($AF$1+1)),1)="0",$C$3,$C$4),IF(LEFT(RIGHT(K3,($AF$1+1)),1)="0",$C$5,$C$6))))</f>
        <v>-</v>
      </c>
      <c r="AK3" s="32" t="str">
        <f aca="false">IF(OR(ISBLANK(L3),LEN($E3)&lt;2)," ",IF(L3="-","-",IF(LEFT(RIGHT($E3,($AF$1+1)),1)="0",IF(LEFT(RIGHT(L3,($AF$1+1)),1)="0",$C$3,$C$4),IF(LEFT(RIGHT(L3,($AF$1+1)),1)="0",$C$5,$C$6))))</f>
        <v>0</v>
      </c>
      <c r="AL3" s="32" t="str">
        <f aca="false">IF(OR(ISBLANK(M3),LEN($E3)&lt;2)," ",IF(M3="-","-",IF(LEFT(RIGHT($E3,($AF$1+1)),1)="0",IF(LEFT(RIGHT(M3,($AF$1+1)),1)="0",$C$3,$C$4),IF(LEFT(RIGHT(M3,($AF$1+1)),1)="0",$C$5,$C$6))))</f>
        <v>-</v>
      </c>
      <c r="AM3" s="31" t="str">
        <f aca="false">IF(OR(ISBLANK(F3),LEN($E3)&lt;2)," ",IF(F3="-","-",IF(LEFT(RIGHT($E3,($AF$1+1)),1)="0",IF(LEFT(RIGHT(F3,($AF$1+1)),1)="0",$D$3,$D$4),IF(LEFT(RIGHT(F3,($AF$1+1)),1)="0",$D$5,$D$6))))</f>
        <v>-</v>
      </c>
      <c r="AN3" s="31" t="str">
        <f aca="false">IF(OR(ISBLANK(G3),LEN($E3)&lt;2)," ",IF(G3="-","-",IF(LEFT(RIGHT($E3,($AF$1+1)),1)="0",IF(LEFT(RIGHT(G3,($AF$1+1)),1)="0",$D$3,$D$4),IF(LEFT(RIGHT(G3,($AF$1+1)),1)="0",$D$5,$D$6))))</f>
        <v>-</v>
      </c>
      <c r="AO3" s="31" t="str">
        <f aca="false">IF(OR(ISBLANK(H3),LEN($E3)&lt;2)," ",IF(H3="-","-",IF(LEFT(RIGHT($E3,($AF$1+1)),1)="0",IF(LEFT(RIGHT(H3,($AF$1+1)),1)="0",$D$3,$D$4),IF(LEFT(RIGHT(H3,($AF$1+1)),1)="0",$D$5,$D$6))))</f>
        <v>-</v>
      </c>
      <c r="AP3" s="31" t="str">
        <f aca="false">IF(OR(ISBLANK(I3),LEN($E3)&lt;2)," ",IF(I3="-","-",IF(LEFT(RIGHT($E3,($AF$1+1)),1)="0",IF(LEFT(RIGHT(I3,($AF$1+1)),1)="0",$D$3,$D$4),IF(LEFT(RIGHT(I3,($AF$1+1)),1)="0",$D$5,$D$6))))</f>
        <v>-</v>
      </c>
      <c r="AQ3" s="31" t="str">
        <f aca="false">IF(OR(ISBLANK(J3),LEN($E3)&lt;2)," ",IF(J3="-","-",IF(LEFT(RIGHT($E3,($AF$1+1)),1)="0",IF(LEFT(RIGHT(J3,($AF$1+1)),1)="0",$D$3,$D$4),IF(LEFT(RIGHT(J3,($AF$1+1)),1)="0",$D$5,$D$6))))</f>
        <v>-</v>
      </c>
      <c r="AR3" s="31" t="str">
        <f aca="false">IF(OR(ISBLANK(K3),LEN($E3)&lt;2)," ",IF(K3="-","-",IF(LEFT(RIGHT($E3,($AF$1+1)),1)="0",IF(LEFT(RIGHT(K3,($AF$1+1)),1)="0",$D$3,$D$4),IF(LEFT(RIGHT(K3,($AF$1+1)),1)="0",$D$5,$D$6))))</f>
        <v>-</v>
      </c>
      <c r="AS3" s="31" t="str">
        <f aca="false">IF(OR(ISBLANK(L3),LEN($E3)&lt;2)," ",IF(L3="-","-",IF(LEFT(RIGHT($E3,($AF$1+1)),1)="0",IF(LEFT(RIGHT(L3,($AF$1+1)),1)="0",$D$3,$D$4),IF(LEFT(RIGHT(L3,($AF$1+1)),1)="0",$D$5,$D$6))))</f>
        <v>-</v>
      </c>
      <c r="AT3" s="31" t="str">
        <f aca="false">IF(OR(ISBLANK(M3),LEN($E3)&lt;2)," ",IF(M3="-","-",IF(LEFT(RIGHT($E3,($AF$1+1)),1)="0",IF(LEFT(RIGHT(M3,($AF$1+1)),1)="0",$D$3,$D$4),IF(LEFT(RIGHT(M3,($AF$1+1)),1)="0",$D$5,$D$6))))</f>
        <v>-</v>
      </c>
      <c r="AU3" s="32" t="str">
        <f aca="false">IF(OR(ISBLANK(F3),LEN($E3)&lt;3)," ",IF(F3="-","-",IF(LEFT(RIGHT($E3,($AV$1+1)),1)="0",IF(LEFT(RIGHT(F3,($AV$1+1)),1)="0",$C$3,$C$4),IF(LEFT(RIGHT(F3,($AV$1+1)),1)="0",$C$5,$C$6))))</f>
        <v>0</v>
      </c>
      <c r="AV3" s="32" t="str">
        <f aca="false">IF(OR(ISBLANK(G3),LEN($E3)&lt;3)," ",IF(G3="-","-",IF(LEFT(RIGHT($E3,($AV$1+1)),1)="0",IF(LEFT(RIGHT(G3,($AV$1+1)),1)="0",$C$3,$C$4),IF(LEFT(RIGHT(G3,($AV$1+1)),1)="0",$C$5,$C$6))))</f>
        <v>-</v>
      </c>
      <c r="AW3" s="32" t="str">
        <f aca="false">IF(OR(ISBLANK(H3),LEN($E3)&lt;3)," ",IF(H3="-","-",IF(LEFT(RIGHT($E3,($AV$1+1)),1)="0",IF(LEFT(RIGHT(H3,($AV$1+1)),1)="0",$C$3,$C$4),IF(LEFT(RIGHT(H3,($AV$1+1)),1)="0",$C$5,$C$6))))</f>
        <v>-</v>
      </c>
      <c r="AX3" s="32" t="str">
        <f aca="false">IF(OR(ISBLANK(I3),LEN($E3)&lt;3)," ",IF(I3="-","-",IF(LEFT(RIGHT($E3,($AV$1+1)),1)="0",IF(LEFT(RIGHT(I3,($AV$1+1)),1)="0",$C$3,$C$4),IF(LEFT(RIGHT(I3,($AV$1+1)),1)="0",$C$5,$C$6))))</f>
        <v>1</v>
      </c>
      <c r="AY3" s="32" t="str">
        <f aca="false">IF(OR(ISBLANK(J3),LEN($E3)&lt;3)," ",IF(J3="-","-",IF(LEFT(RIGHT($E3,($AV$1+1)),1)="0",IF(LEFT(RIGHT(J3,($AV$1+1)),1)="0",$C$3,$C$4),IF(LEFT(RIGHT(J3,($AV$1+1)),1)="0",$C$5,$C$6))))</f>
        <v>-</v>
      </c>
      <c r="AZ3" s="32" t="str">
        <f aca="false">IF(OR(ISBLANK(K3),LEN($E3)&lt;3)," ",IF(K3="-","-",IF(LEFT(RIGHT($E3,($AV$1+1)),1)="0",IF(LEFT(RIGHT(K3,($AV$1+1)),1)="0",$C$3,$C$4),IF(LEFT(RIGHT(K3,($AV$1+1)),1)="0",$C$5,$C$6))))</f>
        <v>-</v>
      </c>
      <c r="BA3" s="32" t="str">
        <f aca="false">IF(OR(ISBLANK(L3),LEN($E3)&lt;3)," ",IF(L3="-","-",IF(LEFT(RIGHT($E3,($AV$1+1)),1)="0",IF(LEFT(RIGHT(L3,($AV$1+1)),1)="0",$C$3,$C$4),IF(LEFT(RIGHT(L3,($AV$1+1)),1)="0",$C$5,$C$6))))</f>
        <v>1</v>
      </c>
      <c r="BB3" s="32" t="str">
        <f aca="false">IF(OR(ISBLANK(M3),LEN($E3)&lt;3)," ",IF(M3="-","-",IF(LEFT(RIGHT($E3,($AV$1+1)),1)="0",IF(LEFT(RIGHT(M3,($AV$1+1)),1)="0",$C$3,$C$4),IF(LEFT(RIGHT(M3,($AV$1+1)),1)="0",$C$5,$C$6))))</f>
        <v>-</v>
      </c>
      <c r="BC3" s="31" t="str">
        <f aca="false">IF(OR(ISBLANK(F3),LEN($E3)&lt;3)," ",IF(F3="-","-",IF(LEFT(RIGHT($E3,($AV$1+1)),1)="0",IF(LEFT(RIGHT(F3,($AV$1+1)),1)="0",$D$3,$D$4),IF(LEFT(RIGHT(F3,($AV$1+1)),1)="0",$D$5,$D$6))))</f>
        <v>-</v>
      </c>
      <c r="BD3" s="31" t="str">
        <f aca="false">IF(OR(ISBLANK(G3),LEN($E3)&lt;3)," ",IF(G3="-","-",IF(LEFT(RIGHT($E3,($AV$1+1)),1)="0",IF(LEFT(RIGHT(G3,($AV$1+1)),1)="0",$D$3,$D$4),IF(LEFT(RIGHT(G3,($AV$1+1)),1)="0",$D$5,$D$6))))</f>
        <v>-</v>
      </c>
      <c r="BE3" s="31" t="str">
        <f aca="false">IF(OR(ISBLANK(H3),LEN($E3)&lt;3)," ",IF(H3="-","-",IF(LEFT(RIGHT($E3,($AV$1+1)),1)="0",IF(LEFT(RIGHT(H3,($AV$1+1)),1)="0",$D$3,$D$4),IF(LEFT(RIGHT(H3,($AV$1+1)),1)="0",$D$5,$D$6))))</f>
        <v>-</v>
      </c>
      <c r="BF3" s="31" t="str">
        <f aca="false">IF(OR(ISBLANK(I3),LEN($E3)&lt;3)," ",IF(I3="-","-",IF(LEFT(RIGHT($E3,($AV$1+1)),1)="0",IF(LEFT(RIGHT(I3,($AV$1+1)),1)="0",$D$3,$D$4),IF(LEFT(RIGHT(I3,($AV$1+1)),1)="0",$D$5,$D$6))))</f>
        <v>0</v>
      </c>
      <c r="BG3" s="31" t="str">
        <f aca="false">IF(OR(ISBLANK(J3),LEN($E3)&lt;3)," ",IF(J3="-","-",IF(LEFT(RIGHT($E3,($AV$1+1)),1)="0",IF(LEFT(RIGHT(J3,($AV$1+1)),1)="0",$D$3,$D$4),IF(LEFT(RIGHT(J3,($AV$1+1)),1)="0",$D$5,$D$6))))</f>
        <v>-</v>
      </c>
      <c r="BH3" s="31" t="str">
        <f aca="false">IF(OR(ISBLANK(K3),LEN($E3)&lt;3)," ",IF(K3="-","-",IF(LEFT(RIGHT($E3,($AV$1+1)),1)="0",IF(LEFT(RIGHT(K3,($AV$1+1)),1)="0",$D$3,$D$4),IF(LEFT(RIGHT(K3,($AV$1+1)),1)="0",$D$5,$D$6))))</f>
        <v>-</v>
      </c>
      <c r="BI3" s="31" t="str">
        <f aca="false">IF(OR(ISBLANK(L3),LEN($E3)&lt;3)," ",IF(L3="-","-",IF(LEFT(RIGHT($E3,($AV$1+1)),1)="0",IF(LEFT(RIGHT(L3,($AV$1+1)),1)="0",$D$3,$D$4),IF(LEFT(RIGHT(L3,($AV$1+1)),1)="0",$D$5,$D$6))))</f>
        <v>0</v>
      </c>
      <c r="BJ3" s="31" t="str">
        <f aca="false">IF(OR(ISBLANK(M3),LEN($E3)&lt;3)," ",IF(M3="-","-",IF(LEFT(RIGHT($E3,($AV$1+1)),1)="0",IF(LEFT(RIGHT(M3,($AV$1+1)),1)="0",$D$3,$D$4),IF(LEFT(RIGHT(M3,($AV$1+1)),1)="0",$D$5,$D$6))))</f>
        <v>-</v>
      </c>
      <c r="BK3" s="32" t="str">
        <f aca="false">IF(OR(ISBLANK(F3),LEN($E3)&lt;4)," ",IF(F3="-","-",IF(LEFT(RIGHT($E3,($BL$1+1)),1)="0",IF(LEFT(RIGHT(F3,($BL$1+1)),1)="0",$C$3,$C$4),IF(LEFT(RIGHT(F3,($BL$1+1)),1)="0",$C$5,$C$6))))</f>
        <v>0</v>
      </c>
      <c r="BL3" s="32" t="str">
        <f aca="false">IF(OR(ISBLANK(G3),LEN($E3)&lt;4)," ",IF(G3="-","-",IF(LEFT(RIGHT($E3,($BL$1+1)),1)="0",IF(LEFT(RIGHT(G3,($BL$1+1)),1)="0",$C$3,$C$4),IF(LEFT(RIGHT(G3,($BL$1+1)),1)="0",$C$5,$C$6))))</f>
        <v>-</v>
      </c>
      <c r="BM3" s="32" t="str">
        <f aca="false">IF(OR(ISBLANK(H3),LEN($E3)&lt;4)," ",IF(H3="-","-",IF(LEFT(RIGHT($E3,($BL$1+1)),1)="0",IF(LEFT(RIGHT(H3,($BL$1+1)),1)="0",$C$3,$C$4),IF(LEFT(RIGHT(H3,($BL$1+1)),1)="0",$C$5,$C$6))))</f>
        <v>-</v>
      </c>
      <c r="BN3" s="32" t="str">
        <f aca="false">IF(OR(ISBLANK(I3),LEN($E3)&lt;4)," ",IF(I3="-","-",IF(LEFT(RIGHT($E3,($BL$1+1)),1)="0",IF(LEFT(RIGHT(I3,($BL$1+1)),1)="0",$C$3,$C$4),IF(LEFT(RIGHT(I3,($BL$1+1)),1)="0",$C$5,$C$6))))</f>
        <v>1</v>
      </c>
      <c r="BO3" s="32" t="str">
        <f aca="false">IF(OR(ISBLANK(J3),LEN($E3)&lt;4)," ",IF(J3="-","-",IF(LEFT(RIGHT($E3,($BL$1+1)),1)="0",IF(LEFT(RIGHT(J3,($BL$1+1)),1)="0",$C$3,$C$4),IF(LEFT(RIGHT(J3,($BL$1+1)),1)="0",$C$5,$C$6))))</f>
        <v>-</v>
      </c>
      <c r="BP3" s="32" t="str">
        <f aca="false">IF(OR(ISBLANK(K3),LEN($E3)&lt;4)," ",IF(K3="-","-",IF(LEFT(RIGHT($E3,($BL$1+1)),1)="0",IF(LEFT(RIGHT(K3,($BL$1+1)),1)="0",$C$3,$C$4),IF(LEFT(RIGHT(K3,($BL$1+1)),1)="0",$C$5,$C$6))))</f>
        <v>-</v>
      </c>
      <c r="BQ3" s="32" t="str">
        <f aca="false">IF(OR(ISBLANK(L3),LEN($E3)&lt;4)," ",IF(L3="-","-",IF(LEFT(RIGHT($E3,($BL$1+1)),1)="0",IF(LEFT(RIGHT(L3,($BL$1+1)),1)="0",$C$3,$C$4),IF(LEFT(RIGHT(L3,($BL$1+1)),1)="0",$C$5,$C$6))))</f>
        <v>1</v>
      </c>
      <c r="BR3" s="32" t="str">
        <f aca="false">IF(OR(ISBLANK(M3),LEN($E3)&lt;4)," ",IF(M3="-","-",IF(LEFT(RIGHT($E3,($BL$1+1)),1)="0",IF(LEFT(RIGHT(M3,($BL$1+1)),1)="0",$C$3,$C$4),IF(LEFT(RIGHT(M3,($BL$1+1)),1)="0",$C$5,$C$6))))</f>
        <v>-</v>
      </c>
      <c r="BS3" s="33" t="str">
        <f aca="false">IF(OR(ISBLANK(F3),LEN($E3)&lt;4)," ",IF(F3="-","-",IF(LEFT(RIGHT($E3,($BL$1+1)),1)="0",IF(LEFT(RIGHT(F3,($BL$1+1)),1)="0",$D$3,$D$4),IF(LEFT(RIGHT(F3,($BL$1+1)),1)="0",$D$5,$D$6))))</f>
        <v>-</v>
      </c>
      <c r="BT3" s="33" t="str">
        <f aca="false">IF(OR(ISBLANK(G3),LEN($E3)&lt;4)," ",IF(G3="-","-",IF(LEFT(RIGHT($E3,($BL$1+1)),1)="0",IF(LEFT(RIGHT(G3,($BL$1+1)),1)="0",$D$3,$D$4),IF(LEFT(RIGHT(G3,($BL$1+1)),1)="0",$D$5,$D$6))))</f>
        <v>-</v>
      </c>
      <c r="BU3" s="33" t="str">
        <f aca="false">IF(OR(ISBLANK(H3),LEN($E3)&lt;4)," ",IF(H3="-","-",IF(LEFT(RIGHT($E3,($BL$1+1)),1)="0",IF(LEFT(RIGHT(H3,($BL$1+1)),1)="0",$D$3,$D$4),IF(LEFT(RIGHT(H3,($BL$1+1)),1)="0",$D$5,$D$6))))</f>
        <v>-</v>
      </c>
      <c r="BV3" s="33" t="str">
        <f aca="false">IF(OR(ISBLANK(I3),LEN($E3)&lt;4)," ",IF(I3="-","-",IF(LEFT(RIGHT($E3,($BL$1+1)),1)="0",IF(LEFT(RIGHT(I3,($BL$1+1)),1)="0",$D$3,$D$4),IF(LEFT(RIGHT(I3,($BL$1+1)),1)="0",$D$5,$D$6))))</f>
        <v>0</v>
      </c>
      <c r="BW3" s="33" t="str">
        <f aca="false">IF(OR(ISBLANK(J3),LEN($E3)&lt;4)," ",IF(J3="-","-",IF(LEFT(RIGHT($E3,($BL$1+1)),1)="0",IF(LEFT(RIGHT(J3,($BL$1+1)),1)="0",$D$3,$D$4),IF(LEFT(RIGHT(J3,($BL$1+1)),1)="0",$D$5,$D$6))))</f>
        <v>-</v>
      </c>
      <c r="BX3" s="33" t="str">
        <f aca="false">IF(OR(ISBLANK(K3),LEN($E3)&lt;4)," ",IF(K3="-","-",IF(LEFT(RIGHT($E3,($BL$1+1)),1)="0",IF(LEFT(RIGHT(K3,($BL$1+1)),1)="0",$D$3,$D$4),IF(LEFT(RIGHT(K3,($BL$1+1)),1)="0",$D$5,$D$6))))</f>
        <v>-</v>
      </c>
      <c r="BY3" s="33" t="str">
        <f aca="false">IF(OR(ISBLANK(L3),LEN($E3)&lt;4)," ",IF(L3="-","-",IF(LEFT(RIGHT($E3,($BL$1+1)),1)="0",IF(LEFT(RIGHT(L3,($BL$1+1)),1)="0",$D$3,$D$4),IF(LEFT(RIGHT(L3,($BL$1+1)),1)="0",$D$5,$D$6))))</f>
        <v>0</v>
      </c>
      <c r="BZ3" s="33" t="str">
        <f aca="false">IF(OR(ISBLANK(M3),LEN($E3)&lt;4)," ",IF(M3="-","-",IF(LEFT(RIGHT($E3,($BL$1+1)),1)="0",IF(LEFT(RIGHT(M3,($BL$1+1)),1)="0",$D$3,$D$4),IF(LEFT(RIGHT(M3,($BL$1+1)),1)="0",$D$5,$D$6))))</f>
        <v>-</v>
      </c>
    </row>
    <row r="4" customFormat="false" ht="15.75" hidden="false" customHeight="false" outlineLevel="0" collapsed="false">
      <c r="A4" s="26" t="s">
        <v>5</v>
      </c>
      <c r="B4" s="27" t="s">
        <v>11</v>
      </c>
      <c r="C4" s="28" t="s">
        <v>11</v>
      </c>
      <c r="D4" s="28" t="s">
        <v>5</v>
      </c>
      <c r="E4" s="22" t="s">
        <v>40</v>
      </c>
      <c r="F4" s="22" t="s">
        <v>40</v>
      </c>
      <c r="G4" s="22" t="s">
        <v>37</v>
      </c>
      <c r="H4" s="22" t="s">
        <v>39</v>
      </c>
      <c r="I4" s="22" t="s">
        <v>41</v>
      </c>
      <c r="J4" s="22" t="s">
        <v>42</v>
      </c>
      <c r="K4" s="22" t="s">
        <v>37</v>
      </c>
      <c r="L4" s="22" t="s">
        <v>41</v>
      </c>
      <c r="M4" s="23" t="s">
        <v>37</v>
      </c>
      <c r="N4" s="29" t="s">
        <v>5</v>
      </c>
      <c r="O4" s="30" t="str">
        <f aca="false">IF(ISBLANK(F4)," ",IF(F4="-","-",IF(LEFT(RIGHT($E4,($P$1+1)),1)="0",IF(LEFT(RIGHT(F4,($P$1+1)),1)="0",$C$3,$C$4),IF(LEFT(RIGHT(F4,($P$1+1)),1)="0",$C$5,$C$6))))</f>
        <v>-</v>
      </c>
      <c r="P4" s="30" t="str">
        <f aca="false">IF(ISBLANK(G4)," ",IF(G4="-","-",IF(LEFT(RIGHT($E4,($P$1+1)),1)="0",IF(LEFT(RIGHT(G4,($P$1+1)),1)="0",$C$3,$C$4),IF(LEFT(RIGHT(G4,($P$1+1)),1)="0",$C$5,$C$6))))</f>
        <v>-</v>
      </c>
      <c r="Q4" s="30" t="str">
        <f aca="false">IF(ISBLANK(H4)," ",IF(H4="-","-",IF(LEFT(RIGHT($E4,($P$1+1)),1)="0",IF(LEFT(RIGHT(H4,($P$1+1)),1)="0",$C$3,$C$4),IF(LEFT(RIGHT(H4,($P$1+1)),1)="0",$C$5,$C$6))))</f>
        <v>0</v>
      </c>
      <c r="R4" s="30" t="str">
        <f aca="false">IF(ISBLANK(I4)," ",IF(I4="-","-",IF(LEFT(RIGHT($E4,($P$1+1)),1)="0",IF(LEFT(RIGHT(I4,($P$1+1)),1)="0",$C$3,$C$4),IF(LEFT(RIGHT(I4,($P$1+1)),1)="0",$C$5,$C$6))))</f>
        <v>-</v>
      </c>
      <c r="S4" s="30" t="str">
        <f aca="false">IF(ISBLANK(J4)," ",IF(J4="-","-",IF(LEFT(RIGHT($E4,($P$1+1)),1)="0",IF(LEFT(RIGHT(J4,($P$1+1)),1)="0",$C$3,$C$4),IF(LEFT(RIGHT(J4,($P$1+1)),1)="0",$C$5,$C$6))))</f>
        <v>0</v>
      </c>
      <c r="T4" s="30" t="str">
        <f aca="false">IF(ISBLANK(K4)," ",IF(K4="-","-",IF(LEFT(RIGHT($E4,($P$1+1)),1)="0",IF(LEFT(RIGHT(K4,($P$1+1)),1)="0",$C$3,$C$4),IF(LEFT(RIGHT(K4,($P$1+1)),1)="0",$C$5,$C$6))))</f>
        <v>-</v>
      </c>
      <c r="U4" s="30" t="str">
        <f aca="false">IF(ISBLANK(L4)," ",IF(L4="-","-",IF(LEFT(RIGHT($E4,($P$1+1)),1)="0",IF(LEFT(RIGHT(L4,($P$1+1)),1)="0",$C$3,$C$4),IF(LEFT(RIGHT(L4,($P$1+1)),1)="0",$C$5,$C$6))))</f>
        <v>-</v>
      </c>
      <c r="V4" s="30" t="str">
        <f aca="false">IF(ISBLANK(M4)," ",IF(M4="-","-",IF(LEFT(RIGHT($E4,($P$1+1)),1)="0",IF(LEFT(RIGHT(M4,($P$1+1)),1)="0",$C$3,$C$4),IF(LEFT(RIGHT(M4,($P$1+1)),1)="0",$C$5,$C$6))))</f>
        <v>-</v>
      </c>
      <c r="W4" s="31" t="str">
        <f aca="false">IF(ISBLANK(F4)," ",IF(F4="-","-",IF(LEFT(RIGHT($E4,($P$1+1)),1)="0",IF(LEFT(RIGHT(F4,($P$1+1)),1)="0",$D$3,$D$4),IF(LEFT(RIGHT(F4,($P$1+1)),1)="0",$D$5,$D$6))))</f>
        <v>0</v>
      </c>
      <c r="X4" s="31" t="str">
        <f aca="false">IF(ISBLANK(G4)," ",IF(G4="-","-",IF(LEFT(RIGHT($E4,($P$1+1)),1)="0",IF(LEFT(RIGHT(G4,($P$1+1)),1)="0",$D$3,$D$4),IF(LEFT(RIGHT(G4,($P$1+1)),1)="0",$D$5,$D$6))))</f>
        <v>-</v>
      </c>
      <c r="Y4" s="31" t="str">
        <f aca="false">IF(ISBLANK(H4)," ",IF(H4="-","-",IF(LEFT(RIGHT($E4,($P$1+1)),1)="0",IF(LEFT(RIGHT(H4,($P$1+1)),1)="0",$D$3,$D$4),IF(LEFT(RIGHT(H4,($P$1+1)),1)="0",$D$5,$D$6))))</f>
        <v>1</v>
      </c>
      <c r="Z4" s="31" t="str">
        <f aca="false">IF(ISBLANK(I4)," ",IF(I4="-","-",IF(LEFT(RIGHT($E4,($P$1+1)),1)="0",IF(LEFT(RIGHT(I4,($P$1+1)),1)="0",$D$3,$D$4),IF(LEFT(RIGHT(I4,($P$1+1)),1)="0",$D$5,$D$6))))</f>
        <v>0</v>
      </c>
      <c r="AA4" s="31" t="str">
        <f aca="false">IF(ISBLANK(J4)," ",IF(J4="-","-",IF(LEFT(RIGHT($E4,($P$1+1)),1)="0",IF(LEFT(RIGHT(J4,($P$1+1)),1)="0",$D$3,$D$4),IF(LEFT(RIGHT(J4,($P$1+1)),1)="0",$D$5,$D$6))))</f>
        <v>1</v>
      </c>
      <c r="AB4" s="31" t="str">
        <f aca="false">IF(ISBLANK(K4)," ",IF(K4="-","-",IF(LEFT(RIGHT($E4,($P$1+1)),1)="0",IF(LEFT(RIGHT(K4,($P$1+1)),1)="0",$D$3,$D$4),IF(LEFT(RIGHT(K4,($P$1+1)),1)="0",$D$5,$D$6))))</f>
        <v>-</v>
      </c>
      <c r="AC4" s="31" t="str">
        <f aca="false">IF(ISBLANK(L4)," ",IF(L4="-","-",IF(LEFT(RIGHT($E4,($P$1+1)),1)="0",IF(LEFT(RIGHT(L4,($P$1+1)),1)="0",$D$3,$D$4),IF(LEFT(RIGHT(L4,($P$1+1)),1)="0",$D$5,$D$6))))</f>
        <v>0</v>
      </c>
      <c r="AD4" s="31" t="str">
        <f aca="false">IF(ISBLANK(M4)," ",IF(M4="-","-",IF(LEFT(RIGHT($E4,($P$1+1)),1)="0",IF(LEFT(RIGHT(M4,($P$1+1)),1)="0",$D$3,$D$4),IF(LEFT(RIGHT(M4,($P$1+1)),1)="0",$D$5,$D$6))))</f>
        <v>-</v>
      </c>
      <c r="AE4" s="32" t="str">
        <f aca="false">IF(OR(ISBLANK(F4),LEN($E4)&lt;2)," ",IF(F4="-","-",IF(LEFT(RIGHT($E4,($AF$1+1)),1)="0",IF(LEFT(RIGHT(F4,($AF$1+1)),1)="0",$C$3,$C$4),IF(LEFT(RIGHT(F4,($AF$1+1)),1)="0",$C$5,$C$6))))</f>
        <v>0</v>
      </c>
      <c r="AF4" s="32" t="str">
        <f aca="false">IF(OR(ISBLANK(G4),LEN($E4)&lt;2)," ",IF(G4="-","-",IF(LEFT(RIGHT($E4,($AF$1+1)),1)="0",IF(LEFT(RIGHT(G4,($AF$1+1)),1)="0",$C$3,$C$4),IF(LEFT(RIGHT(G4,($AF$1+1)),1)="0",$C$5,$C$6))))</f>
        <v>-</v>
      </c>
      <c r="AG4" s="32" t="str">
        <f aca="false">IF(OR(ISBLANK(H4),LEN($E4)&lt;2)," ",IF(H4="-","-",IF(LEFT(RIGHT($E4,($AF$1+1)),1)="0",IF(LEFT(RIGHT(H4,($AF$1+1)),1)="0",$C$3,$C$4),IF(LEFT(RIGHT(H4,($AF$1+1)),1)="0",$C$5,$C$6))))</f>
        <v>0</v>
      </c>
      <c r="AH4" s="32" t="str">
        <f aca="false">IF(OR(ISBLANK(I4),LEN($E4)&lt;2)," ",IF(I4="-","-",IF(LEFT(RIGHT($E4,($AF$1+1)),1)="0",IF(LEFT(RIGHT(I4,($AF$1+1)),1)="0",$C$3,$C$4),IF(LEFT(RIGHT(I4,($AF$1+1)),1)="0",$C$5,$C$6))))</f>
        <v>0</v>
      </c>
      <c r="AI4" s="32" t="str">
        <f aca="false">IF(OR(ISBLANK(J4),LEN($E4)&lt;2)," ",IF(J4="-","-",IF(LEFT(RIGHT($E4,($AF$1+1)),1)="0",IF(LEFT(RIGHT(J4,($AF$1+1)),1)="0",$C$3,$C$4),IF(LEFT(RIGHT(J4,($AF$1+1)),1)="0",$C$5,$C$6))))</f>
        <v>1</v>
      </c>
      <c r="AJ4" s="32" t="str">
        <f aca="false">IF(OR(ISBLANK(K4),LEN($E4)&lt;2)," ",IF(K4="-","-",IF(LEFT(RIGHT($E4,($AF$1+1)),1)="0",IF(LEFT(RIGHT(K4,($AF$1+1)),1)="0",$C$3,$C$4),IF(LEFT(RIGHT(K4,($AF$1+1)),1)="0",$C$5,$C$6))))</f>
        <v>-</v>
      </c>
      <c r="AK4" s="32" t="str">
        <f aca="false">IF(OR(ISBLANK(L4),LEN($E4)&lt;2)," ",IF(L4="-","-",IF(LEFT(RIGHT($E4,($AF$1+1)),1)="0",IF(LEFT(RIGHT(L4,($AF$1+1)),1)="0",$C$3,$C$4),IF(LEFT(RIGHT(L4,($AF$1+1)),1)="0",$C$5,$C$6))))</f>
        <v>0</v>
      </c>
      <c r="AL4" s="32" t="str">
        <f aca="false">IF(OR(ISBLANK(M4),LEN($E4)&lt;2)," ",IF(M4="-","-",IF(LEFT(RIGHT($E4,($AF$1+1)),1)="0",IF(LEFT(RIGHT(M4,($AF$1+1)),1)="0",$C$3,$C$4),IF(LEFT(RIGHT(M4,($AF$1+1)),1)="0",$C$5,$C$6))))</f>
        <v>-</v>
      </c>
      <c r="AM4" s="31" t="str">
        <f aca="false">IF(OR(ISBLANK(F4),LEN($E4)&lt;2)," ",IF(F4="-","-",IF(LEFT(RIGHT($E4,($AF$1+1)),1)="0",IF(LEFT(RIGHT(F4,($AF$1+1)),1)="0",$D$3,$D$4),IF(LEFT(RIGHT(F4,($AF$1+1)),1)="0",$D$5,$D$6))))</f>
        <v>-</v>
      </c>
      <c r="AN4" s="31" t="str">
        <f aca="false">IF(OR(ISBLANK(G4),LEN($E4)&lt;2)," ",IF(G4="-","-",IF(LEFT(RIGHT($E4,($AF$1+1)),1)="0",IF(LEFT(RIGHT(G4,($AF$1+1)),1)="0",$D$3,$D$4),IF(LEFT(RIGHT(G4,($AF$1+1)),1)="0",$D$5,$D$6))))</f>
        <v>-</v>
      </c>
      <c r="AO4" s="31" t="str">
        <f aca="false">IF(OR(ISBLANK(H4),LEN($E4)&lt;2)," ",IF(H4="-","-",IF(LEFT(RIGHT($E4,($AF$1+1)),1)="0",IF(LEFT(RIGHT(H4,($AF$1+1)),1)="0",$D$3,$D$4),IF(LEFT(RIGHT(H4,($AF$1+1)),1)="0",$D$5,$D$6))))</f>
        <v>-</v>
      </c>
      <c r="AP4" s="31" t="str">
        <f aca="false">IF(OR(ISBLANK(I4),LEN($E4)&lt;2)," ",IF(I4="-","-",IF(LEFT(RIGHT($E4,($AF$1+1)),1)="0",IF(LEFT(RIGHT(I4,($AF$1+1)),1)="0",$D$3,$D$4),IF(LEFT(RIGHT(I4,($AF$1+1)),1)="0",$D$5,$D$6))))</f>
        <v>-</v>
      </c>
      <c r="AQ4" s="31" t="str">
        <f aca="false">IF(OR(ISBLANK(J4),LEN($E4)&lt;2)," ",IF(J4="-","-",IF(LEFT(RIGHT($E4,($AF$1+1)),1)="0",IF(LEFT(RIGHT(J4,($AF$1+1)),1)="0",$D$3,$D$4),IF(LEFT(RIGHT(J4,($AF$1+1)),1)="0",$D$5,$D$6))))</f>
        <v>0</v>
      </c>
      <c r="AR4" s="31" t="str">
        <f aca="false">IF(OR(ISBLANK(K4),LEN($E4)&lt;2)," ",IF(K4="-","-",IF(LEFT(RIGHT($E4,($AF$1+1)),1)="0",IF(LEFT(RIGHT(K4,($AF$1+1)),1)="0",$D$3,$D$4),IF(LEFT(RIGHT(K4,($AF$1+1)),1)="0",$D$5,$D$6))))</f>
        <v>-</v>
      </c>
      <c r="AS4" s="31" t="str">
        <f aca="false">IF(OR(ISBLANK(L4),LEN($E4)&lt;2)," ",IF(L4="-","-",IF(LEFT(RIGHT($E4,($AF$1+1)),1)="0",IF(LEFT(RIGHT(L4,($AF$1+1)),1)="0",$D$3,$D$4),IF(LEFT(RIGHT(L4,($AF$1+1)),1)="0",$D$5,$D$6))))</f>
        <v>-</v>
      </c>
      <c r="AT4" s="31" t="str">
        <f aca="false">IF(OR(ISBLANK(M4),LEN($E4)&lt;2)," ",IF(M4="-","-",IF(LEFT(RIGHT($E4,($AF$1+1)),1)="0",IF(LEFT(RIGHT(M4,($AF$1+1)),1)="0",$D$3,$D$4),IF(LEFT(RIGHT(M4,($AF$1+1)),1)="0",$D$5,$D$6))))</f>
        <v>-</v>
      </c>
      <c r="AU4" s="32" t="str">
        <f aca="false">IF(OR(ISBLANK(F4),LEN($E4)&lt;3)," ",IF(F4="-","-",IF(LEFT(RIGHT($E4,($AV$1+1)),1)="0",IF(LEFT(RIGHT(F4,($AV$1+1)),1)="0",$C$3,$C$4),IF(LEFT(RIGHT(F4,($AV$1+1)),1)="0",$C$5,$C$6))))</f>
        <v>0</v>
      </c>
      <c r="AV4" s="32" t="str">
        <f aca="false">IF(OR(ISBLANK(G4),LEN($E4)&lt;3)," ",IF(G4="-","-",IF(LEFT(RIGHT($E4,($AV$1+1)),1)="0",IF(LEFT(RIGHT(G4,($AV$1+1)),1)="0",$C$3,$C$4),IF(LEFT(RIGHT(G4,($AV$1+1)),1)="0",$C$5,$C$6))))</f>
        <v>-</v>
      </c>
      <c r="AW4" s="32" t="str">
        <f aca="false">IF(OR(ISBLANK(H4),LEN($E4)&lt;3)," ",IF(H4="-","-",IF(LEFT(RIGHT($E4,($AV$1+1)),1)="0",IF(LEFT(RIGHT(H4,($AV$1+1)),1)="0",$C$3,$C$4),IF(LEFT(RIGHT(H4,($AV$1+1)),1)="0",$C$5,$C$6))))</f>
        <v>1</v>
      </c>
      <c r="AX4" s="32" t="str">
        <f aca="false">IF(OR(ISBLANK(I4),LEN($E4)&lt;3)," ",IF(I4="-","-",IF(LEFT(RIGHT($E4,($AV$1+1)),1)="0",IF(LEFT(RIGHT(I4,($AV$1+1)),1)="0",$C$3,$C$4),IF(LEFT(RIGHT(I4,($AV$1+1)),1)="0",$C$5,$C$6))))</f>
        <v>1</v>
      </c>
      <c r="AY4" s="32" t="str">
        <f aca="false">IF(OR(ISBLANK(J4),LEN($E4)&lt;3)," ",IF(J4="-","-",IF(LEFT(RIGHT($E4,($AV$1+1)),1)="0",IF(LEFT(RIGHT(J4,($AV$1+1)),1)="0",$C$3,$C$4),IF(LEFT(RIGHT(J4,($AV$1+1)),1)="0",$C$5,$C$6))))</f>
        <v>0</v>
      </c>
      <c r="AZ4" s="32" t="str">
        <f aca="false">IF(OR(ISBLANK(K4),LEN($E4)&lt;3)," ",IF(K4="-","-",IF(LEFT(RIGHT($E4,($AV$1+1)),1)="0",IF(LEFT(RIGHT(K4,($AV$1+1)),1)="0",$C$3,$C$4),IF(LEFT(RIGHT(K4,($AV$1+1)),1)="0",$C$5,$C$6))))</f>
        <v>-</v>
      </c>
      <c r="BA4" s="32" t="str">
        <f aca="false">IF(OR(ISBLANK(L4),LEN($E4)&lt;3)," ",IF(L4="-","-",IF(LEFT(RIGHT($E4,($AV$1+1)),1)="0",IF(LEFT(RIGHT(L4,($AV$1+1)),1)="0",$C$3,$C$4),IF(LEFT(RIGHT(L4,($AV$1+1)),1)="0",$C$5,$C$6))))</f>
        <v>1</v>
      </c>
      <c r="BB4" s="32" t="str">
        <f aca="false">IF(OR(ISBLANK(M4),LEN($E4)&lt;3)," ",IF(M4="-","-",IF(LEFT(RIGHT($E4,($AV$1+1)),1)="0",IF(LEFT(RIGHT(M4,($AV$1+1)),1)="0",$C$3,$C$4),IF(LEFT(RIGHT(M4,($AV$1+1)),1)="0",$C$5,$C$6))))</f>
        <v>-</v>
      </c>
      <c r="BC4" s="31" t="str">
        <f aca="false">IF(OR(ISBLANK(F4),LEN($E4)&lt;3)," ",IF(F4="-","-",IF(LEFT(RIGHT($E4,($AV$1+1)),1)="0",IF(LEFT(RIGHT(F4,($AV$1+1)),1)="0",$D$3,$D$4),IF(LEFT(RIGHT(F4,($AV$1+1)),1)="0",$D$5,$D$6))))</f>
        <v>-</v>
      </c>
      <c r="BD4" s="31" t="str">
        <f aca="false">IF(OR(ISBLANK(G4),LEN($E4)&lt;3)," ",IF(G4="-","-",IF(LEFT(RIGHT($E4,($AV$1+1)),1)="0",IF(LEFT(RIGHT(G4,($AV$1+1)),1)="0",$D$3,$D$4),IF(LEFT(RIGHT(G4,($AV$1+1)),1)="0",$D$5,$D$6))))</f>
        <v>-</v>
      </c>
      <c r="BE4" s="31" t="str">
        <f aca="false">IF(OR(ISBLANK(H4),LEN($E4)&lt;3)," ",IF(H4="-","-",IF(LEFT(RIGHT($E4,($AV$1+1)),1)="0",IF(LEFT(RIGHT(H4,($AV$1+1)),1)="0",$D$3,$D$4),IF(LEFT(RIGHT(H4,($AV$1+1)),1)="0",$D$5,$D$6))))</f>
        <v>0</v>
      </c>
      <c r="BF4" s="31" t="str">
        <f aca="false">IF(OR(ISBLANK(I4),LEN($E4)&lt;3)," ",IF(I4="-","-",IF(LEFT(RIGHT($E4,($AV$1+1)),1)="0",IF(LEFT(RIGHT(I4,($AV$1+1)),1)="0",$D$3,$D$4),IF(LEFT(RIGHT(I4,($AV$1+1)),1)="0",$D$5,$D$6))))</f>
        <v>0</v>
      </c>
      <c r="BG4" s="31" t="str">
        <f aca="false">IF(OR(ISBLANK(J4),LEN($E4)&lt;3)," ",IF(J4="-","-",IF(LEFT(RIGHT($E4,($AV$1+1)),1)="0",IF(LEFT(RIGHT(J4,($AV$1+1)),1)="0",$D$3,$D$4),IF(LEFT(RIGHT(J4,($AV$1+1)),1)="0",$D$5,$D$6))))</f>
        <v>-</v>
      </c>
      <c r="BH4" s="31" t="str">
        <f aca="false">IF(OR(ISBLANK(K4),LEN($E4)&lt;3)," ",IF(K4="-","-",IF(LEFT(RIGHT($E4,($AV$1+1)),1)="0",IF(LEFT(RIGHT(K4,($AV$1+1)),1)="0",$D$3,$D$4),IF(LEFT(RIGHT(K4,($AV$1+1)),1)="0",$D$5,$D$6))))</f>
        <v>-</v>
      </c>
      <c r="BI4" s="31" t="str">
        <f aca="false">IF(OR(ISBLANK(L4),LEN($E4)&lt;3)," ",IF(L4="-","-",IF(LEFT(RIGHT($E4,($AV$1+1)),1)="0",IF(LEFT(RIGHT(L4,($AV$1+1)),1)="0",$D$3,$D$4),IF(LEFT(RIGHT(L4,($AV$1+1)),1)="0",$D$5,$D$6))))</f>
        <v>0</v>
      </c>
      <c r="BJ4" s="31" t="str">
        <f aca="false">IF(OR(ISBLANK(M4),LEN($E4)&lt;3)," ",IF(M4="-","-",IF(LEFT(RIGHT($E4,($AV$1+1)),1)="0",IF(LEFT(RIGHT(M4,($AV$1+1)),1)="0",$D$3,$D$4),IF(LEFT(RIGHT(M4,($AV$1+1)),1)="0",$D$5,$D$6))))</f>
        <v>-</v>
      </c>
      <c r="BK4" s="32" t="str">
        <f aca="false">IF(OR(ISBLANK(F4),LEN($E4)&lt;4)," ",IF(F4="-","-",IF(LEFT(RIGHT($E4,($BL$1+1)),1)="0",IF(LEFT(RIGHT(F4,($BL$1+1)),1)="0",$C$3,$C$4),IF(LEFT(RIGHT(F4,($BL$1+1)),1)="0",$C$5,$C$6))))</f>
        <v>0</v>
      </c>
      <c r="BL4" s="32" t="str">
        <f aca="false">IF(OR(ISBLANK(G4),LEN($E4)&lt;4)," ",IF(G4="-","-",IF(LEFT(RIGHT($E4,($BL$1+1)),1)="0",IF(LEFT(RIGHT(G4,($BL$1+1)),1)="0",$C$3,$C$4),IF(LEFT(RIGHT(G4,($BL$1+1)),1)="0",$C$5,$C$6))))</f>
        <v>-</v>
      </c>
      <c r="BM4" s="32" t="str">
        <f aca="false">IF(OR(ISBLANK(H4),LEN($E4)&lt;4)," ",IF(H4="-","-",IF(LEFT(RIGHT($E4,($BL$1+1)),1)="0",IF(LEFT(RIGHT(H4,($BL$1+1)),1)="0",$C$3,$C$4),IF(LEFT(RIGHT(H4,($BL$1+1)),1)="0",$C$5,$C$6))))</f>
        <v>1</v>
      </c>
      <c r="BN4" s="32" t="str">
        <f aca="false">IF(OR(ISBLANK(I4),LEN($E4)&lt;4)," ",IF(I4="-","-",IF(LEFT(RIGHT($E4,($BL$1+1)),1)="0",IF(LEFT(RIGHT(I4,($BL$1+1)),1)="0",$C$3,$C$4),IF(LEFT(RIGHT(I4,($BL$1+1)),1)="0",$C$5,$C$6))))</f>
        <v>1</v>
      </c>
      <c r="BO4" s="32" t="str">
        <f aca="false">IF(OR(ISBLANK(J4),LEN($E4)&lt;4)," ",IF(J4="-","-",IF(LEFT(RIGHT($E4,($BL$1+1)),1)="0",IF(LEFT(RIGHT(J4,($BL$1+1)),1)="0",$C$3,$C$4),IF(LEFT(RIGHT(J4,($BL$1+1)),1)="0",$C$5,$C$6))))</f>
        <v>1</v>
      </c>
      <c r="BP4" s="32" t="str">
        <f aca="false">IF(OR(ISBLANK(K4),LEN($E4)&lt;4)," ",IF(K4="-","-",IF(LEFT(RIGHT($E4,($BL$1+1)),1)="0",IF(LEFT(RIGHT(K4,($BL$1+1)),1)="0",$C$3,$C$4),IF(LEFT(RIGHT(K4,($BL$1+1)),1)="0",$C$5,$C$6))))</f>
        <v>-</v>
      </c>
      <c r="BQ4" s="32" t="str">
        <f aca="false">IF(OR(ISBLANK(L4),LEN($E4)&lt;4)," ",IF(L4="-","-",IF(LEFT(RIGHT($E4,($BL$1+1)),1)="0",IF(LEFT(RIGHT(L4,($BL$1+1)),1)="0",$C$3,$C$4),IF(LEFT(RIGHT(L4,($BL$1+1)),1)="0",$C$5,$C$6))))</f>
        <v>1</v>
      </c>
      <c r="BR4" s="32" t="str">
        <f aca="false">IF(OR(ISBLANK(M4),LEN($E4)&lt;4)," ",IF(M4="-","-",IF(LEFT(RIGHT($E4,($BL$1+1)),1)="0",IF(LEFT(RIGHT(M4,($BL$1+1)),1)="0",$C$3,$C$4),IF(LEFT(RIGHT(M4,($BL$1+1)),1)="0",$C$5,$C$6))))</f>
        <v>-</v>
      </c>
      <c r="BS4" s="33" t="str">
        <f aca="false">IF(OR(ISBLANK(F4),LEN($E4)&lt;4)," ",IF(F4="-","-",IF(LEFT(RIGHT($E4,($BL$1+1)),1)="0",IF(LEFT(RIGHT(F4,($BL$1+1)),1)="0",$D$3,$D$4),IF(LEFT(RIGHT(F4,($BL$1+1)),1)="0",$D$5,$D$6))))</f>
        <v>-</v>
      </c>
      <c r="BT4" s="33" t="str">
        <f aca="false">IF(OR(ISBLANK(G4),LEN($E4)&lt;4)," ",IF(G4="-","-",IF(LEFT(RIGHT($E4,($BL$1+1)),1)="0",IF(LEFT(RIGHT(G4,($BL$1+1)),1)="0",$D$3,$D$4),IF(LEFT(RIGHT(G4,($BL$1+1)),1)="0",$D$5,$D$6))))</f>
        <v>-</v>
      </c>
      <c r="BU4" s="33" t="str">
        <f aca="false">IF(OR(ISBLANK(H4),LEN($E4)&lt;4)," ",IF(H4="-","-",IF(LEFT(RIGHT($E4,($BL$1+1)),1)="0",IF(LEFT(RIGHT(H4,($BL$1+1)),1)="0",$D$3,$D$4),IF(LEFT(RIGHT(H4,($BL$1+1)),1)="0",$D$5,$D$6))))</f>
        <v>0</v>
      </c>
      <c r="BV4" s="33" t="str">
        <f aca="false">IF(OR(ISBLANK(I4),LEN($E4)&lt;4)," ",IF(I4="-","-",IF(LEFT(RIGHT($E4,($BL$1+1)),1)="0",IF(LEFT(RIGHT(I4,($BL$1+1)),1)="0",$D$3,$D$4),IF(LEFT(RIGHT(I4,($BL$1+1)),1)="0",$D$5,$D$6))))</f>
        <v>0</v>
      </c>
      <c r="BW4" s="33" t="str">
        <f aca="false">IF(OR(ISBLANK(J4),LEN($E4)&lt;4)," ",IF(J4="-","-",IF(LEFT(RIGHT($E4,($BL$1+1)),1)="0",IF(LEFT(RIGHT(J4,($BL$1+1)),1)="0",$D$3,$D$4),IF(LEFT(RIGHT(J4,($BL$1+1)),1)="0",$D$5,$D$6))))</f>
        <v>0</v>
      </c>
      <c r="BX4" s="33" t="str">
        <f aca="false">IF(OR(ISBLANK(K4),LEN($E4)&lt;4)," ",IF(K4="-","-",IF(LEFT(RIGHT($E4,($BL$1+1)),1)="0",IF(LEFT(RIGHT(K4,($BL$1+1)),1)="0",$D$3,$D$4),IF(LEFT(RIGHT(K4,($BL$1+1)),1)="0",$D$5,$D$6))))</f>
        <v>-</v>
      </c>
      <c r="BY4" s="33" t="str">
        <f aca="false">IF(OR(ISBLANK(L4),LEN($E4)&lt;4)," ",IF(L4="-","-",IF(LEFT(RIGHT($E4,($BL$1+1)),1)="0",IF(LEFT(RIGHT(L4,($BL$1+1)),1)="0",$D$3,$D$4),IF(LEFT(RIGHT(L4,($BL$1+1)),1)="0",$D$5,$D$6))))</f>
        <v>0</v>
      </c>
      <c r="BZ4" s="33" t="str">
        <f aca="false">IF(OR(ISBLANK(M4),LEN($E4)&lt;4)," ",IF(M4="-","-",IF(LEFT(RIGHT($E4,($BL$1+1)),1)="0",IF(LEFT(RIGHT(M4,($BL$1+1)),1)="0",$D$3,$D$4),IF(LEFT(RIGHT(M4,($BL$1+1)),1)="0",$D$5,$D$6))))</f>
        <v>-</v>
      </c>
    </row>
    <row r="5" customFormat="false" ht="15.75" hidden="false" customHeight="false" outlineLevel="0" collapsed="false">
      <c r="A5" s="26" t="s">
        <v>11</v>
      </c>
      <c r="B5" s="27" t="s">
        <v>5</v>
      </c>
      <c r="C5" s="28" t="s">
        <v>5</v>
      </c>
      <c r="D5" s="28" t="s">
        <v>11</v>
      </c>
      <c r="E5" s="22" t="s">
        <v>43</v>
      </c>
      <c r="F5" s="22" t="s">
        <v>43</v>
      </c>
      <c r="G5" s="22" t="s">
        <v>42</v>
      </c>
      <c r="H5" s="22" t="s">
        <v>41</v>
      </c>
      <c r="I5" s="22" t="s">
        <v>44</v>
      </c>
      <c r="J5" s="22" t="s">
        <v>45</v>
      </c>
      <c r="K5" s="22" t="s">
        <v>37</v>
      </c>
      <c r="L5" s="22" t="s">
        <v>44</v>
      </c>
      <c r="M5" s="23" t="s">
        <v>37</v>
      </c>
      <c r="N5" s="29" t="s">
        <v>11</v>
      </c>
      <c r="O5" s="30" t="str">
        <f aca="false">IF(ISBLANK(F5)," ",IF(F5="-","-",IF(LEFT(RIGHT($E5,($P$1+1)),1)="0",IF(LEFT(RIGHT(F5,($P$1+1)),1)="0",$C$3,$C$4),IF(LEFT(RIGHT(F5,($P$1+1)),1)="0",$C$5,$C$6))))</f>
        <v>0</v>
      </c>
      <c r="P5" s="30" t="str">
        <f aca="false">IF(ISBLANK(G5)," ",IF(G5="-","-",IF(LEFT(RIGHT($E5,($P$1+1)),1)="0",IF(LEFT(RIGHT(G5,($P$1+1)),1)="0",$C$3,$C$4),IF(LEFT(RIGHT(G5,($P$1+1)),1)="0",$C$5,$C$6))))</f>
        <v>0</v>
      </c>
      <c r="Q5" s="30" t="str">
        <f aca="false">IF(ISBLANK(H5)," ",IF(H5="-","-",IF(LEFT(RIGHT($E5,($P$1+1)),1)="0",IF(LEFT(RIGHT(H5,($P$1+1)),1)="0",$C$3,$C$4),IF(LEFT(RIGHT(H5,($P$1+1)),1)="0",$C$5,$C$6))))</f>
        <v>1</v>
      </c>
      <c r="R5" s="30" t="str">
        <f aca="false">IF(ISBLANK(I5)," ",IF(I5="-","-",IF(LEFT(RIGHT($E5,($P$1+1)),1)="0",IF(LEFT(RIGHT(I5,($P$1+1)),1)="0",$C$3,$C$4),IF(LEFT(RIGHT(I5,($P$1+1)),1)="0",$C$5,$C$6))))</f>
        <v>0</v>
      </c>
      <c r="S5" s="30" t="str">
        <f aca="false">IF(ISBLANK(J5)," ",IF(J5="-","-",IF(LEFT(RIGHT($E5,($P$1+1)),1)="0",IF(LEFT(RIGHT(J5,($P$1+1)),1)="0",$C$3,$C$4),IF(LEFT(RIGHT(J5,($P$1+1)),1)="0",$C$5,$C$6))))</f>
        <v>1</v>
      </c>
      <c r="T5" s="30" t="str">
        <f aca="false">IF(ISBLANK(K5)," ",IF(K5="-","-",IF(LEFT(RIGHT($E5,($P$1+1)),1)="0",IF(LEFT(RIGHT(K5,($P$1+1)),1)="0",$C$3,$C$4),IF(LEFT(RIGHT(K5,($P$1+1)),1)="0",$C$5,$C$6))))</f>
        <v>-</v>
      </c>
      <c r="U5" s="30" t="str">
        <f aca="false">IF(ISBLANK(L5)," ",IF(L5="-","-",IF(LEFT(RIGHT($E5,($P$1+1)),1)="0",IF(LEFT(RIGHT(L5,($P$1+1)),1)="0",$C$3,$C$4),IF(LEFT(RIGHT(L5,($P$1+1)),1)="0",$C$5,$C$6))))</f>
        <v>0</v>
      </c>
      <c r="V5" s="30" t="str">
        <f aca="false">IF(ISBLANK(M5)," ",IF(M5="-","-",IF(LEFT(RIGHT($E5,($P$1+1)),1)="0",IF(LEFT(RIGHT(M5,($P$1+1)),1)="0",$C$3,$C$4),IF(LEFT(RIGHT(M5,($P$1+1)),1)="0",$C$5,$C$6))))</f>
        <v>-</v>
      </c>
      <c r="W5" s="31" t="str">
        <f aca="false">IF(ISBLANK(F5)," ",IF(F5="-","-",IF(LEFT(RIGHT($E5,($P$1+1)),1)="0",IF(LEFT(RIGHT(F5,($P$1+1)),1)="0",$D$3,$D$4),IF(LEFT(RIGHT(F5,($P$1+1)),1)="0",$D$5,$D$6))))</f>
        <v>-</v>
      </c>
      <c r="X5" s="31" t="str">
        <f aca="false">IF(ISBLANK(G5)," ",IF(G5="-","-",IF(LEFT(RIGHT($E5,($P$1+1)),1)="0",IF(LEFT(RIGHT(G5,($P$1+1)),1)="0",$D$3,$D$4),IF(LEFT(RIGHT(G5,($P$1+1)),1)="0",$D$5,$D$6))))</f>
        <v>-</v>
      </c>
      <c r="Y5" s="31" t="str">
        <f aca="false">IF(ISBLANK(H5)," ",IF(H5="-","-",IF(LEFT(RIGHT($E5,($P$1+1)),1)="0",IF(LEFT(RIGHT(H5,($P$1+1)),1)="0",$D$3,$D$4),IF(LEFT(RIGHT(H5,($P$1+1)),1)="0",$D$5,$D$6))))</f>
        <v>0</v>
      </c>
      <c r="Z5" s="31" t="str">
        <f aca="false">IF(ISBLANK(I5)," ",IF(I5="-","-",IF(LEFT(RIGHT($E5,($P$1+1)),1)="0",IF(LEFT(RIGHT(I5,($P$1+1)),1)="0",$D$3,$D$4),IF(LEFT(RIGHT(I5,($P$1+1)),1)="0",$D$5,$D$6))))</f>
        <v>-</v>
      </c>
      <c r="AA5" s="31" t="str">
        <f aca="false">IF(ISBLANK(J5)," ",IF(J5="-","-",IF(LEFT(RIGHT($E5,($P$1+1)),1)="0",IF(LEFT(RIGHT(J5,($P$1+1)),1)="0",$D$3,$D$4),IF(LEFT(RIGHT(J5,($P$1+1)),1)="0",$D$5,$D$6))))</f>
        <v>0</v>
      </c>
      <c r="AB5" s="31" t="str">
        <f aca="false">IF(ISBLANK(K5)," ",IF(K5="-","-",IF(LEFT(RIGHT($E5,($P$1+1)),1)="0",IF(LEFT(RIGHT(K5,($P$1+1)),1)="0",$D$3,$D$4),IF(LEFT(RIGHT(K5,($P$1+1)),1)="0",$D$5,$D$6))))</f>
        <v>-</v>
      </c>
      <c r="AC5" s="31" t="str">
        <f aca="false">IF(ISBLANK(L5)," ",IF(L5="-","-",IF(LEFT(RIGHT($E5,($P$1+1)),1)="0",IF(LEFT(RIGHT(L5,($P$1+1)),1)="0",$D$3,$D$4),IF(LEFT(RIGHT(L5,($P$1+1)),1)="0",$D$5,$D$6))))</f>
        <v>-</v>
      </c>
      <c r="AD5" s="31" t="str">
        <f aca="false">IF(ISBLANK(M5)," ",IF(M5="-","-",IF(LEFT(RIGHT($E5,($P$1+1)),1)="0",IF(LEFT(RIGHT(M5,($P$1+1)),1)="0",$D$3,$D$4),IF(LEFT(RIGHT(M5,($P$1+1)),1)="0",$D$5,$D$6))))</f>
        <v>-</v>
      </c>
      <c r="AE5" s="32" t="str">
        <f aca="false">IF(OR(ISBLANK(F5),LEN($E5)&lt;2)," ",IF(F5="-","-",IF(LEFT(RIGHT($E5,($AF$1+1)),1)="0",IF(LEFT(RIGHT(F5,($AF$1+1)),1)="0",$C$3,$C$4),IF(LEFT(RIGHT(F5,($AF$1+1)),1)="0",$C$5,$C$6))))</f>
        <v>-</v>
      </c>
      <c r="AF5" s="32" t="str">
        <f aca="false">IF(OR(ISBLANK(G5),LEN($E5)&lt;2)," ",IF(G5="-","-",IF(LEFT(RIGHT($E5,($AF$1+1)),1)="0",IF(LEFT(RIGHT(G5,($AF$1+1)),1)="0",$C$3,$C$4),IF(LEFT(RIGHT(G5,($AF$1+1)),1)="0",$C$5,$C$6))))</f>
        <v>-</v>
      </c>
      <c r="AG5" s="32" t="str">
        <f aca="false">IF(OR(ISBLANK(H5),LEN($E5)&lt;2)," ",IF(H5="-","-",IF(LEFT(RIGHT($E5,($AF$1+1)),1)="0",IF(LEFT(RIGHT(H5,($AF$1+1)),1)="0",$C$3,$C$4),IF(LEFT(RIGHT(H5,($AF$1+1)),1)="0",$C$5,$C$6))))</f>
        <v>0</v>
      </c>
      <c r="AH5" s="32" t="str">
        <f aca="false">IF(OR(ISBLANK(I5),LEN($E5)&lt;2)," ",IF(I5="-","-",IF(LEFT(RIGHT($E5,($AF$1+1)),1)="0",IF(LEFT(RIGHT(I5,($AF$1+1)),1)="0",$C$3,$C$4),IF(LEFT(RIGHT(I5,($AF$1+1)),1)="0",$C$5,$C$6))))</f>
        <v>-</v>
      </c>
      <c r="AI5" s="32" t="str">
        <f aca="false">IF(OR(ISBLANK(J5),LEN($E5)&lt;2)," ",IF(J5="-","-",IF(LEFT(RIGHT($E5,($AF$1+1)),1)="0",IF(LEFT(RIGHT(J5,($AF$1+1)),1)="0",$C$3,$C$4),IF(LEFT(RIGHT(J5,($AF$1+1)),1)="0",$C$5,$C$6))))</f>
        <v>-</v>
      </c>
      <c r="AJ5" s="32" t="str">
        <f aca="false">IF(OR(ISBLANK(K5),LEN($E5)&lt;2)," ",IF(K5="-","-",IF(LEFT(RIGHT($E5,($AF$1+1)),1)="0",IF(LEFT(RIGHT(K5,($AF$1+1)),1)="0",$C$3,$C$4),IF(LEFT(RIGHT(K5,($AF$1+1)),1)="0",$C$5,$C$6))))</f>
        <v>-</v>
      </c>
      <c r="AK5" s="32" t="str">
        <f aca="false">IF(OR(ISBLANK(L5),LEN($E5)&lt;2)," ",IF(L5="-","-",IF(LEFT(RIGHT($E5,($AF$1+1)),1)="0",IF(LEFT(RIGHT(L5,($AF$1+1)),1)="0",$C$3,$C$4),IF(LEFT(RIGHT(L5,($AF$1+1)),1)="0",$C$5,$C$6))))</f>
        <v>-</v>
      </c>
      <c r="AL5" s="32" t="str">
        <f aca="false">IF(OR(ISBLANK(M5),LEN($E5)&lt;2)," ",IF(M5="-","-",IF(LEFT(RIGHT($E5,($AF$1+1)),1)="0",IF(LEFT(RIGHT(M5,($AF$1+1)),1)="0",$C$3,$C$4),IF(LEFT(RIGHT(M5,($AF$1+1)),1)="0",$C$5,$C$6))))</f>
        <v>-</v>
      </c>
      <c r="AM5" s="31" t="str">
        <f aca="false">IF(OR(ISBLANK(F5),LEN($E5)&lt;2)," ",IF(F5="-","-",IF(LEFT(RIGHT($E5,($AF$1+1)),1)="0",IF(LEFT(RIGHT(F5,($AF$1+1)),1)="0",$D$3,$D$4),IF(LEFT(RIGHT(F5,($AF$1+1)),1)="0",$D$5,$D$6))))</f>
        <v>0</v>
      </c>
      <c r="AN5" s="31" t="str">
        <f aca="false">IF(OR(ISBLANK(G5),LEN($E5)&lt;2)," ",IF(G5="-","-",IF(LEFT(RIGHT($E5,($AF$1+1)),1)="0",IF(LEFT(RIGHT(G5,($AF$1+1)),1)="0",$D$3,$D$4),IF(LEFT(RIGHT(G5,($AF$1+1)),1)="0",$D$5,$D$6))))</f>
        <v>0</v>
      </c>
      <c r="AO5" s="31" t="str">
        <f aca="false">IF(OR(ISBLANK(H5),LEN($E5)&lt;2)," ",IF(H5="-","-",IF(LEFT(RIGHT($E5,($AF$1+1)),1)="0",IF(LEFT(RIGHT(H5,($AF$1+1)),1)="0",$D$3,$D$4),IF(LEFT(RIGHT(H5,($AF$1+1)),1)="0",$D$5,$D$6))))</f>
        <v>1</v>
      </c>
      <c r="AP5" s="31" t="str">
        <f aca="false">IF(OR(ISBLANK(I5),LEN($E5)&lt;2)," ",IF(I5="-","-",IF(LEFT(RIGHT($E5,($AF$1+1)),1)="0",IF(LEFT(RIGHT(I5,($AF$1+1)),1)="0",$D$3,$D$4),IF(LEFT(RIGHT(I5,($AF$1+1)),1)="0",$D$5,$D$6))))</f>
        <v>0</v>
      </c>
      <c r="AQ5" s="31" t="str">
        <f aca="false">IF(OR(ISBLANK(J5),LEN($E5)&lt;2)," ",IF(J5="-","-",IF(LEFT(RIGHT($E5,($AF$1+1)),1)="0",IF(LEFT(RIGHT(J5,($AF$1+1)),1)="0",$D$3,$D$4),IF(LEFT(RIGHT(J5,($AF$1+1)),1)="0",$D$5,$D$6))))</f>
        <v>0</v>
      </c>
      <c r="AR5" s="31" t="str">
        <f aca="false">IF(OR(ISBLANK(K5),LEN($E5)&lt;2)," ",IF(K5="-","-",IF(LEFT(RIGHT($E5,($AF$1+1)),1)="0",IF(LEFT(RIGHT(K5,($AF$1+1)),1)="0",$D$3,$D$4),IF(LEFT(RIGHT(K5,($AF$1+1)),1)="0",$D$5,$D$6))))</f>
        <v>-</v>
      </c>
      <c r="AS5" s="31" t="str">
        <f aca="false">IF(OR(ISBLANK(L5),LEN($E5)&lt;2)," ",IF(L5="-","-",IF(LEFT(RIGHT($E5,($AF$1+1)),1)="0",IF(LEFT(RIGHT(L5,($AF$1+1)),1)="0",$D$3,$D$4),IF(LEFT(RIGHT(L5,($AF$1+1)),1)="0",$D$5,$D$6))))</f>
        <v>0</v>
      </c>
      <c r="AT5" s="31" t="str">
        <f aca="false">IF(OR(ISBLANK(M5),LEN($E5)&lt;2)," ",IF(M5="-","-",IF(LEFT(RIGHT($E5,($AF$1+1)),1)="0",IF(LEFT(RIGHT(M5,($AF$1+1)),1)="0",$D$3,$D$4),IF(LEFT(RIGHT(M5,($AF$1+1)),1)="0",$D$5,$D$6))))</f>
        <v>-</v>
      </c>
      <c r="AU5" s="32" t="str">
        <f aca="false">IF(OR(ISBLANK(F5),LEN($E5)&lt;3)," ",IF(F5="-","-",IF(LEFT(RIGHT($E5,($AV$1+1)),1)="0",IF(LEFT(RIGHT(F5,($AV$1+1)),1)="0",$C$3,$C$4),IF(LEFT(RIGHT(F5,($AV$1+1)),1)="0",$C$5,$C$6))))</f>
        <v>0</v>
      </c>
      <c r="AV5" s="32" t="str">
        <f aca="false">IF(OR(ISBLANK(G5),LEN($E5)&lt;3)," ",IF(G5="-","-",IF(LEFT(RIGHT($E5,($AV$1+1)),1)="0",IF(LEFT(RIGHT(G5,($AV$1+1)),1)="0",$C$3,$C$4),IF(LEFT(RIGHT(G5,($AV$1+1)),1)="0",$C$5,$C$6))))</f>
        <v>0</v>
      </c>
      <c r="AW5" s="32" t="str">
        <f aca="false">IF(OR(ISBLANK(H5),LEN($E5)&lt;3)," ",IF(H5="-","-",IF(LEFT(RIGHT($E5,($AV$1+1)),1)="0",IF(LEFT(RIGHT(H5,($AV$1+1)),1)="0",$C$3,$C$4),IF(LEFT(RIGHT(H5,($AV$1+1)),1)="0",$C$5,$C$6))))</f>
        <v>1</v>
      </c>
      <c r="AX5" s="32" t="str">
        <f aca="false">IF(OR(ISBLANK(I5),LEN($E5)&lt;3)," ",IF(I5="-","-",IF(LEFT(RIGHT($E5,($AV$1+1)),1)="0",IF(LEFT(RIGHT(I5,($AV$1+1)),1)="0",$C$3,$C$4),IF(LEFT(RIGHT(I5,($AV$1+1)),1)="0",$C$5,$C$6))))</f>
        <v>1</v>
      </c>
      <c r="AY5" s="32" t="str">
        <f aca="false">IF(OR(ISBLANK(J5),LEN($E5)&lt;3)," ",IF(J5="-","-",IF(LEFT(RIGHT($E5,($AV$1+1)),1)="0",IF(LEFT(RIGHT(J5,($AV$1+1)),1)="0",$C$3,$C$4),IF(LEFT(RIGHT(J5,($AV$1+1)),1)="0",$C$5,$C$6))))</f>
        <v>0</v>
      </c>
      <c r="AZ5" s="32" t="str">
        <f aca="false">IF(OR(ISBLANK(K5),LEN($E5)&lt;3)," ",IF(K5="-","-",IF(LEFT(RIGHT($E5,($AV$1+1)),1)="0",IF(LEFT(RIGHT(K5,($AV$1+1)),1)="0",$C$3,$C$4),IF(LEFT(RIGHT(K5,($AV$1+1)),1)="0",$C$5,$C$6))))</f>
        <v>-</v>
      </c>
      <c r="BA5" s="32" t="str">
        <f aca="false">IF(OR(ISBLANK(L5),LEN($E5)&lt;3)," ",IF(L5="-","-",IF(LEFT(RIGHT($E5,($AV$1+1)),1)="0",IF(LEFT(RIGHT(L5,($AV$1+1)),1)="0",$C$3,$C$4),IF(LEFT(RIGHT(L5,($AV$1+1)),1)="0",$C$5,$C$6))))</f>
        <v>1</v>
      </c>
      <c r="BB5" s="32" t="str">
        <f aca="false">IF(OR(ISBLANK(M5),LEN($E5)&lt;3)," ",IF(M5="-","-",IF(LEFT(RIGHT($E5,($AV$1+1)),1)="0",IF(LEFT(RIGHT(M5,($AV$1+1)),1)="0",$C$3,$C$4),IF(LEFT(RIGHT(M5,($AV$1+1)),1)="0",$C$5,$C$6))))</f>
        <v>-</v>
      </c>
      <c r="BC5" s="31" t="str">
        <f aca="false">IF(OR(ISBLANK(F5),LEN($E5)&lt;3)," ",IF(F5="-","-",IF(LEFT(RIGHT($E5,($AV$1+1)),1)="0",IF(LEFT(RIGHT(F5,($AV$1+1)),1)="0",$D$3,$D$4),IF(LEFT(RIGHT(F5,($AV$1+1)),1)="0",$D$5,$D$6))))</f>
        <v>-</v>
      </c>
      <c r="BD5" s="31" t="str">
        <f aca="false">IF(OR(ISBLANK(G5),LEN($E5)&lt;3)," ",IF(G5="-","-",IF(LEFT(RIGHT($E5,($AV$1+1)),1)="0",IF(LEFT(RIGHT(G5,($AV$1+1)),1)="0",$D$3,$D$4),IF(LEFT(RIGHT(G5,($AV$1+1)),1)="0",$D$5,$D$6))))</f>
        <v>-</v>
      </c>
      <c r="BE5" s="31" t="str">
        <f aca="false">IF(OR(ISBLANK(H5),LEN($E5)&lt;3)," ",IF(H5="-","-",IF(LEFT(RIGHT($E5,($AV$1+1)),1)="0",IF(LEFT(RIGHT(H5,($AV$1+1)),1)="0",$D$3,$D$4),IF(LEFT(RIGHT(H5,($AV$1+1)),1)="0",$D$5,$D$6))))</f>
        <v>0</v>
      </c>
      <c r="BF5" s="31" t="str">
        <f aca="false">IF(OR(ISBLANK(I5),LEN($E5)&lt;3)," ",IF(I5="-","-",IF(LEFT(RIGHT($E5,($AV$1+1)),1)="0",IF(LEFT(RIGHT(I5,($AV$1+1)),1)="0",$D$3,$D$4),IF(LEFT(RIGHT(I5,($AV$1+1)),1)="0",$D$5,$D$6))))</f>
        <v>0</v>
      </c>
      <c r="BG5" s="31" t="str">
        <f aca="false">IF(OR(ISBLANK(J5),LEN($E5)&lt;3)," ",IF(J5="-","-",IF(LEFT(RIGHT($E5,($AV$1+1)),1)="0",IF(LEFT(RIGHT(J5,($AV$1+1)),1)="0",$D$3,$D$4),IF(LEFT(RIGHT(J5,($AV$1+1)),1)="0",$D$5,$D$6))))</f>
        <v>-</v>
      </c>
      <c r="BH5" s="31" t="str">
        <f aca="false">IF(OR(ISBLANK(K5),LEN($E5)&lt;3)," ",IF(K5="-","-",IF(LEFT(RIGHT($E5,($AV$1+1)),1)="0",IF(LEFT(RIGHT(K5,($AV$1+1)),1)="0",$D$3,$D$4),IF(LEFT(RIGHT(K5,($AV$1+1)),1)="0",$D$5,$D$6))))</f>
        <v>-</v>
      </c>
      <c r="BI5" s="31" t="str">
        <f aca="false">IF(OR(ISBLANK(L5),LEN($E5)&lt;3)," ",IF(L5="-","-",IF(LEFT(RIGHT($E5,($AV$1+1)),1)="0",IF(LEFT(RIGHT(L5,($AV$1+1)),1)="0",$D$3,$D$4),IF(LEFT(RIGHT(L5,($AV$1+1)),1)="0",$D$5,$D$6))))</f>
        <v>0</v>
      </c>
      <c r="BJ5" s="31" t="str">
        <f aca="false">IF(OR(ISBLANK(M5),LEN($E5)&lt;3)," ",IF(M5="-","-",IF(LEFT(RIGHT($E5,($AV$1+1)),1)="0",IF(LEFT(RIGHT(M5,($AV$1+1)),1)="0",$D$3,$D$4),IF(LEFT(RIGHT(M5,($AV$1+1)),1)="0",$D$5,$D$6))))</f>
        <v>-</v>
      </c>
      <c r="BK5" s="32" t="str">
        <f aca="false">IF(OR(ISBLANK(F5),LEN($E5)&lt;4)," ",IF(F5="-","-",IF(LEFT(RIGHT($E5,($BL$1+1)),1)="0",IF(LEFT(RIGHT(F5,($BL$1+1)),1)="0",$C$3,$C$4),IF(LEFT(RIGHT(F5,($BL$1+1)),1)="0",$C$5,$C$6))))</f>
        <v>0</v>
      </c>
      <c r="BL5" s="32" t="str">
        <f aca="false">IF(OR(ISBLANK(G5),LEN($E5)&lt;4)," ",IF(G5="-","-",IF(LEFT(RIGHT($E5,($BL$1+1)),1)="0",IF(LEFT(RIGHT(G5,($BL$1+1)),1)="0",$C$3,$C$4),IF(LEFT(RIGHT(G5,($BL$1+1)),1)="0",$C$5,$C$6))))</f>
        <v>1</v>
      </c>
      <c r="BM5" s="32" t="str">
        <f aca="false">IF(OR(ISBLANK(H5),LEN($E5)&lt;4)," ",IF(H5="-","-",IF(LEFT(RIGHT($E5,($BL$1+1)),1)="0",IF(LEFT(RIGHT(H5,($BL$1+1)),1)="0",$C$3,$C$4),IF(LEFT(RIGHT(H5,($BL$1+1)),1)="0",$C$5,$C$6))))</f>
        <v>1</v>
      </c>
      <c r="BN5" s="32" t="str">
        <f aca="false">IF(OR(ISBLANK(I5),LEN($E5)&lt;4)," ",IF(I5="-","-",IF(LEFT(RIGHT($E5,($BL$1+1)),1)="0",IF(LEFT(RIGHT(I5,($BL$1+1)),1)="0",$C$3,$C$4),IF(LEFT(RIGHT(I5,($BL$1+1)),1)="0",$C$5,$C$6))))</f>
        <v>1</v>
      </c>
      <c r="BO5" s="32" t="str">
        <f aca="false">IF(OR(ISBLANK(J5),LEN($E5)&lt;4)," ",IF(J5="-","-",IF(LEFT(RIGHT($E5,($BL$1+1)),1)="0",IF(LEFT(RIGHT(J5,($BL$1+1)),1)="0",$C$3,$C$4),IF(LEFT(RIGHT(J5,($BL$1+1)),1)="0",$C$5,$C$6))))</f>
        <v>1</v>
      </c>
      <c r="BP5" s="32" t="str">
        <f aca="false">IF(OR(ISBLANK(K5),LEN($E5)&lt;4)," ",IF(K5="-","-",IF(LEFT(RIGHT($E5,($BL$1+1)),1)="0",IF(LEFT(RIGHT(K5,($BL$1+1)),1)="0",$C$3,$C$4),IF(LEFT(RIGHT(K5,($BL$1+1)),1)="0",$C$5,$C$6))))</f>
        <v>-</v>
      </c>
      <c r="BQ5" s="32" t="str">
        <f aca="false">IF(OR(ISBLANK(L5),LEN($E5)&lt;4)," ",IF(L5="-","-",IF(LEFT(RIGHT($E5,($BL$1+1)),1)="0",IF(LEFT(RIGHT(L5,($BL$1+1)),1)="0",$C$3,$C$4),IF(LEFT(RIGHT(L5,($BL$1+1)),1)="0",$C$5,$C$6))))</f>
        <v>1</v>
      </c>
      <c r="BR5" s="32" t="str">
        <f aca="false">IF(OR(ISBLANK(M5),LEN($E5)&lt;4)," ",IF(M5="-","-",IF(LEFT(RIGHT($E5,($BL$1+1)),1)="0",IF(LEFT(RIGHT(M5,($BL$1+1)),1)="0",$C$3,$C$4),IF(LEFT(RIGHT(M5,($BL$1+1)),1)="0",$C$5,$C$6))))</f>
        <v>-</v>
      </c>
      <c r="BS5" s="33" t="str">
        <f aca="false">IF(OR(ISBLANK(F5),LEN($E5)&lt;4)," ",IF(F5="-","-",IF(LEFT(RIGHT($E5,($BL$1+1)),1)="0",IF(LEFT(RIGHT(F5,($BL$1+1)),1)="0",$D$3,$D$4),IF(LEFT(RIGHT(F5,($BL$1+1)),1)="0",$D$5,$D$6))))</f>
        <v>-</v>
      </c>
      <c r="BT5" s="33" t="str">
        <f aca="false">IF(OR(ISBLANK(G5),LEN($E5)&lt;4)," ",IF(G5="-","-",IF(LEFT(RIGHT($E5,($BL$1+1)),1)="0",IF(LEFT(RIGHT(G5,($BL$1+1)),1)="0",$D$3,$D$4),IF(LEFT(RIGHT(G5,($BL$1+1)),1)="0",$D$5,$D$6))))</f>
        <v>0</v>
      </c>
      <c r="BU5" s="33" t="str">
        <f aca="false">IF(OR(ISBLANK(H5),LEN($E5)&lt;4)," ",IF(H5="-","-",IF(LEFT(RIGHT($E5,($BL$1+1)),1)="0",IF(LEFT(RIGHT(H5,($BL$1+1)),1)="0",$D$3,$D$4),IF(LEFT(RIGHT(H5,($BL$1+1)),1)="0",$D$5,$D$6))))</f>
        <v>0</v>
      </c>
      <c r="BV5" s="33" t="str">
        <f aca="false">IF(OR(ISBLANK(I5),LEN($E5)&lt;4)," ",IF(I5="-","-",IF(LEFT(RIGHT($E5,($BL$1+1)),1)="0",IF(LEFT(RIGHT(I5,($BL$1+1)),1)="0",$D$3,$D$4),IF(LEFT(RIGHT(I5,($BL$1+1)),1)="0",$D$5,$D$6))))</f>
        <v>0</v>
      </c>
      <c r="BW5" s="33" t="str">
        <f aca="false">IF(OR(ISBLANK(J5),LEN($E5)&lt;4)," ",IF(J5="-","-",IF(LEFT(RIGHT($E5,($BL$1+1)),1)="0",IF(LEFT(RIGHT(J5,($BL$1+1)),1)="0",$D$3,$D$4),IF(LEFT(RIGHT(J5,($BL$1+1)),1)="0",$D$5,$D$6))))</f>
        <v>0</v>
      </c>
      <c r="BX5" s="33" t="str">
        <f aca="false">IF(OR(ISBLANK(K5),LEN($E5)&lt;4)," ",IF(K5="-","-",IF(LEFT(RIGHT($E5,($BL$1+1)),1)="0",IF(LEFT(RIGHT(K5,($BL$1+1)),1)="0",$D$3,$D$4),IF(LEFT(RIGHT(K5,($BL$1+1)),1)="0",$D$5,$D$6))))</f>
        <v>-</v>
      </c>
      <c r="BY5" s="33" t="str">
        <f aca="false">IF(OR(ISBLANK(L5),LEN($E5)&lt;4)," ",IF(L5="-","-",IF(LEFT(RIGHT($E5,($BL$1+1)),1)="0",IF(LEFT(RIGHT(L5,($BL$1+1)),1)="0",$D$3,$D$4),IF(LEFT(RIGHT(L5,($BL$1+1)),1)="0",$D$5,$D$6))))</f>
        <v>0</v>
      </c>
      <c r="BZ5" s="33" t="str">
        <f aca="false">IF(OR(ISBLANK(M5),LEN($E5)&lt;4)," ",IF(M5="-","-",IF(LEFT(RIGHT($E5,($BL$1+1)),1)="0",IF(LEFT(RIGHT(M5,($BL$1+1)),1)="0",$D$3,$D$4),IF(LEFT(RIGHT(M5,($BL$1+1)),1)="0",$D$5,$D$6))))</f>
        <v>-</v>
      </c>
    </row>
    <row r="6" customFormat="false" ht="15.75" hidden="false" customHeight="false" outlineLevel="0" collapsed="false">
      <c r="A6" s="26" t="s">
        <v>11</v>
      </c>
      <c r="B6" s="27" t="s">
        <v>11</v>
      </c>
      <c r="C6" s="28" t="s">
        <v>37</v>
      </c>
      <c r="D6" s="28" t="s">
        <v>5</v>
      </c>
      <c r="E6" s="22" t="s">
        <v>46</v>
      </c>
      <c r="F6" s="22" t="s">
        <v>46</v>
      </c>
      <c r="G6" s="22" t="s">
        <v>45</v>
      </c>
      <c r="H6" s="22" t="s">
        <v>37</v>
      </c>
      <c r="I6" s="22" t="s">
        <v>37</v>
      </c>
      <c r="J6" s="22" t="s">
        <v>39</v>
      </c>
      <c r="K6" s="22" t="s">
        <v>42</v>
      </c>
      <c r="L6" s="22" t="s">
        <v>47</v>
      </c>
      <c r="M6" s="23" t="s">
        <v>37</v>
      </c>
      <c r="N6" s="29" t="s">
        <v>11</v>
      </c>
      <c r="O6" s="30" t="str">
        <f aca="false">IF(ISBLANK(F6)," ",IF(F6="-","-",IF(LEFT(RIGHT($E6,($P$1+1)),1)="0",IF(LEFT(RIGHT(F6,($P$1+1)),1)="0",$C$3,$C$4),IF(LEFT(RIGHT(F6,($P$1+1)),1)="0",$C$5,$C$6))))</f>
        <v>-</v>
      </c>
      <c r="P6" s="30" t="str">
        <f aca="false">IF(ISBLANK(G6)," ",IF(G6="-","-",IF(LEFT(RIGHT($E6,($P$1+1)),1)="0",IF(LEFT(RIGHT(G6,($P$1+1)),1)="0",$C$3,$C$4),IF(LEFT(RIGHT(G6,($P$1+1)),1)="0",$C$5,$C$6))))</f>
        <v>-</v>
      </c>
      <c r="Q6" s="30" t="str">
        <f aca="false">IF(ISBLANK(H6)," ",IF(H6="-","-",IF(LEFT(RIGHT($E6,($P$1+1)),1)="0",IF(LEFT(RIGHT(H6,($P$1+1)),1)="0",$C$3,$C$4),IF(LEFT(RIGHT(H6,($P$1+1)),1)="0",$C$5,$C$6))))</f>
        <v>-</v>
      </c>
      <c r="R6" s="30" t="str">
        <f aca="false">IF(ISBLANK(I6)," ",IF(I6="-","-",IF(LEFT(RIGHT($E6,($P$1+1)),1)="0",IF(LEFT(RIGHT(I6,($P$1+1)),1)="0",$C$3,$C$4),IF(LEFT(RIGHT(I6,($P$1+1)),1)="0",$C$5,$C$6))))</f>
        <v>-</v>
      </c>
      <c r="S6" s="30" t="str">
        <f aca="false">IF(ISBLANK(J6)," ",IF(J6="-","-",IF(LEFT(RIGHT($E6,($P$1+1)),1)="0",IF(LEFT(RIGHT(J6,($P$1+1)),1)="0",$C$3,$C$4),IF(LEFT(RIGHT(J6,($P$1+1)),1)="0",$C$5,$C$6))))</f>
        <v>0</v>
      </c>
      <c r="T6" s="30" t="str">
        <f aca="false">IF(ISBLANK(K6)," ",IF(K6="-","-",IF(LEFT(RIGHT($E6,($P$1+1)),1)="0",IF(LEFT(RIGHT(K6,($P$1+1)),1)="0",$C$3,$C$4),IF(LEFT(RIGHT(K6,($P$1+1)),1)="0",$C$5,$C$6))))</f>
        <v>0</v>
      </c>
      <c r="U6" s="30" t="str">
        <f aca="false">IF(ISBLANK(L6)," ",IF(L6="-","-",IF(LEFT(RIGHT($E6,($P$1+1)),1)="0",IF(LEFT(RIGHT(L6,($P$1+1)),1)="0",$C$3,$C$4),IF(LEFT(RIGHT(L6,($P$1+1)),1)="0",$C$5,$C$6))))</f>
        <v>-</v>
      </c>
      <c r="V6" s="30" t="str">
        <f aca="false">IF(ISBLANK(M6)," ",IF(M6="-","-",IF(LEFT(RIGHT($E6,($P$1+1)),1)="0",IF(LEFT(RIGHT(M6,($P$1+1)),1)="0",$C$3,$C$4),IF(LEFT(RIGHT(M6,($P$1+1)),1)="0",$C$5,$C$6))))</f>
        <v>-</v>
      </c>
      <c r="W6" s="31" t="str">
        <f aca="false">IF(ISBLANK(F6)," ",IF(F6="-","-",IF(LEFT(RIGHT($E6,($P$1+1)),1)="0",IF(LEFT(RIGHT(F6,($P$1+1)),1)="0",$D$3,$D$4),IF(LEFT(RIGHT(F6,($P$1+1)),1)="0",$D$5,$D$6))))</f>
        <v>0</v>
      </c>
      <c r="X6" s="31" t="str">
        <f aca="false">IF(ISBLANK(G6)," ",IF(G6="-","-",IF(LEFT(RIGHT($E6,($P$1+1)),1)="0",IF(LEFT(RIGHT(G6,($P$1+1)),1)="0",$D$3,$D$4),IF(LEFT(RIGHT(G6,($P$1+1)),1)="0",$D$5,$D$6))))</f>
        <v>0</v>
      </c>
      <c r="Y6" s="31" t="str">
        <f aca="false">IF(ISBLANK(H6)," ",IF(H6="-","-",IF(LEFT(RIGHT($E6,($P$1+1)),1)="0",IF(LEFT(RIGHT(H6,($P$1+1)),1)="0",$D$3,$D$4),IF(LEFT(RIGHT(H6,($P$1+1)),1)="0",$D$5,$D$6))))</f>
        <v>-</v>
      </c>
      <c r="Z6" s="31" t="str">
        <f aca="false">IF(ISBLANK(I6)," ",IF(I6="-","-",IF(LEFT(RIGHT($E6,($P$1+1)),1)="0",IF(LEFT(RIGHT(I6,($P$1+1)),1)="0",$D$3,$D$4),IF(LEFT(RIGHT(I6,($P$1+1)),1)="0",$D$5,$D$6))))</f>
        <v>-</v>
      </c>
      <c r="AA6" s="31" t="str">
        <f aca="false">IF(ISBLANK(J6)," ",IF(J6="-","-",IF(LEFT(RIGHT($E6,($P$1+1)),1)="0",IF(LEFT(RIGHT(J6,($P$1+1)),1)="0",$D$3,$D$4),IF(LEFT(RIGHT(J6,($P$1+1)),1)="0",$D$5,$D$6))))</f>
        <v>1</v>
      </c>
      <c r="AB6" s="31" t="str">
        <f aca="false">IF(ISBLANK(K6)," ",IF(K6="-","-",IF(LEFT(RIGHT($E6,($P$1+1)),1)="0",IF(LEFT(RIGHT(K6,($P$1+1)),1)="0",$D$3,$D$4),IF(LEFT(RIGHT(K6,($P$1+1)),1)="0",$D$5,$D$6))))</f>
        <v>1</v>
      </c>
      <c r="AC6" s="31" t="str">
        <f aca="false">IF(ISBLANK(L6)," ",IF(L6="-","-",IF(LEFT(RIGHT($E6,($P$1+1)),1)="0",IF(LEFT(RIGHT(L6,($P$1+1)),1)="0",$D$3,$D$4),IF(LEFT(RIGHT(L6,($P$1+1)),1)="0",$D$5,$D$6))))</f>
        <v>0</v>
      </c>
      <c r="AD6" s="31" t="str">
        <f aca="false">IF(ISBLANK(M6)," ",IF(M6="-","-",IF(LEFT(RIGHT($E6,($P$1+1)),1)="0",IF(LEFT(RIGHT(M6,($P$1+1)),1)="0",$D$3,$D$4),IF(LEFT(RIGHT(M6,($P$1+1)),1)="0",$D$5,$D$6))))</f>
        <v>-</v>
      </c>
      <c r="AE6" s="32" t="str">
        <f aca="false">IF(OR(ISBLANK(F6),LEN($E6)&lt;2)," ",IF(F6="-","-",IF(LEFT(RIGHT($E6,($AF$1+1)),1)="0",IF(LEFT(RIGHT(F6,($AF$1+1)),1)="0",$C$3,$C$4),IF(LEFT(RIGHT(F6,($AF$1+1)),1)="0",$C$5,$C$6))))</f>
        <v>-</v>
      </c>
      <c r="AF6" s="32" t="str">
        <f aca="false">IF(OR(ISBLANK(G6),LEN($E6)&lt;2)," ",IF(G6="-","-",IF(LEFT(RIGHT($E6,($AF$1+1)),1)="0",IF(LEFT(RIGHT(G6,($AF$1+1)),1)="0",$C$3,$C$4),IF(LEFT(RIGHT(G6,($AF$1+1)),1)="0",$C$5,$C$6))))</f>
        <v>-</v>
      </c>
      <c r="AG6" s="32" t="str">
        <f aca="false">IF(OR(ISBLANK(H6),LEN($E6)&lt;2)," ",IF(H6="-","-",IF(LEFT(RIGHT($E6,($AF$1+1)),1)="0",IF(LEFT(RIGHT(H6,($AF$1+1)),1)="0",$C$3,$C$4),IF(LEFT(RIGHT(H6,($AF$1+1)),1)="0",$C$5,$C$6))))</f>
        <v>-</v>
      </c>
      <c r="AH6" s="32" t="str">
        <f aca="false">IF(OR(ISBLANK(I6),LEN($E6)&lt;2)," ",IF(I6="-","-",IF(LEFT(RIGHT($E6,($AF$1+1)),1)="0",IF(LEFT(RIGHT(I6,($AF$1+1)),1)="0",$C$3,$C$4),IF(LEFT(RIGHT(I6,($AF$1+1)),1)="0",$C$5,$C$6))))</f>
        <v>-</v>
      </c>
      <c r="AI6" s="32" t="str">
        <f aca="false">IF(OR(ISBLANK(J6),LEN($E6)&lt;2)," ",IF(J6="-","-",IF(LEFT(RIGHT($E6,($AF$1+1)),1)="0",IF(LEFT(RIGHT(J6,($AF$1+1)),1)="0",$C$3,$C$4),IF(LEFT(RIGHT(J6,($AF$1+1)),1)="0",$C$5,$C$6))))</f>
        <v>0</v>
      </c>
      <c r="AJ6" s="32" t="str">
        <f aca="false">IF(OR(ISBLANK(K6),LEN($E6)&lt;2)," ",IF(K6="-","-",IF(LEFT(RIGHT($E6,($AF$1+1)),1)="0",IF(LEFT(RIGHT(K6,($AF$1+1)),1)="0",$C$3,$C$4),IF(LEFT(RIGHT(K6,($AF$1+1)),1)="0",$C$5,$C$6))))</f>
        <v>-</v>
      </c>
      <c r="AK6" s="32" t="str">
        <f aca="false">IF(OR(ISBLANK(L6),LEN($E6)&lt;2)," ",IF(L6="-","-",IF(LEFT(RIGHT($E6,($AF$1+1)),1)="0",IF(LEFT(RIGHT(L6,($AF$1+1)),1)="0",$C$3,$C$4),IF(LEFT(RIGHT(L6,($AF$1+1)),1)="0",$C$5,$C$6))))</f>
        <v>-</v>
      </c>
      <c r="AL6" s="32" t="str">
        <f aca="false">IF(OR(ISBLANK(M6),LEN($E6)&lt;2)," ",IF(M6="-","-",IF(LEFT(RIGHT($E6,($AF$1+1)),1)="0",IF(LEFT(RIGHT(M6,($AF$1+1)),1)="0",$C$3,$C$4),IF(LEFT(RIGHT(M6,($AF$1+1)),1)="0",$C$5,$C$6))))</f>
        <v>-</v>
      </c>
      <c r="AM6" s="31" t="str">
        <f aca="false">IF(OR(ISBLANK(F6),LEN($E6)&lt;2)," ",IF(F6="-","-",IF(LEFT(RIGHT($E6,($AF$1+1)),1)="0",IF(LEFT(RIGHT(F6,($AF$1+1)),1)="0",$D$3,$D$4),IF(LEFT(RIGHT(F6,($AF$1+1)),1)="0",$D$5,$D$6))))</f>
        <v>0</v>
      </c>
      <c r="AN6" s="31" t="str">
        <f aca="false">IF(OR(ISBLANK(G6),LEN($E6)&lt;2)," ",IF(G6="-","-",IF(LEFT(RIGHT($E6,($AF$1+1)),1)="0",IF(LEFT(RIGHT(G6,($AF$1+1)),1)="0",$D$3,$D$4),IF(LEFT(RIGHT(G6,($AF$1+1)),1)="0",$D$5,$D$6))))</f>
        <v>0</v>
      </c>
      <c r="AO6" s="31" t="str">
        <f aca="false">IF(OR(ISBLANK(H6),LEN($E6)&lt;2)," ",IF(H6="-","-",IF(LEFT(RIGHT($E6,($AF$1+1)),1)="0",IF(LEFT(RIGHT(H6,($AF$1+1)),1)="0",$D$3,$D$4),IF(LEFT(RIGHT(H6,($AF$1+1)),1)="0",$D$5,$D$6))))</f>
        <v>-</v>
      </c>
      <c r="AP6" s="31" t="str">
        <f aca="false">IF(OR(ISBLANK(I6),LEN($E6)&lt;2)," ",IF(I6="-","-",IF(LEFT(RIGHT($E6,($AF$1+1)),1)="0",IF(LEFT(RIGHT(I6,($AF$1+1)),1)="0",$D$3,$D$4),IF(LEFT(RIGHT(I6,($AF$1+1)),1)="0",$D$5,$D$6))))</f>
        <v>-</v>
      </c>
      <c r="AQ6" s="31" t="str">
        <f aca="false">IF(OR(ISBLANK(J6),LEN($E6)&lt;2)," ",IF(J6="-","-",IF(LEFT(RIGHT($E6,($AF$1+1)),1)="0",IF(LEFT(RIGHT(J6,($AF$1+1)),1)="0",$D$3,$D$4),IF(LEFT(RIGHT(J6,($AF$1+1)),1)="0",$D$5,$D$6))))</f>
        <v>1</v>
      </c>
      <c r="AR6" s="31" t="str">
        <f aca="false">IF(OR(ISBLANK(K6),LEN($E6)&lt;2)," ",IF(K6="-","-",IF(LEFT(RIGHT($E6,($AF$1+1)),1)="0",IF(LEFT(RIGHT(K6,($AF$1+1)),1)="0",$D$3,$D$4),IF(LEFT(RIGHT(K6,($AF$1+1)),1)="0",$D$5,$D$6))))</f>
        <v>0</v>
      </c>
      <c r="AS6" s="31" t="str">
        <f aca="false">IF(OR(ISBLANK(L6),LEN($E6)&lt;2)," ",IF(L6="-","-",IF(LEFT(RIGHT($E6,($AF$1+1)),1)="0",IF(LEFT(RIGHT(L6,($AF$1+1)),1)="0",$D$3,$D$4),IF(LEFT(RIGHT(L6,($AF$1+1)),1)="0",$D$5,$D$6))))</f>
        <v>0</v>
      </c>
      <c r="AT6" s="31" t="str">
        <f aca="false">IF(OR(ISBLANK(M6),LEN($E6)&lt;2)," ",IF(M6="-","-",IF(LEFT(RIGHT($E6,($AF$1+1)),1)="0",IF(LEFT(RIGHT(M6,($AF$1+1)),1)="0",$D$3,$D$4),IF(LEFT(RIGHT(M6,($AF$1+1)),1)="0",$D$5,$D$6))))</f>
        <v>-</v>
      </c>
      <c r="AU6" s="32" t="str">
        <f aca="false">IF(OR(ISBLANK(F6),LEN($E6)&lt;3)," ",IF(F6="-","-",IF(LEFT(RIGHT($E6,($AV$1+1)),1)="0",IF(LEFT(RIGHT(F6,($AV$1+1)),1)="0",$C$3,$C$4),IF(LEFT(RIGHT(F6,($AV$1+1)),1)="0",$C$5,$C$6))))</f>
        <v>0</v>
      </c>
      <c r="AV6" s="32" t="str">
        <f aca="false">IF(OR(ISBLANK(G6),LEN($E6)&lt;3)," ",IF(G6="-","-",IF(LEFT(RIGHT($E6,($AV$1+1)),1)="0",IF(LEFT(RIGHT(G6,($AV$1+1)),1)="0",$C$3,$C$4),IF(LEFT(RIGHT(G6,($AV$1+1)),1)="0",$C$5,$C$6))))</f>
        <v>0</v>
      </c>
      <c r="AW6" s="32" t="str">
        <f aca="false">IF(OR(ISBLANK(H6),LEN($E6)&lt;3)," ",IF(H6="-","-",IF(LEFT(RIGHT($E6,($AV$1+1)),1)="0",IF(LEFT(RIGHT(H6,($AV$1+1)),1)="0",$C$3,$C$4),IF(LEFT(RIGHT(H6,($AV$1+1)),1)="0",$C$5,$C$6))))</f>
        <v>-</v>
      </c>
      <c r="AX6" s="32" t="str">
        <f aca="false">IF(OR(ISBLANK(I6),LEN($E6)&lt;3)," ",IF(I6="-","-",IF(LEFT(RIGHT($E6,($AV$1+1)),1)="0",IF(LEFT(RIGHT(I6,($AV$1+1)),1)="0",$C$3,$C$4),IF(LEFT(RIGHT(I6,($AV$1+1)),1)="0",$C$5,$C$6))))</f>
        <v>-</v>
      </c>
      <c r="AY6" s="32" t="str">
        <f aca="false">IF(OR(ISBLANK(J6),LEN($E6)&lt;3)," ",IF(J6="-","-",IF(LEFT(RIGHT($E6,($AV$1+1)),1)="0",IF(LEFT(RIGHT(J6,($AV$1+1)),1)="0",$C$3,$C$4),IF(LEFT(RIGHT(J6,($AV$1+1)),1)="0",$C$5,$C$6))))</f>
        <v>1</v>
      </c>
      <c r="AZ6" s="32" t="str">
        <f aca="false">IF(OR(ISBLANK(K6),LEN($E6)&lt;3)," ",IF(K6="-","-",IF(LEFT(RIGHT($E6,($AV$1+1)),1)="0",IF(LEFT(RIGHT(K6,($AV$1+1)),1)="0",$C$3,$C$4),IF(LEFT(RIGHT(K6,($AV$1+1)),1)="0",$C$5,$C$6))))</f>
        <v>0</v>
      </c>
      <c r="BA6" s="32" t="str">
        <f aca="false">IF(OR(ISBLANK(L6),LEN($E6)&lt;3)," ",IF(L6="-","-",IF(LEFT(RIGHT($E6,($AV$1+1)),1)="0",IF(LEFT(RIGHT(L6,($AV$1+1)),1)="0",$C$3,$C$4),IF(LEFT(RIGHT(L6,($AV$1+1)),1)="0",$C$5,$C$6))))</f>
        <v>1</v>
      </c>
      <c r="BB6" s="32" t="str">
        <f aca="false">IF(OR(ISBLANK(M6),LEN($E6)&lt;3)," ",IF(M6="-","-",IF(LEFT(RIGHT($E6,($AV$1+1)),1)="0",IF(LEFT(RIGHT(M6,($AV$1+1)),1)="0",$C$3,$C$4),IF(LEFT(RIGHT(M6,($AV$1+1)),1)="0",$C$5,$C$6))))</f>
        <v>-</v>
      </c>
      <c r="BC6" s="31" t="str">
        <f aca="false">IF(OR(ISBLANK(F6),LEN($E6)&lt;3)," ",IF(F6="-","-",IF(LEFT(RIGHT($E6,($AV$1+1)),1)="0",IF(LEFT(RIGHT(F6,($AV$1+1)),1)="0",$D$3,$D$4),IF(LEFT(RIGHT(F6,($AV$1+1)),1)="0",$D$5,$D$6))))</f>
        <v>-</v>
      </c>
      <c r="BD6" s="31" t="str">
        <f aca="false">IF(OR(ISBLANK(G6),LEN($E6)&lt;3)," ",IF(G6="-","-",IF(LEFT(RIGHT($E6,($AV$1+1)),1)="0",IF(LEFT(RIGHT(G6,($AV$1+1)),1)="0",$D$3,$D$4),IF(LEFT(RIGHT(G6,($AV$1+1)),1)="0",$D$5,$D$6))))</f>
        <v>-</v>
      </c>
      <c r="BE6" s="31" t="str">
        <f aca="false">IF(OR(ISBLANK(H6),LEN($E6)&lt;3)," ",IF(H6="-","-",IF(LEFT(RIGHT($E6,($AV$1+1)),1)="0",IF(LEFT(RIGHT(H6,($AV$1+1)),1)="0",$D$3,$D$4),IF(LEFT(RIGHT(H6,($AV$1+1)),1)="0",$D$5,$D$6))))</f>
        <v>-</v>
      </c>
      <c r="BF6" s="31" t="str">
        <f aca="false">IF(OR(ISBLANK(I6),LEN($E6)&lt;3)," ",IF(I6="-","-",IF(LEFT(RIGHT($E6,($AV$1+1)),1)="0",IF(LEFT(RIGHT(I6,($AV$1+1)),1)="0",$D$3,$D$4),IF(LEFT(RIGHT(I6,($AV$1+1)),1)="0",$D$5,$D$6))))</f>
        <v>-</v>
      </c>
      <c r="BG6" s="31" t="str">
        <f aca="false">IF(OR(ISBLANK(J6),LEN($E6)&lt;3)," ",IF(J6="-","-",IF(LEFT(RIGHT($E6,($AV$1+1)),1)="0",IF(LEFT(RIGHT(J6,($AV$1+1)),1)="0",$D$3,$D$4),IF(LEFT(RIGHT(J6,($AV$1+1)),1)="0",$D$5,$D$6))))</f>
        <v>0</v>
      </c>
      <c r="BH6" s="31" t="str">
        <f aca="false">IF(OR(ISBLANK(K6),LEN($E6)&lt;3)," ",IF(K6="-","-",IF(LEFT(RIGHT($E6,($AV$1+1)),1)="0",IF(LEFT(RIGHT(K6,($AV$1+1)),1)="0",$D$3,$D$4),IF(LEFT(RIGHT(K6,($AV$1+1)),1)="0",$D$5,$D$6))))</f>
        <v>-</v>
      </c>
      <c r="BI6" s="31" t="str">
        <f aca="false">IF(OR(ISBLANK(L6),LEN($E6)&lt;3)," ",IF(L6="-","-",IF(LEFT(RIGHT($E6,($AV$1+1)),1)="0",IF(LEFT(RIGHT(L6,($AV$1+1)),1)="0",$D$3,$D$4),IF(LEFT(RIGHT(L6,($AV$1+1)),1)="0",$D$5,$D$6))))</f>
        <v>0</v>
      </c>
      <c r="BJ6" s="31" t="str">
        <f aca="false">IF(OR(ISBLANK(M6),LEN($E6)&lt;3)," ",IF(M6="-","-",IF(LEFT(RIGHT($E6,($AV$1+1)),1)="0",IF(LEFT(RIGHT(M6,($AV$1+1)),1)="0",$D$3,$D$4),IF(LEFT(RIGHT(M6,($AV$1+1)),1)="0",$D$5,$D$6))))</f>
        <v>-</v>
      </c>
      <c r="BK6" s="32" t="str">
        <f aca="false">IF(OR(ISBLANK(F6),LEN($E6)&lt;4)," ",IF(F6="-","-",IF(LEFT(RIGHT($E6,($BL$1+1)),1)="0",IF(LEFT(RIGHT(F6,($BL$1+1)),1)="0",$C$3,$C$4),IF(LEFT(RIGHT(F6,($BL$1+1)),1)="0",$C$5,$C$6))))</f>
        <v>0</v>
      </c>
      <c r="BL6" s="32" t="str">
        <f aca="false">IF(OR(ISBLANK(G6),LEN($E6)&lt;4)," ",IF(G6="-","-",IF(LEFT(RIGHT($E6,($BL$1+1)),1)="0",IF(LEFT(RIGHT(G6,($BL$1+1)),1)="0",$C$3,$C$4),IF(LEFT(RIGHT(G6,($BL$1+1)),1)="0",$C$5,$C$6))))</f>
        <v>1</v>
      </c>
      <c r="BM6" s="32" t="str">
        <f aca="false">IF(OR(ISBLANK(H6),LEN($E6)&lt;4)," ",IF(H6="-","-",IF(LEFT(RIGHT($E6,($BL$1+1)),1)="0",IF(LEFT(RIGHT(H6,($BL$1+1)),1)="0",$C$3,$C$4),IF(LEFT(RIGHT(H6,($BL$1+1)),1)="0",$C$5,$C$6))))</f>
        <v>-</v>
      </c>
      <c r="BN6" s="32" t="str">
        <f aca="false">IF(OR(ISBLANK(I6),LEN($E6)&lt;4)," ",IF(I6="-","-",IF(LEFT(RIGHT($E6,($BL$1+1)),1)="0",IF(LEFT(RIGHT(I6,($BL$1+1)),1)="0",$C$3,$C$4),IF(LEFT(RIGHT(I6,($BL$1+1)),1)="0",$C$5,$C$6))))</f>
        <v>-</v>
      </c>
      <c r="BO6" s="32" t="str">
        <f aca="false">IF(OR(ISBLANK(J6),LEN($E6)&lt;4)," ",IF(J6="-","-",IF(LEFT(RIGHT($E6,($BL$1+1)),1)="0",IF(LEFT(RIGHT(J6,($BL$1+1)),1)="0",$C$3,$C$4),IF(LEFT(RIGHT(J6,($BL$1+1)),1)="0",$C$5,$C$6))))</f>
        <v>1</v>
      </c>
      <c r="BP6" s="32" t="str">
        <f aca="false">IF(OR(ISBLANK(K6),LEN($E6)&lt;4)," ",IF(K6="-","-",IF(LEFT(RIGHT($E6,($BL$1+1)),1)="0",IF(LEFT(RIGHT(K6,($BL$1+1)),1)="0",$C$3,$C$4),IF(LEFT(RIGHT(K6,($BL$1+1)),1)="0",$C$5,$C$6))))</f>
        <v>1</v>
      </c>
      <c r="BQ6" s="32" t="str">
        <f aca="false">IF(OR(ISBLANK(L6),LEN($E6)&lt;4)," ",IF(L6="-","-",IF(LEFT(RIGHT($E6,($BL$1+1)),1)="0",IF(LEFT(RIGHT(L6,($BL$1+1)),1)="0",$C$3,$C$4),IF(LEFT(RIGHT(L6,($BL$1+1)),1)="0",$C$5,$C$6))))</f>
        <v>1</v>
      </c>
      <c r="BR6" s="32" t="str">
        <f aca="false">IF(OR(ISBLANK(M6),LEN($E6)&lt;4)," ",IF(M6="-","-",IF(LEFT(RIGHT($E6,($BL$1+1)),1)="0",IF(LEFT(RIGHT(M6,($BL$1+1)),1)="0",$C$3,$C$4),IF(LEFT(RIGHT(M6,($BL$1+1)),1)="0",$C$5,$C$6))))</f>
        <v>-</v>
      </c>
      <c r="BS6" s="33" t="str">
        <f aca="false">IF(OR(ISBLANK(F6),LEN($E6)&lt;4)," ",IF(F6="-","-",IF(LEFT(RIGHT($E6,($BL$1+1)),1)="0",IF(LEFT(RIGHT(F6,($BL$1+1)),1)="0",$D$3,$D$4),IF(LEFT(RIGHT(F6,($BL$1+1)),1)="0",$D$5,$D$6))))</f>
        <v>-</v>
      </c>
      <c r="BT6" s="33" t="str">
        <f aca="false">IF(OR(ISBLANK(G6),LEN($E6)&lt;4)," ",IF(G6="-","-",IF(LEFT(RIGHT($E6,($BL$1+1)),1)="0",IF(LEFT(RIGHT(G6,($BL$1+1)),1)="0",$D$3,$D$4),IF(LEFT(RIGHT(G6,($BL$1+1)),1)="0",$D$5,$D$6))))</f>
        <v>0</v>
      </c>
      <c r="BU6" s="33" t="str">
        <f aca="false">IF(OR(ISBLANK(H6),LEN($E6)&lt;4)," ",IF(H6="-","-",IF(LEFT(RIGHT($E6,($BL$1+1)),1)="0",IF(LEFT(RIGHT(H6,($BL$1+1)),1)="0",$D$3,$D$4),IF(LEFT(RIGHT(H6,($BL$1+1)),1)="0",$D$5,$D$6))))</f>
        <v>-</v>
      </c>
      <c r="BV6" s="33" t="str">
        <f aca="false">IF(OR(ISBLANK(I6),LEN($E6)&lt;4)," ",IF(I6="-","-",IF(LEFT(RIGHT($E6,($BL$1+1)),1)="0",IF(LEFT(RIGHT(I6,($BL$1+1)),1)="0",$D$3,$D$4),IF(LEFT(RIGHT(I6,($BL$1+1)),1)="0",$D$5,$D$6))))</f>
        <v>-</v>
      </c>
      <c r="BW6" s="33" t="str">
        <f aca="false">IF(OR(ISBLANK(J6),LEN($E6)&lt;4)," ",IF(J6="-","-",IF(LEFT(RIGHT($E6,($BL$1+1)),1)="0",IF(LEFT(RIGHT(J6,($BL$1+1)),1)="0",$D$3,$D$4),IF(LEFT(RIGHT(J6,($BL$1+1)),1)="0",$D$5,$D$6))))</f>
        <v>0</v>
      </c>
      <c r="BX6" s="33" t="str">
        <f aca="false">IF(OR(ISBLANK(K6),LEN($E6)&lt;4)," ",IF(K6="-","-",IF(LEFT(RIGHT($E6,($BL$1+1)),1)="0",IF(LEFT(RIGHT(K6,($BL$1+1)),1)="0",$D$3,$D$4),IF(LEFT(RIGHT(K6,($BL$1+1)),1)="0",$D$5,$D$6))))</f>
        <v>0</v>
      </c>
      <c r="BY6" s="33" t="str">
        <f aca="false">IF(OR(ISBLANK(L6),LEN($E6)&lt;4)," ",IF(L6="-","-",IF(LEFT(RIGHT($E6,($BL$1+1)),1)="0",IF(LEFT(RIGHT(L6,($BL$1+1)),1)="0",$D$3,$D$4),IF(LEFT(RIGHT(L6,($BL$1+1)),1)="0",$D$5,$D$6))))</f>
        <v>0</v>
      </c>
      <c r="BZ6" s="33" t="str">
        <f aca="false">IF(OR(ISBLANK(M6),LEN($E6)&lt;4)," ",IF(M6="-","-",IF(LEFT(RIGHT($E6,($BL$1+1)),1)="0",IF(LEFT(RIGHT(M6,($BL$1+1)),1)="0",$D$3,$D$4),IF(LEFT(RIGHT(M6,($BL$1+1)),1)="0",$D$5,$D$6))))</f>
        <v>-</v>
      </c>
    </row>
    <row r="7" customFormat="false" ht="15.75" hidden="false" customHeight="false" outlineLevel="0" collapsed="false">
      <c r="A7" s="3"/>
      <c r="B7" s="3"/>
      <c r="C7" s="3"/>
      <c r="D7" s="3"/>
      <c r="E7" s="22" t="s">
        <v>48</v>
      </c>
      <c r="F7" s="22" t="s">
        <v>48</v>
      </c>
      <c r="G7" s="22" t="s">
        <v>39</v>
      </c>
      <c r="H7" s="22" t="s">
        <v>47</v>
      </c>
      <c r="I7" s="22" t="s">
        <v>42</v>
      </c>
      <c r="J7" s="22" t="s">
        <v>37</v>
      </c>
      <c r="K7" s="22" t="s">
        <v>45</v>
      </c>
      <c r="L7" s="22" t="s">
        <v>37</v>
      </c>
      <c r="M7" s="22" t="s">
        <v>39</v>
      </c>
      <c r="N7" s="29" t="s">
        <v>5</v>
      </c>
      <c r="O7" s="30" t="str">
        <f aca="false">IF(ISBLANK(F7)," ",IF(F7="-","-",IF(LEFT(RIGHT($E7,($P$1+1)),1)="0",IF(LEFT(RIGHT(F7,($P$1+1)),1)="0",$C$3,$C$4),IF(LEFT(RIGHT(F7,($P$1+1)),1)="0",$C$5,$C$6))))</f>
        <v>0</v>
      </c>
      <c r="P7" s="30" t="str">
        <f aca="false">IF(ISBLANK(G7)," ",IF(G7="-","-",IF(LEFT(RIGHT($E7,($P$1+1)),1)="0",IF(LEFT(RIGHT(G7,($P$1+1)),1)="0",$C$3,$C$4),IF(LEFT(RIGHT(G7,($P$1+1)),1)="0",$C$5,$C$6))))</f>
        <v>0</v>
      </c>
      <c r="Q7" s="30" t="str">
        <f aca="false">IF(ISBLANK(H7)," ",IF(H7="-","-",IF(LEFT(RIGHT($E7,($P$1+1)),1)="0",IF(LEFT(RIGHT(H7,($P$1+1)),1)="0",$C$3,$C$4),IF(LEFT(RIGHT(H7,($P$1+1)),1)="0",$C$5,$C$6))))</f>
        <v>1</v>
      </c>
      <c r="R7" s="30" t="str">
        <f aca="false">IF(ISBLANK(I7)," ",IF(I7="-","-",IF(LEFT(RIGHT($E7,($P$1+1)),1)="0",IF(LEFT(RIGHT(I7,($P$1+1)),1)="0",$C$3,$C$4),IF(LEFT(RIGHT(I7,($P$1+1)),1)="0",$C$5,$C$6))))</f>
        <v>0</v>
      </c>
      <c r="S7" s="30" t="str">
        <f aca="false">IF(ISBLANK(J7)," ",IF(J7="-","-",IF(LEFT(RIGHT($E7,($P$1+1)),1)="0",IF(LEFT(RIGHT(J7,($P$1+1)),1)="0",$C$3,$C$4),IF(LEFT(RIGHT(J7,($P$1+1)),1)="0",$C$5,$C$6))))</f>
        <v>-</v>
      </c>
      <c r="T7" s="30" t="str">
        <f aca="false">IF(ISBLANK(K7)," ",IF(K7="-","-",IF(LEFT(RIGHT($E7,($P$1+1)),1)="0",IF(LEFT(RIGHT(K7,($P$1+1)),1)="0",$C$3,$C$4),IF(LEFT(RIGHT(K7,($P$1+1)),1)="0",$C$5,$C$6))))</f>
        <v>1</v>
      </c>
      <c r="U7" s="30" t="str">
        <f aca="false">IF(ISBLANK(L7)," ",IF(L7="-","-",IF(LEFT(RIGHT($E7,($P$1+1)),1)="0",IF(LEFT(RIGHT(L7,($P$1+1)),1)="0",$C$3,$C$4),IF(LEFT(RIGHT(L7,($P$1+1)),1)="0",$C$5,$C$6))))</f>
        <v>-</v>
      </c>
      <c r="V7" s="30" t="str">
        <f aca="false">IF(ISBLANK(M7)," ",IF(M7="-","-",IF(LEFT(RIGHT($E7,($P$1+1)),1)="0",IF(LEFT(RIGHT(M7,($P$1+1)),1)="0",$C$3,$C$4),IF(LEFT(RIGHT(M7,($P$1+1)),1)="0",$C$5,$C$6))))</f>
        <v>0</v>
      </c>
      <c r="W7" s="31" t="str">
        <f aca="false">IF(ISBLANK(F7)," ",IF(F7="-","-",IF(LEFT(RIGHT($E7,($P$1+1)),1)="0",IF(LEFT(RIGHT(F7,($P$1+1)),1)="0",$D$3,$D$4),IF(LEFT(RIGHT(F7,($P$1+1)),1)="0",$D$5,$D$6))))</f>
        <v>-</v>
      </c>
      <c r="X7" s="31" t="str">
        <f aca="false">IF(ISBLANK(G7)," ",IF(G7="-","-",IF(LEFT(RIGHT($E7,($P$1+1)),1)="0",IF(LEFT(RIGHT(G7,($P$1+1)),1)="0",$D$3,$D$4),IF(LEFT(RIGHT(G7,($P$1+1)),1)="0",$D$5,$D$6))))</f>
        <v>-</v>
      </c>
      <c r="Y7" s="31" t="str">
        <f aca="false">IF(ISBLANK(H7)," ",IF(H7="-","-",IF(LEFT(RIGHT($E7,($P$1+1)),1)="0",IF(LEFT(RIGHT(H7,($P$1+1)),1)="0",$D$3,$D$4),IF(LEFT(RIGHT(H7,($P$1+1)),1)="0",$D$5,$D$6))))</f>
        <v>0</v>
      </c>
      <c r="Z7" s="31" t="str">
        <f aca="false">IF(ISBLANK(I7)," ",IF(I7="-","-",IF(LEFT(RIGHT($E7,($P$1+1)),1)="0",IF(LEFT(RIGHT(I7,($P$1+1)),1)="0",$D$3,$D$4),IF(LEFT(RIGHT(I7,($P$1+1)),1)="0",$D$5,$D$6))))</f>
        <v>-</v>
      </c>
      <c r="AA7" s="31" t="str">
        <f aca="false">IF(ISBLANK(J7)," ",IF(J7="-","-",IF(LEFT(RIGHT($E7,($P$1+1)),1)="0",IF(LEFT(RIGHT(J7,($P$1+1)),1)="0",$D$3,$D$4),IF(LEFT(RIGHT(J7,($P$1+1)),1)="0",$D$5,$D$6))))</f>
        <v>-</v>
      </c>
      <c r="AB7" s="31" t="str">
        <f aca="false">IF(ISBLANK(K7)," ",IF(K7="-","-",IF(LEFT(RIGHT($E7,($P$1+1)),1)="0",IF(LEFT(RIGHT(K7,($P$1+1)),1)="0",$D$3,$D$4),IF(LEFT(RIGHT(K7,($P$1+1)),1)="0",$D$5,$D$6))))</f>
        <v>0</v>
      </c>
      <c r="AC7" s="31" t="str">
        <f aca="false">IF(ISBLANK(L7)," ",IF(L7="-","-",IF(LEFT(RIGHT($E7,($P$1+1)),1)="0",IF(LEFT(RIGHT(L7,($P$1+1)),1)="0",$D$3,$D$4),IF(LEFT(RIGHT(L7,($P$1+1)),1)="0",$D$5,$D$6))))</f>
        <v>-</v>
      </c>
      <c r="AD7" s="31" t="str">
        <f aca="false">IF(ISBLANK(M7)," ",IF(M7="-","-",IF(LEFT(RIGHT($E7,($P$1+1)),1)="0",IF(LEFT(RIGHT(M7,($P$1+1)),1)="0",$D$3,$D$4),IF(LEFT(RIGHT(M7,($P$1+1)),1)="0",$D$5,$D$6))))</f>
        <v>-</v>
      </c>
      <c r="AE7" s="32" t="str">
        <f aca="false">IF(OR(ISBLANK(F7),LEN($E7)&lt;2)," ",IF(F7="-","-",IF(LEFT(RIGHT($E7,($AF$1+1)),1)="0",IF(LEFT(RIGHT(F7,($AF$1+1)),1)="0",$C$3,$C$4),IF(LEFT(RIGHT(F7,($AF$1+1)),1)="0",$C$5,$C$6))))</f>
        <v>0</v>
      </c>
      <c r="AF7" s="32" t="str">
        <f aca="false">IF(OR(ISBLANK(G7),LEN($E7)&lt;2)," ",IF(G7="-","-",IF(LEFT(RIGHT($E7,($AF$1+1)),1)="0",IF(LEFT(RIGHT(G7,($AF$1+1)),1)="0",$C$3,$C$4),IF(LEFT(RIGHT(G7,($AF$1+1)),1)="0",$C$5,$C$6))))</f>
        <v>0</v>
      </c>
      <c r="AG7" s="32" t="str">
        <f aca="false">IF(OR(ISBLANK(H7),LEN($E7)&lt;2)," ",IF(H7="-","-",IF(LEFT(RIGHT($E7,($AF$1+1)),1)="0",IF(LEFT(RIGHT(H7,($AF$1+1)),1)="0",$C$3,$C$4),IF(LEFT(RIGHT(H7,($AF$1+1)),1)="0",$C$5,$C$6))))</f>
        <v>1</v>
      </c>
      <c r="AH7" s="32" t="str">
        <f aca="false">IF(OR(ISBLANK(I7),LEN($E7)&lt;2)," ",IF(I7="-","-",IF(LEFT(RIGHT($E7,($AF$1+1)),1)="0",IF(LEFT(RIGHT(I7,($AF$1+1)),1)="0",$C$3,$C$4),IF(LEFT(RIGHT(I7,($AF$1+1)),1)="0",$C$5,$C$6))))</f>
        <v>1</v>
      </c>
      <c r="AI7" s="32" t="str">
        <f aca="false">IF(OR(ISBLANK(J7),LEN($E7)&lt;2)," ",IF(J7="-","-",IF(LEFT(RIGHT($E7,($AF$1+1)),1)="0",IF(LEFT(RIGHT(J7,($AF$1+1)),1)="0",$C$3,$C$4),IF(LEFT(RIGHT(J7,($AF$1+1)),1)="0",$C$5,$C$6))))</f>
        <v>-</v>
      </c>
      <c r="AJ7" s="32" t="str">
        <f aca="false">IF(OR(ISBLANK(K7),LEN($E7)&lt;2)," ",IF(K7="-","-",IF(LEFT(RIGHT($E7,($AF$1+1)),1)="0",IF(LEFT(RIGHT(K7,($AF$1+1)),1)="0",$C$3,$C$4),IF(LEFT(RIGHT(K7,($AF$1+1)),1)="0",$C$5,$C$6))))</f>
        <v>1</v>
      </c>
      <c r="AK7" s="32" t="str">
        <f aca="false">IF(OR(ISBLANK(L7),LEN($E7)&lt;2)," ",IF(L7="-","-",IF(LEFT(RIGHT($E7,($AF$1+1)),1)="0",IF(LEFT(RIGHT(L7,($AF$1+1)),1)="0",$C$3,$C$4),IF(LEFT(RIGHT(L7,($AF$1+1)),1)="0",$C$5,$C$6))))</f>
        <v>-</v>
      </c>
      <c r="AL7" s="32" t="str">
        <f aca="false">IF(OR(ISBLANK(M7),LEN($E7)&lt;2)," ",IF(M7="-","-",IF(LEFT(RIGHT($E7,($AF$1+1)),1)="0",IF(LEFT(RIGHT(M7,($AF$1+1)),1)="0",$C$3,$C$4),IF(LEFT(RIGHT(M7,($AF$1+1)),1)="0",$C$5,$C$6))))</f>
        <v>0</v>
      </c>
      <c r="AM7" s="31" t="str">
        <f aca="false">IF(OR(ISBLANK(F7),LEN($E7)&lt;2)," ",IF(F7="-","-",IF(LEFT(RIGHT($E7,($AF$1+1)),1)="0",IF(LEFT(RIGHT(F7,($AF$1+1)),1)="0",$D$3,$D$4),IF(LEFT(RIGHT(F7,($AF$1+1)),1)="0",$D$5,$D$6))))</f>
        <v>-</v>
      </c>
      <c r="AN7" s="31" t="str">
        <f aca="false">IF(OR(ISBLANK(G7),LEN($E7)&lt;2)," ",IF(G7="-","-",IF(LEFT(RIGHT($E7,($AF$1+1)),1)="0",IF(LEFT(RIGHT(G7,($AF$1+1)),1)="0",$D$3,$D$4),IF(LEFT(RIGHT(G7,($AF$1+1)),1)="0",$D$5,$D$6))))</f>
        <v>-</v>
      </c>
      <c r="AO7" s="31" t="str">
        <f aca="false">IF(OR(ISBLANK(H7),LEN($E7)&lt;2)," ",IF(H7="-","-",IF(LEFT(RIGHT($E7,($AF$1+1)),1)="0",IF(LEFT(RIGHT(H7,($AF$1+1)),1)="0",$D$3,$D$4),IF(LEFT(RIGHT(H7,($AF$1+1)),1)="0",$D$5,$D$6))))</f>
        <v>0</v>
      </c>
      <c r="AP7" s="31" t="str">
        <f aca="false">IF(OR(ISBLANK(I7),LEN($E7)&lt;2)," ",IF(I7="-","-",IF(LEFT(RIGHT($E7,($AF$1+1)),1)="0",IF(LEFT(RIGHT(I7,($AF$1+1)),1)="0",$D$3,$D$4),IF(LEFT(RIGHT(I7,($AF$1+1)),1)="0",$D$5,$D$6))))</f>
        <v>0</v>
      </c>
      <c r="AQ7" s="31" t="str">
        <f aca="false">IF(OR(ISBLANK(J7),LEN($E7)&lt;2)," ",IF(J7="-","-",IF(LEFT(RIGHT($E7,($AF$1+1)),1)="0",IF(LEFT(RIGHT(J7,($AF$1+1)),1)="0",$D$3,$D$4),IF(LEFT(RIGHT(J7,($AF$1+1)),1)="0",$D$5,$D$6))))</f>
        <v>-</v>
      </c>
      <c r="AR7" s="31" t="str">
        <f aca="false">IF(OR(ISBLANK(K7),LEN($E7)&lt;2)," ",IF(K7="-","-",IF(LEFT(RIGHT($E7,($AF$1+1)),1)="0",IF(LEFT(RIGHT(K7,($AF$1+1)),1)="0",$D$3,$D$4),IF(LEFT(RIGHT(K7,($AF$1+1)),1)="0",$D$5,$D$6))))</f>
        <v>0</v>
      </c>
      <c r="AS7" s="31" t="str">
        <f aca="false">IF(OR(ISBLANK(L7),LEN($E7)&lt;2)," ",IF(L7="-","-",IF(LEFT(RIGHT($E7,($AF$1+1)),1)="0",IF(LEFT(RIGHT(L7,($AF$1+1)),1)="0",$D$3,$D$4),IF(LEFT(RIGHT(L7,($AF$1+1)),1)="0",$D$5,$D$6))))</f>
        <v>-</v>
      </c>
      <c r="AT7" s="31" t="str">
        <f aca="false">IF(OR(ISBLANK(M7),LEN($E7)&lt;2)," ",IF(M7="-","-",IF(LEFT(RIGHT($E7,($AF$1+1)),1)="0",IF(LEFT(RIGHT(M7,($AF$1+1)),1)="0",$D$3,$D$4),IF(LEFT(RIGHT(M7,($AF$1+1)),1)="0",$D$5,$D$6))))</f>
        <v>-</v>
      </c>
      <c r="AU7" s="32" t="str">
        <f aca="false">IF(OR(ISBLANK(F7),LEN($E7)&lt;3)," ",IF(F7="-","-",IF(LEFT(RIGHT($E7,($AV$1+1)),1)="0",IF(LEFT(RIGHT(F7,($AV$1+1)),1)="0",$C$3,$C$4),IF(LEFT(RIGHT(F7,($AV$1+1)),1)="0",$C$5,$C$6))))</f>
        <v>-</v>
      </c>
      <c r="AV7" s="32" t="str">
        <f aca="false">IF(OR(ISBLANK(G7),LEN($E7)&lt;3)," ",IF(G7="-","-",IF(LEFT(RIGHT($E7,($AV$1+1)),1)="0",IF(LEFT(RIGHT(G7,($AV$1+1)),1)="0",$C$3,$C$4),IF(LEFT(RIGHT(G7,($AV$1+1)),1)="0",$C$5,$C$6))))</f>
        <v>-</v>
      </c>
      <c r="AW7" s="32" t="str">
        <f aca="false">IF(OR(ISBLANK(H7),LEN($E7)&lt;3)," ",IF(H7="-","-",IF(LEFT(RIGHT($E7,($AV$1+1)),1)="0",IF(LEFT(RIGHT(H7,($AV$1+1)),1)="0",$C$3,$C$4),IF(LEFT(RIGHT(H7,($AV$1+1)),1)="0",$C$5,$C$6))))</f>
        <v>-</v>
      </c>
      <c r="AX7" s="32" t="str">
        <f aca="false">IF(OR(ISBLANK(I7),LEN($E7)&lt;3)," ",IF(I7="-","-",IF(LEFT(RIGHT($E7,($AV$1+1)),1)="0",IF(LEFT(RIGHT(I7,($AV$1+1)),1)="0",$C$3,$C$4),IF(LEFT(RIGHT(I7,($AV$1+1)),1)="0",$C$5,$C$6))))</f>
        <v>0</v>
      </c>
      <c r="AY7" s="32" t="str">
        <f aca="false">IF(OR(ISBLANK(J7),LEN($E7)&lt;3)," ",IF(J7="-","-",IF(LEFT(RIGHT($E7,($AV$1+1)),1)="0",IF(LEFT(RIGHT(J7,($AV$1+1)),1)="0",$C$3,$C$4),IF(LEFT(RIGHT(J7,($AV$1+1)),1)="0",$C$5,$C$6))))</f>
        <v>-</v>
      </c>
      <c r="AZ7" s="32" t="str">
        <f aca="false">IF(OR(ISBLANK(K7),LEN($E7)&lt;3)," ",IF(K7="-","-",IF(LEFT(RIGHT($E7,($AV$1+1)),1)="0",IF(LEFT(RIGHT(K7,($AV$1+1)),1)="0",$C$3,$C$4),IF(LEFT(RIGHT(K7,($AV$1+1)),1)="0",$C$5,$C$6))))</f>
        <v>0</v>
      </c>
      <c r="BA7" s="32" t="str">
        <f aca="false">IF(OR(ISBLANK(L7),LEN($E7)&lt;3)," ",IF(L7="-","-",IF(LEFT(RIGHT($E7,($AV$1+1)),1)="0",IF(LEFT(RIGHT(L7,($AV$1+1)),1)="0",$C$3,$C$4),IF(LEFT(RIGHT(L7,($AV$1+1)),1)="0",$C$5,$C$6))))</f>
        <v>-</v>
      </c>
      <c r="BB7" s="32" t="str">
        <f aca="false">IF(OR(ISBLANK(M7),LEN($E7)&lt;3)," ",IF(M7="-","-",IF(LEFT(RIGHT($E7,($AV$1+1)),1)="0",IF(LEFT(RIGHT(M7,($AV$1+1)),1)="0",$C$3,$C$4),IF(LEFT(RIGHT(M7,($AV$1+1)),1)="0",$C$5,$C$6))))</f>
        <v>-</v>
      </c>
      <c r="BC7" s="31" t="str">
        <f aca="false">IF(OR(ISBLANK(F7),LEN($E7)&lt;3)," ",IF(F7="-","-",IF(LEFT(RIGHT($E7,($AV$1+1)),1)="0",IF(LEFT(RIGHT(F7,($AV$1+1)),1)="0",$D$3,$D$4),IF(LEFT(RIGHT(F7,($AV$1+1)),1)="0",$D$5,$D$6))))</f>
        <v>0</v>
      </c>
      <c r="BD7" s="31" t="str">
        <f aca="false">IF(OR(ISBLANK(G7),LEN($E7)&lt;3)," ",IF(G7="-","-",IF(LEFT(RIGHT($E7,($AV$1+1)),1)="0",IF(LEFT(RIGHT(G7,($AV$1+1)),1)="0",$D$3,$D$4),IF(LEFT(RIGHT(G7,($AV$1+1)),1)="0",$D$5,$D$6))))</f>
        <v>0</v>
      </c>
      <c r="BE7" s="31" t="str">
        <f aca="false">IF(OR(ISBLANK(H7),LEN($E7)&lt;3)," ",IF(H7="-","-",IF(LEFT(RIGHT($E7,($AV$1+1)),1)="0",IF(LEFT(RIGHT(H7,($AV$1+1)),1)="0",$D$3,$D$4),IF(LEFT(RIGHT(H7,($AV$1+1)),1)="0",$D$5,$D$6))))</f>
        <v>0</v>
      </c>
      <c r="BF7" s="31" t="str">
        <f aca="false">IF(OR(ISBLANK(I7),LEN($E7)&lt;3)," ",IF(I7="-","-",IF(LEFT(RIGHT($E7,($AV$1+1)),1)="0",IF(LEFT(RIGHT(I7,($AV$1+1)),1)="0",$D$3,$D$4),IF(LEFT(RIGHT(I7,($AV$1+1)),1)="0",$D$5,$D$6))))</f>
        <v>1</v>
      </c>
      <c r="BG7" s="31" t="str">
        <f aca="false">IF(OR(ISBLANK(J7),LEN($E7)&lt;3)," ",IF(J7="-","-",IF(LEFT(RIGHT($E7,($AV$1+1)),1)="0",IF(LEFT(RIGHT(J7,($AV$1+1)),1)="0",$D$3,$D$4),IF(LEFT(RIGHT(J7,($AV$1+1)),1)="0",$D$5,$D$6))))</f>
        <v>-</v>
      </c>
      <c r="BH7" s="31" t="str">
        <f aca="false">IF(OR(ISBLANK(K7),LEN($E7)&lt;3)," ",IF(K7="-","-",IF(LEFT(RIGHT($E7,($AV$1+1)),1)="0",IF(LEFT(RIGHT(K7,($AV$1+1)),1)="0",$D$3,$D$4),IF(LEFT(RIGHT(K7,($AV$1+1)),1)="0",$D$5,$D$6))))</f>
        <v>1</v>
      </c>
      <c r="BI7" s="31" t="str">
        <f aca="false">IF(OR(ISBLANK(L7),LEN($E7)&lt;3)," ",IF(L7="-","-",IF(LEFT(RIGHT($E7,($AV$1+1)),1)="0",IF(LEFT(RIGHT(L7,($AV$1+1)),1)="0",$D$3,$D$4),IF(LEFT(RIGHT(L7,($AV$1+1)),1)="0",$D$5,$D$6))))</f>
        <v>-</v>
      </c>
      <c r="BJ7" s="31" t="str">
        <f aca="false">IF(OR(ISBLANK(M7),LEN($E7)&lt;3)," ",IF(M7="-","-",IF(LEFT(RIGHT($E7,($AV$1+1)),1)="0",IF(LEFT(RIGHT(M7,($AV$1+1)),1)="0",$D$3,$D$4),IF(LEFT(RIGHT(M7,($AV$1+1)),1)="0",$D$5,$D$6))))</f>
        <v>0</v>
      </c>
      <c r="BK7" s="32" t="str">
        <f aca="false">IF(OR(ISBLANK(F7),LEN($E7)&lt;4)," ",IF(F7="-","-",IF(LEFT(RIGHT($E7,($BL$1+1)),1)="0",IF(LEFT(RIGHT(F7,($BL$1+1)),1)="0",$C$3,$C$4),IF(LEFT(RIGHT(F7,($BL$1+1)),1)="0",$C$5,$C$6))))</f>
        <v>0</v>
      </c>
      <c r="BL7" s="32" t="str">
        <f aca="false">IF(OR(ISBLANK(G7),LEN($E7)&lt;4)," ",IF(G7="-","-",IF(LEFT(RIGHT($E7,($BL$1+1)),1)="0",IF(LEFT(RIGHT(G7,($BL$1+1)),1)="0",$C$3,$C$4),IF(LEFT(RIGHT(G7,($BL$1+1)),1)="0",$C$5,$C$6))))</f>
        <v>1</v>
      </c>
      <c r="BM7" s="32" t="str">
        <f aca="false">IF(OR(ISBLANK(H7),LEN($E7)&lt;4)," ",IF(H7="-","-",IF(LEFT(RIGHT($E7,($BL$1+1)),1)="0",IF(LEFT(RIGHT(H7,($BL$1+1)),1)="0",$C$3,$C$4),IF(LEFT(RIGHT(H7,($BL$1+1)),1)="0",$C$5,$C$6))))</f>
        <v>1</v>
      </c>
      <c r="BN7" s="32" t="str">
        <f aca="false">IF(OR(ISBLANK(I7),LEN($E7)&lt;4)," ",IF(I7="-","-",IF(LEFT(RIGHT($E7,($BL$1+1)),1)="0",IF(LEFT(RIGHT(I7,($BL$1+1)),1)="0",$C$3,$C$4),IF(LEFT(RIGHT(I7,($BL$1+1)),1)="0",$C$5,$C$6))))</f>
        <v>1</v>
      </c>
      <c r="BO7" s="32" t="str">
        <f aca="false">IF(OR(ISBLANK(J7),LEN($E7)&lt;4)," ",IF(J7="-","-",IF(LEFT(RIGHT($E7,($BL$1+1)),1)="0",IF(LEFT(RIGHT(J7,($BL$1+1)),1)="0",$C$3,$C$4),IF(LEFT(RIGHT(J7,($BL$1+1)),1)="0",$C$5,$C$6))))</f>
        <v>-</v>
      </c>
      <c r="BP7" s="32" t="str">
        <f aca="false">IF(OR(ISBLANK(K7),LEN($E7)&lt;4)," ",IF(K7="-","-",IF(LEFT(RIGHT($E7,($BL$1+1)),1)="0",IF(LEFT(RIGHT(K7,($BL$1+1)),1)="0",$C$3,$C$4),IF(LEFT(RIGHT(K7,($BL$1+1)),1)="0",$C$5,$C$6))))</f>
        <v>1</v>
      </c>
      <c r="BQ7" s="32" t="str">
        <f aca="false">IF(OR(ISBLANK(L7),LEN($E7)&lt;4)," ",IF(L7="-","-",IF(LEFT(RIGHT($E7,($BL$1+1)),1)="0",IF(LEFT(RIGHT(L7,($BL$1+1)),1)="0",$C$3,$C$4),IF(LEFT(RIGHT(L7,($BL$1+1)),1)="0",$C$5,$C$6))))</f>
        <v>-</v>
      </c>
      <c r="BR7" s="32" t="str">
        <f aca="false">IF(OR(ISBLANK(M7),LEN($E7)&lt;4)," ",IF(M7="-","-",IF(LEFT(RIGHT($E7,($BL$1+1)),1)="0",IF(LEFT(RIGHT(M7,($BL$1+1)),1)="0",$C$3,$C$4),IF(LEFT(RIGHT(M7,($BL$1+1)),1)="0",$C$5,$C$6))))</f>
        <v>1</v>
      </c>
      <c r="BS7" s="33" t="str">
        <f aca="false">IF(OR(ISBLANK(F7),LEN($E7)&lt;4)," ",IF(F7="-","-",IF(LEFT(RIGHT($E7,($BL$1+1)),1)="0",IF(LEFT(RIGHT(F7,($BL$1+1)),1)="0",$D$3,$D$4),IF(LEFT(RIGHT(F7,($BL$1+1)),1)="0",$D$5,$D$6))))</f>
        <v>-</v>
      </c>
      <c r="BT7" s="33" t="str">
        <f aca="false">IF(OR(ISBLANK(G7),LEN($E7)&lt;4)," ",IF(G7="-","-",IF(LEFT(RIGHT($E7,($BL$1+1)),1)="0",IF(LEFT(RIGHT(G7,($BL$1+1)),1)="0",$D$3,$D$4),IF(LEFT(RIGHT(G7,($BL$1+1)),1)="0",$D$5,$D$6))))</f>
        <v>0</v>
      </c>
      <c r="BU7" s="33" t="str">
        <f aca="false">IF(OR(ISBLANK(H7),LEN($E7)&lt;4)," ",IF(H7="-","-",IF(LEFT(RIGHT($E7,($BL$1+1)),1)="0",IF(LEFT(RIGHT(H7,($BL$1+1)),1)="0",$D$3,$D$4),IF(LEFT(RIGHT(H7,($BL$1+1)),1)="0",$D$5,$D$6))))</f>
        <v>0</v>
      </c>
      <c r="BV7" s="33" t="str">
        <f aca="false">IF(OR(ISBLANK(I7),LEN($E7)&lt;4)," ",IF(I7="-","-",IF(LEFT(RIGHT($E7,($BL$1+1)),1)="0",IF(LEFT(RIGHT(I7,($BL$1+1)),1)="0",$D$3,$D$4),IF(LEFT(RIGHT(I7,($BL$1+1)),1)="0",$D$5,$D$6))))</f>
        <v>0</v>
      </c>
      <c r="BW7" s="33" t="str">
        <f aca="false">IF(OR(ISBLANK(J7),LEN($E7)&lt;4)," ",IF(J7="-","-",IF(LEFT(RIGHT($E7,($BL$1+1)),1)="0",IF(LEFT(RIGHT(J7,($BL$1+1)),1)="0",$D$3,$D$4),IF(LEFT(RIGHT(J7,($BL$1+1)),1)="0",$D$5,$D$6))))</f>
        <v>-</v>
      </c>
      <c r="BX7" s="33" t="str">
        <f aca="false">IF(OR(ISBLANK(K7),LEN($E7)&lt;4)," ",IF(K7="-","-",IF(LEFT(RIGHT($E7,($BL$1+1)),1)="0",IF(LEFT(RIGHT(K7,($BL$1+1)),1)="0",$D$3,$D$4),IF(LEFT(RIGHT(K7,($BL$1+1)),1)="0",$D$5,$D$6))))</f>
        <v>0</v>
      </c>
      <c r="BY7" s="33" t="str">
        <f aca="false">IF(OR(ISBLANK(L7),LEN($E7)&lt;4)," ",IF(L7="-","-",IF(LEFT(RIGHT($E7,($BL$1+1)),1)="0",IF(LEFT(RIGHT(L7,($BL$1+1)),1)="0",$D$3,$D$4),IF(LEFT(RIGHT(L7,($BL$1+1)),1)="0",$D$5,$D$6))))</f>
        <v>-</v>
      </c>
      <c r="BZ7" s="33" t="str">
        <f aca="false">IF(OR(ISBLANK(M7),LEN($E7)&lt;4)," ",IF(M7="-","-",IF(LEFT(RIGHT($E7,($BL$1+1)),1)="0",IF(LEFT(RIGHT(M7,($BL$1+1)),1)="0",$D$3,$D$4),IF(LEFT(RIGHT(M7,($BL$1+1)),1)="0",$D$5,$D$6))))</f>
        <v>0</v>
      </c>
    </row>
    <row r="8" customFormat="false" ht="15.75" hidden="false" customHeight="false" outlineLevel="0" collapsed="false">
      <c r="A8" s="3"/>
      <c r="B8" s="3"/>
      <c r="C8" s="3"/>
      <c r="D8" s="3"/>
      <c r="E8" s="22" t="s">
        <v>49</v>
      </c>
      <c r="F8" s="22" t="s">
        <v>49</v>
      </c>
      <c r="G8" s="22" t="s">
        <v>37</v>
      </c>
      <c r="H8" s="22" t="s">
        <v>42</v>
      </c>
      <c r="I8" s="22" t="s">
        <v>45</v>
      </c>
      <c r="J8" s="22" t="s">
        <v>37</v>
      </c>
      <c r="K8" s="22" t="s">
        <v>39</v>
      </c>
      <c r="L8" s="22" t="s">
        <v>39</v>
      </c>
      <c r="M8" s="22" t="s">
        <v>41</v>
      </c>
      <c r="N8" s="29" t="s">
        <v>11</v>
      </c>
      <c r="O8" s="30" t="str">
        <f aca="false">IF(ISBLANK(F8)," ",IF(F8="-","-",IF(LEFT(RIGHT($E8,($P$1+1)),1)="0",IF(LEFT(RIGHT(F8,($P$1+1)),1)="0",$C$3,$C$4),IF(LEFT(RIGHT(F8,($P$1+1)),1)="0",$C$5,$C$6))))</f>
        <v>-</v>
      </c>
      <c r="P8" s="30" t="str">
        <f aca="false">IF(ISBLANK(G8)," ",IF(G8="-","-",IF(LEFT(RIGHT($E8,($P$1+1)),1)="0",IF(LEFT(RIGHT(G8,($P$1+1)),1)="0",$C$3,$C$4),IF(LEFT(RIGHT(G8,($P$1+1)),1)="0",$C$5,$C$6))))</f>
        <v>-</v>
      </c>
      <c r="Q8" s="30" t="str">
        <f aca="false">IF(ISBLANK(H8)," ",IF(H8="-","-",IF(LEFT(RIGHT($E8,($P$1+1)),1)="0",IF(LEFT(RIGHT(H8,($P$1+1)),1)="0",$C$3,$C$4),IF(LEFT(RIGHT(H8,($P$1+1)),1)="0",$C$5,$C$6))))</f>
        <v>0</v>
      </c>
      <c r="R8" s="30" t="str">
        <f aca="false">IF(ISBLANK(I8)," ",IF(I8="-","-",IF(LEFT(RIGHT($E8,($P$1+1)),1)="0",IF(LEFT(RIGHT(I8,($P$1+1)),1)="0",$C$3,$C$4),IF(LEFT(RIGHT(I8,($P$1+1)),1)="0",$C$5,$C$6))))</f>
        <v>-</v>
      </c>
      <c r="S8" s="30" t="str">
        <f aca="false">IF(ISBLANK(J8)," ",IF(J8="-","-",IF(LEFT(RIGHT($E8,($P$1+1)),1)="0",IF(LEFT(RIGHT(J8,($P$1+1)),1)="0",$C$3,$C$4),IF(LEFT(RIGHT(J8,($P$1+1)),1)="0",$C$5,$C$6))))</f>
        <v>-</v>
      </c>
      <c r="T8" s="30" t="str">
        <f aca="false">IF(ISBLANK(K8)," ",IF(K8="-","-",IF(LEFT(RIGHT($E8,($P$1+1)),1)="0",IF(LEFT(RIGHT(K8,($P$1+1)),1)="0",$C$3,$C$4),IF(LEFT(RIGHT(K8,($P$1+1)),1)="0",$C$5,$C$6))))</f>
        <v>0</v>
      </c>
      <c r="U8" s="30" t="str">
        <f aca="false">IF(ISBLANK(L8)," ",IF(L8="-","-",IF(LEFT(RIGHT($E8,($P$1+1)),1)="0",IF(LEFT(RIGHT(L8,($P$1+1)),1)="0",$C$3,$C$4),IF(LEFT(RIGHT(L8,($P$1+1)),1)="0",$C$5,$C$6))))</f>
        <v>0</v>
      </c>
      <c r="V8" s="30" t="str">
        <f aca="false">IF(ISBLANK(M8)," ",IF(M8="-","-",IF(LEFT(RIGHT($E8,($P$1+1)),1)="0",IF(LEFT(RIGHT(M8,($P$1+1)),1)="0",$C$3,$C$4),IF(LEFT(RIGHT(M8,($P$1+1)),1)="0",$C$5,$C$6))))</f>
        <v>-</v>
      </c>
      <c r="W8" s="31" t="str">
        <f aca="false">IF(ISBLANK(F8)," ",IF(F8="-","-",IF(LEFT(RIGHT($E8,($P$1+1)),1)="0",IF(LEFT(RIGHT(F8,($P$1+1)),1)="0",$D$3,$D$4),IF(LEFT(RIGHT(F8,($P$1+1)),1)="0",$D$5,$D$6))))</f>
        <v>0</v>
      </c>
      <c r="X8" s="31" t="str">
        <f aca="false">IF(ISBLANK(G8)," ",IF(G8="-","-",IF(LEFT(RIGHT($E8,($P$1+1)),1)="0",IF(LEFT(RIGHT(G8,($P$1+1)),1)="0",$D$3,$D$4),IF(LEFT(RIGHT(G8,($P$1+1)),1)="0",$D$5,$D$6))))</f>
        <v>-</v>
      </c>
      <c r="Y8" s="31" t="str">
        <f aca="false">IF(ISBLANK(H8)," ",IF(H8="-","-",IF(LEFT(RIGHT($E8,($P$1+1)),1)="0",IF(LEFT(RIGHT(H8,($P$1+1)),1)="0",$D$3,$D$4),IF(LEFT(RIGHT(H8,($P$1+1)),1)="0",$D$5,$D$6))))</f>
        <v>1</v>
      </c>
      <c r="Z8" s="31" t="str">
        <f aca="false">IF(ISBLANK(I8)," ",IF(I8="-","-",IF(LEFT(RIGHT($E8,($P$1+1)),1)="0",IF(LEFT(RIGHT(I8,($P$1+1)),1)="0",$D$3,$D$4),IF(LEFT(RIGHT(I8,($P$1+1)),1)="0",$D$5,$D$6))))</f>
        <v>0</v>
      </c>
      <c r="AA8" s="31" t="str">
        <f aca="false">IF(ISBLANK(J8)," ",IF(J8="-","-",IF(LEFT(RIGHT($E8,($P$1+1)),1)="0",IF(LEFT(RIGHT(J8,($P$1+1)),1)="0",$D$3,$D$4),IF(LEFT(RIGHT(J8,($P$1+1)),1)="0",$D$5,$D$6))))</f>
        <v>-</v>
      </c>
      <c r="AB8" s="31" t="str">
        <f aca="false">IF(ISBLANK(K8)," ",IF(K8="-","-",IF(LEFT(RIGHT($E8,($P$1+1)),1)="0",IF(LEFT(RIGHT(K8,($P$1+1)),1)="0",$D$3,$D$4),IF(LEFT(RIGHT(K8,($P$1+1)),1)="0",$D$5,$D$6))))</f>
        <v>1</v>
      </c>
      <c r="AC8" s="31" t="str">
        <f aca="false">IF(ISBLANK(L8)," ",IF(L8="-","-",IF(LEFT(RIGHT($E8,($P$1+1)),1)="0",IF(LEFT(RIGHT(L8,($P$1+1)),1)="0",$D$3,$D$4),IF(LEFT(RIGHT(L8,($P$1+1)),1)="0",$D$5,$D$6))))</f>
        <v>1</v>
      </c>
      <c r="AD8" s="31" t="str">
        <f aca="false">IF(ISBLANK(M8)," ",IF(M8="-","-",IF(LEFT(RIGHT($E8,($P$1+1)),1)="0",IF(LEFT(RIGHT(M8,($P$1+1)),1)="0",$D$3,$D$4),IF(LEFT(RIGHT(M8,($P$1+1)),1)="0",$D$5,$D$6))))</f>
        <v>0</v>
      </c>
      <c r="AE8" s="32" t="str">
        <f aca="false">IF(OR(ISBLANK(F8),LEN($E8)&lt;2)," ",IF(F8="-","-",IF(LEFT(RIGHT($E8,($AF$1+1)),1)="0",IF(LEFT(RIGHT(F8,($AF$1+1)),1)="0",$C$3,$C$4),IF(LEFT(RIGHT(F8,($AF$1+1)),1)="0",$C$5,$C$6))))</f>
        <v>0</v>
      </c>
      <c r="AF8" s="32" t="str">
        <f aca="false">IF(OR(ISBLANK(G8),LEN($E8)&lt;2)," ",IF(G8="-","-",IF(LEFT(RIGHT($E8,($AF$1+1)),1)="0",IF(LEFT(RIGHT(G8,($AF$1+1)),1)="0",$C$3,$C$4),IF(LEFT(RIGHT(G8,($AF$1+1)),1)="0",$C$5,$C$6))))</f>
        <v>-</v>
      </c>
      <c r="AG8" s="32" t="str">
        <f aca="false">IF(OR(ISBLANK(H8),LEN($E8)&lt;2)," ",IF(H8="-","-",IF(LEFT(RIGHT($E8,($AF$1+1)),1)="0",IF(LEFT(RIGHT(H8,($AF$1+1)),1)="0",$C$3,$C$4),IF(LEFT(RIGHT(H8,($AF$1+1)),1)="0",$C$5,$C$6))))</f>
        <v>1</v>
      </c>
      <c r="AH8" s="32" t="str">
        <f aca="false">IF(OR(ISBLANK(I8),LEN($E8)&lt;2)," ",IF(I8="-","-",IF(LEFT(RIGHT($E8,($AF$1+1)),1)="0",IF(LEFT(RIGHT(I8,($AF$1+1)),1)="0",$C$3,$C$4),IF(LEFT(RIGHT(I8,($AF$1+1)),1)="0",$C$5,$C$6))))</f>
        <v>1</v>
      </c>
      <c r="AI8" s="32" t="str">
        <f aca="false">IF(OR(ISBLANK(J8),LEN($E8)&lt;2)," ",IF(J8="-","-",IF(LEFT(RIGHT($E8,($AF$1+1)),1)="0",IF(LEFT(RIGHT(J8,($AF$1+1)),1)="0",$C$3,$C$4),IF(LEFT(RIGHT(J8,($AF$1+1)),1)="0",$C$5,$C$6))))</f>
        <v>-</v>
      </c>
      <c r="AJ8" s="32" t="str">
        <f aca="false">IF(OR(ISBLANK(K8),LEN($E8)&lt;2)," ",IF(K8="-","-",IF(LEFT(RIGHT($E8,($AF$1+1)),1)="0",IF(LEFT(RIGHT(K8,($AF$1+1)),1)="0",$C$3,$C$4),IF(LEFT(RIGHT(K8,($AF$1+1)),1)="0",$C$5,$C$6))))</f>
        <v>0</v>
      </c>
      <c r="AK8" s="32" t="str">
        <f aca="false">IF(OR(ISBLANK(L8),LEN($E8)&lt;2)," ",IF(L8="-","-",IF(LEFT(RIGHT($E8,($AF$1+1)),1)="0",IF(LEFT(RIGHT(L8,($AF$1+1)),1)="0",$C$3,$C$4),IF(LEFT(RIGHT(L8,($AF$1+1)),1)="0",$C$5,$C$6))))</f>
        <v>0</v>
      </c>
      <c r="AL8" s="32" t="str">
        <f aca="false">IF(OR(ISBLANK(M8),LEN($E8)&lt;2)," ",IF(M8="-","-",IF(LEFT(RIGHT($E8,($AF$1+1)),1)="0",IF(LEFT(RIGHT(M8,($AF$1+1)),1)="0",$C$3,$C$4),IF(LEFT(RIGHT(M8,($AF$1+1)),1)="0",$C$5,$C$6))))</f>
        <v>0</v>
      </c>
      <c r="AM8" s="31" t="str">
        <f aca="false">IF(OR(ISBLANK(F8),LEN($E8)&lt;2)," ",IF(F8="-","-",IF(LEFT(RIGHT($E8,($AF$1+1)),1)="0",IF(LEFT(RIGHT(F8,($AF$1+1)),1)="0",$D$3,$D$4),IF(LEFT(RIGHT(F8,($AF$1+1)),1)="0",$D$5,$D$6))))</f>
        <v>-</v>
      </c>
      <c r="AN8" s="31" t="str">
        <f aca="false">IF(OR(ISBLANK(G8),LEN($E8)&lt;2)," ",IF(G8="-","-",IF(LEFT(RIGHT($E8,($AF$1+1)),1)="0",IF(LEFT(RIGHT(G8,($AF$1+1)),1)="0",$D$3,$D$4),IF(LEFT(RIGHT(G8,($AF$1+1)),1)="0",$D$5,$D$6))))</f>
        <v>-</v>
      </c>
      <c r="AO8" s="31" t="str">
        <f aca="false">IF(OR(ISBLANK(H8),LEN($E8)&lt;2)," ",IF(H8="-","-",IF(LEFT(RIGHT($E8,($AF$1+1)),1)="0",IF(LEFT(RIGHT(H8,($AF$1+1)),1)="0",$D$3,$D$4),IF(LEFT(RIGHT(H8,($AF$1+1)),1)="0",$D$5,$D$6))))</f>
        <v>0</v>
      </c>
      <c r="AP8" s="31" t="str">
        <f aca="false">IF(OR(ISBLANK(I8),LEN($E8)&lt;2)," ",IF(I8="-","-",IF(LEFT(RIGHT($E8,($AF$1+1)),1)="0",IF(LEFT(RIGHT(I8,($AF$1+1)),1)="0",$D$3,$D$4),IF(LEFT(RIGHT(I8,($AF$1+1)),1)="0",$D$5,$D$6))))</f>
        <v>0</v>
      </c>
      <c r="AQ8" s="31" t="str">
        <f aca="false">IF(OR(ISBLANK(J8),LEN($E8)&lt;2)," ",IF(J8="-","-",IF(LEFT(RIGHT($E8,($AF$1+1)),1)="0",IF(LEFT(RIGHT(J8,($AF$1+1)),1)="0",$D$3,$D$4),IF(LEFT(RIGHT(J8,($AF$1+1)),1)="0",$D$5,$D$6))))</f>
        <v>-</v>
      </c>
      <c r="AR8" s="31" t="str">
        <f aca="false">IF(OR(ISBLANK(K8),LEN($E8)&lt;2)," ",IF(K8="-","-",IF(LEFT(RIGHT($E8,($AF$1+1)),1)="0",IF(LEFT(RIGHT(K8,($AF$1+1)),1)="0",$D$3,$D$4),IF(LEFT(RIGHT(K8,($AF$1+1)),1)="0",$D$5,$D$6))))</f>
        <v>-</v>
      </c>
      <c r="AS8" s="31" t="str">
        <f aca="false">IF(OR(ISBLANK(L8),LEN($E8)&lt;2)," ",IF(L8="-","-",IF(LEFT(RIGHT($E8,($AF$1+1)),1)="0",IF(LEFT(RIGHT(L8,($AF$1+1)),1)="0",$D$3,$D$4),IF(LEFT(RIGHT(L8,($AF$1+1)),1)="0",$D$5,$D$6))))</f>
        <v>-</v>
      </c>
      <c r="AT8" s="31" t="str">
        <f aca="false">IF(OR(ISBLANK(M8),LEN($E8)&lt;2)," ",IF(M8="-","-",IF(LEFT(RIGHT($E8,($AF$1+1)),1)="0",IF(LEFT(RIGHT(M8,($AF$1+1)),1)="0",$D$3,$D$4),IF(LEFT(RIGHT(M8,($AF$1+1)),1)="0",$D$5,$D$6))))</f>
        <v>-</v>
      </c>
      <c r="AU8" s="32" t="str">
        <f aca="false">IF(OR(ISBLANK(F8),LEN($E8)&lt;3)," ",IF(F8="-","-",IF(LEFT(RIGHT($E8,($AV$1+1)),1)="0",IF(LEFT(RIGHT(F8,($AV$1+1)),1)="0",$C$3,$C$4),IF(LEFT(RIGHT(F8,($AV$1+1)),1)="0",$C$5,$C$6))))</f>
        <v>-</v>
      </c>
      <c r="AV8" s="32" t="str">
        <f aca="false">IF(OR(ISBLANK(G8),LEN($E8)&lt;3)," ",IF(G8="-","-",IF(LEFT(RIGHT($E8,($AV$1+1)),1)="0",IF(LEFT(RIGHT(G8,($AV$1+1)),1)="0",$C$3,$C$4),IF(LEFT(RIGHT(G8,($AV$1+1)),1)="0",$C$5,$C$6))))</f>
        <v>-</v>
      </c>
      <c r="AW8" s="32" t="str">
        <f aca="false">IF(OR(ISBLANK(H8),LEN($E8)&lt;3)," ",IF(H8="-","-",IF(LEFT(RIGHT($E8,($AV$1+1)),1)="0",IF(LEFT(RIGHT(H8,($AV$1+1)),1)="0",$C$3,$C$4),IF(LEFT(RIGHT(H8,($AV$1+1)),1)="0",$C$5,$C$6))))</f>
        <v>0</v>
      </c>
      <c r="AX8" s="32" t="str">
        <f aca="false">IF(OR(ISBLANK(I8),LEN($E8)&lt;3)," ",IF(I8="-","-",IF(LEFT(RIGHT($E8,($AV$1+1)),1)="0",IF(LEFT(RIGHT(I8,($AV$1+1)),1)="0",$C$3,$C$4),IF(LEFT(RIGHT(I8,($AV$1+1)),1)="0",$C$5,$C$6))))</f>
        <v>0</v>
      </c>
      <c r="AY8" s="32" t="str">
        <f aca="false">IF(OR(ISBLANK(J8),LEN($E8)&lt;3)," ",IF(J8="-","-",IF(LEFT(RIGHT($E8,($AV$1+1)),1)="0",IF(LEFT(RIGHT(J8,($AV$1+1)),1)="0",$C$3,$C$4),IF(LEFT(RIGHT(J8,($AV$1+1)),1)="0",$C$5,$C$6))))</f>
        <v>-</v>
      </c>
      <c r="AZ8" s="32" t="str">
        <f aca="false">IF(OR(ISBLANK(K8),LEN($E8)&lt;3)," ",IF(K8="-","-",IF(LEFT(RIGHT($E8,($AV$1+1)),1)="0",IF(LEFT(RIGHT(K8,($AV$1+1)),1)="0",$C$3,$C$4),IF(LEFT(RIGHT(K8,($AV$1+1)),1)="0",$C$5,$C$6))))</f>
        <v>-</v>
      </c>
      <c r="BA8" s="32" t="str">
        <f aca="false">IF(OR(ISBLANK(L8),LEN($E8)&lt;3)," ",IF(L8="-","-",IF(LEFT(RIGHT($E8,($AV$1+1)),1)="0",IF(LEFT(RIGHT(L8,($AV$1+1)),1)="0",$C$3,$C$4),IF(LEFT(RIGHT(L8,($AV$1+1)),1)="0",$C$5,$C$6))))</f>
        <v>-</v>
      </c>
      <c r="BB8" s="32" t="str">
        <f aca="false">IF(OR(ISBLANK(M8),LEN($E8)&lt;3)," ",IF(M8="-","-",IF(LEFT(RIGHT($E8,($AV$1+1)),1)="0",IF(LEFT(RIGHT(M8,($AV$1+1)),1)="0",$C$3,$C$4),IF(LEFT(RIGHT(M8,($AV$1+1)),1)="0",$C$5,$C$6))))</f>
        <v>-</v>
      </c>
      <c r="BC8" s="31" t="str">
        <f aca="false">IF(OR(ISBLANK(F8),LEN($E8)&lt;3)," ",IF(F8="-","-",IF(LEFT(RIGHT($E8,($AV$1+1)),1)="0",IF(LEFT(RIGHT(F8,($AV$1+1)),1)="0",$D$3,$D$4),IF(LEFT(RIGHT(F8,($AV$1+1)),1)="0",$D$5,$D$6))))</f>
        <v>0</v>
      </c>
      <c r="BD8" s="31" t="str">
        <f aca="false">IF(OR(ISBLANK(G8),LEN($E8)&lt;3)," ",IF(G8="-","-",IF(LEFT(RIGHT($E8,($AV$1+1)),1)="0",IF(LEFT(RIGHT(G8,($AV$1+1)),1)="0",$D$3,$D$4),IF(LEFT(RIGHT(G8,($AV$1+1)),1)="0",$D$5,$D$6))))</f>
        <v>-</v>
      </c>
      <c r="BE8" s="31" t="str">
        <f aca="false">IF(OR(ISBLANK(H8),LEN($E8)&lt;3)," ",IF(H8="-","-",IF(LEFT(RIGHT($E8,($AV$1+1)),1)="0",IF(LEFT(RIGHT(H8,($AV$1+1)),1)="0",$D$3,$D$4),IF(LEFT(RIGHT(H8,($AV$1+1)),1)="0",$D$5,$D$6))))</f>
        <v>1</v>
      </c>
      <c r="BF8" s="31" t="str">
        <f aca="false">IF(OR(ISBLANK(I8),LEN($E8)&lt;3)," ",IF(I8="-","-",IF(LEFT(RIGHT($E8,($AV$1+1)),1)="0",IF(LEFT(RIGHT(I8,($AV$1+1)),1)="0",$D$3,$D$4),IF(LEFT(RIGHT(I8,($AV$1+1)),1)="0",$D$5,$D$6))))</f>
        <v>1</v>
      </c>
      <c r="BG8" s="31" t="str">
        <f aca="false">IF(OR(ISBLANK(J8),LEN($E8)&lt;3)," ",IF(J8="-","-",IF(LEFT(RIGHT($E8,($AV$1+1)),1)="0",IF(LEFT(RIGHT(J8,($AV$1+1)),1)="0",$D$3,$D$4),IF(LEFT(RIGHT(J8,($AV$1+1)),1)="0",$D$5,$D$6))))</f>
        <v>-</v>
      </c>
      <c r="BH8" s="31" t="str">
        <f aca="false">IF(OR(ISBLANK(K8),LEN($E8)&lt;3)," ",IF(K8="-","-",IF(LEFT(RIGHT($E8,($AV$1+1)),1)="0",IF(LEFT(RIGHT(K8,($AV$1+1)),1)="0",$D$3,$D$4),IF(LEFT(RIGHT(K8,($AV$1+1)),1)="0",$D$5,$D$6))))</f>
        <v>0</v>
      </c>
      <c r="BI8" s="31" t="str">
        <f aca="false">IF(OR(ISBLANK(L8),LEN($E8)&lt;3)," ",IF(L8="-","-",IF(LEFT(RIGHT($E8,($AV$1+1)),1)="0",IF(LEFT(RIGHT(L8,($AV$1+1)),1)="0",$D$3,$D$4),IF(LEFT(RIGHT(L8,($AV$1+1)),1)="0",$D$5,$D$6))))</f>
        <v>0</v>
      </c>
      <c r="BJ8" s="31" t="str">
        <f aca="false">IF(OR(ISBLANK(M8),LEN($E8)&lt;3)," ",IF(M8="-","-",IF(LEFT(RIGHT($E8,($AV$1+1)),1)="0",IF(LEFT(RIGHT(M8,($AV$1+1)),1)="0",$D$3,$D$4),IF(LEFT(RIGHT(M8,($AV$1+1)),1)="0",$D$5,$D$6))))</f>
        <v>0</v>
      </c>
      <c r="BK8" s="32" t="str">
        <f aca="false">IF(OR(ISBLANK(F8),LEN($E8)&lt;4)," ",IF(F8="-","-",IF(LEFT(RIGHT($E8,($BL$1+1)),1)="0",IF(LEFT(RIGHT(F8,($BL$1+1)),1)="0",$C$3,$C$4),IF(LEFT(RIGHT(F8,($BL$1+1)),1)="0",$C$5,$C$6))))</f>
        <v>0</v>
      </c>
      <c r="BL8" s="32" t="str">
        <f aca="false">IF(OR(ISBLANK(G8),LEN($E8)&lt;4)," ",IF(G8="-","-",IF(LEFT(RIGHT($E8,($BL$1+1)),1)="0",IF(LEFT(RIGHT(G8,($BL$1+1)),1)="0",$C$3,$C$4),IF(LEFT(RIGHT(G8,($BL$1+1)),1)="0",$C$5,$C$6))))</f>
        <v>-</v>
      </c>
      <c r="BM8" s="32" t="str">
        <f aca="false">IF(OR(ISBLANK(H8),LEN($E8)&lt;4)," ",IF(H8="-","-",IF(LEFT(RIGHT($E8,($BL$1+1)),1)="0",IF(LEFT(RIGHT(H8,($BL$1+1)),1)="0",$C$3,$C$4),IF(LEFT(RIGHT(H8,($BL$1+1)),1)="0",$C$5,$C$6))))</f>
        <v>1</v>
      </c>
      <c r="BN8" s="32" t="str">
        <f aca="false">IF(OR(ISBLANK(I8),LEN($E8)&lt;4)," ",IF(I8="-","-",IF(LEFT(RIGHT($E8,($BL$1+1)),1)="0",IF(LEFT(RIGHT(I8,($BL$1+1)),1)="0",$C$3,$C$4),IF(LEFT(RIGHT(I8,($BL$1+1)),1)="0",$C$5,$C$6))))</f>
        <v>1</v>
      </c>
      <c r="BO8" s="32" t="str">
        <f aca="false">IF(OR(ISBLANK(J8),LEN($E8)&lt;4)," ",IF(J8="-","-",IF(LEFT(RIGHT($E8,($BL$1+1)),1)="0",IF(LEFT(RIGHT(J8,($BL$1+1)),1)="0",$C$3,$C$4),IF(LEFT(RIGHT(J8,($BL$1+1)),1)="0",$C$5,$C$6))))</f>
        <v>-</v>
      </c>
      <c r="BP8" s="32" t="str">
        <f aca="false">IF(OR(ISBLANK(K8),LEN($E8)&lt;4)," ",IF(K8="-","-",IF(LEFT(RIGHT($E8,($BL$1+1)),1)="0",IF(LEFT(RIGHT(K8,($BL$1+1)),1)="0",$C$3,$C$4),IF(LEFT(RIGHT(K8,($BL$1+1)),1)="0",$C$5,$C$6))))</f>
        <v>1</v>
      </c>
      <c r="BQ8" s="32" t="str">
        <f aca="false">IF(OR(ISBLANK(L8),LEN($E8)&lt;4)," ",IF(L8="-","-",IF(LEFT(RIGHT($E8,($BL$1+1)),1)="0",IF(LEFT(RIGHT(L8,($BL$1+1)),1)="0",$C$3,$C$4),IF(LEFT(RIGHT(L8,($BL$1+1)),1)="0",$C$5,$C$6))))</f>
        <v>1</v>
      </c>
      <c r="BR8" s="32" t="str">
        <f aca="false">IF(OR(ISBLANK(M8),LEN($E8)&lt;4)," ",IF(M8="-","-",IF(LEFT(RIGHT($E8,($BL$1+1)),1)="0",IF(LEFT(RIGHT(M8,($BL$1+1)),1)="0",$C$3,$C$4),IF(LEFT(RIGHT(M8,($BL$1+1)),1)="0",$C$5,$C$6))))</f>
        <v>1</v>
      </c>
      <c r="BS8" s="33" t="str">
        <f aca="false">IF(OR(ISBLANK(F8),LEN($E8)&lt;4)," ",IF(F8="-","-",IF(LEFT(RIGHT($E8,($BL$1+1)),1)="0",IF(LEFT(RIGHT(F8,($BL$1+1)),1)="0",$D$3,$D$4),IF(LEFT(RIGHT(F8,($BL$1+1)),1)="0",$D$5,$D$6))))</f>
        <v>-</v>
      </c>
      <c r="BT8" s="33" t="str">
        <f aca="false">IF(OR(ISBLANK(G8),LEN($E8)&lt;4)," ",IF(G8="-","-",IF(LEFT(RIGHT($E8,($BL$1+1)),1)="0",IF(LEFT(RIGHT(G8,($BL$1+1)),1)="0",$D$3,$D$4),IF(LEFT(RIGHT(G8,($BL$1+1)),1)="0",$D$5,$D$6))))</f>
        <v>-</v>
      </c>
      <c r="BU8" s="33" t="str">
        <f aca="false">IF(OR(ISBLANK(H8),LEN($E8)&lt;4)," ",IF(H8="-","-",IF(LEFT(RIGHT($E8,($BL$1+1)),1)="0",IF(LEFT(RIGHT(H8,($BL$1+1)),1)="0",$D$3,$D$4),IF(LEFT(RIGHT(H8,($BL$1+1)),1)="0",$D$5,$D$6))))</f>
        <v>0</v>
      </c>
      <c r="BV8" s="33" t="str">
        <f aca="false">IF(OR(ISBLANK(I8),LEN($E8)&lt;4)," ",IF(I8="-","-",IF(LEFT(RIGHT($E8,($BL$1+1)),1)="0",IF(LEFT(RIGHT(I8,($BL$1+1)),1)="0",$D$3,$D$4),IF(LEFT(RIGHT(I8,($BL$1+1)),1)="0",$D$5,$D$6))))</f>
        <v>0</v>
      </c>
      <c r="BW8" s="33" t="str">
        <f aca="false">IF(OR(ISBLANK(J8),LEN($E8)&lt;4)," ",IF(J8="-","-",IF(LEFT(RIGHT($E8,($BL$1+1)),1)="0",IF(LEFT(RIGHT(J8,($BL$1+1)),1)="0",$D$3,$D$4),IF(LEFT(RIGHT(J8,($BL$1+1)),1)="0",$D$5,$D$6))))</f>
        <v>-</v>
      </c>
      <c r="BX8" s="33" t="str">
        <f aca="false">IF(OR(ISBLANK(K8),LEN($E8)&lt;4)," ",IF(K8="-","-",IF(LEFT(RIGHT($E8,($BL$1+1)),1)="0",IF(LEFT(RIGHT(K8,($BL$1+1)),1)="0",$D$3,$D$4),IF(LEFT(RIGHT(K8,($BL$1+1)),1)="0",$D$5,$D$6))))</f>
        <v>0</v>
      </c>
      <c r="BY8" s="33" t="str">
        <f aca="false">IF(OR(ISBLANK(L8),LEN($E8)&lt;4)," ",IF(L8="-","-",IF(LEFT(RIGHT($E8,($BL$1+1)),1)="0",IF(LEFT(RIGHT(L8,($BL$1+1)),1)="0",$D$3,$D$4),IF(LEFT(RIGHT(L8,($BL$1+1)),1)="0",$D$5,$D$6))))</f>
        <v>0</v>
      </c>
      <c r="BZ8" s="33" t="str">
        <f aca="false">IF(OR(ISBLANK(M8),LEN($E8)&lt;4)," ",IF(M8="-","-",IF(LEFT(RIGHT($E8,($BL$1+1)),1)="0",IF(LEFT(RIGHT(M8,($BL$1+1)),1)="0",$D$3,$D$4),IF(LEFT(RIGHT(M8,($BL$1+1)),1)="0",$D$5,$D$6))))</f>
        <v>0</v>
      </c>
    </row>
    <row r="9" customFormat="false" ht="15.75" hidden="false" customHeight="false" outlineLevel="0" collapsed="false">
      <c r="A9" s="3"/>
      <c r="B9" s="3"/>
      <c r="C9" s="3"/>
      <c r="D9" s="3"/>
      <c r="E9" s="22" t="s">
        <v>50</v>
      </c>
      <c r="F9" s="22" t="s">
        <v>50</v>
      </c>
      <c r="G9" s="22" t="s">
        <v>37</v>
      </c>
      <c r="H9" s="22" t="s">
        <v>45</v>
      </c>
      <c r="I9" s="22" t="s">
        <v>39</v>
      </c>
      <c r="J9" s="22" t="s">
        <v>37</v>
      </c>
      <c r="K9" s="22" t="s">
        <v>37</v>
      </c>
      <c r="L9" s="22" t="s">
        <v>41</v>
      </c>
      <c r="M9" s="22" t="s">
        <v>44</v>
      </c>
      <c r="N9" s="29" t="s">
        <v>37</v>
      </c>
      <c r="O9" s="30" t="str">
        <f aca="false">IF(ISBLANK(F9)," ",IF(F9="-","-",IF(LEFT(RIGHT($E9,($P$1+1)),1)="0",IF(LEFT(RIGHT(F9,($P$1+1)),1)="0",$C$3,$C$4),IF(LEFT(RIGHT(F9,($P$1+1)),1)="0",$C$5,$C$6))))</f>
        <v>0</v>
      </c>
      <c r="P9" s="30" t="str">
        <f aca="false">IF(ISBLANK(G9)," ",IF(G9="-","-",IF(LEFT(RIGHT($E9,($P$1+1)),1)="0",IF(LEFT(RIGHT(G9,($P$1+1)),1)="0",$C$3,$C$4),IF(LEFT(RIGHT(G9,($P$1+1)),1)="0",$C$5,$C$6))))</f>
        <v>-</v>
      </c>
      <c r="Q9" s="30" t="str">
        <f aca="false">IF(ISBLANK(H9)," ",IF(H9="-","-",IF(LEFT(RIGHT($E9,($P$1+1)),1)="0",IF(LEFT(RIGHT(H9,($P$1+1)),1)="0",$C$3,$C$4),IF(LEFT(RIGHT(H9,($P$1+1)),1)="0",$C$5,$C$6))))</f>
        <v>1</v>
      </c>
      <c r="R9" s="30" t="str">
        <f aca="false">IF(ISBLANK(I9)," ",IF(I9="-","-",IF(LEFT(RIGHT($E9,($P$1+1)),1)="0",IF(LEFT(RIGHT(I9,($P$1+1)),1)="0",$C$3,$C$4),IF(LEFT(RIGHT(I9,($P$1+1)),1)="0",$C$5,$C$6))))</f>
        <v>0</v>
      </c>
      <c r="S9" s="30" t="str">
        <f aca="false">IF(ISBLANK(J9)," ",IF(J9="-","-",IF(LEFT(RIGHT($E9,($P$1+1)),1)="0",IF(LEFT(RIGHT(J9,($P$1+1)),1)="0",$C$3,$C$4),IF(LEFT(RIGHT(J9,($P$1+1)),1)="0",$C$5,$C$6))))</f>
        <v>-</v>
      </c>
      <c r="T9" s="30" t="str">
        <f aca="false">IF(ISBLANK(K9)," ",IF(K9="-","-",IF(LEFT(RIGHT($E9,($P$1+1)),1)="0",IF(LEFT(RIGHT(K9,($P$1+1)),1)="0",$C$3,$C$4),IF(LEFT(RIGHT(K9,($P$1+1)),1)="0",$C$5,$C$6))))</f>
        <v>-</v>
      </c>
      <c r="U9" s="30" t="str">
        <f aca="false">IF(ISBLANK(L9)," ",IF(L9="-","-",IF(LEFT(RIGHT($E9,($P$1+1)),1)="0",IF(LEFT(RIGHT(L9,($P$1+1)),1)="0",$C$3,$C$4),IF(LEFT(RIGHT(L9,($P$1+1)),1)="0",$C$5,$C$6))))</f>
        <v>1</v>
      </c>
      <c r="V9" s="30" t="str">
        <f aca="false">IF(ISBLANK(M9)," ",IF(M9="-","-",IF(LEFT(RIGHT($E9,($P$1+1)),1)="0",IF(LEFT(RIGHT(M9,($P$1+1)),1)="0",$C$3,$C$4),IF(LEFT(RIGHT(M9,($P$1+1)),1)="0",$C$5,$C$6))))</f>
        <v>0</v>
      </c>
      <c r="W9" s="31" t="str">
        <f aca="false">IF(ISBLANK(F9)," ",IF(F9="-","-",IF(LEFT(RIGHT($E9,($P$1+1)),1)="0",IF(LEFT(RIGHT(F9,($P$1+1)),1)="0",$D$3,$D$4),IF(LEFT(RIGHT(F9,($P$1+1)),1)="0",$D$5,$D$6))))</f>
        <v>-</v>
      </c>
      <c r="X9" s="31" t="str">
        <f aca="false">IF(ISBLANK(G9)," ",IF(G9="-","-",IF(LEFT(RIGHT($E9,($P$1+1)),1)="0",IF(LEFT(RIGHT(G9,($P$1+1)),1)="0",$D$3,$D$4),IF(LEFT(RIGHT(G9,($P$1+1)),1)="0",$D$5,$D$6))))</f>
        <v>-</v>
      </c>
      <c r="Y9" s="31" t="str">
        <f aca="false">IF(ISBLANK(H9)," ",IF(H9="-","-",IF(LEFT(RIGHT($E9,($P$1+1)),1)="0",IF(LEFT(RIGHT(H9,($P$1+1)),1)="0",$D$3,$D$4),IF(LEFT(RIGHT(H9,($P$1+1)),1)="0",$D$5,$D$6))))</f>
        <v>0</v>
      </c>
      <c r="Z9" s="31" t="str">
        <f aca="false">IF(ISBLANK(I9)," ",IF(I9="-","-",IF(LEFT(RIGHT($E9,($P$1+1)),1)="0",IF(LEFT(RIGHT(I9,($P$1+1)),1)="0",$D$3,$D$4),IF(LEFT(RIGHT(I9,($P$1+1)),1)="0",$D$5,$D$6))))</f>
        <v>-</v>
      </c>
      <c r="AA9" s="31" t="str">
        <f aca="false">IF(ISBLANK(J9)," ",IF(J9="-","-",IF(LEFT(RIGHT($E9,($P$1+1)),1)="0",IF(LEFT(RIGHT(J9,($P$1+1)),1)="0",$D$3,$D$4),IF(LEFT(RIGHT(J9,($P$1+1)),1)="0",$D$5,$D$6))))</f>
        <v>-</v>
      </c>
      <c r="AB9" s="31" t="str">
        <f aca="false">IF(ISBLANK(K9)," ",IF(K9="-","-",IF(LEFT(RIGHT($E9,($P$1+1)),1)="0",IF(LEFT(RIGHT(K9,($P$1+1)),1)="0",$D$3,$D$4),IF(LEFT(RIGHT(K9,($P$1+1)),1)="0",$D$5,$D$6))))</f>
        <v>-</v>
      </c>
      <c r="AC9" s="31" t="str">
        <f aca="false">IF(ISBLANK(L9)," ",IF(L9="-","-",IF(LEFT(RIGHT($E9,($P$1+1)),1)="0",IF(LEFT(RIGHT(L9,($P$1+1)),1)="0",$D$3,$D$4),IF(LEFT(RIGHT(L9,($P$1+1)),1)="0",$D$5,$D$6))))</f>
        <v>0</v>
      </c>
      <c r="AD9" s="31" t="str">
        <f aca="false">IF(ISBLANK(M9)," ",IF(M9="-","-",IF(LEFT(RIGHT($E9,($P$1+1)),1)="0",IF(LEFT(RIGHT(M9,($P$1+1)),1)="0",$D$3,$D$4),IF(LEFT(RIGHT(M9,($P$1+1)),1)="0",$D$5,$D$6))))</f>
        <v>-</v>
      </c>
      <c r="AE9" s="32" t="str">
        <f aca="false">IF(OR(ISBLANK(F9),LEN($E9)&lt;2)," ",IF(F9="-","-",IF(LEFT(RIGHT($E9,($AF$1+1)),1)="0",IF(LEFT(RIGHT(F9,($AF$1+1)),1)="0",$C$3,$C$4),IF(LEFT(RIGHT(F9,($AF$1+1)),1)="0",$C$5,$C$6))))</f>
        <v>-</v>
      </c>
      <c r="AF9" s="32" t="str">
        <f aca="false">IF(OR(ISBLANK(G9),LEN($E9)&lt;2)," ",IF(G9="-","-",IF(LEFT(RIGHT($E9,($AF$1+1)),1)="0",IF(LEFT(RIGHT(G9,($AF$1+1)),1)="0",$C$3,$C$4),IF(LEFT(RIGHT(G9,($AF$1+1)),1)="0",$C$5,$C$6))))</f>
        <v>-</v>
      </c>
      <c r="AG9" s="32" t="str">
        <f aca="false">IF(OR(ISBLANK(H9),LEN($E9)&lt;2)," ",IF(H9="-","-",IF(LEFT(RIGHT($E9,($AF$1+1)),1)="0",IF(LEFT(RIGHT(H9,($AF$1+1)),1)="0",$C$3,$C$4),IF(LEFT(RIGHT(H9,($AF$1+1)),1)="0",$C$5,$C$6))))</f>
        <v>-</v>
      </c>
      <c r="AH9" s="32" t="str">
        <f aca="false">IF(OR(ISBLANK(I9),LEN($E9)&lt;2)," ",IF(I9="-","-",IF(LEFT(RIGHT($E9,($AF$1+1)),1)="0",IF(LEFT(RIGHT(I9,($AF$1+1)),1)="0",$C$3,$C$4),IF(LEFT(RIGHT(I9,($AF$1+1)),1)="0",$C$5,$C$6))))</f>
        <v>0</v>
      </c>
      <c r="AI9" s="32" t="str">
        <f aca="false">IF(OR(ISBLANK(J9),LEN($E9)&lt;2)," ",IF(J9="-","-",IF(LEFT(RIGHT($E9,($AF$1+1)),1)="0",IF(LEFT(RIGHT(J9,($AF$1+1)),1)="0",$C$3,$C$4),IF(LEFT(RIGHT(J9,($AF$1+1)),1)="0",$C$5,$C$6))))</f>
        <v>-</v>
      </c>
      <c r="AJ9" s="32" t="str">
        <f aca="false">IF(OR(ISBLANK(K9),LEN($E9)&lt;2)," ",IF(K9="-","-",IF(LEFT(RIGHT($E9,($AF$1+1)),1)="0",IF(LEFT(RIGHT(K9,($AF$1+1)),1)="0",$C$3,$C$4),IF(LEFT(RIGHT(K9,($AF$1+1)),1)="0",$C$5,$C$6))))</f>
        <v>-</v>
      </c>
      <c r="AK9" s="32" t="str">
        <f aca="false">IF(OR(ISBLANK(L9),LEN($E9)&lt;2)," ",IF(L9="-","-",IF(LEFT(RIGHT($E9,($AF$1+1)),1)="0",IF(LEFT(RIGHT(L9,($AF$1+1)),1)="0",$C$3,$C$4),IF(LEFT(RIGHT(L9,($AF$1+1)),1)="0",$C$5,$C$6))))</f>
        <v>0</v>
      </c>
      <c r="AL9" s="32" t="str">
        <f aca="false">IF(OR(ISBLANK(M9),LEN($E9)&lt;2)," ",IF(M9="-","-",IF(LEFT(RIGHT($E9,($AF$1+1)),1)="0",IF(LEFT(RIGHT(M9,($AF$1+1)),1)="0",$C$3,$C$4),IF(LEFT(RIGHT(M9,($AF$1+1)),1)="0",$C$5,$C$6))))</f>
        <v>-</v>
      </c>
      <c r="AM9" s="31" t="str">
        <f aca="false">IF(OR(ISBLANK(F9),LEN($E9)&lt;2)," ",IF(F9="-","-",IF(LEFT(RIGHT($E9,($AF$1+1)),1)="0",IF(LEFT(RIGHT(F9,($AF$1+1)),1)="0",$D$3,$D$4),IF(LEFT(RIGHT(F9,($AF$1+1)),1)="0",$D$5,$D$6))))</f>
        <v>0</v>
      </c>
      <c r="AN9" s="31" t="str">
        <f aca="false">IF(OR(ISBLANK(G9),LEN($E9)&lt;2)," ",IF(G9="-","-",IF(LEFT(RIGHT($E9,($AF$1+1)),1)="0",IF(LEFT(RIGHT(G9,($AF$1+1)),1)="0",$D$3,$D$4),IF(LEFT(RIGHT(G9,($AF$1+1)),1)="0",$D$5,$D$6))))</f>
        <v>-</v>
      </c>
      <c r="AO9" s="31" t="str">
        <f aca="false">IF(OR(ISBLANK(H9),LEN($E9)&lt;2)," ",IF(H9="-","-",IF(LEFT(RIGHT($E9,($AF$1+1)),1)="0",IF(LEFT(RIGHT(H9,($AF$1+1)),1)="0",$D$3,$D$4),IF(LEFT(RIGHT(H9,($AF$1+1)),1)="0",$D$5,$D$6))))</f>
        <v>0</v>
      </c>
      <c r="AP9" s="31" t="str">
        <f aca="false">IF(OR(ISBLANK(I9),LEN($E9)&lt;2)," ",IF(I9="-","-",IF(LEFT(RIGHT($E9,($AF$1+1)),1)="0",IF(LEFT(RIGHT(I9,($AF$1+1)),1)="0",$D$3,$D$4),IF(LEFT(RIGHT(I9,($AF$1+1)),1)="0",$D$5,$D$6))))</f>
        <v>1</v>
      </c>
      <c r="AQ9" s="31" t="str">
        <f aca="false">IF(OR(ISBLANK(J9),LEN($E9)&lt;2)," ",IF(J9="-","-",IF(LEFT(RIGHT($E9,($AF$1+1)),1)="0",IF(LEFT(RIGHT(J9,($AF$1+1)),1)="0",$D$3,$D$4),IF(LEFT(RIGHT(J9,($AF$1+1)),1)="0",$D$5,$D$6))))</f>
        <v>-</v>
      </c>
      <c r="AR9" s="31" t="str">
        <f aca="false">IF(OR(ISBLANK(K9),LEN($E9)&lt;2)," ",IF(K9="-","-",IF(LEFT(RIGHT($E9,($AF$1+1)),1)="0",IF(LEFT(RIGHT(K9,($AF$1+1)),1)="0",$D$3,$D$4),IF(LEFT(RIGHT(K9,($AF$1+1)),1)="0",$D$5,$D$6))))</f>
        <v>-</v>
      </c>
      <c r="AS9" s="31" t="str">
        <f aca="false">IF(OR(ISBLANK(L9),LEN($E9)&lt;2)," ",IF(L9="-","-",IF(LEFT(RIGHT($E9,($AF$1+1)),1)="0",IF(LEFT(RIGHT(L9,($AF$1+1)),1)="0",$D$3,$D$4),IF(LEFT(RIGHT(L9,($AF$1+1)),1)="0",$D$5,$D$6))))</f>
        <v>1</v>
      </c>
      <c r="AT9" s="31" t="str">
        <f aca="false">IF(OR(ISBLANK(M9),LEN($E9)&lt;2)," ",IF(M9="-","-",IF(LEFT(RIGHT($E9,($AF$1+1)),1)="0",IF(LEFT(RIGHT(M9,($AF$1+1)),1)="0",$D$3,$D$4),IF(LEFT(RIGHT(M9,($AF$1+1)),1)="0",$D$5,$D$6))))</f>
        <v>0</v>
      </c>
      <c r="AU9" s="32" t="str">
        <f aca="false">IF(OR(ISBLANK(F9),LEN($E9)&lt;3)," ",IF(F9="-","-",IF(LEFT(RIGHT($E9,($AV$1+1)),1)="0",IF(LEFT(RIGHT(F9,($AV$1+1)),1)="0",$C$3,$C$4),IF(LEFT(RIGHT(F9,($AV$1+1)),1)="0",$C$5,$C$6))))</f>
        <v>-</v>
      </c>
      <c r="AV9" s="32" t="str">
        <f aca="false">IF(OR(ISBLANK(G9),LEN($E9)&lt;3)," ",IF(G9="-","-",IF(LEFT(RIGHT($E9,($AV$1+1)),1)="0",IF(LEFT(RIGHT(G9,($AV$1+1)),1)="0",$C$3,$C$4),IF(LEFT(RIGHT(G9,($AV$1+1)),1)="0",$C$5,$C$6))))</f>
        <v>-</v>
      </c>
      <c r="AW9" s="32" t="str">
        <f aca="false">IF(OR(ISBLANK(H9),LEN($E9)&lt;3)," ",IF(H9="-","-",IF(LEFT(RIGHT($E9,($AV$1+1)),1)="0",IF(LEFT(RIGHT(H9,($AV$1+1)),1)="0",$C$3,$C$4),IF(LEFT(RIGHT(H9,($AV$1+1)),1)="0",$C$5,$C$6))))</f>
        <v>0</v>
      </c>
      <c r="AX9" s="32" t="str">
        <f aca="false">IF(OR(ISBLANK(I9),LEN($E9)&lt;3)," ",IF(I9="-","-",IF(LEFT(RIGHT($E9,($AV$1+1)),1)="0",IF(LEFT(RIGHT(I9,($AV$1+1)),1)="0",$C$3,$C$4),IF(LEFT(RIGHT(I9,($AV$1+1)),1)="0",$C$5,$C$6))))</f>
        <v>-</v>
      </c>
      <c r="AY9" s="32" t="str">
        <f aca="false">IF(OR(ISBLANK(J9),LEN($E9)&lt;3)," ",IF(J9="-","-",IF(LEFT(RIGHT($E9,($AV$1+1)),1)="0",IF(LEFT(RIGHT(J9,($AV$1+1)),1)="0",$C$3,$C$4),IF(LEFT(RIGHT(J9,($AV$1+1)),1)="0",$C$5,$C$6))))</f>
        <v>-</v>
      </c>
      <c r="AZ9" s="32" t="str">
        <f aca="false">IF(OR(ISBLANK(K9),LEN($E9)&lt;3)," ",IF(K9="-","-",IF(LEFT(RIGHT($E9,($AV$1+1)),1)="0",IF(LEFT(RIGHT(K9,($AV$1+1)),1)="0",$C$3,$C$4),IF(LEFT(RIGHT(K9,($AV$1+1)),1)="0",$C$5,$C$6))))</f>
        <v>-</v>
      </c>
      <c r="BA9" s="32" t="str">
        <f aca="false">IF(OR(ISBLANK(L9),LEN($E9)&lt;3)," ",IF(L9="-","-",IF(LEFT(RIGHT($E9,($AV$1+1)),1)="0",IF(LEFT(RIGHT(L9,($AV$1+1)),1)="0",$C$3,$C$4),IF(LEFT(RIGHT(L9,($AV$1+1)),1)="0",$C$5,$C$6))))</f>
        <v>-</v>
      </c>
      <c r="BB9" s="32" t="str">
        <f aca="false">IF(OR(ISBLANK(M9),LEN($E9)&lt;3)," ",IF(M9="-","-",IF(LEFT(RIGHT($E9,($AV$1+1)),1)="0",IF(LEFT(RIGHT(M9,($AV$1+1)),1)="0",$C$3,$C$4),IF(LEFT(RIGHT(M9,($AV$1+1)),1)="0",$C$5,$C$6))))</f>
        <v>-</v>
      </c>
      <c r="BC9" s="31" t="str">
        <f aca="false">IF(OR(ISBLANK(F9),LEN($E9)&lt;3)," ",IF(F9="-","-",IF(LEFT(RIGHT($E9,($AV$1+1)),1)="0",IF(LEFT(RIGHT(F9,($AV$1+1)),1)="0",$D$3,$D$4),IF(LEFT(RIGHT(F9,($AV$1+1)),1)="0",$D$5,$D$6))))</f>
        <v>0</v>
      </c>
      <c r="BD9" s="31" t="str">
        <f aca="false">IF(OR(ISBLANK(G9),LEN($E9)&lt;3)," ",IF(G9="-","-",IF(LEFT(RIGHT($E9,($AV$1+1)),1)="0",IF(LEFT(RIGHT(G9,($AV$1+1)),1)="0",$D$3,$D$4),IF(LEFT(RIGHT(G9,($AV$1+1)),1)="0",$D$5,$D$6))))</f>
        <v>-</v>
      </c>
      <c r="BE9" s="31" t="str">
        <f aca="false">IF(OR(ISBLANK(H9),LEN($E9)&lt;3)," ",IF(H9="-","-",IF(LEFT(RIGHT($E9,($AV$1+1)),1)="0",IF(LEFT(RIGHT(H9,($AV$1+1)),1)="0",$D$3,$D$4),IF(LEFT(RIGHT(H9,($AV$1+1)),1)="0",$D$5,$D$6))))</f>
        <v>1</v>
      </c>
      <c r="BF9" s="31" t="str">
        <f aca="false">IF(OR(ISBLANK(I9),LEN($E9)&lt;3)," ",IF(I9="-","-",IF(LEFT(RIGHT($E9,($AV$1+1)),1)="0",IF(LEFT(RIGHT(I9,($AV$1+1)),1)="0",$D$3,$D$4),IF(LEFT(RIGHT(I9,($AV$1+1)),1)="0",$D$5,$D$6))))</f>
        <v>0</v>
      </c>
      <c r="BG9" s="31" t="str">
        <f aca="false">IF(OR(ISBLANK(J9),LEN($E9)&lt;3)," ",IF(J9="-","-",IF(LEFT(RIGHT($E9,($AV$1+1)),1)="0",IF(LEFT(RIGHT(J9,($AV$1+1)),1)="0",$D$3,$D$4),IF(LEFT(RIGHT(J9,($AV$1+1)),1)="0",$D$5,$D$6))))</f>
        <v>-</v>
      </c>
      <c r="BH9" s="31" t="str">
        <f aca="false">IF(OR(ISBLANK(K9),LEN($E9)&lt;3)," ",IF(K9="-","-",IF(LEFT(RIGHT($E9,($AV$1+1)),1)="0",IF(LEFT(RIGHT(K9,($AV$1+1)),1)="0",$D$3,$D$4),IF(LEFT(RIGHT(K9,($AV$1+1)),1)="0",$D$5,$D$6))))</f>
        <v>-</v>
      </c>
      <c r="BI9" s="31" t="str">
        <f aca="false">IF(OR(ISBLANK(L9),LEN($E9)&lt;3)," ",IF(L9="-","-",IF(LEFT(RIGHT($E9,($AV$1+1)),1)="0",IF(LEFT(RIGHT(L9,($AV$1+1)),1)="0",$D$3,$D$4),IF(LEFT(RIGHT(L9,($AV$1+1)),1)="0",$D$5,$D$6))))</f>
        <v>0</v>
      </c>
      <c r="BJ9" s="31" t="str">
        <f aca="false">IF(OR(ISBLANK(M9),LEN($E9)&lt;3)," ",IF(M9="-","-",IF(LEFT(RIGHT($E9,($AV$1+1)),1)="0",IF(LEFT(RIGHT(M9,($AV$1+1)),1)="0",$D$3,$D$4),IF(LEFT(RIGHT(M9,($AV$1+1)),1)="0",$D$5,$D$6))))</f>
        <v>0</v>
      </c>
      <c r="BK9" s="32" t="str">
        <f aca="false">IF(OR(ISBLANK(F9),LEN($E9)&lt;4)," ",IF(F9="-","-",IF(LEFT(RIGHT($E9,($BL$1+1)),1)="0",IF(LEFT(RIGHT(F9,($BL$1+1)),1)="0",$C$3,$C$4),IF(LEFT(RIGHT(F9,($BL$1+1)),1)="0",$C$5,$C$6))))</f>
        <v>0</v>
      </c>
      <c r="BL9" s="32" t="str">
        <f aca="false">IF(OR(ISBLANK(G9),LEN($E9)&lt;4)," ",IF(G9="-","-",IF(LEFT(RIGHT($E9,($BL$1+1)),1)="0",IF(LEFT(RIGHT(G9,($BL$1+1)),1)="0",$C$3,$C$4),IF(LEFT(RIGHT(G9,($BL$1+1)),1)="0",$C$5,$C$6))))</f>
        <v>-</v>
      </c>
      <c r="BM9" s="32" t="str">
        <f aca="false">IF(OR(ISBLANK(H9),LEN($E9)&lt;4)," ",IF(H9="-","-",IF(LEFT(RIGHT($E9,($BL$1+1)),1)="0",IF(LEFT(RIGHT(H9,($BL$1+1)),1)="0",$C$3,$C$4),IF(LEFT(RIGHT(H9,($BL$1+1)),1)="0",$C$5,$C$6))))</f>
        <v>1</v>
      </c>
      <c r="BN9" s="32" t="str">
        <f aca="false">IF(OR(ISBLANK(I9),LEN($E9)&lt;4)," ",IF(I9="-","-",IF(LEFT(RIGHT($E9,($BL$1+1)),1)="0",IF(LEFT(RIGHT(I9,($BL$1+1)),1)="0",$C$3,$C$4),IF(LEFT(RIGHT(I9,($BL$1+1)),1)="0",$C$5,$C$6))))</f>
        <v>1</v>
      </c>
      <c r="BO9" s="32" t="str">
        <f aca="false">IF(OR(ISBLANK(J9),LEN($E9)&lt;4)," ",IF(J9="-","-",IF(LEFT(RIGHT($E9,($BL$1+1)),1)="0",IF(LEFT(RIGHT(J9,($BL$1+1)),1)="0",$C$3,$C$4),IF(LEFT(RIGHT(J9,($BL$1+1)),1)="0",$C$5,$C$6))))</f>
        <v>-</v>
      </c>
      <c r="BP9" s="32" t="str">
        <f aca="false">IF(OR(ISBLANK(K9),LEN($E9)&lt;4)," ",IF(K9="-","-",IF(LEFT(RIGHT($E9,($BL$1+1)),1)="0",IF(LEFT(RIGHT(K9,($BL$1+1)),1)="0",$C$3,$C$4),IF(LEFT(RIGHT(K9,($BL$1+1)),1)="0",$C$5,$C$6))))</f>
        <v>-</v>
      </c>
      <c r="BQ9" s="32" t="str">
        <f aca="false">IF(OR(ISBLANK(L9),LEN($E9)&lt;4)," ",IF(L9="-","-",IF(LEFT(RIGHT($E9,($BL$1+1)),1)="0",IF(LEFT(RIGHT(L9,($BL$1+1)),1)="0",$C$3,$C$4),IF(LEFT(RIGHT(L9,($BL$1+1)),1)="0",$C$5,$C$6))))</f>
        <v>1</v>
      </c>
      <c r="BR9" s="32" t="str">
        <f aca="false">IF(OR(ISBLANK(M9),LEN($E9)&lt;4)," ",IF(M9="-","-",IF(LEFT(RIGHT($E9,($BL$1+1)),1)="0",IF(LEFT(RIGHT(M9,($BL$1+1)),1)="0",$C$3,$C$4),IF(LEFT(RIGHT(M9,($BL$1+1)),1)="0",$C$5,$C$6))))</f>
        <v>1</v>
      </c>
      <c r="BS9" s="33" t="str">
        <f aca="false">IF(OR(ISBLANK(F9),LEN($E9)&lt;4)," ",IF(F9="-","-",IF(LEFT(RIGHT($E9,($BL$1+1)),1)="0",IF(LEFT(RIGHT(F9,($BL$1+1)),1)="0",$D$3,$D$4),IF(LEFT(RIGHT(F9,($BL$1+1)),1)="0",$D$5,$D$6))))</f>
        <v>-</v>
      </c>
      <c r="BT9" s="33" t="str">
        <f aca="false">IF(OR(ISBLANK(G9),LEN($E9)&lt;4)," ",IF(G9="-","-",IF(LEFT(RIGHT($E9,($BL$1+1)),1)="0",IF(LEFT(RIGHT(G9,($BL$1+1)),1)="0",$D$3,$D$4),IF(LEFT(RIGHT(G9,($BL$1+1)),1)="0",$D$5,$D$6))))</f>
        <v>-</v>
      </c>
      <c r="BU9" s="33" t="str">
        <f aca="false">IF(OR(ISBLANK(H9),LEN($E9)&lt;4)," ",IF(H9="-","-",IF(LEFT(RIGHT($E9,($BL$1+1)),1)="0",IF(LEFT(RIGHT(H9,($BL$1+1)),1)="0",$D$3,$D$4),IF(LEFT(RIGHT(H9,($BL$1+1)),1)="0",$D$5,$D$6))))</f>
        <v>0</v>
      </c>
      <c r="BV9" s="33" t="str">
        <f aca="false">IF(OR(ISBLANK(I9),LEN($E9)&lt;4)," ",IF(I9="-","-",IF(LEFT(RIGHT($E9,($BL$1+1)),1)="0",IF(LEFT(RIGHT(I9,($BL$1+1)),1)="0",$D$3,$D$4),IF(LEFT(RIGHT(I9,($BL$1+1)),1)="0",$D$5,$D$6))))</f>
        <v>0</v>
      </c>
      <c r="BW9" s="33" t="str">
        <f aca="false">IF(OR(ISBLANK(J9),LEN($E9)&lt;4)," ",IF(J9="-","-",IF(LEFT(RIGHT($E9,($BL$1+1)),1)="0",IF(LEFT(RIGHT(J9,($BL$1+1)),1)="0",$D$3,$D$4),IF(LEFT(RIGHT(J9,($BL$1+1)),1)="0",$D$5,$D$6))))</f>
        <v>-</v>
      </c>
      <c r="BX9" s="33" t="str">
        <f aca="false">IF(OR(ISBLANK(K9),LEN($E9)&lt;4)," ",IF(K9="-","-",IF(LEFT(RIGHT($E9,($BL$1+1)),1)="0",IF(LEFT(RIGHT(K9,($BL$1+1)),1)="0",$D$3,$D$4),IF(LEFT(RIGHT(K9,($BL$1+1)),1)="0",$D$5,$D$6))))</f>
        <v>-</v>
      </c>
      <c r="BY9" s="33" t="str">
        <f aca="false">IF(OR(ISBLANK(L9),LEN($E9)&lt;4)," ",IF(L9="-","-",IF(LEFT(RIGHT($E9,($BL$1+1)),1)="0",IF(LEFT(RIGHT(L9,($BL$1+1)),1)="0",$D$3,$D$4),IF(LEFT(RIGHT(L9,($BL$1+1)),1)="0",$D$5,$D$6))))</f>
        <v>0</v>
      </c>
      <c r="BZ9" s="33" t="str">
        <f aca="false">IF(OR(ISBLANK(M9),LEN($E9)&lt;4)," ",IF(M9="-","-",IF(LEFT(RIGHT($E9,($BL$1+1)),1)="0",IF(LEFT(RIGHT(M9,($BL$1+1)),1)="0",$D$3,$D$4),IF(LEFT(RIGHT(M9,($BL$1+1)),1)="0",$D$5,$D$6))))</f>
        <v>0</v>
      </c>
    </row>
    <row r="10" customFormat="false" ht="15.75" hidden="false" customHeight="false" outlineLevel="0" collapsed="false">
      <c r="A10" s="3"/>
      <c r="B10" s="3"/>
      <c r="C10" s="3"/>
      <c r="D10" s="3"/>
      <c r="E10" s="22" t="s">
        <v>51</v>
      </c>
      <c r="F10" s="22" t="s">
        <v>51</v>
      </c>
      <c r="G10" s="22" t="s">
        <v>37</v>
      </c>
      <c r="H10" s="22" t="s">
        <v>39</v>
      </c>
      <c r="I10" s="22" t="s">
        <v>37</v>
      </c>
      <c r="J10" s="22" t="s">
        <v>37</v>
      </c>
      <c r="K10" s="22" t="s">
        <v>42</v>
      </c>
      <c r="L10" s="22" t="s">
        <v>44</v>
      </c>
      <c r="M10" s="22" t="s">
        <v>47</v>
      </c>
      <c r="N10" s="29" t="s">
        <v>5</v>
      </c>
      <c r="O10" s="30" t="str">
        <f aca="false">IF(ISBLANK(F10)," ",IF(F10="-","-",IF(LEFT(RIGHT($E10,($P$1+1)),1)="0",IF(LEFT(RIGHT(F10,($P$1+1)),1)="0",$C$3,$C$4),IF(LEFT(RIGHT(F10,($P$1+1)),1)="0",$C$5,$C$6))))</f>
        <v>-</v>
      </c>
      <c r="P10" s="30" t="str">
        <f aca="false">IF(ISBLANK(G10)," ",IF(G10="-","-",IF(LEFT(RIGHT($E10,($P$1+1)),1)="0",IF(LEFT(RIGHT(G10,($P$1+1)),1)="0",$C$3,$C$4),IF(LEFT(RIGHT(G10,($P$1+1)),1)="0",$C$5,$C$6))))</f>
        <v>-</v>
      </c>
      <c r="Q10" s="30" t="str">
        <f aca="false">IF(ISBLANK(H10)," ",IF(H10="-","-",IF(LEFT(RIGHT($E10,($P$1+1)),1)="0",IF(LEFT(RIGHT(H10,($P$1+1)),1)="0",$C$3,$C$4),IF(LEFT(RIGHT(H10,($P$1+1)),1)="0",$C$5,$C$6))))</f>
        <v>0</v>
      </c>
      <c r="R10" s="30" t="str">
        <f aca="false">IF(ISBLANK(I10)," ",IF(I10="-","-",IF(LEFT(RIGHT($E10,($P$1+1)),1)="0",IF(LEFT(RIGHT(I10,($P$1+1)),1)="0",$C$3,$C$4),IF(LEFT(RIGHT(I10,($P$1+1)),1)="0",$C$5,$C$6))))</f>
        <v>-</v>
      </c>
      <c r="S10" s="30" t="str">
        <f aca="false">IF(ISBLANK(J10)," ",IF(J10="-","-",IF(LEFT(RIGHT($E10,($P$1+1)),1)="0",IF(LEFT(RIGHT(J10,($P$1+1)),1)="0",$C$3,$C$4),IF(LEFT(RIGHT(J10,($P$1+1)),1)="0",$C$5,$C$6))))</f>
        <v>-</v>
      </c>
      <c r="T10" s="30" t="str">
        <f aca="false">IF(ISBLANK(K10)," ",IF(K10="-","-",IF(LEFT(RIGHT($E10,($P$1+1)),1)="0",IF(LEFT(RIGHT(K10,($P$1+1)),1)="0",$C$3,$C$4),IF(LEFT(RIGHT(K10,($P$1+1)),1)="0",$C$5,$C$6))))</f>
        <v>0</v>
      </c>
      <c r="U10" s="30" t="str">
        <f aca="false">IF(ISBLANK(L10)," ",IF(L10="-","-",IF(LEFT(RIGHT($E10,($P$1+1)),1)="0",IF(LEFT(RIGHT(L10,($P$1+1)),1)="0",$C$3,$C$4),IF(LEFT(RIGHT(L10,($P$1+1)),1)="0",$C$5,$C$6))))</f>
        <v>0</v>
      </c>
      <c r="V10" s="30" t="str">
        <f aca="false">IF(ISBLANK(M10)," ",IF(M10="-","-",IF(LEFT(RIGHT($E10,($P$1+1)),1)="0",IF(LEFT(RIGHT(M10,($P$1+1)),1)="0",$C$3,$C$4),IF(LEFT(RIGHT(M10,($P$1+1)),1)="0",$C$5,$C$6))))</f>
        <v>-</v>
      </c>
      <c r="W10" s="31" t="str">
        <f aca="false">IF(ISBLANK(F10)," ",IF(F10="-","-",IF(LEFT(RIGHT($E10,($P$1+1)),1)="0",IF(LEFT(RIGHT(F10,($P$1+1)),1)="0",$D$3,$D$4),IF(LEFT(RIGHT(F10,($P$1+1)),1)="0",$D$5,$D$6))))</f>
        <v>0</v>
      </c>
      <c r="X10" s="31" t="str">
        <f aca="false">IF(ISBLANK(G10)," ",IF(G10="-","-",IF(LEFT(RIGHT($E10,($P$1+1)),1)="0",IF(LEFT(RIGHT(G10,($P$1+1)),1)="0",$D$3,$D$4),IF(LEFT(RIGHT(G10,($P$1+1)),1)="0",$D$5,$D$6))))</f>
        <v>-</v>
      </c>
      <c r="Y10" s="31" t="str">
        <f aca="false">IF(ISBLANK(H10)," ",IF(H10="-","-",IF(LEFT(RIGHT($E10,($P$1+1)),1)="0",IF(LEFT(RIGHT(H10,($P$1+1)),1)="0",$D$3,$D$4),IF(LEFT(RIGHT(H10,($P$1+1)),1)="0",$D$5,$D$6))))</f>
        <v>1</v>
      </c>
      <c r="Z10" s="31" t="str">
        <f aca="false">IF(ISBLANK(I10)," ",IF(I10="-","-",IF(LEFT(RIGHT($E10,($P$1+1)),1)="0",IF(LEFT(RIGHT(I10,($P$1+1)),1)="0",$D$3,$D$4),IF(LEFT(RIGHT(I10,($P$1+1)),1)="0",$D$5,$D$6))))</f>
        <v>-</v>
      </c>
      <c r="AA10" s="31" t="str">
        <f aca="false">IF(ISBLANK(J10)," ",IF(J10="-","-",IF(LEFT(RIGHT($E10,($P$1+1)),1)="0",IF(LEFT(RIGHT(J10,($P$1+1)),1)="0",$D$3,$D$4),IF(LEFT(RIGHT(J10,($P$1+1)),1)="0",$D$5,$D$6))))</f>
        <v>-</v>
      </c>
      <c r="AB10" s="31" t="str">
        <f aca="false">IF(ISBLANK(K10)," ",IF(K10="-","-",IF(LEFT(RIGHT($E10,($P$1+1)),1)="0",IF(LEFT(RIGHT(K10,($P$1+1)),1)="0",$D$3,$D$4),IF(LEFT(RIGHT(K10,($P$1+1)),1)="0",$D$5,$D$6))))</f>
        <v>1</v>
      </c>
      <c r="AC10" s="31" t="str">
        <f aca="false">IF(ISBLANK(L10)," ",IF(L10="-","-",IF(LEFT(RIGHT($E10,($P$1+1)),1)="0",IF(LEFT(RIGHT(L10,($P$1+1)),1)="0",$D$3,$D$4),IF(LEFT(RIGHT(L10,($P$1+1)),1)="0",$D$5,$D$6))))</f>
        <v>1</v>
      </c>
      <c r="AD10" s="31" t="str">
        <f aca="false">IF(ISBLANK(M10)," ",IF(M10="-","-",IF(LEFT(RIGHT($E10,($P$1+1)),1)="0",IF(LEFT(RIGHT(M10,($P$1+1)),1)="0",$D$3,$D$4),IF(LEFT(RIGHT(M10,($P$1+1)),1)="0",$D$5,$D$6))))</f>
        <v>0</v>
      </c>
      <c r="AE10" s="32" t="str">
        <f aca="false">IF(OR(ISBLANK(F10),LEN($E10)&lt;2)," ",IF(F10="-","-",IF(LEFT(RIGHT($E10,($AF$1+1)),1)="0",IF(LEFT(RIGHT(F10,($AF$1+1)),1)="0",$C$3,$C$4),IF(LEFT(RIGHT(F10,($AF$1+1)),1)="0",$C$5,$C$6))))</f>
        <v>-</v>
      </c>
      <c r="AF10" s="32" t="str">
        <f aca="false">IF(OR(ISBLANK(G10),LEN($E10)&lt;2)," ",IF(G10="-","-",IF(LEFT(RIGHT($E10,($AF$1+1)),1)="0",IF(LEFT(RIGHT(G10,($AF$1+1)),1)="0",$C$3,$C$4),IF(LEFT(RIGHT(G10,($AF$1+1)),1)="0",$C$5,$C$6))))</f>
        <v>-</v>
      </c>
      <c r="AG10" s="32" t="str">
        <f aca="false">IF(OR(ISBLANK(H10),LEN($E10)&lt;2)," ",IF(H10="-","-",IF(LEFT(RIGHT($E10,($AF$1+1)),1)="0",IF(LEFT(RIGHT(H10,($AF$1+1)),1)="0",$C$3,$C$4),IF(LEFT(RIGHT(H10,($AF$1+1)),1)="0",$C$5,$C$6))))</f>
        <v>0</v>
      </c>
      <c r="AH10" s="32" t="str">
        <f aca="false">IF(OR(ISBLANK(I10),LEN($E10)&lt;2)," ",IF(I10="-","-",IF(LEFT(RIGHT($E10,($AF$1+1)),1)="0",IF(LEFT(RIGHT(I10,($AF$1+1)),1)="0",$C$3,$C$4),IF(LEFT(RIGHT(I10,($AF$1+1)),1)="0",$C$5,$C$6))))</f>
        <v>-</v>
      </c>
      <c r="AI10" s="32" t="str">
        <f aca="false">IF(OR(ISBLANK(J10),LEN($E10)&lt;2)," ",IF(J10="-","-",IF(LEFT(RIGHT($E10,($AF$1+1)),1)="0",IF(LEFT(RIGHT(J10,($AF$1+1)),1)="0",$C$3,$C$4),IF(LEFT(RIGHT(J10,($AF$1+1)),1)="0",$C$5,$C$6))))</f>
        <v>-</v>
      </c>
      <c r="AJ10" s="32" t="str">
        <f aca="false">IF(OR(ISBLANK(K10),LEN($E10)&lt;2)," ",IF(K10="-","-",IF(LEFT(RIGHT($E10,($AF$1+1)),1)="0",IF(LEFT(RIGHT(K10,($AF$1+1)),1)="0",$C$3,$C$4),IF(LEFT(RIGHT(K10,($AF$1+1)),1)="0",$C$5,$C$6))))</f>
        <v>-</v>
      </c>
      <c r="AK10" s="32" t="str">
        <f aca="false">IF(OR(ISBLANK(L10),LEN($E10)&lt;2)," ",IF(L10="-","-",IF(LEFT(RIGHT($E10,($AF$1+1)),1)="0",IF(LEFT(RIGHT(L10,($AF$1+1)),1)="0",$C$3,$C$4),IF(LEFT(RIGHT(L10,($AF$1+1)),1)="0",$C$5,$C$6))))</f>
        <v>-</v>
      </c>
      <c r="AL10" s="32" t="str">
        <f aca="false">IF(OR(ISBLANK(M10),LEN($E10)&lt;2)," ",IF(M10="-","-",IF(LEFT(RIGHT($E10,($AF$1+1)),1)="0",IF(LEFT(RIGHT(M10,($AF$1+1)),1)="0",$C$3,$C$4),IF(LEFT(RIGHT(M10,($AF$1+1)),1)="0",$C$5,$C$6))))</f>
        <v>-</v>
      </c>
      <c r="AM10" s="31" t="str">
        <f aca="false">IF(OR(ISBLANK(F10),LEN($E10)&lt;2)," ",IF(F10="-","-",IF(LEFT(RIGHT($E10,($AF$1+1)),1)="0",IF(LEFT(RIGHT(F10,($AF$1+1)),1)="0",$D$3,$D$4),IF(LEFT(RIGHT(F10,($AF$1+1)),1)="0",$D$5,$D$6))))</f>
        <v>0</v>
      </c>
      <c r="AN10" s="31" t="str">
        <f aca="false">IF(OR(ISBLANK(G10),LEN($E10)&lt;2)," ",IF(G10="-","-",IF(LEFT(RIGHT($E10,($AF$1+1)),1)="0",IF(LEFT(RIGHT(G10,($AF$1+1)),1)="0",$D$3,$D$4),IF(LEFT(RIGHT(G10,($AF$1+1)),1)="0",$D$5,$D$6))))</f>
        <v>-</v>
      </c>
      <c r="AO10" s="31" t="str">
        <f aca="false">IF(OR(ISBLANK(H10),LEN($E10)&lt;2)," ",IF(H10="-","-",IF(LEFT(RIGHT($E10,($AF$1+1)),1)="0",IF(LEFT(RIGHT(H10,($AF$1+1)),1)="0",$D$3,$D$4),IF(LEFT(RIGHT(H10,($AF$1+1)),1)="0",$D$5,$D$6))))</f>
        <v>1</v>
      </c>
      <c r="AP10" s="31" t="str">
        <f aca="false">IF(OR(ISBLANK(I10),LEN($E10)&lt;2)," ",IF(I10="-","-",IF(LEFT(RIGHT($E10,($AF$1+1)),1)="0",IF(LEFT(RIGHT(I10,($AF$1+1)),1)="0",$D$3,$D$4),IF(LEFT(RIGHT(I10,($AF$1+1)),1)="0",$D$5,$D$6))))</f>
        <v>-</v>
      </c>
      <c r="AQ10" s="31" t="str">
        <f aca="false">IF(OR(ISBLANK(J10),LEN($E10)&lt;2)," ",IF(J10="-","-",IF(LEFT(RIGHT($E10,($AF$1+1)),1)="0",IF(LEFT(RIGHT(J10,($AF$1+1)),1)="0",$D$3,$D$4),IF(LEFT(RIGHT(J10,($AF$1+1)),1)="0",$D$5,$D$6))))</f>
        <v>-</v>
      </c>
      <c r="AR10" s="31" t="str">
        <f aca="false">IF(OR(ISBLANK(K10),LEN($E10)&lt;2)," ",IF(K10="-","-",IF(LEFT(RIGHT($E10,($AF$1+1)),1)="0",IF(LEFT(RIGHT(K10,($AF$1+1)),1)="0",$D$3,$D$4),IF(LEFT(RIGHT(K10,($AF$1+1)),1)="0",$D$5,$D$6))))</f>
        <v>0</v>
      </c>
      <c r="AS10" s="31" t="str">
        <f aca="false">IF(OR(ISBLANK(L10),LEN($E10)&lt;2)," ",IF(L10="-","-",IF(LEFT(RIGHT($E10,($AF$1+1)),1)="0",IF(LEFT(RIGHT(L10,($AF$1+1)),1)="0",$D$3,$D$4),IF(LEFT(RIGHT(L10,($AF$1+1)),1)="0",$D$5,$D$6))))</f>
        <v>0</v>
      </c>
      <c r="AT10" s="31" t="str">
        <f aca="false">IF(OR(ISBLANK(M10),LEN($E10)&lt;2)," ",IF(M10="-","-",IF(LEFT(RIGHT($E10,($AF$1+1)),1)="0",IF(LEFT(RIGHT(M10,($AF$1+1)),1)="0",$D$3,$D$4),IF(LEFT(RIGHT(M10,($AF$1+1)),1)="0",$D$5,$D$6))))</f>
        <v>0</v>
      </c>
      <c r="AU10" s="32" t="str">
        <f aca="false">IF(OR(ISBLANK(F10),LEN($E10)&lt;3)," ",IF(F10="-","-",IF(LEFT(RIGHT($E10,($AV$1+1)),1)="0",IF(LEFT(RIGHT(F10,($AV$1+1)),1)="0",$C$3,$C$4),IF(LEFT(RIGHT(F10,($AV$1+1)),1)="0",$C$5,$C$6))))</f>
        <v>-</v>
      </c>
      <c r="AV10" s="32" t="str">
        <f aca="false">IF(OR(ISBLANK(G10),LEN($E10)&lt;3)," ",IF(G10="-","-",IF(LEFT(RIGHT($E10,($AV$1+1)),1)="0",IF(LEFT(RIGHT(G10,($AV$1+1)),1)="0",$C$3,$C$4),IF(LEFT(RIGHT(G10,($AV$1+1)),1)="0",$C$5,$C$6))))</f>
        <v>-</v>
      </c>
      <c r="AW10" s="32" t="str">
        <f aca="false">IF(OR(ISBLANK(H10),LEN($E10)&lt;3)," ",IF(H10="-","-",IF(LEFT(RIGHT($E10,($AV$1+1)),1)="0",IF(LEFT(RIGHT(H10,($AV$1+1)),1)="0",$C$3,$C$4),IF(LEFT(RIGHT(H10,($AV$1+1)),1)="0",$C$5,$C$6))))</f>
        <v>-</v>
      </c>
      <c r="AX10" s="32" t="str">
        <f aca="false">IF(OR(ISBLANK(I10),LEN($E10)&lt;3)," ",IF(I10="-","-",IF(LEFT(RIGHT($E10,($AV$1+1)),1)="0",IF(LEFT(RIGHT(I10,($AV$1+1)),1)="0",$C$3,$C$4),IF(LEFT(RIGHT(I10,($AV$1+1)),1)="0",$C$5,$C$6))))</f>
        <v>-</v>
      </c>
      <c r="AY10" s="32" t="str">
        <f aca="false">IF(OR(ISBLANK(J10),LEN($E10)&lt;3)," ",IF(J10="-","-",IF(LEFT(RIGHT($E10,($AV$1+1)),1)="0",IF(LEFT(RIGHT(J10,($AV$1+1)),1)="0",$C$3,$C$4),IF(LEFT(RIGHT(J10,($AV$1+1)),1)="0",$C$5,$C$6))))</f>
        <v>-</v>
      </c>
      <c r="AZ10" s="32" t="str">
        <f aca="false">IF(OR(ISBLANK(K10),LEN($E10)&lt;3)," ",IF(K10="-","-",IF(LEFT(RIGHT($E10,($AV$1+1)),1)="0",IF(LEFT(RIGHT(K10,($AV$1+1)),1)="0",$C$3,$C$4),IF(LEFT(RIGHT(K10,($AV$1+1)),1)="0",$C$5,$C$6))))</f>
        <v>0</v>
      </c>
      <c r="BA10" s="32" t="str">
        <f aca="false">IF(OR(ISBLANK(L10),LEN($E10)&lt;3)," ",IF(L10="-","-",IF(LEFT(RIGHT($E10,($AV$1+1)),1)="0",IF(LEFT(RIGHT(L10,($AV$1+1)),1)="0",$C$3,$C$4),IF(LEFT(RIGHT(L10,($AV$1+1)),1)="0",$C$5,$C$6))))</f>
        <v>-</v>
      </c>
      <c r="BB10" s="32" t="str">
        <f aca="false">IF(OR(ISBLANK(M10),LEN($E10)&lt;3)," ",IF(M10="-","-",IF(LEFT(RIGHT($E10,($AV$1+1)),1)="0",IF(LEFT(RIGHT(M10,($AV$1+1)),1)="0",$C$3,$C$4),IF(LEFT(RIGHT(M10,($AV$1+1)),1)="0",$C$5,$C$6))))</f>
        <v>-</v>
      </c>
      <c r="BC10" s="31" t="str">
        <f aca="false">IF(OR(ISBLANK(F10),LEN($E10)&lt;3)," ",IF(F10="-","-",IF(LEFT(RIGHT($E10,($AV$1+1)),1)="0",IF(LEFT(RIGHT(F10,($AV$1+1)),1)="0",$D$3,$D$4),IF(LEFT(RIGHT(F10,($AV$1+1)),1)="0",$D$5,$D$6))))</f>
        <v>0</v>
      </c>
      <c r="BD10" s="31" t="str">
        <f aca="false">IF(OR(ISBLANK(G10),LEN($E10)&lt;3)," ",IF(G10="-","-",IF(LEFT(RIGHT($E10,($AV$1+1)),1)="0",IF(LEFT(RIGHT(G10,($AV$1+1)),1)="0",$D$3,$D$4),IF(LEFT(RIGHT(G10,($AV$1+1)),1)="0",$D$5,$D$6))))</f>
        <v>-</v>
      </c>
      <c r="BE10" s="31" t="str">
        <f aca="false">IF(OR(ISBLANK(H10),LEN($E10)&lt;3)," ",IF(H10="-","-",IF(LEFT(RIGHT($E10,($AV$1+1)),1)="0",IF(LEFT(RIGHT(H10,($AV$1+1)),1)="0",$D$3,$D$4),IF(LEFT(RIGHT(H10,($AV$1+1)),1)="0",$D$5,$D$6))))</f>
        <v>0</v>
      </c>
      <c r="BF10" s="31" t="str">
        <f aca="false">IF(OR(ISBLANK(I10),LEN($E10)&lt;3)," ",IF(I10="-","-",IF(LEFT(RIGHT($E10,($AV$1+1)),1)="0",IF(LEFT(RIGHT(I10,($AV$1+1)),1)="0",$D$3,$D$4),IF(LEFT(RIGHT(I10,($AV$1+1)),1)="0",$D$5,$D$6))))</f>
        <v>-</v>
      </c>
      <c r="BG10" s="31" t="str">
        <f aca="false">IF(OR(ISBLANK(J10),LEN($E10)&lt;3)," ",IF(J10="-","-",IF(LEFT(RIGHT($E10,($AV$1+1)),1)="0",IF(LEFT(RIGHT(J10,($AV$1+1)),1)="0",$D$3,$D$4),IF(LEFT(RIGHT(J10,($AV$1+1)),1)="0",$D$5,$D$6))))</f>
        <v>-</v>
      </c>
      <c r="BH10" s="31" t="str">
        <f aca="false">IF(OR(ISBLANK(K10),LEN($E10)&lt;3)," ",IF(K10="-","-",IF(LEFT(RIGHT($E10,($AV$1+1)),1)="0",IF(LEFT(RIGHT(K10,($AV$1+1)),1)="0",$D$3,$D$4),IF(LEFT(RIGHT(K10,($AV$1+1)),1)="0",$D$5,$D$6))))</f>
        <v>1</v>
      </c>
      <c r="BI10" s="31" t="str">
        <f aca="false">IF(OR(ISBLANK(L10),LEN($E10)&lt;3)," ",IF(L10="-","-",IF(LEFT(RIGHT($E10,($AV$1+1)),1)="0",IF(LEFT(RIGHT(L10,($AV$1+1)),1)="0",$D$3,$D$4),IF(LEFT(RIGHT(L10,($AV$1+1)),1)="0",$D$5,$D$6))))</f>
        <v>0</v>
      </c>
      <c r="BJ10" s="31" t="str">
        <f aca="false">IF(OR(ISBLANK(M10),LEN($E10)&lt;3)," ",IF(M10="-","-",IF(LEFT(RIGHT($E10,($AV$1+1)),1)="0",IF(LEFT(RIGHT(M10,($AV$1+1)),1)="0",$D$3,$D$4),IF(LEFT(RIGHT(M10,($AV$1+1)),1)="0",$D$5,$D$6))))</f>
        <v>0</v>
      </c>
      <c r="BK10" s="32" t="str">
        <f aca="false">IF(OR(ISBLANK(F10),LEN($E10)&lt;4)," ",IF(F10="-","-",IF(LEFT(RIGHT($E10,($BL$1+1)),1)="0",IF(LEFT(RIGHT(F10,($BL$1+1)),1)="0",$C$3,$C$4),IF(LEFT(RIGHT(F10,($BL$1+1)),1)="0",$C$5,$C$6))))</f>
        <v>0</v>
      </c>
      <c r="BL10" s="32" t="str">
        <f aca="false">IF(OR(ISBLANK(G10),LEN($E10)&lt;4)," ",IF(G10="-","-",IF(LEFT(RIGHT($E10,($BL$1+1)),1)="0",IF(LEFT(RIGHT(G10,($BL$1+1)),1)="0",$C$3,$C$4),IF(LEFT(RIGHT(G10,($BL$1+1)),1)="0",$C$5,$C$6))))</f>
        <v>-</v>
      </c>
      <c r="BM10" s="32" t="str">
        <f aca="false">IF(OR(ISBLANK(H10),LEN($E10)&lt;4)," ",IF(H10="-","-",IF(LEFT(RIGHT($E10,($BL$1+1)),1)="0",IF(LEFT(RIGHT(H10,($BL$1+1)),1)="0",$C$3,$C$4),IF(LEFT(RIGHT(H10,($BL$1+1)),1)="0",$C$5,$C$6))))</f>
        <v>1</v>
      </c>
      <c r="BN10" s="32" t="str">
        <f aca="false">IF(OR(ISBLANK(I10),LEN($E10)&lt;4)," ",IF(I10="-","-",IF(LEFT(RIGHT($E10,($BL$1+1)),1)="0",IF(LEFT(RIGHT(I10,($BL$1+1)),1)="0",$C$3,$C$4),IF(LEFT(RIGHT(I10,($BL$1+1)),1)="0",$C$5,$C$6))))</f>
        <v>-</v>
      </c>
      <c r="BO10" s="32" t="str">
        <f aca="false">IF(OR(ISBLANK(J10),LEN($E10)&lt;4)," ",IF(J10="-","-",IF(LEFT(RIGHT($E10,($BL$1+1)),1)="0",IF(LEFT(RIGHT(J10,($BL$1+1)),1)="0",$C$3,$C$4),IF(LEFT(RIGHT(J10,($BL$1+1)),1)="0",$C$5,$C$6))))</f>
        <v>-</v>
      </c>
      <c r="BP10" s="32" t="str">
        <f aca="false">IF(OR(ISBLANK(K10),LEN($E10)&lt;4)," ",IF(K10="-","-",IF(LEFT(RIGHT($E10,($BL$1+1)),1)="0",IF(LEFT(RIGHT(K10,($BL$1+1)),1)="0",$C$3,$C$4),IF(LEFT(RIGHT(K10,($BL$1+1)),1)="0",$C$5,$C$6))))</f>
        <v>1</v>
      </c>
      <c r="BQ10" s="32" t="str">
        <f aca="false">IF(OR(ISBLANK(L10),LEN($E10)&lt;4)," ",IF(L10="-","-",IF(LEFT(RIGHT($E10,($BL$1+1)),1)="0",IF(LEFT(RIGHT(L10,($BL$1+1)),1)="0",$C$3,$C$4),IF(LEFT(RIGHT(L10,($BL$1+1)),1)="0",$C$5,$C$6))))</f>
        <v>1</v>
      </c>
      <c r="BR10" s="32" t="str">
        <f aca="false">IF(OR(ISBLANK(M10),LEN($E10)&lt;4)," ",IF(M10="-","-",IF(LEFT(RIGHT($E10,($BL$1+1)),1)="0",IF(LEFT(RIGHT(M10,($BL$1+1)),1)="0",$C$3,$C$4),IF(LEFT(RIGHT(M10,($BL$1+1)),1)="0",$C$5,$C$6))))</f>
        <v>1</v>
      </c>
      <c r="BS10" s="33" t="str">
        <f aca="false">IF(OR(ISBLANK(F10),LEN($E10)&lt;4)," ",IF(F10="-","-",IF(LEFT(RIGHT($E10,($BL$1+1)),1)="0",IF(LEFT(RIGHT(F10,($BL$1+1)),1)="0",$D$3,$D$4),IF(LEFT(RIGHT(F10,($BL$1+1)),1)="0",$D$5,$D$6))))</f>
        <v>-</v>
      </c>
      <c r="BT10" s="33" t="str">
        <f aca="false">IF(OR(ISBLANK(G10),LEN($E10)&lt;4)," ",IF(G10="-","-",IF(LEFT(RIGHT($E10,($BL$1+1)),1)="0",IF(LEFT(RIGHT(G10,($BL$1+1)),1)="0",$D$3,$D$4),IF(LEFT(RIGHT(G10,($BL$1+1)),1)="0",$D$5,$D$6))))</f>
        <v>-</v>
      </c>
      <c r="BU10" s="33" t="str">
        <f aca="false">IF(OR(ISBLANK(H10),LEN($E10)&lt;4)," ",IF(H10="-","-",IF(LEFT(RIGHT($E10,($BL$1+1)),1)="0",IF(LEFT(RIGHT(H10,($BL$1+1)),1)="0",$D$3,$D$4),IF(LEFT(RIGHT(H10,($BL$1+1)),1)="0",$D$5,$D$6))))</f>
        <v>0</v>
      </c>
      <c r="BV10" s="33" t="str">
        <f aca="false">IF(OR(ISBLANK(I10),LEN($E10)&lt;4)," ",IF(I10="-","-",IF(LEFT(RIGHT($E10,($BL$1+1)),1)="0",IF(LEFT(RIGHT(I10,($BL$1+1)),1)="0",$D$3,$D$4),IF(LEFT(RIGHT(I10,($BL$1+1)),1)="0",$D$5,$D$6))))</f>
        <v>-</v>
      </c>
      <c r="BW10" s="33" t="str">
        <f aca="false">IF(OR(ISBLANK(J10),LEN($E10)&lt;4)," ",IF(J10="-","-",IF(LEFT(RIGHT($E10,($BL$1+1)),1)="0",IF(LEFT(RIGHT(J10,($BL$1+1)),1)="0",$D$3,$D$4),IF(LEFT(RIGHT(J10,($BL$1+1)),1)="0",$D$5,$D$6))))</f>
        <v>-</v>
      </c>
      <c r="BX10" s="33" t="str">
        <f aca="false">IF(OR(ISBLANK(K10),LEN($E10)&lt;4)," ",IF(K10="-","-",IF(LEFT(RIGHT($E10,($BL$1+1)),1)="0",IF(LEFT(RIGHT(K10,($BL$1+1)),1)="0",$D$3,$D$4),IF(LEFT(RIGHT(K10,($BL$1+1)),1)="0",$D$5,$D$6))))</f>
        <v>0</v>
      </c>
      <c r="BY10" s="33" t="str">
        <f aca="false">IF(OR(ISBLANK(L10),LEN($E10)&lt;4)," ",IF(L10="-","-",IF(LEFT(RIGHT($E10,($BL$1+1)),1)="0",IF(LEFT(RIGHT(L10,($BL$1+1)),1)="0",$D$3,$D$4),IF(LEFT(RIGHT(L10,($BL$1+1)),1)="0",$D$5,$D$6))))</f>
        <v>0</v>
      </c>
      <c r="BZ10" s="33" t="str">
        <f aca="false">IF(OR(ISBLANK(M10),LEN($E10)&lt;4)," ",IF(M10="-","-",IF(LEFT(RIGHT($E10,($BL$1+1)),1)="0",IF(LEFT(RIGHT(M10,($BL$1+1)),1)="0",$D$3,$D$4),IF(LEFT(RIGHT(M10,($BL$1+1)),1)="0",$D$5,$D$6))))</f>
        <v>0</v>
      </c>
    </row>
    <row r="11" customFormat="false" ht="15.75" hidden="false" customHeight="false" outlineLevel="0" collapsed="false">
      <c r="A11" s="3"/>
      <c r="B11" s="3"/>
      <c r="C11" s="3"/>
      <c r="D11" s="3"/>
      <c r="E11" s="22" t="s">
        <v>52</v>
      </c>
      <c r="F11" s="22" t="s">
        <v>52</v>
      </c>
      <c r="G11" s="22" t="s">
        <v>37</v>
      </c>
      <c r="H11" s="22" t="s">
        <v>42</v>
      </c>
      <c r="I11" s="22" t="s">
        <v>37</v>
      </c>
      <c r="J11" s="22" t="s">
        <v>39</v>
      </c>
      <c r="K11" s="22" t="s">
        <v>45</v>
      </c>
      <c r="L11" s="22" t="s">
        <v>47</v>
      </c>
      <c r="M11" s="23" t="s">
        <v>37</v>
      </c>
      <c r="N11" s="29" t="s">
        <v>37</v>
      </c>
      <c r="O11" s="30" t="str">
        <f aca="false">IF(ISBLANK(F11)," ",IF(F11="-","-",IF(LEFT(RIGHT($E11,($P$1+1)),1)="0",IF(LEFT(RIGHT(F11,($P$1+1)),1)="0",$C$3,$C$4),IF(LEFT(RIGHT(F11,($P$1+1)),1)="0",$C$5,$C$6))))</f>
        <v>0</v>
      </c>
      <c r="P11" s="30" t="str">
        <f aca="false">IF(ISBLANK(G11)," ",IF(G11="-","-",IF(LEFT(RIGHT($E11,($P$1+1)),1)="0",IF(LEFT(RIGHT(G11,($P$1+1)),1)="0",$C$3,$C$4),IF(LEFT(RIGHT(G11,($P$1+1)),1)="0",$C$5,$C$6))))</f>
        <v>-</v>
      </c>
      <c r="Q11" s="30" t="str">
        <f aca="false">IF(ISBLANK(H11)," ",IF(H11="-","-",IF(LEFT(RIGHT($E11,($P$1+1)),1)="0",IF(LEFT(RIGHT(H11,($P$1+1)),1)="0",$C$3,$C$4),IF(LEFT(RIGHT(H11,($P$1+1)),1)="0",$C$5,$C$6))))</f>
        <v>0</v>
      </c>
      <c r="R11" s="30" t="str">
        <f aca="false">IF(ISBLANK(I11)," ",IF(I11="-","-",IF(LEFT(RIGHT($E11,($P$1+1)),1)="0",IF(LEFT(RIGHT(I11,($P$1+1)),1)="0",$C$3,$C$4),IF(LEFT(RIGHT(I11,($P$1+1)),1)="0",$C$5,$C$6))))</f>
        <v>-</v>
      </c>
      <c r="S11" s="30" t="str">
        <f aca="false">IF(ISBLANK(J11)," ",IF(J11="-","-",IF(LEFT(RIGHT($E11,($P$1+1)),1)="0",IF(LEFT(RIGHT(J11,($P$1+1)),1)="0",$C$3,$C$4),IF(LEFT(RIGHT(J11,($P$1+1)),1)="0",$C$5,$C$6))))</f>
        <v>0</v>
      </c>
      <c r="T11" s="30" t="str">
        <f aca="false">IF(ISBLANK(K11)," ",IF(K11="-","-",IF(LEFT(RIGHT($E11,($P$1+1)),1)="0",IF(LEFT(RIGHT(K11,($P$1+1)),1)="0",$C$3,$C$4),IF(LEFT(RIGHT(K11,($P$1+1)),1)="0",$C$5,$C$6))))</f>
        <v>1</v>
      </c>
      <c r="U11" s="30" t="str">
        <f aca="false">IF(ISBLANK(L11)," ",IF(L11="-","-",IF(LEFT(RIGHT($E11,($P$1+1)),1)="0",IF(LEFT(RIGHT(L11,($P$1+1)),1)="0",$C$3,$C$4),IF(LEFT(RIGHT(L11,($P$1+1)),1)="0",$C$5,$C$6))))</f>
        <v>1</v>
      </c>
      <c r="V11" s="30" t="str">
        <f aca="false">IF(ISBLANK(M11)," ",IF(M11="-","-",IF(LEFT(RIGHT($E11,($P$1+1)),1)="0",IF(LEFT(RIGHT(M11,($P$1+1)),1)="0",$C$3,$C$4),IF(LEFT(RIGHT(M11,($P$1+1)),1)="0",$C$5,$C$6))))</f>
        <v>-</v>
      </c>
      <c r="W11" s="31" t="str">
        <f aca="false">IF(ISBLANK(F11)," ",IF(F11="-","-",IF(LEFT(RIGHT($E11,($P$1+1)),1)="0",IF(LEFT(RIGHT(F11,($P$1+1)),1)="0",$D$3,$D$4),IF(LEFT(RIGHT(F11,($P$1+1)),1)="0",$D$5,$D$6))))</f>
        <v>-</v>
      </c>
      <c r="X11" s="31" t="str">
        <f aca="false">IF(ISBLANK(G11)," ",IF(G11="-","-",IF(LEFT(RIGHT($E11,($P$1+1)),1)="0",IF(LEFT(RIGHT(G11,($P$1+1)),1)="0",$D$3,$D$4),IF(LEFT(RIGHT(G11,($P$1+1)),1)="0",$D$5,$D$6))))</f>
        <v>-</v>
      </c>
      <c r="Y11" s="31" t="str">
        <f aca="false">IF(ISBLANK(H11)," ",IF(H11="-","-",IF(LEFT(RIGHT($E11,($P$1+1)),1)="0",IF(LEFT(RIGHT(H11,($P$1+1)),1)="0",$D$3,$D$4),IF(LEFT(RIGHT(H11,($P$1+1)),1)="0",$D$5,$D$6))))</f>
        <v>-</v>
      </c>
      <c r="Z11" s="31" t="str">
        <f aca="false">IF(ISBLANK(I11)," ",IF(I11="-","-",IF(LEFT(RIGHT($E11,($P$1+1)),1)="0",IF(LEFT(RIGHT(I11,($P$1+1)),1)="0",$D$3,$D$4),IF(LEFT(RIGHT(I11,($P$1+1)),1)="0",$D$5,$D$6))))</f>
        <v>-</v>
      </c>
      <c r="AA11" s="31" t="str">
        <f aca="false">IF(ISBLANK(J11)," ",IF(J11="-","-",IF(LEFT(RIGHT($E11,($P$1+1)),1)="0",IF(LEFT(RIGHT(J11,($P$1+1)),1)="0",$D$3,$D$4),IF(LEFT(RIGHT(J11,($P$1+1)),1)="0",$D$5,$D$6))))</f>
        <v>-</v>
      </c>
      <c r="AB11" s="31" t="str">
        <f aca="false">IF(ISBLANK(K11)," ",IF(K11="-","-",IF(LEFT(RIGHT($E11,($P$1+1)),1)="0",IF(LEFT(RIGHT(K11,($P$1+1)),1)="0",$D$3,$D$4),IF(LEFT(RIGHT(K11,($P$1+1)),1)="0",$D$5,$D$6))))</f>
        <v>0</v>
      </c>
      <c r="AC11" s="31" t="str">
        <f aca="false">IF(ISBLANK(L11)," ",IF(L11="-","-",IF(LEFT(RIGHT($E11,($P$1+1)),1)="0",IF(LEFT(RIGHT(L11,($P$1+1)),1)="0",$D$3,$D$4),IF(LEFT(RIGHT(L11,($P$1+1)),1)="0",$D$5,$D$6))))</f>
        <v>0</v>
      </c>
      <c r="AD11" s="31" t="str">
        <f aca="false">IF(ISBLANK(M11)," ",IF(M11="-","-",IF(LEFT(RIGHT($E11,($P$1+1)),1)="0",IF(LEFT(RIGHT(M11,($P$1+1)),1)="0",$D$3,$D$4),IF(LEFT(RIGHT(M11,($P$1+1)),1)="0",$D$5,$D$6))))</f>
        <v>-</v>
      </c>
      <c r="AE11" s="32" t="str">
        <f aca="false">IF(OR(ISBLANK(F11),LEN($E11)&lt;2)," ",IF(F11="-","-",IF(LEFT(RIGHT($E11,($AF$1+1)),1)="0",IF(LEFT(RIGHT(F11,($AF$1+1)),1)="0",$C$3,$C$4),IF(LEFT(RIGHT(F11,($AF$1+1)),1)="0",$C$5,$C$6))))</f>
        <v>0</v>
      </c>
      <c r="AF11" s="32" t="str">
        <f aca="false">IF(OR(ISBLANK(G11),LEN($E11)&lt;2)," ",IF(G11="-","-",IF(LEFT(RIGHT($E11,($AF$1+1)),1)="0",IF(LEFT(RIGHT(G11,($AF$1+1)),1)="0",$C$3,$C$4),IF(LEFT(RIGHT(G11,($AF$1+1)),1)="0",$C$5,$C$6))))</f>
        <v>-</v>
      </c>
      <c r="AG11" s="32" t="str">
        <f aca="false">IF(OR(ISBLANK(H11),LEN($E11)&lt;2)," ",IF(H11="-","-",IF(LEFT(RIGHT($E11,($AF$1+1)),1)="0",IF(LEFT(RIGHT(H11,($AF$1+1)),1)="0",$C$3,$C$4),IF(LEFT(RIGHT(H11,($AF$1+1)),1)="0",$C$5,$C$6))))</f>
        <v>1</v>
      </c>
      <c r="AH11" s="32" t="str">
        <f aca="false">IF(OR(ISBLANK(I11),LEN($E11)&lt;2)," ",IF(I11="-","-",IF(LEFT(RIGHT($E11,($AF$1+1)),1)="0",IF(LEFT(RIGHT(I11,($AF$1+1)),1)="0",$C$3,$C$4),IF(LEFT(RIGHT(I11,($AF$1+1)),1)="0",$C$5,$C$6))))</f>
        <v>-</v>
      </c>
      <c r="AI11" s="32" t="str">
        <f aca="false">IF(OR(ISBLANK(J11),LEN($E11)&lt;2)," ",IF(J11="-","-",IF(LEFT(RIGHT($E11,($AF$1+1)),1)="0",IF(LEFT(RIGHT(J11,($AF$1+1)),1)="0",$C$3,$C$4),IF(LEFT(RIGHT(J11,($AF$1+1)),1)="0",$C$5,$C$6))))</f>
        <v>0</v>
      </c>
      <c r="AJ11" s="32" t="str">
        <f aca="false">IF(OR(ISBLANK(K11),LEN($E11)&lt;2)," ",IF(K11="-","-",IF(LEFT(RIGHT($E11,($AF$1+1)),1)="0",IF(LEFT(RIGHT(K11,($AF$1+1)),1)="0",$C$3,$C$4),IF(LEFT(RIGHT(K11,($AF$1+1)),1)="0",$C$5,$C$6))))</f>
        <v>1</v>
      </c>
      <c r="AK11" s="32" t="str">
        <f aca="false">IF(OR(ISBLANK(L11),LEN($E11)&lt;2)," ",IF(L11="-","-",IF(LEFT(RIGHT($E11,($AF$1+1)),1)="0",IF(LEFT(RIGHT(L11,($AF$1+1)),1)="0",$C$3,$C$4),IF(LEFT(RIGHT(L11,($AF$1+1)),1)="0",$C$5,$C$6))))</f>
        <v>1</v>
      </c>
      <c r="AL11" s="32" t="str">
        <f aca="false">IF(OR(ISBLANK(M11),LEN($E11)&lt;2)," ",IF(M11="-","-",IF(LEFT(RIGHT($E11,($AF$1+1)),1)="0",IF(LEFT(RIGHT(M11,($AF$1+1)),1)="0",$C$3,$C$4),IF(LEFT(RIGHT(M11,($AF$1+1)),1)="0",$C$5,$C$6))))</f>
        <v>-</v>
      </c>
      <c r="AM11" s="31" t="str">
        <f aca="false">IF(OR(ISBLANK(F11),LEN($E11)&lt;2)," ",IF(F11="-","-",IF(LEFT(RIGHT($E11,($AF$1+1)),1)="0",IF(LEFT(RIGHT(F11,($AF$1+1)),1)="0",$D$3,$D$4),IF(LEFT(RIGHT(F11,($AF$1+1)),1)="0",$D$5,$D$6))))</f>
        <v>-</v>
      </c>
      <c r="AN11" s="31" t="str">
        <f aca="false">IF(OR(ISBLANK(G11),LEN($E11)&lt;2)," ",IF(G11="-","-",IF(LEFT(RIGHT($E11,($AF$1+1)),1)="0",IF(LEFT(RIGHT(G11,($AF$1+1)),1)="0",$D$3,$D$4),IF(LEFT(RIGHT(G11,($AF$1+1)),1)="0",$D$5,$D$6))))</f>
        <v>-</v>
      </c>
      <c r="AO11" s="31" t="str">
        <f aca="false">IF(OR(ISBLANK(H11),LEN($E11)&lt;2)," ",IF(H11="-","-",IF(LEFT(RIGHT($E11,($AF$1+1)),1)="0",IF(LEFT(RIGHT(H11,($AF$1+1)),1)="0",$D$3,$D$4),IF(LEFT(RIGHT(H11,($AF$1+1)),1)="0",$D$5,$D$6))))</f>
        <v>0</v>
      </c>
      <c r="AP11" s="31" t="str">
        <f aca="false">IF(OR(ISBLANK(I11),LEN($E11)&lt;2)," ",IF(I11="-","-",IF(LEFT(RIGHT($E11,($AF$1+1)),1)="0",IF(LEFT(RIGHT(I11,($AF$1+1)),1)="0",$D$3,$D$4),IF(LEFT(RIGHT(I11,($AF$1+1)),1)="0",$D$5,$D$6))))</f>
        <v>-</v>
      </c>
      <c r="AQ11" s="31" t="str">
        <f aca="false">IF(OR(ISBLANK(J11),LEN($E11)&lt;2)," ",IF(J11="-","-",IF(LEFT(RIGHT($E11,($AF$1+1)),1)="0",IF(LEFT(RIGHT(J11,($AF$1+1)),1)="0",$D$3,$D$4),IF(LEFT(RIGHT(J11,($AF$1+1)),1)="0",$D$5,$D$6))))</f>
        <v>-</v>
      </c>
      <c r="AR11" s="31" t="str">
        <f aca="false">IF(OR(ISBLANK(K11),LEN($E11)&lt;2)," ",IF(K11="-","-",IF(LEFT(RIGHT($E11,($AF$1+1)),1)="0",IF(LEFT(RIGHT(K11,($AF$1+1)),1)="0",$D$3,$D$4),IF(LEFT(RIGHT(K11,($AF$1+1)),1)="0",$D$5,$D$6))))</f>
        <v>0</v>
      </c>
      <c r="AS11" s="31" t="str">
        <f aca="false">IF(OR(ISBLANK(L11),LEN($E11)&lt;2)," ",IF(L11="-","-",IF(LEFT(RIGHT($E11,($AF$1+1)),1)="0",IF(LEFT(RIGHT(L11,($AF$1+1)),1)="0",$D$3,$D$4),IF(LEFT(RIGHT(L11,($AF$1+1)),1)="0",$D$5,$D$6))))</f>
        <v>0</v>
      </c>
      <c r="AT11" s="31" t="str">
        <f aca="false">IF(OR(ISBLANK(M11),LEN($E11)&lt;2)," ",IF(M11="-","-",IF(LEFT(RIGHT($E11,($AF$1+1)),1)="0",IF(LEFT(RIGHT(M11,($AF$1+1)),1)="0",$D$3,$D$4),IF(LEFT(RIGHT(M11,($AF$1+1)),1)="0",$D$5,$D$6))))</f>
        <v>-</v>
      </c>
      <c r="AU11" s="32" t="str">
        <f aca="false">IF(OR(ISBLANK(F11),LEN($E11)&lt;3)," ",IF(F11="-","-",IF(LEFT(RIGHT($E11,($AV$1+1)),1)="0",IF(LEFT(RIGHT(F11,($AV$1+1)),1)="0",$C$3,$C$4),IF(LEFT(RIGHT(F11,($AV$1+1)),1)="0",$C$5,$C$6))))</f>
        <v>0</v>
      </c>
      <c r="AV11" s="32" t="str">
        <f aca="false">IF(OR(ISBLANK(G11),LEN($E11)&lt;3)," ",IF(G11="-","-",IF(LEFT(RIGHT($E11,($AV$1+1)),1)="0",IF(LEFT(RIGHT(G11,($AV$1+1)),1)="0",$C$3,$C$4),IF(LEFT(RIGHT(G11,($AV$1+1)),1)="0",$C$5,$C$6))))</f>
        <v>-</v>
      </c>
      <c r="AW11" s="32" t="str">
        <f aca="false">IF(OR(ISBLANK(H11),LEN($E11)&lt;3)," ",IF(H11="-","-",IF(LEFT(RIGHT($E11,($AV$1+1)),1)="0",IF(LEFT(RIGHT(H11,($AV$1+1)),1)="0",$C$3,$C$4),IF(LEFT(RIGHT(H11,($AV$1+1)),1)="0",$C$5,$C$6))))</f>
        <v>0</v>
      </c>
      <c r="AX11" s="32" t="str">
        <f aca="false">IF(OR(ISBLANK(I11),LEN($E11)&lt;3)," ",IF(I11="-","-",IF(LEFT(RIGHT($E11,($AV$1+1)),1)="0",IF(LEFT(RIGHT(I11,($AV$1+1)),1)="0",$C$3,$C$4),IF(LEFT(RIGHT(I11,($AV$1+1)),1)="0",$C$5,$C$6))))</f>
        <v>-</v>
      </c>
      <c r="AY11" s="32" t="str">
        <f aca="false">IF(OR(ISBLANK(J11),LEN($E11)&lt;3)," ",IF(J11="-","-",IF(LEFT(RIGHT($E11,($AV$1+1)),1)="0",IF(LEFT(RIGHT(J11,($AV$1+1)),1)="0",$C$3,$C$4),IF(LEFT(RIGHT(J11,($AV$1+1)),1)="0",$C$5,$C$6))))</f>
        <v>1</v>
      </c>
      <c r="AZ11" s="32" t="str">
        <f aca="false">IF(OR(ISBLANK(K11),LEN($E11)&lt;3)," ",IF(K11="-","-",IF(LEFT(RIGHT($E11,($AV$1+1)),1)="0",IF(LEFT(RIGHT(K11,($AV$1+1)),1)="0",$C$3,$C$4),IF(LEFT(RIGHT(K11,($AV$1+1)),1)="0",$C$5,$C$6))))</f>
        <v>0</v>
      </c>
      <c r="BA11" s="32" t="str">
        <f aca="false">IF(OR(ISBLANK(L11),LEN($E11)&lt;3)," ",IF(L11="-","-",IF(LEFT(RIGHT($E11,($AV$1+1)),1)="0",IF(LEFT(RIGHT(L11,($AV$1+1)),1)="0",$C$3,$C$4),IF(LEFT(RIGHT(L11,($AV$1+1)),1)="0",$C$5,$C$6))))</f>
        <v>1</v>
      </c>
      <c r="BB11" s="32" t="str">
        <f aca="false">IF(OR(ISBLANK(M11),LEN($E11)&lt;3)," ",IF(M11="-","-",IF(LEFT(RIGHT($E11,($AV$1+1)),1)="0",IF(LEFT(RIGHT(M11,($AV$1+1)),1)="0",$C$3,$C$4),IF(LEFT(RIGHT(M11,($AV$1+1)),1)="0",$C$5,$C$6))))</f>
        <v>-</v>
      </c>
      <c r="BC11" s="31" t="str">
        <f aca="false">IF(OR(ISBLANK(F11),LEN($E11)&lt;3)," ",IF(F11="-","-",IF(LEFT(RIGHT($E11,($AV$1+1)),1)="0",IF(LEFT(RIGHT(F11,($AV$1+1)),1)="0",$D$3,$D$4),IF(LEFT(RIGHT(F11,($AV$1+1)),1)="0",$D$5,$D$6))))</f>
        <v>-</v>
      </c>
      <c r="BD11" s="31" t="str">
        <f aca="false">IF(OR(ISBLANK(G11),LEN($E11)&lt;3)," ",IF(G11="-","-",IF(LEFT(RIGHT($E11,($AV$1+1)),1)="0",IF(LEFT(RIGHT(G11,($AV$1+1)),1)="0",$D$3,$D$4),IF(LEFT(RIGHT(G11,($AV$1+1)),1)="0",$D$5,$D$6))))</f>
        <v>-</v>
      </c>
      <c r="BE11" s="31" t="str">
        <f aca="false">IF(OR(ISBLANK(H11),LEN($E11)&lt;3)," ",IF(H11="-","-",IF(LEFT(RIGHT($E11,($AV$1+1)),1)="0",IF(LEFT(RIGHT(H11,($AV$1+1)),1)="0",$D$3,$D$4),IF(LEFT(RIGHT(H11,($AV$1+1)),1)="0",$D$5,$D$6))))</f>
        <v>-</v>
      </c>
      <c r="BF11" s="31" t="str">
        <f aca="false">IF(OR(ISBLANK(I11),LEN($E11)&lt;3)," ",IF(I11="-","-",IF(LEFT(RIGHT($E11,($AV$1+1)),1)="0",IF(LEFT(RIGHT(I11,($AV$1+1)),1)="0",$D$3,$D$4),IF(LEFT(RIGHT(I11,($AV$1+1)),1)="0",$D$5,$D$6))))</f>
        <v>-</v>
      </c>
      <c r="BG11" s="31" t="str">
        <f aca="false">IF(OR(ISBLANK(J11),LEN($E11)&lt;3)," ",IF(J11="-","-",IF(LEFT(RIGHT($E11,($AV$1+1)),1)="0",IF(LEFT(RIGHT(J11,($AV$1+1)),1)="0",$D$3,$D$4),IF(LEFT(RIGHT(J11,($AV$1+1)),1)="0",$D$5,$D$6))))</f>
        <v>0</v>
      </c>
      <c r="BH11" s="31" t="str">
        <f aca="false">IF(OR(ISBLANK(K11),LEN($E11)&lt;3)," ",IF(K11="-","-",IF(LEFT(RIGHT($E11,($AV$1+1)),1)="0",IF(LEFT(RIGHT(K11,($AV$1+1)),1)="0",$D$3,$D$4),IF(LEFT(RIGHT(K11,($AV$1+1)),1)="0",$D$5,$D$6))))</f>
        <v>-</v>
      </c>
      <c r="BI11" s="31" t="str">
        <f aca="false">IF(OR(ISBLANK(L11),LEN($E11)&lt;3)," ",IF(L11="-","-",IF(LEFT(RIGHT($E11,($AV$1+1)),1)="0",IF(LEFT(RIGHT(L11,($AV$1+1)),1)="0",$D$3,$D$4),IF(LEFT(RIGHT(L11,($AV$1+1)),1)="0",$D$5,$D$6))))</f>
        <v>0</v>
      </c>
      <c r="BJ11" s="31" t="str">
        <f aca="false">IF(OR(ISBLANK(M11),LEN($E11)&lt;3)," ",IF(M11="-","-",IF(LEFT(RIGHT($E11,($AV$1+1)),1)="0",IF(LEFT(RIGHT(M11,($AV$1+1)),1)="0",$D$3,$D$4),IF(LEFT(RIGHT(M11,($AV$1+1)),1)="0",$D$5,$D$6))))</f>
        <v>-</v>
      </c>
      <c r="BK11" s="32" t="str">
        <f aca="false">IF(OR(ISBLANK(F11),LEN($E11)&lt;4)," ",IF(F11="-","-",IF(LEFT(RIGHT($E11,($BL$1+1)),1)="0",IF(LEFT(RIGHT(F11,($BL$1+1)),1)="0",$C$3,$C$4),IF(LEFT(RIGHT(F11,($BL$1+1)),1)="0",$C$5,$C$6))))</f>
        <v>-</v>
      </c>
      <c r="BL11" s="32" t="str">
        <f aca="false">IF(OR(ISBLANK(G11),LEN($E11)&lt;4)," ",IF(G11="-","-",IF(LEFT(RIGHT($E11,($BL$1+1)),1)="0",IF(LEFT(RIGHT(G11,($BL$1+1)),1)="0",$C$3,$C$4),IF(LEFT(RIGHT(G11,($BL$1+1)),1)="0",$C$5,$C$6))))</f>
        <v>-</v>
      </c>
      <c r="BM11" s="32" t="str">
        <f aca="false">IF(OR(ISBLANK(H11),LEN($E11)&lt;4)," ",IF(H11="-","-",IF(LEFT(RIGHT($E11,($BL$1+1)),1)="0",IF(LEFT(RIGHT(H11,($BL$1+1)),1)="0",$C$3,$C$4),IF(LEFT(RIGHT(H11,($BL$1+1)),1)="0",$C$5,$C$6))))</f>
        <v>-</v>
      </c>
      <c r="BN11" s="32" t="str">
        <f aca="false">IF(OR(ISBLANK(I11),LEN($E11)&lt;4)," ",IF(I11="-","-",IF(LEFT(RIGHT($E11,($BL$1+1)),1)="0",IF(LEFT(RIGHT(I11,($BL$1+1)),1)="0",$C$3,$C$4),IF(LEFT(RIGHT(I11,($BL$1+1)),1)="0",$C$5,$C$6))))</f>
        <v>-</v>
      </c>
      <c r="BO11" s="32" t="str">
        <f aca="false">IF(OR(ISBLANK(J11),LEN($E11)&lt;4)," ",IF(J11="-","-",IF(LEFT(RIGHT($E11,($BL$1+1)),1)="0",IF(LEFT(RIGHT(J11,($BL$1+1)),1)="0",$C$3,$C$4),IF(LEFT(RIGHT(J11,($BL$1+1)),1)="0",$C$5,$C$6))))</f>
        <v>-</v>
      </c>
      <c r="BP11" s="32" t="str">
        <f aca="false">IF(OR(ISBLANK(K11),LEN($E11)&lt;4)," ",IF(K11="-","-",IF(LEFT(RIGHT($E11,($BL$1+1)),1)="0",IF(LEFT(RIGHT(K11,($BL$1+1)),1)="0",$C$3,$C$4),IF(LEFT(RIGHT(K11,($BL$1+1)),1)="0",$C$5,$C$6))))</f>
        <v>-</v>
      </c>
      <c r="BQ11" s="32" t="str">
        <f aca="false">IF(OR(ISBLANK(L11),LEN($E11)&lt;4)," ",IF(L11="-","-",IF(LEFT(RIGHT($E11,($BL$1+1)),1)="0",IF(LEFT(RIGHT(L11,($BL$1+1)),1)="0",$C$3,$C$4),IF(LEFT(RIGHT(L11,($BL$1+1)),1)="0",$C$5,$C$6))))</f>
        <v>-</v>
      </c>
      <c r="BR11" s="32" t="str">
        <f aca="false">IF(OR(ISBLANK(M11),LEN($E11)&lt;4)," ",IF(M11="-","-",IF(LEFT(RIGHT($E11,($BL$1+1)),1)="0",IF(LEFT(RIGHT(M11,($BL$1+1)),1)="0",$C$3,$C$4),IF(LEFT(RIGHT(M11,($BL$1+1)),1)="0",$C$5,$C$6))))</f>
        <v>-</v>
      </c>
      <c r="BS11" s="33" t="str">
        <f aca="false">IF(OR(ISBLANK(F11),LEN($E11)&lt;4)," ",IF(F11="-","-",IF(LEFT(RIGHT($E11,($BL$1+1)),1)="0",IF(LEFT(RIGHT(F11,($BL$1+1)),1)="0",$D$3,$D$4),IF(LEFT(RIGHT(F11,($BL$1+1)),1)="0",$D$5,$D$6))))</f>
        <v>0</v>
      </c>
      <c r="BT11" s="33" t="str">
        <f aca="false">IF(OR(ISBLANK(G11),LEN($E11)&lt;4)," ",IF(G11="-","-",IF(LEFT(RIGHT($E11,($BL$1+1)),1)="0",IF(LEFT(RIGHT(G11,($BL$1+1)),1)="0",$D$3,$D$4),IF(LEFT(RIGHT(G11,($BL$1+1)),1)="0",$D$5,$D$6))))</f>
        <v>-</v>
      </c>
      <c r="BU11" s="33" t="str">
        <f aca="false">IF(OR(ISBLANK(H11),LEN($E11)&lt;4)," ",IF(H11="-","-",IF(LEFT(RIGHT($E11,($BL$1+1)),1)="0",IF(LEFT(RIGHT(H11,($BL$1+1)),1)="0",$D$3,$D$4),IF(LEFT(RIGHT(H11,($BL$1+1)),1)="0",$D$5,$D$6))))</f>
        <v>0</v>
      </c>
      <c r="BV11" s="33" t="str">
        <f aca="false">IF(OR(ISBLANK(I11),LEN($E11)&lt;4)," ",IF(I11="-","-",IF(LEFT(RIGHT($E11,($BL$1+1)),1)="0",IF(LEFT(RIGHT(I11,($BL$1+1)),1)="0",$D$3,$D$4),IF(LEFT(RIGHT(I11,($BL$1+1)),1)="0",$D$5,$D$6))))</f>
        <v>-</v>
      </c>
      <c r="BW11" s="33" t="str">
        <f aca="false">IF(OR(ISBLANK(J11),LEN($E11)&lt;4)," ",IF(J11="-","-",IF(LEFT(RIGHT($E11,($BL$1+1)),1)="0",IF(LEFT(RIGHT(J11,($BL$1+1)),1)="0",$D$3,$D$4),IF(LEFT(RIGHT(J11,($BL$1+1)),1)="0",$D$5,$D$6))))</f>
        <v>0</v>
      </c>
      <c r="BX11" s="33" t="str">
        <f aca="false">IF(OR(ISBLANK(K11),LEN($E11)&lt;4)," ",IF(K11="-","-",IF(LEFT(RIGHT($E11,($BL$1+1)),1)="0",IF(LEFT(RIGHT(K11,($BL$1+1)),1)="0",$D$3,$D$4),IF(LEFT(RIGHT(K11,($BL$1+1)),1)="0",$D$5,$D$6))))</f>
        <v>0</v>
      </c>
      <c r="BY11" s="33" t="str">
        <f aca="false">IF(OR(ISBLANK(L11),LEN($E11)&lt;4)," ",IF(L11="-","-",IF(LEFT(RIGHT($E11,($BL$1+1)),1)="0",IF(LEFT(RIGHT(L11,($BL$1+1)),1)="0",$D$3,$D$4),IF(LEFT(RIGHT(L11,($BL$1+1)),1)="0",$D$5,$D$6))))</f>
        <v>0</v>
      </c>
      <c r="BZ11" s="33" t="str">
        <f aca="false">IF(OR(ISBLANK(M11),LEN($E11)&lt;4)," ",IF(M11="-","-",IF(LEFT(RIGHT($E11,($BL$1+1)),1)="0",IF(LEFT(RIGHT(M11,($BL$1+1)),1)="0",$D$3,$D$4),IF(LEFT(RIGHT(M11,($BL$1+1)),1)="0",$D$5,$D$6))))</f>
        <v>-</v>
      </c>
    </row>
    <row r="12" customFormat="false" ht="15.75" hidden="false" customHeight="false" outlineLevel="0" collapsed="false">
      <c r="A12" s="3"/>
      <c r="B12" s="3"/>
      <c r="C12" s="3"/>
      <c r="D12" s="3"/>
      <c r="E12" s="22" t="s">
        <v>53</v>
      </c>
      <c r="F12" s="22" t="s">
        <v>37</v>
      </c>
      <c r="G12" s="22" t="s">
        <v>52</v>
      </c>
      <c r="H12" s="22" t="s">
        <v>52</v>
      </c>
      <c r="I12" s="22" t="s">
        <v>52</v>
      </c>
      <c r="J12" s="22" t="s">
        <v>37</v>
      </c>
      <c r="K12" s="22" t="s">
        <v>37</v>
      </c>
      <c r="L12" s="22" t="s">
        <v>37</v>
      </c>
      <c r="M12" s="22" t="s">
        <v>37</v>
      </c>
      <c r="N12" s="29" t="s">
        <v>37</v>
      </c>
      <c r="O12" s="30" t="str">
        <f aca="false">IF(ISBLANK(F12)," ",IF(F12="-","-",IF(LEFT(RIGHT($E12,($P$1+1)),1)="0",IF(LEFT(RIGHT(F12,($P$1+1)),1)="0",$C$3,$C$4),IF(LEFT(RIGHT(F12,($P$1+1)),1)="0",$C$5,$C$6))))</f>
        <v>-</v>
      </c>
      <c r="P12" s="30" t="str">
        <f aca="false">IF(ISBLANK(G12)," ",IF(G12="-","-",IF(LEFT(RIGHT($E12,($P$1+1)),1)="0",IF(LEFT(RIGHT(G12,($P$1+1)),1)="0",$C$3,$C$4),IF(LEFT(RIGHT(G12,($P$1+1)),1)="0",$C$5,$C$6))))</f>
        <v>0</v>
      </c>
      <c r="Q12" s="30" t="str">
        <f aca="false">IF(ISBLANK(H12)," ",IF(H12="-","-",IF(LEFT(RIGHT($E12,($P$1+1)),1)="0",IF(LEFT(RIGHT(H12,($P$1+1)),1)="0",$C$3,$C$4),IF(LEFT(RIGHT(H12,($P$1+1)),1)="0",$C$5,$C$6))))</f>
        <v>0</v>
      </c>
      <c r="R12" s="30" t="str">
        <f aca="false">IF(ISBLANK(I12)," ",IF(I12="-","-",IF(LEFT(RIGHT($E12,($P$1+1)),1)="0",IF(LEFT(RIGHT(I12,($P$1+1)),1)="0",$C$3,$C$4),IF(LEFT(RIGHT(I12,($P$1+1)),1)="0",$C$5,$C$6))))</f>
        <v>0</v>
      </c>
      <c r="S12" s="30" t="str">
        <f aca="false">IF(ISBLANK(J12)," ",IF(J12="-","-",IF(LEFT(RIGHT($E12,($P$1+1)),1)="0",IF(LEFT(RIGHT(J12,($P$1+1)),1)="0",$C$3,$C$4),IF(LEFT(RIGHT(J12,($P$1+1)),1)="0",$C$5,$C$6))))</f>
        <v>-</v>
      </c>
      <c r="T12" s="30" t="str">
        <f aca="false">IF(ISBLANK(K12)," ",IF(K12="-","-",IF(LEFT(RIGHT($E12,($P$1+1)),1)="0",IF(LEFT(RIGHT(K12,($P$1+1)),1)="0",$C$3,$C$4),IF(LEFT(RIGHT(K12,($P$1+1)),1)="0",$C$5,$C$6))))</f>
        <v>-</v>
      </c>
      <c r="U12" s="30" t="str">
        <f aca="false">IF(ISBLANK(L12)," ",IF(L12="-","-",IF(LEFT(RIGHT($E12,($P$1+1)),1)="0",IF(LEFT(RIGHT(L12,($P$1+1)),1)="0",$C$3,$C$4),IF(LEFT(RIGHT(L12,($P$1+1)),1)="0",$C$5,$C$6))))</f>
        <v>-</v>
      </c>
      <c r="V12" s="30" t="str">
        <f aca="false">IF(ISBLANK(M12)," ",IF(M12="-","-",IF(LEFT(RIGHT($E12,($P$1+1)),1)="0",IF(LEFT(RIGHT(M12,($P$1+1)),1)="0",$C$3,$C$4),IF(LEFT(RIGHT(M12,($P$1+1)),1)="0",$C$5,$C$6))))</f>
        <v>-</v>
      </c>
      <c r="W12" s="31" t="str">
        <f aca="false">IF(ISBLANK(F12)," ",IF(F12="-","-",IF(LEFT(RIGHT($E12,($P$1+1)),1)="0",IF(LEFT(RIGHT(F12,($P$1+1)),1)="0",$D$3,$D$4),IF(LEFT(RIGHT(F12,($P$1+1)),1)="0",$D$5,$D$6))))</f>
        <v>-</v>
      </c>
      <c r="X12" s="31" t="str">
        <f aca="false">IF(ISBLANK(G12)," ",IF(G12="-","-",IF(LEFT(RIGHT($E12,($P$1+1)),1)="0",IF(LEFT(RIGHT(G12,($P$1+1)),1)="0",$D$3,$D$4),IF(LEFT(RIGHT(G12,($P$1+1)),1)="0",$D$5,$D$6))))</f>
        <v>1</v>
      </c>
      <c r="Y12" s="31" t="str">
        <f aca="false">IF(ISBLANK(H12)," ",IF(H12="-","-",IF(LEFT(RIGHT($E12,($P$1+1)),1)="0",IF(LEFT(RIGHT(H12,($P$1+1)),1)="0",$D$3,$D$4),IF(LEFT(RIGHT(H12,($P$1+1)),1)="0",$D$5,$D$6))))</f>
        <v>1</v>
      </c>
      <c r="Z12" s="31" t="str">
        <f aca="false">IF(ISBLANK(I12)," ",IF(I12="-","-",IF(LEFT(RIGHT($E12,($P$1+1)),1)="0",IF(LEFT(RIGHT(I12,($P$1+1)),1)="0",$D$3,$D$4),IF(LEFT(RIGHT(I12,($P$1+1)),1)="0",$D$5,$D$6))))</f>
        <v>1</v>
      </c>
      <c r="AA12" s="31" t="str">
        <f aca="false">IF(ISBLANK(J12)," ",IF(J12="-","-",IF(LEFT(RIGHT($E12,($P$1+1)),1)="0",IF(LEFT(RIGHT(J12,($P$1+1)),1)="0",$D$3,$D$4),IF(LEFT(RIGHT(J12,($P$1+1)),1)="0",$D$5,$D$6))))</f>
        <v>-</v>
      </c>
      <c r="AB12" s="31" t="str">
        <f aca="false">IF(ISBLANK(K12)," ",IF(K12="-","-",IF(LEFT(RIGHT($E12,($P$1+1)),1)="0",IF(LEFT(RIGHT(K12,($P$1+1)),1)="0",$D$3,$D$4),IF(LEFT(RIGHT(K12,($P$1+1)),1)="0",$D$5,$D$6))))</f>
        <v>-</v>
      </c>
      <c r="AC12" s="31" t="str">
        <f aca="false">IF(ISBLANK(L12)," ",IF(L12="-","-",IF(LEFT(RIGHT($E12,($P$1+1)),1)="0",IF(LEFT(RIGHT(L12,($P$1+1)),1)="0",$D$3,$D$4),IF(LEFT(RIGHT(L12,($P$1+1)),1)="0",$D$5,$D$6))))</f>
        <v>-</v>
      </c>
      <c r="AD12" s="31" t="str">
        <f aca="false">IF(ISBLANK(M12)," ",IF(M12="-","-",IF(LEFT(RIGHT($E12,($P$1+1)),1)="0",IF(LEFT(RIGHT(M12,($P$1+1)),1)="0",$D$3,$D$4),IF(LEFT(RIGHT(M12,($P$1+1)),1)="0",$D$5,$D$6))))</f>
        <v>-</v>
      </c>
      <c r="AE12" s="32" t="str">
        <f aca="false">IF(OR(ISBLANK(F12),LEN($E12)&lt;2)," ",IF(F12="-","-",IF(LEFT(RIGHT($E12,($AF$1+1)),1)="0",IF(LEFT(RIGHT(F12,($AF$1+1)),1)="0",$C$3,$C$4),IF(LEFT(RIGHT(F12,($AF$1+1)),1)="0",$C$5,$C$6))))</f>
        <v>-</v>
      </c>
      <c r="AF12" s="32" t="str">
        <f aca="false">IF(OR(ISBLANK(G12),LEN($E12)&lt;2)," ",IF(G12="-","-",IF(LEFT(RIGHT($E12,($AF$1+1)),1)="0",IF(LEFT(RIGHT(G12,($AF$1+1)),1)="0",$C$3,$C$4),IF(LEFT(RIGHT(G12,($AF$1+1)),1)="0",$C$5,$C$6))))</f>
        <v>0</v>
      </c>
      <c r="AG12" s="32" t="str">
        <f aca="false">IF(OR(ISBLANK(H12),LEN($E12)&lt;2)," ",IF(H12="-","-",IF(LEFT(RIGHT($E12,($AF$1+1)),1)="0",IF(LEFT(RIGHT(H12,($AF$1+1)),1)="0",$C$3,$C$4),IF(LEFT(RIGHT(H12,($AF$1+1)),1)="0",$C$5,$C$6))))</f>
        <v>0</v>
      </c>
      <c r="AH12" s="32" t="str">
        <f aca="false">IF(OR(ISBLANK(I12),LEN($E12)&lt;2)," ",IF(I12="-","-",IF(LEFT(RIGHT($E12,($AF$1+1)),1)="0",IF(LEFT(RIGHT(I12,($AF$1+1)),1)="0",$C$3,$C$4),IF(LEFT(RIGHT(I12,($AF$1+1)),1)="0",$C$5,$C$6))))</f>
        <v>0</v>
      </c>
      <c r="AI12" s="32" t="str">
        <f aca="false">IF(OR(ISBLANK(J12),LEN($E12)&lt;2)," ",IF(J12="-","-",IF(LEFT(RIGHT($E12,($AF$1+1)),1)="0",IF(LEFT(RIGHT(J12,($AF$1+1)),1)="0",$C$3,$C$4),IF(LEFT(RIGHT(J12,($AF$1+1)),1)="0",$C$5,$C$6))))</f>
        <v>-</v>
      </c>
      <c r="AJ12" s="32" t="str">
        <f aca="false">IF(OR(ISBLANK(K12),LEN($E12)&lt;2)," ",IF(K12="-","-",IF(LEFT(RIGHT($E12,($AF$1+1)),1)="0",IF(LEFT(RIGHT(K12,($AF$1+1)),1)="0",$C$3,$C$4),IF(LEFT(RIGHT(K12,($AF$1+1)),1)="0",$C$5,$C$6))))</f>
        <v>-</v>
      </c>
      <c r="AK12" s="32" t="str">
        <f aca="false">IF(OR(ISBLANK(L12),LEN($E12)&lt;2)," ",IF(L12="-","-",IF(LEFT(RIGHT($E12,($AF$1+1)),1)="0",IF(LEFT(RIGHT(L12,($AF$1+1)),1)="0",$C$3,$C$4),IF(LEFT(RIGHT(L12,($AF$1+1)),1)="0",$C$5,$C$6))))</f>
        <v>-</v>
      </c>
      <c r="AL12" s="32" t="str">
        <f aca="false">IF(OR(ISBLANK(M12),LEN($E12)&lt;2)," ",IF(M12="-","-",IF(LEFT(RIGHT($E12,($AF$1+1)),1)="0",IF(LEFT(RIGHT(M12,($AF$1+1)),1)="0",$C$3,$C$4),IF(LEFT(RIGHT(M12,($AF$1+1)),1)="0",$C$5,$C$6))))</f>
        <v>-</v>
      </c>
      <c r="AM12" s="31" t="str">
        <f aca="false">IF(OR(ISBLANK(F12),LEN($E12)&lt;2)," ",IF(F12="-","-",IF(LEFT(RIGHT($E12,($AF$1+1)),1)="0",IF(LEFT(RIGHT(F12,($AF$1+1)),1)="0",$D$3,$D$4),IF(LEFT(RIGHT(F12,($AF$1+1)),1)="0",$D$5,$D$6))))</f>
        <v>-</v>
      </c>
      <c r="AN12" s="31" t="str">
        <f aca="false">IF(OR(ISBLANK(G12),LEN($E12)&lt;2)," ",IF(G12="-","-",IF(LEFT(RIGHT($E12,($AF$1+1)),1)="0",IF(LEFT(RIGHT(G12,($AF$1+1)),1)="0",$D$3,$D$4),IF(LEFT(RIGHT(G12,($AF$1+1)),1)="0",$D$5,$D$6))))</f>
        <v>-</v>
      </c>
      <c r="AO12" s="31" t="str">
        <f aca="false">IF(OR(ISBLANK(H12),LEN($E12)&lt;2)," ",IF(H12="-","-",IF(LEFT(RIGHT($E12,($AF$1+1)),1)="0",IF(LEFT(RIGHT(H12,($AF$1+1)),1)="0",$D$3,$D$4),IF(LEFT(RIGHT(H12,($AF$1+1)),1)="0",$D$5,$D$6))))</f>
        <v>-</v>
      </c>
      <c r="AP12" s="31" t="str">
        <f aca="false">IF(OR(ISBLANK(I12),LEN($E12)&lt;2)," ",IF(I12="-","-",IF(LEFT(RIGHT($E12,($AF$1+1)),1)="0",IF(LEFT(RIGHT(I12,($AF$1+1)),1)="0",$D$3,$D$4),IF(LEFT(RIGHT(I12,($AF$1+1)),1)="0",$D$5,$D$6))))</f>
        <v>-</v>
      </c>
      <c r="AQ12" s="31" t="str">
        <f aca="false">IF(OR(ISBLANK(J12),LEN($E12)&lt;2)," ",IF(J12="-","-",IF(LEFT(RIGHT($E12,($AF$1+1)),1)="0",IF(LEFT(RIGHT(J12,($AF$1+1)),1)="0",$D$3,$D$4),IF(LEFT(RIGHT(J12,($AF$1+1)),1)="0",$D$5,$D$6))))</f>
        <v>-</v>
      </c>
      <c r="AR12" s="31" t="str">
        <f aca="false">IF(OR(ISBLANK(K12),LEN($E12)&lt;2)," ",IF(K12="-","-",IF(LEFT(RIGHT($E12,($AF$1+1)),1)="0",IF(LEFT(RIGHT(K12,($AF$1+1)),1)="0",$D$3,$D$4),IF(LEFT(RIGHT(K12,($AF$1+1)),1)="0",$D$5,$D$6))))</f>
        <v>-</v>
      </c>
      <c r="AS12" s="31" t="str">
        <f aca="false">IF(OR(ISBLANK(L12),LEN($E12)&lt;2)," ",IF(L12="-","-",IF(LEFT(RIGHT($E12,($AF$1+1)),1)="0",IF(LEFT(RIGHT(L12,($AF$1+1)),1)="0",$D$3,$D$4),IF(LEFT(RIGHT(L12,($AF$1+1)),1)="0",$D$5,$D$6))))</f>
        <v>-</v>
      </c>
      <c r="AT12" s="31" t="str">
        <f aca="false">IF(OR(ISBLANK(M12),LEN($E12)&lt;2)," ",IF(M12="-","-",IF(LEFT(RIGHT($E12,($AF$1+1)),1)="0",IF(LEFT(RIGHT(M12,($AF$1+1)),1)="0",$D$3,$D$4),IF(LEFT(RIGHT(M12,($AF$1+1)),1)="0",$D$5,$D$6))))</f>
        <v>-</v>
      </c>
      <c r="AU12" s="32" t="str">
        <f aca="false">IF(OR(ISBLANK(F12),LEN($E12)&lt;3)," ",IF(F12="-","-",IF(LEFT(RIGHT($E12,($AV$1+1)),1)="0",IF(LEFT(RIGHT(F12,($AV$1+1)),1)="0",$C$3,$C$4),IF(LEFT(RIGHT(F12,($AV$1+1)),1)="0",$C$5,$C$6))))</f>
        <v>-</v>
      </c>
      <c r="AV12" s="32" t="str">
        <f aca="false">IF(OR(ISBLANK(G12),LEN($E12)&lt;3)," ",IF(G12="-","-",IF(LEFT(RIGHT($E12,($AV$1+1)),1)="0",IF(LEFT(RIGHT(G12,($AV$1+1)),1)="0",$C$3,$C$4),IF(LEFT(RIGHT(G12,($AV$1+1)),1)="0",$C$5,$C$6))))</f>
        <v>0</v>
      </c>
      <c r="AW12" s="32" t="str">
        <f aca="false">IF(OR(ISBLANK(H12),LEN($E12)&lt;3)," ",IF(H12="-","-",IF(LEFT(RIGHT($E12,($AV$1+1)),1)="0",IF(LEFT(RIGHT(H12,($AV$1+1)),1)="0",$C$3,$C$4),IF(LEFT(RIGHT(H12,($AV$1+1)),1)="0",$C$5,$C$6))))</f>
        <v>0</v>
      </c>
      <c r="AX12" s="32" t="str">
        <f aca="false">IF(OR(ISBLANK(I12),LEN($E12)&lt;3)," ",IF(I12="-","-",IF(LEFT(RIGHT($E12,($AV$1+1)),1)="0",IF(LEFT(RIGHT(I12,($AV$1+1)),1)="0",$C$3,$C$4),IF(LEFT(RIGHT(I12,($AV$1+1)),1)="0",$C$5,$C$6))))</f>
        <v>0</v>
      </c>
      <c r="AY12" s="32" t="str">
        <f aca="false">IF(OR(ISBLANK(J12),LEN($E12)&lt;3)," ",IF(J12="-","-",IF(LEFT(RIGHT($E12,($AV$1+1)),1)="0",IF(LEFT(RIGHT(J12,($AV$1+1)),1)="0",$C$3,$C$4),IF(LEFT(RIGHT(J12,($AV$1+1)),1)="0",$C$5,$C$6))))</f>
        <v>-</v>
      </c>
      <c r="AZ12" s="32" t="str">
        <f aca="false">IF(OR(ISBLANK(K12),LEN($E12)&lt;3)," ",IF(K12="-","-",IF(LEFT(RIGHT($E12,($AV$1+1)),1)="0",IF(LEFT(RIGHT(K12,($AV$1+1)),1)="0",$C$3,$C$4),IF(LEFT(RIGHT(K12,($AV$1+1)),1)="0",$C$5,$C$6))))</f>
        <v>-</v>
      </c>
      <c r="BA12" s="32" t="str">
        <f aca="false">IF(OR(ISBLANK(L12),LEN($E12)&lt;3)," ",IF(L12="-","-",IF(LEFT(RIGHT($E12,($AV$1+1)),1)="0",IF(LEFT(RIGHT(L12,($AV$1+1)),1)="0",$C$3,$C$4),IF(LEFT(RIGHT(L12,($AV$1+1)),1)="0",$C$5,$C$6))))</f>
        <v>-</v>
      </c>
      <c r="BB12" s="32" t="str">
        <f aca="false">IF(OR(ISBLANK(M12),LEN($E12)&lt;3)," ",IF(M12="-","-",IF(LEFT(RIGHT($E12,($AV$1+1)),1)="0",IF(LEFT(RIGHT(M12,($AV$1+1)),1)="0",$C$3,$C$4),IF(LEFT(RIGHT(M12,($AV$1+1)),1)="0",$C$5,$C$6))))</f>
        <v>-</v>
      </c>
      <c r="BC12" s="31" t="str">
        <f aca="false">IF(OR(ISBLANK(F12),LEN($E12)&lt;3)," ",IF(F12="-","-",IF(LEFT(RIGHT($E12,($AV$1+1)),1)="0",IF(LEFT(RIGHT(F12,($AV$1+1)),1)="0",$D$3,$D$4),IF(LEFT(RIGHT(F12,($AV$1+1)),1)="0",$D$5,$D$6))))</f>
        <v>-</v>
      </c>
      <c r="BD12" s="31" t="str">
        <f aca="false">IF(OR(ISBLANK(G12),LEN($E12)&lt;3)," ",IF(G12="-","-",IF(LEFT(RIGHT($E12,($AV$1+1)),1)="0",IF(LEFT(RIGHT(G12,($AV$1+1)),1)="0",$D$3,$D$4),IF(LEFT(RIGHT(G12,($AV$1+1)),1)="0",$D$5,$D$6))))</f>
        <v>-</v>
      </c>
      <c r="BE12" s="31" t="str">
        <f aca="false">IF(OR(ISBLANK(H12),LEN($E12)&lt;3)," ",IF(H12="-","-",IF(LEFT(RIGHT($E12,($AV$1+1)),1)="0",IF(LEFT(RIGHT(H12,($AV$1+1)),1)="0",$D$3,$D$4),IF(LEFT(RIGHT(H12,($AV$1+1)),1)="0",$D$5,$D$6))))</f>
        <v>-</v>
      </c>
      <c r="BF12" s="31" t="str">
        <f aca="false">IF(OR(ISBLANK(I12),LEN($E12)&lt;3)," ",IF(I12="-","-",IF(LEFT(RIGHT($E12,($AV$1+1)),1)="0",IF(LEFT(RIGHT(I12,($AV$1+1)),1)="0",$D$3,$D$4),IF(LEFT(RIGHT(I12,($AV$1+1)),1)="0",$D$5,$D$6))))</f>
        <v>-</v>
      </c>
      <c r="BG12" s="31" t="str">
        <f aca="false">IF(OR(ISBLANK(J12),LEN($E12)&lt;3)," ",IF(J12="-","-",IF(LEFT(RIGHT($E12,($AV$1+1)),1)="0",IF(LEFT(RIGHT(J12,($AV$1+1)),1)="0",$D$3,$D$4),IF(LEFT(RIGHT(J12,($AV$1+1)),1)="0",$D$5,$D$6))))</f>
        <v>-</v>
      </c>
      <c r="BH12" s="31" t="str">
        <f aca="false">IF(OR(ISBLANK(K12),LEN($E12)&lt;3)," ",IF(K12="-","-",IF(LEFT(RIGHT($E12,($AV$1+1)),1)="0",IF(LEFT(RIGHT(K12,($AV$1+1)),1)="0",$D$3,$D$4),IF(LEFT(RIGHT(K12,($AV$1+1)),1)="0",$D$5,$D$6))))</f>
        <v>-</v>
      </c>
      <c r="BI12" s="31" t="str">
        <f aca="false">IF(OR(ISBLANK(L12),LEN($E12)&lt;3)," ",IF(L12="-","-",IF(LEFT(RIGHT($E12,($AV$1+1)),1)="0",IF(LEFT(RIGHT(L12,($AV$1+1)),1)="0",$D$3,$D$4),IF(LEFT(RIGHT(L12,($AV$1+1)),1)="0",$D$5,$D$6))))</f>
        <v>-</v>
      </c>
      <c r="BJ12" s="31" t="str">
        <f aca="false">IF(OR(ISBLANK(M12),LEN($E12)&lt;3)," ",IF(M12="-","-",IF(LEFT(RIGHT($E12,($AV$1+1)),1)="0",IF(LEFT(RIGHT(M12,($AV$1+1)),1)="0",$D$3,$D$4),IF(LEFT(RIGHT(M12,($AV$1+1)),1)="0",$D$5,$D$6))))</f>
        <v>-</v>
      </c>
      <c r="BK12" s="32" t="str">
        <f aca="false">IF(OR(ISBLANK(F12),LEN($E12)&lt;4)," ",IF(F12="-","-",IF(LEFT(RIGHT($E12,($BL$1+1)),1)="0",IF(LEFT(RIGHT(F12,($BL$1+1)),1)="0",$C$3,$C$4),IF(LEFT(RIGHT(F12,($BL$1+1)),1)="0",$C$5,$C$6))))</f>
        <v>-</v>
      </c>
      <c r="BL12" s="32" t="str">
        <f aca="false">IF(OR(ISBLANK(G12),LEN($E12)&lt;4)," ",IF(G12="-","-",IF(LEFT(RIGHT($E12,($BL$1+1)),1)="0",IF(LEFT(RIGHT(G12,($BL$1+1)),1)="0",$C$3,$C$4),IF(LEFT(RIGHT(G12,($BL$1+1)),1)="0",$C$5,$C$6))))</f>
        <v>-</v>
      </c>
      <c r="BM12" s="32" t="str">
        <f aca="false">IF(OR(ISBLANK(H12),LEN($E12)&lt;4)," ",IF(H12="-","-",IF(LEFT(RIGHT($E12,($BL$1+1)),1)="0",IF(LEFT(RIGHT(H12,($BL$1+1)),1)="0",$C$3,$C$4),IF(LEFT(RIGHT(H12,($BL$1+1)),1)="0",$C$5,$C$6))))</f>
        <v>-</v>
      </c>
      <c r="BN12" s="32" t="str">
        <f aca="false">IF(OR(ISBLANK(I12),LEN($E12)&lt;4)," ",IF(I12="-","-",IF(LEFT(RIGHT($E12,($BL$1+1)),1)="0",IF(LEFT(RIGHT(I12,($BL$1+1)),1)="0",$C$3,$C$4),IF(LEFT(RIGHT(I12,($BL$1+1)),1)="0",$C$5,$C$6))))</f>
        <v>-</v>
      </c>
      <c r="BO12" s="32" t="str">
        <f aca="false">IF(OR(ISBLANK(J12),LEN($E12)&lt;4)," ",IF(J12="-","-",IF(LEFT(RIGHT($E12,($BL$1+1)),1)="0",IF(LEFT(RIGHT(J12,($BL$1+1)),1)="0",$C$3,$C$4),IF(LEFT(RIGHT(J12,($BL$1+1)),1)="0",$C$5,$C$6))))</f>
        <v>-</v>
      </c>
      <c r="BP12" s="32" t="str">
        <f aca="false">IF(OR(ISBLANK(K12),LEN($E12)&lt;4)," ",IF(K12="-","-",IF(LEFT(RIGHT($E12,($BL$1+1)),1)="0",IF(LEFT(RIGHT(K12,($BL$1+1)),1)="0",$C$3,$C$4),IF(LEFT(RIGHT(K12,($BL$1+1)),1)="0",$C$5,$C$6))))</f>
        <v>-</v>
      </c>
      <c r="BQ12" s="32" t="str">
        <f aca="false">IF(OR(ISBLANK(L12),LEN($E12)&lt;4)," ",IF(L12="-","-",IF(LEFT(RIGHT($E12,($BL$1+1)),1)="0",IF(LEFT(RIGHT(L12,($BL$1+1)),1)="0",$C$3,$C$4),IF(LEFT(RIGHT(L12,($BL$1+1)),1)="0",$C$5,$C$6))))</f>
        <v>-</v>
      </c>
      <c r="BR12" s="32" t="str">
        <f aca="false">IF(OR(ISBLANK(M12),LEN($E12)&lt;4)," ",IF(M12="-","-",IF(LEFT(RIGHT($E12,($BL$1+1)),1)="0",IF(LEFT(RIGHT(M12,($BL$1+1)),1)="0",$C$3,$C$4),IF(LEFT(RIGHT(M12,($BL$1+1)),1)="0",$C$5,$C$6))))</f>
        <v>-</v>
      </c>
      <c r="BS12" s="33" t="str">
        <f aca="false">IF(OR(ISBLANK(F12),LEN($E12)&lt;4)," ",IF(F12="-","-",IF(LEFT(RIGHT($E12,($BL$1+1)),1)="0",IF(LEFT(RIGHT(F12,($BL$1+1)),1)="0",$D$3,$D$4),IF(LEFT(RIGHT(F12,($BL$1+1)),1)="0",$D$5,$D$6))))</f>
        <v>-</v>
      </c>
      <c r="BT12" s="33" t="str">
        <f aca="false">IF(OR(ISBLANK(G12),LEN($E12)&lt;4)," ",IF(G12="-","-",IF(LEFT(RIGHT($E12,($BL$1+1)),1)="0",IF(LEFT(RIGHT(G12,($BL$1+1)),1)="0",$D$3,$D$4),IF(LEFT(RIGHT(G12,($BL$1+1)),1)="0",$D$5,$D$6))))</f>
        <v>0</v>
      </c>
      <c r="BU12" s="33" t="str">
        <f aca="false">IF(OR(ISBLANK(H12),LEN($E12)&lt;4)," ",IF(H12="-","-",IF(LEFT(RIGHT($E12,($BL$1+1)),1)="0",IF(LEFT(RIGHT(H12,($BL$1+1)),1)="0",$D$3,$D$4),IF(LEFT(RIGHT(H12,($BL$1+1)),1)="0",$D$5,$D$6))))</f>
        <v>0</v>
      </c>
      <c r="BV12" s="33" t="str">
        <f aca="false">IF(OR(ISBLANK(I12),LEN($E12)&lt;4)," ",IF(I12="-","-",IF(LEFT(RIGHT($E12,($BL$1+1)),1)="0",IF(LEFT(RIGHT(I12,($BL$1+1)),1)="0",$D$3,$D$4),IF(LEFT(RIGHT(I12,($BL$1+1)),1)="0",$D$5,$D$6))))</f>
        <v>0</v>
      </c>
      <c r="BW12" s="33" t="str">
        <f aca="false">IF(OR(ISBLANK(J12),LEN($E12)&lt;4)," ",IF(J12="-","-",IF(LEFT(RIGHT($E12,($BL$1+1)),1)="0",IF(LEFT(RIGHT(J12,($BL$1+1)),1)="0",$D$3,$D$4),IF(LEFT(RIGHT(J12,($BL$1+1)),1)="0",$D$5,$D$6))))</f>
        <v>-</v>
      </c>
      <c r="BX12" s="33" t="str">
        <f aca="false">IF(OR(ISBLANK(K12),LEN($E12)&lt;4)," ",IF(K12="-","-",IF(LEFT(RIGHT($E12,($BL$1+1)),1)="0",IF(LEFT(RIGHT(K12,($BL$1+1)),1)="0",$D$3,$D$4),IF(LEFT(RIGHT(K12,($BL$1+1)),1)="0",$D$5,$D$6))))</f>
        <v>-</v>
      </c>
      <c r="BY12" s="33" t="str">
        <f aca="false">IF(OR(ISBLANK(L12),LEN($E12)&lt;4)," ",IF(L12="-","-",IF(LEFT(RIGHT($E12,($BL$1+1)),1)="0",IF(LEFT(RIGHT(L12,($BL$1+1)),1)="0",$D$3,$D$4),IF(LEFT(RIGHT(L12,($BL$1+1)),1)="0",$D$5,$D$6))))</f>
        <v>-</v>
      </c>
      <c r="BZ12" s="33" t="str">
        <f aca="false">IF(OR(ISBLANK(M12),LEN($E12)&lt;4)," ",IF(M12="-","-",IF(LEFT(RIGHT($E12,($BL$1+1)),1)="0",IF(LEFT(RIGHT(M12,($BL$1+1)),1)="0",$D$3,$D$4),IF(LEFT(RIGHT(M12,($BL$1+1)),1)="0",$D$5,$D$6))))</f>
        <v>-</v>
      </c>
    </row>
    <row r="13" customFormat="false" ht="15.75" hidden="false" customHeight="false" outlineLevel="0" collapsed="false">
      <c r="A13" s="3"/>
      <c r="B13" s="3"/>
      <c r="C13" s="3"/>
      <c r="D13" s="3"/>
      <c r="E13" s="22" t="s">
        <v>42</v>
      </c>
      <c r="F13" s="22" t="s">
        <v>42</v>
      </c>
      <c r="G13" s="22" t="s">
        <v>37</v>
      </c>
      <c r="H13" s="22" t="s">
        <v>39</v>
      </c>
      <c r="I13" s="22" t="s">
        <v>37</v>
      </c>
      <c r="J13" s="22" t="s">
        <v>44</v>
      </c>
      <c r="K13" s="22" t="s">
        <v>37</v>
      </c>
      <c r="L13" s="22" t="s">
        <v>37</v>
      </c>
      <c r="M13" s="22" t="s">
        <v>41</v>
      </c>
      <c r="N13" s="29" t="s">
        <v>11</v>
      </c>
      <c r="O13" s="30" t="str">
        <f aca="false">IF(ISBLANK(F13)," ",IF(F13="-","-",IF(LEFT(RIGHT($E13,($P$1+1)),1)="0",IF(LEFT(RIGHT(F13,($P$1+1)),1)="0",$C$3,$C$4),IF(LEFT(RIGHT(F13,($P$1+1)),1)="0",$C$5,$C$6))))</f>
        <v>0</v>
      </c>
      <c r="P13" s="30" t="str">
        <f aca="false">IF(ISBLANK(G13)," ",IF(G13="-","-",IF(LEFT(RIGHT($E13,($P$1+1)),1)="0",IF(LEFT(RIGHT(G13,($P$1+1)),1)="0",$C$3,$C$4),IF(LEFT(RIGHT(G13,($P$1+1)),1)="0",$C$5,$C$6))))</f>
        <v>-</v>
      </c>
      <c r="Q13" s="30" t="str">
        <f aca="false">IF(ISBLANK(H13)," ",IF(H13="-","-",IF(LEFT(RIGHT($E13,($P$1+1)),1)="0",IF(LEFT(RIGHT(H13,($P$1+1)),1)="0",$C$3,$C$4),IF(LEFT(RIGHT(H13,($P$1+1)),1)="0",$C$5,$C$6))))</f>
        <v>0</v>
      </c>
      <c r="R13" s="30" t="str">
        <f aca="false">IF(ISBLANK(I13)," ",IF(I13="-","-",IF(LEFT(RIGHT($E13,($P$1+1)),1)="0",IF(LEFT(RIGHT(I13,($P$1+1)),1)="0",$C$3,$C$4),IF(LEFT(RIGHT(I13,($P$1+1)),1)="0",$C$5,$C$6))))</f>
        <v>-</v>
      </c>
      <c r="S13" s="30" t="str">
        <f aca="false">IF(ISBLANK(J13)," ",IF(J13="-","-",IF(LEFT(RIGHT($E13,($P$1+1)),1)="0",IF(LEFT(RIGHT(J13,($P$1+1)),1)="0",$C$3,$C$4),IF(LEFT(RIGHT(J13,($P$1+1)),1)="0",$C$5,$C$6))))</f>
        <v>0</v>
      </c>
      <c r="T13" s="30" t="str">
        <f aca="false">IF(ISBLANK(K13)," ",IF(K13="-","-",IF(LEFT(RIGHT($E13,($P$1+1)),1)="0",IF(LEFT(RIGHT(K13,($P$1+1)),1)="0",$C$3,$C$4),IF(LEFT(RIGHT(K13,($P$1+1)),1)="0",$C$5,$C$6))))</f>
        <v>-</v>
      </c>
      <c r="U13" s="30" t="str">
        <f aca="false">IF(ISBLANK(L13)," ",IF(L13="-","-",IF(LEFT(RIGHT($E13,($P$1+1)),1)="0",IF(LEFT(RIGHT(L13,($P$1+1)),1)="0",$C$3,$C$4),IF(LEFT(RIGHT(L13,($P$1+1)),1)="0",$C$5,$C$6))))</f>
        <v>-</v>
      </c>
      <c r="V13" s="30" t="str">
        <f aca="false">IF(ISBLANK(M13)," ",IF(M13="-","-",IF(LEFT(RIGHT($E13,($P$1+1)),1)="0",IF(LEFT(RIGHT(M13,($P$1+1)),1)="0",$C$3,$C$4),IF(LEFT(RIGHT(M13,($P$1+1)),1)="0",$C$5,$C$6))))</f>
        <v>1</v>
      </c>
      <c r="W13" s="31" t="str">
        <f aca="false">IF(ISBLANK(F13)," ",IF(F13="-","-",IF(LEFT(RIGHT($E13,($P$1+1)),1)="0",IF(LEFT(RIGHT(F13,($P$1+1)),1)="0",$D$3,$D$4),IF(LEFT(RIGHT(F13,($P$1+1)),1)="0",$D$5,$D$6))))</f>
        <v>-</v>
      </c>
      <c r="X13" s="31" t="str">
        <f aca="false">IF(ISBLANK(G13)," ",IF(G13="-","-",IF(LEFT(RIGHT($E13,($P$1+1)),1)="0",IF(LEFT(RIGHT(G13,($P$1+1)),1)="0",$D$3,$D$4),IF(LEFT(RIGHT(G13,($P$1+1)),1)="0",$D$5,$D$6))))</f>
        <v>-</v>
      </c>
      <c r="Y13" s="31" t="str">
        <f aca="false">IF(ISBLANK(H13)," ",IF(H13="-","-",IF(LEFT(RIGHT($E13,($P$1+1)),1)="0",IF(LEFT(RIGHT(H13,($P$1+1)),1)="0",$D$3,$D$4),IF(LEFT(RIGHT(H13,($P$1+1)),1)="0",$D$5,$D$6))))</f>
        <v>-</v>
      </c>
      <c r="Z13" s="31" t="str">
        <f aca="false">IF(ISBLANK(I13)," ",IF(I13="-","-",IF(LEFT(RIGHT($E13,($P$1+1)),1)="0",IF(LEFT(RIGHT(I13,($P$1+1)),1)="0",$D$3,$D$4),IF(LEFT(RIGHT(I13,($P$1+1)),1)="0",$D$5,$D$6))))</f>
        <v>-</v>
      </c>
      <c r="AA13" s="31" t="str">
        <f aca="false">IF(ISBLANK(J13)," ",IF(J13="-","-",IF(LEFT(RIGHT($E13,($P$1+1)),1)="0",IF(LEFT(RIGHT(J13,($P$1+1)),1)="0",$D$3,$D$4),IF(LEFT(RIGHT(J13,($P$1+1)),1)="0",$D$5,$D$6))))</f>
        <v>-</v>
      </c>
      <c r="AB13" s="31" t="str">
        <f aca="false">IF(ISBLANK(K13)," ",IF(K13="-","-",IF(LEFT(RIGHT($E13,($P$1+1)),1)="0",IF(LEFT(RIGHT(K13,($P$1+1)),1)="0",$D$3,$D$4),IF(LEFT(RIGHT(K13,($P$1+1)),1)="0",$D$5,$D$6))))</f>
        <v>-</v>
      </c>
      <c r="AC13" s="31" t="str">
        <f aca="false">IF(ISBLANK(L13)," ",IF(L13="-","-",IF(LEFT(RIGHT($E13,($P$1+1)),1)="0",IF(LEFT(RIGHT(L13,($P$1+1)),1)="0",$D$3,$D$4),IF(LEFT(RIGHT(L13,($P$1+1)),1)="0",$D$5,$D$6))))</f>
        <v>-</v>
      </c>
      <c r="AD13" s="31" t="str">
        <f aca="false">IF(ISBLANK(M13)," ",IF(M13="-","-",IF(LEFT(RIGHT($E13,($P$1+1)),1)="0",IF(LEFT(RIGHT(M13,($P$1+1)),1)="0",$D$3,$D$4),IF(LEFT(RIGHT(M13,($P$1+1)),1)="0",$D$5,$D$6))))</f>
        <v>0</v>
      </c>
      <c r="AE13" s="32" t="str">
        <f aca="false">IF(OR(ISBLANK(F13),LEN($E13)&lt;2)," ",IF(F13="-","-",IF(LEFT(RIGHT($E13,($AF$1+1)),1)="0",IF(LEFT(RIGHT(F13,($AF$1+1)),1)="0",$C$3,$C$4),IF(LEFT(RIGHT(F13,($AF$1+1)),1)="0",$C$5,$C$6))))</f>
        <v>-</v>
      </c>
      <c r="AF13" s="32" t="str">
        <f aca="false">IF(OR(ISBLANK(G13),LEN($E13)&lt;2)," ",IF(G13="-","-",IF(LEFT(RIGHT($E13,($AF$1+1)),1)="0",IF(LEFT(RIGHT(G13,($AF$1+1)),1)="0",$C$3,$C$4),IF(LEFT(RIGHT(G13,($AF$1+1)),1)="0",$C$5,$C$6))))</f>
        <v>-</v>
      </c>
      <c r="AG13" s="32" t="str">
        <f aca="false">IF(OR(ISBLANK(H13),LEN($E13)&lt;2)," ",IF(H13="-","-",IF(LEFT(RIGHT($E13,($AF$1+1)),1)="0",IF(LEFT(RIGHT(H13,($AF$1+1)),1)="0",$C$3,$C$4),IF(LEFT(RIGHT(H13,($AF$1+1)),1)="0",$C$5,$C$6))))</f>
        <v>0</v>
      </c>
      <c r="AH13" s="32" t="str">
        <f aca="false">IF(OR(ISBLANK(I13),LEN($E13)&lt;2)," ",IF(I13="-","-",IF(LEFT(RIGHT($E13,($AF$1+1)),1)="0",IF(LEFT(RIGHT(I13,($AF$1+1)),1)="0",$C$3,$C$4),IF(LEFT(RIGHT(I13,($AF$1+1)),1)="0",$C$5,$C$6))))</f>
        <v>-</v>
      </c>
      <c r="AI13" s="32" t="str">
        <f aca="false">IF(OR(ISBLANK(J13),LEN($E13)&lt;2)," ",IF(J13="-","-",IF(LEFT(RIGHT($E13,($AF$1+1)),1)="0",IF(LEFT(RIGHT(J13,($AF$1+1)),1)="0",$C$3,$C$4),IF(LEFT(RIGHT(J13,($AF$1+1)),1)="0",$C$5,$C$6))))</f>
        <v>-</v>
      </c>
      <c r="AJ13" s="32" t="str">
        <f aca="false">IF(OR(ISBLANK(K13),LEN($E13)&lt;2)," ",IF(K13="-","-",IF(LEFT(RIGHT($E13,($AF$1+1)),1)="0",IF(LEFT(RIGHT(K13,($AF$1+1)),1)="0",$C$3,$C$4),IF(LEFT(RIGHT(K13,($AF$1+1)),1)="0",$C$5,$C$6))))</f>
        <v>-</v>
      </c>
      <c r="AK13" s="32" t="str">
        <f aca="false">IF(OR(ISBLANK(L13),LEN($E13)&lt;2)," ",IF(L13="-","-",IF(LEFT(RIGHT($E13,($AF$1+1)),1)="0",IF(LEFT(RIGHT(L13,($AF$1+1)),1)="0",$C$3,$C$4),IF(LEFT(RIGHT(L13,($AF$1+1)),1)="0",$C$5,$C$6))))</f>
        <v>-</v>
      </c>
      <c r="AL13" s="32" t="str">
        <f aca="false">IF(OR(ISBLANK(M13),LEN($E13)&lt;2)," ",IF(M13="-","-",IF(LEFT(RIGHT($E13,($AF$1+1)),1)="0",IF(LEFT(RIGHT(M13,($AF$1+1)),1)="0",$C$3,$C$4),IF(LEFT(RIGHT(M13,($AF$1+1)),1)="0",$C$5,$C$6))))</f>
        <v>0</v>
      </c>
      <c r="AM13" s="31" t="str">
        <f aca="false">IF(OR(ISBLANK(F13),LEN($E13)&lt;2)," ",IF(F13="-","-",IF(LEFT(RIGHT($E13,($AF$1+1)),1)="0",IF(LEFT(RIGHT(F13,($AF$1+1)),1)="0",$D$3,$D$4),IF(LEFT(RIGHT(F13,($AF$1+1)),1)="0",$D$5,$D$6))))</f>
        <v>0</v>
      </c>
      <c r="AN13" s="31" t="str">
        <f aca="false">IF(OR(ISBLANK(G13),LEN($E13)&lt;2)," ",IF(G13="-","-",IF(LEFT(RIGHT($E13,($AF$1+1)),1)="0",IF(LEFT(RIGHT(G13,($AF$1+1)),1)="0",$D$3,$D$4),IF(LEFT(RIGHT(G13,($AF$1+1)),1)="0",$D$5,$D$6))))</f>
        <v>-</v>
      </c>
      <c r="AO13" s="31" t="str">
        <f aca="false">IF(OR(ISBLANK(H13),LEN($E13)&lt;2)," ",IF(H13="-","-",IF(LEFT(RIGHT($E13,($AF$1+1)),1)="0",IF(LEFT(RIGHT(H13,($AF$1+1)),1)="0",$D$3,$D$4),IF(LEFT(RIGHT(H13,($AF$1+1)),1)="0",$D$5,$D$6))))</f>
        <v>1</v>
      </c>
      <c r="AP13" s="31" t="str">
        <f aca="false">IF(OR(ISBLANK(I13),LEN($E13)&lt;2)," ",IF(I13="-","-",IF(LEFT(RIGHT($E13,($AF$1+1)),1)="0",IF(LEFT(RIGHT(I13,($AF$1+1)),1)="0",$D$3,$D$4),IF(LEFT(RIGHT(I13,($AF$1+1)),1)="0",$D$5,$D$6))))</f>
        <v>-</v>
      </c>
      <c r="AQ13" s="31" t="str">
        <f aca="false">IF(OR(ISBLANK(J13),LEN($E13)&lt;2)," ",IF(J13="-","-",IF(LEFT(RIGHT($E13,($AF$1+1)),1)="0",IF(LEFT(RIGHT(J13,($AF$1+1)),1)="0",$D$3,$D$4),IF(LEFT(RIGHT(J13,($AF$1+1)),1)="0",$D$5,$D$6))))</f>
        <v>0</v>
      </c>
      <c r="AR13" s="31" t="str">
        <f aca="false">IF(OR(ISBLANK(K13),LEN($E13)&lt;2)," ",IF(K13="-","-",IF(LEFT(RIGHT($E13,($AF$1+1)),1)="0",IF(LEFT(RIGHT(K13,($AF$1+1)),1)="0",$D$3,$D$4),IF(LEFT(RIGHT(K13,($AF$1+1)),1)="0",$D$5,$D$6))))</f>
        <v>-</v>
      </c>
      <c r="AS13" s="31" t="str">
        <f aca="false">IF(OR(ISBLANK(L13),LEN($E13)&lt;2)," ",IF(L13="-","-",IF(LEFT(RIGHT($E13,($AF$1+1)),1)="0",IF(LEFT(RIGHT(L13,($AF$1+1)),1)="0",$D$3,$D$4),IF(LEFT(RIGHT(L13,($AF$1+1)),1)="0",$D$5,$D$6))))</f>
        <v>-</v>
      </c>
      <c r="AT13" s="31" t="str">
        <f aca="false">IF(OR(ISBLANK(M13),LEN($E13)&lt;2)," ",IF(M13="-","-",IF(LEFT(RIGHT($E13,($AF$1+1)),1)="0",IF(LEFT(RIGHT(M13,($AF$1+1)),1)="0",$D$3,$D$4),IF(LEFT(RIGHT(M13,($AF$1+1)),1)="0",$D$5,$D$6))))</f>
        <v>1</v>
      </c>
      <c r="AU13" s="32" t="str">
        <f aca="false">IF(OR(ISBLANK(F13),LEN($E13)&lt;3)," ",IF(F13="-","-",IF(LEFT(RIGHT($E13,($AV$1+1)),1)="0",IF(LEFT(RIGHT(F13,($AV$1+1)),1)="0",$C$3,$C$4),IF(LEFT(RIGHT(F13,($AV$1+1)),1)="0",$C$5,$C$6))))</f>
        <v>0</v>
      </c>
      <c r="AV13" s="32" t="str">
        <f aca="false">IF(OR(ISBLANK(G13),LEN($E13)&lt;3)," ",IF(G13="-","-",IF(LEFT(RIGHT($E13,($AV$1+1)),1)="0",IF(LEFT(RIGHT(G13,($AV$1+1)),1)="0",$C$3,$C$4),IF(LEFT(RIGHT(G13,($AV$1+1)),1)="0",$C$5,$C$6))))</f>
        <v>-</v>
      </c>
      <c r="AW13" s="32" t="str">
        <f aca="false">IF(OR(ISBLANK(H13),LEN($E13)&lt;3)," ",IF(H13="-","-",IF(LEFT(RIGHT($E13,($AV$1+1)),1)="0",IF(LEFT(RIGHT(H13,($AV$1+1)),1)="0",$C$3,$C$4),IF(LEFT(RIGHT(H13,($AV$1+1)),1)="0",$C$5,$C$6))))</f>
        <v>1</v>
      </c>
      <c r="AX13" s="32" t="str">
        <f aca="false">IF(OR(ISBLANK(I13),LEN($E13)&lt;3)," ",IF(I13="-","-",IF(LEFT(RIGHT($E13,($AV$1+1)),1)="0",IF(LEFT(RIGHT(I13,($AV$1+1)),1)="0",$C$3,$C$4),IF(LEFT(RIGHT(I13,($AV$1+1)),1)="0",$C$5,$C$6))))</f>
        <v>-</v>
      </c>
      <c r="AY13" s="32" t="str">
        <f aca="false">IF(OR(ISBLANK(J13),LEN($E13)&lt;3)," ",IF(J13="-","-",IF(LEFT(RIGHT($E13,($AV$1+1)),1)="0",IF(LEFT(RIGHT(J13,($AV$1+1)),1)="0",$C$3,$C$4),IF(LEFT(RIGHT(J13,($AV$1+1)),1)="0",$C$5,$C$6))))</f>
        <v>1</v>
      </c>
      <c r="AZ13" s="32" t="str">
        <f aca="false">IF(OR(ISBLANK(K13),LEN($E13)&lt;3)," ",IF(K13="-","-",IF(LEFT(RIGHT($E13,($AV$1+1)),1)="0",IF(LEFT(RIGHT(K13,($AV$1+1)),1)="0",$C$3,$C$4),IF(LEFT(RIGHT(K13,($AV$1+1)),1)="0",$C$5,$C$6))))</f>
        <v>-</v>
      </c>
      <c r="BA13" s="32" t="str">
        <f aca="false">IF(OR(ISBLANK(L13),LEN($E13)&lt;3)," ",IF(L13="-","-",IF(LEFT(RIGHT($E13,($AV$1+1)),1)="0",IF(LEFT(RIGHT(L13,($AV$1+1)),1)="0",$C$3,$C$4),IF(LEFT(RIGHT(L13,($AV$1+1)),1)="0",$C$5,$C$6))))</f>
        <v>-</v>
      </c>
      <c r="BB13" s="32" t="str">
        <f aca="false">IF(OR(ISBLANK(M13),LEN($E13)&lt;3)," ",IF(M13="-","-",IF(LEFT(RIGHT($E13,($AV$1+1)),1)="0",IF(LEFT(RIGHT(M13,($AV$1+1)),1)="0",$C$3,$C$4),IF(LEFT(RIGHT(M13,($AV$1+1)),1)="0",$C$5,$C$6))))</f>
        <v>1</v>
      </c>
      <c r="BC13" s="31" t="str">
        <f aca="false">IF(OR(ISBLANK(F13),LEN($E13)&lt;3)," ",IF(F13="-","-",IF(LEFT(RIGHT($E13,($AV$1+1)),1)="0",IF(LEFT(RIGHT(F13,($AV$1+1)),1)="0",$D$3,$D$4),IF(LEFT(RIGHT(F13,($AV$1+1)),1)="0",$D$5,$D$6))))</f>
        <v>-</v>
      </c>
      <c r="BD13" s="31" t="str">
        <f aca="false">IF(OR(ISBLANK(G13),LEN($E13)&lt;3)," ",IF(G13="-","-",IF(LEFT(RIGHT($E13,($AV$1+1)),1)="0",IF(LEFT(RIGHT(G13,($AV$1+1)),1)="0",$D$3,$D$4),IF(LEFT(RIGHT(G13,($AV$1+1)),1)="0",$D$5,$D$6))))</f>
        <v>-</v>
      </c>
      <c r="BE13" s="31" t="str">
        <f aca="false">IF(OR(ISBLANK(H13),LEN($E13)&lt;3)," ",IF(H13="-","-",IF(LEFT(RIGHT($E13,($AV$1+1)),1)="0",IF(LEFT(RIGHT(H13,($AV$1+1)),1)="0",$D$3,$D$4),IF(LEFT(RIGHT(H13,($AV$1+1)),1)="0",$D$5,$D$6))))</f>
        <v>0</v>
      </c>
      <c r="BF13" s="31" t="str">
        <f aca="false">IF(OR(ISBLANK(I13),LEN($E13)&lt;3)," ",IF(I13="-","-",IF(LEFT(RIGHT($E13,($AV$1+1)),1)="0",IF(LEFT(RIGHT(I13,($AV$1+1)),1)="0",$D$3,$D$4),IF(LEFT(RIGHT(I13,($AV$1+1)),1)="0",$D$5,$D$6))))</f>
        <v>-</v>
      </c>
      <c r="BG13" s="31" t="str">
        <f aca="false">IF(OR(ISBLANK(J13),LEN($E13)&lt;3)," ",IF(J13="-","-",IF(LEFT(RIGHT($E13,($AV$1+1)),1)="0",IF(LEFT(RIGHT(J13,($AV$1+1)),1)="0",$D$3,$D$4),IF(LEFT(RIGHT(J13,($AV$1+1)),1)="0",$D$5,$D$6))))</f>
        <v>0</v>
      </c>
      <c r="BH13" s="31" t="str">
        <f aca="false">IF(OR(ISBLANK(K13),LEN($E13)&lt;3)," ",IF(K13="-","-",IF(LEFT(RIGHT($E13,($AV$1+1)),1)="0",IF(LEFT(RIGHT(K13,($AV$1+1)),1)="0",$D$3,$D$4),IF(LEFT(RIGHT(K13,($AV$1+1)),1)="0",$D$5,$D$6))))</f>
        <v>-</v>
      </c>
      <c r="BI13" s="31" t="str">
        <f aca="false">IF(OR(ISBLANK(L13),LEN($E13)&lt;3)," ",IF(L13="-","-",IF(LEFT(RIGHT($E13,($AV$1+1)),1)="0",IF(LEFT(RIGHT(L13,($AV$1+1)),1)="0",$D$3,$D$4),IF(LEFT(RIGHT(L13,($AV$1+1)),1)="0",$D$5,$D$6))))</f>
        <v>-</v>
      </c>
      <c r="BJ13" s="31" t="str">
        <f aca="false">IF(OR(ISBLANK(M13),LEN($E13)&lt;3)," ",IF(M13="-","-",IF(LEFT(RIGHT($E13,($AV$1+1)),1)="0",IF(LEFT(RIGHT(M13,($AV$1+1)),1)="0",$D$3,$D$4),IF(LEFT(RIGHT(M13,($AV$1+1)),1)="0",$D$5,$D$6))))</f>
        <v>0</v>
      </c>
      <c r="BK13" s="32" t="str">
        <f aca="false">IF(OR(ISBLANK(F13),LEN($E13)&lt;4)," ",IF(F13="-","-",IF(LEFT(RIGHT($E13,($BL$1+1)),1)="0",IF(LEFT(RIGHT(F13,($BL$1+1)),1)="0",$C$3,$C$4),IF(LEFT(RIGHT(F13,($BL$1+1)),1)="0",$C$5,$C$6))))</f>
        <v>-</v>
      </c>
      <c r="BL13" s="32" t="str">
        <f aca="false">IF(OR(ISBLANK(G13),LEN($E13)&lt;4)," ",IF(G13="-","-",IF(LEFT(RIGHT($E13,($BL$1+1)),1)="0",IF(LEFT(RIGHT(G13,($BL$1+1)),1)="0",$C$3,$C$4),IF(LEFT(RIGHT(G13,($BL$1+1)),1)="0",$C$5,$C$6))))</f>
        <v>-</v>
      </c>
      <c r="BM13" s="32" t="str">
        <f aca="false">IF(OR(ISBLANK(H13),LEN($E13)&lt;4)," ",IF(H13="-","-",IF(LEFT(RIGHT($E13,($BL$1+1)),1)="0",IF(LEFT(RIGHT(H13,($BL$1+1)),1)="0",$C$3,$C$4),IF(LEFT(RIGHT(H13,($BL$1+1)),1)="0",$C$5,$C$6))))</f>
        <v>-</v>
      </c>
      <c r="BN13" s="32" t="str">
        <f aca="false">IF(OR(ISBLANK(I13),LEN($E13)&lt;4)," ",IF(I13="-","-",IF(LEFT(RIGHT($E13,($BL$1+1)),1)="0",IF(LEFT(RIGHT(I13,($BL$1+1)),1)="0",$C$3,$C$4),IF(LEFT(RIGHT(I13,($BL$1+1)),1)="0",$C$5,$C$6))))</f>
        <v>-</v>
      </c>
      <c r="BO13" s="32" t="str">
        <f aca="false">IF(OR(ISBLANK(J13),LEN($E13)&lt;4)," ",IF(J13="-","-",IF(LEFT(RIGHT($E13,($BL$1+1)),1)="0",IF(LEFT(RIGHT(J13,($BL$1+1)),1)="0",$C$3,$C$4),IF(LEFT(RIGHT(J13,($BL$1+1)),1)="0",$C$5,$C$6))))</f>
        <v>-</v>
      </c>
      <c r="BP13" s="32" t="str">
        <f aca="false">IF(OR(ISBLANK(K13),LEN($E13)&lt;4)," ",IF(K13="-","-",IF(LEFT(RIGHT($E13,($BL$1+1)),1)="0",IF(LEFT(RIGHT(K13,($BL$1+1)),1)="0",$C$3,$C$4),IF(LEFT(RIGHT(K13,($BL$1+1)),1)="0",$C$5,$C$6))))</f>
        <v>-</v>
      </c>
      <c r="BQ13" s="32" t="str">
        <f aca="false">IF(OR(ISBLANK(L13),LEN($E13)&lt;4)," ",IF(L13="-","-",IF(LEFT(RIGHT($E13,($BL$1+1)),1)="0",IF(LEFT(RIGHT(L13,($BL$1+1)),1)="0",$C$3,$C$4),IF(LEFT(RIGHT(L13,($BL$1+1)),1)="0",$C$5,$C$6))))</f>
        <v>-</v>
      </c>
      <c r="BR13" s="32" t="str">
        <f aca="false">IF(OR(ISBLANK(M13),LEN($E13)&lt;4)," ",IF(M13="-","-",IF(LEFT(RIGHT($E13,($BL$1+1)),1)="0",IF(LEFT(RIGHT(M13,($BL$1+1)),1)="0",$C$3,$C$4),IF(LEFT(RIGHT(M13,($BL$1+1)),1)="0",$C$5,$C$6))))</f>
        <v>-</v>
      </c>
      <c r="BS13" s="33" t="str">
        <f aca="false">IF(OR(ISBLANK(F13),LEN($E13)&lt;4)," ",IF(F13="-","-",IF(LEFT(RIGHT($E13,($BL$1+1)),1)="0",IF(LEFT(RIGHT(F13,($BL$1+1)),1)="0",$D$3,$D$4),IF(LEFT(RIGHT(F13,($BL$1+1)),1)="0",$D$5,$D$6))))</f>
        <v>0</v>
      </c>
      <c r="BT13" s="33" t="str">
        <f aca="false">IF(OR(ISBLANK(G13),LEN($E13)&lt;4)," ",IF(G13="-","-",IF(LEFT(RIGHT($E13,($BL$1+1)),1)="0",IF(LEFT(RIGHT(G13,($BL$1+1)),1)="0",$D$3,$D$4),IF(LEFT(RIGHT(G13,($BL$1+1)),1)="0",$D$5,$D$6))))</f>
        <v>-</v>
      </c>
      <c r="BU13" s="33" t="str">
        <f aca="false">IF(OR(ISBLANK(H13),LEN($E13)&lt;4)," ",IF(H13="-","-",IF(LEFT(RIGHT($E13,($BL$1+1)),1)="0",IF(LEFT(RIGHT(H13,($BL$1+1)),1)="0",$D$3,$D$4),IF(LEFT(RIGHT(H13,($BL$1+1)),1)="0",$D$5,$D$6))))</f>
        <v>0</v>
      </c>
      <c r="BV13" s="33" t="str">
        <f aca="false">IF(OR(ISBLANK(I13),LEN($E13)&lt;4)," ",IF(I13="-","-",IF(LEFT(RIGHT($E13,($BL$1+1)),1)="0",IF(LEFT(RIGHT(I13,($BL$1+1)),1)="0",$D$3,$D$4),IF(LEFT(RIGHT(I13,($BL$1+1)),1)="0",$D$5,$D$6))))</f>
        <v>-</v>
      </c>
      <c r="BW13" s="33" t="str">
        <f aca="false">IF(OR(ISBLANK(J13),LEN($E13)&lt;4)," ",IF(J13="-","-",IF(LEFT(RIGHT($E13,($BL$1+1)),1)="0",IF(LEFT(RIGHT(J13,($BL$1+1)),1)="0",$D$3,$D$4),IF(LEFT(RIGHT(J13,($BL$1+1)),1)="0",$D$5,$D$6))))</f>
        <v>0</v>
      </c>
      <c r="BX13" s="33" t="str">
        <f aca="false">IF(OR(ISBLANK(K13),LEN($E13)&lt;4)," ",IF(K13="-","-",IF(LEFT(RIGHT($E13,($BL$1+1)),1)="0",IF(LEFT(RIGHT(K13,($BL$1+1)),1)="0",$D$3,$D$4),IF(LEFT(RIGHT(K13,($BL$1+1)),1)="0",$D$5,$D$6))))</f>
        <v>-</v>
      </c>
      <c r="BY13" s="33" t="str">
        <f aca="false">IF(OR(ISBLANK(L13),LEN($E13)&lt;4)," ",IF(L13="-","-",IF(LEFT(RIGHT($E13,($BL$1+1)),1)="0",IF(LEFT(RIGHT(L13,($BL$1+1)),1)="0",$D$3,$D$4),IF(LEFT(RIGHT(L13,($BL$1+1)),1)="0",$D$5,$D$6))))</f>
        <v>-</v>
      </c>
      <c r="BZ13" s="33" t="str">
        <f aca="false">IF(OR(ISBLANK(M13),LEN($E13)&lt;4)," ",IF(M13="-","-",IF(LEFT(RIGHT($E13,($BL$1+1)),1)="0",IF(LEFT(RIGHT(M13,($BL$1+1)),1)="0",$D$3,$D$4),IF(LEFT(RIGHT(M13,($BL$1+1)),1)="0",$D$5,$D$6))))</f>
        <v>0</v>
      </c>
    </row>
    <row r="14" customFormat="false" ht="15.75" hidden="false" customHeight="false" outlineLevel="0" collapsed="false">
      <c r="A14" s="3"/>
      <c r="B14" s="3"/>
      <c r="C14" s="3"/>
      <c r="D14" s="3"/>
      <c r="E14" s="22" t="s">
        <v>45</v>
      </c>
      <c r="F14" s="22" t="s">
        <v>45</v>
      </c>
      <c r="G14" s="22" t="s">
        <v>39</v>
      </c>
      <c r="H14" s="22" t="s">
        <v>37</v>
      </c>
      <c r="I14" s="22" t="s">
        <v>37</v>
      </c>
      <c r="J14" s="22" t="s">
        <v>47</v>
      </c>
      <c r="K14" s="22" t="s">
        <v>37</v>
      </c>
      <c r="L14" s="22" t="s">
        <v>37</v>
      </c>
      <c r="M14" s="22" t="s">
        <v>44</v>
      </c>
      <c r="N14" s="29" t="s">
        <v>11</v>
      </c>
      <c r="O14" s="30" t="str">
        <f aca="false">IF(ISBLANK(F14)," ",IF(F14="-","-",IF(LEFT(RIGHT($E14,($P$1+1)),1)="0",IF(LEFT(RIGHT(F14,($P$1+1)),1)="0",$C$3,$C$4),IF(LEFT(RIGHT(F14,($P$1+1)),1)="0",$C$5,$C$6))))</f>
        <v>-</v>
      </c>
      <c r="P14" s="30" t="str">
        <f aca="false">IF(ISBLANK(G14)," ",IF(G14="-","-",IF(LEFT(RIGHT($E14,($P$1+1)),1)="0",IF(LEFT(RIGHT(G14,($P$1+1)),1)="0",$C$3,$C$4),IF(LEFT(RIGHT(G14,($P$1+1)),1)="0",$C$5,$C$6))))</f>
        <v>0</v>
      </c>
      <c r="Q14" s="30" t="str">
        <f aca="false">IF(ISBLANK(H14)," ",IF(H14="-","-",IF(LEFT(RIGHT($E14,($P$1+1)),1)="0",IF(LEFT(RIGHT(H14,($P$1+1)),1)="0",$C$3,$C$4),IF(LEFT(RIGHT(H14,($P$1+1)),1)="0",$C$5,$C$6))))</f>
        <v>-</v>
      </c>
      <c r="R14" s="30" t="str">
        <f aca="false">IF(ISBLANK(I14)," ",IF(I14="-","-",IF(LEFT(RIGHT($E14,($P$1+1)),1)="0",IF(LEFT(RIGHT(I14,($P$1+1)),1)="0",$C$3,$C$4),IF(LEFT(RIGHT(I14,($P$1+1)),1)="0",$C$5,$C$6))))</f>
        <v>-</v>
      </c>
      <c r="S14" s="30" t="str">
        <f aca="false">IF(ISBLANK(J14)," ",IF(J14="-","-",IF(LEFT(RIGHT($E14,($P$1+1)),1)="0",IF(LEFT(RIGHT(J14,($P$1+1)),1)="0",$C$3,$C$4),IF(LEFT(RIGHT(J14,($P$1+1)),1)="0",$C$5,$C$6))))</f>
        <v>-</v>
      </c>
      <c r="T14" s="30" t="str">
        <f aca="false">IF(ISBLANK(K14)," ",IF(K14="-","-",IF(LEFT(RIGHT($E14,($P$1+1)),1)="0",IF(LEFT(RIGHT(K14,($P$1+1)),1)="0",$C$3,$C$4),IF(LEFT(RIGHT(K14,($P$1+1)),1)="0",$C$5,$C$6))))</f>
        <v>-</v>
      </c>
      <c r="U14" s="30" t="str">
        <f aca="false">IF(ISBLANK(L14)," ",IF(L14="-","-",IF(LEFT(RIGHT($E14,($P$1+1)),1)="0",IF(LEFT(RIGHT(L14,($P$1+1)),1)="0",$C$3,$C$4),IF(LEFT(RIGHT(L14,($P$1+1)),1)="0",$C$5,$C$6))))</f>
        <v>-</v>
      </c>
      <c r="V14" s="30" t="str">
        <f aca="false">IF(ISBLANK(M14)," ",IF(M14="-","-",IF(LEFT(RIGHT($E14,($P$1+1)),1)="0",IF(LEFT(RIGHT(M14,($P$1+1)),1)="0",$C$3,$C$4),IF(LEFT(RIGHT(M14,($P$1+1)),1)="0",$C$5,$C$6))))</f>
        <v>0</v>
      </c>
      <c r="W14" s="31" t="str">
        <f aca="false">IF(ISBLANK(F14)," ",IF(F14="-","-",IF(LEFT(RIGHT($E14,($P$1+1)),1)="0",IF(LEFT(RIGHT(F14,($P$1+1)),1)="0",$D$3,$D$4),IF(LEFT(RIGHT(F14,($P$1+1)),1)="0",$D$5,$D$6))))</f>
        <v>0</v>
      </c>
      <c r="X14" s="31" t="str">
        <f aca="false">IF(ISBLANK(G14)," ",IF(G14="-","-",IF(LEFT(RIGHT($E14,($P$1+1)),1)="0",IF(LEFT(RIGHT(G14,($P$1+1)),1)="0",$D$3,$D$4),IF(LEFT(RIGHT(G14,($P$1+1)),1)="0",$D$5,$D$6))))</f>
        <v>1</v>
      </c>
      <c r="Y14" s="31" t="str">
        <f aca="false">IF(ISBLANK(H14)," ",IF(H14="-","-",IF(LEFT(RIGHT($E14,($P$1+1)),1)="0",IF(LEFT(RIGHT(H14,($P$1+1)),1)="0",$D$3,$D$4),IF(LEFT(RIGHT(H14,($P$1+1)),1)="0",$D$5,$D$6))))</f>
        <v>-</v>
      </c>
      <c r="Z14" s="31" t="str">
        <f aca="false">IF(ISBLANK(I14)," ",IF(I14="-","-",IF(LEFT(RIGHT($E14,($P$1+1)),1)="0",IF(LEFT(RIGHT(I14,($P$1+1)),1)="0",$D$3,$D$4),IF(LEFT(RIGHT(I14,($P$1+1)),1)="0",$D$5,$D$6))))</f>
        <v>-</v>
      </c>
      <c r="AA14" s="31" t="str">
        <f aca="false">IF(ISBLANK(J14)," ",IF(J14="-","-",IF(LEFT(RIGHT($E14,($P$1+1)),1)="0",IF(LEFT(RIGHT(J14,($P$1+1)),1)="0",$D$3,$D$4),IF(LEFT(RIGHT(J14,($P$1+1)),1)="0",$D$5,$D$6))))</f>
        <v>0</v>
      </c>
      <c r="AB14" s="31" t="str">
        <f aca="false">IF(ISBLANK(K14)," ",IF(K14="-","-",IF(LEFT(RIGHT($E14,($P$1+1)),1)="0",IF(LEFT(RIGHT(K14,($P$1+1)),1)="0",$D$3,$D$4),IF(LEFT(RIGHT(K14,($P$1+1)),1)="0",$D$5,$D$6))))</f>
        <v>-</v>
      </c>
      <c r="AC14" s="31" t="str">
        <f aca="false">IF(ISBLANK(L14)," ",IF(L14="-","-",IF(LEFT(RIGHT($E14,($P$1+1)),1)="0",IF(LEFT(RIGHT(L14,($P$1+1)),1)="0",$D$3,$D$4),IF(LEFT(RIGHT(L14,($P$1+1)),1)="0",$D$5,$D$6))))</f>
        <v>-</v>
      </c>
      <c r="AD14" s="31" t="str">
        <f aca="false">IF(ISBLANK(M14)," ",IF(M14="-","-",IF(LEFT(RIGHT($E14,($P$1+1)),1)="0",IF(LEFT(RIGHT(M14,($P$1+1)),1)="0",$D$3,$D$4),IF(LEFT(RIGHT(M14,($P$1+1)),1)="0",$D$5,$D$6))))</f>
        <v>1</v>
      </c>
      <c r="AE14" s="32" t="str">
        <f aca="false">IF(OR(ISBLANK(F14),LEN($E14)&lt;2)," ",IF(F14="-","-",IF(LEFT(RIGHT($E14,($AF$1+1)),1)="0",IF(LEFT(RIGHT(F14,($AF$1+1)),1)="0",$C$3,$C$4),IF(LEFT(RIGHT(F14,($AF$1+1)),1)="0",$C$5,$C$6))))</f>
        <v>-</v>
      </c>
      <c r="AF14" s="32" t="str">
        <f aca="false">IF(OR(ISBLANK(G14),LEN($E14)&lt;2)," ",IF(G14="-","-",IF(LEFT(RIGHT($E14,($AF$1+1)),1)="0",IF(LEFT(RIGHT(G14,($AF$1+1)),1)="0",$C$3,$C$4),IF(LEFT(RIGHT(G14,($AF$1+1)),1)="0",$C$5,$C$6))))</f>
        <v>0</v>
      </c>
      <c r="AG14" s="32" t="str">
        <f aca="false">IF(OR(ISBLANK(H14),LEN($E14)&lt;2)," ",IF(H14="-","-",IF(LEFT(RIGHT($E14,($AF$1+1)),1)="0",IF(LEFT(RIGHT(H14,($AF$1+1)),1)="0",$C$3,$C$4),IF(LEFT(RIGHT(H14,($AF$1+1)),1)="0",$C$5,$C$6))))</f>
        <v>-</v>
      </c>
      <c r="AH14" s="32" t="str">
        <f aca="false">IF(OR(ISBLANK(I14),LEN($E14)&lt;2)," ",IF(I14="-","-",IF(LEFT(RIGHT($E14,($AF$1+1)),1)="0",IF(LEFT(RIGHT(I14,($AF$1+1)),1)="0",$C$3,$C$4),IF(LEFT(RIGHT(I14,($AF$1+1)),1)="0",$C$5,$C$6))))</f>
        <v>-</v>
      </c>
      <c r="AI14" s="32" t="str">
        <f aca="false">IF(OR(ISBLANK(J14),LEN($E14)&lt;2)," ",IF(J14="-","-",IF(LEFT(RIGHT($E14,($AF$1+1)),1)="0",IF(LEFT(RIGHT(J14,($AF$1+1)),1)="0",$C$3,$C$4),IF(LEFT(RIGHT(J14,($AF$1+1)),1)="0",$C$5,$C$6))))</f>
        <v>-</v>
      </c>
      <c r="AJ14" s="32" t="str">
        <f aca="false">IF(OR(ISBLANK(K14),LEN($E14)&lt;2)," ",IF(K14="-","-",IF(LEFT(RIGHT($E14,($AF$1+1)),1)="0",IF(LEFT(RIGHT(K14,($AF$1+1)),1)="0",$C$3,$C$4),IF(LEFT(RIGHT(K14,($AF$1+1)),1)="0",$C$5,$C$6))))</f>
        <v>-</v>
      </c>
      <c r="AK14" s="32" t="str">
        <f aca="false">IF(OR(ISBLANK(L14),LEN($E14)&lt;2)," ",IF(L14="-","-",IF(LEFT(RIGHT($E14,($AF$1+1)),1)="0",IF(LEFT(RIGHT(L14,($AF$1+1)),1)="0",$C$3,$C$4),IF(LEFT(RIGHT(L14,($AF$1+1)),1)="0",$C$5,$C$6))))</f>
        <v>-</v>
      </c>
      <c r="AL14" s="32" t="str">
        <f aca="false">IF(OR(ISBLANK(M14),LEN($E14)&lt;2)," ",IF(M14="-","-",IF(LEFT(RIGHT($E14,($AF$1+1)),1)="0",IF(LEFT(RIGHT(M14,($AF$1+1)),1)="0",$C$3,$C$4),IF(LEFT(RIGHT(M14,($AF$1+1)),1)="0",$C$5,$C$6))))</f>
        <v>-</v>
      </c>
      <c r="AM14" s="31" t="str">
        <f aca="false">IF(OR(ISBLANK(F14),LEN($E14)&lt;2)," ",IF(F14="-","-",IF(LEFT(RIGHT($E14,($AF$1+1)),1)="0",IF(LEFT(RIGHT(F14,($AF$1+1)),1)="0",$D$3,$D$4),IF(LEFT(RIGHT(F14,($AF$1+1)),1)="0",$D$5,$D$6))))</f>
        <v>0</v>
      </c>
      <c r="AN14" s="31" t="str">
        <f aca="false">IF(OR(ISBLANK(G14),LEN($E14)&lt;2)," ",IF(G14="-","-",IF(LEFT(RIGHT($E14,($AF$1+1)),1)="0",IF(LEFT(RIGHT(G14,($AF$1+1)),1)="0",$D$3,$D$4),IF(LEFT(RIGHT(G14,($AF$1+1)),1)="0",$D$5,$D$6))))</f>
        <v>1</v>
      </c>
      <c r="AO14" s="31" t="str">
        <f aca="false">IF(OR(ISBLANK(H14),LEN($E14)&lt;2)," ",IF(H14="-","-",IF(LEFT(RIGHT($E14,($AF$1+1)),1)="0",IF(LEFT(RIGHT(H14,($AF$1+1)),1)="0",$D$3,$D$4),IF(LEFT(RIGHT(H14,($AF$1+1)),1)="0",$D$5,$D$6))))</f>
        <v>-</v>
      </c>
      <c r="AP14" s="31" t="str">
        <f aca="false">IF(OR(ISBLANK(I14),LEN($E14)&lt;2)," ",IF(I14="-","-",IF(LEFT(RIGHT($E14,($AF$1+1)),1)="0",IF(LEFT(RIGHT(I14,($AF$1+1)),1)="0",$D$3,$D$4),IF(LEFT(RIGHT(I14,($AF$1+1)),1)="0",$D$5,$D$6))))</f>
        <v>-</v>
      </c>
      <c r="AQ14" s="31" t="str">
        <f aca="false">IF(OR(ISBLANK(J14),LEN($E14)&lt;2)," ",IF(J14="-","-",IF(LEFT(RIGHT($E14,($AF$1+1)),1)="0",IF(LEFT(RIGHT(J14,($AF$1+1)),1)="0",$D$3,$D$4),IF(LEFT(RIGHT(J14,($AF$1+1)),1)="0",$D$5,$D$6))))</f>
        <v>0</v>
      </c>
      <c r="AR14" s="31" t="str">
        <f aca="false">IF(OR(ISBLANK(K14),LEN($E14)&lt;2)," ",IF(K14="-","-",IF(LEFT(RIGHT($E14,($AF$1+1)),1)="0",IF(LEFT(RIGHT(K14,($AF$1+1)),1)="0",$D$3,$D$4),IF(LEFT(RIGHT(K14,($AF$1+1)),1)="0",$D$5,$D$6))))</f>
        <v>-</v>
      </c>
      <c r="AS14" s="31" t="str">
        <f aca="false">IF(OR(ISBLANK(L14),LEN($E14)&lt;2)," ",IF(L14="-","-",IF(LEFT(RIGHT($E14,($AF$1+1)),1)="0",IF(LEFT(RIGHT(L14,($AF$1+1)),1)="0",$D$3,$D$4),IF(LEFT(RIGHT(L14,($AF$1+1)),1)="0",$D$5,$D$6))))</f>
        <v>-</v>
      </c>
      <c r="AT14" s="31" t="str">
        <f aca="false">IF(OR(ISBLANK(M14),LEN($E14)&lt;2)," ",IF(M14="-","-",IF(LEFT(RIGHT($E14,($AF$1+1)),1)="0",IF(LEFT(RIGHT(M14,($AF$1+1)),1)="0",$D$3,$D$4),IF(LEFT(RIGHT(M14,($AF$1+1)),1)="0",$D$5,$D$6))))</f>
        <v>0</v>
      </c>
      <c r="AU14" s="32" t="str">
        <f aca="false">IF(OR(ISBLANK(F14),LEN($E14)&lt;3)," ",IF(F14="-","-",IF(LEFT(RIGHT($E14,($AV$1+1)),1)="0",IF(LEFT(RIGHT(F14,($AV$1+1)),1)="0",$C$3,$C$4),IF(LEFT(RIGHT(F14,($AV$1+1)),1)="0",$C$5,$C$6))))</f>
        <v>0</v>
      </c>
      <c r="AV14" s="32" t="str">
        <f aca="false">IF(OR(ISBLANK(G14),LEN($E14)&lt;3)," ",IF(G14="-","-",IF(LEFT(RIGHT($E14,($AV$1+1)),1)="0",IF(LEFT(RIGHT(G14,($AV$1+1)),1)="0",$C$3,$C$4),IF(LEFT(RIGHT(G14,($AV$1+1)),1)="0",$C$5,$C$6))))</f>
        <v>1</v>
      </c>
      <c r="AW14" s="32" t="str">
        <f aca="false">IF(OR(ISBLANK(H14),LEN($E14)&lt;3)," ",IF(H14="-","-",IF(LEFT(RIGHT($E14,($AV$1+1)),1)="0",IF(LEFT(RIGHT(H14,($AV$1+1)),1)="0",$C$3,$C$4),IF(LEFT(RIGHT(H14,($AV$1+1)),1)="0",$C$5,$C$6))))</f>
        <v>-</v>
      </c>
      <c r="AX14" s="32" t="str">
        <f aca="false">IF(OR(ISBLANK(I14),LEN($E14)&lt;3)," ",IF(I14="-","-",IF(LEFT(RIGHT($E14,($AV$1+1)),1)="0",IF(LEFT(RIGHT(I14,($AV$1+1)),1)="0",$C$3,$C$4),IF(LEFT(RIGHT(I14,($AV$1+1)),1)="0",$C$5,$C$6))))</f>
        <v>-</v>
      </c>
      <c r="AY14" s="32" t="str">
        <f aca="false">IF(OR(ISBLANK(J14),LEN($E14)&lt;3)," ",IF(J14="-","-",IF(LEFT(RIGHT($E14,($AV$1+1)),1)="0",IF(LEFT(RIGHT(J14,($AV$1+1)),1)="0",$C$3,$C$4),IF(LEFT(RIGHT(J14,($AV$1+1)),1)="0",$C$5,$C$6))))</f>
        <v>1</v>
      </c>
      <c r="AZ14" s="32" t="str">
        <f aca="false">IF(OR(ISBLANK(K14),LEN($E14)&lt;3)," ",IF(K14="-","-",IF(LEFT(RIGHT($E14,($AV$1+1)),1)="0",IF(LEFT(RIGHT(K14,($AV$1+1)),1)="0",$C$3,$C$4),IF(LEFT(RIGHT(K14,($AV$1+1)),1)="0",$C$5,$C$6))))</f>
        <v>-</v>
      </c>
      <c r="BA14" s="32" t="str">
        <f aca="false">IF(OR(ISBLANK(L14),LEN($E14)&lt;3)," ",IF(L14="-","-",IF(LEFT(RIGHT($E14,($AV$1+1)),1)="0",IF(LEFT(RIGHT(L14,($AV$1+1)),1)="0",$C$3,$C$4),IF(LEFT(RIGHT(L14,($AV$1+1)),1)="0",$C$5,$C$6))))</f>
        <v>-</v>
      </c>
      <c r="BB14" s="32" t="str">
        <f aca="false">IF(OR(ISBLANK(M14),LEN($E14)&lt;3)," ",IF(M14="-","-",IF(LEFT(RIGHT($E14,($AV$1+1)),1)="0",IF(LEFT(RIGHT(M14,($AV$1+1)),1)="0",$C$3,$C$4),IF(LEFT(RIGHT(M14,($AV$1+1)),1)="0",$C$5,$C$6))))</f>
        <v>1</v>
      </c>
      <c r="BC14" s="31" t="str">
        <f aca="false">IF(OR(ISBLANK(F14),LEN($E14)&lt;3)," ",IF(F14="-","-",IF(LEFT(RIGHT($E14,($AV$1+1)),1)="0",IF(LEFT(RIGHT(F14,($AV$1+1)),1)="0",$D$3,$D$4),IF(LEFT(RIGHT(F14,($AV$1+1)),1)="0",$D$5,$D$6))))</f>
        <v>-</v>
      </c>
      <c r="BD14" s="31" t="str">
        <f aca="false">IF(OR(ISBLANK(G14),LEN($E14)&lt;3)," ",IF(G14="-","-",IF(LEFT(RIGHT($E14,($AV$1+1)),1)="0",IF(LEFT(RIGHT(G14,($AV$1+1)),1)="0",$D$3,$D$4),IF(LEFT(RIGHT(G14,($AV$1+1)),1)="0",$D$5,$D$6))))</f>
        <v>0</v>
      </c>
      <c r="BE14" s="31" t="str">
        <f aca="false">IF(OR(ISBLANK(H14),LEN($E14)&lt;3)," ",IF(H14="-","-",IF(LEFT(RIGHT($E14,($AV$1+1)),1)="0",IF(LEFT(RIGHT(H14,($AV$1+1)),1)="0",$D$3,$D$4),IF(LEFT(RIGHT(H14,($AV$1+1)),1)="0",$D$5,$D$6))))</f>
        <v>-</v>
      </c>
      <c r="BF14" s="31" t="str">
        <f aca="false">IF(OR(ISBLANK(I14),LEN($E14)&lt;3)," ",IF(I14="-","-",IF(LEFT(RIGHT($E14,($AV$1+1)),1)="0",IF(LEFT(RIGHT(I14,($AV$1+1)),1)="0",$D$3,$D$4),IF(LEFT(RIGHT(I14,($AV$1+1)),1)="0",$D$5,$D$6))))</f>
        <v>-</v>
      </c>
      <c r="BG14" s="31" t="str">
        <f aca="false">IF(OR(ISBLANK(J14),LEN($E14)&lt;3)," ",IF(J14="-","-",IF(LEFT(RIGHT($E14,($AV$1+1)),1)="0",IF(LEFT(RIGHT(J14,($AV$1+1)),1)="0",$D$3,$D$4),IF(LEFT(RIGHT(J14,($AV$1+1)),1)="0",$D$5,$D$6))))</f>
        <v>0</v>
      </c>
      <c r="BH14" s="31" t="str">
        <f aca="false">IF(OR(ISBLANK(K14),LEN($E14)&lt;3)," ",IF(K14="-","-",IF(LEFT(RIGHT($E14,($AV$1+1)),1)="0",IF(LEFT(RIGHT(K14,($AV$1+1)),1)="0",$D$3,$D$4),IF(LEFT(RIGHT(K14,($AV$1+1)),1)="0",$D$5,$D$6))))</f>
        <v>-</v>
      </c>
      <c r="BI14" s="31" t="str">
        <f aca="false">IF(OR(ISBLANK(L14),LEN($E14)&lt;3)," ",IF(L14="-","-",IF(LEFT(RIGHT($E14,($AV$1+1)),1)="0",IF(LEFT(RIGHT(L14,($AV$1+1)),1)="0",$D$3,$D$4),IF(LEFT(RIGHT(L14,($AV$1+1)),1)="0",$D$5,$D$6))))</f>
        <v>-</v>
      </c>
      <c r="BJ14" s="31" t="str">
        <f aca="false">IF(OR(ISBLANK(M14),LEN($E14)&lt;3)," ",IF(M14="-","-",IF(LEFT(RIGHT($E14,($AV$1+1)),1)="0",IF(LEFT(RIGHT(M14,($AV$1+1)),1)="0",$D$3,$D$4),IF(LEFT(RIGHT(M14,($AV$1+1)),1)="0",$D$5,$D$6))))</f>
        <v>0</v>
      </c>
      <c r="BK14" s="32" t="str">
        <f aca="false">IF(OR(ISBLANK(F14),LEN($E14)&lt;4)," ",IF(F14="-","-",IF(LEFT(RIGHT($E14,($BL$1+1)),1)="0",IF(LEFT(RIGHT(F14,($BL$1+1)),1)="0",$C$3,$C$4),IF(LEFT(RIGHT(F14,($BL$1+1)),1)="0",$C$5,$C$6))))</f>
        <v>-</v>
      </c>
      <c r="BL14" s="32" t="str">
        <f aca="false">IF(OR(ISBLANK(G14),LEN($E14)&lt;4)," ",IF(G14="-","-",IF(LEFT(RIGHT($E14,($BL$1+1)),1)="0",IF(LEFT(RIGHT(G14,($BL$1+1)),1)="0",$C$3,$C$4),IF(LEFT(RIGHT(G14,($BL$1+1)),1)="0",$C$5,$C$6))))</f>
        <v>-</v>
      </c>
      <c r="BM14" s="32" t="str">
        <f aca="false">IF(OR(ISBLANK(H14),LEN($E14)&lt;4)," ",IF(H14="-","-",IF(LEFT(RIGHT($E14,($BL$1+1)),1)="0",IF(LEFT(RIGHT(H14,($BL$1+1)),1)="0",$C$3,$C$4),IF(LEFT(RIGHT(H14,($BL$1+1)),1)="0",$C$5,$C$6))))</f>
        <v>-</v>
      </c>
      <c r="BN14" s="32" t="str">
        <f aca="false">IF(OR(ISBLANK(I14),LEN($E14)&lt;4)," ",IF(I14="-","-",IF(LEFT(RIGHT($E14,($BL$1+1)),1)="0",IF(LEFT(RIGHT(I14,($BL$1+1)),1)="0",$C$3,$C$4),IF(LEFT(RIGHT(I14,($BL$1+1)),1)="0",$C$5,$C$6))))</f>
        <v>-</v>
      </c>
      <c r="BO14" s="32" t="str">
        <f aca="false">IF(OR(ISBLANK(J14),LEN($E14)&lt;4)," ",IF(J14="-","-",IF(LEFT(RIGHT($E14,($BL$1+1)),1)="0",IF(LEFT(RIGHT(J14,($BL$1+1)),1)="0",$C$3,$C$4),IF(LEFT(RIGHT(J14,($BL$1+1)),1)="0",$C$5,$C$6))))</f>
        <v>-</v>
      </c>
      <c r="BP14" s="32" t="str">
        <f aca="false">IF(OR(ISBLANK(K14),LEN($E14)&lt;4)," ",IF(K14="-","-",IF(LEFT(RIGHT($E14,($BL$1+1)),1)="0",IF(LEFT(RIGHT(K14,($BL$1+1)),1)="0",$C$3,$C$4),IF(LEFT(RIGHT(K14,($BL$1+1)),1)="0",$C$5,$C$6))))</f>
        <v>-</v>
      </c>
      <c r="BQ14" s="32" t="str">
        <f aca="false">IF(OR(ISBLANK(L14),LEN($E14)&lt;4)," ",IF(L14="-","-",IF(LEFT(RIGHT($E14,($BL$1+1)),1)="0",IF(LEFT(RIGHT(L14,($BL$1+1)),1)="0",$C$3,$C$4),IF(LEFT(RIGHT(L14,($BL$1+1)),1)="0",$C$5,$C$6))))</f>
        <v>-</v>
      </c>
      <c r="BR14" s="32" t="str">
        <f aca="false">IF(OR(ISBLANK(M14),LEN($E14)&lt;4)," ",IF(M14="-","-",IF(LEFT(RIGHT($E14,($BL$1+1)),1)="0",IF(LEFT(RIGHT(M14,($BL$1+1)),1)="0",$C$3,$C$4),IF(LEFT(RIGHT(M14,($BL$1+1)),1)="0",$C$5,$C$6))))</f>
        <v>-</v>
      </c>
      <c r="BS14" s="33" t="str">
        <f aca="false">IF(OR(ISBLANK(F14),LEN($E14)&lt;4)," ",IF(F14="-","-",IF(LEFT(RIGHT($E14,($BL$1+1)),1)="0",IF(LEFT(RIGHT(F14,($BL$1+1)),1)="0",$D$3,$D$4),IF(LEFT(RIGHT(F14,($BL$1+1)),1)="0",$D$5,$D$6))))</f>
        <v>0</v>
      </c>
      <c r="BT14" s="33" t="str">
        <f aca="false">IF(OR(ISBLANK(G14),LEN($E14)&lt;4)," ",IF(G14="-","-",IF(LEFT(RIGHT($E14,($BL$1+1)),1)="0",IF(LEFT(RIGHT(G14,($BL$1+1)),1)="0",$D$3,$D$4),IF(LEFT(RIGHT(G14,($BL$1+1)),1)="0",$D$5,$D$6))))</f>
        <v>0</v>
      </c>
      <c r="BU14" s="33" t="str">
        <f aca="false">IF(OR(ISBLANK(H14),LEN($E14)&lt;4)," ",IF(H14="-","-",IF(LEFT(RIGHT($E14,($BL$1+1)),1)="0",IF(LEFT(RIGHT(H14,($BL$1+1)),1)="0",$D$3,$D$4),IF(LEFT(RIGHT(H14,($BL$1+1)),1)="0",$D$5,$D$6))))</f>
        <v>-</v>
      </c>
      <c r="BV14" s="33" t="str">
        <f aca="false">IF(OR(ISBLANK(I14),LEN($E14)&lt;4)," ",IF(I14="-","-",IF(LEFT(RIGHT($E14,($BL$1+1)),1)="0",IF(LEFT(RIGHT(I14,($BL$1+1)),1)="0",$D$3,$D$4),IF(LEFT(RIGHT(I14,($BL$1+1)),1)="0",$D$5,$D$6))))</f>
        <v>-</v>
      </c>
      <c r="BW14" s="33" t="str">
        <f aca="false">IF(OR(ISBLANK(J14),LEN($E14)&lt;4)," ",IF(J14="-","-",IF(LEFT(RIGHT($E14,($BL$1+1)),1)="0",IF(LEFT(RIGHT(J14,($BL$1+1)),1)="0",$D$3,$D$4),IF(LEFT(RIGHT(J14,($BL$1+1)),1)="0",$D$5,$D$6))))</f>
        <v>0</v>
      </c>
      <c r="BX14" s="33" t="str">
        <f aca="false">IF(OR(ISBLANK(K14),LEN($E14)&lt;4)," ",IF(K14="-","-",IF(LEFT(RIGHT($E14,($BL$1+1)),1)="0",IF(LEFT(RIGHT(K14,($BL$1+1)),1)="0",$D$3,$D$4),IF(LEFT(RIGHT(K14,($BL$1+1)),1)="0",$D$5,$D$6))))</f>
        <v>-</v>
      </c>
      <c r="BY14" s="33" t="str">
        <f aca="false">IF(OR(ISBLANK(L14),LEN($E14)&lt;4)," ",IF(L14="-","-",IF(LEFT(RIGHT($E14,($BL$1+1)),1)="0",IF(LEFT(RIGHT(L14,($BL$1+1)),1)="0",$D$3,$D$4),IF(LEFT(RIGHT(L14,($BL$1+1)),1)="0",$D$5,$D$6))))</f>
        <v>-</v>
      </c>
      <c r="BZ14" s="33" t="str">
        <f aca="false">IF(OR(ISBLANK(M14),LEN($E14)&lt;4)," ",IF(M14="-","-",IF(LEFT(RIGHT($E14,($BL$1+1)),1)="0",IF(LEFT(RIGHT(M14,($BL$1+1)),1)="0",$D$3,$D$4),IF(LEFT(RIGHT(M14,($BL$1+1)),1)="0",$D$5,$D$6))))</f>
        <v>0</v>
      </c>
    </row>
    <row r="15" customFormat="false" ht="15.75" hidden="false" customHeight="false" outlineLevel="0" collapsed="false">
      <c r="A15" s="3"/>
      <c r="B15" s="3"/>
      <c r="C15" s="3"/>
      <c r="D15" s="3"/>
      <c r="E15" s="22" t="s">
        <v>39</v>
      </c>
      <c r="F15" s="22" t="s">
        <v>37</v>
      </c>
      <c r="G15" s="22" t="s">
        <v>52</v>
      </c>
      <c r="H15" s="22" t="s">
        <v>37</v>
      </c>
      <c r="I15" s="22" t="s">
        <v>52</v>
      </c>
      <c r="J15" s="22" t="s">
        <v>37</v>
      </c>
      <c r="K15" s="22" t="s">
        <v>52</v>
      </c>
      <c r="L15" s="22" t="s">
        <v>37</v>
      </c>
      <c r="M15" s="22" t="s">
        <v>37</v>
      </c>
      <c r="N15" s="29" t="s">
        <v>37</v>
      </c>
      <c r="O15" s="30" t="str">
        <f aca="false">IF(ISBLANK(F15)," ",IF(F15="-","-",IF(LEFT(RIGHT($E15,($P$1+1)),1)="0",IF(LEFT(RIGHT(F15,($P$1+1)),1)="0",$C$3,$C$4),IF(LEFT(RIGHT(F15,($P$1+1)),1)="0",$C$5,$C$6))))</f>
        <v>-</v>
      </c>
      <c r="P15" s="30" t="str">
        <f aca="false">IF(ISBLANK(G15)," ",IF(G15="-","-",IF(LEFT(RIGHT($E15,($P$1+1)),1)="0",IF(LEFT(RIGHT(G15,($P$1+1)),1)="0",$C$3,$C$4),IF(LEFT(RIGHT(G15,($P$1+1)),1)="0",$C$5,$C$6))))</f>
        <v>0</v>
      </c>
      <c r="Q15" s="30" t="str">
        <f aca="false">IF(ISBLANK(H15)," ",IF(H15="-","-",IF(LEFT(RIGHT($E15,($P$1+1)),1)="0",IF(LEFT(RIGHT(H15,($P$1+1)),1)="0",$C$3,$C$4),IF(LEFT(RIGHT(H15,($P$1+1)),1)="0",$C$5,$C$6))))</f>
        <v>-</v>
      </c>
      <c r="R15" s="30" t="str">
        <f aca="false">IF(ISBLANK(I15)," ",IF(I15="-","-",IF(LEFT(RIGHT($E15,($P$1+1)),1)="0",IF(LEFT(RIGHT(I15,($P$1+1)),1)="0",$C$3,$C$4),IF(LEFT(RIGHT(I15,($P$1+1)),1)="0",$C$5,$C$6))))</f>
        <v>0</v>
      </c>
      <c r="S15" s="30" t="str">
        <f aca="false">IF(ISBLANK(J15)," ",IF(J15="-","-",IF(LEFT(RIGHT($E15,($P$1+1)),1)="0",IF(LEFT(RIGHT(J15,($P$1+1)),1)="0",$C$3,$C$4),IF(LEFT(RIGHT(J15,($P$1+1)),1)="0",$C$5,$C$6))))</f>
        <v>-</v>
      </c>
      <c r="T15" s="30" t="str">
        <f aca="false">IF(ISBLANK(K15)," ",IF(K15="-","-",IF(LEFT(RIGHT($E15,($P$1+1)),1)="0",IF(LEFT(RIGHT(K15,($P$1+1)),1)="0",$C$3,$C$4),IF(LEFT(RIGHT(K15,($P$1+1)),1)="0",$C$5,$C$6))))</f>
        <v>0</v>
      </c>
      <c r="U15" s="30" t="str">
        <f aca="false">IF(ISBLANK(L15)," ",IF(L15="-","-",IF(LEFT(RIGHT($E15,($P$1+1)),1)="0",IF(LEFT(RIGHT(L15,($P$1+1)),1)="0",$C$3,$C$4),IF(LEFT(RIGHT(L15,($P$1+1)),1)="0",$C$5,$C$6))))</f>
        <v>-</v>
      </c>
      <c r="V15" s="30" t="str">
        <f aca="false">IF(ISBLANK(M15)," ",IF(M15="-","-",IF(LEFT(RIGHT($E15,($P$1+1)),1)="0",IF(LEFT(RIGHT(M15,($P$1+1)),1)="0",$C$3,$C$4),IF(LEFT(RIGHT(M15,($P$1+1)),1)="0",$C$5,$C$6))))</f>
        <v>-</v>
      </c>
      <c r="W15" s="31" t="str">
        <f aca="false">IF(ISBLANK(F15)," ",IF(F15="-","-",IF(LEFT(RIGHT($E15,($P$1+1)),1)="0",IF(LEFT(RIGHT(F15,($P$1+1)),1)="0",$D$3,$D$4),IF(LEFT(RIGHT(F15,($P$1+1)),1)="0",$D$5,$D$6))))</f>
        <v>-</v>
      </c>
      <c r="X15" s="31" t="str">
        <f aca="false">IF(ISBLANK(G15)," ",IF(G15="-","-",IF(LEFT(RIGHT($E15,($P$1+1)),1)="0",IF(LEFT(RIGHT(G15,($P$1+1)),1)="0",$D$3,$D$4),IF(LEFT(RIGHT(G15,($P$1+1)),1)="0",$D$5,$D$6))))</f>
        <v>-</v>
      </c>
      <c r="Y15" s="31" t="str">
        <f aca="false">IF(ISBLANK(H15)," ",IF(H15="-","-",IF(LEFT(RIGHT($E15,($P$1+1)),1)="0",IF(LEFT(RIGHT(H15,($P$1+1)),1)="0",$D$3,$D$4),IF(LEFT(RIGHT(H15,($P$1+1)),1)="0",$D$5,$D$6))))</f>
        <v>-</v>
      </c>
      <c r="Z15" s="31" t="str">
        <f aca="false">IF(ISBLANK(I15)," ",IF(I15="-","-",IF(LEFT(RIGHT($E15,($P$1+1)),1)="0",IF(LEFT(RIGHT(I15,($P$1+1)),1)="0",$D$3,$D$4),IF(LEFT(RIGHT(I15,($P$1+1)),1)="0",$D$5,$D$6))))</f>
        <v>-</v>
      </c>
      <c r="AA15" s="31" t="str">
        <f aca="false">IF(ISBLANK(J15)," ",IF(J15="-","-",IF(LEFT(RIGHT($E15,($P$1+1)),1)="0",IF(LEFT(RIGHT(J15,($P$1+1)),1)="0",$D$3,$D$4),IF(LEFT(RIGHT(J15,($P$1+1)),1)="0",$D$5,$D$6))))</f>
        <v>-</v>
      </c>
      <c r="AB15" s="31" t="str">
        <f aca="false">IF(ISBLANK(K15)," ",IF(K15="-","-",IF(LEFT(RIGHT($E15,($P$1+1)),1)="0",IF(LEFT(RIGHT(K15,($P$1+1)),1)="0",$D$3,$D$4),IF(LEFT(RIGHT(K15,($P$1+1)),1)="0",$D$5,$D$6))))</f>
        <v>-</v>
      </c>
      <c r="AC15" s="31" t="str">
        <f aca="false">IF(ISBLANK(L15)," ",IF(L15="-","-",IF(LEFT(RIGHT($E15,($P$1+1)),1)="0",IF(LEFT(RIGHT(L15,($P$1+1)),1)="0",$D$3,$D$4),IF(LEFT(RIGHT(L15,($P$1+1)),1)="0",$D$5,$D$6))))</f>
        <v>-</v>
      </c>
      <c r="AD15" s="31" t="str">
        <f aca="false">IF(ISBLANK(M15)," ",IF(M15="-","-",IF(LEFT(RIGHT($E15,($P$1+1)),1)="0",IF(LEFT(RIGHT(M15,($P$1+1)),1)="0",$D$3,$D$4),IF(LEFT(RIGHT(M15,($P$1+1)),1)="0",$D$5,$D$6))))</f>
        <v>-</v>
      </c>
      <c r="AE15" s="32" t="str">
        <f aca="false">IF(OR(ISBLANK(F15),LEN($E15)&lt;2)," ",IF(F15="-","-",IF(LEFT(RIGHT($E15,($AF$1+1)),1)="0",IF(LEFT(RIGHT(F15,($AF$1+1)),1)="0",$C$3,$C$4),IF(LEFT(RIGHT(F15,($AF$1+1)),1)="0",$C$5,$C$6))))</f>
        <v>-</v>
      </c>
      <c r="AF15" s="32" t="str">
        <f aca="false">IF(OR(ISBLANK(G15),LEN($E15)&lt;2)," ",IF(G15="-","-",IF(LEFT(RIGHT($E15,($AF$1+1)),1)="0",IF(LEFT(RIGHT(G15,($AF$1+1)),1)="0",$C$3,$C$4),IF(LEFT(RIGHT(G15,($AF$1+1)),1)="0",$C$5,$C$6))))</f>
        <v>0</v>
      </c>
      <c r="AG15" s="32" t="str">
        <f aca="false">IF(OR(ISBLANK(H15),LEN($E15)&lt;2)," ",IF(H15="-","-",IF(LEFT(RIGHT($E15,($AF$1+1)),1)="0",IF(LEFT(RIGHT(H15,($AF$1+1)),1)="0",$C$3,$C$4),IF(LEFT(RIGHT(H15,($AF$1+1)),1)="0",$C$5,$C$6))))</f>
        <v>-</v>
      </c>
      <c r="AH15" s="32" t="str">
        <f aca="false">IF(OR(ISBLANK(I15),LEN($E15)&lt;2)," ",IF(I15="-","-",IF(LEFT(RIGHT($E15,($AF$1+1)),1)="0",IF(LEFT(RIGHT(I15,($AF$1+1)),1)="0",$C$3,$C$4),IF(LEFT(RIGHT(I15,($AF$1+1)),1)="0",$C$5,$C$6))))</f>
        <v>0</v>
      </c>
      <c r="AI15" s="32" t="str">
        <f aca="false">IF(OR(ISBLANK(J15),LEN($E15)&lt;2)," ",IF(J15="-","-",IF(LEFT(RIGHT($E15,($AF$1+1)),1)="0",IF(LEFT(RIGHT(J15,($AF$1+1)),1)="0",$C$3,$C$4),IF(LEFT(RIGHT(J15,($AF$1+1)),1)="0",$C$5,$C$6))))</f>
        <v>-</v>
      </c>
      <c r="AJ15" s="32" t="str">
        <f aca="false">IF(OR(ISBLANK(K15),LEN($E15)&lt;2)," ",IF(K15="-","-",IF(LEFT(RIGHT($E15,($AF$1+1)),1)="0",IF(LEFT(RIGHT(K15,($AF$1+1)),1)="0",$C$3,$C$4),IF(LEFT(RIGHT(K15,($AF$1+1)),1)="0",$C$5,$C$6))))</f>
        <v>0</v>
      </c>
      <c r="AK15" s="32" t="str">
        <f aca="false">IF(OR(ISBLANK(L15),LEN($E15)&lt;2)," ",IF(L15="-","-",IF(LEFT(RIGHT($E15,($AF$1+1)),1)="0",IF(LEFT(RIGHT(L15,($AF$1+1)),1)="0",$C$3,$C$4),IF(LEFT(RIGHT(L15,($AF$1+1)),1)="0",$C$5,$C$6))))</f>
        <v>-</v>
      </c>
      <c r="AL15" s="32" t="str">
        <f aca="false">IF(OR(ISBLANK(M15),LEN($E15)&lt;2)," ",IF(M15="-","-",IF(LEFT(RIGHT($E15,($AF$1+1)),1)="0",IF(LEFT(RIGHT(M15,($AF$1+1)),1)="0",$C$3,$C$4),IF(LEFT(RIGHT(M15,($AF$1+1)),1)="0",$C$5,$C$6))))</f>
        <v>-</v>
      </c>
      <c r="AM15" s="31" t="str">
        <f aca="false">IF(OR(ISBLANK(F15),LEN($E15)&lt;2)," ",IF(F15="-","-",IF(LEFT(RIGHT($E15,($AF$1+1)),1)="0",IF(LEFT(RIGHT(F15,($AF$1+1)),1)="0",$D$3,$D$4),IF(LEFT(RIGHT(F15,($AF$1+1)),1)="0",$D$5,$D$6))))</f>
        <v>-</v>
      </c>
      <c r="AN15" s="31" t="str">
        <f aca="false">IF(OR(ISBLANK(G15),LEN($E15)&lt;2)," ",IF(G15="-","-",IF(LEFT(RIGHT($E15,($AF$1+1)),1)="0",IF(LEFT(RIGHT(G15,($AF$1+1)),1)="0",$D$3,$D$4),IF(LEFT(RIGHT(G15,($AF$1+1)),1)="0",$D$5,$D$6))))</f>
        <v>-</v>
      </c>
      <c r="AO15" s="31" t="str">
        <f aca="false">IF(OR(ISBLANK(H15),LEN($E15)&lt;2)," ",IF(H15="-","-",IF(LEFT(RIGHT($E15,($AF$1+1)),1)="0",IF(LEFT(RIGHT(H15,($AF$1+1)),1)="0",$D$3,$D$4),IF(LEFT(RIGHT(H15,($AF$1+1)),1)="0",$D$5,$D$6))))</f>
        <v>-</v>
      </c>
      <c r="AP15" s="31" t="str">
        <f aca="false">IF(OR(ISBLANK(I15),LEN($E15)&lt;2)," ",IF(I15="-","-",IF(LEFT(RIGHT($E15,($AF$1+1)),1)="0",IF(LEFT(RIGHT(I15,($AF$1+1)),1)="0",$D$3,$D$4),IF(LEFT(RIGHT(I15,($AF$1+1)),1)="0",$D$5,$D$6))))</f>
        <v>-</v>
      </c>
      <c r="AQ15" s="31" t="str">
        <f aca="false">IF(OR(ISBLANK(J15),LEN($E15)&lt;2)," ",IF(J15="-","-",IF(LEFT(RIGHT($E15,($AF$1+1)),1)="0",IF(LEFT(RIGHT(J15,($AF$1+1)),1)="0",$D$3,$D$4),IF(LEFT(RIGHT(J15,($AF$1+1)),1)="0",$D$5,$D$6))))</f>
        <v>-</v>
      </c>
      <c r="AR15" s="31" t="str">
        <f aca="false">IF(OR(ISBLANK(K15),LEN($E15)&lt;2)," ",IF(K15="-","-",IF(LEFT(RIGHT($E15,($AF$1+1)),1)="0",IF(LEFT(RIGHT(K15,($AF$1+1)),1)="0",$D$3,$D$4),IF(LEFT(RIGHT(K15,($AF$1+1)),1)="0",$D$5,$D$6))))</f>
        <v>-</v>
      </c>
      <c r="AS15" s="31" t="str">
        <f aca="false">IF(OR(ISBLANK(L15),LEN($E15)&lt;2)," ",IF(L15="-","-",IF(LEFT(RIGHT($E15,($AF$1+1)),1)="0",IF(LEFT(RIGHT(L15,($AF$1+1)),1)="0",$D$3,$D$4),IF(LEFT(RIGHT(L15,($AF$1+1)),1)="0",$D$5,$D$6))))</f>
        <v>-</v>
      </c>
      <c r="AT15" s="31" t="str">
        <f aca="false">IF(OR(ISBLANK(M15),LEN($E15)&lt;2)," ",IF(M15="-","-",IF(LEFT(RIGHT($E15,($AF$1+1)),1)="0",IF(LEFT(RIGHT(M15,($AF$1+1)),1)="0",$D$3,$D$4),IF(LEFT(RIGHT(M15,($AF$1+1)),1)="0",$D$5,$D$6))))</f>
        <v>-</v>
      </c>
      <c r="AU15" s="32" t="str">
        <f aca="false">IF(OR(ISBLANK(F15),LEN($E15)&lt;3)," ",IF(F15="-","-",IF(LEFT(RIGHT($E15,($AV$1+1)),1)="0",IF(LEFT(RIGHT(F15,($AV$1+1)),1)="0",$C$3,$C$4),IF(LEFT(RIGHT(F15,($AV$1+1)),1)="0",$C$5,$C$6))))</f>
        <v>-</v>
      </c>
      <c r="AV15" s="32" t="str">
        <f aca="false">IF(OR(ISBLANK(G15),LEN($E15)&lt;3)," ",IF(G15="-","-",IF(LEFT(RIGHT($E15,($AV$1+1)),1)="0",IF(LEFT(RIGHT(G15,($AV$1+1)),1)="0",$C$3,$C$4),IF(LEFT(RIGHT(G15,($AV$1+1)),1)="0",$C$5,$C$6))))</f>
        <v>0</v>
      </c>
      <c r="AW15" s="32" t="str">
        <f aca="false">IF(OR(ISBLANK(H15),LEN($E15)&lt;3)," ",IF(H15="-","-",IF(LEFT(RIGHT($E15,($AV$1+1)),1)="0",IF(LEFT(RIGHT(H15,($AV$1+1)),1)="0",$C$3,$C$4),IF(LEFT(RIGHT(H15,($AV$1+1)),1)="0",$C$5,$C$6))))</f>
        <v>-</v>
      </c>
      <c r="AX15" s="32" t="str">
        <f aca="false">IF(OR(ISBLANK(I15),LEN($E15)&lt;3)," ",IF(I15="-","-",IF(LEFT(RIGHT($E15,($AV$1+1)),1)="0",IF(LEFT(RIGHT(I15,($AV$1+1)),1)="0",$C$3,$C$4),IF(LEFT(RIGHT(I15,($AV$1+1)),1)="0",$C$5,$C$6))))</f>
        <v>0</v>
      </c>
      <c r="AY15" s="32" t="str">
        <f aca="false">IF(OR(ISBLANK(J15),LEN($E15)&lt;3)," ",IF(J15="-","-",IF(LEFT(RIGHT($E15,($AV$1+1)),1)="0",IF(LEFT(RIGHT(J15,($AV$1+1)),1)="0",$C$3,$C$4),IF(LEFT(RIGHT(J15,($AV$1+1)),1)="0",$C$5,$C$6))))</f>
        <v>-</v>
      </c>
      <c r="AZ15" s="32" t="str">
        <f aca="false">IF(OR(ISBLANK(K15),LEN($E15)&lt;3)," ",IF(K15="-","-",IF(LEFT(RIGHT($E15,($AV$1+1)),1)="0",IF(LEFT(RIGHT(K15,($AV$1+1)),1)="0",$C$3,$C$4),IF(LEFT(RIGHT(K15,($AV$1+1)),1)="0",$C$5,$C$6))))</f>
        <v>0</v>
      </c>
      <c r="BA15" s="32" t="str">
        <f aca="false">IF(OR(ISBLANK(L15),LEN($E15)&lt;3)," ",IF(L15="-","-",IF(LEFT(RIGHT($E15,($AV$1+1)),1)="0",IF(LEFT(RIGHT(L15,($AV$1+1)),1)="0",$C$3,$C$4),IF(LEFT(RIGHT(L15,($AV$1+1)),1)="0",$C$5,$C$6))))</f>
        <v>-</v>
      </c>
      <c r="BB15" s="32" t="str">
        <f aca="false">IF(OR(ISBLANK(M15),LEN($E15)&lt;3)," ",IF(M15="-","-",IF(LEFT(RIGHT($E15,($AV$1+1)),1)="0",IF(LEFT(RIGHT(M15,($AV$1+1)),1)="0",$C$3,$C$4),IF(LEFT(RIGHT(M15,($AV$1+1)),1)="0",$C$5,$C$6))))</f>
        <v>-</v>
      </c>
      <c r="BC15" s="31" t="str">
        <f aca="false">IF(OR(ISBLANK(F15),LEN($E15)&lt;3)," ",IF(F15="-","-",IF(LEFT(RIGHT($E15,($AV$1+1)),1)="0",IF(LEFT(RIGHT(F15,($AV$1+1)),1)="0",$D$3,$D$4),IF(LEFT(RIGHT(F15,($AV$1+1)),1)="0",$D$5,$D$6))))</f>
        <v>-</v>
      </c>
      <c r="BD15" s="31" t="str">
        <f aca="false">IF(OR(ISBLANK(G15),LEN($E15)&lt;3)," ",IF(G15="-","-",IF(LEFT(RIGHT($E15,($AV$1+1)),1)="0",IF(LEFT(RIGHT(G15,($AV$1+1)),1)="0",$D$3,$D$4),IF(LEFT(RIGHT(G15,($AV$1+1)),1)="0",$D$5,$D$6))))</f>
        <v>1</v>
      </c>
      <c r="BE15" s="31" t="str">
        <f aca="false">IF(OR(ISBLANK(H15),LEN($E15)&lt;3)," ",IF(H15="-","-",IF(LEFT(RIGHT($E15,($AV$1+1)),1)="0",IF(LEFT(RIGHT(H15,($AV$1+1)),1)="0",$D$3,$D$4),IF(LEFT(RIGHT(H15,($AV$1+1)),1)="0",$D$5,$D$6))))</f>
        <v>-</v>
      </c>
      <c r="BF15" s="31" t="str">
        <f aca="false">IF(OR(ISBLANK(I15),LEN($E15)&lt;3)," ",IF(I15="-","-",IF(LEFT(RIGHT($E15,($AV$1+1)),1)="0",IF(LEFT(RIGHT(I15,($AV$1+1)),1)="0",$D$3,$D$4),IF(LEFT(RIGHT(I15,($AV$1+1)),1)="0",$D$5,$D$6))))</f>
        <v>1</v>
      </c>
      <c r="BG15" s="31" t="str">
        <f aca="false">IF(OR(ISBLANK(J15),LEN($E15)&lt;3)," ",IF(J15="-","-",IF(LEFT(RIGHT($E15,($AV$1+1)),1)="0",IF(LEFT(RIGHT(J15,($AV$1+1)),1)="0",$D$3,$D$4),IF(LEFT(RIGHT(J15,($AV$1+1)),1)="0",$D$5,$D$6))))</f>
        <v>-</v>
      </c>
      <c r="BH15" s="31" t="str">
        <f aca="false">IF(OR(ISBLANK(K15),LEN($E15)&lt;3)," ",IF(K15="-","-",IF(LEFT(RIGHT($E15,($AV$1+1)),1)="0",IF(LEFT(RIGHT(K15,($AV$1+1)),1)="0",$D$3,$D$4),IF(LEFT(RIGHT(K15,($AV$1+1)),1)="0",$D$5,$D$6))))</f>
        <v>1</v>
      </c>
      <c r="BI15" s="31" t="str">
        <f aca="false">IF(OR(ISBLANK(L15),LEN($E15)&lt;3)," ",IF(L15="-","-",IF(LEFT(RIGHT($E15,($AV$1+1)),1)="0",IF(LEFT(RIGHT(L15,($AV$1+1)),1)="0",$D$3,$D$4),IF(LEFT(RIGHT(L15,($AV$1+1)),1)="0",$D$5,$D$6))))</f>
        <v>-</v>
      </c>
      <c r="BJ15" s="31" t="str">
        <f aca="false">IF(OR(ISBLANK(M15),LEN($E15)&lt;3)," ",IF(M15="-","-",IF(LEFT(RIGHT($E15,($AV$1+1)),1)="0",IF(LEFT(RIGHT(M15,($AV$1+1)),1)="0",$D$3,$D$4),IF(LEFT(RIGHT(M15,($AV$1+1)),1)="0",$D$5,$D$6))))</f>
        <v>-</v>
      </c>
      <c r="BK15" s="32" t="str">
        <f aca="false">IF(OR(ISBLANK(F15),LEN($E15)&lt;4)," ",IF(F15="-","-",IF(LEFT(RIGHT($E15,($BL$1+1)),1)="0",IF(LEFT(RIGHT(F15,($BL$1+1)),1)="0",$C$3,$C$4),IF(LEFT(RIGHT(F15,($BL$1+1)),1)="0",$C$5,$C$6))))</f>
        <v>-</v>
      </c>
      <c r="BL15" s="32" t="str">
        <f aca="false">IF(OR(ISBLANK(G15),LEN($E15)&lt;4)," ",IF(G15="-","-",IF(LEFT(RIGHT($E15,($BL$1+1)),1)="0",IF(LEFT(RIGHT(G15,($BL$1+1)),1)="0",$C$3,$C$4),IF(LEFT(RIGHT(G15,($BL$1+1)),1)="0",$C$5,$C$6))))</f>
        <v>-</v>
      </c>
      <c r="BM15" s="32" t="str">
        <f aca="false">IF(OR(ISBLANK(H15),LEN($E15)&lt;4)," ",IF(H15="-","-",IF(LEFT(RIGHT($E15,($BL$1+1)),1)="0",IF(LEFT(RIGHT(H15,($BL$1+1)),1)="0",$C$3,$C$4),IF(LEFT(RIGHT(H15,($BL$1+1)),1)="0",$C$5,$C$6))))</f>
        <v>-</v>
      </c>
      <c r="BN15" s="32" t="str">
        <f aca="false">IF(OR(ISBLANK(I15),LEN($E15)&lt;4)," ",IF(I15="-","-",IF(LEFT(RIGHT($E15,($BL$1+1)),1)="0",IF(LEFT(RIGHT(I15,($BL$1+1)),1)="0",$C$3,$C$4),IF(LEFT(RIGHT(I15,($BL$1+1)),1)="0",$C$5,$C$6))))</f>
        <v>-</v>
      </c>
      <c r="BO15" s="32" t="str">
        <f aca="false">IF(OR(ISBLANK(J15),LEN($E15)&lt;4)," ",IF(J15="-","-",IF(LEFT(RIGHT($E15,($BL$1+1)),1)="0",IF(LEFT(RIGHT(J15,($BL$1+1)),1)="0",$C$3,$C$4),IF(LEFT(RIGHT(J15,($BL$1+1)),1)="0",$C$5,$C$6))))</f>
        <v>-</v>
      </c>
      <c r="BP15" s="32" t="str">
        <f aca="false">IF(OR(ISBLANK(K15),LEN($E15)&lt;4)," ",IF(K15="-","-",IF(LEFT(RIGHT($E15,($BL$1+1)),1)="0",IF(LEFT(RIGHT(K15,($BL$1+1)),1)="0",$C$3,$C$4),IF(LEFT(RIGHT(K15,($BL$1+1)),1)="0",$C$5,$C$6))))</f>
        <v>-</v>
      </c>
      <c r="BQ15" s="32" t="str">
        <f aca="false">IF(OR(ISBLANK(L15),LEN($E15)&lt;4)," ",IF(L15="-","-",IF(LEFT(RIGHT($E15,($BL$1+1)),1)="0",IF(LEFT(RIGHT(L15,($BL$1+1)),1)="0",$C$3,$C$4),IF(LEFT(RIGHT(L15,($BL$1+1)),1)="0",$C$5,$C$6))))</f>
        <v>-</v>
      </c>
      <c r="BR15" s="32" t="str">
        <f aca="false">IF(OR(ISBLANK(M15),LEN($E15)&lt;4)," ",IF(M15="-","-",IF(LEFT(RIGHT($E15,($BL$1+1)),1)="0",IF(LEFT(RIGHT(M15,($BL$1+1)),1)="0",$C$3,$C$4),IF(LEFT(RIGHT(M15,($BL$1+1)),1)="0",$C$5,$C$6))))</f>
        <v>-</v>
      </c>
      <c r="BS15" s="33" t="str">
        <f aca="false">IF(OR(ISBLANK(F15),LEN($E15)&lt;4)," ",IF(F15="-","-",IF(LEFT(RIGHT($E15,($BL$1+1)),1)="0",IF(LEFT(RIGHT(F15,($BL$1+1)),1)="0",$D$3,$D$4),IF(LEFT(RIGHT(F15,($BL$1+1)),1)="0",$D$5,$D$6))))</f>
        <v>-</v>
      </c>
      <c r="BT15" s="33" t="str">
        <f aca="false">IF(OR(ISBLANK(G15),LEN($E15)&lt;4)," ",IF(G15="-","-",IF(LEFT(RIGHT($E15,($BL$1+1)),1)="0",IF(LEFT(RIGHT(G15,($BL$1+1)),1)="0",$D$3,$D$4),IF(LEFT(RIGHT(G15,($BL$1+1)),1)="0",$D$5,$D$6))))</f>
        <v>0</v>
      </c>
      <c r="BU15" s="33" t="str">
        <f aca="false">IF(OR(ISBLANK(H15),LEN($E15)&lt;4)," ",IF(H15="-","-",IF(LEFT(RIGHT($E15,($BL$1+1)),1)="0",IF(LEFT(RIGHT(H15,($BL$1+1)),1)="0",$D$3,$D$4),IF(LEFT(RIGHT(H15,($BL$1+1)),1)="0",$D$5,$D$6))))</f>
        <v>-</v>
      </c>
      <c r="BV15" s="33" t="str">
        <f aca="false">IF(OR(ISBLANK(I15),LEN($E15)&lt;4)," ",IF(I15="-","-",IF(LEFT(RIGHT($E15,($BL$1+1)),1)="0",IF(LEFT(RIGHT(I15,($BL$1+1)),1)="0",$D$3,$D$4),IF(LEFT(RIGHT(I15,($BL$1+1)),1)="0",$D$5,$D$6))))</f>
        <v>0</v>
      </c>
      <c r="BW15" s="33" t="str">
        <f aca="false">IF(OR(ISBLANK(J15),LEN($E15)&lt;4)," ",IF(J15="-","-",IF(LEFT(RIGHT($E15,($BL$1+1)),1)="0",IF(LEFT(RIGHT(J15,($BL$1+1)),1)="0",$D$3,$D$4),IF(LEFT(RIGHT(J15,($BL$1+1)),1)="0",$D$5,$D$6))))</f>
        <v>-</v>
      </c>
      <c r="BX15" s="33" t="str">
        <f aca="false">IF(OR(ISBLANK(K15),LEN($E15)&lt;4)," ",IF(K15="-","-",IF(LEFT(RIGHT($E15,($BL$1+1)),1)="0",IF(LEFT(RIGHT(K15,($BL$1+1)),1)="0",$D$3,$D$4),IF(LEFT(RIGHT(K15,($BL$1+1)),1)="0",$D$5,$D$6))))</f>
        <v>0</v>
      </c>
      <c r="BY15" s="33" t="str">
        <f aca="false">IF(OR(ISBLANK(L15),LEN($E15)&lt;4)," ",IF(L15="-","-",IF(LEFT(RIGHT($E15,($BL$1+1)),1)="0",IF(LEFT(RIGHT(L15,($BL$1+1)),1)="0",$D$3,$D$4),IF(LEFT(RIGHT(L15,($BL$1+1)),1)="0",$D$5,$D$6))))</f>
        <v>-</v>
      </c>
      <c r="BZ15" s="33" t="str">
        <f aca="false">IF(OR(ISBLANK(M15),LEN($E15)&lt;4)," ",IF(M15="-","-",IF(LEFT(RIGHT($E15,($BL$1+1)),1)="0",IF(LEFT(RIGHT(M15,($BL$1+1)),1)="0",$D$3,$D$4),IF(LEFT(RIGHT(M15,($BL$1+1)),1)="0",$D$5,$D$6))))</f>
        <v>-</v>
      </c>
    </row>
    <row r="16" customFormat="false" ht="15.75" hidden="false" customHeight="false" outlineLevel="0" collapsed="false">
      <c r="A16" s="3"/>
      <c r="B16" s="3"/>
      <c r="C16" s="3"/>
      <c r="D16" s="3"/>
      <c r="E16" s="22" t="s">
        <v>41</v>
      </c>
      <c r="F16" s="22" t="s">
        <v>37</v>
      </c>
      <c r="G16" s="22" t="s">
        <v>52</v>
      </c>
      <c r="H16" s="22" t="s">
        <v>37</v>
      </c>
      <c r="I16" s="22" t="s">
        <v>52</v>
      </c>
      <c r="J16" s="22" t="s">
        <v>37</v>
      </c>
      <c r="K16" s="22" t="s">
        <v>52</v>
      </c>
      <c r="L16" s="22" t="s">
        <v>37</v>
      </c>
      <c r="M16" s="23" t="s">
        <v>37</v>
      </c>
      <c r="N16" s="29" t="s">
        <v>5</v>
      </c>
      <c r="O16" s="30" t="str">
        <f aca="false">IF(ISBLANK(F16)," ",IF(F16="-","-",IF(LEFT(RIGHT($E16,($P$1+1)),1)="0",IF(LEFT(RIGHT(F16,($P$1+1)),1)="0",$C$3,$C$4),IF(LEFT(RIGHT(F16,($P$1+1)),1)="0",$C$5,$C$6))))</f>
        <v>-</v>
      </c>
      <c r="P16" s="30" t="str">
        <f aca="false">IF(ISBLANK(G16)," ",IF(G16="-","-",IF(LEFT(RIGHT($E16,($P$1+1)),1)="0",IF(LEFT(RIGHT(G16,($P$1+1)),1)="0",$C$3,$C$4),IF(LEFT(RIGHT(G16,($P$1+1)),1)="0",$C$5,$C$6))))</f>
        <v>0</v>
      </c>
      <c r="Q16" s="30" t="str">
        <f aca="false">IF(ISBLANK(H16)," ",IF(H16="-","-",IF(LEFT(RIGHT($E16,($P$1+1)),1)="0",IF(LEFT(RIGHT(H16,($P$1+1)),1)="0",$C$3,$C$4),IF(LEFT(RIGHT(H16,($P$1+1)),1)="0",$C$5,$C$6))))</f>
        <v>-</v>
      </c>
      <c r="R16" s="30" t="str">
        <f aca="false">IF(ISBLANK(I16)," ",IF(I16="-","-",IF(LEFT(RIGHT($E16,($P$1+1)),1)="0",IF(LEFT(RIGHT(I16,($P$1+1)),1)="0",$C$3,$C$4),IF(LEFT(RIGHT(I16,($P$1+1)),1)="0",$C$5,$C$6))))</f>
        <v>0</v>
      </c>
      <c r="S16" s="30" t="str">
        <f aca="false">IF(ISBLANK(J16)," ",IF(J16="-","-",IF(LEFT(RIGHT($E16,($P$1+1)),1)="0",IF(LEFT(RIGHT(J16,($P$1+1)),1)="0",$C$3,$C$4),IF(LEFT(RIGHT(J16,($P$1+1)),1)="0",$C$5,$C$6))))</f>
        <v>-</v>
      </c>
      <c r="T16" s="30" t="str">
        <f aca="false">IF(ISBLANK(K16)," ",IF(K16="-","-",IF(LEFT(RIGHT($E16,($P$1+1)),1)="0",IF(LEFT(RIGHT(K16,($P$1+1)),1)="0",$C$3,$C$4),IF(LEFT(RIGHT(K16,($P$1+1)),1)="0",$C$5,$C$6))))</f>
        <v>0</v>
      </c>
      <c r="U16" s="30" t="str">
        <f aca="false">IF(ISBLANK(L16)," ",IF(L16="-","-",IF(LEFT(RIGHT($E16,($P$1+1)),1)="0",IF(LEFT(RIGHT(L16,($P$1+1)),1)="0",$C$3,$C$4),IF(LEFT(RIGHT(L16,($P$1+1)),1)="0",$C$5,$C$6))))</f>
        <v>-</v>
      </c>
      <c r="V16" s="30" t="str">
        <f aca="false">IF(ISBLANK(M16)," ",IF(M16="-","-",IF(LEFT(RIGHT($E16,($P$1+1)),1)="0",IF(LEFT(RIGHT(M16,($P$1+1)),1)="0",$C$3,$C$4),IF(LEFT(RIGHT(M16,($P$1+1)),1)="0",$C$5,$C$6))))</f>
        <v>-</v>
      </c>
      <c r="W16" s="31" t="str">
        <f aca="false">IF(ISBLANK(F16)," ",IF(F16="-","-",IF(LEFT(RIGHT($E16,($P$1+1)),1)="0",IF(LEFT(RIGHT(F16,($P$1+1)),1)="0",$D$3,$D$4),IF(LEFT(RIGHT(F16,($P$1+1)),1)="0",$D$5,$D$6))))</f>
        <v>-</v>
      </c>
      <c r="X16" s="31" t="str">
        <f aca="false">IF(ISBLANK(G16)," ",IF(G16="-","-",IF(LEFT(RIGHT($E16,($P$1+1)),1)="0",IF(LEFT(RIGHT(G16,($P$1+1)),1)="0",$D$3,$D$4),IF(LEFT(RIGHT(G16,($P$1+1)),1)="0",$D$5,$D$6))))</f>
        <v>1</v>
      </c>
      <c r="Y16" s="31" t="str">
        <f aca="false">IF(ISBLANK(H16)," ",IF(H16="-","-",IF(LEFT(RIGHT($E16,($P$1+1)),1)="0",IF(LEFT(RIGHT(H16,($P$1+1)),1)="0",$D$3,$D$4),IF(LEFT(RIGHT(H16,($P$1+1)),1)="0",$D$5,$D$6))))</f>
        <v>-</v>
      </c>
      <c r="Z16" s="31" t="str">
        <f aca="false">IF(ISBLANK(I16)," ",IF(I16="-","-",IF(LEFT(RIGHT($E16,($P$1+1)),1)="0",IF(LEFT(RIGHT(I16,($P$1+1)),1)="0",$D$3,$D$4),IF(LEFT(RIGHT(I16,($P$1+1)),1)="0",$D$5,$D$6))))</f>
        <v>1</v>
      </c>
      <c r="AA16" s="31" t="str">
        <f aca="false">IF(ISBLANK(J16)," ",IF(J16="-","-",IF(LEFT(RIGHT($E16,($P$1+1)),1)="0",IF(LEFT(RIGHT(J16,($P$1+1)),1)="0",$D$3,$D$4),IF(LEFT(RIGHT(J16,($P$1+1)),1)="0",$D$5,$D$6))))</f>
        <v>-</v>
      </c>
      <c r="AB16" s="31" t="str">
        <f aca="false">IF(ISBLANK(K16)," ",IF(K16="-","-",IF(LEFT(RIGHT($E16,($P$1+1)),1)="0",IF(LEFT(RIGHT(K16,($P$1+1)),1)="0",$D$3,$D$4),IF(LEFT(RIGHT(K16,($P$1+1)),1)="0",$D$5,$D$6))))</f>
        <v>1</v>
      </c>
      <c r="AC16" s="31" t="str">
        <f aca="false">IF(ISBLANK(L16)," ",IF(L16="-","-",IF(LEFT(RIGHT($E16,($P$1+1)),1)="0",IF(LEFT(RIGHT(L16,($P$1+1)),1)="0",$D$3,$D$4),IF(LEFT(RIGHT(L16,($P$1+1)),1)="0",$D$5,$D$6))))</f>
        <v>-</v>
      </c>
      <c r="AD16" s="31" t="str">
        <f aca="false">IF(ISBLANK(M16)," ",IF(M16="-","-",IF(LEFT(RIGHT($E16,($P$1+1)),1)="0",IF(LEFT(RIGHT(M16,($P$1+1)),1)="0",$D$3,$D$4),IF(LEFT(RIGHT(M16,($P$1+1)),1)="0",$D$5,$D$6))))</f>
        <v>-</v>
      </c>
      <c r="AE16" s="32" t="str">
        <f aca="false">IF(OR(ISBLANK(F16),LEN($E16)&lt;2)," ",IF(F16="-","-",IF(LEFT(RIGHT($E16,($AF$1+1)),1)="0",IF(LEFT(RIGHT(F16,($AF$1+1)),1)="0",$C$3,$C$4),IF(LEFT(RIGHT(F16,($AF$1+1)),1)="0",$C$5,$C$6))))</f>
        <v>-</v>
      </c>
      <c r="AF16" s="32" t="str">
        <f aca="false">IF(OR(ISBLANK(G16),LEN($E16)&lt;2)," ",IF(G16="-","-",IF(LEFT(RIGHT($E16,($AF$1+1)),1)="0",IF(LEFT(RIGHT(G16,($AF$1+1)),1)="0",$C$3,$C$4),IF(LEFT(RIGHT(G16,($AF$1+1)),1)="0",$C$5,$C$6))))</f>
        <v>0</v>
      </c>
      <c r="AG16" s="32" t="str">
        <f aca="false">IF(OR(ISBLANK(H16),LEN($E16)&lt;2)," ",IF(H16="-","-",IF(LEFT(RIGHT($E16,($AF$1+1)),1)="0",IF(LEFT(RIGHT(H16,($AF$1+1)),1)="0",$C$3,$C$4),IF(LEFT(RIGHT(H16,($AF$1+1)),1)="0",$C$5,$C$6))))</f>
        <v>-</v>
      </c>
      <c r="AH16" s="32" t="str">
        <f aca="false">IF(OR(ISBLANK(I16),LEN($E16)&lt;2)," ",IF(I16="-","-",IF(LEFT(RIGHT($E16,($AF$1+1)),1)="0",IF(LEFT(RIGHT(I16,($AF$1+1)),1)="0",$C$3,$C$4),IF(LEFT(RIGHT(I16,($AF$1+1)),1)="0",$C$5,$C$6))))</f>
        <v>0</v>
      </c>
      <c r="AI16" s="32" t="str">
        <f aca="false">IF(OR(ISBLANK(J16),LEN($E16)&lt;2)," ",IF(J16="-","-",IF(LEFT(RIGHT($E16,($AF$1+1)),1)="0",IF(LEFT(RIGHT(J16,($AF$1+1)),1)="0",$C$3,$C$4),IF(LEFT(RIGHT(J16,($AF$1+1)),1)="0",$C$5,$C$6))))</f>
        <v>-</v>
      </c>
      <c r="AJ16" s="32" t="str">
        <f aca="false">IF(OR(ISBLANK(K16),LEN($E16)&lt;2)," ",IF(K16="-","-",IF(LEFT(RIGHT($E16,($AF$1+1)),1)="0",IF(LEFT(RIGHT(K16,($AF$1+1)),1)="0",$C$3,$C$4),IF(LEFT(RIGHT(K16,($AF$1+1)),1)="0",$C$5,$C$6))))</f>
        <v>0</v>
      </c>
      <c r="AK16" s="32" t="str">
        <f aca="false">IF(OR(ISBLANK(L16),LEN($E16)&lt;2)," ",IF(L16="-","-",IF(LEFT(RIGHT($E16,($AF$1+1)),1)="0",IF(LEFT(RIGHT(L16,($AF$1+1)),1)="0",$C$3,$C$4),IF(LEFT(RIGHT(L16,($AF$1+1)),1)="0",$C$5,$C$6))))</f>
        <v>-</v>
      </c>
      <c r="AL16" s="32" t="str">
        <f aca="false">IF(OR(ISBLANK(M16),LEN($E16)&lt;2)," ",IF(M16="-","-",IF(LEFT(RIGHT($E16,($AF$1+1)),1)="0",IF(LEFT(RIGHT(M16,($AF$1+1)),1)="0",$C$3,$C$4),IF(LEFT(RIGHT(M16,($AF$1+1)),1)="0",$C$5,$C$6))))</f>
        <v>-</v>
      </c>
      <c r="AM16" s="31" t="str">
        <f aca="false">IF(OR(ISBLANK(F16),LEN($E16)&lt;2)," ",IF(F16="-","-",IF(LEFT(RIGHT($E16,($AF$1+1)),1)="0",IF(LEFT(RIGHT(F16,($AF$1+1)),1)="0",$D$3,$D$4),IF(LEFT(RIGHT(F16,($AF$1+1)),1)="0",$D$5,$D$6))))</f>
        <v>-</v>
      </c>
      <c r="AN16" s="31" t="str">
        <f aca="false">IF(OR(ISBLANK(G16),LEN($E16)&lt;2)," ",IF(G16="-","-",IF(LEFT(RIGHT($E16,($AF$1+1)),1)="0",IF(LEFT(RIGHT(G16,($AF$1+1)),1)="0",$D$3,$D$4),IF(LEFT(RIGHT(G16,($AF$1+1)),1)="0",$D$5,$D$6))))</f>
        <v>-</v>
      </c>
      <c r="AO16" s="31" t="str">
        <f aca="false">IF(OR(ISBLANK(H16),LEN($E16)&lt;2)," ",IF(H16="-","-",IF(LEFT(RIGHT($E16,($AF$1+1)),1)="0",IF(LEFT(RIGHT(H16,($AF$1+1)),1)="0",$D$3,$D$4),IF(LEFT(RIGHT(H16,($AF$1+1)),1)="0",$D$5,$D$6))))</f>
        <v>-</v>
      </c>
      <c r="AP16" s="31" t="str">
        <f aca="false">IF(OR(ISBLANK(I16),LEN($E16)&lt;2)," ",IF(I16="-","-",IF(LEFT(RIGHT($E16,($AF$1+1)),1)="0",IF(LEFT(RIGHT(I16,($AF$1+1)),1)="0",$D$3,$D$4),IF(LEFT(RIGHT(I16,($AF$1+1)),1)="0",$D$5,$D$6))))</f>
        <v>-</v>
      </c>
      <c r="AQ16" s="31" t="str">
        <f aca="false">IF(OR(ISBLANK(J16),LEN($E16)&lt;2)," ",IF(J16="-","-",IF(LEFT(RIGHT($E16,($AF$1+1)),1)="0",IF(LEFT(RIGHT(J16,($AF$1+1)),1)="0",$D$3,$D$4),IF(LEFT(RIGHT(J16,($AF$1+1)),1)="0",$D$5,$D$6))))</f>
        <v>-</v>
      </c>
      <c r="AR16" s="31" t="str">
        <f aca="false">IF(OR(ISBLANK(K16),LEN($E16)&lt;2)," ",IF(K16="-","-",IF(LEFT(RIGHT($E16,($AF$1+1)),1)="0",IF(LEFT(RIGHT(K16,($AF$1+1)),1)="0",$D$3,$D$4),IF(LEFT(RIGHT(K16,($AF$1+1)),1)="0",$D$5,$D$6))))</f>
        <v>-</v>
      </c>
      <c r="AS16" s="31" t="str">
        <f aca="false">IF(OR(ISBLANK(L16),LEN($E16)&lt;2)," ",IF(L16="-","-",IF(LEFT(RIGHT($E16,($AF$1+1)),1)="0",IF(LEFT(RIGHT(L16,($AF$1+1)),1)="0",$D$3,$D$4),IF(LEFT(RIGHT(L16,($AF$1+1)),1)="0",$D$5,$D$6))))</f>
        <v>-</v>
      </c>
      <c r="AT16" s="31" t="str">
        <f aca="false">IF(OR(ISBLANK(M16),LEN($E16)&lt;2)," ",IF(M16="-","-",IF(LEFT(RIGHT($E16,($AF$1+1)),1)="0",IF(LEFT(RIGHT(M16,($AF$1+1)),1)="0",$D$3,$D$4),IF(LEFT(RIGHT(M16,($AF$1+1)),1)="0",$D$5,$D$6))))</f>
        <v>-</v>
      </c>
      <c r="AU16" s="32" t="str">
        <f aca="false">IF(OR(ISBLANK(F16),LEN($E16)&lt;3)," ",IF(F16="-","-",IF(LEFT(RIGHT($E16,($AV$1+1)),1)="0",IF(LEFT(RIGHT(F16,($AV$1+1)),1)="0",$C$3,$C$4),IF(LEFT(RIGHT(F16,($AV$1+1)),1)="0",$C$5,$C$6))))</f>
        <v>-</v>
      </c>
      <c r="AV16" s="32" t="str">
        <f aca="false">IF(OR(ISBLANK(G16),LEN($E16)&lt;3)," ",IF(G16="-","-",IF(LEFT(RIGHT($E16,($AV$1+1)),1)="0",IF(LEFT(RIGHT(G16,($AV$1+1)),1)="0",$C$3,$C$4),IF(LEFT(RIGHT(G16,($AV$1+1)),1)="0",$C$5,$C$6))))</f>
        <v>0</v>
      </c>
      <c r="AW16" s="32" t="str">
        <f aca="false">IF(OR(ISBLANK(H16),LEN($E16)&lt;3)," ",IF(H16="-","-",IF(LEFT(RIGHT($E16,($AV$1+1)),1)="0",IF(LEFT(RIGHT(H16,($AV$1+1)),1)="0",$C$3,$C$4),IF(LEFT(RIGHT(H16,($AV$1+1)),1)="0",$C$5,$C$6))))</f>
        <v>-</v>
      </c>
      <c r="AX16" s="32" t="str">
        <f aca="false">IF(OR(ISBLANK(I16),LEN($E16)&lt;3)," ",IF(I16="-","-",IF(LEFT(RIGHT($E16,($AV$1+1)),1)="0",IF(LEFT(RIGHT(I16,($AV$1+1)),1)="0",$C$3,$C$4),IF(LEFT(RIGHT(I16,($AV$1+1)),1)="0",$C$5,$C$6))))</f>
        <v>0</v>
      </c>
      <c r="AY16" s="32" t="str">
        <f aca="false">IF(OR(ISBLANK(J16),LEN($E16)&lt;3)," ",IF(J16="-","-",IF(LEFT(RIGHT($E16,($AV$1+1)),1)="0",IF(LEFT(RIGHT(J16,($AV$1+1)),1)="0",$C$3,$C$4),IF(LEFT(RIGHT(J16,($AV$1+1)),1)="0",$C$5,$C$6))))</f>
        <v>-</v>
      </c>
      <c r="AZ16" s="32" t="str">
        <f aca="false">IF(OR(ISBLANK(K16),LEN($E16)&lt;3)," ",IF(K16="-","-",IF(LEFT(RIGHT($E16,($AV$1+1)),1)="0",IF(LEFT(RIGHT(K16,($AV$1+1)),1)="0",$C$3,$C$4),IF(LEFT(RIGHT(K16,($AV$1+1)),1)="0",$C$5,$C$6))))</f>
        <v>0</v>
      </c>
      <c r="BA16" s="32" t="str">
        <f aca="false">IF(OR(ISBLANK(L16),LEN($E16)&lt;3)," ",IF(L16="-","-",IF(LEFT(RIGHT($E16,($AV$1+1)),1)="0",IF(LEFT(RIGHT(L16,($AV$1+1)),1)="0",$C$3,$C$4),IF(LEFT(RIGHT(L16,($AV$1+1)),1)="0",$C$5,$C$6))))</f>
        <v>-</v>
      </c>
      <c r="BB16" s="32" t="str">
        <f aca="false">IF(OR(ISBLANK(M16),LEN($E16)&lt;3)," ",IF(M16="-","-",IF(LEFT(RIGHT($E16,($AV$1+1)),1)="0",IF(LEFT(RIGHT(M16,($AV$1+1)),1)="0",$C$3,$C$4),IF(LEFT(RIGHT(M16,($AV$1+1)),1)="0",$C$5,$C$6))))</f>
        <v>-</v>
      </c>
      <c r="BC16" s="31" t="str">
        <f aca="false">IF(OR(ISBLANK(F16),LEN($E16)&lt;3)," ",IF(F16="-","-",IF(LEFT(RIGHT($E16,($AV$1+1)),1)="0",IF(LEFT(RIGHT(F16,($AV$1+1)),1)="0",$D$3,$D$4),IF(LEFT(RIGHT(F16,($AV$1+1)),1)="0",$D$5,$D$6))))</f>
        <v>-</v>
      </c>
      <c r="BD16" s="31" t="str">
        <f aca="false">IF(OR(ISBLANK(G16),LEN($E16)&lt;3)," ",IF(G16="-","-",IF(LEFT(RIGHT($E16,($AV$1+1)),1)="0",IF(LEFT(RIGHT(G16,($AV$1+1)),1)="0",$D$3,$D$4),IF(LEFT(RIGHT(G16,($AV$1+1)),1)="0",$D$5,$D$6))))</f>
        <v>1</v>
      </c>
      <c r="BE16" s="31" t="str">
        <f aca="false">IF(OR(ISBLANK(H16),LEN($E16)&lt;3)," ",IF(H16="-","-",IF(LEFT(RIGHT($E16,($AV$1+1)),1)="0",IF(LEFT(RIGHT(H16,($AV$1+1)),1)="0",$D$3,$D$4),IF(LEFT(RIGHT(H16,($AV$1+1)),1)="0",$D$5,$D$6))))</f>
        <v>-</v>
      </c>
      <c r="BF16" s="31" t="str">
        <f aca="false">IF(OR(ISBLANK(I16),LEN($E16)&lt;3)," ",IF(I16="-","-",IF(LEFT(RIGHT($E16,($AV$1+1)),1)="0",IF(LEFT(RIGHT(I16,($AV$1+1)),1)="0",$D$3,$D$4),IF(LEFT(RIGHT(I16,($AV$1+1)),1)="0",$D$5,$D$6))))</f>
        <v>1</v>
      </c>
      <c r="BG16" s="31" t="str">
        <f aca="false">IF(OR(ISBLANK(J16),LEN($E16)&lt;3)," ",IF(J16="-","-",IF(LEFT(RIGHT($E16,($AV$1+1)),1)="0",IF(LEFT(RIGHT(J16,($AV$1+1)),1)="0",$D$3,$D$4),IF(LEFT(RIGHT(J16,($AV$1+1)),1)="0",$D$5,$D$6))))</f>
        <v>-</v>
      </c>
      <c r="BH16" s="31" t="str">
        <f aca="false">IF(OR(ISBLANK(K16),LEN($E16)&lt;3)," ",IF(K16="-","-",IF(LEFT(RIGHT($E16,($AV$1+1)),1)="0",IF(LEFT(RIGHT(K16,($AV$1+1)),1)="0",$D$3,$D$4),IF(LEFT(RIGHT(K16,($AV$1+1)),1)="0",$D$5,$D$6))))</f>
        <v>1</v>
      </c>
      <c r="BI16" s="31" t="str">
        <f aca="false">IF(OR(ISBLANK(L16),LEN($E16)&lt;3)," ",IF(L16="-","-",IF(LEFT(RIGHT($E16,($AV$1+1)),1)="0",IF(LEFT(RIGHT(L16,($AV$1+1)),1)="0",$D$3,$D$4),IF(LEFT(RIGHT(L16,($AV$1+1)),1)="0",$D$5,$D$6))))</f>
        <v>-</v>
      </c>
      <c r="BJ16" s="31" t="str">
        <f aca="false">IF(OR(ISBLANK(M16),LEN($E16)&lt;3)," ",IF(M16="-","-",IF(LEFT(RIGHT($E16,($AV$1+1)),1)="0",IF(LEFT(RIGHT(M16,($AV$1+1)),1)="0",$D$3,$D$4),IF(LEFT(RIGHT(M16,($AV$1+1)),1)="0",$D$5,$D$6))))</f>
        <v>-</v>
      </c>
      <c r="BK16" s="32" t="str">
        <f aca="false">IF(OR(ISBLANK(F16),LEN($E16)&lt;4)," ",IF(F16="-","-",IF(LEFT(RIGHT($E16,($BL$1+1)),1)="0",IF(LEFT(RIGHT(F16,($BL$1+1)),1)="0",$C$3,$C$4),IF(LEFT(RIGHT(F16,($BL$1+1)),1)="0",$C$5,$C$6))))</f>
        <v>-</v>
      </c>
      <c r="BL16" s="32" t="str">
        <f aca="false">IF(OR(ISBLANK(G16),LEN($E16)&lt;4)," ",IF(G16="-","-",IF(LEFT(RIGHT($E16,($BL$1+1)),1)="0",IF(LEFT(RIGHT(G16,($BL$1+1)),1)="0",$C$3,$C$4),IF(LEFT(RIGHT(G16,($BL$1+1)),1)="0",$C$5,$C$6))))</f>
        <v>-</v>
      </c>
      <c r="BM16" s="32" t="str">
        <f aca="false">IF(OR(ISBLANK(H16),LEN($E16)&lt;4)," ",IF(H16="-","-",IF(LEFT(RIGHT($E16,($BL$1+1)),1)="0",IF(LEFT(RIGHT(H16,($BL$1+1)),1)="0",$C$3,$C$4),IF(LEFT(RIGHT(H16,($BL$1+1)),1)="0",$C$5,$C$6))))</f>
        <v>-</v>
      </c>
      <c r="BN16" s="32" t="str">
        <f aca="false">IF(OR(ISBLANK(I16),LEN($E16)&lt;4)," ",IF(I16="-","-",IF(LEFT(RIGHT($E16,($BL$1+1)),1)="0",IF(LEFT(RIGHT(I16,($BL$1+1)),1)="0",$C$3,$C$4),IF(LEFT(RIGHT(I16,($BL$1+1)),1)="0",$C$5,$C$6))))</f>
        <v>-</v>
      </c>
      <c r="BO16" s="32" t="str">
        <f aca="false">IF(OR(ISBLANK(J16),LEN($E16)&lt;4)," ",IF(J16="-","-",IF(LEFT(RIGHT($E16,($BL$1+1)),1)="0",IF(LEFT(RIGHT(J16,($BL$1+1)),1)="0",$C$3,$C$4),IF(LEFT(RIGHT(J16,($BL$1+1)),1)="0",$C$5,$C$6))))</f>
        <v>-</v>
      </c>
      <c r="BP16" s="32" t="str">
        <f aca="false">IF(OR(ISBLANK(K16),LEN($E16)&lt;4)," ",IF(K16="-","-",IF(LEFT(RIGHT($E16,($BL$1+1)),1)="0",IF(LEFT(RIGHT(K16,($BL$1+1)),1)="0",$C$3,$C$4),IF(LEFT(RIGHT(K16,($BL$1+1)),1)="0",$C$5,$C$6))))</f>
        <v>-</v>
      </c>
      <c r="BQ16" s="32" t="str">
        <f aca="false">IF(OR(ISBLANK(L16),LEN($E16)&lt;4)," ",IF(L16="-","-",IF(LEFT(RIGHT($E16,($BL$1+1)),1)="0",IF(LEFT(RIGHT(L16,($BL$1+1)),1)="0",$C$3,$C$4),IF(LEFT(RIGHT(L16,($BL$1+1)),1)="0",$C$5,$C$6))))</f>
        <v>-</v>
      </c>
      <c r="BR16" s="32" t="str">
        <f aca="false">IF(OR(ISBLANK(M16),LEN($E16)&lt;4)," ",IF(M16="-","-",IF(LEFT(RIGHT($E16,($BL$1+1)),1)="0",IF(LEFT(RIGHT(M16,($BL$1+1)),1)="0",$C$3,$C$4),IF(LEFT(RIGHT(M16,($BL$1+1)),1)="0",$C$5,$C$6))))</f>
        <v>-</v>
      </c>
      <c r="BS16" s="33" t="str">
        <f aca="false">IF(OR(ISBLANK(F16),LEN($E16)&lt;4)," ",IF(F16="-","-",IF(LEFT(RIGHT($E16,($BL$1+1)),1)="0",IF(LEFT(RIGHT(F16,($BL$1+1)),1)="0",$D$3,$D$4),IF(LEFT(RIGHT(F16,($BL$1+1)),1)="0",$D$5,$D$6))))</f>
        <v>-</v>
      </c>
      <c r="BT16" s="33" t="str">
        <f aca="false">IF(OR(ISBLANK(G16),LEN($E16)&lt;4)," ",IF(G16="-","-",IF(LEFT(RIGHT($E16,($BL$1+1)),1)="0",IF(LEFT(RIGHT(G16,($BL$1+1)),1)="0",$D$3,$D$4),IF(LEFT(RIGHT(G16,($BL$1+1)),1)="0",$D$5,$D$6))))</f>
        <v>0</v>
      </c>
      <c r="BU16" s="33" t="str">
        <f aca="false">IF(OR(ISBLANK(H16),LEN($E16)&lt;4)," ",IF(H16="-","-",IF(LEFT(RIGHT($E16,($BL$1+1)),1)="0",IF(LEFT(RIGHT(H16,($BL$1+1)),1)="0",$D$3,$D$4),IF(LEFT(RIGHT(H16,($BL$1+1)),1)="0",$D$5,$D$6))))</f>
        <v>-</v>
      </c>
      <c r="BV16" s="33" t="str">
        <f aca="false">IF(OR(ISBLANK(I16),LEN($E16)&lt;4)," ",IF(I16="-","-",IF(LEFT(RIGHT($E16,($BL$1+1)),1)="0",IF(LEFT(RIGHT(I16,($BL$1+1)),1)="0",$D$3,$D$4),IF(LEFT(RIGHT(I16,($BL$1+1)),1)="0",$D$5,$D$6))))</f>
        <v>0</v>
      </c>
      <c r="BW16" s="33" t="str">
        <f aca="false">IF(OR(ISBLANK(J16),LEN($E16)&lt;4)," ",IF(J16="-","-",IF(LEFT(RIGHT($E16,($BL$1+1)),1)="0",IF(LEFT(RIGHT(J16,($BL$1+1)),1)="0",$D$3,$D$4),IF(LEFT(RIGHT(J16,($BL$1+1)),1)="0",$D$5,$D$6))))</f>
        <v>-</v>
      </c>
      <c r="BX16" s="33" t="str">
        <f aca="false">IF(OR(ISBLANK(K16),LEN($E16)&lt;4)," ",IF(K16="-","-",IF(LEFT(RIGHT($E16,($BL$1+1)),1)="0",IF(LEFT(RIGHT(K16,($BL$1+1)),1)="0",$D$3,$D$4),IF(LEFT(RIGHT(K16,($BL$1+1)),1)="0",$D$5,$D$6))))</f>
        <v>0</v>
      </c>
      <c r="BY16" s="33" t="str">
        <f aca="false">IF(OR(ISBLANK(L16),LEN($E16)&lt;4)," ",IF(L16="-","-",IF(LEFT(RIGHT($E16,($BL$1+1)),1)="0",IF(LEFT(RIGHT(L16,($BL$1+1)),1)="0",$D$3,$D$4),IF(LEFT(RIGHT(L16,($BL$1+1)),1)="0",$D$5,$D$6))))</f>
        <v>-</v>
      </c>
      <c r="BZ16" s="33" t="str">
        <f aca="false">IF(OR(ISBLANK(M16),LEN($E16)&lt;4)," ",IF(M16="-","-",IF(LEFT(RIGHT($E16,($BL$1+1)),1)="0",IF(LEFT(RIGHT(M16,($BL$1+1)),1)="0",$D$3,$D$4),IF(LEFT(RIGHT(M16,($BL$1+1)),1)="0",$D$5,$D$6))))</f>
        <v>-</v>
      </c>
    </row>
    <row r="17" customFormat="false" ht="15.75" hidden="false" customHeight="false" outlineLevel="0" collapsed="false">
      <c r="A17" s="3"/>
      <c r="B17" s="3"/>
      <c r="C17" s="3"/>
      <c r="D17" s="3"/>
      <c r="E17" s="22" t="s">
        <v>44</v>
      </c>
      <c r="F17" s="22" t="s">
        <v>37</v>
      </c>
      <c r="G17" s="22" t="s">
        <v>47</v>
      </c>
      <c r="H17" s="22" t="s">
        <v>37</v>
      </c>
      <c r="I17" s="22" t="s">
        <v>44</v>
      </c>
      <c r="J17" s="22" t="s">
        <v>37</v>
      </c>
      <c r="K17" s="22" t="s">
        <v>44</v>
      </c>
      <c r="L17" s="22" t="s">
        <v>37</v>
      </c>
      <c r="M17" s="23" t="s">
        <v>37</v>
      </c>
      <c r="N17" s="29" t="s">
        <v>37</v>
      </c>
      <c r="O17" s="30" t="str">
        <f aca="false">IF(ISBLANK(F17)," ",IF(F17="-","-",IF(LEFT(RIGHT($E17,($P$1+1)),1)="0",IF(LEFT(RIGHT(F17,($P$1+1)),1)="0",$C$3,$C$4),IF(LEFT(RIGHT(F17,($P$1+1)),1)="0",$C$5,$C$6))))</f>
        <v>-</v>
      </c>
      <c r="P17" s="30" t="str">
        <f aca="false">IF(ISBLANK(G17)," ",IF(G17="-","-",IF(LEFT(RIGHT($E17,($P$1+1)),1)="0",IF(LEFT(RIGHT(G17,($P$1+1)),1)="0",$C$3,$C$4),IF(LEFT(RIGHT(G17,($P$1+1)),1)="0",$C$5,$C$6))))</f>
        <v>1</v>
      </c>
      <c r="Q17" s="30" t="str">
        <f aca="false">IF(ISBLANK(H17)," ",IF(H17="-","-",IF(LEFT(RIGHT($E17,($P$1+1)),1)="0",IF(LEFT(RIGHT(H17,($P$1+1)),1)="0",$C$3,$C$4),IF(LEFT(RIGHT(H17,($P$1+1)),1)="0",$C$5,$C$6))))</f>
        <v>-</v>
      </c>
      <c r="R17" s="30" t="str">
        <f aca="false">IF(ISBLANK(I17)," ",IF(I17="-","-",IF(LEFT(RIGHT($E17,($P$1+1)),1)="0",IF(LEFT(RIGHT(I17,($P$1+1)),1)="0",$C$3,$C$4),IF(LEFT(RIGHT(I17,($P$1+1)),1)="0",$C$5,$C$6))))</f>
        <v>0</v>
      </c>
      <c r="S17" s="30" t="str">
        <f aca="false">IF(ISBLANK(J17)," ",IF(J17="-","-",IF(LEFT(RIGHT($E17,($P$1+1)),1)="0",IF(LEFT(RIGHT(J17,($P$1+1)),1)="0",$C$3,$C$4),IF(LEFT(RIGHT(J17,($P$1+1)),1)="0",$C$5,$C$6))))</f>
        <v>-</v>
      </c>
      <c r="T17" s="30" t="str">
        <f aca="false">IF(ISBLANK(K17)," ",IF(K17="-","-",IF(LEFT(RIGHT($E17,($P$1+1)),1)="0",IF(LEFT(RIGHT(K17,($P$1+1)),1)="0",$C$3,$C$4),IF(LEFT(RIGHT(K17,($P$1+1)),1)="0",$C$5,$C$6))))</f>
        <v>0</v>
      </c>
      <c r="U17" s="30" t="str">
        <f aca="false">IF(ISBLANK(L17)," ",IF(L17="-","-",IF(LEFT(RIGHT($E17,($P$1+1)),1)="0",IF(LEFT(RIGHT(L17,($P$1+1)),1)="0",$C$3,$C$4),IF(LEFT(RIGHT(L17,($P$1+1)),1)="0",$C$5,$C$6))))</f>
        <v>-</v>
      </c>
      <c r="V17" s="30" t="str">
        <f aca="false">IF(ISBLANK(M17)," ",IF(M17="-","-",IF(LEFT(RIGHT($E17,($P$1+1)),1)="0",IF(LEFT(RIGHT(M17,($P$1+1)),1)="0",$C$3,$C$4),IF(LEFT(RIGHT(M17,($P$1+1)),1)="0",$C$5,$C$6))))</f>
        <v>-</v>
      </c>
      <c r="W17" s="31" t="str">
        <f aca="false">IF(ISBLANK(F17)," ",IF(F17="-","-",IF(LEFT(RIGHT($E17,($P$1+1)),1)="0",IF(LEFT(RIGHT(F17,($P$1+1)),1)="0",$D$3,$D$4),IF(LEFT(RIGHT(F17,($P$1+1)),1)="0",$D$5,$D$6))))</f>
        <v>-</v>
      </c>
      <c r="X17" s="31" t="str">
        <f aca="false">IF(ISBLANK(G17)," ",IF(G17="-","-",IF(LEFT(RIGHT($E17,($P$1+1)),1)="0",IF(LEFT(RIGHT(G17,($P$1+1)),1)="0",$D$3,$D$4),IF(LEFT(RIGHT(G17,($P$1+1)),1)="0",$D$5,$D$6))))</f>
        <v>0</v>
      </c>
      <c r="Y17" s="31" t="str">
        <f aca="false">IF(ISBLANK(H17)," ",IF(H17="-","-",IF(LEFT(RIGHT($E17,($P$1+1)),1)="0",IF(LEFT(RIGHT(H17,($P$1+1)),1)="0",$D$3,$D$4),IF(LEFT(RIGHT(H17,($P$1+1)),1)="0",$D$5,$D$6))))</f>
        <v>-</v>
      </c>
      <c r="Z17" s="31" t="str">
        <f aca="false">IF(ISBLANK(I17)," ",IF(I17="-","-",IF(LEFT(RIGHT($E17,($P$1+1)),1)="0",IF(LEFT(RIGHT(I17,($P$1+1)),1)="0",$D$3,$D$4),IF(LEFT(RIGHT(I17,($P$1+1)),1)="0",$D$5,$D$6))))</f>
        <v>-</v>
      </c>
      <c r="AA17" s="31" t="str">
        <f aca="false">IF(ISBLANK(J17)," ",IF(J17="-","-",IF(LEFT(RIGHT($E17,($P$1+1)),1)="0",IF(LEFT(RIGHT(J17,($P$1+1)),1)="0",$D$3,$D$4),IF(LEFT(RIGHT(J17,($P$1+1)),1)="0",$D$5,$D$6))))</f>
        <v>-</v>
      </c>
      <c r="AB17" s="31" t="str">
        <f aca="false">IF(ISBLANK(K17)," ",IF(K17="-","-",IF(LEFT(RIGHT($E17,($P$1+1)),1)="0",IF(LEFT(RIGHT(K17,($P$1+1)),1)="0",$D$3,$D$4),IF(LEFT(RIGHT(K17,($P$1+1)),1)="0",$D$5,$D$6))))</f>
        <v>-</v>
      </c>
      <c r="AC17" s="31" t="str">
        <f aca="false">IF(ISBLANK(L17)," ",IF(L17="-","-",IF(LEFT(RIGHT($E17,($P$1+1)),1)="0",IF(LEFT(RIGHT(L17,($P$1+1)),1)="0",$D$3,$D$4),IF(LEFT(RIGHT(L17,($P$1+1)),1)="0",$D$5,$D$6))))</f>
        <v>-</v>
      </c>
      <c r="AD17" s="31" t="str">
        <f aca="false">IF(ISBLANK(M17)," ",IF(M17="-","-",IF(LEFT(RIGHT($E17,($P$1+1)),1)="0",IF(LEFT(RIGHT(M17,($P$1+1)),1)="0",$D$3,$D$4),IF(LEFT(RIGHT(M17,($P$1+1)),1)="0",$D$5,$D$6))))</f>
        <v>-</v>
      </c>
      <c r="AE17" s="32" t="str">
        <f aca="false">IF(OR(ISBLANK(F17),LEN($E17)&lt;2)," ",IF(F17="-","-",IF(LEFT(RIGHT($E17,($AF$1+1)),1)="0",IF(LEFT(RIGHT(F17,($AF$1+1)),1)="0",$C$3,$C$4),IF(LEFT(RIGHT(F17,($AF$1+1)),1)="0",$C$5,$C$6))))</f>
        <v>-</v>
      </c>
      <c r="AF17" s="32" t="str">
        <f aca="false">IF(OR(ISBLANK(G17),LEN($E17)&lt;2)," ",IF(G17="-","-",IF(LEFT(RIGHT($E17,($AF$1+1)),1)="0",IF(LEFT(RIGHT(G17,($AF$1+1)),1)="0",$C$3,$C$4),IF(LEFT(RIGHT(G17,($AF$1+1)),1)="0",$C$5,$C$6))))</f>
        <v>-</v>
      </c>
      <c r="AG17" s="32" t="str">
        <f aca="false">IF(OR(ISBLANK(H17),LEN($E17)&lt;2)," ",IF(H17="-","-",IF(LEFT(RIGHT($E17,($AF$1+1)),1)="0",IF(LEFT(RIGHT(H17,($AF$1+1)),1)="0",$C$3,$C$4),IF(LEFT(RIGHT(H17,($AF$1+1)),1)="0",$C$5,$C$6))))</f>
        <v>-</v>
      </c>
      <c r="AH17" s="32" t="str">
        <f aca="false">IF(OR(ISBLANK(I17),LEN($E17)&lt;2)," ",IF(I17="-","-",IF(LEFT(RIGHT($E17,($AF$1+1)),1)="0",IF(LEFT(RIGHT(I17,($AF$1+1)),1)="0",$C$3,$C$4),IF(LEFT(RIGHT(I17,($AF$1+1)),1)="0",$C$5,$C$6))))</f>
        <v>-</v>
      </c>
      <c r="AI17" s="32" t="str">
        <f aca="false">IF(OR(ISBLANK(J17),LEN($E17)&lt;2)," ",IF(J17="-","-",IF(LEFT(RIGHT($E17,($AF$1+1)),1)="0",IF(LEFT(RIGHT(J17,($AF$1+1)),1)="0",$C$3,$C$4),IF(LEFT(RIGHT(J17,($AF$1+1)),1)="0",$C$5,$C$6))))</f>
        <v>-</v>
      </c>
      <c r="AJ17" s="32" t="str">
        <f aca="false">IF(OR(ISBLANK(K17),LEN($E17)&lt;2)," ",IF(K17="-","-",IF(LEFT(RIGHT($E17,($AF$1+1)),1)="0",IF(LEFT(RIGHT(K17,($AF$1+1)),1)="0",$C$3,$C$4),IF(LEFT(RIGHT(K17,($AF$1+1)),1)="0",$C$5,$C$6))))</f>
        <v>-</v>
      </c>
      <c r="AK17" s="32" t="str">
        <f aca="false">IF(OR(ISBLANK(L17),LEN($E17)&lt;2)," ",IF(L17="-","-",IF(LEFT(RIGHT($E17,($AF$1+1)),1)="0",IF(LEFT(RIGHT(L17,($AF$1+1)),1)="0",$C$3,$C$4),IF(LEFT(RIGHT(L17,($AF$1+1)),1)="0",$C$5,$C$6))))</f>
        <v>-</v>
      </c>
      <c r="AL17" s="32" t="str">
        <f aca="false">IF(OR(ISBLANK(M17),LEN($E17)&lt;2)," ",IF(M17="-","-",IF(LEFT(RIGHT($E17,($AF$1+1)),1)="0",IF(LEFT(RIGHT(M17,($AF$1+1)),1)="0",$C$3,$C$4),IF(LEFT(RIGHT(M17,($AF$1+1)),1)="0",$C$5,$C$6))))</f>
        <v>-</v>
      </c>
      <c r="AM17" s="31" t="str">
        <f aca="false">IF(OR(ISBLANK(F17),LEN($E17)&lt;2)," ",IF(F17="-","-",IF(LEFT(RIGHT($E17,($AF$1+1)),1)="0",IF(LEFT(RIGHT(F17,($AF$1+1)),1)="0",$D$3,$D$4),IF(LEFT(RIGHT(F17,($AF$1+1)),1)="0",$D$5,$D$6))))</f>
        <v>-</v>
      </c>
      <c r="AN17" s="31" t="str">
        <f aca="false">IF(OR(ISBLANK(G17),LEN($E17)&lt;2)," ",IF(G17="-","-",IF(LEFT(RIGHT($E17,($AF$1+1)),1)="0",IF(LEFT(RIGHT(G17,($AF$1+1)),1)="0",$D$3,$D$4),IF(LEFT(RIGHT(G17,($AF$1+1)),1)="0",$D$5,$D$6))))</f>
        <v>0</v>
      </c>
      <c r="AO17" s="31" t="str">
        <f aca="false">IF(OR(ISBLANK(H17),LEN($E17)&lt;2)," ",IF(H17="-","-",IF(LEFT(RIGHT($E17,($AF$1+1)),1)="0",IF(LEFT(RIGHT(H17,($AF$1+1)),1)="0",$D$3,$D$4),IF(LEFT(RIGHT(H17,($AF$1+1)),1)="0",$D$5,$D$6))))</f>
        <v>-</v>
      </c>
      <c r="AP17" s="31" t="str">
        <f aca="false">IF(OR(ISBLANK(I17),LEN($E17)&lt;2)," ",IF(I17="-","-",IF(LEFT(RIGHT($E17,($AF$1+1)),1)="0",IF(LEFT(RIGHT(I17,($AF$1+1)),1)="0",$D$3,$D$4),IF(LEFT(RIGHT(I17,($AF$1+1)),1)="0",$D$5,$D$6))))</f>
        <v>0</v>
      </c>
      <c r="AQ17" s="31" t="str">
        <f aca="false">IF(OR(ISBLANK(J17),LEN($E17)&lt;2)," ",IF(J17="-","-",IF(LEFT(RIGHT($E17,($AF$1+1)),1)="0",IF(LEFT(RIGHT(J17,($AF$1+1)),1)="0",$D$3,$D$4),IF(LEFT(RIGHT(J17,($AF$1+1)),1)="0",$D$5,$D$6))))</f>
        <v>-</v>
      </c>
      <c r="AR17" s="31" t="str">
        <f aca="false">IF(OR(ISBLANK(K17),LEN($E17)&lt;2)," ",IF(K17="-","-",IF(LEFT(RIGHT($E17,($AF$1+1)),1)="0",IF(LEFT(RIGHT(K17,($AF$1+1)),1)="0",$D$3,$D$4),IF(LEFT(RIGHT(K17,($AF$1+1)),1)="0",$D$5,$D$6))))</f>
        <v>0</v>
      </c>
      <c r="AS17" s="31" t="str">
        <f aca="false">IF(OR(ISBLANK(L17),LEN($E17)&lt;2)," ",IF(L17="-","-",IF(LEFT(RIGHT($E17,($AF$1+1)),1)="0",IF(LEFT(RIGHT(L17,($AF$1+1)),1)="0",$D$3,$D$4),IF(LEFT(RIGHT(L17,($AF$1+1)),1)="0",$D$5,$D$6))))</f>
        <v>-</v>
      </c>
      <c r="AT17" s="31" t="str">
        <f aca="false">IF(OR(ISBLANK(M17),LEN($E17)&lt;2)," ",IF(M17="-","-",IF(LEFT(RIGHT($E17,($AF$1+1)),1)="0",IF(LEFT(RIGHT(M17,($AF$1+1)),1)="0",$D$3,$D$4),IF(LEFT(RIGHT(M17,($AF$1+1)),1)="0",$D$5,$D$6))))</f>
        <v>-</v>
      </c>
      <c r="AU17" s="32" t="str">
        <f aca="false">IF(OR(ISBLANK(F17),LEN($E17)&lt;3)," ",IF(F17="-","-",IF(LEFT(RIGHT($E17,($AV$1+1)),1)="0",IF(LEFT(RIGHT(F17,($AV$1+1)),1)="0",$C$3,$C$4),IF(LEFT(RIGHT(F17,($AV$1+1)),1)="0",$C$5,$C$6))))</f>
        <v>-</v>
      </c>
      <c r="AV17" s="32" t="str">
        <f aca="false">IF(OR(ISBLANK(G17),LEN($E17)&lt;3)," ",IF(G17="-","-",IF(LEFT(RIGHT($E17,($AV$1+1)),1)="0",IF(LEFT(RIGHT(G17,($AV$1+1)),1)="0",$C$3,$C$4),IF(LEFT(RIGHT(G17,($AV$1+1)),1)="0",$C$5,$C$6))))</f>
        <v>-</v>
      </c>
      <c r="AW17" s="32" t="str">
        <f aca="false">IF(OR(ISBLANK(H17),LEN($E17)&lt;3)," ",IF(H17="-","-",IF(LEFT(RIGHT($E17,($AV$1+1)),1)="0",IF(LEFT(RIGHT(H17,($AV$1+1)),1)="0",$C$3,$C$4),IF(LEFT(RIGHT(H17,($AV$1+1)),1)="0",$C$5,$C$6))))</f>
        <v>-</v>
      </c>
      <c r="AX17" s="32" t="str">
        <f aca="false">IF(OR(ISBLANK(I17),LEN($E17)&lt;3)," ",IF(I17="-","-",IF(LEFT(RIGHT($E17,($AV$1+1)),1)="0",IF(LEFT(RIGHT(I17,($AV$1+1)),1)="0",$C$3,$C$4),IF(LEFT(RIGHT(I17,($AV$1+1)),1)="0",$C$5,$C$6))))</f>
        <v>-</v>
      </c>
      <c r="AY17" s="32" t="str">
        <f aca="false">IF(OR(ISBLANK(J17),LEN($E17)&lt;3)," ",IF(J17="-","-",IF(LEFT(RIGHT($E17,($AV$1+1)),1)="0",IF(LEFT(RIGHT(J17,($AV$1+1)),1)="0",$C$3,$C$4),IF(LEFT(RIGHT(J17,($AV$1+1)),1)="0",$C$5,$C$6))))</f>
        <v>-</v>
      </c>
      <c r="AZ17" s="32" t="str">
        <f aca="false">IF(OR(ISBLANK(K17),LEN($E17)&lt;3)," ",IF(K17="-","-",IF(LEFT(RIGHT($E17,($AV$1+1)),1)="0",IF(LEFT(RIGHT(K17,($AV$1+1)),1)="0",$C$3,$C$4),IF(LEFT(RIGHT(K17,($AV$1+1)),1)="0",$C$5,$C$6))))</f>
        <v>-</v>
      </c>
      <c r="BA17" s="32" t="str">
        <f aca="false">IF(OR(ISBLANK(L17),LEN($E17)&lt;3)," ",IF(L17="-","-",IF(LEFT(RIGHT($E17,($AV$1+1)),1)="0",IF(LEFT(RIGHT(L17,($AV$1+1)),1)="0",$C$3,$C$4),IF(LEFT(RIGHT(L17,($AV$1+1)),1)="0",$C$5,$C$6))))</f>
        <v>-</v>
      </c>
      <c r="BB17" s="32" t="str">
        <f aca="false">IF(OR(ISBLANK(M17),LEN($E17)&lt;3)," ",IF(M17="-","-",IF(LEFT(RIGHT($E17,($AV$1+1)),1)="0",IF(LEFT(RIGHT(M17,($AV$1+1)),1)="0",$C$3,$C$4),IF(LEFT(RIGHT(M17,($AV$1+1)),1)="0",$C$5,$C$6))))</f>
        <v>-</v>
      </c>
      <c r="BC17" s="31" t="str">
        <f aca="false">IF(OR(ISBLANK(F17),LEN($E17)&lt;3)," ",IF(F17="-","-",IF(LEFT(RIGHT($E17,($AV$1+1)),1)="0",IF(LEFT(RIGHT(F17,($AV$1+1)),1)="0",$D$3,$D$4),IF(LEFT(RIGHT(F17,($AV$1+1)),1)="0",$D$5,$D$6))))</f>
        <v>-</v>
      </c>
      <c r="BD17" s="31" t="str">
        <f aca="false">IF(OR(ISBLANK(G17),LEN($E17)&lt;3)," ",IF(G17="-","-",IF(LEFT(RIGHT($E17,($AV$1+1)),1)="0",IF(LEFT(RIGHT(G17,($AV$1+1)),1)="0",$D$3,$D$4),IF(LEFT(RIGHT(G17,($AV$1+1)),1)="0",$D$5,$D$6))))</f>
        <v>0</v>
      </c>
      <c r="BE17" s="31" t="str">
        <f aca="false">IF(OR(ISBLANK(H17),LEN($E17)&lt;3)," ",IF(H17="-","-",IF(LEFT(RIGHT($E17,($AV$1+1)),1)="0",IF(LEFT(RIGHT(H17,($AV$1+1)),1)="0",$D$3,$D$4),IF(LEFT(RIGHT(H17,($AV$1+1)),1)="0",$D$5,$D$6))))</f>
        <v>-</v>
      </c>
      <c r="BF17" s="31" t="str">
        <f aca="false">IF(OR(ISBLANK(I17),LEN($E17)&lt;3)," ",IF(I17="-","-",IF(LEFT(RIGHT($E17,($AV$1+1)),1)="0",IF(LEFT(RIGHT(I17,($AV$1+1)),1)="0",$D$3,$D$4),IF(LEFT(RIGHT(I17,($AV$1+1)),1)="0",$D$5,$D$6))))</f>
        <v>0</v>
      </c>
      <c r="BG17" s="31" t="str">
        <f aca="false">IF(OR(ISBLANK(J17),LEN($E17)&lt;3)," ",IF(J17="-","-",IF(LEFT(RIGHT($E17,($AV$1+1)),1)="0",IF(LEFT(RIGHT(J17,($AV$1+1)),1)="0",$D$3,$D$4),IF(LEFT(RIGHT(J17,($AV$1+1)),1)="0",$D$5,$D$6))))</f>
        <v>-</v>
      </c>
      <c r="BH17" s="31" t="str">
        <f aca="false">IF(OR(ISBLANK(K17),LEN($E17)&lt;3)," ",IF(K17="-","-",IF(LEFT(RIGHT($E17,($AV$1+1)),1)="0",IF(LEFT(RIGHT(K17,($AV$1+1)),1)="0",$D$3,$D$4),IF(LEFT(RIGHT(K17,($AV$1+1)),1)="0",$D$5,$D$6))))</f>
        <v>0</v>
      </c>
      <c r="BI17" s="31" t="str">
        <f aca="false">IF(OR(ISBLANK(L17),LEN($E17)&lt;3)," ",IF(L17="-","-",IF(LEFT(RIGHT($E17,($AV$1+1)),1)="0",IF(LEFT(RIGHT(L17,($AV$1+1)),1)="0",$D$3,$D$4),IF(LEFT(RIGHT(L17,($AV$1+1)),1)="0",$D$5,$D$6))))</f>
        <v>-</v>
      </c>
      <c r="BJ17" s="31" t="str">
        <f aca="false">IF(OR(ISBLANK(M17),LEN($E17)&lt;3)," ",IF(M17="-","-",IF(LEFT(RIGHT($E17,($AV$1+1)),1)="0",IF(LEFT(RIGHT(M17,($AV$1+1)),1)="0",$D$3,$D$4),IF(LEFT(RIGHT(M17,($AV$1+1)),1)="0",$D$5,$D$6))))</f>
        <v>-</v>
      </c>
      <c r="BK17" s="32" t="str">
        <f aca="false">IF(OR(ISBLANK(F17),LEN($E17)&lt;4)," ",IF(F17="-","-",IF(LEFT(RIGHT($E17,($BL$1+1)),1)="0",IF(LEFT(RIGHT(F17,($BL$1+1)),1)="0",$C$3,$C$4),IF(LEFT(RIGHT(F17,($BL$1+1)),1)="0",$C$5,$C$6))))</f>
        <v>-</v>
      </c>
      <c r="BL17" s="32" t="str">
        <f aca="false">IF(OR(ISBLANK(G17),LEN($E17)&lt;4)," ",IF(G17="-","-",IF(LEFT(RIGHT($E17,($BL$1+1)),1)="0",IF(LEFT(RIGHT(G17,($BL$1+1)),1)="0",$C$3,$C$4),IF(LEFT(RIGHT(G17,($BL$1+1)),1)="0",$C$5,$C$6))))</f>
        <v>-</v>
      </c>
      <c r="BM17" s="32" t="str">
        <f aca="false">IF(OR(ISBLANK(H17),LEN($E17)&lt;4)," ",IF(H17="-","-",IF(LEFT(RIGHT($E17,($BL$1+1)),1)="0",IF(LEFT(RIGHT(H17,($BL$1+1)),1)="0",$C$3,$C$4),IF(LEFT(RIGHT(H17,($BL$1+1)),1)="0",$C$5,$C$6))))</f>
        <v>-</v>
      </c>
      <c r="BN17" s="32" t="str">
        <f aca="false">IF(OR(ISBLANK(I17),LEN($E17)&lt;4)," ",IF(I17="-","-",IF(LEFT(RIGHT($E17,($BL$1+1)),1)="0",IF(LEFT(RIGHT(I17,($BL$1+1)),1)="0",$C$3,$C$4),IF(LEFT(RIGHT(I17,($BL$1+1)),1)="0",$C$5,$C$6))))</f>
        <v>-</v>
      </c>
      <c r="BO17" s="32" t="str">
        <f aca="false">IF(OR(ISBLANK(J17),LEN($E17)&lt;4)," ",IF(J17="-","-",IF(LEFT(RIGHT($E17,($BL$1+1)),1)="0",IF(LEFT(RIGHT(J17,($BL$1+1)),1)="0",$C$3,$C$4),IF(LEFT(RIGHT(J17,($BL$1+1)),1)="0",$C$5,$C$6))))</f>
        <v>-</v>
      </c>
      <c r="BP17" s="32" t="str">
        <f aca="false">IF(OR(ISBLANK(K17),LEN($E17)&lt;4)," ",IF(K17="-","-",IF(LEFT(RIGHT($E17,($BL$1+1)),1)="0",IF(LEFT(RIGHT(K17,($BL$1+1)),1)="0",$C$3,$C$4),IF(LEFT(RIGHT(K17,($BL$1+1)),1)="0",$C$5,$C$6))))</f>
        <v>-</v>
      </c>
      <c r="BQ17" s="32" t="str">
        <f aca="false">IF(OR(ISBLANK(L17),LEN($E17)&lt;4)," ",IF(L17="-","-",IF(LEFT(RIGHT($E17,($BL$1+1)),1)="0",IF(LEFT(RIGHT(L17,($BL$1+1)),1)="0",$C$3,$C$4),IF(LEFT(RIGHT(L17,($BL$1+1)),1)="0",$C$5,$C$6))))</f>
        <v>-</v>
      </c>
      <c r="BR17" s="32" t="str">
        <f aca="false">IF(OR(ISBLANK(M17),LEN($E17)&lt;4)," ",IF(M17="-","-",IF(LEFT(RIGHT($E17,($BL$1+1)),1)="0",IF(LEFT(RIGHT(M17,($BL$1+1)),1)="0",$C$3,$C$4),IF(LEFT(RIGHT(M17,($BL$1+1)),1)="0",$C$5,$C$6))))</f>
        <v>-</v>
      </c>
      <c r="BS17" s="33" t="str">
        <f aca="false">IF(OR(ISBLANK(F17),LEN($E17)&lt;4)," ",IF(F17="-","-",IF(LEFT(RIGHT($E17,($BL$1+1)),1)="0",IF(LEFT(RIGHT(F17,($BL$1+1)),1)="0",$D$3,$D$4),IF(LEFT(RIGHT(F17,($BL$1+1)),1)="0",$D$5,$D$6))))</f>
        <v>-</v>
      </c>
      <c r="BT17" s="33" t="str">
        <f aca="false">IF(OR(ISBLANK(G17),LEN($E17)&lt;4)," ",IF(G17="-","-",IF(LEFT(RIGHT($E17,($BL$1+1)),1)="0",IF(LEFT(RIGHT(G17,($BL$1+1)),1)="0",$D$3,$D$4),IF(LEFT(RIGHT(G17,($BL$1+1)),1)="0",$D$5,$D$6))))</f>
        <v>0</v>
      </c>
      <c r="BU17" s="33" t="str">
        <f aca="false">IF(OR(ISBLANK(H17),LEN($E17)&lt;4)," ",IF(H17="-","-",IF(LEFT(RIGHT($E17,($BL$1+1)),1)="0",IF(LEFT(RIGHT(H17,($BL$1+1)),1)="0",$D$3,$D$4),IF(LEFT(RIGHT(H17,($BL$1+1)),1)="0",$D$5,$D$6))))</f>
        <v>-</v>
      </c>
      <c r="BV17" s="33" t="str">
        <f aca="false">IF(OR(ISBLANK(I17),LEN($E17)&lt;4)," ",IF(I17="-","-",IF(LEFT(RIGHT($E17,($BL$1+1)),1)="0",IF(LEFT(RIGHT(I17,($BL$1+1)),1)="0",$D$3,$D$4),IF(LEFT(RIGHT(I17,($BL$1+1)),1)="0",$D$5,$D$6))))</f>
        <v>0</v>
      </c>
      <c r="BW17" s="33" t="str">
        <f aca="false">IF(OR(ISBLANK(J17),LEN($E17)&lt;4)," ",IF(J17="-","-",IF(LEFT(RIGHT($E17,($BL$1+1)),1)="0",IF(LEFT(RIGHT(J17,($BL$1+1)),1)="0",$D$3,$D$4),IF(LEFT(RIGHT(J17,($BL$1+1)),1)="0",$D$5,$D$6))))</f>
        <v>-</v>
      </c>
      <c r="BX17" s="33" t="str">
        <f aca="false">IF(OR(ISBLANK(K17),LEN($E17)&lt;4)," ",IF(K17="-","-",IF(LEFT(RIGHT($E17,($BL$1+1)),1)="0",IF(LEFT(RIGHT(K17,($BL$1+1)),1)="0",$D$3,$D$4),IF(LEFT(RIGHT(K17,($BL$1+1)),1)="0",$D$5,$D$6))))</f>
        <v>0</v>
      </c>
      <c r="BY17" s="33" t="str">
        <f aca="false">IF(OR(ISBLANK(L17),LEN($E17)&lt;4)," ",IF(L17="-","-",IF(LEFT(RIGHT($E17,($BL$1+1)),1)="0",IF(LEFT(RIGHT(L17,($BL$1+1)),1)="0",$D$3,$D$4),IF(LEFT(RIGHT(L17,($BL$1+1)),1)="0",$D$5,$D$6))))</f>
        <v>-</v>
      </c>
      <c r="BZ17" s="33" t="str">
        <f aca="false">IF(OR(ISBLANK(M17),LEN($E17)&lt;4)," ",IF(M17="-","-",IF(LEFT(RIGHT($E17,($BL$1+1)),1)="0",IF(LEFT(RIGHT(M17,($BL$1+1)),1)="0",$D$3,$D$4),IF(LEFT(RIGHT(M17,($BL$1+1)),1)="0",$D$5,$D$6))))</f>
        <v>-</v>
      </c>
    </row>
    <row r="18" customFormat="false" ht="15.75" hidden="false" customHeight="false" outlineLevel="0" collapsed="false">
      <c r="A18" s="3"/>
      <c r="B18" s="3"/>
      <c r="C18" s="3"/>
      <c r="D18" s="3"/>
      <c r="E18" s="22" t="s">
        <v>47</v>
      </c>
      <c r="F18" s="22" t="s">
        <v>37</v>
      </c>
      <c r="G18" s="22" t="s">
        <v>37</v>
      </c>
      <c r="H18" s="22" t="s">
        <v>37</v>
      </c>
      <c r="I18" s="22" t="s">
        <v>37</v>
      </c>
      <c r="J18" s="22" t="s">
        <v>37</v>
      </c>
      <c r="K18" s="22" t="s">
        <v>37</v>
      </c>
      <c r="L18" s="22" t="s">
        <v>37</v>
      </c>
      <c r="M18" s="23" t="s">
        <v>37</v>
      </c>
      <c r="N18" s="29" t="s">
        <v>11</v>
      </c>
      <c r="O18" s="30" t="str">
        <f aca="false">IF(ISBLANK(F18)," ",IF(F18="-","-",IF(LEFT(RIGHT($E18,($P$1+1)),1)="0",IF(LEFT(RIGHT(F18,($P$1+1)),1)="0",$C$3,$C$4),IF(LEFT(RIGHT(F18,($P$1+1)),1)="0",$C$5,$C$6))))</f>
        <v>-</v>
      </c>
      <c r="P18" s="30" t="str">
        <f aca="false">IF(ISBLANK(G18)," ",IF(G18="-","-",IF(LEFT(RIGHT($E18,($P$1+1)),1)="0",IF(LEFT(RIGHT(G18,($P$1+1)),1)="0",$C$3,$C$4),IF(LEFT(RIGHT(G18,($P$1+1)),1)="0",$C$5,$C$6))))</f>
        <v>-</v>
      </c>
      <c r="Q18" s="30" t="str">
        <f aca="false">IF(ISBLANK(H18)," ",IF(H18="-","-",IF(LEFT(RIGHT($E18,($P$1+1)),1)="0",IF(LEFT(RIGHT(H18,($P$1+1)),1)="0",$C$3,$C$4),IF(LEFT(RIGHT(H18,($P$1+1)),1)="0",$C$5,$C$6))))</f>
        <v>-</v>
      </c>
      <c r="R18" s="30" t="str">
        <f aca="false">IF(ISBLANK(I18)," ",IF(I18="-","-",IF(LEFT(RIGHT($E18,($P$1+1)),1)="0",IF(LEFT(RIGHT(I18,($P$1+1)),1)="0",$C$3,$C$4),IF(LEFT(RIGHT(I18,($P$1+1)),1)="0",$C$5,$C$6))))</f>
        <v>-</v>
      </c>
      <c r="S18" s="30" t="str">
        <f aca="false">IF(ISBLANK(J18)," ",IF(J18="-","-",IF(LEFT(RIGHT($E18,($P$1+1)),1)="0",IF(LEFT(RIGHT(J18,($P$1+1)),1)="0",$C$3,$C$4),IF(LEFT(RIGHT(J18,($P$1+1)),1)="0",$C$5,$C$6))))</f>
        <v>-</v>
      </c>
      <c r="T18" s="30" t="str">
        <f aca="false">IF(ISBLANK(K18)," ",IF(K18="-","-",IF(LEFT(RIGHT($E18,($P$1+1)),1)="0",IF(LEFT(RIGHT(K18,($P$1+1)),1)="0",$C$3,$C$4),IF(LEFT(RIGHT(K18,($P$1+1)),1)="0",$C$5,$C$6))))</f>
        <v>-</v>
      </c>
      <c r="U18" s="30" t="str">
        <f aca="false">IF(ISBLANK(L18)," ",IF(L18="-","-",IF(LEFT(RIGHT($E18,($P$1+1)),1)="0",IF(LEFT(RIGHT(L18,($P$1+1)),1)="0",$C$3,$C$4),IF(LEFT(RIGHT(L18,($P$1+1)),1)="0",$C$5,$C$6))))</f>
        <v>-</v>
      </c>
      <c r="V18" s="30" t="str">
        <f aca="false">IF(ISBLANK(M18)," ",IF(M18="-","-",IF(LEFT(RIGHT($E18,($P$1+1)),1)="0",IF(LEFT(RIGHT(M18,($P$1+1)),1)="0",$C$3,$C$4),IF(LEFT(RIGHT(M18,($P$1+1)),1)="0",$C$5,$C$6))))</f>
        <v>-</v>
      </c>
      <c r="W18" s="31" t="str">
        <f aca="false">IF(ISBLANK(F18)," ",IF(F18="-","-",IF(LEFT(RIGHT($E18,($P$1+1)),1)="0",IF(LEFT(RIGHT(F18,($P$1+1)),1)="0",$D$3,$D$4),IF(LEFT(RIGHT(F18,($P$1+1)),1)="0",$D$5,$D$6))))</f>
        <v>-</v>
      </c>
      <c r="X18" s="31" t="str">
        <f aca="false">IF(ISBLANK(G18)," ",IF(G18="-","-",IF(LEFT(RIGHT($E18,($P$1+1)),1)="0",IF(LEFT(RIGHT(G18,($P$1+1)),1)="0",$D$3,$D$4),IF(LEFT(RIGHT(G18,($P$1+1)),1)="0",$D$5,$D$6))))</f>
        <v>-</v>
      </c>
      <c r="Y18" s="31" t="str">
        <f aca="false">IF(ISBLANK(H18)," ",IF(H18="-","-",IF(LEFT(RIGHT($E18,($P$1+1)),1)="0",IF(LEFT(RIGHT(H18,($P$1+1)),1)="0",$D$3,$D$4),IF(LEFT(RIGHT(H18,($P$1+1)),1)="0",$D$5,$D$6))))</f>
        <v>-</v>
      </c>
      <c r="Z18" s="31" t="str">
        <f aca="false">IF(ISBLANK(I18)," ",IF(I18="-","-",IF(LEFT(RIGHT($E18,($P$1+1)),1)="0",IF(LEFT(RIGHT(I18,($P$1+1)),1)="0",$D$3,$D$4),IF(LEFT(RIGHT(I18,($P$1+1)),1)="0",$D$5,$D$6))))</f>
        <v>-</v>
      </c>
      <c r="AA18" s="31" t="str">
        <f aca="false">IF(ISBLANK(J18)," ",IF(J18="-","-",IF(LEFT(RIGHT($E18,($P$1+1)),1)="0",IF(LEFT(RIGHT(J18,($P$1+1)),1)="0",$D$3,$D$4),IF(LEFT(RIGHT(J18,($P$1+1)),1)="0",$D$5,$D$6))))</f>
        <v>-</v>
      </c>
      <c r="AB18" s="31" t="str">
        <f aca="false">IF(ISBLANK(K18)," ",IF(K18="-","-",IF(LEFT(RIGHT($E18,($P$1+1)),1)="0",IF(LEFT(RIGHT(K18,($P$1+1)),1)="0",$D$3,$D$4),IF(LEFT(RIGHT(K18,($P$1+1)),1)="0",$D$5,$D$6))))</f>
        <v>-</v>
      </c>
      <c r="AC18" s="31" t="str">
        <f aca="false">IF(ISBLANK(L18)," ",IF(L18="-","-",IF(LEFT(RIGHT($E18,($P$1+1)),1)="0",IF(LEFT(RIGHT(L18,($P$1+1)),1)="0",$D$3,$D$4),IF(LEFT(RIGHT(L18,($P$1+1)),1)="0",$D$5,$D$6))))</f>
        <v>-</v>
      </c>
      <c r="AD18" s="31" t="str">
        <f aca="false">IF(ISBLANK(M18)," ",IF(M18="-","-",IF(LEFT(RIGHT($E18,($P$1+1)),1)="0",IF(LEFT(RIGHT(M18,($P$1+1)),1)="0",$D$3,$D$4),IF(LEFT(RIGHT(M18,($P$1+1)),1)="0",$D$5,$D$6))))</f>
        <v>-</v>
      </c>
      <c r="AE18" s="32" t="str">
        <f aca="false">IF(OR(ISBLANK(F18),LEN($E18)&lt;2)," ",IF(F18="-","-",IF(LEFT(RIGHT($E18,($AF$1+1)),1)="0",IF(LEFT(RIGHT(F18,($AF$1+1)),1)="0",$C$3,$C$4),IF(LEFT(RIGHT(F18,($AF$1+1)),1)="0",$C$5,$C$6))))</f>
        <v>-</v>
      </c>
      <c r="AF18" s="32" t="str">
        <f aca="false">IF(OR(ISBLANK(G18),LEN($E18)&lt;2)," ",IF(G18="-","-",IF(LEFT(RIGHT($E18,($AF$1+1)),1)="0",IF(LEFT(RIGHT(G18,($AF$1+1)),1)="0",$C$3,$C$4),IF(LEFT(RIGHT(G18,($AF$1+1)),1)="0",$C$5,$C$6))))</f>
        <v>-</v>
      </c>
      <c r="AG18" s="32" t="str">
        <f aca="false">IF(OR(ISBLANK(H18),LEN($E18)&lt;2)," ",IF(H18="-","-",IF(LEFT(RIGHT($E18,($AF$1+1)),1)="0",IF(LEFT(RIGHT(H18,($AF$1+1)),1)="0",$C$3,$C$4),IF(LEFT(RIGHT(H18,($AF$1+1)),1)="0",$C$5,$C$6))))</f>
        <v>-</v>
      </c>
      <c r="AH18" s="32" t="str">
        <f aca="false">IF(OR(ISBLANK(I18),LEN($E18)&lt;2)," ",IF(I18="-","-",IF(LEFT(RIGHT($E18,($AF$1+1)),1)="0",IF(LEFT(RIGHT(I18,($AF$1+1)),1)="0",$C$3,$C$4),IF(LEFT(RIGHT(I18,($AF$1+1)),1)="0",$C$5,$C$6))))</f>
        <v>-</v>
      </c>
      <c r="AI18" s="32" t="str">
        <f aca="false">IF(OR(ISBLANK(J18),LEN($E18)&lt;2)," ",IF(J18="-","-",IF(LEFT(RIGHT($E18,($AF$1+1)),1)="0",IF(LEFT(RIGHT(J18,($AF$1+1)),1)="0",$C$3,$C$4),IF(LEFT(RIGHT(J18,($AF$1+1)),1)="0",$C$5,$C$6))))</f>
        <v>-</v>
      </c>
      <c r="AJ18" s="32" t="str">
        <f aca="false">IF(OR(ISBLANK(K18),LEN($E18)&lt;2)," ",IF(K18="-","-",IF(LEFT(RIGHT($E18,($AF$1+1)),1)="0",IF(LEFT(RIGHT(K18,($AF$1+1)),1)="0",$C$3,$C$4),IF(LEFT(RIGHT(K18,($AF$1+1)),1)="0",$C$5,$C$6))))</f>
        <v>-</v>
      </c>
      <c r="AK18" s="32" t="str">
        <f aca="false">IF(OR(ISBLANK(L18),LEN($E18)&lt;2)," ",IF(L18="-","-",IF(LEFT(RIGHT($E18,($AF$1+1)),1)="0",IF(LEFT(RIGHT(L18,($AF$1+1)),1)="0",$C$3,$C$4),IF(LEFT(RIGHT(L18,($AF$1+1)),1)="0",$C$5,$C$6))))</f>
        <v>-</v>
      </c>
      <c r="AL18" s="32" t="str">
        <f aca="false">IF(OR(ISBLANK(M18),LEN($E18)&lt;2)," ",IF(M18="-","-",IF(LEFT(RIGHT($E18,($AF$1+1)),1)="0",IF(LEFT(RIGHT(M18,($AF$1+1)),1)="0",$C$3,$C$4),IF(LEFT(RIGHT(M18,($AF$1+1)),1)="0",$C$5,$C$6))))</f>
        <v>-</v>
      </c>
      <c r="AM18" s="31" t="str">
        <f aca="false">IF(OR(ISBLANK(F18),LEN($E18)&lt;2)," ",IF(F18="-","-",IF(LEFT(RIGHT($E18,($AF$1+1)),1)="0",IF(LEFT(RIGHT(F18,($AF$1+1)),1)="0",$D$3,$D$4),IF(LEFT(RIGHT(F18,($AF$1+1)),1)="0",$D$5,$D$6))))</f>
        <v>-</v>
      </c>
      <c r="AN18" s="31" t="str">
        <f aca="false">IF(OR(ISBLANK(G18),LEN($E18)&lt;2)," ",IF(G18="-","-",IF(LEFT(RIGHT($E18,($AF$1+1)),1)="0",IF(LEFT(RIGHT(G18,($AF$1+1)),1)="0",$D$3,$D$4),IF(LEFT(RIGHT(G18,($AF$1+1)),1)="0",$D$5,$D$6))))</f>
        <v>-</v>
      </c>
      <c r="AO18" s="31" t="str">
        <f aca="false">IF(OR(ISBLANK(H18),LEN($E18)&lt;2)," ",IF(H18="-","-",IF(LEFT(RIGHT($E18,($AF$1+1)),1)="0",IF(LEFT(RIGHT(H18,($AF$1+1)),1)="0",$D$3,$D$4),IF(LEFT(RIGHT(H18,($AF$1+1)),1)="0",$D$5,$D$6))))</f>
        <v>-</v>
      </c>
      <c r="AP18" s="31" t="str">
        <f aca="false">IF(OR(ISBLANK(I18),LEN($E18)&lt;2)," ",IF(I18="-","-",IF(LEFT(RIGHT($E18,($AF$1+1)),1)="0",IF(LEFT(RIGHT(I18,($AF$1+1)),1)="0",$D$3,$D$4),IF(LEFT(RIGHT(I18,($AF$1+1)),1)="0",$D$5,$D$6))))</f>
        <v>-</v>
      </c>
      <c r="AQ18" s="31" t="str">
        <f aca="false">IF(OR(ISBLANK(J18),LEN($E18)&lt;2)," ",IF(J18="-","-",IF(LEFT(RIGHT($E18,($AF$1+1)),1)="0",IF(LEFT(RIGHT(J18,($AF$1+1)),1)="0",$D$3,$D$4),IF(LEFT(RIGHT(J18,($AF$1+1)),1)="0",$D$5,$D$6))))</f>
        <v>-</v>
      </c>
      <c r="AR18" s="31" t="str">
        <f aca="false">IF(OR(ISBLANK(K18),LEN($E18)&lt;2)," ",IF(K18="-","-",IF(LEFT(RIGHT($E18,($AF$1+1)),1)="0",IF(LEFT(RIGHT(K18,($AF$1+1)),1)="0",$D$3,$D$4),IF(LEFT(RIGHT(K18,($AF$1+1)),1)="0",$D$5,$D$6))))</f>
        <v>-</v>
      </c>
      <c r="AS18" s="31" t="str">
        <f aca="false">IF(OR(ISBLANK(L18),LEN($E18)&lt;2)," ",IF(L18="-","-",IF(LEFT(RIGHT($E18,($AF$1+1)),1)="0",IF(LEFT(RIGHT(L18,($AF$1+1)),1)="0",$D$3,$D$4),IF(LEFT(RIGHT(L18,($AF$1+1)),1)="0",$D$5,$D$6))))</f>
        <v>-</v>
      </c>
      <c r="AT18" s="31" t="str">
        <f aca="false">IF(OR(ISBLANK(M18),LEN($E18)&lt;2)," ",IF(M18="-","-",IF(LEFT(RIGHT($E18,($AF$1+1)),1)="0",IF(LEFT(RIGHT(M18,($AF$1+1)),1)="0",$D$3,$D$4),IF(LEFT(RIGHT(M18,($AF$1+1)),1)="0",$D$5,$D$6))))</f>
        <v>-</v>
      </c>
      <c r="AU18" s="32" t="str">
        <f aca="false">IF(OR(ISBLANK(F18),LEN($E18)&lt;3)," ",IF(F18="-","-",IF(LEFT(RIGHT($E18,($AV$1+1)),1)="0",IF(LEFT(RIGHT(F18,($AV$1+1)),1)="0",$C$3,$C$4),IF(LEFT(RIGHT(F18,($AV$1+1)),1)="0",$C$5,$C$6))))</f>
        <v>-</v>
      </c>
      <c r="AV18" s="32" t="str">
        <f aca="false">IF(OR(ISBLANK(G18),LEN($E18)&lt;3)," ",IF(G18="-","-",IF(LEFT(RIGHT($E18,($AV$1+1)),1)="0",IF(LEFT(RIGHT(G18,($AV$1+1)),1)="0",$C$3,$C$4),IF(LEFT(RIGHT(G18,($AV$1+1)),1)="0",$C$5,$C$6))))</f>
        <v>-</v>
      </c>
      <c r="AW18" s="32" t="str">
        <f aca="false">IF(OR(ISBLANK(H18),LEN($E18)&lt;3)," ",IF(H18="-","-",IF(LEFT(RIGHT($E18,($AV$1+1)),1)="0",IF(LEFT(RIGHT(H18,($AV$1+1)),1)="0",$C$3,$C$4),IF(LEFT(RIGHT(H18,($AV$1+1)),1)="0",$C$5,$C$6))))</f>
        <v>-</v>
      </c>
      <c r="AX18" s="32" t="str">
        <f aca="false">IF(OR(ISBLANK(I18),LEN($E18)&lt;3)," ",IF(I18="-","-",IF(LEFT(RIGHT($E18,($AV$1+1)),1)="0",IF(LEFT(RIGHT(I18,($AV$1+1)),1)="0",$C$3,$C$4),IF(LEFT(RIGHT(I18,($AV$1+1)),1)="0",$C$5,$C$6))))</f>
        <v>-</v>
      </c>
      <c r="AY18" s="32" t="str">
        <f aca="false">IF(OR(ISBLANK(J18),LEN($E18)&lt;3)," ",IF(J18="-","-",IF(LEFT(RIGHT($E18,($AV$1+1)),1)="0",IF(LEFT(RIGHT(J18,($AV$1+1)),1)="0",$C$3,$C$4),IF(LEFT(RIGHT(J18,($AV$1+1)),1)="0",$C$5,$C$6))))</f>
        <v>-</v>
      </c>
      <c r="AZ18" s="32" t="str">
        <f aca="false">IF(OR(ISBLANK(K18),LEN($E18)&lt;3)," ",IF(K18="-","-",IF(LEFT(RIGHT($E18,($AV$1+1)),1)="0",IF(LEFT(RIGHT(K18,($AV$1+1)),1)="0",$C$3,$C$4),IF(LEFT(RIGHT(K18,($AV$1+1)),1)="0",$C$5,$C$6))))</f>
        <v>-</v>
      </c>
      <c r="BA18" s="32" t="str">
        <f aca="false">IF(OR(ISBLANK(L18),LEN($E18)&lt;3)," ",IF(L18="-","-",IF(LEFT(RIGHT($E18,($AV$1+1)),1)="0",IF(LEFT(RIGHT(L18,($AV$1+1)),1)="0",$C$3,$C$4),IF(LEFT(RIGHT(L18,($AV$1+1)),1)="0",$C$5,$C$6))))</f>
        <v>-</v>
      </c>
      <c r="BB18" s="32" t="str">
        <f aca="false">IF(OR(ISBLANK(M18),LEN($E18)&lt;3)," ",IF(M18="-","-",IF(LEFT(RIGHT($E18,($AV$1+1)),1)="0",IF(LEFT(RIGHT(M18,($AV$1+1)),1)="0",$C$3,$C$4),IF(LEFT(RIGHT(M18,($AV$1+1)),1)="0",$C$5,$C$6))))</f>
        <v>-</v>
      </c>
      <c r="BC18" s="31" t="str">
        <f aca="false">IF(OR(ISBLANK(F18),LEN($E18)&lt;3)," ",IF(F18="-","-",IF(LEFT(RIGHT($E18,($AV$1+1)),1)="0",IF(LEFT(RIGHT(F18,($AV$1+1)),1)="0",$D$3,$D$4),IF(LEFT(RIGHT(F18,($AV$1+1)),1)="0",$D$5,$D$6))))</f>
        <v>-</v>
      </c>
      <c r="BD18" s="31" t="str">
        <f aca="false">IF(OR(ISBLANK(G18),LEN($E18)&lt;3)," ",IF(G18="-","-",IF(LEFT(RIGHT($E18,($AV$1+1)),1)="0",IF(LEFT(RIGHT(G18,($AV$1+1)),1)="0",$D$3,$D$4),IF(LEFT(RIGHT(G18,($AV$1+1)),1)="0",$D$5,$D$6))))</f>
        <v>-</v>
      </c>
      <c r="BE18" s="31" t="str">
        <f aca="false">IF(OR(ISBLANK(H18),LEN($E18)&lt;3)," ",IF(H18="-","-",IF(LEFT(RIGHT($E18,($AV$1+1)),1)="0",IF(LEFT(RIGHT(H18,($AV$1+1)),1)="0",$D$3,$D$4),IF(LEFT(RIGHT(H18,($AV$1+1)),1)="0",$D$5,$D$6))))</f>
        <v>-</v>
      </c>
      <c r="BF18" s="31" t="str">
        <f aca="false">IF(OR(ISBLANK(I18),LEN($E18)&lt;3)," ",IF(I18="-","-",IF(LEFT(RIGHT($E18,($AV$1+1)),1)="0",IF(LEFT(RIGHT(I18,($AV$1+1)),1)="0",$D$3,$D$4),IF(LEFT(RIGHT(I18,($AV$1+1)),1)="0",$D$5,$D$6))))</f>
        <v>-</v>
      </c>
      <c r="BG18" s="31" t="str">
        <f aca="false">IF(OR(ISBLANK(J18),LEN($E18)&lt;3)," ",IF(J18="-","-",IF(LEFT(RIGHT($E18,($AV$1+1)),1)="0",IF(LEFT(RIGHT(J18,($AV$1+1)),1)="0",$D$3,$D$4),IF(LEFT(RIGHT(J18,($AV$1+1)),1)="0",$D$5,$D$6))))</f>
        <v>-</v>
      </c>
      <c r="BH18" s="31" t="str">
        <f aca="false">IF(OR(ISBLANK(K18),LEN($E18)&lt;3)," ",IF(K18="-","-",IF(LEFT(RIGHT($E18,($AV$1+1)),1)="0",IF(LEFT(RIGHT(K18,($AV$1+1)),1)="0",$D$3,$D$4),IF(LEFT(RIGHT(K18,($AV$1+1)),1)="0",$D$5,$D$6))))</f>
        <v>-</v>
      </c>
      <c r="BI18" s="31" t="str">
        <f aca="false">IF(OR(ISBLANK(L18),LEN($E18)&lt;3)," ",IF(L18="-","-",IF(LEFT(RIGHT($E18,($AV$1+1)),1)="0",IF(LEFT(RIGHT(L18,($AV$1+1)),1)="0",$D$3,$D$4),IF(LEFT(RIGHT(L18,($AV$1+1)),1)="0",$D$5,$D$6))))</f>
        <v>-</v>
      </c>
      <c r="BJ18" s="31" t="str">
        <f aca="false">IF(OR(ISBLANK(M18),LEN($E18)&lt;3)," ",IF(M18="-","-",IF(LEFT(RIGHT($E18,($AV$1+1)),1)="0",IF(LEFT(RIGHT(M18,($AV$1+1)),1)="0",$D$3,$D$4),IF(LEFT(RIGHT(M18,($AV$1+1)),1)="0",$D$5,$D$6))))</f>
        <v>-</v>
      </c>
      <c r="BK18" s="32" t="str">
        <f aca="false">IF(OR(ISBLANK(F18),LEN($E18)&lt;4)," ",IF(F18="-","-",IF(LEFT(RIGHT($E18,($BL$1+1)),1)="0",IF(LEFT(RIGHT(F18,($BL$1+1)),1)="0",$C$3,$C$4),IF(LEFT(RIGHT(F18,($BL$1+1)),1)="0",$C$5,$C$6))))</f>
        <v>-</v>
      </c>
      <c r="BL18" s="32" t="str">
        <f aca="false">IF(OR(ISBLANK(G18),LEN($E18)&lt;4)," ",IF(G18="-","-",IF(LEFT(RIGHT($E18,($BL$1+1)),1)="0",IF(LEFT(RIGHT(G18,($BL$1+1)),1)="0",$C$3,$C$4),IF(LEFT(RIGHT(G18,($BL$1+1)),1)="0",$C$5,$C$6))))</f>
        <v>-</v>
      </c>
      <c r="BM18" s="32" t="str">
        <f aca="false">IF(OR(ISBLANK(H18),LEN($E18)&lt;4)," ",IF(H18="-","-",IF(LEFT(RIGHT($E18,($BL$1+1)),1)="0",IF(LEFT(RIGHT(H18,($BL$1+1)),1)="0",$C$3,$C$4),IF(LEFT(RIGHT(H18,($BL$1+1)),1)="0",$C$5,$C$6))))</f>
        <v>-</v>
      </c>
      <c r="BN18" s="32" t="str">
        <f aca="false">IF(OR(ISBLANK(I18),LEN($E18)&lt;4)," ",IF(I18="-","-",IF(LEFT(RIGHT($E18,($BL$1+1)),1)="0",IF(LEFT(RIGHT(I18,($BL$1+1)),1)="0",$C$3,$C$4),IF(LEFT(RIGHT(I18,($BL$1+1)),1)="0",$C$5,$C$6))))</f>
        <v>-</v>
      </c>
      <c r="BO18" s="32" t="str">
        <f aca="false">IF(OR(ISBLANK(J18),LEN($E18)&lt;4)," ",IF(J18="-","-",IF(LEFT(RIGHT($E18,($BL$1+1)),1)="0",IF(LEFT(RIGHT(J18,($BL$1+1)),1)="0",$C$3,$C$4),IF(LEFT(RIGHT(J18,($BL$1+1)),1)="0",$C$5,$C$6))))</f>
        <v>-</v>
      </c>
      <c r="BP18" s="32" t="str">
        <f aca="false">IF(OR(ISBLANK(K18),LEN($E18)&lt;4)," ",IF(K18="-","-",IF(LEFT(RIGHT($E18,($BL$1+1)),1)="0",IF(LEFT(RIGHT(K18,($BL$1+1)),1)="0",$C$3,$C$4),IF(LEFT(RIGHT(K18,($BL$1+1)),1)="0",$C$5,$C$6))))</f>
        <v>-</v>
      </c>
      <c r="BQ18" s="32" t="str">
        <f aca="false">IF(OR(ISBLANK(L18),LEN($E18)&lt;4)," ",IF(L18="-","-",IF(LEFT(RIGHT($E18,($BL$1+1)),1)="0",IF(LEFT(RIGHT(L18,($BL$1+1)),1)="0",$C$3,$C$4),IF(LEFT(RIGHT(L18,($BL$1+1)),1)="0",$C$5,$C$6))))</f>
        <v>-</v>
      </c>
      <c r="BR18" s="32" t="str">
        <f aca="false">IF(OR(ISBLANK(M18),LEN($E18)&lt;4)," ",IF(M18="-","-",IF(LEFT(RIGHT($E18,($BL$1+1)),1)="0",IF(LEFT(RIGHT(M18,($BL$1+1)),1)="0",$C$3,$C$4),IF(LEFT(RIGHT(M18,($BL$1+1)),1)="0",$C$5,$C$6))))</f>
        <v>-</v>
      </c>
      <c r="BS18" s="33" t="str">
        <f aca="false">IF(OR(ISBLANK(F18),LEN($E18)&lt;4)," ",IF(F18="-","-",IF(LEFT(RIGHT($E18,($BL$1+1)),1)="0",IF(LEFT(RIGHT(F18,($BL$1+1)),1)="0",$D$3,$D$4),IF(LEFT(RIGHT(F18,($BL$1+1)),1)="0",$D$5,$D$6))))</f>
        <v>-</v>
      </c>
      <c r="BT18" s="33" t="str">
        <f aca="false">IF(OR(ISBLANK(G18),LEN($E18)&lt;4)," ",IF(G18="-","-",IF(LEFT(RIGHT($E18,($BL$1+1)),1)="0",IF(LEFT(RIGHT(G18,($BL$1+1)),1)="0",$D$3,$D$4),IF(LEFT(RIGHT(G18,($BL$1+1)),1)="0",$D$5,$D$6))))</f>
        <v>-</v>
      </c>
      <c r="BU18" s="33" t="str">
        <f aca="false">IF(OR(ISBLANK(H18),LEN($E18)&lt;4)," ",IF(H18="-","-",IF(LEFT(RIGHT($E18,($BL$1+1)),1)="0",IF(LEFT(RIGHT(H18,($BL$1+1)),1)="0",$D$3,$D$4),IF(LEFT(RIGHT(H18,($BL$1+1)),1)="0",$D$5,$D$6))))</f>
        <v>-</v>
      </c>
      <c r="BV18" s="33" t="str">
        <f aca="false">IF(OR(ISBLANK(I18),LEN($E18)&lt;4)," ",IF(I18="-","-",IF(LEFT(RIGHT($E18,($BL$1+1)),1)="0",IF(LEFT(RIGHT(I18,($BL$1+1)),1)="0",$D$3,$D$4),IF(LEFT(RIGHT(I18,($BL$1+1)),1)="0",$D$5,$D$6))))</f>
        <v>-</v>
      </c>
      <c r="BW18" s="33" t="str">
        <f aca="false">IF(OR(ISBLANK(J18),LEN($E18)&lt;4)," ",IF(J18="-","-",IF(LEFT(RIGHT($E18,($BL$1+1)),1)="0",IF(LEFT(RIGHT(J18,($BL$1+1)),1)="0",$D$3,$D$4),IF(LEFT(RIGHT(J18,($BL$1+1)),1)="0",$D$5,$D$6))))</f>
        <v>-</v>
      </c>
      <c r="BX18" s="33" t="str">
        <f aca="false">IF(OR(ISBLANK(K18),LEN($E18)&lt;4)," ",IF(K18="-","-",IF(LEFT(RIGHT($E18,($BL$1+1)),1)="0",IF(LEFT(RIGHT(K18,($BL$1+1)),1)="0",$D$3,$D$4),IF(LEFT(RIGHT(K18,($BL$1+1)),1)="0",$D$5,$D$6))))</f>
        <v>-</v>
      </c>
      <c r="BY18" s="33" t="str">
        <f aca="false">IF(OR(ISBLANK(L18),LEN($E18)&lt;4)," ",IF(L18="-","-",IF(LEFT(RIGHT($E18,($BL$1+1)),1)="0",IF(LEFT(RIGHT(L18,($BL$1+1)),1)="0",$D$3,$D$4),IF(LEFT(RIGHT(L18,($BL$1+1)),1)="0",$D$5,$D$6))))</f>
        <v>-</v>
      </c>
      <c r="BZ18" s="33" t="str">
        <f aca="false">IF(OR(ISBLANK(M18),LEN($E18)&lt;4)," ",IF(M18="-","-",IF(LEFT(RIGHT($E18,($BL$1+1)),1)="0",IF(LEFT(RIGHT(M18,($BL$1+1)),1)="0",$D$3,$D$4),IF(LEFT(RIGHT(M18,($BL$1+1)),1)="0",$D$5,$D$6))))</f>
        <v>-</v>
      </c>
    </row>
    <row r="19" customFormat="false" ht="15.75" hidden="false" customHeight="false" outlineLevel="0" collapsed="false">
      <c r="A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 t="s">
        <v>54</v>
      </c>
      <c r="O19" s="3"/>
      <c r="P19" s="3"/>
      <c r="Q19" s="3"/>
      <c r="R19" s="3"/>
      <c r="S19" s="3"/>
      <c r="U19" s="3"/>
      <c r="V19" s="3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</row>
    <row r="20" customFormat="false" ht="15.75" hidden="false" customHeight="false" outlineLevel="0" collapsed="false">
      <c r="A20" s="34"/>
      <c r="B20" s="36" t="s">
        <v>55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7"/>
      <c r="N20" s="34"/>
      <c r="O20" s="34"/>
      <c r="P20" s="34"/>
      <c r="Q20" s="34"/>
      <c r="R20" s="37" t="s">
        <v>56</v>
      </c>
      <c r="T20" s="38" t="s">
        <v>57</v>
      </c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</row>
    <row r="21" customFormat="false" ht="15.75" hidden="false" customHeight="false" outlineLevel="0" collapsed="false">
      <c r="A21" s="34"/>
      <c r="B21" s="36" t="s">
        <v>58</v>
      </c>
      <c r="E21" s="34"/>
      <c r="F21" s="34"/>
      <c r="G21" s="34"/>
      <c r="H21" s="34"/>
      <c r="I21" s="39" t="s">
        <v>59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40" t="s">
        <v>60</v>
      </c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7"/>
      <c r="AL21" s="37"/>
      <c r="AM21" s="37"/>
      <c r="AN21" s="37"/>
      <c r="AO21" s="37"/>
      <c r="AP21" s="37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7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</row>
    <row r="22" customFormat="false" ht="15.75" hidden="false" customHeight="false" outlineLevel="0" collapsed="false">
      <c r="A22" s="34"/>
      <c r="B22" s="22" t="s">
        <v>2</v>
      </c>
      <c r="C22" s="37" t="s">
        <v>61</v>
      </c>
      <c r="D22" s="37" t="s">
        <v>62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T22" s="40" t="s">
        <v>63</v>
      </c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7"/>
      <c r="BC22" s="4"/>
      <c r="BD22" s="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</row>
    <row r="23" customFormat="false" ht="15.75" hidden="false" customHeight="false" outlineLevel="0" collapsed="false">
      <c r="A23" s="34"/>
      <c r="B23" s="28" t="s">
        <v>37</v>
      </c>
      <c r="C23" s="37" t="s">
        <v>61</v>
      </c>
      <c r="D23" s="37" t="s">
        <v>64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41" t="s">
        <v>65</v>
      </c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4"/>
      <c r="BC23" s="3"/>
      <c r="BD23" s="3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</row>
    <row r="24" customFormat="false" ht="15.75" hidden="false" customHeight="false" outlineLevel="0" collapsed="false">
      <c r="B24" s="37" t="s">
        <v>66</v>
      </c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7" t="s">
        <v>67</v>
      </c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"/>
      <c r="BC24" s="3"/>
      <c r="BD24" s="3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</row>
    <row r="25" customFormat="false" ht="15.75" hidden="false" customHeight="false" outlineLevel="0" collapsed="false">
      <c r="D25" s="33" t="s">
        <v>23</v>
      </c>
      <c r="E25" s="42" t="s">
        <v>24</v>
      </c>
      <c r="F25" s="21" t="s">
        <v>25</v>
      </c>
      <c r="G25" s="21" t="s">
        <v>26</v>
      </c>
      <c r="H25" s="43" t="s">
        <v>68</v>
      </c>
      <c r="I25" s="43" t="s">
        <v>69</v>
      </c>
      <c r="J25" s="21" t="s">
        <v>70</v>
      </c>
      <c r="K25" s="43" t="s">
        <v>19</v>
      </c>
      <c r="L25" s="37"/>
      <c r="M25" s="34"/>
      <c r="N25" s="34"/>
      <c r="O25" s="34"/>
      <c r="P25" s="34"/>
      <c r="Q25" s="34"/>
      <c r="R25" s="34"/>
      <c r="S25" s="34"/>
      <c r="T25" s="36" t="s">
        <v>71</v>
      </c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"/>
      <c r="BC25" s="3"/>
      <c r="BD25" s="3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</row>
    <row r="26" customFormat="false" ht="15.75" hidden="false" customHeight="false" outlineLevel="0" collapsed="false">
      <c r="D26" s="33" t="s">
        <v>5</v>
      </c>
      <c r="E26" s="42" t="s">
        <v>5</v>
      </c>
      <c r="F26" s="28" t="s">
        <v>5</v>
      </c>
      <c r="G26" s="28" t="s">
        <v>37</v>
      </c>
      <c r="H26" s="44" t="s">
        <v>5</v>
      </c>
      <c r="I26" s="44" t="s">
        <v>37</v>
      </c>
      <c r="J26" s="45" t="s">
        <v>5</v>
      </c>
      <c r="K26" s="44" t="s">
        <v>5</v>
      </c>
      <c r="M26" s="34"/>
      <c r="N26" s="34"/>
      <c r="O26" s="34"/>
      <c r="P26" s="34"/>
      <c r="Q26" s="34"/>
      <c r="R26" s="34"/>
      <c r="S26" s="34"/>
      <c r="T26" s="46" t="s">
        <v>72</v>
      </c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"/>
      <c r="BC26" s="3"/>
      <c r="BD26" s="3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</row>
    <row r="27" customFormat="false" ht="15.75" hidden="false" customHeight="false" outlineLevel="0" collapsed="false">
      <c r="D27" s="33" t="s">
        <v>5</v>
      </c>
      <c r="E27" s="42" t="s">
        <v>11</v>
      </c>
      <c r="F27" s="28" t="s">
        <v>11</v>
      </c>
      <c r="G27" s="28" t="s">
        <v>5</v>
      </c>
      <c r="H27" s="44" t="s">
        <v>11</v>
      </c>
      <c r="I27" s="44" t="s">
        <v>37</v>
      </c>
      <c r="J27" s="45" t="s">
        <v>11</v>
      </c>
      <c r="K27" s="44" t="s">
        <v>11</v>
      </c>
      <c r="L27" s="34"/>
      <c r="M27" s="34"/>
      <c r="N27" s="34"/>
      <c r="O27" s="34"/>
      <c r="P27" s="34"/>
      <c r="Q27" s="34"/>
      <c r="R27" s="34"/>
      <c r="S27" s="34"/>
      <c r="T27" s="37" t="s">
        <v>73</v>
      </c>
      <c r="U27" s="34"/>
      <c r="V27" s="34"/>
      <c r="W27" s="34"/>
      <c r="X27" s="34"/>
      <c r="Y27" s="34"/>
      <c r="AA27" s="34"/>
      <c r="AB27" s="34"/>
      <c r="AC27" s="34"/>
      <c r="AE27" s="34"/>
      <c r="AF27" s="46" t="s">
        <v>74</v>
      </c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"/>
      <c r="BC27" s="3"/>
      <c r="BD27" s="3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</row>
    <row r="28" customFormat="false" ht="15.75" hidden="false" customHeight="false" outlineLevel="0" collapsed="false">
      <c r="D28" s="33" t="s">
        <v>11</v>
      </c>
      <c r="E28" s="42" t="s">
        <v>5</v>
      </c>
      <c r="F28" s="28" t="s">
        <v>5</v>
      </c>
      <c r="G28" s="28" t="s">
        <v>11</v>
      </c>
      <c r="H28" s="44" t="s">
        <v>37</v>
      </c>
      <c r="I28" s="44" t="s">
        <v>11</v>
      </c>
      <c r="J28" s="45" t="s">
        <v>5</v>
      </c>
      <c r="K28" s="44" t="s">
        <v>11</v>
      </c>
      <c r="L28" s="34"/>
      <c r="M28" s="34"/>
      <c r="N28" s="34"/>
      <c r="O28" s="34"/>
      <c r="P28" s="34"/>
      <c r="Q28" s="34"/>
      <c r="R28" s="34"/>
      <c r="S28" s="34"/>
      <c r="T28" s="40" t="s">
        <v>75</v>
      </c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7" t="s">
        <v>76</v>
      </c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</row>
    <row r="29" customFormat="false" ht="15.75" hidden="false" customHeight="false" outlineLevel="0" collapsed="false">
      <c r="A29" s="34"/>
      <c r="B29" s="34"/>
      <c r="D29" s="33" t="s">
        <v>11</v>
      </c>
      <c r="E29" s="42" t="s">
        <v>11</v>
      </c>
      <c r="F29" s="28" t="s">
        <v>37</v>
      </c>
      <c r="G29" s="28" t="s">
        <v>5</v>
      </c>
      <c r="H29" s="44" t="s">
        <v>37</v>
      </c>
      <c r="I29" s="44" t="s">
        <v>5</v>
      </c>
      <c r="J29" s="45" t="s">
        <v>11</v>
      </c>
      <c r="K29" s="44" t="s">
        <v>5</v>
      </c>
      <c r="L29" s="34"/>
      <c r="M29" s="34"/>
      <c r="N29" s="34"/>
      <c r="O29" s="34"/>
      <c r="P29" s="34"/>
      <c r="Q29" s="34"/>
      <c r="R29" s="34"/>
      <c r="S29" s="34"/>
      <c r="T29" s="40" t="s">
        <v>77</v>
      </c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48" t="s">
        <v>78</v>
      </c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</row>
  </sheetData>
  <conditionalFormatting sqref="A1:A3 A5:A23 D25:D29 A29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AF28" r:id="rId1" display="https://www.charlie-coleman.com/experiments/kmap/"/>
    <hyperlink ref="AH29" r:id="rId2" display="https://www.dcode.fr/boolean-expressions-calcula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2020-06-28T00:24:14Z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