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アチャラ\Documents\Fat_py\IBM-Capstone-Project-Notebook\"/>
    </mc:Choice>
  </mc:AlternateContent>
  <xr:revisionPtr revIDLastSave="0" documentId="8_{CEE6972D-5712-4478-8C1D-4E78453747A6}" xr6:coauthVersionLast="47" xr6:coauthVersionMax="47" xr10:uidLastSave="{00000000-0000-0000-0000-000000000000}"/>
  <bookViews>
    <workbookView xWindow="11130" yWindow="900" windowWidth="8070" windowHeight="7687" firstSheet="7" activeTab="8" xr2:uid="{7324DC79-5CCB-4FD8-B51E-05804E71B7BC}"/>
  </bookViews>
  <sheets>
    <sheet name="Sheet10" sheetId="13" r:id="rId1"/>
    <sheet name="Osaka Data " sheetId="1" r:id="rId2"/>
    <sheet name="Osaka Cluster Data" sheetId="3" r:id="rId3"/>
    <sheet name="Kobe Data" sheetId="2" r:id="rId4"/>
    <sheet name="Kobe Cluster Data" sheetId="4" r:id="rId5"/>
    <sheet name="Shinagawa Data" sheetId="6" r:id="rId6"/>
    <sheet name="Shinagawa Cluster Data" sheetId="5" r:id="rId7"/>
    <sheet name="Sapporo Data" sheetId="7" r:id="rId8"/>
    <sheet name="Sapporo Cluster Data" sheetId="8" r:id="rId9"/>
    <sheet name="Sheet6" sheetId="9" r:id="rId10"/>
    <sheet name="Sheet7" sheetId="10" r:id="rId11"/>
    <sheet name="Sheet8" sheetId="11" r:id="rId12"/>
  </sheets>
  <calcPr calcId="191029"/>
  <pivotCaches>
    <pivotCache cacheId="27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8" l="1"/>
  <c r="D1" i="7"/>
  <c r="D1" i="5"/>
  <c r="D1" i="6"/>
  <c r="D1" i="2"/>
  <c r="D1" i="3"/>
  <c r="D1" i="1"/>
  <c r="D1" i="4"/>
</calcChain>
</file>

<file path=xl/sharedStrings.xml><?xml version="1.0" encoding="utf-8"?>
<sst xmlns="http://schemas.openxmlformats.org/spreadsheetml/2006/main" count="935" uniqueCount="295">
  <si>
    <t>name</t>
  </si>
  <si>
    <t>categories</t>
  </si>
  <si>
    <t>distance</t>
  </si>
  <si>
    <t>postalCode</t>
  </si>
  <si>
    <t>neighborhood</t>
  </si>
  <si>
    <t>city</t>
  </si>
  <si>
    <t>state</t>
  </si>
  <si>
    <t>country</t>
  </si>
  <si>
    <t>formattedAddress</t>
  </si>
  <si>
    <t>Indian Curry (インデアンカレー)</t>
  </si>
  <si>
    <t>Japanese Curry Restaurant</t>
  </si>
  <si>
    <t>梅田</t>
  </si>
  <si>
    <t>大阪市</t>
  </si>
  <si>
    <t>大阪府</t>
  </si>
  <si>
    <t>日本</t>
  </si>
  <si>
    <t>[北区芝田1-3 (阪急三番街 南館 B2F), 大阪市, 大阪府, 530-0012, 日本]</t>
  </si>
  <si>
    <t>Kyu Yam Tetsudou (旧ヤム鐵道)</t>
  </si>
  <si>
    <t>NaN</t>
  </si>
  <si>
    <t>[北区梅田3-1-3 (LUCUA B2F), 大阪市, 大阪府, 530-8217, 日本]</t>
  </si>
  <si>
    <t>Rilakkuma Store (リラックマストア)</t>
  </si>
  <si>
    <t>Hobby Shop</t>
  </si>
  <si>
    <t>[北区芝田1-1-3 (阪急三番街 北館 1F), 大阪市, 大阪府, 530-0012, 日本]</t>
  </si>
  <si>
    <t>Shin-Umeda Shokudogai (新梅田食道街)</t>
  </si>
  <si>
    <t>Food Court</t>
  </si>
  <si>
    <t>[北区角田町9-26, 大阪市, 大阪府, 530-0017, 日本]</t>
  </si>
  <si>
    <t>Honmiyake (本みやけ)</t>
  </si>
  <si>
    <t>Nabe Restaurant</t>
  </si>
  <si>
    <t>[北区芝田1-1-3 (阪急三番街 南館 B2F), 大阪市, 大阪府, 530-0012,...</t>
  </si>
  <si>
    <t>Y・C 梅田店</t>
  </si>
  <si>
    <t>Café</t>
  </si>
  <si>
    <t>[北区角田町9-21 (新梅田食道街 1F), 大阪市, 大阪府, 530-0017, 日本]</t>
  </si>
  <si>
    <t>Kushikatsu Matsuba (串かつ松葉 総本店)</t>
  </si>
  <si>
    <t>Kushikatsu Restaurant</t>
  </si>
  <si>
    <t>[北区角田町9-20 (新梅田食道街 1F), 大阪市, 大阪府, 530-0017, 日本]</t>
  </si>
  <si>
    <t>Hanadako (はなだこ)</t>
  </si>
  <si>
    <t>Takoyaki Place</t>
  </si>
  <si>
    <t>[北区角田町9-16 (新梅田食道街 1F), 大阪市, 大阪府, 530-0017, 日本]</t>
  </si>
  <si>
    <t>ポンガラカレー</t>
  </si>
  <si>
    <t>Sri Lankan Restaurant</t>
  </si>
  <si>
    <t>[北区角田町8-47 (阪急サン広場 B1F), 大阪市, 大阪府, 530-0017, 日本]</t>
  </si>
  <si>
    <t>Yodobashi-Umeda (ヨドバシカメラ マルチメディア梅田)</t>
  </si>
  <si>
    <t>Electronics Store</t>
  </si>
  <si>
    <t>北区</t>
  </si>
  <si>
    <t>[北区大深町1-1, 大阪市, 大阪府, 530-0011, 日本]</t>
  </si>
  <si>
    <t>スヌーピータウンショップ 大阪梅田店</t>
  </si>
  <si>
    <t>Toy / Game Store</t>
  </si>
  <si>
    <t>[北区芝田1-1-3 (阪急三番街 北館 B1F), 大阪市, 大阪府, 530-0012,...</t>
  </si>
  <si>
    <t>Maruzen &amp; Junkudo (MARUZEN&amp;ジュンク堂書店)</t>
  </si>
  <si>
    <t>Bookstore</t>
  </si>
  <si>
    <t>[北区茶屋町7-20 (チャスカ茶屋町 B1F-7F), 大阪市, 大阪府, 530-001...</t>
  </si>
  <si>
    <t>Qu'il fait bon (キルフェボン)</t>
  </si>
  <si>
    <t>Dessert Shop</t>
  </si>
  <si>
    <t>[北区大深町4-20 (グランフロント大阪 南館 2F), 大阪市, 大阪府, 530-00...</t>
  </si>
  <si>
    <t>Kushikatsu Yoneya (串かつ ヨネヤ)</t>
  </si>
  <si>
    <t>[北区角田町梅田地下街2-5 (ホワイティうめだノースモール1), 大阪市, 大阪府, 53...</t>
  </si>
  <si>
    <t>Ueshima Coffee House (上島珈琲店)</t>
  </si>
  <si>
    <t>Coffee Shop</t>
  </si>
  <si>
    <t>[北区芝田1-1-3 (阪急三番街 南館 B1F), 大阪市, 大阪府, 530-0012,...</t>
  </si>
  <si>
    <t>Negiyaki Yamamoto (ねぎ焼やまもと)</t>
  </si>
  <si>
    <t>Okonomiyaki Restaurant</t>
  </si>
  <si>
    <t>[北区角田町2-4 (EST イーストエリア), 大阪市, 大阪府, 530-0017, 日本]</t>
  </si>
  <si>
    <t>Okonomiyaki Kiji (きじ)</t>
  </si>
  <si>
    <t>[北区角田町9-20 (新梅田食堂街), 大阪市, 大阪府, 日本]</t>
  </si>
  <si>
    <t>カレーハウスK2</t>
  </si>
  <si>
    <t>[北区芝田1-7-9 (芝田商店街), 大阪市, 大阪府, 530-0012, 日本]</t>
  </si>
  <si>
    <t>Yukari (ゆかり)</t>
  </si>
  <si>
    <t>[北区角田町梅田地下街2-5 (ホワイティうめだ ノースモール1), 大阪市, 大阪府, 日本]</t>
  </si>
  <si>
    <t>Hankyu Department Store (阪急うめだ本店)</t>
  </si>
  <si>
    <t>Department Store</t>
  </si>
  <si>
    <t>[北区角田町8-7, 大阪市, 大阪府, 530-8350, 日本]</t>
  </si>
  <si>
    <t>InterContinental Osaka (インターコンチネンタルホテル大阪)</t>
  </si>
  <si>
    <t>Hotel</t>
  </si>
  <si>
    <t>[北区大深町3-60, 大阪市, 大阪府, 530-0011, 日本]</t>
  </si>
  <si>
    <t>TOWER RECORDS</t>
  </si>
  <si>
    <t>Record Shop</t>
  </si>
  <si>
    <t>[北区茶屋町10-12 (NU Chayamachi 6F), 大阪市, 大阪府, 530-...</t>
  </si>
  <si>
    <t>Theatre Umeda (テアトル梅田)</t>
  </si>
  <si>
    <t>Movie Theater</t>
  </si>
  <si>
    <t>[北区茶屋町16-7 (梅田ロフト B1F), 大阪市, 大阪府, 530-0013, 日本]</t>
  </si>
  <si>
    <t>Daiso (ダイソー 大阪梅田店)</t>
  </si>
  <si>
    <t>Discount Store</t>
  </si>
  <si>
    <t>[北区茶屋町1-27 (ABC-MART梅田ビル B2F), 大阪市, 大阪府, 530-0...</t>
  </si>
  <si>
    <t>ベルジャンビアプラス ドルフィンズ umeda</t>
  </si>
  <si>
    <t>Beer Bar</t>
  </si>
  <si>
    <t>[北区芝田1-5-2 (大和ビル1F), 大阪市, 大阪府, 530-0012, 日本]</t>
  </si>
  <si>
    <t>Nishimura's Coffee (にしむら珈琲店 三宮店)</t>
  </si>
  <si>
    <t>651-0094</t>
  </si>
  <si>
    <t>神戸市</t>
  </si>
  <si>
    <t>兵庫県</t>
  </si>
  <si>
    <t>[中央区琴ノ緒町5-3-5 (グリーンシャポービル 1F-2F), 神戸市, 兵庫県, 65...</t>
  </si>
  <si>
    <t>Juban (十番 三ノ宮店)</t>
  </si>
  <si>
    <t>Donburi Restaurant</t>
  </si>
  <si>
    <t>[中央区琴ノ緒町4-1-396 (高架下), 神戸市, 兵庫県, 651-0094, 日本]</t>
  </si>
  <si>
    <t>ビゴの店</t>
  </si>
  <si>
    <t>Bakery</t>
  </si>
  <si>
    <t>651-0087</t>
  </si>
  <si>
    <t>[中央区御幸通8-1-6 (神戸国際会館 B2F), 神戸市, 兵庫県, 651-0087,...</t>
  </si>
  <si>
    <t>CAFE KESHiPEARL</t>
  </si>
  <si>
    <t>[中央区御幸通6-1-25 (もものき三宮ビル 2F), 神戸市, 兵庫県, 651-008...</t>
  </si>
  <si>
    <t>Kobe Kokusai Hall (こくさいホール)</t>
  </si>
  <si>
    <t>Concert Hall</t>
  </si>
  <si>
    <t>[中央区御幸通8-1-6 (神戸国際会館 2F), 神戸市, 兵庫県, 651-0087, 日本]</t>
  </si>
  <si>
    <t>モロゾフ 神戸本店</t>
  </si>
  <si>
    <t>[中央区三宮町1-8-1, 神戸市, 兵庫県, 650-0021, 日本]</t>
  </si>
  <si>
    <t>グリル一平 三宮店</t>
  </si>
  <si>
    <t>Yoshoku Restaurant</t>
  </si>
  <si>
    <t>[中央区琴ノ緒町5-5-26, 神戸市, 兵庫県, 651-0094, 日本]</t>
  </si>
  <si>
    <t>Baan Thai (バーンタイ)</t>
  </si>
  <si>
    <t>Thai Restaurant</t>
  </si>
  <si>
    <t>[中央区北長狭通1-8-8 (しんせい堂ビル 1F), 神戸市, 兵庫県, 650-0012...</t>
  </si>
  <si>
    <t>スタンドGONTA</t>
  </si>
  <si>
    <t>Gastropub</t>
  </si>
  <si>
    <t>[中央区北長狭通1-31-26, 神戸市, 兵庫県, 650-0012, 日本]</t>
  </si>
  <si>
    <t>たこ焼たちばな さんプラザ店</t>
  </si>
  <si>
    <t>[中央区三宮町1-8-1, 神戸市, 兵庫県, 日本]</t>
  </si>
  <si>
    <t>三宮</t>
  </si>
  <si>
    <t>Boulangerie Comme Chinois (ブランジェリー コム シノワ)</t>
  </si>
  <si>
    <t>[中央区御幸通7-1-16 (三宮ビル南館 B1F), 神戸市, 兵庫県, 651-0087...</t>
  </si>
  <si>
    <t>Isuzu Bakery (イスズベーカリー 北野坂店)</t>
  </si>
  <si>
    <t>[中央区中山手通1-8-18 (三宮互陽ビル 1F), 神戸市, 兵庫県, 650-0004...</t>
  </si>
  <si>
    <t>Chuo</t>
  </si>
  <si>
    <t>Cascade カスカード さんプラザ本店</t>
  </si>
  <si>
    <t>[中央区三宮町1丁目8-1 (さんプラザ B1F), 神戸市, 兵庫県, 650-0021,...</t>
  </si>
  <si>
    <t>Burger King (バーガーキング)</t>
  </si>
  <si>
    <t>Fast Food Restaurant</t>
  </si>
  <si>
    <t>[中央区北長狭通1-2-4 (KKサンキタビル), 神戸市, 兵庫県, 650-0012, 日本]</t>
  </si>
  <si>
    <t>Baskin-Robbins (サーティワン アイスクリーム 三宮フラワーロード店)</t>
  </si>
  <si>
    <t>Ice Cream Shop</t>
  </si>
  <si>
    <t>[中央区御幸通8-1-14 (フラワーロード、そごう新館 1F), 神戸市, 兵庫県, 65...</t>
  </si>
  <si>
    <t>Savoy (サヴォイ)</t>
  </si>
  <si>
    <t>[中央区三宮町1-9-1 (三宮センタープラザ東館 B1F), 神戸市, 兵庫県, 651-...</t>
  </si>
  <si>
    <t>トミーズ 三宮東店</t>
  </si>
  <si>
    <t>[中央区琴ノ緒町4-1-5, 神戸市, 兵庫県, 日本]</t>
  </si>
  <si>
    <t>神戸珈琲物語</t>
  </si>
  <si>
    <t>[中央区三宮町1-10-1 (三宮地下街703), 神戸市, 兵庫県, 日本]</t>
  </si>
  <si>
    <t>中央区</t>
  </si>
  <si>
    <t>スタンドGONTA２</t>
  </si>
  <si>
    <t>Bar</t>
  </si>
  <si>
    <t>[中央区琴ノ緒町5-4-23 (サンデンビル B1F), 神戸市, 兵庫県, 日本]</t>
  </si>
  <si>
    <t>Lashinbang (らしんばん)</t>
  </si>
  <si>
    <t>[中央区三宮町1-9-1 (センタープラザ東館203号), 神戸市, 兵庫県, 650-00...</t>
  </si>
  <si>
    <t>Red Rock 本店</t>
  </si>
  <si>
    <t>Steakhouse</t>
  </si>
  <si>
    <t>[中央区北長狭通1-31-33 (三宮阪急西口商店街), 神戸市, 兵庫県, 650-001...</t>
  </si>
  <si>
    <t>土佐清水ワールド</t>
  </si>
  <si>
    <t>Seafood Restaurant</t>
  </si>
  <si>
    <t>[中央区雲井通5-3-1 (サンパル 1F), 神戸市, 兵庫県, 651-0096, 日本]</t>
  </si>
  <si>
    <t>Kobe International House (神戸国際会館)</t>
  </si>
  <si>
    <t>Convention Center</t>
  </si>
  <si>
    <t>[中央区御幸通8-1-6, 神戸市, 兵庫県, 651-0087, 日本]</t>
  </si>
  <si>
    <t>イスズベーカリー 生田ロード店</t>
  </si>
  <si>
    <t>[中央区北長狭通2-1-14 (玉広ビル1F), 神戸市, 兵庫県, 650-0012, 日本]</t>
  </si>
  <si>
    <t>Hakata Motsunabe Yamaya (博多もつ鍋やまや JR三ノ宮店)</t>
  </si>
  <si>
    <t>Japanese Restaurant</t>
  </si>
  <si>
    <t>[中央区布引町4-1-1 (JR三ノ宮駅構内ダイニングロード2F), 神戸市, 兵庫県, 6...</t>
  </si>
  <si>
    <t>1st Most Popular Venue</t>
  </si>
  <si>
    <t>2nd Most Popular Venue</t>
  </si>
  <si>
    <t>3rd Most Popular Venue</t>
  </si>
  <si>
    <t>4th Most Popular Venue</t>
  </si>
  <si>
    <t>5th Most Popular Venue</t>
  </si>
  <si>
    <t>Barbacoa</t>
  </si>
  <si>
    <t>Brazilian Restaurant</t>
  </si>
  <si>
    <t>Indian Restaurant</t>
  </si>
  <si>
    <t>Grocery Store</t>
  </si>
  <si>
    <t>German Restaurant</t>
  </si>
  <si>
    <t>Buffet</t>
  </si>
  <si>
    <t>Sushi Restaurant</t>
  </si>
  <si>
    <t>Rojiura (路地裏)</t>
  </si>
  <si>
    <t>Sake Bar</t>
  </si>
  <si>
    <t>Strings by InterContinental Tokyo (ストリングスホテル東京...</t>
  </si>
  <si>
    <t>Saza Coffee (サザコーヒー)</t>
  </si>
  <si>
    <t>El Caliente</t>
  </si>
  <si>
    <t>Mexican Restaurant</t>
  </si>
  <si>
    <t>高輪, 東京, 東京都</t>
  </si>
  <si>
    <t>[高輪4-10-18 (ウィング高輪WEST 3F), 港区, 東京都, 108-0074,...</t>
  </si>
  <si>
    <t>[港南2-2-4, 港区, 東京都, 108-0075, 日本]</t>
  </si>
  <si>
    <t>港区</t>
  </si>
  <si>
    <t>[港南2-16-1 (品川イーストワンタワー 26F-32F), 港区, 東京都, 108-...</t>
  </si>
  <si>
    <t>[高輪3-26-27 (ecute品川 1F), 港区, 東京都, 108-0074, 日本]</t>
  </si>
  <si>
    <t>[港南2-18-1 (アトレ品川 4F), 港区, 東京都, 108-0075, 日本]</t>
  </si>
  <si>
    <t>Antenna America</t>
  </si>
  <si>
    <t>[港南2-18-1 (アトレ品川 3F), 港区, 東京都, 108-0075, 日本]</t>
  </si>
  <si>
    <t>T・ジョイPRINCE品川 IMAXシアター</t>
  </si>
  <si>
    <t>[高輪4-10-30 (品川プリンスホテル アネックスタワー 6F), 港区, 東京都, 1...</t>
  </si>
  <si>
    <t>Okonomiyaki Kiji (お好み焼 きじ)</t>
  </si>
  <si>
    <t>[港南2-3-13 (品川フロントビル 2F), 港区, 東京都, 108-0075, 日本]</t>
  </si>
  <si>
    <t>Tsubame Grill (つばめグリル)</t>
  </si>
  <si>
    <t>五反田</t>
  </si>
  <si>
    <t>[高輪4-10-26, 港区, 東京都, 108-8474, 日本]</t>
  </si>
  <si>
    <t>Maxell Aqua Park Shinagawa (マクセル アクアパーク品川)</t>
  </si>
  <si>
    <t>Aquarium</t>
  </si>
  <si>
    <t>高輪</t>
  </si>
  <si>
    <t>[高輪4-10-30 (品川プリンスホテル内), 港区, 東京都, 108-8611, 日本]</t>
  </si>
  <si>
    <t>Salma Tikka &amp; Biryani</t>
  </si>
  <si>
    <t>[高輪4-22-11 (ヴィラージュ高輪 1F), 港区, 東京都, 108-0074, 日本]</t>
  </si>
  <si>
    <t>魚介ビストロ sasaya BYO</t>
  </si>
  <si>
    <t>[高輪3-26-33 (パル品川 2F 品川魚貝センター), 港区, 東京都, 108-00...</t>
  </si>
  <si>
    <t>Outback Steakhouse</t>
  </si>
  <si>
    <t>[高輪4-10-8 (京急EXイン高輪 B1F), 港区, 東京都, 108-0074, 日本]</t>
  </si>
  <si>
    <t>The Prince Sakura Tower Tokyo (ザ・プリンスさくらタワー東京)</t>
  </si>
  <si>
    <t>[3-13-1, 港区, 東京都, 108-8612, 日本]</t>
  </si>
  <si>
    <t>Grand Central Oyster Bar &amp; Restaurant</t>
  </si>
  <si>
    <t>カレーハウス キラリ</t>
  </si>
  <si>
    <t>[港南2-14-10 (品川駅前港南ビル 2F), 港区, 東京都, 108-0075, 日本]</t>
  </si>
  <si>
    <t>Harvesterrace</t>
  </si>
  <si>
    <t>[高輪4-8-4 (モンベル高輪ビル B1F), 港区, 東京都, 108-0074, 日本]</t>
  </si>
  <si>
    <t>Luxe Dining Hapuna (リュクス ダイニング ハプナ)</t>
  </si>
  <si>
    <t>[高輪4-10-30 (品川プリンスホテル メインタワー 1F), 港区, 東京都, 108...</t>
  </si>
  <si>
    <t>Uogashi Nihon-Ichi (魚がし日本一)</t>
  </si>
  <si>
    <t>[高輪3-26-27 (エキュート品川サウス), 港区, 東京都, 108-0074, 日本]</t>
  </si>
  <si>
    <t>Ajidokoro Yu (味どころ 遊)</t>
  </si>
  <si>
    <t>[港南2-2-16 (谷田企画ビル 3F), 港区, 東京都, 108-0075, 日本]</t>
  </si>
  <si>
    <t>Boulangerie Asanoya (ブランジェ浅野屋)</t>
  </si>
  <si>
    <t>[港南2-18-1 (アトレ品川 3F Food&amp;Time Isetan), 港区, 東京都...</t>
  </si>
  <si>
    <t>Starbucks</t>
  </si>
  <si>
    <t>品川</t>
  </si>
  <si>
    <t>[港南2-1-78 (品川駅 改札外/JR東海品川駅店), 港区, 東京都, 108-007...</t>
  </si>
  <si>
    <t>Anna Miller's (アンナミラーズ)</t>
  </si>
  <si>
    <t>Pie Shop</t>
  </si>
  <si>
    <t>[高輪4-10-18 (ウィング高輪WEST 2F), 港区, 東京都, 108-0074,...</t>
  </si>
  <si>
    <t>breadworks</t>
  </si>
  <si>
    <t>[高輪3-26-27 (ecute品川 1F Variety Market), 港区, 東京...</t>
  </si>
  <si>
    <t>DEAN &amp; DELUCA</t>
  </si>
  <si>
    <t>[港南2-18-1 (アトレ品川 2F), 港区, 東京都, 108-0075, 日本]</t>
  </si>
  <si>
    <t>6th Most Popular Venue</t>
  </si>
  <si>
    <t>7th Most Popular Venue</t>
  </si>
  <si>
    <t>8th Most Popular Venue</t>
  </si>
  <si>
    <t>9th Most Popular Venue</t>
  </si>
  <si>
    <t>10th Most Popular Venue</t>
  </si>
  <si>
    <t>JR Tower Observatory T38 (JRタワー展望室 タワー・スリーエイト)</t>
  </si>
  <si>
    <t>Scenic Lookout</t>
  </si>
  <si>
    <t>札幌市</t>
  </si>
  <si>
    <t>[中央区北5条西2-5 (JRタワー 38F), 札幌市, 北海道, 060-8503, 日本]</t>
  </si>
  <si>
    <t>Nemuro Hanamaru (回転寿司 根室花まる)</t>
  </si>
  <si>
    <t>[中央区北5条西2-5 (札幌ステラプレイス 6F), 札幌市, 北海道, 060-0005...</t>
  </si>
  <si>
    <t>Rikyu (牛たん炭焼 利久)</t>
  </si>
  <si>
    <t>[北区北6条西2-1-7 (札幌パセオ WEST B1F), 札幌市, 北海道, 060-0...</t>
  </si>
  <si>
    <t>味百仙</t>
  </si>
  <si>
    <t>[北区北7条西4 (宮澤興業ビル B1F), 札幌市, 北海道, 060-0807, 日本]</t>
  </si>
  <si>
    <t>Books Kinokuniya (紀伊國屋書店)</t>
  </si>
  <si>
    <t>[中央区北5条西5-7 (sapporo55 1F-2F), 札幌市, 北海道, 060-0...</t>
  </si>
  <si>
    <t>Tokachi Butadon Ippin (十勝豚丼 いっぴん)</t>
  </si>
  <si>
    <t>SKY J</t>
  </si>
  <si>
    <t>[中央区北5条西2-5 (JRタワーホテル日航札幌 35F), 札幌市, 北海道, 060-...</t>
  </si>
  <si>
    <t>Tonkatsu Tamafuji (とんかつ玉藤)</t>
  </si>
  <si>
    <t>Tonkatsu Restaurant</t>
  </si>
  <si>
    <t>[中央区北5条西2-1 (札幌エスタ 10F), 札幌市, 北海道, 060-0005, 日本]</t>
  </si>
  <si>
    <t>Curry House Colombo (カリーハウス コロンボ)</t>
  </si>
  <si>
    <t>[中央区北4条西4 (札幌国際ビル B1F), 札幌市, 北海道, 060-0003, 日本]</t>
  </si>
  <si>
    <t>175°DENO〜担担麺〜札幌駅北口店</t>
  </si>
  <si>
    <t>Noodle House</t>
  </si>
  <si>
    <t>[中央区北7条西4-1-1 (東カン札幌ビル 1F), 札幌市, 北海道, 060-0007...</t>
  </si>
  <si>
    <t>Rokkatei Café (六花亭 喫茶室)</t>
  </si>
  <si>
    <t>[中央区北4条西6-3-3 (六花亭 2F), 札幌市, 北海道, 060-0004, 日本]</t>
  </si>
  <si>
    <t>Yodobashi Camera (ヨドバシカメラ マルチメディア札幌)</t>
  </si>
  <si>
    <t>[北区北6条西5-1-22, 札幌市, 北海道, 060-0806, 日本]</t>
  </si>
  <si>
    <t>Yotsuba White Cosy (よつ葉ホワイトコージ)</t>
  </si>
  <si>
    <t>[北区北6条西4丁目 (札幌パセオ WEST B1F), 札幌市, 北海道, 060-080...</t>
  </si>
  <si>
    <t>Rokkatei (六花亭)</t>
  </si>
  <si>
    <t>Pastry Shop</t>
  </si>
  <si>
    <t>[中央区北4条西6-3-3, 札幌市, 北海道, 060-0004, 日本]</t>
  </si>
  <si>
    <t>Sapporo Cinema Frontier (札幌シネマフロンティア)</t>
  </si>
  <si>
    <t>Multiplex</t>
  </si>
  <si>
    <t>[中央区北5条西2-5 (札幌ステラプレイス 7F), 札幌市, 北海道, 060-0005...</t>
  </si>
  <si>
    <t>YEBISU BAR 札幌アピア店</t>
  </si>
  <si>
    <t>[中央区北5条西4丁目 (APIA), 札幌市, 北海道, 060-0005, 日本]</t>
  </si>
  <si>
    <t>Okushiba Shoten (スープカリー奥芝商店 駅前創成寺)</t>
  </si>
  <si>
    <t>[中央区北4条西1-1-3 (ホクレンビル B1F), 札幌市, 北海道, 060-0004...</t>
  </si>
  <si>
    <t>KINOTOYA BAKE</t>
  </si>
  <si>
    <t>[北区北6条西3 (JR札幌駅 サツエキ イート内), 札幌市, 北海道, 060-0806...</t>
  </si>
  <si>
    <t>Shiki Hanamaru (町のすし家 四季花まる)</t>
  </si>
  <si>
    <t>[北区北6条西2-1-7 (PASEOウエスト B1F), 札幌市, 北海道, 060-08...</t>
  </si>
  <si>
    <t>JR Tower Hotel Nikko Sapporo (JRタワーホテル日航札幌)</t>
  </si>
  <si>
    <t>[中央区北5条西2-5, 札幌市, 北海道, 060-8788, 日本]</t>
  </si>
  <si>
    <t>寿司と炉端焼 四季花まる</t>
  </si>
  <si>
    <t>[北区北7条西1丁目2-6 (NCO札幌 B1F), 札幌市, 北海道, 001-0017,...</t>
  </si>
  <si>
    <t>Sapporo Stellar Place (札幌ステラプレイス)</t>
  </si>
  <si>
    <t>Shopping Mall</t>
  </si>
  <si>
    <t>[中央区北5条西2-5 (JRタワー B1F-9F), 札幌市, 北海道, 060-0005...</t>
  </si>
  <si>
    <t>Tonkatsu Wako (とんかつ和幸)</t>
  </si>
  <si>
    <t>[北区北6条西4-3-1 (パセオ B1F), 札幌市, 北海道, 060-0806, 日本]</t>
  </si>
  <si>
    <t>Sapporo Station (札幌駅)</t>
  </si>
  <si>
    <t>Train Station</t>
  </si>
  <si>
    <t>[北区北6条西4-1-1, 札幌市, 北海道, 001-0006, 日本]</t>
  </si>
  <si>
    <t>佐藤水産本店</t>
  </si>
  <si>
    <t>Gourmet Shop</t>
  </si>
  <si>
    <t>[中央区北4条西3丁目 (交洋ビル1~2F), 札幌市, 北海道, 060-0004, 日本]</t>
  </si>
  <si>
    <t>データの個数 / categories</t>
  </si>
  <si>
    <t>列1</t>
  </si>
  <si>
    <t>列2</t>
  </si>
  <si>
    <t>行ラベル</t>
  </si>
  <si>
    <t>総計</t>
  </si>
  <si>
    <t>合計 / distance</t>
  </si>
  <si>
    <t>distance (M)</t>
  </si>
  <si>
    <t>distance 8M)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</si>
</sst>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8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5" xfId="0" applyFont="1" applyBorder="1" applyAlignment="1">
      <alignment wrapText="1"/>
    </xf>
  </cellXfs>
  <cellStyles count="1">
    <cellStyle name="標準" xfId="0" builtinId="0"/>
  </cellStyles>
  <dxfs count="104"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charset val="128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チャラ" refreshedDate="44486.55604502315" createdVersion="7" refreshedVersion="7" minRefreshableVersion="3" recordCount="25" xr:uid="{D11FD30B-6367-4242-A7B4-9900FE87A196}">
  <cacheSource type="worksheet">
    <worksheetSource name="テーブル1[[name]:[distance (M)]]"/>
  </cacheSource>
  <cacheFields count="3">
    <cacheField name="name" numFmtId="0">
      <sharedItems count="25">
        <s v="Rilakkuma Store (リラックマストア)"/>
        <s v="Ueshima Coffee House (上島珈琲店)"/>
        <s v="Honmiyake (本みやけ)"/>
        <s v="Indian Curry (インデアンカレー)"/>
        <s v="スヌーピータウンショップ 大阪梅田店"/>
        <s v="ベルジャンビアプラス ドルフィンズ umeda"/>
        <s v="Daiso (ダイソー 大阪梅田店)"/>
        <s v="Y・C 梅田店"/>
        <s v="Shin-Umeda Shokudogai (新梅田食道街)"/>
        <s v="Kushikatsu Matsuba (串かつ松葉 総本店)"/>
        <s v="Okonomiyaki Kiji (きじ)"/>
        <s v="Yodobashi-Umeda (ヨドバシカメラ マルチメディア梅田)"/>
        <s v="Kyu Yam Tetsudou (旧ヤム鐵道)"/>
        <s v="TOWER RECORDS"/>
        <s v="カレーハウスK2"/>
        <s v="Yukari (ゆかり)"/>
        <s v="ポンガラカレー"/>
        <s v="Hanadako (はなだこ)"/>
        <s v="Hankyu Department Store (阪急うめだ本店)"/>
        <s v="Negiyaki Yamamoto (ねぎ焼やまもと)"/>
        <s v="Maruzen &amp; Junkudo (MARUZEN&amp;ジュンク堂書店)"/>
        <s v="Qu'il fait bon (キルフェボン)"/>
        <s v="Kushikatsu Yoneya (串かつ ヨネヤ)"/>
        <s v="Theatre Umeda (テアトル梅田)"/>
        <s v="InterContinental Osaka (インターコンチネンタルホテル大阪)"/>
      </sharedItems>
    </cacheField>
    <cacheField name="categories" numFmtId="0">
      <sharedItems count="20">
        <s v="Hobby Shop"/>
        <s v="Coffee Shop"/>
        <s v="Nabe Restaurant"/>
        <s v="Japanese Curry Restaurant"/>
        <s v="Toy / Game Store"/>
        <s v="Beer Bar"/>
        <s v="Discount Store"/>
        <s v="Café"/>
        <s v="Food Court"/>
        <s v="Kushikatsu Restaurant"/>
        <s v="Okonomiyaki Restaurant"/>
        <s v="Electronics Store"/>
        <s v="Record Shop"/>
        <s v="Sri Lankan Restaurant"/>
        <s v="Takoyaki Place"/>
        <s v="Department Store"/>
        <s v="Bookstore"/>
        <s v="Dessert Shop"/>
        <s v="Movie Theater"/>
        <s v="Hotel"/>
      </sharedItems>
    </cacheField>
    <cacheField name="distance" numFmtId="0">
      <sharedItems containsSemiMixedTypes="0" containsString="0" containsNumber="1" containsInteger="1" minValue="37" maxValue="357" count="24">
        <n v="37"/>
        <n v="45"/>
        <n v="62"/>
        <n v="79"/>
        <n v="97"/>
        <n v="107"/>
        <n v="151"/>
        <n v="166"/>
        <n v="171"/>
        <n v="172"/>
        <n v="180"/>
        <n v="190"/>
        <n v="210"/>
        <n v="220"/>
        <n v="233"/>
        <n v="236"/>
        <n v="272"/>
        <n v="280"/>
        <n v="298"/>
        <n v="299"/>
        <n v="302"/>
        <n v="309"/>
        <n v="331"/>
        <n v="3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3"/>
    <x v="12"/>
  </r>
  <r>
    <x v="13"/>
    <x v="12"/>
    <x v="12"/>
  </r>
  <r>
    <x v="14"/>
    <x v="3"/>
    <x v="13"/>
  </r>
  <r>
    <x v="15"/>
    <x v="10"/>
    <x v="14"/>
  </r>
  <r>
    <x v="16"/>
    <x v="13"/>
    <x v="15"/>
  </r>
  <r>
    <x v="17"/>
    <x v="14"/>
    <x v="16"/>
  </r>
  <r>
    <x v="18"/>
    <x v="15"/>
    <x v="17"/>
  </r>
  <r>
    <x v="19"/>
    <x v="10"/>
    <x v="18"/>
  </r>
  <r>
    <x v="20"/>
    <x v="16"/>
    <x v="19"/>
  </r>
  <r>
    <x v="21"/>
    <x v="17"/>
    <x v="20"/>
  </r>
  <r>
    <x v="22"/>
    <x v="9"/>
    <x v="21"/>
  </r>
  <r>
    <x v="23"/>
    <x v="18"/>
    <x v="22"/>
  </r>
  <r>
    <x v="24"/>
    <x v="1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E3C8C-D98B-4187-AF07-54F70F92318F}" name="ピボットテーブル14" cacheId="27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49" firstHeaderRow="0" firstDataRow="1" firstDataCol="1"/>
  <pivotFields count="3">
    <pivotField axis="axisRow" showAll="0">
      <items count="26">
        <item x="6"/>
        <item x="17"/>
        <item x="18"/>
        <item x="2"/>
        <item x="3"/>
        <item x="24"/>
        <item x="9"/>
        <item x="22"/>
        <item x="12"/>
        <item x="20"/>
        <item x="19"/>
        <item x="10"/>
        <item x="21"/>
        <item x="0"/>
        <item x="8"/>
        <item x="23"/>
        <item x="13"/>
        <item x="1"/>
        <item x="7"/>
        <item x="11"/>
        <item x="15"/>
        <item x="14"/>
        <item x="4"/>
        <item x="5"/>
        <item x="16"/>
        <item t="default"/>
      </items>
    </pivotField>
    <pivotField axis="axisRow" dataField="1" showAll="0">
      <items count="21">
        <item x="5"/>
        <item x="16"/>
        <item x="7"/>
        <item x="1"/>
        <item x="15"/>
        <item x="17"/>
        <item x="6"/>
        <item x="11"/>
        <item x="8"/>
        <item x="0"/>
        <item x="19"/>
        <item x="3"/>
        <item x="9"/>
        <item x="18"/>
        <item x="2"/>
        <item x="10"/>
        <item x="12"/>
        <item x="13"/>
        <item x="14"/>
        <item x="4"/>
        <item t="default"/>
      </items>
    </pivotField>
    <pivotField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1"/>
    <field x="0"/>
  </rowFields>
  <rowItems count="46">
    <i>
      <x/>
    </i>
    <i r="1">
      <x v="23"/>
    </i>
    <i>
      <x v="1"/>
    </i>
    <i r="1">
      <x v="9"/>
    </i>
    <i>
      <x v="2"/>
    </i>
    <i r="1">
      <x v="18"/>
    </i>
    <i>
      <x v="3"/>
    </i>
    <i r="1">
      <x v="17"/>
    </i>
    <i>
      <x v="4"/>
    </i>
    <i r="1">
      <x v="2"/>
    </i>
    <i>
      <x v="5"/>
    </i>
    <i r="1">
      <x v="12"/>
    </i>
    <i>
      <x v="6"/>
    </i>
    <i r="1">
      <x/>
    </i>
    <i>
      <x v="7"/>
    </i>
    <i r="1">
      <x v="19"/>
    </i>
    <i>
      <x v="8"/>
    </i>
    <i r="1">
      <x v="14"/>
    </i>
    <i>
      <x v="9"/>
    </i>
    <i r="1">
      <x v="13"/>
    </i>
    <i>
      <x v="10"/>
    </i>
    <i r="1">
      <x v="5"/>
    </i>
    <i>
      <x v="11"/>
    </i>
    <i r="1">
      <x v="4"/>
    </i>
    <i r="1">
      <x v="8"/>
    </i>
    <i r="1">
      <x v="21"/>
    </i>
    <i>
      <x v="12"/>
    </i>
    <i r="1">
      <x v="6"/>
    </i>
    <i r="1">
      <x v="7"/>
    </i>
    <i>
      <x v="13"/>
    </i>
    <i r="1">
      <x v="15"/>
    </i>
    <i>
      <x v="14"/>
    </i>
    <i r="1">
      <x v="3"/>
    </i>
    <i>
      <x v="15"/>
    </i>
    <i r="1">
      <x v="10"/>
    </i>
    <i r="1">
      <x v="11"/>
    </i>
    <i r="1">
      <x v="20"/>
    </i>
    <i>
      <x v="16"/>
    </i>
    <i r="1">
      <x v="16"/>
    </i>
    <i>
      <x v="17"/>
    </i>
    <i r="1">
      <x v="24"/>
    </i>
    <i>
      <x v="18"/>
    </i>
    <i r="1">
      <x v="1"/>
    </i>
    <i>
      <x v="19"/>
    </i>
    <i r="1"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データの個数 / categories" fld="1" subtotal="count" baseField="0" baseItem="0"/>
    <dataField name="合計 / dist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6238A-293B-454B-A16D-AEF68502D6F3}" name="テーブル1" displayName="テーブル1" ref="A2:J27" totalsRowShown="0">
  <autoFilter ref="A2:J27" xr:uid="{9456238A-293B-454B-A16D-AEF68502D6F3}"/>
  <sortState xmlns:xlrd2="http://schemas.microsoft.com/office/spreadsheetml/2017/richdata2" ref="A3:J27">
    <sortCondition ref="A2:A27"/>
  </sortState>
  <tableColumns count="10">
    <tableColumn id="1" xr3:uid="{77CF4E6E-E1F7-4C30-9F1F-3E5D5CAD037E}" name="列1" dataDxfId="103"/>
    <tableColumn id="2" xr3:uid="{23AC832F-FC86-40A6-BA0A-CBB4F472FCFE}" name="name" dataDxfId="102"/>
    <tableColumn id="3" xr3:uid="{F10CE4C6-BCE1-49F9-A6BC-6123A64A8902}" name="categories" dataDxfId="101"/>
    <tableColumn id="4" xr3:uid="{8E985FDA-AEB1-4807-BA5B-705DCA8E63CE}" name="distance (M)" dataDxfId="100"/>
    <tableColumn id="5" xr3:uid="{289CD5F0-0513-4F90-B781-4A671F83A462}" name="neighborhood" dataDxfId="99"/>
    <tableColumn id="6" xr3:uid="{08F3F3E7-FC88-47CC-87CD-DD84E105853F}" name="city" dataDxfId="98"/>
    <tableColumn id="7" xr3:uid="{96C4F97C-BC26-4076-A20A-31FAABE671FD}" name="state" dataDxfId="97"/>
    <tableColumn id="8" xr3:uid="{A90F3C78-0506-49A2-B269-C888B6CC1E91}" name="country" dataDxfId="96"/>
    <tableColumn id="9" xr3:uid="{D972FEE6-85D4-4F03-AB6B-F1A618FCCFA7}" name="formattedAddress" dataDxfId="95"/>
    <tableColumn id="10" xr3:uid="{66568C46-F15A-4E58-B117-DEEAC10398A9}" name="列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E75D39-E401-4D95-A8B3-807C85BCD535}" name="テーブル2" displayName="テーブル2" ref="A2:N7" totalsRowShown="0" headerRowDxfId="77" dataDxfId="82" headerRowBorderDxfId="80" tableBorderDxfId="81" totalsRowBorderDxfId="79">
  <autoFilter ref="A2:N7" xr:uid="{B9E75D39-E401-4D95-A8B3-807C85BCD535}"/>
  <tableColumns count="14">
    <tableColumn id="1" xr3:uid="{FD85459E-DDAE-4A06-913E-799C4BF932FC}" name="列1" dataDxfId="78"/>
    <tableColumn id="2" xr3:uid="{EAA9167C-ED97-4C66-8887-4ECEC0BABB38}" name="name" dataDxfId="76"/>
    <tableColumn id="3" xr3:uid="{F9E9F002-43AF-4D51-8405-D54A978DA164}" name="categories" dataDxfId="75"/>
    <tableColumn id="4" xr3:uid="{7141ACF8-14DB-4F59-85FE-C2C0FCB7E3BB}" name="distance (M)" dataDxfId="74"/>
    <tableColumn id="5" xr3:uid="{F2C5ED4E-B30E-47A6-8A07-9A0880C705CA}" name="1st Most Popular Venue" dataDxfId="73"/>
    <tableColumn id="6" xr3:uid="{3FFE68F5-30A8-464F-B956-5F391AE20D61}" name="2nd Most Popular Venue" dataDxfId="72"/>
    <tableColumn id="7" xr3:uid="{E7559DAA-DA71-4B9A-9595-A1FA29E5F923}" name="3rd Most Popular Venue" dataDxfId="71"/>
    <tableColumn id="8" xr3:uid="{A245D755-6705-4476-BF24-5BA632FC4782}" name="4th Most Popular Venue" dataDxfId="70"/>
    <tableColumn id="9" xr3:uid="{9AAAAE18-10DA-47FB-AD73-5F99C6EE34A7}" name="5th Most Popular Venue" dataDxfId="69"/>
    <tableColumn id="10" xr3:uid="{A6C6C00D-9D54-4600-8865-5AF7F8F0CFA6}" name="6th Most Popular Venue" dataDxfId="68"/>
    <tableColumn id="11" xr3:uid="{8EE1BC72-CFB2-4075-91E0-7AD1A25A802F}" name="7th Most Popular Venue" dataDxfId="67"/>
    <tableColumn id="12" xr3:uid="{20E36663-4837-480B-A75B-BA81977AC772}" name="8th Most Popular Venue" dataDxfId="66"/>
    <tableColumn id="13" xr3:uid="{5652DE13-AFC6-467B-B52E-33FFFD2FDEA1}" name="9th Most Popular Venue" dataDxfId="65"/>
    <tableColumn id="14" xr3:uid="{3859EF51-2396-49C7-AC96-B05150928DA6}" name="10th Most Popular Venue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64901-15AE-4243-BA2F-D6811B1EB802}" name="テーブル3" displayName="テーブル3" ref="A2:J27" totalsRowShown="0" headerRowDxfId="92" dataDxfId="93">
  <autoFilter ref="A2:J27" xr:uid="{B5E64901-15AE-4243-BA2F-D6811B1EB802}"/>
  <sortState xmlns:xlrd2="http://schemas.microsoft.com/office/spreadsheetml/2017/richdata2" ref="A3:J27">
    <sortCondition ref="A2:A27"/>
  </sortState>
  <tableColumns count="10">
    <tableColumn id="1" xr3:uid="{E5BF81BC-20D8-426A-9DCF-D6FB53C23760}" name="列1" dataDxfId="91"/>
    <tableColumn id="2" xr3:uid="{790EA6DA-51FA-4336-8CE7-00B3FB8A3770}" name="name" dataDxfId="90"/>
    <tableColumn id="3" xr3:uid="{B356B7FD-4C6C-4132-97F2-1092E8B5183A}" name="categories" dataDxfId="89"/>
    <tableColumn id="4" xr3:uid="{1953CC72-46C7-4AA2-A394-02D3AC3F25F5}" name="distance (M)" dataDxfId="88"/>
    <tableColumn id="5" xr3:uid="{115C397D-7896-407C-9221-F587F0ADC54E}" name="neighborhood" dataDxfId="87"/>
    <tableColumn id="6" xr3:uid="{054F91AC-D371-4187-8221-F6DD25EFB904}" name="city" dataDxfId="86"/>
    <tableColumn id="7" xr3:uid="{E505F13C-CB28-4F00-9744-87865DCD7C77}" name="state" dataDxfId="85"/>
    <tableColumn id="8" xr3:uid="{A4275FCF-552D-4002-816C-F94C57ACC382}" name="country" dataDxfId="84"/>
    <tableColumn id="9" xr3:uid="{66344105-19A0-4D09-B160-B8EF65EEE967}" name="formattedAddress" dataDxfId="83"/>
    <tableColumn id="10" xr3:uid="{2E5CA057-2620-4900-8FCE-BF6BBEE02311}" name="列2" dataDxfId="9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4D34FF-692B-49A5-A7CD-34731E628C2B}" name="テーブル4" displayName="テーブル4" ref="A2:O7" totalsRowShown="0" headerRowDxfId="48" dataDxfId="47">
  <autoFilter ref="A2:O7" xr:uid="{3D4D34FF-692B-49A5-A7CD-34731E628C2B}"/>
  <tableColumns count="15">
    <tableColumn id="1" xr3:uid="{E4FE38AA-1BE5-4120-885C-3F8C8B45E52E}" name="列1" dataDxfId="63"/>
    <tableColumn id="2" xr3:uid="{C3EA62D1-8F35-4071-8954-D67BAA5CEC94}" name="name" dataDxfId="62"/>
    <tableColumn id="3" xr3:uid="{60BADC69-74AB-41E4-9AEB-C993AA246FC3}" name="categories" dataDxfId="61"/>
    <tableColumn id="4" xr3:uid="{E37CEB90-C1AC-40BE-A4B7-7F1AE3EE512F}" name="distance" dataDxfId="60"/>
    <tableColumn id="5" xr3:uid="{FA9A6E85-E64C-4BCB-8FFE-F915C867C342}" name="postalCode" dataDxfId="59"/>
    <tableColumn id="6" xr3:uid="{8E1CEF63-909B-4D5C-84CD-A8A5899E53B8}" name="1st Most Popular Venue" dataDxfId="58"/>
    <tableColumn id="7" xr3:uid="{F5BBF6B4-CC8E-4F40-839C-1A9695492899}" name="2nd Most Popular Venue" dataDxfId="57"/>
    <tableColumn id="8" xr3:uid="{17A50285-C75C-43F8-BC68-037713A7B165}" name="3rd Most Popular Venue" dataDxfId="56"/>
    <tableColumn id="9" xr3:uid="{650B4A6F-EAF4-462D-BF7E-DFD3CA5F47FA}" name="4th Most Popular Venue" dataDxfId="55"/>
    <tableColumn id="10" xr3:uid="{03788A81-8781-46BE-80A6-A3F89D8D75B7}" name="5th Most Popular Venue" dataDxfId="54"/>
    <tableColumn id="11" xr3:uid="{BF2CBF2F-5AC0-4C00-8160-89237C9178DF}" name="6th Most Popular Venue" dataDxfId="53"/>
    <tableColumn id="12" xr3:uid="{2A7D223A-40FA-4EC8-B5A3-F6B5E6D59BD7}" name="7th Most Popular Venue" dataDxfId="52"/>
    <tableColumn id="13" xr3:uid="{AD1DA76E-0844-44A1-BEC3-5DBBDF35B096}" name="8th Most Popular Venue" dataDxfId="51"/>
    <tableColumn id="14" xr3:uid="{F6618058-A995-4D38-81F4-FBB92E822999}" name="9th Most Popular Venue" dataDxfId="50"/>
    <tableColumn id="15" xr3:uid="{F5926570-E055-4D21-8F36-44B9ECD3D67C}" name="10th Most Popular Venue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7553B2-431E-40D3-8EC3-BB661CE452F6}" name="テーブル5" displayName="テーブル5" ref="A2:G27" totalsRowShown="0">
  <autoFilter ref="A2:G27" xr:uid="{397553B2-431E-40D3-8EC3-BB661CE452F6}"/>
  <tableColumns count="7">
    <tableColumn id="1" xr3:uid="{DD6D2CBD-D8DC-4965-8D7F-B15B32FDE481}" name="列1" dataDxfId="40"/>
    <tableColumn id="2" xr3:uid="{FC885C7C-FAB2-43D6-9DFB-4911ABE3CC93}" name="name" dataDxfId="39"/>
    <tableColumn id="3" xr3:uid="{BB59E464-AC5F-40E0-9984-288FCEC2A32F}" name="categories" dataDxfId="38"/>
    <tableColumn id="4" xr3:uid="{3F2D7D4D-5FAB-4865-A074-5DA1603D6DF8}" name="distance (M)" dataDxfId="37"/>
    <tableColumn id="6" xr3:uid="{EFB2175E-1288-4314-A415-AC226527AF38}" name="neighborhood" dataDxfId="36"/>
    <tableColumn id="10" xr3:uid="{80883F7F-9C12-45C5-9A4E-1DA6BC9DEC3B}" name="formattedAddress" dataDxfId="35"/>
    <tableColumn id="11" xr3:uid="{34937AFD-0EA7-4BF7-ABCB-024ABB011E22}" name="列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C551AB-1181-4AB4-BB82-E070D32200A1}" name="テーブル6" displayName="テーブル6" ref="A2:N7" totalsRowShown="0" headerRowDxfId="16" dataDxfId="34" headerRowBorderDxfId="32" tableBorderDxfId="33" totalsRowBorderDxfId="31">
  <autoFilter ref="A2:N7" xr:uid="{71C551AB-1181-4AB4-BB82-E070D32200A1}"/>
  <tableColumns count="14">
    <tableColumn id="1" xr3:uid="{99792682-E5F1-41CD-B254-A4D9BE62B0B7}" name="列1" dataDxfId="30"/>
    <tableColumn id="2" xr3:uid="{EEF84D5B-7E98-428F-A760-CCC7BC9A72D9}" name="name" dataDxfId="29"/>
    <tableColumn id="3" xr3:uid="{B9067C61-09E5-4361-B84D-A36398A490F9}" name="categories" dataDxfId="28"/>
    <tableColumn id="4" xr3:uid="{0D39478D-14AE-41BA-9A8D-8D8BB02F7C46}" name="distance 8M)" dataDxfId="27"/>
    <tableColumn id="6" xr3:uid="{9B4DBAF6-A720-4C2E-A064-2AFCF12735A1}" name="1st Most Popular Venue" dataDxfId="26"/>
    <tableColumn id="7" xr3:uid="{A1A4055D-1871-4DC8-97D9-4E0C537FEF4E}" name="2nd Most Popular Venue" dataDxfId="25"/>
    <tableColumn id="8" xr3:uid="{D3CF1F09-3308-47B1-A749-364E842871D6}" name="3rd Most Popular Venue" dataDxfId="24"/>
    <tableColumn id="9" xr3:uid="{E040932E-CD4F-4A84-9C5A-F83479FA4723}" name="4th Most Popular Venue" dataDxfId="23"/>
    <tableColumn id="10" xr3:uid="{6512F478-227F-4FD7-94F0-67B8470D40D5}" name="5th Most Popular Venue" dataDxfId="22"/>
    <tableColumn id="11" xr3:uid="{11CACA51-A383-444F-95CD-53055479E2ED}" name="6th Most Popular Venue" dataDxfId="21"/>
    <tableColumn id="12" xr3:uid="{D63D1407-2069-4A7B-822E-88B1D48F4376}" name="7th Most Popular Venue" dataDxfId="20"/>
    <tableColumn id="13" xr3:uid="{680B12D6-0521-4645-9C43-B32DA1765CB2}" name="8th Most Popular Venue" dataDxfId="19"/>
    <tableColumn id="14" xr3:uid="{5C8430D9-D32B-4819-805A-A9B2FE676F53}" name="9th Most Popular Venue" dataDxfId="18"/>
    <tableColumn id="15" xr3:uid="{B6661006-9D4A-4FCC-BAE4-02525E6633E1}" name="10th Most Popular Venue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8258CA-95DD-46E8-9C9C-11A1D9E64031}" name="テーブル7" displayName="テーブル7" ref="A2:G27" totalsRowShown="0">
  <autoFilter ref="A2:G27" xr:uid="{138258CA-95DD-46E8-9C9C-11A1D9E64031}"/>
  <tableColumns count="7">
    <tableColumn id="1" xr3:uid="{3DC69204-EB87-46FC-8E6A-65CA116A9879}" name="列1" dataDxfId="46"/>
    <tableColumn id="2" xr3:uid="{7B11F61F-A71B-42D5-AEBF-2B4BC459672A}" name="name" dataDxfId="45"/>
    <tableColumn id="3" xr3:uid="{5E96935B-49E5-45C3-B3B0-AF43B5E93576}" name="categories" dataDxfId="44"/>
    <tableColumn id="4" xr3:uid="{FACC0CF7-FFF8-4503-B8E7-2978B484EE8C}" name="distance" dataDxfId="43"/>
    <tableColumn id="6" xr3:uid="{65412C28-C7E2-4E08-B77E-FA78980E80E0}" name="neighborhood" dataDxfId="42"/>
    <tableColumn id="10" xr3:uid="{69FD838A-7D90-492D-8E53-F7CDD2E311A4}" name="formattedAddress" dataDxfId="41"/>
    <tableColumn id="11" xr3:uid="{5D0E093D-CD0F-434E-AE77-1B29AF879F37}" name="列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01DEFA-B8DA-43AB-9546-6E5496291201}" name="テーブル8" displayName="テーブル8" ref="A2:N7" totalsRowShown="0" headerRowDxfId="1" dataDxfId="0">
  <autoFilter ref="A2:N7" xr:uid="{CD01DEFA-B8DA-43AB-9546-6E5496291201}"/>
  <tableColumns count="14">
    <tableColumn id="1" xr3:uid="{48645EFD-7752-4EBD-B80A-E4C2F889BE04}" name="列1" dataDxfId="15"/>
    <tableColumn id="2" xr3:uid="{5CD9050C-709D-4C57-9A44-9C3262EB6826}" name="name" dataDxfId="14"/>
    <tableColumn id="3" xr3:uid="{4E40EBB6-1AE7-4766-A955-BA8A6163BD81}" name="categories" dataDxfId="13"/>
    <tableColumn id="4" xr3:uid="{11FF4D9F-F245-4584-93BA-FB36116D8EFA}" name="distance (M)" dataDxfId="12"/>
    <tableColumn id="6" xr3:uid="{967A53A3-5412-493F-9641-D6B465F40A92}" name="1st Most Popular Venue" dataDxfId="11"/>
    <tableColumn id="7" xr3:uid="{AAE62665-3AC4-4302-B650-39ABBCBF30A4}" name="2nd Most Popular Venue" dataDxfId="10"/>
    <tableColumn id="8" xr3:uid="{E7F0996A-4EA8-4971-A4E4-C94652B3E5E3}" name="3rd Most Popular Venue" dataDxfId="9"/>
    <tableColumn id="9" xr3:uid="{0DAB6185-F6F0-4210-A9B3-B5AAC1419C01}" name="4th Most Popular Venue" dataDxfId="8"/>
    <tableColumn id="10" xr3:uid="{A7519E07-381C-4156-A883-86D544A4B8DA}" name="5th Most Popular Venue" dataDxfId="7"/>
    <tableColumn id="11" xr3:uid="{365D75F6-3B46-46D5-81F1-3FCB5CDA70D2}" name="6th Most Popular Venue" dataDxfId="6"/>
    <tableColumn id="12" xr3:uid="{23B78DB6-96DA-454C-8BD0-C331E5981F86}" name="7th Most Popular Venue" dataDxfId="5"/>
    <tableColumn id="13" xr3:uid="{70601B40-959E-4B07-BD4B-A225E7A396C6}" name="8th Most Popular Venue" dataDxfId="4"/>
    <tableColumn id="14" xr3:uid="{3E355B44-8DF6-40B4-8895-BF6C6D692751}" name="9th Most Popular Venue" dataDxfId="3"/>
    <tableColumn id="15" xr3:uid="{729A6BFA-679E-41A3-BDA8-F3169E987898}" name="10th Most Popular Ven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CB53-C756-48BE-80EC-A879E6212C40}">
  <dimension ref="A3:C49"/>
  <sheetViews>
    <sheetView workbookViewId="0">
      <selection activeCell="A3" sqref="A3"/>
    </sheetView>
  </sheetViews>
  <sheetFormatPr defaultRowHeight="14.4"/>
  <cols>
    <col min="1" max="1" width="64.109375" bestFit="1" customWidth="1"/>
    <col min="2" max="2" width="26.21875" bestFit="1" customWidth="1"/>
    <col min="3" max="3" width="14.6640625" bestFit="1" customWidth="1"/>
    <col min="4" max="6" width="3" bestFit="1" customWidth="1"/>
    <col min="7" max="25" width="4" bestFit="1" customWidth="1"/>
    <col min="26" max="26" width="5.6640625" bestFit="1" customWidth="1"/>
    <col min="27" max="30" width="3" bestFit="1" customWidth="1"/>
    <col min="31" max="49" width="4" bestFit="1" customWidth="1"/>
    <col min="50" max="50" width="34" bestFit="1" customWidth="1"/>
    <col min="51" max="51" width="22.44140625" bestFit="1" customWidth="1"/>
  </cols>
  <sheetData>
    <row r="3" spans="1:3">
      <c r="A3" s="1" t="s">
        <v>290</v>
      </c>
      <c r="B3" t="s">
        <v>287</v>
      </c>
      <c r="C3" t="s">
        <v>292</v>
      </c>
    </row>
    <row r="4" spans="1:3">
      <c r="A4" s="2" t="s">
        <v>83</v>
      </c>
      <c r="B4" s="3">
        <v>1</v>
      </c>
      <c r="C4" s="3">
        <v>107</v>
      </c>
    </row>
    <row r="5" spans="1:3">
      <c r="A5" s="4" t="s">
        <v>82</v>
      </c>
      <c r="B5" s="3">
        <v>1</v>
      </c>
      <c r="C5" s="3">
        <v>107</v>
      </c>
    </row>
    <row r="6" spans="1:3">
      <c r="A6" s="2" t="s">
        <v>48</v>
      </c>
      <c r="B6" s="3">
        <v>1</v>
      </c>
      <c r="C6" s="3">
        <v>299</v>
      </c>
    </row>
    <row r="7" spans="1:3">
      <c r="A7" s="4" t="s">
        <v>47</v>
      </c>
      <c r="B7" s="3">
        <v>1</v>
      </c>
      <c r="C7" s="3">
        <v>299</v>
      </c>
    </row>
    <row r="8" spans="1:3">
      <c r="A8" s="2" t="s">
        <v>29</v>
      </c>
      <c r="B8" s="3">
        <v>1</v>
      </c>
      <c r="C8" s="3">
        <v>166</v>
      </c>
    </row>
    <row r="9" spans="1:3">
      <c r="A9" s="4" t="s">
        <v>28</v>
      </c>
      <c r="B9" s="3">
        <v>1</v>
      </c>
      <c r="C9" s="3">
        <v>166</v>
      </c>
    </row>
    <row r="10" spans="1:3">
      <c r="A10" s="2" t="s">
        <v>56</v>
      </c>
      <c r="B10" s="3">
        <v>1</v>
      </c>
      <c r="C10" s="3">
        <v>45</v>
      </c>
    </row>
    <row r="11" spans="1:3">
      <c r="A11" s="4" t="s">
        <v>55</v>
      </c>
      <c r="B11" s="3">
        <v>1</v>
      </c>
      <c r="C11" s="3">
        <v>45</v>
      </c>
    </row>
    <row r="12" spans="1:3">
      <c r="A12" s="2" t="s">
        <v>68</v>
      </c>
      <c r="B12" s="3">
        <v>1</v>
      </c>
      <c r="C12" s="3">
        <v>280</v>
      </c>
    </row>
    <row r="13" spans="1:3">
      <c r="A13" s="4" t="s">
        <v>67</v>
      </c>
      <c r="B13" s="3">
        <v>1</v>
      </c>
      <c r="C13" s="3">
        <v>280</v>
      </c>
    </row>
    <row r="14" spans="1:3">
      <c r="A14" s="2" t="s">
        <v>51</v>
      </c>
      <c r="B14" s="3">
        <v>1</v>
      </c>
      <c r="C14" s="3">
        <v>302</v>
      </c>
    </row>
    <row r="15" spans="1:3">
      <c r="A15" s="4" t="s">
        <v>50</v>
      </c>
      <c r="B15" s="3">
        <v>1</v>
      </c>
      <c r="C15" s="3">
        <v>302</v>
      </c>
    </row>
    <row r="16" spans="1:3">
      <c r="A16" s="2" t="s">
        <v>80</v>
      </c>
      <c r="B16" s="3">
        <v>1</v>
      </c>
      <c r="C16" s="3">
        <v>151</v>
      </c>
    </row>
    <row r="17" spans="1:3">
      <c r="A17" s="4" t="s">
        <v>79</v>
      </c>
      <c r="B17" s="3">
        <v>1</v>
      </c>
      <c r="C17" s="3">
        <v>151</v>
      </c>
    </row>
    <row r="18" spans="1:3">
      <c r="A18" s="2" t="s">
        <v>41</v>
      </c>
      <c r="B18" s="3">
        <v>1</v>
      </c>
      <c r="C18" s="3">
        <v>190</v>
      </c>
    </row>
    <row r="19" spans="1:3">
      <c r="A19" s="4" t="s">
        <v>40</v>
      </c>
      <c r="B19" s="3">
        <v>1</v>
      </c>
      <c r="C19" s="3">
        <v>190</v>
      </c>
    </row>
    <row r="20" spans="1:3">
      <c r="A20" s="2" t="s">
        <v>23</v>
      </c>
      <c r="B20" s="3">
        <v>1</v>
      </c>
      <c r="C20" s="3">
        <v>171</v>
      </c>
    </row>
    <row r="21" spans="1:3">
      <c r="A21" s="4" t="s">
        <v>22</v>
      </c>
      <c r="B21" s="3">
        <v>1</v>
      </c>
      <c r="C21" s="3">
        <v>171</v>
      </c>
    </row>
    <row r="22" spans="1:3">
      <c r="A22" s="2" t="s">
        <v>20</v>
      </c>
      <c r="B22" s="3">
        <v>1</v>
      </c>
      <c r="C22" s="3">
        <v>37</v>
      </c>
    </row>
    <row r="23" spans="1:3">
      <c r="A23" s="4" t="s">
        <v>19</v>
      </c>
      <c r="B23" s="3">
        <v>1</v>
      </c>
      <c r="C23" s="3">
        <v>37</v>
      </c>
    </row>
    <row r="24" spans="1:3">
      <c r="A24" s="2" t="s">
        <v>71</v>
      </c>
      <c r="B24" s="3">
        <v>1</v>
      </c>
      <c r="C24" s="3">
        <v>357</v>
      </c>
    </row>
    <row r="25" spans="1:3">
      <c r="A25" s="4" t="s">
        <v>70</v>
      </c>
      <c r="B25" s="3">
        <v>1</v>
      </c>
      <c r="C25" s="3">
        <v>357</v>
      </c>
    </row>
    <row r="26" spans="1:3">
      <c r="A26" s="2" t="s">
        <v>10</v>
      </c>
      <c r="B26" s="3">
        <v>3</v>
      </c>
      <c r="C26" s="3">
        <v>509</v>
      </c>
    </row>
    <row r="27" spans="1:3">
      <c r="A27" s="4" t="s">
        <v>9</v>
      </c>
      <c r="B27" s="3">
        <v>1</v>
      </c>
      <c r="C27" s="3">
        <v>79</v>
      </c>
    </row>
    <row r="28" spans="1:3">
      <c r="A28" s="4" t="s">
        <v>16</v>
      </c>
      <c r="B28" s="3">
        <v>1</v>
      </c>
      <c r="C28" s="3">
        <v>210</v>
      </c>
    </row>
    <row r="29" spans="1:3">
      <c r="A29" s="4" t="s">
        <v>63</v>
      </c>
      <c r="B29" s="3">
        <v>1</v>
      </c>
      <c r="C29" s="3">
        <v>220</v>
      </c>
    </row>
    <row r="30" spans="1:3">
      <c r="A30" s="2" t="s">
        <v>32</v>
      </c>
      <c r="B30" s="3">
        <v>2</v>
      </c>
      <c r="C30" s="3">
        <v>481</v>
      </c>
    </row>
    <row r="31" spans="1:3">
      <c r="A31" s="4" t="s">
        <v>31</v>
      </c>
      <c r="B31" s="3">
        <v>1</v>
      </c>
      <c r="C31" s="3">
        <v>172</v>
      </c>
    </row>
    <row r="32" spans="1:3">
      <c r="A32" s="4" t="s">
        <v>53</v>
      </c>
      <c r="B32" s="3">
        <v>1</v>
      </c>
      <c r="C32" s="3">
        <v>309</v>
      </c>
    </row>
    <row r="33" spans="1:3">
      <c r="A33" s="2" t="s">
        <v>77</v>
      </c>
      <c r="B33" s="3">
        <v>1</v>
      </c>
      <c r="C33" s="3">
        <v>331</v>
      </c>
    </row>
    <row r="34" spans="1:3">
      <c r="A34" s="4" t="s">
        <v>76</v>
      </c>
      <c r="B34" s="3">
        <v>1</v>
      </c>
      <c r="C34" s="3">
        <v>331</v>
      </c>
    </row>
    <row r="35" spans="1:3">
      <c r="A35" s="2" t="s">
        <v>26</v>
      </c>
      <c r="B35" s="3">
        <v>1</v>
      </c>
      <c r="C35" s="3">
        <v>62</v>
      </c>
    </row>
    <row r="36" spans="1:3">
      <c r="A36" s="4" t="s">
        <v>25</v>
      </c>
      <c r="B36" s="3">
        <v>1</v>
      </c>
      <c r="C36" s="3">
        <v>62</v>
      </c>
    </row>
    <row r="37" spans="1:3">
      <c r="A37" s="2" t="s">
        <v>59</v>
      </c>
      <c r="B37" s="3">
        <v>3</v>
      </c>
      <c r="C37" s="3">
        <v>711</v>
      </c>
    </row>
    <row r="38" spans="1:3">
      <c r="A38" s="4" t="s">
        <v>58</v>
      </c>
      <c r="B38" s="3">
        <v>1</v>
      </c>
      <c r="C38" s="3">
        <v>298</v>
      </c>
    </row>
    <row r="39" spans="1:3">
      <c r="A39" s="4" t="s">
        <v>61</v>
      </c>
      <c r="B39" s="3">
        <v>1</v>
      </c>
      <c r="C39" s="3">
        <v>180</v>
      </c>
    </row>
    <row r="40" spans="1:3">
      <c r="A40" s="4" t="s">
        <v>65</v>
      </c>
      <c r="B40" s="3">
        <v>1</v>
      </c>
      <c r="C40" s="3">
        <v>233</v>
      </c>
    </row>
    <row r="41" spans="1:3">
      <c r="A41" s="2" t="s">
        <v>74</v>
      </c>
      <c r="B41" s="3">
        <v>1</v>
      </c>
      <c r="C41" s="3">
        <v>210</v>
      </c>
    </row>
    <row r="42" spans="1:3">
      <c r="A42" s="4" t="s">
        <v>73</v>
      </c>
      <c r="B42" s="3">
        <v>1</v>
      </c>
      <c r="C42" s="3">
        <v>210</v>
      </c>
    </row>
    <row r="43" spans="1:3">
      <c r="A43" s="2" t="s">
        <v>38</v>
      </c>
      <c r="B43" s="3">
        <v>1</v>
      </c>
      <c r="C43" s="3">
        <v>236</v>
      </c>
    </row>
    <row r="44" spans="1:3">
      <c r="A44" s="4" t="s">
        <v>37</v>
      </c>
      <c r="B44" s="3">
        <v>1</v>
      </c>
      <c r="C44" s="3">
        <v>236</v>
      </c>
    </row>
    <row r="45" spans="1:3">
      <c r="A45" s="2" t="s">
        <v>35</v>
      </c>
      <c r="B45" s="3">
        <v>1</v>
      </c>
      <c r="C45" s="3">
        <v>272</v>
      </c>
    </row>
    <row r="46" spans="1:3">
      <c r="A46" s="4" t="s">
        <v>34</v>
      </c>
      <c r="B46" s="3">
        <v>1</v>
      </c>
      <c r="C46" s="3">
        <v>272</v>
      </c>
    </row>
    <row r="47" spans="1:3">
      <c r="A47" s="2" t="s">
        <v>45</v>
      </c>
      <c r="B47" s="3">
        <v>1</v>
      </c>
      <c r="C47" s="3">
        <v>97</v>
      </c>
    </row>
    <row r="48" spans="1:3">
      <c r="A48" s="4" t="s">
        <v>44</v>
      </c>
      <c r="B48" s="3">
        <v>1</v>
      </c>
      <c r="C48" s="3">
        <v>97</v>
      </c>
    </row>
    <row r="49" spans="1:3">
      <c r="A49" s="2" t="s">
        <v>291</v>
      </c>
      <c r="B49" s="3">
        <v>25</v>
      </c>
      <c r="C49" s="3">
        <v>5014</v>
      </c>
    </row>
  </sheetData>
  <sortState xmlns:xlrd2="http://schemas.microsoft.com/office/spreadsheetml/2017/richdata2" columnSort="1" ref="A3:C24">
    <sortCondition ref="B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877E-8695-425C-ACA0-9865936028A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1A39-05DC-425D-8B66-473DAD94DBC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ECC6-8291-4384-85E6-1424D73A134C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06B6-3210-46F6-A568-3D665AD48628}">
  <dimension ref="A1:J27"/>
  <sheetViews>
    <sheetView topLeftCell="A14" workbookViewId="0">
      <selection sqref="A1:I27"/>
    </sheetView>
  </sheetViews>
  <sheetFormatPr defaultRowHeight="14.4"/>
  <cols>
    <col min="1" max="1" width="5.77734375" bestFit="1" customWidth="1"/>
    <col min="3" max="3" width="10.21875" customWidth="1"/>
    <col min="4" max="4" width="8.88671875" bestFit="1" customWidth="1"/>
    <col min="5" max="5" width="7.33203125" customWidth="1"/>
    <col min="6" max="6" width="6.109375" bestFit="1" customWidth="1"/>
    <col min="7" max="7" width="6.6640625" bestFit="1" customWidth="1"/>
    <col min="8" max="8" width="8.33203125" bestFit="1" customWidth="1"/>
    <col min="9" max="9" width="18.6640625" customWidth="1"/>
  </cols>
  <sheetData>
    <row r="1" spans="1:10" ht="15" thickBot="1">
      <c r="D1">
        <f>AVERAGE(D3:D27)</f>
        <v>200.56</v>
      </c>
    </row>
    <row r="2" spans="1:10" ht="24.6">
      <c r="A2" s="7" t="s">
        <v>288</v>
      </c>
      <c r="B2" s="8" t="s">
        <v>0</v>
      </c>
      <c r="C2" s="8" t="s">
        <v>1</v>
      </c>
      <c r="D2" s="8" t="s">
        <v>293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8</v>
      </c>
      <c r="J2" t="s">
        <v>289</v>
      </c>
    </row>
    <row r="3" spans="1:10" ht="48.6">
      <c r="A3" s="10">
        <v>1</v>
      </c>
      <c r="B3" s="6" t="s">
        <v>9</v>
      </c>
      <c r="C3" s="6" t="s">
        <v>10</v>
      </c>
      <c r="D3" s="6">
        <v>79</v>
      </c>
      <c r="E3" s="6" t="s">
        <v>11</v>
      </c>
      <c r="F3" s="6" t="s">
        <v>12</v>
      </c>
      <c r="G3" s="6" t="s">
        <v>13</v>
      </c>
      <c r="H3" s="6" t="s">
        <v>14</v>
      </c>
      <c r="I3" s="11" t="s">
        <v>15</v>
      </c>
    </row>
    <row r="4" spans="1:10" ht="48.6">
      <c r="A4" s="10">
        <v>2</v>
      </c>
      <c r="B4" s="6" t="s">
        <v>16</v>
      </c>
      <c r="C4" s="6" t="s">
        <v>10</v>
      </c>
      <c r="D4" s="6">
        <v>210</v>
      </c>
      <c r="E4" s="6" t="s">
        <v>17</v>
      </c>
      <c r="F4" s="6" t="s">
        <v>12</v>
      </c>
      <c r="G4" s="6" t="s">
        <v>13</v>
      </c>
      <c r="H4" s="6" t="s">
        <v>14</v>
      </c>
      <c r="I4" s="11" t="s">
        <v>18</v>
      </c>
    </row>
    <row r="5" spans="1:10" ht="48.6">
      <c r="A5" s="10">
        <v>3</v>
      </c>
      <c r="B5" s="6" t="s">
        <v>19</v>
      </c>
      <c r="C5" s="6" t="s">
        <v>20</v>
      </c>
      <c r="D5" s="6">
        <v>37</v>
      </c>
      <c r="E5" s="6" t="s">
        <v>17</v>
      </c>
      <c r="F5" s="6" t="s">
        <v>12</v>
      </c>
      <c r="G5" s="6" t="s">
        <v>13</v>
      </c>
      <c r="H5" s="6" t="s">
        <v>14</v>
      </c>
      <c r="I5" s="11" t="s">
        <v>21</v>
      </c>
    </row>
    <row r="6" spans="1:10" ht="60.6">
      <c r="A6" s="10">
        <v>4</v>
      </c>
      <c r="B6" s="6" t="s">
        <v>22</v>
      </c>
      <c r="C6" s="6" t="s">
        <v>23</v>
      </c>
      <c r="D6" s="6">
        <v>171</v>
      </c>
      <c r="E6" s="6" t="s">
        <v>17</v>
      </c>
      <c r="F6" s="6" t="s">
        <v>12</v>
      </c>
      <c r="G6" s="6" t="s">
        <v>13</v>
      </c>
      <c r="H6" s="6" t="s">
        <v>14</v>
      </c>
      <c r="I6" s="11" t="s">
        <v>24</v>
      </c>
    </row>
    <row r="7" spans="1:10" ht="48.6">
      <c r="A7" s="10">
        <v>5</v>
      </c>
      <c r="B7" s="6" t="s">
        <v>25</v>
      </c>
      <c r="C7" s="6" t="s">
        <v>26</v>
      </c>
      <c r="D7" s="6">
        <v>62</v>
      </c>
      <c r="E7" s="6" t="s">
        <v>11</v>
      </c>
      <c r="F7" s="6" t="s">
        <v>12</v>
      </c>
      <c r="G7" s="6" t="s">
        <v>13</v>
      </c>
      <c r="H7" s="6" t="s">
        <v>14</v>
      </c>
      <c r="I7" s="11" t="s">
        <v>27</v>
      </c>
    </row>
    <row r="8" spans="1:10" ht="48.6">
      <c r="A8" s="10">
        <v>6</v>
      </c>
      <c r="B8" s="6" t="s">
        <v>28</v>
      </c>
      <c r="C8" s="6" t="s">
        <v>29</v>
      </c>
      <c r="D8" s="6">
        <v>166</v>
      </c>
      <c r="E8" s="6" t="s">
        <v>11</v>
      </c>
      <c r="F8" s="6" t="s">
        <v>12</v>
      </c>
      <c r="G8" s="6" t="s">
        <v>13</v>
      </c>
      <c r="H8" s="6" t="s">
        <v>14</v>
      </c>
      <c r="I8" s="11" t="s">
        <v>30</v>
      </c>
    </row>
    <row r="9" spans="1:10" ht="48.6">
      <c r="A9" s="10">
        <v>7</v>
      </c>
      <c r="B9" s="6" t="s">
        <v>31</v>
      </c>
      <c r="C9" s="6" t="s">
        <v>32</v>
      </c>
      <c r="D9" s="6">
        <v>172</v>
      </c>
      <c r="E9" s="6" t="s">
        <v>17</v>
      </c>
      <c r="F9" s="6" t="s">
        <v>12</v>
      </c>
      <c r="G9" s="6" t="s">
        <v>13</v>
      </c>
      <c r="H9" s="6" t="s">
        <v>14</v>
      </c>
      <c r="I9" s="11" t="s">
        <v>33</v>
      </c>
    </row>
    <row r="10" spans="1:10" ht="48.6">
      <c r="A10" s="10">
        <v>8</v>
      </c>
      <c r="B10" s="6" t="s">
        <v>34</v>
      </c>
      <c r="C10" s="6" t="s">
        <v>35</v>
      </c>
      <c r="D10" s="6">
        <v>272</v>
      </c>
      <c r="E10" s="6" t="s">
        <v>17</v>
      </c>
      <c r="F10" s="6" t="s">
        <v>12</v>
      </c>
      <c r="G10" s="6" t="s">
        <v>13</v>
      </c>
      <c r="H10" s="6" t="s">
        <v>14</v>
      </c>
      <c r="I10" s="11" t="s">
        <v>36</v>
      </c>
    </row>
    <row r="11" spans="1:10" ht="48.6">
      <c r="A11" s="10">
        <v>9</v>
      </c>
      <c r="B11" s="6" t="s">
        <v>37</v>
      </c>
      <c r="C11" s="6" t="s">
        <v>38</v>
      </c>
      <c r="D11" s="6">
        <v>236</v>
      </c>
      <c r="E11" s="6" t="s">
        <v>17</v>
      </c>
      <c r="F11" s="6" t="s">
        <v>12</v>
      </c>
      <c r="G11" s="6" t="s">
        <v>13</v>
      </c>
      <c r="H11" s="6" t="s">
        <v>14</v>
      </c>
      <c r="I11" s="11" t="s">
        <v>39</v>
      </c>
    </row>
    <row r="12" spans="1:10" ht="84.6">
      <c r="A12" s="10">
        <v>10</v>
      </c>
      <c r="B12" s="6" t="s">
        <v>40</v>
      </c>
      <c r="C12" s="6" t="s">
        <v>41</v>
      </c>
      <c r="D12" s="6">
        <v>190</v>
      </c>
      <c r="E12" s="6" t="s">
        <v>42</v>
      </c>
      <c r="F12" s="6" t="s">
        <v>12</v>
      </c>
      <c r="G12" s="6" t="s">
        <v>13</v>
      </c>
      <c r="H12" s="6" t="s">
        <v>14</v>
      </c>
      <c r="I12" s="11" t="s">
        <v>43</v>
      </c>
    </row>
    <row r="13" spans="1:10" ht="60.6">
      <c r="A13" s="10">
        <v>11</v>
      </c>
      <c r="B13" s="6" t="s">
        <v>44</v>
      </c>
      <c r="C13" s="6" t="s">
        <v>45</v>
      </c>
      <c r="D13" s="6">
        <v>97</v>
      </c>
      <c r="E13" s="6" t="s">
        <v>11</v>
      </c>
      <c r="F13" s="6" t="s">
        <v>12</v>
      </c>
      <c r="G13" s="6" t="s">
        <v>13</v>
      </c>
      <c r="H13" s="6" t="s">
        <v>14</v>
      </c>
      <c r="I13" s="11" t="s">
        <v>46</v>
      </c>
    </row>
    <row r="14" spans="1:10" ht="60.6">
      <c r="A14" s="10">
        <v>12</v>
      </c>
      <c r="B14" s="6" t="s">
        <v>47</v>
      </c>
      <c r="C14" s="6" t="s">
        <v>48</v>
      </c>
      <c r="D14" s="6">
        <v>299</v>
      </c>
      <c r="E14" s="6" t="s">
        <v>17</v>
      </c>
      <c r="F14" s="6" t="s">
        <v>12</v>
      </c>
      <c r="G14" s="6" t="s">
        <v>13</v>
      </c>
      <c r="H14" s="6" t="s">
        <v>14</v>
      </c>
      <c r="I14" s="11" t="s">
        <v>49</v>
      </c>
    </row>
    <row r="15" spans="1:10" ht="48.6">
      <c r="A15" s="10">
        <v>13</v>
      </c>
      <c r="B15" s="6" t="s">
        <v>50</v>
      </c>
      <c r="C15" s="6" t="s">
        <v>51</v>
      </c>
      <c r="D15" s="6">
        <v>302</v>
      </c>
      <c r="E15" s="6" t="s">
        <v>17</v>
      </c>
      <c r="F15" s="6" t="s">
        <v>12</v>
      </c>
      <c r="G15" s="6" t="s">
        <v>13</v>
      </c>
      <c r="H15" s="6" t="s">
        <v>14</v>
      </c>
      <c r="I15" s="11" t="s">
        <v>52</v>
      </c>
    </row>
    <row r="16" spans="1:10" ht="60.6">
      <c r="A16" s="10">
        <v>14</v>
      </c>
      <c r="B16" s="6" t="s">
        <v>53</v>
      </c>
      <c r="C16" s="6" t="s">
        <v>32</v>
      </c>
      <c r="D16" s="6">
        <v>309</v>
      </c>
      <c r="E16" s="6" t="s">
        <v>17</v>
      </c>
      <c r="F16" s="6" t="s">
        <v>12</v>
      </c>
      <c r="G16" s="6" t="s">
        <v>13</v>
      </c>
      <c r="H16" s="6" t="s">
        <v>14</v>
      </c>
      <c r="I16" s="11" t="s">
        <v>54</v>
      </c>
    </row>
    <row r="17" spans="1:9" ht="60.6">
      <c r="A17" s="10">
        <v>15</v>
      </c>
      <c r="B17" s="6" t="s">
        <v>55</v>
      </c>
      <c r="C17" s="6" t="s">
        <v>56</v>
      </c>
      <c r="D17" s="6">
        <v>45</v>
      </c>
      <c r="E17" s="6" t="s">
        <v>17</v>
      </c>
      <c r="F17" s="6" t="s">
        <v>12</v>
      </c>
      <c r="G17" s="6" t="s">
        <v>13</v>
      </c>
      <c r="H17" s="6" t="s">
        <v>14</v>
      </c>
      <c r="I17" s="11" t="s">
        <v>57</v>
      </c>
    </row>
    <row r="18" spans="1:9" ht="48.6">
      <c r="A18" s="10">
        <v>16</v>
      </c>
      <c r="B18" s="6" t="s">
        <v>58</v>
      </c>
      <c r="C18" s="6" t="s">
        <v>59</v>
      </c>
      <c r="D18" s="6">
        <v>298</v>
      </c>
      <c r="E18" s="6" t="s">
        <v>17</v>
      </c>
      <c r="F18" s="6" t="s">
        <v>12</v>
      </c>
      <c r="G18" s="6" t="s">
        <v>13</v>
      </c>
      <c r="H18" s="6" t="s">
        <v>14</v>
      </c>
      <c r="I18" s="11" t="s">
        <v>60</v>
      </c>
    </row>
    <row r="19" spans="1:9" ht="36.6">
      <c r="A19" s="10">
        <v>17</v>
      </c>
      <c r="B19" s="6" t="s">
        <v>61</v>
      </c>
      <c r="C19" s="6" t="s">
        <v>59</v>
      </c>
      <c r="D19" s="6">
        <v>180</v>
      </c>
      <c r="E19" s="6" t="s">
        <v>11</v>
      </c>
      <c r="F19" s="6" t="s">
        <v>12</v>
      </c>
      <c r="G19" s="6" t="s">
        <v>13</v>
      </c>
      <c r="H19" s="6" t="s">
        <v>14</v>
      </c>
      <c r="I19" s="11" t="s">
        <v>62</v>
      </c>
    </row>
    <row r="20" spans="1:9" ht="36.6">
      <c r="A20" s="10">
        <v>18</v>
      </c>
      <c r="B20" s="6" t="s">
        <v>63</v>
      </c>
      <c r="C20" s="6" t="s">
        <v>10</v>
      </c>
      <c r="D20" s="6">
        <v>220</v>
      </c>
      <c r="E20" s="6" t="s">
        <v>17</v>
      </c>
      <c r="F20" s="6" t="s">
        <v>12</v>
      </c>
      <c r="G20" s="6" t="s">
        <v>13</v>
      </c>
      <c r="H20" s="6" t="s">
        <v>14</v>
      </c>
      <c r="I20" s="11" t="s">
        <v>64</v>
      </c>
    </row>
    <row r="21" spans="1:9" ht="60.6">
      <c r="A21" s="10">
        <v>19</v>
      </c>
      <c r="B21" s="6" t="s">
        <v>65</v>
      </c>
      <c r="C21" s="6" t="s">
        <v>59</v>
      </c>
      <c r="D21" s="6">
        <v>233</v>
      </c>
      <c r="E21" s="6" t="s">
        <v>11</v>
      </c>
      <c r="F21" s="6" t="s">
        <v>12</v>
      </c>
      <c r="G21" s="6" t="s">
        <v>13</v>
      </c>
      <c r="H21" s="6" t="s">
        <v>14</v>
      </c>
      <c r="I21" s="11" t="s">
        <v>66</v>
      </c>
    </row>
    <row r="22" spans="1:9" ht="60.6">
      <c r="A22" s="10">
        <v>20</v>
      </c>
      <c r="B22" s="6" t="s">
        <v>67</v>
      </c>
      <c r="C22" s="6" t="s">
        <v>68</v>
      </c>
      <c r="D22" s="6">
        <v>280</v>
      </c>
      <c r="E22" s="6" t="s">
        <v>11</v>
      </c>
      <c r="F22" s="6" t="s">
        <v>12</v>
      </c>
      <c r="G22" s="6" t="s">
        <v>13</v>
      </c>
      <c r="H22" s="6" t="s">
        <v>14</v>
      </c>
      <c r="I22" s="11" t="s">
        <v>69</v>
      </c>
    </row>
    <row r="23" spans="1:9" ht="72.599999999999994">
      <c r="A23" s="10">
        <v>21</v>
      </c>
      <c r="B23" s="6" t="s">
        <v>70</v>
      </c>
      <c r="C23" s="6" t="s">
        <v>71</v>
      </c>
      <c r="D23" s="6">
        <v>357</v>
      </c>
      <c r="E23" s="6" t="s">
        <v>17</v>
      </c>
      <c r="F23" s="6" t="s">
        <v>12</v>
      </c>
      <c r="G23" s="6" t="s">
        <v>13</v>
      </c>
      <c r="H23" s="6" t="s">
        <v>14</v>
      </c>
      <c r="I23" s="11" t="s">
        <v>72</v>
      </c>
    </row>
    <row r="24" spans="1:9" ht="36.6">
      <c r="A24" s="10">
        <v>22</v>
      </c>
      <c r="B24" s="6" t="s">
        <v>73</v>
      </c>
      <c r="C24" s="6" t="s">
        <v>74</v>
      </c>
      <c r="D24" s="6">
        <v>210</v>
      </c>
      <c r="E24" s="6" t="s">
        <v>17</v>
      </c>
      <c r="F24" s="6" t="s">
        <v>12</v>
      </c>
      <c r="G24" s="6" t="s">
        <v>13</v>
      </c>
      <c r="H24" s="6" t="s">
        <v>14</v>
      </c>
      <c r="I24" s="11" t="s">
        <v>75</v>
      </c>
    </row>
    <row r="25" spans="1:9" ht="48.6">
      <c r="A25" s="10">
        <v>23</v>
      </c>
      <c r="B25" s="6" t="s">
        <v>76</v>
      </c>
      <c r="C25" s="6" t="s">
        <v>77</v>
      </c>
      <c r="D25" s="6">
        <v>331</v>
      </c>
      <c r="E25" s="6" t="s">
        <v>11</v>
      </c>
      <c r="F25" s="6" t="s">
        <v>12</v>
      </c>
      <c r="G25" s="6" t="s">
        <v>13</v>
      </c>
      <c r="H25" s="6" t="s">
        <v>14</v>
      </c>
      <c r="I25" s="11" t="s">
        <v>78</v>
      </c>
    </row>
    <row r="26" spans="1:9" ht="48.6">
      <c r="A26" s="10">
        <v>24</v>
      </c>
      <c r="B26" s="6" t="s">
        <v>79</v>
      </c>
      <c r="C26" s="6" t="s">
        <v>80</v>
      </c>
      <c r="D26" s="6">
        <v>151</v>
      </c>
      <c r="E26" s="6" t="s">
        <v>11</v>
      </c>
      <c r="F26" s="6" t="s">
        <v>12</v>
      </c>
      <c r="G26" s="6" t="s">
        <v>13</v>
      </c>
      <c r="H26" s="6" t="s">
        <v>14</v>
      </c>
      <c r="I26" s="11" t="s">
        <v>81</v>
      </c>
    </row>
    <row r="27" spans="1:9" ht="73.2" thickBot="1">
      <c r="A27" s="12">
        <v>25</v>
      </c>
      <c r="B27" s="13" t="s">
        <v>82</v>
      </c>
      <c r="C27" s="13" t="s">
        <v>83</v>
      </c>
      <c r="D27" s="13">
        <v>107</v>
      </c>
      <c r="E27" s="13" t="s">
        <v>17</v>
      </c>
      <c r="F27" s="13" t="s">
        <v>12</v>
      </c>
      <c r="G27" s="13" t="s">
        <v>13</v>
      </c>
      <c r="H27" s="13" t="s">
        <v>14</v>
      </c>
      <c r="I27" s="14" t="s">
        <v>84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A82C-316A-4D97-BD8F-5748403F25CA}">
  <dimension ref="A1:N7"/>
  <sheetViews>
    <sheetView topLeftCell="C1" zoomScale="88" workbookViewId="0">
      <selection activeCell="C2" sqref="C2:N7"/>
    </sheetView>
  </sheetViews>
  <sheetFormatPr defaultRowHeight="14.4"/>
  <cols>
    <col min="1" max="1" width="6.5546875" bestFit="1" customWidth="1"/>
    <col min="3" max="3" width="8.5546875" customWidth="1"/>
    <col min="4" max="4" width="8.6640625" customWidth="1"/>
    <col min="5" max="5" width="8.33203125" customWidth="1"/>
    <col min="6" max="6" width="7.88671875" customWidth="1"/>
    <col min="7" max="7" width="7.5546875" customWidth="1"/>
    <col min="8" max="8" width="8.77734375" customWidth="1"/>
    <col min="9" max="9" width="8.109375" customWidth="1"/>
    <col min="10" max="11" width="7.5546875" customWidth="1"/>
    <col min="12" max="12" width="8.109375" customWidth="1"/>
    <col min="13" max="13" width="8.5546875" customWidth="1"/>
    <col min="14" max="14" width="9.21875" customWidth="1"/>
  </cols>
  <sheetData>
    <row r="1" spans="1:14">
      <c r="D1">
        <f>AVERAGE(D3:D27)</f>
        <v>111.8</v>
      </c>
    </row>
    <row r="2" spans="1:14" ht="36.6">
      <c r="A2" s="25" t="s">
        <v>288</v>
      </c>
      <c r="B2" s="26" t="s">
        <v>0</v>
      </c>
      <c r="C2" s="30" t="s">
        <v>1</v>
      </c>
      <c r="D2" s="30" t="s">
        <v>293</v>
      </c>
      <c r="E2" s="30" t="s">
        <v>155</v>
      </c>
      <c r="F2" s="30" t="s">
        <v>156</v>
      </c>
      <c r="G2" s="30" t="s">
        <v>157</v>
      </c>
      <c r="H2" s="30" t="s">
        <v>158</v>
      </c>
      <c r="I2" s="30" t="s">
        <v>159</v>
      </c>
      <c r="J2" s="30" t="s">
        <v>224</v>
      </c>
      <c r="K2" s="30" t="s">
        <v>225</v>
      </c>
      <c r="L2" s="30" t="s">
        <v>226</v>
      </c>
      <c r="M2" s="30" t="s">
        <v>227</v>
      </c>
      <c r="N2" s="31" t="s">
        <v>228</v>
      </c>
    </row>
    <row r="3" spans="1:14" ht="72">
      <c r="A3" s="27">
        <v>1</v>
      </c>
      <c r="B3" s="19" t="s">
        <v>9</v>
      </c>
      <c r="C3" s="32" t="s">
        <v>10</v>
      </c>
      <c r="D3" s="32">
        <v>79</v>
      </c>
      <c r="E3" s="32" t="s">
        <v>59</v>
      </c>
      <c r="F3" s="32" t="s">
        <v>10</v>
      </c>
      <c r="G3" s="32" t="s">
        <v>32</v>
      </c>
      <c r="H3" s="32" t="s">
        <v>83</v>
      </c>
      <c r="I3" s="32" t="s">
        <v>48</v>
      </c>
      <c r="J3" s="32" t="s">
        <v>35</v>
      </c>
      <c r="K3" s="32" t="s">
        <v>38</v>
      </c>
      <c r="L3" s="32" t="s">
        <v>74</v>
      </c>
      <c r="M3" s="32" t="s">
        <v>26</v>
      </c>
      <c r="N3" s="33" t="s">
        <v>77</v>
      </c>
    </row>
    <row r="4" spans="1:14" ht="57.6">
      <c r="A4" s="27">
        <v>2</v>
      </c>
      <c r="B4" s="19" t="s">
        <v>16</v>
      </c>
      <c r="C4" s="32" t="s">
        <v>10</v>
      </c>
      <c r="D4" s="32">
        <v>210</v>
      </c>
      <c r="E4" s="32" t="s">
        <v>59</v>
      </c>
      <c r="F4" s="32" t="s">
        <v>10</v>
      </c>
      <c r="G4" s="32" t="s">
        <v>32</v>
      </c>
      <c r="H4" s="32" t="s">
        <v>83</v>
      </c>
      <c r="I4" s="32" t="s">
        <v>48</v>
      </c>
      <c r="J4" s="32" t="s">
        <v>35</v>
      </c>
      <c r="K4" s="32" t="s">
        <v>38</v>
      </c>
      <c r="L4" s="32" t="s">
        <v>74</v>
      </c>
      <c r="M4" s="32" t="s">
        <v>26</v>
      </c>
      <c r="N4" s="33" t="s">
        <v>77</v>
      </c>
    </row>
    <row r="5" spans="1:14" ht="72">
      <c r="A5" s="27">
        <v>3</v>
      </c>
      <c r="B5" s="19" t="s">
        <v>19</v>
      </c>
      <c r="C5" s="32" t="s">
        <v>20</v>
      </c>
      <c r="D5" s="32">
        <v>37</v>
      </c>
      <c r="E5" s="32" t="s">
        <v>59</v>
      </c>
      <c r="F5" s="32" t="s">
        <v>10</v>
      </c>
      <c r="G5" s="32" t="s">
        <v>32</v>
      </c>
      <c r="H5" s="32" t="s">
        <v>83</v>
      </c>
      <c r="I5" s="32" t="s">
        <v>48</v>
      </c>
      <c r="J5" s="32" t="s">
        <v>35</v>
      </c>
      <c r="K5" s="32" t="s">
        <v>38</v>
      </c>
      <c r="L5" s="32" t="s">
        <v>74</v>
      </c>
      <c r="M5" s="32" t="s">
        <v>26</v>
      </c>
      <c r="N5" s="33" t="s">
        <v>77</v>
      </c>
    </row>
    <row r="6" spans="1:14" ht="86.4">
      <c r="A6" s="27">
        <v>4</v>
      </c>
      <c r="B6" s="19" t="s">
        <v>22</v>
      </c>
      <c r="C6" s="32" t="s">
        <v>23</v>
      </c>
      <c r="D6" s="32">
        <v>171</v>
      </c>
      <c r="E6" s="32" t="s">
        <v>59</v>
      </c>
      <c r="F6" s="32" t="s">
        <v>10</v>
      </c>
      <c r="G6" s="32" t="s">
        <v>32</v>
      </c>
      <c r="H6" s="32" t="s">
        <v>83</v>
      </c>
      <c r="I6" s="32" t="s">
        <v>48</v>
      </c>
      <c r="J6" s="32" t="s">
        <v>35</v>
      </c>
      <c r="K6" s="32" t="s">
        <v>38</v>
      </c>
      <c r="L6" s="32" t="s">
        <v>74</v>
      </c>
      <c r="M6" s="32" t="s">
        <v>26</v>
      </c>
      <c r="N6" s="33" t="s">
        <v>77</v>
      </c>
    </row>
    <row r="7" spans="1:14" ht="57.6">
      <c r="A7" s="28">
        <v>5</v>
      </c>
      <c r="B7" s="29" t="s">
        <v>25</v>
      </c>
      <c r="C7" s="34" t="s">
        <v>26</v>
      </c>
      <c r="D7" s="34">
        <v>62</v>
      </c>
      <c r="E7" s="34" t="s">
        <v>59</v>
      </c>
      <c r="F7" s="34" t="s">
        <v>10</v>
      </c>
      <c r="G7" s="34" t="s">
        <v>32</v>
      </c>
      <c r="H7" s="34" t="s">
        <v>83</v>
      </c>
      <c r="I7" s="34" t="s">
        <v>48</v>
      </c>
      <c r="J7" s="34" t="s">
        <v>35</v>
      </c>
      <c r="K7" s="34" t="s">
        <v>38</v>
      </c>
      <c r="L7" s="34" t="s">
        <v>74</v>
      </c>
      <c r="M7" s="34" t="s">
        <v>26</v>
      </c>
      <c r="N7" s="35" t="s">
        <v>77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2CF6-60EB-411E-893A-1A587D1A042D}">
  <dimension ref="A1:J27"/>
  <sheetViews>
    <sheetView topLeftCell="A18" workbookViewId="0">
      <selection activeCell="A2" sqref="A2:I27"/>
    </sheetView>
  </sheetViews>
  <sheetFormatPr defaultRowHeight="14.4"/>
  <cols>
    <col min="1" max="1" width="5.77734375" bestFit="1" customWidth="1"/>
    <col min="3" max="3" width="11.5546875" bestFit="1" customWidth="1"/>
    <col min="4" max="4" width="6.33203125" customWidth="1"/>
    <col min="5" max="5" width="6.88671875" customWidth="1"/>
    <col min="6" max="7" width="7.6640625" bestFit="1" customWidth="1"/>
    <col min="8" max="8" width="8.33203125" bestFit="1" customWidth="1"/>
    <col min="9" max="9" width="18.6640625" customWidth="1"/>
  </cols>
  <sheetData>
    <row r="1" spans="1:10" ht="15" thickBot="1">
      <c r="A1" s="18"/>
      <c r="B1" s="18"/>
      <c r="C1" s="18"/>
      <c r="D1" s="18">
        <f>AVERAGE(D3:D27)</f>
        <v>242.52</v>
      </c>
      <c r="E1" s="18"/>
      <c r="F1" s="18"/>
      <c r="G1" s="18"/>
      <c r="H1" s="18"/>
      <c r="I1" s="18"/>
      <c r="J1" s="18"/>
    </row>
    <row r="2" spans="1:10" ht="25.8" customHeight="1">
      <c r="A2" s="15" t="s">
        <v>288</v>
      </c>
      <c r="B2" s="16" t="s">
        <v>0</v>
      </c>
      <c r="C2" s="16" t="s">
        <v>1</v>
      </c>
      <c r="D2" s="8" t="s">
        <v>293</v>
      </c>
      <c r="E2" s="8" t="s">
        <v>4</v>
      </c>
      <c r="F2" s="16" t="s">
        <v>5</v>
      </c>
      <c r="G2" s="16" t="s">
        <v>6</v>
      </c>
      <c r="H2" s="16" t="s">
        <v>7</v>
      </c>
      <c r="I2" s="17" t="s">
        <v>8</v>
      </c>
      <c r="J2" s="18" t="s">
        <v>289</v>
      </c>
    </row>
    <row r="3" spans="1:10" ht="100.8">
      <c r="A3" s="20">
        <v>1</v>
      </c>
      <c r="B3" s="19" t="s">
        <v>85</v>
      </c>
      <c r="C3" s="19" t="s">
        <v>56</v>
      </c>
      <c r="D3" s="19">
        <v>207</v>
      </c>
      <c r="E3" s="19" t="s">
        <v>17</v>
      </c>
      <c r="F3" s="19" t="s">
        <v>87</v>
      </c>
      <c r="G3" s="19" t="s">
        <v>88</v>
      </c>
      <c r="H3" s="19" t="s">
        <v>14</v>
      </c>
      <c r="I3" s="21" t="s">
        <v>89</v>
      </c>
      <c r="J3" s="5"/>
    </row>
    <row r="4" spans="1:10" ht="57.6">
      <c r="A4" s="20">
        <v>2</v>
      </c>
      <c r="B4" s="19" t="s">
        <v>90</v>
      </c>
      <c r="C4" s="19" t="s">
        <v>91</v>
      </c>
      <c r="D4" s="19">
        <v>288</v>
      </c>
      <c r="E4" s="19" t="s">
        <v>17</v>
      </c>
      <c r="F4" s="19" t="s">
        <v>87</v>
      </c>
      <c r="G4" s="19" t="s">
        <v>88</v>
      </c>
      <c r="H4" s="19" t="s">
        <v>14</v>
      </c>
      <c r="I4" s="21" t="s">
        <v>92</v>
      </c>
      <c r="J4" s="5"/>
    </row>
    <row r="5" spans="1:10" ht="57.6">
      <c r="A5" s="20">
        <v>3</v>
      </c>
      <c r="B5" s="19" t="s">
        <v>93</v>
      </c>
      <c r="C5" s="19" t="s">
        <v>94</v>
      </c>
      <c r="D5" s="19">
        <v>185</v>
      </c>
      <c r="E5" s="19" t="s">
        <v>17</v>
      </c>
      <c r="F5" s="19" t="s">
        <v>87</v>
      </c>
      <c r="G5" s="19" t="s">
        <v>88</v>
      </c>
      <c r="H5" s="19" t="s">
        <v>14</v>
      </c>
      <c r="I5" s="21" t="s">
        <v>96</v>
      </c>
      <c r="J5" s="5"/>
    </row>
    <row r="6" spans="1:10" ht="72">
      <c r="A6" s="20">
        <v>4</v>
      </c>
      <c r="B6" s="19" t="s">
        <v>97</v>
      </c>
      <c r="C6" s="19" t="s">
        <v>29</v>
      </c>
      <c r="D6" s="19">
        <v>238</v>
      </c>
      <c r="E6" s="19" t="s">
        <v>17</v>
      </c>
      <c r="F6" s="19" t="s">
        <v>87</v>
      </c>
      <c r="G6" s="19" t="s">
        <v>88</v>
      </c>
      <c r="H6" s="19" t="s">
        <v>14</v>
      </c>
      <c r="I6" s="21" t="s">
        <v>98</v>
      </c>
      <c r="J6" s="5"/>
    </row>
    <row r="7" spans="1:10" ht="86.4">
      <c r="A7" s="20">
        <v>5</v>
      </c>
      <c r="B7" s="19" t="s">
        <v>99</v>
      </c>
      <c r="C7" s="19" t="s">
        <v>100</v>
      </c>
      <c r="D7" s="19">
        <v>137</v>
      </c>
      <c r="E7" s="19" t="s">
        <v>17</v>
      </c>
      <c r="F7" s="19" t="s">
        <v>87</v>
      </c>
      <c r="G7" s="19" t="s">
        <v>88</v>
      </c>
      <c r="H7" s="19" t="s">
        <v>14</v>
      </c>
      <c r="I7" s="21" t="s">
        <v>101</v>
      </c>
      <c r="J7" s="5"/>
    </row>
    <row r="8" spans="1:10" ht="57.6">
      <c r="A8" s="20">
        <v>6</v>
      </c>
      <c r="B8" s="19" t="s">
        <v>102</v>
      </c>
      <c r="C8" s="19" t="s">
        <v>29</v>
      </c>
      <c r="D8" s="19">
        <v>227</v>
      </c>
      <c r="E8" s="19" t="s">
        <v>17</v>
      </c>
      <c r="F8" s="19" t="s">
        <v>87</v>
      </c>
      <c r="G8" s="19" t="s">
        <v>88</v>
      </c>
      <c r="H8" s="19" t="s">
        <v>14</v>
      </c>
      <c r="I8" s="21" t="s">
        <v>103</v>
      </c>
      <c r="J8" s="5"/>
    </row>
    <row r="9" spans="1:10" ht="43.2">
      <c r="A9" s="20">
        <v>7</v>
      </c>
      <c r="B9" s="19" t="s">
        <v>104</v>
      </c>
      <c r="C9" s="19" t="s">
        <v>105</v>
      </c>
      <c r="D9" s="19">
        <v>288</v>
      </c>
      <c r="E9" s="19" t="s">
        <v>17</v>
      </c>
      <c r="F9" s="19" t="s">
        <v>87</v>
      </c>
      <c r="G9" s="19" t="s">
        <v>88</v>
      </c>
      <c r="H9" s="19" t="s">
        <v>14</v>
      </c>
      <c r="I9" s="21" t="s">
        <v>106</v>
      </c>
      <c r="J9" s="5"/>
    </row>
    <row r="10" spans="1:10" ht="57.6">
      <c r="A10" s="20">
        <v>8</v>
      </c>
      <c r="B10" s="19" t="s">
        <v>107</v>
      </c>
      <c r="C10" s="19" t="s">
        <v>108</v>
      </c>
      <c r="D10" s="19">
        <v>314</v>
      </c>
      <c r="E10" s="19" t="s">
        <v>17</v>
      </c>
      <c r="F10" s="19" t="s">
        <v>87</v>
      </c>
      <c r="G10" s="19" t="s">
        <v>88</v>
      </c>
      <c r="H10" s="19" t="s">
        <v>14</v>
      </c>
      <c r="I10" s="21" t="s">
        <v>109</v>
      </c>
      <c r="J10" s="5"/>
    </row>
    <row r="11" spans="1:10" ht="57.6">
      <c r="A11" s="20">
        <v>9</v>
      </c>
      <c r="B11" s="19" t="s">
        <v>110</v>
      </c>
      <c r="C11" s="19" t="s">
        <v>111</v>
      </c>
      <c r="D11" s="19">
        <v>265</v>
      </c>
      <c r="E11" s="19" t="s">
        <v>17</v>
      </c>
      <c r="F11" s="19" t="s">
        <v>87</v>
      </c>
      <c r="G11" s="19" t="s">
        <v>88</v>
      </c>
      <c r="H11" s="19" t="s">
        <v>14</v>
      </c>
      <c r="I11" s="21" t="s">
        <v>112</v>
      </c>
      <c r="J11" s="5"/>
    </row>
    <row r="12" spans="1:10" ht="72">
      <c r="A12" s="20">
        <v>10</v>
      </c>
      <c r="B12" s="19" t="s">
        <v>113</v>
      </c>
      <c r="C12" s="19" t="s">
        <v>35</v>
      </c>
      <c r="D12" s="19">
        <v>264</v>
      </c>
      <c r="E12" s="19" t="s">
        <v>115</v>
      </c>
      <c r="F12" s="19" t="s">
        <v>87</v>
      </c>
      <c r="G12" s="19" t="s">
        <v>88</v>
      </c>
      <c r="H12" s="19" t="s">
        <v>14</v>
      </c>
      <c r="I12" s="21" t="s">
        <v>114</v>
      </c>
      <c r="J12" s="5"/>
    </row>
    <row r="13" spans="1:10" ht="115.2">
      <c r="A13" s="20">
        <v>11</v>
      </c>
      <c r="B13" s="19" t="s">
        <v>116</v>
      </c>
      <c r="C13" s="19" t="s">
        <v>94</v>
      </c>
      <c r="D13" s="19">
        <v>169</v>
      </c>
      <c r="E13" s="19" t="s">
        <v>17</v>
      </c>
      <c r="F13" s="19" t="s">
        <v>87</v>
      </c>
      <c r="G13" s="19" t="s">
        <v>88</v>
      </c>
      <c r="H13" s="19" t="s">
        <v>14</v>
      </c>
      <c r="I13" s="21" t="s">
        <v>117</v>
      </c>
      <c r="J13" s="5"/>
    </row>
    <row r="14" spans="1:10" ht="100.8">
      <c r="A14" s="20">
        <v>12</v>
      </c>
      <c r="B14" s="19" t="s">
        <v>118</v>
      </c>
      <c r="C14" s="19" t="s">
        <v>94</v>
      </c>
      <c r="D14" s="19">
        <v>316</v>
      </c>
      <c r="E14" s="19" t="s">
        <v>120</v>
      </c>
      <c r="F14" s="19" t="s">
        <v>87</v>
      </c>
      <c r="G14" s="19" t="s">
        <v>88</v>
      </c>
      <c r="H14" s="19" t="s">
        <v>14</v>
      </c>
      <c r="I14" s="21" t="s">
        <v>119</v>
      </c>
      <c r="J14" s="5"/>
    </row>
    <row r="15" spans="1:10" ht="86.4">
      <c r="A15" s="20">
        <v>13</v>
      </c>
      <c r="B15" s="19" t="s">
        <v>121</v>
      </c>
      <c r="C15" s="19" t="s">
        <v>94</v>
      </c>
      <c r="D15" s="19">
        <v>204</v>
      </c>
      <c r="E15" s="19" t="s">
        <v>115</v>
      </c>
      <c r="F15" s="19" t="s">
        <v>87</v>
      </c>
      <c r="G15" s="19" t="s">
        <v>88</v>
      </c>
      <c r="H15" s="19" t="s">
        <v>14</v>
      </c>
      <c r="I15" s="21" t="s">
        <v>122</v>
      </c>
      <c r="J15" s="5"/>
    </row>
    <row r="16" spans="1:10" ht="72">
      <c r="A16" s="20">
        <v>14</v>
      </c>
      <c r="B16" s="19" t="s">
        <v>123</v>
      </c>
      <c r="C16" s="19" t="s">
        <v>124</v>
      </c>
      <c r="D16" s="19">
        <v>208</v>
      </c>
      <c r="E16" s="19" t="s">
        <v>17</v>
      </c>
      <c r="F16" s="19" t="s">
        <v>87</v>
      </c>
      <c r="G16" s="19" t="s">
        <v>88</v>
      </c>
      <c r="H16" s="19" t="s">
        <v>14</v>
      </c>
      <c r="I16" s="21" t="s">
        <v>125</v>
      </c>
      <c r="J16" s="5"/>
    </row>
    <row r="17" spans="1:10" ht="158.4">
      <c r="A17" s="20">
        <v>15</v>
      </c>
      <c r="B17" s="19" t="s">
        <v>126</v>
      </c>
      <c r="C17" s="19" t="s">
        <v>127</v>
      </c>
      <c r="D17" s="19">
        <v>132</v>
      </c>
      <c r="E17" s="19" t="s">
        <v>17</v>
      </c>
      <c r="F17" s="19" t="s">
        <v>87</v>
      </c>
      <c r="G17" s="19" t="s">
        <v>88</v>
      </c>
      <c r="H17" s="19" t="s">
        <v>14</v>
      </c>
      <c r="I17" s="21" t="s">
        <v>128</v>
      </c>
      <c r="J17" s="5"/>
    </row>
    <row r="18" spans="1:10" ht="57.6">
      <c r="A18" s="20">
        <v>16</v>
      </c>
      <c r="B18" s="19" t="s">
        <v>129</v>
      </c>
      <c r="C18" s="19" t="s">
        <v>10</v>
      </c>
      <c r="D18" s="19">
        <v>267</v>
      </c>
      <c r="E18" s="19" t="s">
        <v>115</v>
      </c>
      <c r="F18" s="19" t="s">
        <v>87</v>
      </c>
      <c r="G18" s="19" t="s">
        <v>88</v>
      </c>
      <c r="H18" s="19" t="s">
        <v>14</v>
      </c>
      <c r="I18" s="21" t="s">
        <v>130</v>
      </c>
      <c r="J18" s="5"/>
    </row>
    <row r="19" spans="1:10" ht="57.6">
      <c r="A19" s="20">
        <v>17</v>
      </c>
      <c r="B19" s="19" t="s">
        <v>131</v>
      </c>
      <c r="C19" s="19" t="s">
        <v>94</v>
      </c>
      <c r="D19" s="19">
        <v>307</v>
      </c>
      <c r="E19" s="19" t="s">
        <v>17</v>
      </c>
      <c r="F19" s="19" t="s">
        <v>87</v>
      </c>
      <c r="G19" s="19" t="s">
        <v>88</v>
      </c>
      <c r="H19" s="19" t="s">
        <v>14</v>
      </c>
      <c r="I19" s="21" t="s">
        <v>132</v>
      </c>
      <c r="J19" s="5"/>
    </row>
    <row r="20" spans="1:10" ht="57.6">
      <c r="A20" s="20">
        <v>18</v>
      </c>
      <c r="B20" s="19" t="s">
        <v>133</v>
      </c>
      <c r="C20" s="19" t="s">
        <v>29</v>
      </c>
      <c r="D20" s="19">
        <v>187</v>
      </c>
      <c r="E20" s="19" t="s">
        <v>135</v>
      </c>
      <c r="F20" s="19" t="s">
        <v>87</v>
      </c>
      <c r="G20" s="19" t="s">
        <v>88</v>
      </c>
      <c r="H20" s="19" t="s">
        <v>14</v>
      </c>
      <c r="I20" s="21" t="s">
        <v>134</v>
      </c>
      <c r="J20" s="5"/>
    </row>
    <row r="21" spans="1:10" ht="57.6">
      <c r="A21" s="20">
        <v>19</v>
      </c>
      <c r="B21" s="19" t="s">
        <v>136</v>
      </c>
      <c r="C21" s="19" t="s">
        <v>137</v>
      </c>
      <c r="D21" s="19">
        <v>282</v>
      </c>
      <c r="E21" s="19" t="s">
        <v>17</v>
      </c>
      <c r="F21" s="19" t="s">
        <v>87</v>
      </c>
      <c r="G21" s="19" t="s">
        <v>88</v>
      </c>
      <c r="H21" s="19" t="s">
        <v>14</v>
      </c>
      <c r="I21" s="21" t="s">
        <v>138</v>
      </c>
      <c r="J21" s="5"/>
    </row>
    <row r="22" spans="1:10" ht="57.6">
      <c r="A22" s="20">
        <v>20</v>
      </c>
      <c r="B22" s="19" t="s">
        <v>139</v>
      </c>
      <c r="C22" s="19" t="s">
        <v>20</v>
      </c>
      <c r="D22" s="19">
        <v>288</v>
      </c>
      <c r="E22" s="19" t="s">
        <v>17</v>
      </c>
      <c r="F22" s="19" t="s">
        <v>87</v>
      </c>
      <c r="G22" s="19" t="s">
        <v>88</v>
      </c>
      <c r="H22" s="19" t="s">
        <v>14</v>
      </c>
      <c r="I22" s="21" t="s">
        <v>140</v>
      </c>
      <c r="J22" s="5"/>
    </row>
    <row r="23" spans="1:10" ht="72">
      <c r="A23" s="20">
        <v>21</v>
      </c>
      <c r="B23" s="19" t="s">
        <v>141</v>
      </c>
      <c r="C23" s="19" t="s">
        <v>142</v>
      </c>
      <c r="D23" s="19">
        <v>316</v>
      </c>
      <c r="E23" s="19" t="s">
        <v>17</v>
      </c>
      <c r="F23" s="19" t="s">
        <v>87</v>
      </c>
      <c r="G23" s="19" t="s">
        <v>88</v>
      </c>
      <c r="H23" s="19" t="s">
        <v>14</v>
      </c>
      <c r="I23" s="21" t="s">
        <v>143</v>
      </c>
      <c r="J23" s="5"/>
    </row>
    <row r="24" spans="1:10" ht="57.6">
      <c r="A24" s="20">
        <v>22</v>
      </c>
      <c r="B24" s="19" t="s">
        <v>144</v>
      </c>
      <c r="C24" s="19" t="s">
        <v>145</v>
      </c>
      <c r="D24" s="19">
        <v>332</v>
      </c>
      <c r="E24" s="19" t="s">
        <v>17</v>
      </c>
      <c r="F24" s="19" t="s">
        <v>87</v>
      </c>
      <c r="G24" s="19" t="s">
        <v>88</v>
      </c>
      <c r="H24" s="19" t="s">
        <v>14</v>
      </c>
      <c r="I24" s="21" t="s">
        <v>146</v>
      </c>
      <c r="J24" s="5"/>
    </row>
    <row r="25" spans="1:10" ht="86.4">
      <c r="A25" s="20">
        <v>23</v>
      </c>
      <c r="B25" s="19" t="s">
        <v>147</v>
      </c>
      <c r="C25" s="19" t="s">
        <v>148</v>
      </c>
      <c r="D25" s="19">
        <v>140</v>
      </c>
      <c r="E25" s="19" t="s">
        <v>17</v>
      </c>
      <c r="F25" s="19" t="s">
        <v>87</v>
      </c>
      <c r="G25" s="19" t="s">
        <v>88</v>
      </c>
      <c r="H25" s="19" t="s">
        <v>14</v>
      </c>
      <c r="I25" s="21" t="s">
        <v>149</v>
      </c>
      <c r="J25" s="5"/>
    </row>
    <row r="26" spans="1:10" ht="72">
      <c r="A26" s="20">
        <v>24</v>
      </c>
      <c r="B26" s="19" t="s">
        <v>150</v>
      </c>
      <c r="C26" s="19" t="s">
        <v>94</v>
      </c>
      <c r="D26" s="19">
        <v>352</v>
      </c>
      <c r="E26" s="19" t="s">
        <v>17</v>
      </c>
      <c r="F26" s="19" t="s">
        <v>87</v>
      </c>
      <c r="G26" s="19" t="s">
        <v>88</v>
      </c>
      <c r="H26" s="19" t="s">
        <v>14</v>
      </c>
      <c r="I26" s="21" t="s">
        <v>151</v>
      </c>
      <c r="J26" s="5"/>
    </row>
    <row r="27" spans="1:10" ht="130.19999999999999" thickBot="1">
      <c r="A27" s="22">
        <v>25</v>
      </c>
      <c r="B27" s="23" t="s">
        <v>152</v>
      </c>
      <c r="C27" s="23" t="s">
        <v>153</v>
      </c>
      <c r="D27" s="23">
        <v>150</v>
      </c>
      <c r="E27" s="23" t="s">
        <v>17</v>
      </c>
      <c r="F27" s="23" t="s">
        <v>87</v>
      </c>
      <c r="G27" s="23" t="s">
        <v>88</v>
      </c>
      <c r="H27" s="23" t="s">
        <v>14</v>
      </c>
      <c r="I27" s="24" t="s">
        <v>154</v>
      </c>
      <c r="J27" s="5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2262-199B-4D46-B773-81CEFB7273C4}">
  <dimension ref="A1:O7"/>
  <sheetViews>
    <sheetView workbookViewId="0">
      <selection activeCell="A2" sqref="A2:O7"/>
    </sheetView>
  </sheetViews>
  <sheetFormatPr defaultRowHeight="14.4"/>
  <cols>
    <col min="1" max="1" width="5.77734375" bestFit="1" customWidth="1"/>
    <col min="2" max="2" width="9" bestFit="1" customWidth="1"/>
    <col min="3" max="3" width="9.88671875" bestFit="1" customWidth="1"/>
    <col min="4" max="4" width="8.5546875" bestFit="1" customWidth="1"/>
    <col min="5" max="5" width="10.44140625" bestFit="1" customWidth="1"/>
    <col min="6" max="6" width="7" customWidth="1"/>
    <col min="7" max="7" width="6.88671875" customWidth="1"/>
    <col min="8" max="8" width="7.109375" customWidth="1"/>
    <col min="9" max="9" width="7.21875" customWidth="1"/>
    <col min="10" max="10" width="6.5546875" customWidth="1"/>
    <col min="11" max="11" width="7.109375" customWidth="1"/>
    <col min="12" max="12" width="6.5546875" customWidth="1"/>
    <col min="13" max="14" width="7" customWidth="1"/>
    <col min="15" max="15" width="7.109375" customWidth="1"/>
  </cols>
  <sheetData>
    <row r="1" spans="1:15">
      <c r="D1">
        <f>AVERAGE(D3:D27)</f>
        <v>211</v>
      </c>
    </row>
    <row r="2" spans="1:15" ht="31.8">
      <c r="A2" s="36" t="s">
        <v>288</v>
      </c>
      <c r="B2" s="36" t="s">
        <v>0</v>
      </c>
      <c r="C2" s="36" t="s">
        <v>1</v>
      </c>
      <c r="D2" s="36" t="s">
        <v>2</v>
      </c>
      <c r="E2" s="36" t="s">
        <v>3</v>
      </c>
      <c r="F2" s="36" t="s">
        <v>155</v>
      </c>
      <c r="G2" s="36" t="s">
        <v>156</v>
      </c>
      <c r="H2" s="36" t="s">
        <v>157</v>
      </c>
      <c r="I2" s="36" t="s">
        <v>158</v>
      </c>
      <c r="J2" s="36" t="s">
        <v>159</v>
      </c>
      <c r="K2" s="36" t="s">
        <v>224</v>
      </c>
      <c r="L2" s="36" t="s">
        <v>225</v>
      </c>
      <c r="M2" s="36" t="s">
        <v>226</v>
      </c>
      <c r="N2" s="36" t="s">
        <v>227</v>
      </c>
      <c r="O2" s="36" t="s">
        <v>228</v>
      </c>
    </row>
    <row r="3" spans="1:15" ht="52.2">
      <c r="A3" s="36">
        <v>1</v>
      </c>
      <c r="B3" s="36" t="s">
        <v>85</v>
      </c>
      <c r="C3" s="36" t="s">
        <v>56</v>
      </c>
      <c r="D3" s="36">
        <v>207</v>
      </c>
      <c r="E3" s="36" t="s">
        <v>86</v>
      </c>
      <c r="F3" s="36" t="s">
        <v>94</v>
      </c>
      <c r="G3" s="36" t="s">
        <v>29</v>
      </c>
      <c r="H3" s="36" t="s">
        <v>127</v>
      </c>
      <c r="I3" s="36" t="s">
        <v>108</v>
      </c>
      <c r="J3" s="36" t="s">
        <v>35</v>
      </c>
      <c r="K3" s="36" t="s">
        <v>142</v>
      </c>
      <c r="L3" s="36" t="s">
        <v>145</v>
      </c>
      <c r="M3" s="36" t="s">
        <v>153</v>
      </c>
      <c r="N3" s="36" t="s">
        <v>10</v>
      </c>
      <c r="O3" s="36" t="s">
        <v>20</v>
      </c>
    </row>
    <row r="4" spans="1:15" ht="21.6">
      <c r="A4" s="36">
        <v>2</v>
      </c>
      <c r="B4" s="36" t="s">
        <v>90</v>
      </c>
      <c r="C4" s="36" t="s">
        <v>91</v>
      </c>
      <c r="D4" s="36">
        <v>288</v>
      </c>
      <c r="E4" s="36" t="s">
        <v>86</v>
      </c>
      <c r="F4" s="36" t="s">
        <v>94</v>
      </c>
      <c r="G4" s="36" t="s">
        <v>29</v>
      </c>
      <c r="H4" s="36" t="s">
        <v>127</v>
      </c>
      <c r="I4" s="36" t="s">
        <v>108</v>
      </c>
      <c r="J4" s="36" t="s">
        <v>35</v>
      </c>
      <c r="K4" s="36" t="s">
        <v>142</v>
      </c>
      <c r="L4" s="36" t="s">
        <v>145</v>
      </c>
      <c r="M4" s="36" t="s">
        <v>153</v>
      </c>
      <c r="N4" s="36" t="s">
        <v>10</v>
      </c>
      <c r="O4" s="36" t="s">
        <v>20</v>
      </c>
    </row>
    <row r="5" spans="1:15">
      <c r="A5" s="36">
        <v>3</v>
      </c>
      <c r="B5" s="36" t="s">
        <v>93</v>
      </c>
      <c r="C5" s="36" t="s">
        <v>94</v>
      </c>
      <c r="D5" s="36">
        <v>185</v>
      </c>
      <c r="E5" s="36" t="s">
        <v>95</v>
      </c>
      <c r="F5" s="36" t="s">
        <v>94</v>
      </c>
      <c r="G5" s="36" t="s">
        <v>29</v>
      </c>
      <c r="H5" s="36" t="s">
        <v>127</v>
      </c>
      <c r="I5" s="36" t="s">
        <v>108</v>
      </c>
      <c r="J5" s="36" t="s">
        <v>35</v>
      </c>
      <c r="K5" s="36" t="s">
        <v>142</v>
      </c>
      <c r="L5" s="36" t="s">
        <v>145</v>
      </c>
      <c r="M5" s="36" t="s">
        <v>153</v>
      </c>
      <c r="N5" s="36" t="s">
        <v>10</v>
      </c>
      <c r="O5" s="36" t="s">
        <v>20</v>
      </c>
    </row>
    <row r="6" spans="1:15" ht="21.6">
      <c r="A6" s="36">
        <v>4</v>
      </c>
      <c r="B6" s="36" t="s">
        <v>97</v>
      </c>
      <c r="C6" s="36" t="s">
        <v>29</v>
      </c>
      <c r="D6" s="36">
        <v>238</v>
      </c>
      <c r="E6" s="36" t="s">
        <v>95</v>
      </c>
      <c r="F6" s="36" t="s">
        <v>94</v>
      </c>
      <c r="G6" s="36" t="s">
        <v>29</v>
      </c>
      <c r="H6" s="36" t="s">
        <v>127</v>
      </c>
      <c r="I6" s="36" t="s">
        <v>108</v>
      </c>
      <c r="J6" s="36" t="s">
        <v>35</v>
      </c>
      <c r="K6" s="36" t="s">
        <v>142</v>
      </c>
      <c r="L6" s="36" t="s">
        <v>145</v>
      </c>
      <c r="M6" s="36" t="s">
        <v>153</v>
      </c>
      <c r="N6" s="36" t="s">
        <v>10</v>
      </c>
      <c r="O6" s="36" t="s">
        <v>20</v>
      </c>
    </row>
    <row r="7" spans="1:15" ht="42">
      <c r="A7" s="36">
        <v>5</v>
      </c>
      <c r="B7" s="36" t="s">
        <v>99</v>
      </c>
      <c r="C7" s="36" t="s">
        <v>100</v>
      </c>
      <c r="D7" s="36">
        <v>137</v>
      </c>
      <c r="E7" s="36" t="s">
        <v>95</v>
      </c>
      <c r="F7" s="36" t="s">
        <v>94</v>
      </c>
      <c r="G7" s="36" t="s">
        <v>29</v>
      </c>
      <c r="H7" s="36" t="s">
        <v>127</v>
      </c>
      <c r="I7" s="36" t="s">
        <v>108</v>
      </c>
      <c r="J7" s="36" t="s">
        <v>35</v>
      </c>
      <c r="K7" s="36" t="s">
        <v>142</v>
      </c>
      <c r="L7" s="36" t="s">
        <v>145</v>
      </c>
      <c r="M7" s="36" t="s">
        <v>153</v>
      </c>
      <c r="N7" s="36" t="s">
        <v>10</v>
      </c>
      <c r="O7" s="36" t="s">
        <v>20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3F4B-060C-465D-94D0-82718C4009F6}">
  <dimension ref="A1:G27"/>
  <sheetViews>
    <sheetView topLeftCell="A10" workbookViewId="0">
      <selection activeCell="A2" sqref="A2:F27"/>
    </sheetView>
  </sheetViews>
  <sheetFormatPr defaultRowHeight="14.4"/>
  <cols>
    <col min="1" max="1" width="5.77734375" bestFit="1" customWidth="1"/>
    <col min="3" max="3" width="8.109375" customWidth="1"/>
    <col min="4" max="4" width="6.77734375" customWidth="1"/>
    <col min="5" max="5" width="10" customWidth="1"/>
    <col min="6" max="6" width="18.6640625" customWidth="1"/>
  </cols>
  <sheetData>
    <row r="1" spans="1:7">
      <c r="D1">
        <f>AVERAGE(D3:D27)</f>
        <v>244.4</v>
      </c>
    </row>
    <row r="2" spans="1:7" ht="21.6">
      <c r="A2" s="32" t="s">
        <v>288</v>
      </c>
      <c r="B2" s="32" t="s">
        <v>0</v>
      </c>
      <c r="C2" s="32" t="s">
        <v>1</v>
      </c>
      <c r="D2" s="32" t="s">
        <v>293</v>
      </c>
      <c r="E2" s="32" t="s">
        <v>4</v>
      </c>
      <c r="F2" s="32" t="s">
        <v>8</v>
      </c>
      <c r="G2" t="s">
        <v>289</v>
      </c>
    </row>
    <row r="3" spans="1:7" ht="31.8">
      <c r="A3" s="32">
        <v>1</v>
      </c>
      <c r="B3" s="32" t="s">
        <v>160</v>
      </c>
      <c r="C3" s="32" t="s">
        <v>161</v>
      </c>
      <c r="D3" s="32">
        <v>229</v>
      </c>
      <c r="E3" s="32" t="s">
        <v>173</v>
      </c>
      <c r="F3" s="32" t="s">
        <v>174</v>
      </c>
    </row>
    <row r="4" spans="1:7" ht="21.6">
      <c r="A4" s="32">
        <v>2</v>
      </c>
      <c r="B4" s="32" t="s">
        <v>167</v>
      </c>
      <c r="C4" s="32" t="s">
        <v>168</v>
      </c>
      <c r="D4" s="32">
        <v>279</v>
      </c>
      <c r="E4" s="32" t="s">
        <v>17</v>
      </c>
      <c r="F4" s="32" t="s">
        <v>175</v>
      </c>
    </row>
    <row r="5" spans="1:7" ht="62.4">
      <c r="A5" s="32">
        <v>3</v>
      </c>
      <c r="B5" s="32" t="s">
        <v>169</v>
      </c>
      <c r="C5" s="32" t="s">
        <v>71</v>
      </c>
      <c r="D5" s="32">
        <v>209</v>
      </c>
      <c r="E5" s="32" t="s">
        <v>17</v>
      </c>
      <c r="F5" s="32" t="s">
        <v>177</v>
      </c>
    </row>
    <row r="6" spans="1:7" ht="31.8">
      <c r="A6" s="32">
        <v>4</v>
      </c>
      <c r="B6" s="32" t="s">
        <v>170</v>
      </c>
      <c r="C6" s="32" t="s">
        <v>56</v>
      </c>
      <c r="D6" s="32">
        <v>101</v>
      </c>
      <c r="E6" s="32" t="s">
        <v>17</v>
      </c>
      <c r="F6" s="32" t="s">
        <v>178</v>
      </c>
    </row>
    <row r="7" spans="1:7" ht="31.8">
      <c r="A7" s="32">
        <v>5</v>
      </c>
      <c r="B7" s="32" t="s">
        <v>171</v>
      </c>
      <c r="C7" s="32" t="s">
        <v>172</v>
      </c>
      <c r="D7" s="32">
        <v>129</v>
      </c>
      <c r="E7" s="32" t="s">
        <v>17</v>
      </c>
      <c r="F7" s="32" t="s">
        <v>179</v>
      </c>
    </row>
    <row r="8" spans="1:7" ht="31.8">
      <c r="A8" s="32">
        <v>6</v>
      </c>
      <c r="B8" s="32" t="s">
        <v>180</v>
      </c>
      <c r="C8" s="32" t="s">
        <v>83</v>
      </c>
      <c r="D8" s="32">
        <v>127</v>
      </c>
      <c r="E8" s="32" t="s">
        <v>17</v>
      </c>
      <c r="F8" s="32" t="s">
        <v>181</v>
      </c>
    </row>
    <row r="9" spans="1:7" ht="42">
      <c r="A9" s="32">
        <v>7</v>
      </c>
      <c r="B9" s="32" t="s">
        <v>182</v>
      </c>
      <c r="C9" s="32" t="s">
        <v>77</v>
      </c>
      <c r="D9" s="32">
        <v>368</v>
      </c>
      <c r="E9" s="32" t="s">
        <v>176</v>
      </c>
      <c r="F9" s="32" t="s">
        <v>183</v>
      </c>
    </row>
    <row r="10" spans="1:7" ht="42">
      <c r="A10" s="32">
        <v>8</v>
      </c>
      <c r="B10" s="32" t="s">
        <v>184</v>
      </c>
      <c r="C10" s="32" t="s">
        <v>59</v>
      </c>
      <c r="D10" s="32">
        <v>452</v>
      </c>
      <c r="E10" s="32" t="s">
        <v>17</v>
      </c>
      <c r="F10" s="32" t="s">
        <v>185</v>
      </c>
    </row>
    <row r="11" spans="1:7" ht="42">
      <c r="A11" s="32">
        <v>9</v>
      </c>
      <c r="B11" s="32" t="s">
        <v>186</v>
      </c>
      <c r="C11" s="32" t="s">
        <v>164</v>
      </c>
      <c r="D11" s="32">
        <v>254</v>
      </c>
      <c r="E11" s="32" t="s">
        <v>187</v>
      </c>
      <c r="F11" s="32" t="s">
        <v>188</v>
      </c>
    </row>
    <row r="12" spans="1:7" ht="62.4">
      <c r="A12" s="32">
        <v>10</v>
      </c>
      <c r="B12" s="32" t="s">
        <v>189</v>
      </c>
      <c r="C12" s="32" t="s">
        <v>190</v>
      </c>
      <c r="D12" s="32">
        <v>415</v>
      </c>
      <c r="E12" s="32" t="s">
        <v>191</v>
      </c>
      <c r="F12" s="32" t="s">
        <v>192</v>
      </c>
    </row>
    <row r="13" spans="1:7" ht="42">
      <c r="A13" s="32">
        <v>11</v>
      </c>
      <c r="B13" s="32" t="s">
        <v>193</v>
      </c>
      <c r="C13" s="32" t="s">
        <v>162</v>
      </c>
      <c r="D13" s="32">
        <v>423</v>
      </c>
      <c r="E13" s="32" t="s">
        <v>17</v>
      </c>
      <c r="F13" s="32" t="s">
        <v>194</v>
      </c>
    </row>
    <row r="14" spans="1:7" ht="31.8">
      <c r="A14" s="32">
        <v>12</v>
      </c>
      <c r="B14" s="32" t="s">
        <v>195</v>
      </c>
      <c r="C14" s="32" t="s">
        <v>111</v>
      </c>
      <c r="D14" s="32">
        <v>133</v>
      </c>
      <c r="E14" s="32" t="s">
        <v>17</v>
      </c>
      <c r="F14" s="32" t="s">
        <v>196</v>
      </c>
    </row>
    <row r="15" spans="1:7" ht="42">
      <c r="A15" s="32">
        <v>13</v>
      </c>
      <c r="B15" s="32" t="s">
        <v>197</v>
      </c>
      <c r="C15" s="32" t="s">
        <v>142</v>
      </c>
      <c r="D15" s="32">
        <v>359</v>
      </c>
      <c r="E15" s="32" t="s">
        <v>17</v>
      </c>
      <c r="F15" s="32" t="s">
        <v>198</v>
      </c>
    </row>
    <row r="16" spans="1:7" ht="72.599999999999994">
      <c r="A16" s="32">
        <v>14</v>
      </c>
      <c r="B16" s="32" t="s">
        <v>199</v>
      </c>
      <c r="C16" s="32" t="s">
        <v>71</v>
      </c>
      <c r="D16" s="32">
        <v>385</v>
      </c>
      <c r="E16" s="32" t="s">
        <v>191</v>
      </c>
      <c r="F16" s="32" t="s">
        <v>200</v>
      </c>
    </row>
    <row r="17" spans="1:6" ht="42">
      <c r="A17" s="32">
        <v>15</v>
      </c>
      <c r="B17" s="32" t="s">
        <v>201</v>
      </c>
      <c r="C17" s="32" t="s">
        <v>145</v>
      </c>
      <c r="D17" s="32">
        <v>146</v>
      </c>
      <c r="E17" s="32" t="s">
        <v>17</v>
      </c>
      <c r="F17" s="32" t="s">
        <v>179</v>
      </c>
    </row>
    <row r="18" spans="1:6" ht="42">
      <c r="A18" s="32">
        <v>16</v>
      </c>
      <c r="B18" s="32" t="s">
        <v>202</v>
      </c>
      <c r="C18" s="32" t="s">
        <v>10</v>
      </c>
      <c r="D18" s="32">
        <v>262</v>
      </c>
      <c r="E18" s="32" t="s">
        <v>17</v>
      </c>
      <c r="F18" s="32" t="s">
        <v>203</v>
      </c>
    </row>
    <row r="19" spans="1:6" ht="42">
      <c r="A19" s="32">
        <v>17</v>
      </c>
      <c r="B19" s="32" t="s">
        <v>204</v>
      </c>
      <c r="C19" s="32" t="s">
        <v>29</v>
      </c>
      <c r="D19" s="32">
        <v>485</v>
      </c>
      <c r="E19" s="32" t="s">
        <v>17</v>
      </c>
      <c r="F19" s="32" t="s">
        <v>205</v>
      </c>
    </row>
    <row r="20" spans="1:6" ht="52.2">
      <c r="A20" s="32">
        <v>18</v>
      </c>
      <c r="B20" s="32" t="s">
        <v>206</v>
      </c>
      <c r="C20" s="32" t="s">
        <v>165</v>
      </c>
      <c r="D20" s="32">
        <v>271</v>
      </c>
      <c r="E20" s="32" t="s">
        <v>17</v>
      </c>
      <c r="F20" s="32" t="s">
        <v>207</v>
      </c>
    </row>
    <row r="21" spans="1:6" ht="42">
      <c r="A21" s="32">
        <v>19</v>
      </c>
      <c r="B21" s="32" t="s">
        <v>208</v>
      </c>
      <c r="C21" s="32" t="s">
        <v>166</v>
      </c>
      <c r="D21" s="32">
        <v>167</v>
      </c>
      <c r="E21" s="32" t="s">
        <v>17</v>
      </c>
      <c r="F21" s="32" t="s">
        <v>209</v>
      </c>
    </row>
    <row r="22" spans="1:6" ht="42">
      <c r="A22" s="32">
        <v>20</v>
      </c>
      <c r="B22" s="32" t="s">
        <v>210</v>
      </c>
      <c r="C22" s="32" t="s">
        <v>153</v>
      </c>
      <c r="D22" s="32">
        <v>248</v>
      </c>
      <c r="E22" s="32" t="s">
        <v>17</v>
      </c>
      <c r="F22" s="32" t="s">
        <v>211</v>
      </c>
    </row>
    <row r="23" spans="1:6" ht="42">
      <c r="A23" s="32">
        <v>21</v>
      </c>
      <c r="B23" s="32" t="s">
        <v>212</v>
      </c>
      <c r="C23" s="32" t="s">
        <v>94</v>
      </c>
      <c r="D23" s="32">
        <v>128</v>
      </c>
      <c r="E23" s="32" t="s">
        <v>17</v>
      </c>
      <c r="F23" s="32" t="s">
        <v>213</v>
      </c>
    </row>
    <row r="24" spans="1:6" ht="42">
      <c r="A24" s="32">
        <v>22</v>
      </c>
      <c r="B24" s="32" t="s">
        <v>214</v>
      </c>
      <c r="C24" s="32" t="s">
        <v>56</v>
      </c>
      <c r="D24" s="32">
        <v>78</v>
      </c>
      <c r="E24" s="32" t="s">
        <v>215</v>
      </c>
      <c r="F24" s="32" t="s">
        <v>216</v>
      </c>
    </row>
    <row r="25" spans="1:6" ht="42">
      <c r="A25" s="32">
        <v>23</v>
      </c>
      <c r="B25" s="32" t="s">
        <v>217</v>
      </c>
      <c r="C25" s="32" t="s">
        <v>218</v>
      </c>
      <c r="D25" s="32">
        <v>206</v>
      </c>
      <c r="E25" s="32" t="s">
        <v>17</v>
      </c>
      <c r="F25" s="32" t="s">
        <v>219</v>
      </c>
    </row>
    <row r="26" spans="1:6" ht="31.8">
      <c r="A26" s="32">
        <v>24</v>
      </c>
      <c r="B26" s="32" t="s">
        <v>220</v>
      </c>
      <c r="C26" s="32" t="s">
        <v>94</v>
      </c>
      <c r="D26" s="32">
        <v>87</v>
      </c>
      <c r="E26" s="32" t="s">
        <v>17</v>
      </c>
      <c r="F26" s="32" t="s">
        <v>221</v>
      </c>
    </row>
    <row r="27" spans="1:6" ht="31.8">
      <c r="A27" s="32">
        <v>25</v>
      </c>
      <c r="B27" s="32" t="s">
        <v>222</v>
      </c>
      <c r="C27" s="32" t="s">
        <v>163</v>
      </c>
      <c r="D27" s="32">
        <v>169</v>
      </c>
      <c r="E27" s="32" t="s">
        <v>17</v>
      </c>
      <c r="F27" s="32" t="s">
        <v>223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6244-BFF3-4C3B-B5CC-14C3F429D87D}">
  <dimension ref="A1:N7"/>
  <sheetViews>
    <sheetView workbookViewId="0">
      <selection activeCell="N7" sqref="A2:N7"/>
    </sheetView>
  </sheetViews>
  <sheetFormatPr defaultRowHeight="14.4"/>
  <cols>
    <col min="1" max="1" width="5.77734375" bestFit="1" customWidth="1"/>
    <col min="3" max="3" width="11.77734375" customWidth="1"/>
    <col min="4" max="4" width="10.109375" customWidth="1"/>
    <col min="5" max="5" width="10.5546875" customWidth="1"/>
    <col min="6" max="6" width="7.21875" customWidth="1"/>
    <col min="7" max="7" width="7.5546875" customWidth="1"/>
    <col min="8" max="8" width="7" customWidth="1"/>
    <col min="9" max="9" width="6.77734375" customWidth="1"/>
    <col min="10" max="10" width="6.6640625" customWidth="1"/>
    <col min="11" max="13" width="7.109375" customWidth="1"/>
    <col min="14" max="14" width="7.77734375" customWidth="1"/>
  </cols>
  <sheetData>
    <row r="1" spans="1:14">
      <c r="D1">
        <f>AVERAGE(D3:D27)</f>
        <v>189.4</v>
      </c>
    </row>
    <row r="2" spans="1:14" ht="39" customHeight="1">
      <c r="A2" s="37" t="s">
        <v>288</v>
      </c>
      <c r="B2" s="38" t="s">
        <v>0</v>
      </c>
      <c r="C2" s="38" t="s">
        <v>1</v>
      </c>
      <c r="D2" s="38" t="s">
        <v>294</v>
      </c>
      <c r="E2" s="38" t="s">
        <v>155</v>
      </c>
      <c r="F2" s="38" t="s">
        <v>156</v>
      </c>
      <c r="G2" s="38" t="s">
        <v>157</v>
      </c>
      <c r="H2" s="38" t="s">
        <v>158</v>
      </c>
      <c r="I2" s="38" t="s">
        <v>159</v>
      </c>
      <c r="J2" s="38" t="s">
        <v>224</v>
      </c>
      <c r="K2" s="38" t="s">
        <v>225</v>
      </c>
      <c r="L2" s="38" t="s">
        <v>226</v>
      </c>
      <c r="M2" s="38" t="s">
        <v>227</v>
      </c>
      <c r="N2" s="39" t="s">
        <v>228</v>
      </c>
    </row>
    <row r="3" spans="1:14" ht="21.6">
      <c r="A3" s="40">
        <v>1</v>
      </c>
      <c r="B3" s="32" t="s">
        <v>160</v>
      </c>
      <c r="C3" s="32" t="s">
        <v>161</v>
      </c>
      <c r="D3" s="32">
        <v>229</v>
      </c>
      <c r="E3" s="32" t="s">
        <v>56</v>
      </c>
      <c r="F3" s="32" t="s">
        <v>94</v>
      </c>
      <c r="G3" s="32" t="s">
        <v>190</v>
      </c>
      <c r="H3" s="32" t="s">
        <v>10</v>
      </c>
      <c r="I3" s="32" t="s">
        <v>142</v>
      </c>
      <c r="J3" s="32" t="s">
        <v>145</v>
      </c>
      <c r="K3" s="32" t="s">
        <v>168</v>
      </c>
      <c r="L3" s="32" t="s">
        <v>218</v>
      </c>
      <c r="M3" s="32" t="s">
        <v>59</v>
      </c>
      <c r="N3" s="33" t="s">
        <v>77</v>
      </c>
    </row>
    <row r="4" spans="1:14" ht="21.6">
      <c r="A4" s="40">
        <v>2</v>
      </c>
      <c r="B4" s="32" t="s">
        <v>167</v>
      </c>
      <c r="C4" s="32" t="s">
        <v>168</v>
      </c>
      <c r="D4" s="32">
        <v>279</v>
      </c>
      <c r="E4" s="32" t="s">
        <v>56</v>
      </c>
      <c r="F4" s="32" t="s">
        <v>94</v>
      </c>
      <c r="G4" s="32" t="s">
        <v>190</v>
      </c>
      <c r="H4" s="32" t="s">
        <v>10</v>
      </c>
      <c r="I4" s="32" t="s">
        <v>142</v>
      </c>
      <c r="J4" s="32" t="s">
        <v>145</v>
      </c>
      <c r="K4" s="32" t="s">
        <v>168</v>
      </c>
      <c r="L4" s="32" t="s">
        <v>218</v>
      </c>
      <c r="M4" s="32" t="s">
        <v>59</v>
      </c>
      <c r="N4" s="33" t="s">
        <v>77</v>
      </c>
    </row>
    <row r="5" spans="1:14" ht="62.4">
      <c r="A5" s="40">
        <v>3</v>
      </c>
      <c r="B5" s="32" t="s">
        <v>169</v>
      </c>
      <c r="C5" s="32" t="s">
        <v>71</v>
      </c>
      <c r="D5" s="32">
        <v>209</v>
      </c>
      <c r="E5" s="32" t="s">
        <v>71</v>
      </c>
      <c r="F5" s="32" t="s">
        <v>190</v>
      </c>
      <c r="G5" s="32" t="s">
        <v>10</v>
      </c>
      <c r="H5" s="32" t="s">
        <v>142</v>
      </c>
      <c r="I5" s="32" t="s">
        <v>145</v>
      </c>
      <c r="J5" s="32" t="s">
        <v>168</v>
      </c>
      <c r="K5" s="32" t="s">
        <v>218</v>
      </c>
      <c r="L5" s="32" t="s">
        <v>59</v>
      </c>
      <c r="M5" s="32" t="s">
        <v>77</v>
      </c>
      <c r="N5" s="33" t="s">
        <v>172</v>
      </c>
    </row>
    <row r="6" spans="1:14" ht="31.8">
      <c r="A6" s="40">
        <v>4</v>
      </c>
      <c r="B6" s="32" t="s">
        <v>170</v>
      </c>
      <c r="C6" s="32" t="s">
        <v>56</v>
      </c>
      <c r="D6" s="32">
        <v>101</v>
      </c>
      <c r="E6" s="32" t="s">
        <v>56</v>
      </c>
      <c r="F6" s="32" t="s">
        <v>94</v>
      </c>
      <c r="G6" s="32" t="s">
        <v>190</v>
      </c>
      <c r="H6" s="32" t="s">
        <v>10</v>
      </c>
      <c r="I6" s="32" t="s">
        <v>142</v>
      </c>
      <c r="J6" s="32" t="s">
        <v>145</v>
      </c>
      <c r="K6" s="32" t="s">
        <v>168</v>
      </c>
      <c r="L6" s="32" t="s">
        <v>218</v>
      </c>
      <c r="M6" s="32" t="s">
        <v>59</v>
      </c>
      <c r="N6" s="33" t="s">
        <v>77</v>
      </c>
    </row>
    <row r="7" spans="1:14" ht="21.6">
      <c r="A7" s="41">
        <v>5</v>
      </c>
      <c r="B7" s="34" t="s">
        <v>171</v>
      </c>
      <c r="C7" s="34" t="s">
        <v>172</v>
      </c>
      <c r="D7" s="34">
        <v>129</v>
      </c>
      <c r="E7" s="34" t="s">
        <v>56</v>
      </c>
      <c r="F7" s="34" t="s">
        <v>94</v>
      </c>
      <c r="G7" s="34" t="s">
        <v>190</v>
      </c>
      <c r="H7" s="34" t="s">
        <v>10</v>
      </c>
      <c r="I7" s="34" t="s">
        <v>142</v>
      </c>
      <c r="J7" s="34" t="s">
        <v>145</v>
      </c>
      <c r="K7" s="34" t="s">
        <v>168</v>
      </c>
      <c r="L7" s="34" t="s">
        <v>218</v>
      </c>
      <c r="M7" s="34" t="s">
        <v>59</v>
      </c>
      <c r="N7" s="35" t="s">
        <v>77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8F3D-41D7-4C11-A0C0-D6DE99DF3832}">
  <dimension ref="A1:G27"/>
  <sheetViews>
    <sheetView topLeftCell="A4" workbookViewId="0">
      <selection activeCell="A2" sqref="A2:F27"/>
    </sheetView>
  </sheetViews>
  <sheetFormatPr defaultRowHeight="14.4"/>
  <cols>
    <col min="3" max="3" width="11.77734375" customWidth="1"/>
    <col min="4" max="4" width="10.109375" customWidth="1"/>
    <col min="5" max="5" width="15.109375" customWidth="1"/>
    <col min="6" max="6" width="18.6640625" customWidth="1"/>
  </cols>
  <sheetData>
    <row r="1" spans="1:7">
      <c r="D1">
        <f>AVERAGE(D3:D27)</f>
        <v>183.52</v>
      </c>
    </row>
    <row r="2" spans="1:7">
      <c r="A2" s="32" t="s">
        <v>288</v>
      </c>
      <c r="B2" s="32" t="s">
        <v>0</v>
      </c>
      <c r="C2" s="32" t="s">
        <v>1</v>
      </c>
      <c r="D2" s="32" t="s">
        <v>2</v>
      </c>
      <c r="E2" s="32" t="s">
        <v>4</v>
      </c>
      <c r="F2" s="32" t="s">
        <v>8</v>
      </c>
      <c r="G2" t="s">
        <v>289</v>
      </c>
    </row>
    <row r="3" spans="1:7" ht="82.8">
      <c r="A3" s="32">
        <v>1</v>
      </c>
      <c r="B3" s="32" t="s">
        <v>229</v>
      </c>
      <c r="C3" s="32" t="s">
        <v>230</v>
      </c>
      <c r="D3" s="32">
        <v>136</v>
      </c>
      <c r="E3" s="32" t="s">
        <v>135</v>
      </c>
      <c r="F3" s="32" t="s">
        <v>232</v>
      </c>
    </row>
    <row r="4" spans="1:7" ht="52.2">
      <c r="A4" s="32">
        <v>2</v>
      </c>
      <c r="B4" s="32" t="s">
        <v>233</v>
      </c>
      <c r="C4" s="32" t="s">
        <v>166</v>
      </c>
      <c r="D4" s="32">
        <v>79</v>
      </c>
      <c r="E4" s="32" t="s">
        <v>17</v>
      </c>
      <c r="F4" s="32" t="s">
        <v>234</v>
      </c>
    </row>
    <row r="5" spans="1:7" ht="31.8">
      <c r="A5" s="32">
        <v>3</v>
      </c>
      <c r="B5" s="32" t="s">
        <v>235</v>
      </c>
      <c r="C5" s="32" t="s">
        <v>153</v>
      </c>
      <c r="D5" s="32">
        <v>99</v>
      </c>
      <c r="E5" s="32" t="s">
        <v>17</v>
      </c>
      <c r="F5" s="32" t="s">
        <v>236</v>
      </c>
    </row>
    <row r="6" spans="1:7" ht="42">
      <c r="A6" s="32">
        <v>4</v>
      </c>
      <c r="B6" s="32" t="s">
        <v>237</v>
      </c>
      <c r="C6" s="32" t="s">
        <v>168</v>
      </c>
      <c r="D6" s="32">
        <v>185</v>
      </c>
      <c r="E6" s="32" t="s">
        <v>17</v>
      </c>
      <c r="F6" s="32" t="s">
        <v>238</v>
      </c>
    </row>
    <row r="7" spans="1:7" ht="42">
      <c r="A7" s="32">
        <v>5</v>
      </c>
      <c r="B7" s="32" t="s">
        <v>239</v>
      </c>
      <c r="C7" s="32" t="s">
        <v>48</v>
      </c>
      <c r="D7" s="32">
        <v>237</v>
      </c>
      <c r="E7" s="32" t="s">
        <v>231</v>
      </c>
      <c r="F7" s="32" t="s">
        <v>240</v>
      </c>
    </row>
    <row r="8" spans="1:7" ht="52.2">
      <c r="A8" s="32">
        <v>6</v>
      </c>
      <c r="B8" s="32" t="s">
        <v>241</v>
      </c>
      <c r="C8" s="32" t="s">
        <v>91</v>
      </c>
      <c r="D8" s="32">
        <v>77</v>
      </c>
      <c r="E8" s="32" t="s">
        <v>17</v>
      </c>
      <c r="F8" s="32" t="s">
        <v>234</v>
      </c>
    </row>
    <row r="9" spans="1:7" ht="42">
      <c r="A9" s="32">
        <v>7</v>
      </c>
      <c r="B9" s="32" t="s">
        <v>242</v>
      </c>
      <c r="C9" s="32" t="s">
        <v>137</v>
      </c>
      <c r="D9" s="32">
        <v>142</v>
      </c>
      <c r="E9" s="32" t="s">
        <v>17</v>
      </c>
      <c r="F9" s="32" t="s">
        <v>243</v>
      </c>
    </row>
    <row r="10" spans="1:7" ht="42">
      <c r="A10" s="32">
        <v>8</v>
      </c>
      <c r="B10" s="32" t="s">
        <v>244</v>
      </c>
      <c r="C10" s="32" t="s">
        <v>245</v>
      </c>
      <c r="D10" s="32">
        <v>201</v>
      </c>
      <c r="E10" s="32" t="s">
        <v>17</v>
      </c>
      <c r="F10" s="32" t="s">
        <v>246</v>
      </c>
    </row>
    <row r="11" spans="1:7" ht="52.2">
      <c r="A11" s="32">
        <v>9</v>
      </c>
      <c r="B11" s="32" t="s">
        <v>247</v>
      </c>
      <c r="C11" s="32" t="s">
        <v>10</v>
      </c>
      <c r="D11" s="32">
        <v>290</v>
      </c>
      <c r="E11" s="32" t="s">
        <v>135</v>
      </c>
      <c r="F11" s="32" t="s">
        <v>248</v>
      </c>
    </row>
    <row r="12" spans="1:7" ht="42">
      <c r="A12" s="32">
        <v>10</v>
      </c>
      <c r="B12" s="32" t="s">
        <v>249</v>
      </c>
      <c r="C12" s="32" t="s">
        <v>250</v>
      </c>
      <c r="D12" s="32">
        <v>122</v>
      </c>
      <c r="E12" s="32" t="s">
        <v>17</v>
      </c>
      <c r="F12" s="32" t="s">
        <v>251</v>
      </c>
    </row>
    <row r="13" spans="1:7" ht="42">
      <c r="A13" s="32">
        <v>11</v>
      </c>
      <c r="B13" s="32" t="s">
        <v>252</v>
      </c>
      <c r="C13" s="32" t="s">
        <v>29</v>
      </c>
      <c r="D13" s="32">
        <v>446</v>
      </c>
      <c r="E13" s="32" t="s">
        <v>17</v>
      </c>
      <c r="F13" s="32" t="s">
        <v>253</v>
      </c>
    </row>
    <row r="14" spans="1:7" ht="72.599999999999994">
      <c r="A14" s="32">
        <v>12</v>
      </c>
      <c r="B14" s="32" t="s">
        <v>254</v>
      </c>
      <c r="C14" s="32" t="s">
        <v>41</v>
      </c>
      <c r="D14" s="32">
        <v>236</v>
      </c>
      <c r="E14" s="32" t="s">
        <v>42</v>
      </c>
      <c r="F14" s="32" t="s">
        <v>255</v>
      </c>
    </row>
    <row r="15" spans="1:7" ht="52.2">
      <c r="A15" s="32">
        <v>13</v>
      </c>
      <c r="B15" s="32" t="s">
        <v>256</v>
      </c>
      <c r="C15" s="32" t="s">
        <v>29</v>
      </c>
      <c r="D15" s="32">
        <v>187</v>
      </c>
      <c r="E15" s="32" t="s">
        <v>17</v>
      </c>
      <c r="F15" s="32" t="s">
        <v>257</v>
      </c>
    </row>
    <row r="16" spans="1:7" ht="31.8">
      <c r="A16" s="32">
        <v>14</v>
      </c>
      <c r="B16" s="32" t="s">
        <v>258</v>
      </c>
      <c r="C16" s="32" t="s">
        <v>259</v>
      </c>
      <c r="D16" s="32">
        <v>451</v>
      </c>
      <c r="E16" s="32" t="s">
        <v>17</v>
      </c>
      <c r="F16" s="32" t="s">
        <v>260</v>
      </c>
    </row>
    <row r="17" spans="1:6" ht="62.4">
      <c r="A17" s="32">
        <v>15</v>
      </c>
      <c r="B17" s="32" t="s">
        <v>261</v>
      </c>
      <c r="C17" s="32" t="s">
        <v>262</v>
      </c>
      <c r="D17" s="32">
        <v>82</v>
      </c>
      <c r="E17" s="32" t="s">
        <v>135</v>
      </c>
      <c r="F17" s="32" t="s">
        <v>263</v>
      </c>
    </row>
    <row r="18" spans="1:6" ht="31.8">
      <c r="A18" s="32">
        <v>16</v>
      </c>
      <c r="B18" s="32" t="s">
        <v>264</v>
      </c>
      <c r="C18" s="32" t="s">
        <v>137</v>
      </c>
      <c r="D18" s="32">
        <v>230</v>
      </c>
      <c r="E18" s="32" t="s">
        <v>17</v>
      </c>
      <c r="F18" s="32" t="s">
        <v>265</v>
      </c>
    </row>
    <row r="19" spans="1:6" ht="72.599999999999994">
      <c r="A19" s="32">
        <v>17</v>
      </c>
      <c r="B19" s="32" t="s">
        <v>266</v>
      </c>
      <c r="C19" s="32" t="s">
        <v>10</v>
      </c>
      <c r="D19" s="32">
        <v>307</v>
      </c>
      <c r="E19" s="32" t="s">
        <v>17</v>
      </c>
      <c r="F19" s="32" t="s">
        <v>267</v>
      </c>
    </row>
    <row r="20" spans="1:6" ht="42">
      <c r="A20" s="32">
        <v>18</v>
      </c>
      <c r="B20" s="32" t="s">
        <v>268</v>
      </c>
      <c r="C20" s="32" t="s">
        <v>51</v>
      </c>
      <c r="D20" s="32">
        <v>48</v>
      </c>
      <c r="E20" s="32" t="s">
        <v>17</v>
      </c>
      <c r="F20" s="32" t="s">
        <v>269</v>
      </c>
    </row>
    <row r="21" spans="1:6" ht="62.4">
      <c r="A21" s="32">
        <v>19</v>
      </c>
      <c r="B21" s="32" t="s">
        <v>270</v>
      </c>
      <c r="C21" s="32" t="s">
        <v>166</v>
      </c>
      <c r="D21" s="32">
        <v>192</v>
      </c>
      <c r="E21" s="32" t="s">
        <v>42</v>
      </c>
      <c r="F21" s="32" t="s">
        <v>271</v>
      </c>
    </row>
    <row r="22" spans="1:6" ht="62.4">
      <c r="A22" s="32">
        <v>20</v>
      </c>
      <c r="B22" s="32" t="s">
        <v>272</v>
      </c>
      <c r="C22" s="32" t="s">
        <v>71</v>
      </c>
      <c r="D22" s="32">
        <v>213</v>
      </c>
      <c r="E22" s="32" t="s">
        <v>135</v>
      </c>
      <c r="F22" s="32" t="s">
        <v>273</v>
      </c>
    </row>
    <row r="23" spans="1:6" ht="42">
      <c r="A23" s="32">
        <v>21</v>
      </c>
      <c r="B23" s="32" t="s">
        <v>274</v>
      </c>
      <c r="C23" s="32" t="s">
        <v>166</v>
      </c>
      <c r="D23" s="32">
        <v>241</v>
      </c>
      <c r="E23" s="32" t="s">
        <v>17</v>
      </c>
      <c r="F23" s="32" t="s">
        <v>275</v>
      </c>
    </row>
    <row r="24" spans="1:6" ht="52.2">
      <c r="A24" s="32">
        <v>22</v>
      </c>
      <c r="B24" s="32" t="s">
        <v>276</v>
      </c>
      <c r="C24" s="32" t="s">
        <v>277</v>
      </c>
      <c r="D24" s="32">
        <v>68</v>
      </c>
      <c r="E24" s="32" t="s">
        <v>17</v>
      </c>
      <c r="F24" s="32" t="s">
        <v>278</v>
      </c>
    </row>
    <row r="25" spans="1:6" ht="42">
      <c r="A25" s="32">
        <v>23</v>
      </c>
      <c r="B25" s="32" t="s">
        <v>279</v>
      </c>
      <c r="C25" s="32" t="s">
        <v>245</v>
      </c>
      <c r="D25" s="32">
        <v>87</v>
      </c>
      <c r="E25" s="32" t="s">
        <v>17</v>
      </c>
      <c r="F25" s="32" t="s">
        <v>280</v>
      </c>
    </row>
    <row r="26" spans="1:6" ht="31.8">
      <c r="A26" s="32">
        <v>24</v>
      </c>
      <c r="B26" s="32" t="s">
        <v>281</v>
      </c>
      <c r="C26" s="32" t="s">
        <v>282</v>
      </c>
      <c r="D26" s="32">
        <v>7</v>
      </c>
      <c r="E26" s="32" t="s">
        <v>17</v>
      </c>
      <c r="F26" s="32" t="s">
        <v>283</v>
      </c>
    </row>
    <row r="27" spans="1:6" ht="31.8">
      <c r="A27" s="32">
        <v>25</v>
      </c>
      <c r="B27" s="32" t="s">
        <v>284</v>
      </c>
      <c r="C27" s="32" t="s">
        <v>285</v>
      </c>
      <c r="D27" s="32">
        <v>225</v>
      </c>
      <c r="E27" s="32" t="s">
        <v>17</v>
      </c>
      <c r="F27" s="32" t="s">
        <v>286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C7D1-9BA6-4BA1-81E0-3F7A36D23526}">
  <dimension ref="A1:N7"/>
  <sheetViews>
    <sheetView tabSelected="1" workbookViewId="0">
      <selection activeCell="A2" sqref="A2:N7"/>
    </sheetView>
  </sheetViews>
  <sheetFormatPr defaultRowHeight="14.4"/>
  <cols>
    <col min="1" max="1" width="4.44140625" customWidth="1"/>
    <col min="3" max="3" width="9.21875" customWidth="1"/>
    <col min="4" max="4" width="4.109375" customWidth="1"/>
    <col min="5" max="5" width="8.33203125" customWidth="1"/>
    <col min="6" max="6" width="8.77734375" customWidth="1"/>
    <col min="7" max="7" width="8.44140625" customWidth="1"/>
    <col min="8" max="9" width="8.6640625" customWidth="1"/>
    <col min="10" max="10" width="8.44140625" customWidth="1"/>
    <col min="11" max="11" width="8.77734375" customWidth="1"/>
    <col min="12" max="12" width="8.6640625" customWidth="1"/>
    <col min="13" max="13" width="8.88671875" customWidth="1"/>
    <col min="14" max="14" width="9.6640625" customWidth="1"/>
  </cols>
  <sheetData>
    <row r="1" spans="1:14">
      <c r="D1">
        <f>AVERAGE(D3:D27)</f>
        <v>147.19999999999999</v>
      </c>
    </row>
    <row r="2" spans="1:14" ht="31.8">
      <c r="A2" s="36" t="s">
        <v>288</v>
      </c>
      <c r="B2" s="36" t="s">
        <v>0</v>
      </c>
      <c r="C2" s="36" t="s">
        <v>1</v>
      </c>
      <c r="D2" s="36" t="s">
        <v>293</v>
      </c>
      <c r="E2" s="36" t="s">
        <v>155</v>
      </c>
      <c r="F2" s="36" t="s">
        <v>156</v>
      </c>
      <c r="G2" s="36" t="s">
        <v>157</v>
      </c>
      <c r="H2" s="36" t="s">
        <v>158</v>
      </c>
      <c r="I2" s="36" t="s">
        <v>159</v>
      </c>
      <c r="J2" s="36" t="s">
        <v>224</v>
      </c>
      <c r="K2" s="36" t="s">
        <v>225</v>
      </c>
      <c r="L2" s="36" t="s">
        <v>226</v>
      </c>
      <c r="M2" s="36" t="s">
        <v>227</v>
      </c>
      <c r="N2" s="36" t="s">
        <v>228</v>
      </c>
    </row>
    <row r="3" spans="1:14" ht="82.8">
      <c r="A3" s="36">
        <v>1</v>
      </c>
      <c r="B3" s="36" t="s">
        <v>229</v>
      </c>
      <c r="C3" s="36" t="s">
        <v>230</v>
      </c>
      <c r="D3" s="36">
        <v>136</v>
      </c>
      <c r="E3" s="36" t="s">
        <v>166</v>
      </c>
      <c r="F3" s="36" t="s">
        <v>137</v>
      </c>
      <c r="G3" s="36" t="s">
        <v>29</v>
      </c>
      <c r="H3" s="36" t="s">
        <v>245</v>
      </c>
      <c r="I3" s="36" t="s">
        <v>10</v>
      </c>
      <c r="J3" s="36" t="s">
        <v>250</v>
      </c>
      <c r="K3" s="36" t="s">
        <v>277</v>
      </c>
      <c r="L3" s="36" t="s">
        <v>230</v>
      </c>
      <c r="M3" s="36" t="s">
        <v>168</v>
      </c>
      <c r="N3" s="36" t="s">
        <v>259</v>
      </c>
    </row>
    <row r="4" spans="1:14" ht="52.2">
      <c r="A4" s="36">
        <v>2</v>
      </c>
      <c r="B4" s="36" t="s">
        <v>233</v>
      </c>
      <c r="C4" s="36" t="s">
        <v>166</v>
      </c>
      <c r="D4" s="36">
        <v>79</v>
      </c>
      <c r="E4" s="36" t="s">
        <v>166</v>
      </c>
      <c r="F4" s="36" t="s">
        <v>137</v>
      </c>
      <c r="G4" s="36" t="s">
        <v>29</v>
      </c>
      <c r="H4" s="36" t="s">
        <v>245</v>
      </c>
      <c r="I4" s="36" t="s">
        <v>10</v>
      </c>
      <c r="J4" s="36" t="s">
        <v>250</v>
      </c>
      <c r="K4" s="36" t="s">
        <v>277</v>
      </c>
      <c r="L4" s="36" t="s">
        <v>230</v>
      </c>
      <c r="M4" s="36" t="s">
        <v>168</v>
      </c>
      <c r="N4" s="36" t="s">
        <v>259</v>
      </c>
    </row>
    <row r="5" spans="1:14" ht="31.8">
      <c r="A5" s="36">
        <v>3</v>
      </c>
      <c r="B5" s="36" t="s">
        <v>235</v>
      </c>
      <c r="C5" s="36" t="s">
        <v>153</v>
      </c>
      <c r="D5" s="36">
        <v>99</v>
      </c>
      <c r="E5" s="36" t="s">
        <v>166</v>
      </c>
      <c r="F5" s="36" t="s">
        <v>137</v>
      </c>
      <c r="G5" s="36" t="s">
        <v>29</v>
      </c>
      <c r="H5" s="36" t="s">
        <v>245</v>
      </c>
      <c r="I5" s="36" t="s">
        <v>10</v>
      </c>
      <c r="J5" s="36" t="s">
        <v>250</v>
      </c>
      <c r="K5" s="36" t="s">
        <v>277</v>
      </c>
      <c r="L5" s="36" t="s">
        <v>230</v>
      </c>
      <c r="M5" s="36" t="s">
        <v>168</v>
      </c>
      <c r="N5" s="36" t="s">
        <v>259</v>
      </c>
    </row>
    <row r="6" spans="1:14" ht="31.8">
      <c r="A6" s="36">
        <v>4</v>
      </c>
      <c r="B6" s="36" t="s">
        <v>237</v>
      </c>
      <c r="C6" s="36" t="s">
        <v>168</v>
      </c>
      <c r="D6" s="36">
        <v>185</v>
      </c>
      <c r="E6" s="36" t="s">
        <v>166</v>
      </c>
      <c r="F6" s="36" t="s">
        <v>137</v>
      </c>
      <c r="G6" s="36" t="s">
        <v>29</v>
      </c>
      <c r="H6" s="36" t="s">
        <v>245</v>
      </c>
      <c r="I6" s="36" t="s">
        <v>10</v>
      </c>
      <c r="J6" s="36" t="s">
        <v>250</v>
      </c>
      <c r="K6" s="36" t="s">
        <v>277</v>
      </c>
      <c r="L6" s="36" t="s">
        <v>230</v>
      </c>
      <c r="M6" s="36" t="s">
        <v>168</v>
      </c>
      <c r="N6" s="36" t="s">
        <v>259</v>
      </c>
    </row>
    <row r="7" spans="1:14" ht="42">
      <c r="A7" s="36">
        <v>5</v>
      </c>
      <c r="B7" s="36" t="s">
        <v>239</v>
      </c>
      <c r="C7" s="36" t="s">
        <v>48</v>
      </c>
      <c r="D7" s="36">
        <v>237</v>
      </c>
      <c r="E7" s="36" t="s">
        <v>166</v>
      </c>
      <c r="F7" s="36" t="s">
        <v>137</v>
      </c>
      <c r="G7" s="36" t="s">
        <v>29</v>
      </c>
      <c r="H7" s="36" t="s">
        <v>245</v>
      </c>
      <c r="I7" s="36" t="s">
        <v>10</v>
      </c>
      <c r="J7" s="36" t="s">
        <v>250</v>
      </c>
      <c r="K7" s="36" t="s">
        <v>277</v>
      </c>
      <c r="L7" s="36" t="s">
        <v>230</v>
      </c>
      <c r="M7" s="36" t="s">
        <v>168</v>
      </c>
      <c r="N7" s="36" t="s">
        <v>259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Sheet10</vt:lpstr>
      <vt:lpstr>Osaka Data </vt:lpstr>
      <vt:lpstr>Osaka Cluster Data</vt:lpstr>
      <vt:lpstr>Kobe Data</vt:lpstr>
      <vt:lpstr>Kobe Cluster Data</vt:lpstr>
      <vt:lpstr>Shinagawa Data</vt:lpstr>
      <vt:lpstr>Shinagawa Cluster Data</vt:lpstr>
      <vt:lpstr>Sapporo Data</vt:lpstr>
      <vt:lpstr>Sapporo Cluster Data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アチャラ</dc:creator>
  <cp:lastModifiedBy>アチャラ</cp:lastModifiedBy>
  <dcterms:created xsi:type="dcterms:W3CDTF">2021-10-17T02:14:29Z</dcterms:created>
  <dcterms:modified xsi:type="dcterms:W3CDTF">2021-10-17T06:10:15Z</dcterms:modified>
</cp:coreProperties>
</file>