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Workspace\Bachelorarbeit\MobileITProjectCostEstimation\"/>
    </mc:Choice>
  </mc:AlternateContent>
  <bookViews>
    <workbookView xWindow="930" yWindow="-465" windowWidth="38400" windowHeight="24000" tabRatio="500" activeTab="1"/>
  </bookViews>
  <sheets>
    <sheet name="ProgrammingLanguage" sheetId="1" r:id="rId1"/>
    <sheet name="DevelopmentMethologies" sheetId="2" r:id="rId2"/>
    <sheet name="Reason" sheetId="4" r:id="rId3"/>
    <sheet name="Market" sheetId="3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</calcChain>
</file>

<file path=xl/sharedStrings.xml><?xml version="1.0" encoding="utf-8"?>
<sst xmlns="http://schemas.openxmlformats.org/spreadsheetml/2006/main" count="121" uniqueCount="81">
  <si>
    <t>Language</t>
  </si>
  <si>
    <t>Imperative</t>
  </si>
  <si>
    <t>Objectoriented</t>
  </si>
  <si>
    <t>Functional</t>
  </si>
  <si>
    <t>Procedural</t>
  </si>
  <si>
    <t>Generic</t>
  </si>
  <si>
    <t>Reflective</t>
  </si>
  <si>
    <t>Eventdriven</t>
  </si>
  <si>
    <t>Type safety</t>
  </si>
  <si>
    <t>Type expression</t>
  </si>
  <si>
    <t>Type compatibility</t>
  </si>
  <si>
    <t>Type checking</t>
  </si>
  <si>
    <t>Failsaife I/O</t>
  </si>
  <si>
    <t>c</t>
  </si>
  <si>
    <t>c++</t>
  </si>
  <si>
    <t>c#</t>
  </si>
  <si>
    <t>COBOL</t>
  </si>
  <si>
    <t>Java</t>
  </si>
  <si>
    <t>Javascript</t>
  </si>
  <si>
    <t>Matlab</t>
  </si>
  <si>
    <t>Objective-C</t>
  </si>
  <si>
    <t>Clojure</t>
  </si>
  <si>
    <t>Scala</t>
  </si>
  <si>
    <t>PHP</t>
  </si>
  <si>
    <t>Prolog</t>
  </si>
  <si>
    <t>Python</t>
  </si>
  <si>
    <t>1=yes</t>
  </si>
  <si>
    <t>0=no</t>
  </si>
  <si>
    <t>type safety</t>
  </si>
  <si>
    <t>0=unsafe</t>
  </si>
  <si>
    <t>1=typeless</t>
  </si>
  <si>
    <t>2=safe</t>
  </si>
  <si>
    <t>0=n/a</t>
  </si>
  <si>
    <t>0=none</t>
  </si>
  <si>
    <t>1=structural</t>
  </si>
  <si>
    <t>2=nominal</t>
  </si>
  <si>
    <t>1=static</t>
  </si>
  <si>
    <t>2=dynamic</t>
  </si>
  <si>
    <t>Failsafe</t>
  </si>
  <si>
    <t>1=some</t>
  </si>
  <si>
    <t>2=yes</t>
  </si>
  <si>
    <t>2=implicit</t>
  </si>
  <si>
    <t>1=explicit</t>
  </si>
  <si>
    <t>Spalte1</t>
  </si>
  <si>
    <t>Methology</t>
  </si>
  <si>
    <t>Scrum</t>
  </si>
  <si>
    <t>Waterfall</t>
  </si>
  <si>
    <t>V-Modell</t>
  </si>
  <si>
    <t>Spiral</t>
  </si>
  <si>
    <t>Iterativ</t>
  </si>
  <si>
    <t>Prototyping</t>
  </si>
  <si>
    <t>Market</t>
  </si>
  <si>
    <t>Inhouse</t>
  </si>
  <si>
    <t>Anonymous</t>
  </si>
  <si>
    <t>Customer</t>
  </si>
  <si>
    <t>Value</t>
  </si>
  <si>
    <t>Development Reason</t>
  </si>
  <si>
    <t>New Product</t>
  </si>
  <si>
    <t>Extension</t>
  </si>
  <si>
    <t>Defined Process</t>
  </si>
  <si>
    <t>Final Product</t>
  </si>
  <si>
    <t>Project Cost</t>
  </si>
  <si>
    <t>Completion Date</t>
  </si>
  <si>
    <t>Team flexibility</t>
  </si>
  <si>
    <t>Knowledge Transfer</t>
  </si>
  <si>
    <t>Risk</t>
  </si>
  <si>
    <t>Medium</t>
  </si>
  <si>
    <t>High</t>
  </si>
  <si>
    <t>Low</t>
  </si>
  <si>
    <t>Required</t>
  </si>
  <si>
    <t>Set during project</t>
  </si>
  <si>
    <t>Limited</t>
  </si>
  <si>
    <t>Training prior to project</t>
  </si>
  <si>
    <t>Planning &amp; Closure only</t>
  </si>
  <si>
    <t>Unlimited during iterations</t>
  </si>
  <si>
    <t>Teamwork</t>
  </si>
  <si>
    <t>Success Factor</t>
  </si>
  <si>
    <t>Medium Low</t>
  </si>
  <si>
    <t>Determined during planning</t>
  </si>
  <si>
    <t>Partially variable</t>
  </si>
  <si>
    <t>Unlimited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</si>
</sst>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3">
    <cellStyle name="Besuchter Hyperlink" xfId="2" builtinId="9" hidden="1"/>
    <cellStyle name="Link" xfId="1" builtinId="8" hidden="1"/>
    <cellStyle name="Standard" xfId="0" builtinId="0"/>
  </cellStyles>
  <dxfs count="3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le1" displayName="Tabelle1" ref="A1:N14" totalsRowShown="0" headerRowDxfId="20" headerRowBorderDxfId="35" tableBorderDxfId="36" totalsRowBorderDxfId="34">
  <autoFilter ref="A1:N14"/>
  <sortState ref="A2:M14">
    <sortCondition ref="A1:A14"/>
  </sortState>
  <tableColumns count="14">
    <tableColumn id="1" name="Language" dataDxfId="33"/>
    <tableColumn id="2" name="Imperative" dataDxfId="32"/>
    <tableColumn id="3" name="Objectoriented" dataDxfId="31"/>
    <tableColumn id="4" name="Functional" dataDxfId="30"/>
    <tableColumn id="5" name="Procedural" dataDxfId="29"/>
    <tableColumn id="6" name="Generic" dataDxfId="28"/>
    <tableColumn id="7" name="Reflective" dataDxfId="27"/>
    <tableColumn id="8" name="Eventdriven" dataDxfId="26"/>
    <tableColumn id="9" name="Type safety" dataDxfId="25"/>
    <tableColumn id="10" name="Type expression" dataDxfId="24"/>
    <tableColumn id="11" name="Type compatibility" dataDxfId="23"/>
    <tableColumn id="12" name="Type checking" dataDxfId="22"/>
    <tableColumn id="13" name="Failsaife I/O" dataDxfId="21"/>
    <tableColumn id="14" name="Spalte1" dataDxfId="19">
      <calculatedColumnFormula>SUM(Tabelle1[[#This Row],[Imperative]:[Failsaife I/O]])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A1:I7" totalsRowShown="0" headerRowDxfId="1" headerRowBorderDxfId="11" tableBorderDxfId="12" totalsRowBorderDxfId="10">
  <autoFilter ref="A1:I7"/>
  <sortState ref="A2:H7">
    <sortCondition ref="A1:A7"/>
  </sortState>
  <tableColumns count="9">
    <tableColumn id="1" name="Methology" dataDxfId="9"/>
    <tableColumn id="2" name="Defined Process" dataDxfId="8"/>
    <tableColumn id="3" name="Final Product" dataDxfId="7"/>
    <tableColumn id="4" name="Project Cost" dataDxfId="6"/>
    <tableColumn id="5" name="Completion Date" dataDxfId="5"/>
    <tableColumn id="6" name="Team flexibility" dataDxfId="4"/>
    <tableColumn id="7" name="Knowledge Transfer" dataDxfId="3"/>
    <tableColumn id="8" name="Risk" dataDxfId="2"/>
    <tableColumn id="9" name="Success Factor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A1:B3" totalsRowShown="0">
  <autoFilter ref="A1:B3"/>
  <tableColumns count="2">
    <tableColumn id="1" name="Development Reason"/>
    <tableColumn id="2" name="Val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elle2" displayName="Tabelle2" ref="A1:B4" totalsRowShown="0" headerRowDxfId="13" headerRowBorderDxfId="17" tableBorderDxfId="18" totalsRowBorderDxfId="16">
  <autoFilter ref="A1:B4"/>
  <tableColumns count="2">
    <tableColumn id="1" name="Market" dataDxfId="15"/>
    <tableColumn id="2" name="Value" dataDxfId="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J4" sqref="J4"/>
    </sheetView>
  </sheetViews>
  <sheetFormatPr baseColWidth="10" defaultRowHeight="15.75" x14ac:dyDescent="0.25"/>
  <cols>
    <col min="2" max="2" width="12.125" bestFit="1" customWidth="1"/>
    <col min="3" max="3" width="15.875" bestFit="1" customWidth="1"/>
    <col min="4" max="4" width="11.875" bestFit="1" customWidth="1"/>
    <col min="5" max="5" width="12.25" bestFit="1" customWidth="1"/>
    <col min="6" max="6" width="9.375" bestFit="1" customWidth="1"/>
    <col min="7" max="7" width="11.25" bestFit="1" customWidth="1"/>
    <col min="8" max="8" width="13.25" bestFit="1" customWidth="1"/>
    <col min="9" max="9" width="12.625" bestFit="1" customWidth="1"/>
    <col min="10" max="10" width="16.5" bestFit="1" customWidth="1"/>
    <col min="11" max="11" width="19" bestFit="1" customWidth="1"/>
    <col min="12" max="12" width="15" bestFit="1" customWidth="1"/>
    <col min="13" max="13" width="12.875" bestFit="1" customWidth="1"/>
  </cols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43</v>
      </c>
    </row>
    <row r="2" spans="1:17" x14ac:dyDescent="0.25">
      <c r="A2" s="4" t="s">
        <v>13</v>
      </c>
      <c r="B2" s="5">
        <v>1</v>
      </c>
      <c r="C2" s="5">
        <v>0</v>
      </c>
      <c r="D2" s="5">
        <v>0</v>
      </c>
      <c r="E2" s="5">
        <v>1</v>
      </c>
      <c r="F2" s="5">
        <v>0</v>
      </c>
      <c r="G2" s="5">
        <v>0</v>
      </c>
      <c r="H2" s="5">
        <v>0</v>
      </c>
      <c r="I2" s="5">
        <v>0</v>
      </c>
      <c r="J2" s="5">
        <v>1</v>
      </c>
      <c r="K2" s="5">
        <v>2</v>
      </c>
      <c r="L2" s="5">
        <v>1</v>
      </c>
      <c r="M2" s="6">
        <v>0</v>
      </c>
      <c r="N2" s="2">
        <f>SUM(Tabelle1[[#This Row],[Imperative]:[Failsaife I/O]])</f>
        <v>6</v>
      </c>
    </row>
    <row r="3" spans="1:17" x14ac:dyDescent="0.25">
      <c r="A3" s="4" t="s">
        <v>15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0</v>
      </c>
      <c r="J3" s="5">
        <v>2</v>
      </c>
      <c r="K3" s="5">
        <v>2</v>
      </c>
      <c r="L3" s="5">
        <v>1</v>
      </c>
      <c r="M3" s="6">
        <v>2</v>
      </c>
      <c r="N3" s="5">
        <f>SUM(Tabelle1[[#This Row],[Imperative]:[Failsaife I/O]])</f>
        <v>14</v>
      </c>
      <c r="O3" t="s">
        <v>26</v>
      </c>
      <c r="Q3" t="s">
        <v>10</v>
      </c>
    </row>
    <row r="4" spans="1:17" x14ac:dyDescent="0.25">
      <c r="A4" s="4" t="s">
        <v>14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0</v>
      </c>
      <c r="H4" s="5">
        <v>0</v>
      </c>
      <c r="I4" s="5">
        <v>0</v>
      </c>
      <c r="J4" s="5">
        <v>1</v>
      </c>
      <c r="K4" s="5">
        <v>2</v>
      </c>
      <c r="L4" s="5">
        <v>1</v>
      </c>
      <c r="M4" s="6">
        <v>0</v>
      </c>
      <c r="N4" s="5">
        <f>SUM(Tabelle1[[#This Row],[Imperative]:[Failsaife I/O]])</f>
        <v>9</v>
      </c>
      <c r="O4" t="s">
        <v>27</v>
      </c>
      <c r="Q4" t="s">
        <v>33</v>
      </c>
    </row>
    <row r="5" spans="1:17" x14ac:dyDescent="0.25">
      <c r="A5" s="4" t="s">
        <v>21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2</v>
      </c>
      <c r="J5" s="5">
        <v>2</v>
      </c>
      <c r="K5" s="5">
        <v>0</v>
      </c>
      <c r="L5" s="5">
        <v>2</v>
      </c>
      <c r="M5" s="6">
        <v>0</v>
      </c>
      <c r="N5" s="5">
        <f>SUM(Tabelle1[[#This Row],[Imperative]:[Failsaife I/O]])</f>
        <v>7</v>
      </c>
      <c r="Q5" t="s">
        <v>34</v>
      </c>
    </row>
    <row r="6" spans="1:17" x14ac:dyDescent="0.25">
      <c r="A6" s="4" t="s">
        <v>16</v>
      </c>
      <c r="B6" s="5">
        <v>1</v>
      </c>
      <c r="C6" s="5">
        <v>1</v>
      </c>
      <c r="D6" s="5">
        <v>0</v>
      </c>
      <c r="E6" s="5">
        <v>1</v>
      </c>
      <c r="F6" s="5">
        <v>0</v>
      </c>
      <c r="G6" s="5">
        <v>0</v>
      </c>
      <c r="H6" s="5">
        <v>0</v>
      </c>
      <c r="I6" s="5">
        <v>2</v>
      </c>
      <c r="J6" s="5">
        <v>1</v>
      </c>
      <c r="K6" s="5">
        <v>2</v>
      </c>
      <c r="L6" s="5">
        <v>1</v>
      </c>
      <c r="M6" s="6">
        <v>0</v>
      </c>
      <c r="N6" s="5">
        <f>SUM(Tabelle1[[#This Row],[Imperative]:[Failsaife I/O]])</f>
        <v>9</v>
      </c>
      <c r="O6" t="s">
        <v>28</v>
      </c>
      <c r="Q6" t="s">
        <v>35</v>
      </c>
    </row>
    <row r="7" spans="1:17" x14ac:dyDescent="0.25">
      <c r="A7" s="4" t="s">
        <v>17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0</v>
      </c>
      <c r="I7" s="5">
        <v>2</v>
      </c>
      <c r="J7" s="5">
        <v>1</v>
      </c>
      <c r="K7" s="5">
        <v>2</v>
      </c>
      <c r="L7" s="5">
        <v>1</v>
      </c>
      <c r="M7" s="6">
        <v>2</v>
      </c>
      <c r="N7" s="5">
        <f>SUM(Tabelle1[[#This Row],[Imperative]:[Failsaife I/O]])</f>
        <v>14</v>
      </c>
      <c r="O7" t="s">
        <v>29</v>
      </c>
    </row>
    <row r="8" spans="1:17" x14ac:dyDescent="0.25">
      <c r="A8" s="4" t="s">
        <v>18</v>
      </c>
      <c r="B8" s="5">
        <v>1</v>
      </c>
      <c r="C8" s="5">
        <v>1</v>
      </c>
      <c r="D8" s="5">
        <v>1</v>
      </c>
      <c r="E8" s="5">
        <v>0</v>
      </c>
      <c r="F8" s="5">
        <v>0</v>
      </c>
      <c r="G8" s="5">
        <v>1</v>
      </c>
      <c r="H8" s="5">
        <v>0</v>
      </c>
      <c r="I8" s="5">
        <v>2</v>
      </c>
      <c r="J8" s="5">
        <v>2</v>
      </c>
      <c r="K8" s="5">
        <v>1</v>
      </c>
      <c r="L8" s="5">
        <v>2</v>
      </c>
      <c r="M8" s="6">
        <v>0</v>
      </c>
      <c r="N8" s="5">
        <f>SUM(Tabelle1[[#This Row],[Imperative]:[Failsaife I/O]])</f>
        <v>11</v>
      </c>
      <c r="O8" t="s">
        <v>30</v>
      </c>
      <c r="Q8" t="s">
        <v>11</v>
      </c>
    </row>
    <row r="9" spans="1:17" x14ac:dyDescent="0.25">
      <c r="A9" s="4" t="s">
        <v>19</v>
      </c>
      <c r="B9" s="5">
        <v>1</v>
      </c>
      <c r="C9" s="5">
        <v>1</v>
      </c>
      <c r="D9" s="5">
        <v>0</v>
      </c>
      <c r="E9" s="5">
        <v>1</v>
      </c>
      <c r="F9" s="5">
        <v>0</v>
      </c>
      <c r="G9" s="5">
        <v>0</v>
      </c>
      <c r="H9" s="5">
        <v>0</v>
      </c>
      <c r="I9" s="5">
        <v>2</v>
      </c>
      <c r="J9" s="5">
        <v>0</v>
      </c>
      <c r="K9" s="5">
        <v>0</v>
      </c>
      <c r="L9" s="5">
        <v>2</v>
      </c>
      <c r="M9" s="6">
        <v>0</v>
      </c>
      <c r="N9" s="5">
        <f>SUM(Tabelle1[[#This Row],[Imperative]:[Failsaife I/O]])</f>
        <v>7</v>
      </c>
      <c r="O9" t="s">
        <v>31</v>
      </c>
      <c r="Q9" t="s">
        <v>33</v>
      </c>
    </row>
    <row r="10" spans="1:17" x14ac:dyDescent="0.25">
      <c r="A10" s="4" t="s">
        <v>20</v>
      </c>
      <c r="B10" s="5">
        <v>1</v>
      </c>
      <c r="C10" s="5">
        <v>1</v>
      </c>
      <c r="D10" s="5">
        <v>0</v>
      </c>
      <c r="E10" s="5">
        <v>0</v>
      </c>
      <c r="F10" s="5">
        <v>0</v>
      </c>
      <c r="G10" s="5">
        <v>1</v>
      </c>
      <c r="H10" s="5">
        <v>0</v>
      </c>
      <c r="I10" s="5">
        <v>1</v>
      </c>
      <c r="J10" s="5">
        <v>1</v>
      </c>
      <c r="K10" s="5">
        <v>2</v>
      </c>
      <c r="L10" s="5">
        <v>2</v>
      </c>
      <c r="M10" s="6">
        <v>2</v>
      </c>
      <c r="N10" s="5">
        <f>SUM(Tabelle1[[#This Row],[Imperative]:[Failsaife I/O]])</f>
        <v>11</v>
      </c>
      <c r="Q10" t="s">
        <v>36</v>
      </c>
    </row>
    <row r="11" spans="1:17" x14ac:dyDescent="0.25">
      <c r="A11" s="4" t="s">
        <v>23</v>
      </c>
      <c r="B11" s="5">
        <v>1</v>
      </c>
      <c r="C11" s="5">
        <v>1</v>
      </c>
      <c r="D11" s="5">
        <v>0</v>
      </c>
      <c r="E11" s="5">
        <v>1</v>
      </c>
      <c r="F11" s="5">
        <v>0</v>
      </c>
      <c r="G11" s="5">
        <v>1</v>
      </c>
      <c r="H11" s="5">
        <v>0</v>
      </c>
      <c r="I11" s="5">
        <v>0</v>
      </c>
      <c r="J11" s="5">
        <v>2</v>
      </c>
      <c r="K11" s="5">
        <v>0</v>
      </c>
      <c r="L11" s="5">
        <v>2</v>
      </c>
      <c r="M11" s="6">
        <v>2</v>
      </c>
      <c r="N11" s="5">
        <f>SUM(Tabelle1[[#This Row],[Imperative]:[Failsaife I/O]])</f>
        <v>10</v>
      </c>
      <c r="O11" t="s">
        <v>9</v>
      </c>
      <c r="Q11" t="s">
        <v>37</v>
      </c>
    </row>
    <row r="12" spans="1:17" x14ac:dyDescent="0.25">
      <c r="A12" s="4" t="s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2</v>
      </c>
      <c r="M12" s="6">
        <v>0</v>
      </c>
      <c r="N12" s="5">
        <f>SUM(Tabelle1[[#This Row],[Imperative]:[Failsaife I/O]])</f>
        <v>2</v>
      </c>
      <c r="O12" t="s">
        <v>32</v>
      </c>
    </row>
    <row r="13" spans="1:17" x14ac:dyDescent="0.25">
      <c r="A13" s="4" t="s">
        <v>25</v>
      </c>
      <c r="B13" s="5">
        <v>1</v>
      </c>
      <c r="C13" s="5">
        <v>1</v>
      </c>
      <c r="D13" s="5">
        <v>1</v>
      </c>
      <c r="E13" s="5">
        <v>1</v>
      </c>
      <c r="F13" s="5">
        <v>0</v>
      </c>
      <c r="G13" s="5">
        <v>1</v>
      </c>
      <c r="H13" s="5">
        <v>0</v>
      </c>
      <c r="I13" s="5">
        <v>2</v>
      </c>
      <c r="J13" s="5">
        <v>2</v>
      </c>
      <c r="K13" s="5">
        <v>1</v>
      </c>
      <c r="L13" s="5">
        <v>2</v>
      </c>
      <c r="M13" s="6">
        <v>2</v>
      </c>
      <c r="N13" s="5">
        <f>SUM(Tabelle1[[#This Row],[Imperative]:[Failsaife I/O]])</f>
        <v>14</v>
      </c>
      <c r="O13" t="s">
        <v>42</v>
      </c>
      <c r="Q13" t="s">
        <v>38</v>
      </c>
    </row>
    <row r="14" spans="1:17" x14ac:dyDescent="0.25">
      <c r="A14" s="7" t="s">
        <v>22</v>
      </c>
      <c r="B14" s="8">
        <v>1</v>
      </c>
      <c r="C14" s="8">
        <v>1</v>
      </c>
      <c r="D14" s="8">
        <v>1</v>
      </c>
      <c r="E14" s="8">
        <v>0</v>
      </c>
      <c r="F14" s="8">
        <v>1</v>
      </c>
      <c r="G14" s="8">
        <v>1</v>
      </c>
      <c r="H14" s="8">
        <v>1</v>
      </c>
      <c r="I14" s="8">
        <v>1</v>
      </c>
      <c r="J14" s="8">
        <v>2</v>
      </c>
      <c r="K14" s="8">
        <v>2</v>
      </c>
      <c r="L14" s="8">
        <v>1</v>
      </c>
      <c r="M14" s="9">
        <v>2</v>
      </c>
      <c r="N14" s="8">
        <f>SUM(Tabelle1[[#This Row],[Imperative]:[Failsaife I/O]])</f>
        <v>14</v>
      </c>
      <c r="O14" t="s">
        <v>41</v>
      </c>
      <c r="Q14" t="s">
        <v>27</v>
      </c>
    </row>
    <row r="15" spans="1:17" x14ac:dyDescent="0.25">
      <c r="Q15" t="s">
        <v>39</v>
      </c>
    </row>
    <row r="16" spans="1:17" x14ac:dyDescent="0.25">
      <c r="Q16" t="s">
        <v>40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F5" sqref="F5"/>
    </sheetView>
  </sheetViews>
  <sheetFormatPr baseColWidth="10" defaultRowHeight="15.75" x14ac:dyDescent="0.25"/>
  <cols>
    <col min="1" max="1" width="12.25" bestFit="1" customWidth="1"/>
    <col min="2" max="2" width="20.375" bestFit="1" customWidth="1"/>
    <col min="3" max="5" width="23.75" bestFit="1" customWidth="1"/>
    <col min="6" max="6" width="22.875" bestFit="1" customWidth="1"/>
    <col min="7" max="7" width="20" bestFit="1" customWidth="1"/>
    <col min="8" max="8" width="7.5" bestFit="1" customWidth="1"/>
    <col min="9" max="9" width="15.125" bestFit="1" customWidth="1"/>
  </cols>
  <sheetData>
    <row r="1" spans="1:9" x14ac:dyDescent="0.25">
      <c r="A1" s="1" t="s">
        <v>44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3" t="s">
        <v>65</v>
      </c>
      <c r="I1" s="2" t="s">
        <v>76</v>
      </c>
    </row>
    <row r="2" spans="1:9" x14ac:dyDescent="0.25">
      <c r="A2" s="4" t="s">
        <v>49</v>
      </c>
      <c r="B2" s="5" t="s">
        <v>69</v>
      </c>
      <c r="C2" s="5" t="s">
        <v>70</v>
      </c>
      <c r="D2" s="5" t="s">
        <v>70</v>
      </c>
      <c r="E2" s="5" t="s">
        <v>70</v>
      </c>
      <c r="F2" s="5" t="s">
        <v>71</v>
      </c>
      <c r="G2" s="5" t="s">
        <v>72</v>
      </c>
      <c r="H2" s="6" t="s">
        <v>66</v>
      </c>
      <c r="I2" s="2" t="s">
        <v>66</v>
      </c>
    </row>
    <row r="3" spans="1:9" x14ac:dyDescent="0.25">
      <c r="A3" s="4" t="s">
        <v>50</v>
      </c>
      <c r="B3" s="5" t="s">
        <v>73</v>
      </c>
      <c r="C3" s="5" t="s">
        <v>70</v>
      </c>
      <c r="D3" s="5" t="s">
        <v>79</v>
      </c>
      <c r="E3" s="5" t="s">
        <v>79</v>
      </c>
      <c r="F3" s="5" t="s">
        <v>80</v>
      </c>
      <c r="G3" s="5" t="s">
        <v>75</v>
      </c>
      <c r="H3" s="6" t="s">
        <v>67</v>
      </c>
      <c r="I3" s="5" t="s">
        <v>66</v>
      </c>
    </row>
    <row r="4" spans="1:9" x14ac:dyDescent="0.25">
      <c r="A4" s="4" t="s">
        <v>45</v>
      </c>
      <c r="B4" s="5" t="s">
        <v>73</v>
      </c>
      <c r="C4" s="5" t="s">
        <v>70</v>
      </c>
      <c r="D4" s="5" t="s">
        <v>70</v>
      </c>
      <c r="E4" s="5" t="s">
        <v>70</v>
      </c>
      <c r="F4" s="5" t="s">
        <v>74</v>
      </c>
      <c r="G4" s="5" t="s">
        <v>75</v>
      </c>
      <c r="H4" s="6" t="s">
        <v>67</v>
      </c>
      <c r="I4" s="5" t="s">
        <v>67</v>
      </c>
    </row>
    <row r="5" spans="1:9" x14ac:dyDescent="0.25">
      <c r="A5" s="4" t="s">
        <v>48</v>
      </c>
      <c r="B5" s="5" t="s">
        <v>69</v>
      </c>
      <c r="C5" s="5" t="s">
        <v>78</v>
      </c>
      <c r="D5" s="5" t="s">
        <v>79</v>
      </c>
      <c r="E5" s="5" t="s">
        <v>79</v>
      </c>
      <c r="F5" s="5" t="s">
        <v>71</v>
      </c>
      <c r="G5" s="5" t="s">
        <v>72</v>
      </c>
      <c r="H5" s="6" t="s">
        <v>66</v>
      </c>
      <c r="I5" s="5" t="s">
        <v>77</v>
      </c>
    </row>
    <row r="6" spans="1:9" x14ac:dyDescent="0.25">
      <c r="A6" s="4" t="s">
        <v>47</v>
      </c>
      <c r="B6" s="5" t="s">
        <v>69</v>
      </c>
      <c r="C6" s="5" t="s">
        <v>78</v>
      </c>
      <c r="D6" s="5" t="s">
        <v>78</v>
      </c>
      <c r="E6" s="5" t="s">
        <v>78</v>
      </c>
      <c r="F6" s="8" t="s">
        <v>71</v>
      </c>
      <c r="G6" s="5" t="s">
        <v>72</v>
      </c>
      <c r="H6" s="6" t="s">
        <v>68</v>
      </c>
      <c r="I6" s="5" t="s">
        <v>66</v>
      </c>
    </row>
    <row r="7" spans="1:9" x14ac:dyDescent="0.25">
      <c r="A7" s="7" t="s">
        <v>46</v>
      </c>
      <c r="B7" s="5" t="s">
        <v>69</v>
      </c>
      <c r="C7" s="5" t="s">
        <v>78</v>
      </c>
      <c r="D7" s="5" t="s">
        <v>78</v>
      </c>
      <c r="E7" s="5" t="s">
        <v>78</v>
      </c>
      <c r="F7" s="8" t="s">
        <v>71</v>
      </c>
      <c r="G7" s="5" t="s">
        <v>72</v>
      </c>
      <c r="H7" s="9" t="s">
        <v>68</v>
      </c>
      <c r="I7" s="8" t="s">
        <v>68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7" sqref="D7"/>
    </sheetView>
  </sheetViews>
  <sheetFormatPr baseColWidth="10" defaultRowHeight="15.75" x14ac:dyDescent="0.25"/>
  <cols>
    <col min="1" max="1" width="20" customWidth="1"/>
  </cols>
  <sheetData>
    <row r="1" spans="1:2" x14ac:dyDescent="0.25">
      <c r="A1" t="s">
        <v>56</v>
      </c>
      <c r="B1" t="s">
        <v>55</v>
      </c>
    </row>
    <row r="2" spans="1:2" x14ac:dyDescent="0.25">
      <c r="A2" t="s">
        <v>57</v>
      </c>
      <c r="B2">
        <v>1</v>
      </c>
    </row>
    <row r="3" spans="1:2" x14ac:dyDescent="0.25">
      <c r="A3" t="s">
        <v>58</v>
      </c>
      <c r="B3">
        <v>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7" sqref="C7"/>
    </sheetView>
  </sheetViews>
  <sheetFormatPr baseColWidth="10" defaultRowHeight="15.75" x14ac:dyDescent="0.25"/>
  <cols>
    <col min="1" max="1" width="10.25" bestFit="1" customWidth="1"/>
    <col min="2" max="2" width="7.625" bestFit="1" customWidth="1"/>
  </cols>
  <sheetData>
    <row r="1" spans="1:2" x14ac:dyDescent="0.25">
      <c r="A1" s="1" t="s">
        <v>51</v>
      </c>
      <c r="B1" s="3" t="s">
        <v>55</v>
      </c>
    </row>
    <row r="2" spans="1:2" x14ac:dyDescent="0.25">
      <c r="A2" s="4" t="s">
        <v>52</v>
      </c>
      <c r="B2" s="6">
        <v>1</v>
      </c>
    </row>
    <row r="3" spans="1:2" x14ac:dyDescent="0.25">
      <c r="A3" s="4" t="s">
        <v>53</v>
      </c>
      <c r="B3" s="6">
        <v>2</v>
      </c>
    </row>
    <row r="4" spans="1:2" x14ac:dyDescent="0.25">
      <c r="A4" s="7" t="s">
        <v>54</v>
      </c>
      <c r="B4" s="9">
        <v>3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ProgrammingLanguage</vt:lpstr>
      <vt:lpstr>DevelopmentMethologies</vt:lpstr>
      <vt:lpstr>Reason</vt:lpstr>
      <vt:lpstr>Market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Fries</dc:creator>
  <cp:lastModifiedBy>Oliver Fries</cp:lastModifiedBy>
  <dcterms:created xsi:type="dcterms:W3CDTF">2015-10-22T09:35:15Z</dcterms:created>
  <dcterms:modified xsi:type="dcterms:W3CDTF">2015-10-28T18:19:31Z</dcterms:modified>
</cp:coreProperties>
</file>