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24" windowWidth="15300" windowHeight="8184"/>
  </bookViews>
  <sheets>
    <sheet name="Sheet1" sheetId="1" r:id="rId1"/>
    <sheet name="Sheet2" sheetId="2" r:id="rId2"/>
    <sheet name="Sheet3" sheetId="3" r:id="rId3"/>
  </sheets>
  <definedNames>
    <definedName name="a">Sheet1!$B$1</definedName>
    <definedName name="dacc">Sheet1!$B$6</definedName>
    <definedName name="h">Sheet1!$B$3</definedName>
    <definedName name="tacc">Sheet1!$B$5</definedName>
    <definedName name="v">Sheet1!$B$2</definedName>
  </definedNames>
  <calcPr calcId="145621"/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5" i="1"/>
  <c r="B6" i="1" s="1"/>
  <c r="B11" i="1" s="1"/>
</calcChain>
</file>

<file path=xl/sharedStrings.xml><?xml version="1.0" encoding="utf-8"?>
<sst xmlns="http://schemas.openxmlformats.org/spreadsheetml/2006/main" count="18" uniqueCount="17">
  <si>
    <t>a</t>
  </si>
  <si>
    <t>v</t>
  </si>
  <si>
    <t>m/s</t>
  </si>
  <si>
    <t>m/s²</t>
  </si>
  <si>
    <t>h</t>
  </si>
  <si>
    <t>m</t>
  </si>
  <si>
    <t>Hauteur d'étage</t>
  </si>
  <si>
    <t>Vitesse maxi</t>
  </si>
  <si>
    <t>Accélération/décélération</t>
  </si>
  <si>
    <t>tacc</t>
  </si>
  <si>
    <t>s</t>
  </si>
  <si>
    <t>Temps d'accélération pour atteindre v</t>
  </si>
  <si>
    <t>dacc</t>
  </si>
  <si>
    <t>Distance d'accélération pour atteindre v</t>
  </si>
  <si>
    <t>Temps pour attendre n étages</t>
  </si>
  <si>
    <t>dist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</si>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</sst>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topLeftCell="A3" workbookViewId="0">
      <selection activeCell="B11" sqref="B11"/>
    </sheetView>
  </sheetViews>
  <sheetFormatPr defaultRowHeight="14.4" x14ac:dyDescent="0.3"/>
  <cols>
    <col min="4" max="4" width="22.5546875" bestFit="1" customWidth="1"/>
  </cols>
  <sheetData>
    <row r="1" spans="1:4" x14ac:dyDescent="0.3">
      <c r="A1" t="s">
        <v>0</v>
      </c>
      <c r="B1">
        <v>1</v>
      </c>
      <c r="C1" t="s">
        <v>3</v>
      </c>
      <c r="D1" t="s">
        <v>8</v>
      </c>
    </row>
    <row r="2" spans="1:4" x14ac:dyDescent="0.3">
      <c r="A2" t="s">
        <v>1</v>
      </c>
      <c r="B2">
        <v>2</v>
      </c>
      <c r="C2" t="s">
        <v>2</v>
      </c>
      <c r="D2" t="s">
        <v>7</v>
      </c>
    </row>
    <row r="3" spans="1:4" x14ac:dyDescent="0.3">
      <c r="A3" t="s">
        <v>4</v>
      </c>
      <c r="B3">
        <v>3</v>
      </c>
      <c r="C3" t="s">
        <v>5</v>
      </c>
      <c r="D3" t="s">
        <v>6</v>
      </c>
    </row>
    <row r="5" spans="1:4" x14ac:dyDescent="0.3">
      <c r="A5" t="s">
        <v>9</v>
      </c>
      <c r="B5">
        <f>v/a</f>
        <v>2</v>
      </c>
      <c r="C5" t="s">
        <v>10</v>
      </c>
      <c r="D5" t="s">
        <v>11</v>
      </c>
    </row>
    <row r="6" spans="1:4" x14ac:dyDescent="0.3">
      <c r="A6" t="s">
        <v>12</v>
      </c>
      <c r="B6">
        <f>0.5*a*tacc^2</f>
        <v>2</v>
      </c>
      <c r="C6" t="s">
        <v>5</v>
      </c>
      <c r="D6" t="s">
        <v>13</v>
      </c>
    </row>
    <row r="9" spans="1:4" x14ac:dyDescent="0.3">
      <c r="A9" s="1" t="s">
        <v>14</v>
      </c>
    </row>
    <row r="10" spans="1:4" x14ac:dyDescent="0.3">
      <c r="A10" s="1" t="s">
        <v>15</v>
      </c>
      <c r="B10" s="1" t="s">
        <v>16</v>
      </c>
    </row>
    <row r="11" spans="1:4" x14ac:dyDescent="0.3">
      <c r="A11">
        <v>0</v>
      </c>
      <c r="B11">
        <f>IF(2*dacc&lt;A11,2*tacc+(A11-2*dacc)/v, 2*SQRT(A11/a))</f>
        <v>0</v>
      </c>
    </row>
    <row r="12" spans="1:4" x14ac:dyDescent="0.3">
      <c r="A12">
        <v>0.5</v>
      </c>
      <c r="B12">
        <f>IF(2*dacc&lt;A12,2*tacc+(A12-2*dacc)/v, 2*SQRT(A12/a))</f>
        <v>1.4142135623730951</v>
      </c>
    </row>
    <row r="13" spans="1:4" x14ac:dyDescent="0.3">
      <c r="A13">
        <v>1</v>
      </c>
      <c r="B13">
        <f>IF(2*dacc&lt;A13,2*tacc+(A13-2*dacc)/v, 2*SQRT(A13/a))</f>
        <v>2</v>
      </c>
    </row>
    <row r="14" spans="1:4" x14ac:dyDescent="0.3">
      <c r="A14">
        <v>1.5</v>
      </c>
      <c r="B14">
        <f>IF(2*dacc&lt;A14,2*tacc+(A14-2*dacc)/v, 2*SQRT(A14/a))</f>
        <v>2.4494897427831779</v>
      </c>
    </row>
    <row r="15" spans="1:4" x14ac:dyDescent="0.3">
      <c r="A15">
        <v>2</v>
      </c>
      <c r="B15">
        <f>IF(2*dacc&lt;A15,2*tacc+(A15-2*dacc)/v, 2*SQRT(A15/a))</f>
        <v>2.8284271247461903</v>
      </c>
    </row>
    <row r="16" spans="1:4" x14ac:dyDescent="0.3">
      <c r="A16">
        <v>2.5</v>
      </c>
      <c r="B16">
        <f>IF(2*dacc&lt;A16,2*tacc+(A16-2*dacc)/v, 2*SQRT(A16/a))</f>
        <v>3.1622776601683795</v>
      </c>
    </row>
    <row r="17" spans="1:2" x14ac:dyDescent="0.3">
      <c r="A17">
        <v>3</v>
      </c>
      <c r="B17">
        <f>IF(2*dacc&lt;A17,2*tacc+(A17-2*dacc)/v, 2*SQRT(A17/a))</f>
        <v>3.4641016151377544</v>
      </c>
    </row>
    <row r="18" spans="1:2" x14ac:dyDescent="0.3">
      <c r="A18">
        <v>3.5</v>
      </c>
      <c r="B18">
        <f>IF(2*dacc&lt;A18,2*tacc+(A18-2*dacc)/v, 2*SQRT(A18/a))</f>
        <v>3.7416573867739413</v>
      </c>
    </row>
    <row r="19" spans="1:2" x14ac:dyDescent="0.3">
      <c r="A19">
        <v>4</v>
      </c>
      <c r="B19">
        <f>IF(2*dacc&lt;A19,2*tacc+(A19-2*dacc)/v, 2*SQRT(A19/a))</f>
        <v>4</v>
      </c>
    </row>
    <row r="20" spans="1:2" x14ac:dyDescent="0.3">
      <c r="A20">
        <v>4.5</v>
      </c>
      <c r="B20">
        <f>IF(2*dacc&lt;A20,2*tacc+(A20-2*dacc)/v, 2*SQRT(A20/a))</f>
        <v>4.25</v>
      </c>
    </row>
    <row r="21" spans="1:2" x14ac:dyDescent="0.3">
      <c r="A21">
        <v>5</v>
      </c>
      <c r="B21">
        <f>IF(2*dacc&lt;A21,2*tacc+(A21-2*dacc)/v, 2*SQRT(A21/a))</f>
        <v>4.5</v>
      </c>
    </row>
    <row r="22" spans="1:2" x14ac:dyDescent="0.3">
      <c r="A22">
        <v>5.5</v>
      </c>
      <c r="B22">
        <f>IF(2*dacc&lt;A22,2*tacc+(A22-2*dacc)/v, 2*SQRT(A22/a))</f>
        <v>4.75</v>
      </c>
    </row>
    <row r="23" spans="1:2" x14ac:dyDescent="0.3">
      <c r="A23">
        <v>6</v>
      </c>
      <c r="B23">
        <f>IF(2*dacc&lt;A23,2*tacc+(A23-2*dacc)/v, 2*SQRT(A23/a))</f>
        <v>5</v>
      </c>
    </row>
    <row r="24" spans="1:2" x14ac:dyDescent="0.3">
      <c r="A24">
        <v>6.5</v>
      </c>
      <c r="B24">
        <f>IF(2*dacc&lt;A24,2*tacc+(A24-2*dacc)/v, 2*SQRT(A24/a))</f>
        <v>5.25</v>
      </c>
    </row>
    <row r="25" spans="1:2" x14ac:dyDescent="0.3">
      <c r="A25">
        <v>7</v>
      </c>
      <c r="B25">
        <f>IF(2*dacc&lt;A25,2*tacc+(A25-2*dacc)/v, 2*SQRT(A25/a))</f>
        <v>5.5</v>
      </c>
    </row>
    <row r="26" spans="1:2" x14ac:dyDescent="0.3">
      <c r="A26">
        <v>7.5</v>
      </c>
      <c r="B26">
        <f>IF(2*dacc&lt;A26,2*tacc+(A26-2*dacc)/v, 2*SQRT(A26/a))</f>
        <v>5.75</v>
      </c>
    </row>
    <row r="27" spans="1:2" x14ac:dyDescent="0.3">
      <c r="A27">
        <v>8</v>
      </c>
      <c r="B27">
        <f>IF(2*dacc&lt;A27,2*tacc+(A27-2*dacc)/v, 2*SQRT(A27/a))</f>
        <v>6</v>
      </c>
    </row>
    <row r="28" spans="1:2" x14ac:dyDescent="0.3">
      <c r="A28">
        <v>8.5</v>
      </c>
      <c r="B28">
        <f>IF(2*dacc&lt;A28,2*tacc+(A28-2*dacc)/v, 2*SQRT(A28/a))</f>
        <v>6.25</v>
      </c>
    </row>
    <row r="29" spans="1:2" x14ac:dyDescent="0.3">
      <c r="A29">
        <v>9</v>
      </c>
      <c r="B29">
        <f>IF(2*dacc&lt;A29,2*tacc+(A29-2*dacc)/v, 2*SQRT(A29/a))</f>
        <v>6.5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a</vt:lpstr>
      <vt:lpstr>dacc</vt:lpstr>
      <vt:lpstr>h</vt:lpstr>
      <vt:lpstr>tacc</vt:lpstr>
      <vt:lpstr>v</vt:lpstr>
    </vt:vector>
  </TitlesOfParts>
  <Company>Eurofins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Violent</dc:creator>
  <cp:lastModifiedBy>Pierre Violent</cp:lastModifiedBy>
  <dcterms:created xsi:type="dcterms:W3CDTF">2017-09-04T10:40:04Z</dcterms:created>
  <dcterms:modified xsi:type="dcterms:W3CDTF">2017-09-04T11:16:32Z</dcterms:modified>
</cp:coreProperties>
</file>