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GitHub\Visual-Studio-Projects\Net8\520-549\524b CS Cordic HalfTrig\"/>
    </mc:Choice>
  </mc:AlternateContent>
  <xr:revisionPtr revIDLastSave="0" documentId="8_{741F663E-B7FB-4C7E-9CFF-5A7DFE4A8640}" xr6:coauthVersionLast="47" xr6:coauthVersionMax="47" xr10:uidLastSave="{00000000-0000-0000-0000-000000000000}"/>
  <bookViews>
    <workbookView xWindow="3435" yWindow="4620" windowWidth="23325" windowHeight="26475" xr2:uid="{95878DA6-C29A-4E2F-95D1-891ADCA78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A4" i="1"/>
  <c r="D3" i="1"/>
  <c r="D4" i="1" s="1"/>
  <c r="C3" i="1"/>
  <c r="B3" i="1"/>
  <c r="F3" i="1" s="1"/>
  <c r="D27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4" i="1"/>
  <c r="B4" i="1"/>
  <c r="B5" i="1" s="1"/>
  <c r="E3" i="1"/>
  <c r="H3" i="1" s="1"/>
  <c r="E5" i="1" l="1"/>
  <c r="H5" i="1" s="1"/>
  <c r="F5" i="1"/>
  <c r="B6" i="1"/>
  <c r="E4" i="1"/>
  <c r="H4" i="1" s="1"/>
  <c r="F4" i="1"/>
  <c r="E6" i="1" l="1"/>
  <c r="H6" i="1" s="1"/>
  <c r="F6" i="1"/>
  <c r="B7" i="1"/>
  <c r="E7" i="1" l="1"/>
  <c r="H7" i="1" s="1"/>
  <c r="F7" i="1"/>
  <c r="B8" i="1"/>
  <c r="B9" i="1" l="1"/>
  <c r="E8" i="1"/>
  <c r="H8" i="1" s="1"/>
  <c r="F8" i="1"/>
  <c r="E9" i="1" l="1"/>
  <c r="H9" i="1" s="1"/>
  <c r="F9" i="1"/>
  <c r="B10" i="1"/>
  <c r="E10" i="1" l="1"/>
  <c r="H10" i="1" s="1"/>
  <c r="F10" i="1"/>
  <c r="B11" i="1"/>
  <c r="E11" i="1" l="1"/>
  <c r="H11" i="1" s="1"/>
  <c r="F11" i="1"/>
  <c r="B12" i="1"/>
  <c r="B13" i="1" l="1"/>
  <c r="E12" i="1"/>
  <c r="H12" i="1" s="1"/>
  <c r="F12" i="1"/>
  <c r="E13" i="1" l="1"/>
  <c r="H13" i="1" s="1"/>
  <c r="F13" i="1"/>
  <c r="B14" i="1"/>
  <c r="E14" i="1" l="1"/>
  <c r="H14" i="1" s="1"/>
  <c r="F14" i="1"/>
  <c r="B15" i="1"/>
  <c r="E15" i="1" l="1"/>
  <c r="H15" i="1" s="1"/>
  <c r="F15" i="1"/>
  <c r="B16" i="1"/>
  <c r="B17" i="1" l="1"/>
  <c r="E16" i="1"/>
  <c r="H16" i="1" s="1"/>
  <c r="F16" i="1"/>
  <c r="E17" i="1" l="1"/>
  <c r="H17" i="1" s="1"/>
  <c r="F17" i="1"/>
  <c r="B18" i="1"/>
  <c r="E18" i="1" l="1"/>
  <c r="H18" i="1" s="1"/>
  <c r="F18" i="1"/>
  <c r="B19" i="1"/>
  <c r="E19" i="1" l="1"/>
  <c r="H19" i="1" s="1"/>
  <c r="B20" i="1"/>
  <c r="F19" i="1"/>
  <c r="E20" i="1" l="1"/>
  <c r="H20" i="1" s="1"/>
  <c r="B21" i="1"/>
  <c r="F20" i="1"/>
  <c r="F21" i="1" l="1"/>
  <c r="E21" i="1"/>
  <c r="H21" i="1" s="1"/>
  <c r="B22" i="1"/>
  <c r="E22" i="1" l="1"/>
  <c r="H22" i="1" s="1"/>
  <c r="F22" i="1"/>
  <c r="B23" i="1"/>
  <c r="E23" i="1" l="1"/>
  <c r="H23" i="1" s="1"/>
  <c r="F23" i="1"/>
  <c r="B24" i="1"/>
  <c r="B25" i="1" l="1"/>
  <c r="E24" i="1"/>
  <c r="H24" i="1" s="1"/>
  <c r="F24" i="1"/>
  <c r="B26" i="1" l="1"/>
  <c r="E25" i="1"/>
  <c r="H25" i="1" s="1"/>
  <c r="F25" i="1"/>
  <c r="E26" i="1" l="1"/>
  <c r="H26" i="1" s="1"/>
  <c r="F26" i="1"/>
  <c r="B27" i="1"/>
  <c r="E27" i="1" l="1"/>
  <c r="H27" i="1" s="1"/>
  <c r="F27" i="1"/>
</calcChain>
</file>

<file path=xl/sharedStrings.xml><?xml version="1.0" encoding="utf-8"?>
<sst xmlns="http://schemas.openxmlformats.org/spreadsheetml/2006/main" count="7" uniqueCount="7">
  <si>
    <t>Ix</t>
  </si>
  <si>
    <t>A</t>
  </si>
  <si>
    <t>Sine</t>
  </si>
  <si>
    <t>Cos</t>
  </si>
  <si>
    <t>Sine HT</t>
  </si>
  <si>
    <t>Cos HT</t>
  </si>
  <si>
    <t>Sine-A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</si>
</sst>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.000000000000000_-;\-* #,##0.000000000000000_-;_-* &quot;-&quot;??_-;_-@_-"/>
    <numFmt numFmtId="179" formatCode="_-* #,##0.000000000000000\ _€_-;\-* #,##0.000000000000000\ _€_-;_-* &quot;-&quot;???????????????\ _€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76" fontId="0" fillId="0" borderId="0" xfId="1" applyNumberFormat="1" applyFont="1"/>
    <xf numFmtId="17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F8D5-0430-4ADD-9AF2-70FC5722087B}">
  <dimension ref="A2:H27"/>
  <sheetViews>
    <sheetView tabSelected="1" workbookViewId="0">
      <selection activeCell="B29" sqref="B29"/>
    </sheetView>
  </sheetViews>
  <sheetFormatPr defaultRowHeight="15" x14ac:dyDescent="0.25"/>
  <cols>
    <col min="2" max="6" width="20.7109375" style="1" customWidth="1"/>
    <col min="8" max="8" width="20.7109375" bestFit="1" customWidth="1"/>
  </cols>
  <sheetData>
    <row r="2" spans="1:8" x14ac:dyDescent="0.25">
      <c r="A2" t="s">
        <v>0</v>
      </c>
      <c r="B2" s="1" t="s">
        <v>1</v>
      </c>
      <c r="C2" s="1" t="s">
        <v>4</v>
      </c>
      <c r="D2" s="1" t="s">
        <v>5</v>
      </c>
      <c r="E2" s="1" t="s">
        <v>2</v>
      </c>
      <c r="F2" s="1" t="s">
        <v>3</v>
      </c>
      <c r="H2" s="1" t="s">
        <v>6</v>
      </c>
    </row>
    <row r="3" spans="1:8" x14ac:dyDescent="0.25">
      <c r="A3">
        <v>1</v>
      </c>
      <c r="B3" s="1">
        <f>PI()/4</f>
        <v>0.78539816339744828</v>
      </c>
      <c r="C3" s="1">
        <f>SQRT(2)/2</f>
        <v>0.70710678118654757</v>
      </c>
      <c r="D3" s="1">
        <f>SQRT(2)/2</f>
        <v>0.70710678118654757</v>
      </c>
      <c r="E3" s="1">
        <f>SIN(B3)</f>
        <v>0.70710678118654746</v>
      </c>
      <c r="F3" s="1">
        <f>COS(B3)</f>
        <v>0.70710678118654757</v>
      </c>
      <c r="H3" s="2">
        <f>E3-B3</f>
        <v>-7.8291382210900817E-2</v>
      </c>
    </row>
    <row r="4" spans="1:8" x14ac:dyDescent="0.25">
      <c r="A4">
        <f>A3+1</f>
        <v>2</v>
      </c>
      <c r="B4" s="1">
        <f>B3/2</f>
        <v>0.39269908169872414</v>
      </c>
      <c r="C4" s="1">
        <f>C3/SQRT(2*(1+D4))</f>
        <v>0.36047991100347399</v>
      </c>
      <c r="D4" s="1">
        <f>SQRT((D3+1)/2)</f>
        <v>0.92387953251128674</v>
      </c>
      <c r="E4" s="1">
        <f>SIN(B4)</f>
        <v>0.38268343236508978</v>
      </c>
      <c r="F4" s="1">
        <f>COS(B4)</f>
        <v>0.92387953251128674</v>
      </c>
      <c r="H4" s="2">
        <f t="shared" ref="H4:H27" si="0">E4-B4</f>
        <v>-1.0015649333634358E-2</v>
      </c>
    </row>
    <row r="5" spans="1:8" x14ac:dyDescent="0.25">
      <c r="A5">
        <f t="shared" ref="A5:A25" si="1">A4+1</f>
        <v>3</v>
      </c>
      <c r="B5" s="1">
        <f t="shared" ref="B5:B25" si="2">B4/2</f>
        <v>0.19634954084936207</v>
      </c>
      <c r="C5" s="1">
        <f t="shared" ref="C5:C25" si="3">C4/SQRT(2*(1+D5))</f>
        <v>0.18111205957153528</v>
      </c>
      <c r="D5" s="1">
        <f t="shared" ref="D5:D25" si="4">SQRT((D4+1)/2)</f>
        <v>0.98078528040323043</v>
      </c>
      <c r="E5" s="1">
        <f t="shared" ref="E5:E25" si="5">SIN(B5)</f>
        <v>0.19509032201612825</v>
      </c>
      <c r="F5" s="1">
        <f t="shared" ref="F5:F25" si="6">COS(B5)</f>
        <v>0.98078528040323043</v>
      </c>
      <c r="H5" s="2">
        <f t="shared" si="0"/>
        <v>-1.2592188332338217E-3</v>
      </c>
    </row>
    <row r="6" spans="1:8" x14ac:dyDescent="0.25">
      <c r="A6">
        <f t="shared" si="1"/>
        <v>4</v>
      </c>
      <c r="B6" s="1">
        <f t="shared" si="2"/>
        <v>9.8174770424681035E-2</v>
      </c>
      <c r="C6" s="1">
        <f t="shared" si="3"/>
        <v>9.0665240038062048E-2</v>
      </c>
      <c r="D6" s="1">
        <f t="shared" si="4"/>
        <v>0.99518472667219693</v>
      </c>
      <c r="E6" s="1">
        <f t="shared" si="5"/>
        <v>9.8017140329560604E-2</v>
      </c>
      <c r="F6" s="1">
        <f t="shared" si="6"/>
        <v>0.99518472667219693</v>
      </c>
      <c r="H6" s="2">
        <f t="shared" si="0"/>
        <v>-1.5763009512043125E-4</v>
      </c>
    </row>
    <row r="7" spans="1:8" x14ac:dyDescent="0.25">
      <c r="A7">
        <f t="shared" si="1"/>
        <v>5</v>
      </c>
      <c r="B7" s="1">
        <f t="shared" si="2"/>
        <v>4.9087385212340517E-2</v>
      </c>
      <c r="C7" s="1">
        <f t="shared" si="3"/>
        <v>4.5346277470001722E-2</v>
      </c>
      <c r="D7" s="1">
        <f t="shared" si="4"/>
        <v>0.99879545620517241</v>
      </c>
      <c r="E7" s="1">
        <f t="shared" si="5"/>
        <v>4.9067674327418015E-2</v>
      </c>
      <c r="F7" s="1">
        <f t="shared" si="6"/>
        <v>0.99879545620517241</v>
      </c>
      <c r="H7" s="2">
        <f t="shared" si="0"/>
        <v>-1.9710884922502503E-5</v>
      </c>
    </row>
    <row r="8" spans="1:8" x14ac:dyDescent="0.25">
      <c r="A8">
        <f t="shared" si="1"/>
        <v>6</v>
      </c>
      <c r="B8" s="1">
        <f t="shared" si="2"/>
        <v>2.4543692606170259E-2</v>
      </c>
      <c r="C8" s="1">
        <f t="shared" si="3"/>
        <v>2.2674846109210566E-2</v>
      </c>
      <c r="D8" s="1">
        <f t="shared" si="4"/>
        <v>0.99969881869620425</v>
      </c>
      <c r="E8" s="1">
        <f t="shared" si="5"/>
        <v>2.4541228522912288E-2</v>
      </c>
      <c r="F8" s="1">
        <f t="shared" si="6"/>
        <v>0.99969881869620425</v>
      </c>
      <c r="H8" s="2">
        <f t="shared" si="0"/>
        <v>-2.4640832579705951E-6</v>
      </c>
    </row>
    <row r="9" spans="1:8" x14ac:dyDescent="0.25">
      <c r="A9">
        <f t="shared" si="1"/>
        <v>7</v>
      </c>
      <c r="B9" s="1">
        <f t="shared" si="2"/>
        <v>1.2271846303085129E-2</v>
      </c>
      <c r="C9" s="1">
        <f t="shared" si="3"/>
        <v>1.1337636482408035E-2</v>
      </c>
      <c r="D9" s="1">
        <f t="shared" si="4"/>
        <v>0.9999247018391445</v>
      </c>
      <c r="E9" s="1">
        <f t="shared" si="5"/>
        <v>1.2271538285719925E-2</v>
      </c>
      <c r="F9" s="1">
        <f t="shared" si="6"/>
        <v>0.9999247018391445</v>
      </c>
      <c r="H9" s="2">
        <f t="shared" si="0"/>
        <v>-3.0801736520397194E-7</v>
      </c>
    </row>
    <row r="10" spans="1:8" x14ac:dyDescent="0.25">
      <c r="A10">
        <f t="shared" si="1"/>
        <v>8</v>
      </c>
      <c r="B10" s="1">
        <f t="shared" si="2"/>
        <v>6.1359231515425647E-3</v>
      </c>
      <c r="C10" s="1">
        <f t="shared" si="3"/>
        <v>5.6688449198676934E-3</v>
      </c>
      <c r="D10" s="1">
        <f t="shared" si="4"/>
        <v>0.99998117528260111</v>
      </c>
      <c r="E10" s="1">
        <f t="shared" si="5"/>
        <v>6.1358846491544753E-3</v>
      </c>
      <c r="F10" s="1">
        <f t="shared" si="6"/>
        <v>0.99998117528260111</v>
      </c>
      <c r="H10" s="2">
        <f t="shared" si="0"/>
        <v>-3.8502388089410589E-8</v>
      </c>
    </row>
    <row r="11" spans="1:8" x14ac:dyDescent="0.25">
      <c r="A11">
        <f t="shared" si="1"/>
        <v>9</v>
      </c>
      <c r="B11" s="1">
        <f t="shared" si="2"/>
        <v>3.0679615757712823E-3</v>
      </c>
      <c r="C11" s="1">
        <f t="shared" si="3"/>
        <v>2.8344257947726919E-3</v>
      </c>
      <c r="D11" s="1">
        <f t="shared" si="4"/>
        <v>0.99999529380957619</v>
      </c>
      <c r="E11" s="1">
        <f t="shared" si="5"/>
        <v>3.0679567629659761E-3</v>
      </c>
      <c r="F11" s="1">
        <f t="shared" si="6"/>
        <v>0.99999529380957619</v>
      </c>
      <c r="H11" s="2">
        <f t="shared" si="0"/>
        <v>-4.8128053061965992E-9</v>
      </c>
    </row>
    <row r="12" spans="1:8" x14ac:dyDescent="0.25">
      <c r="A12">
        <f t="shared" si="1"/>
        <v>10</v>
      </c>
      <c r="B12" s="1">
        <f t="shared" si="2"/>
        <v>1.5339807878856412E-3</v>
      </c>
      <c r="C12" s="1">
        <f t="shared" si="3"/>
        <v>1.4172133142413854E-3</v>
      </c>
      <c r="D12" s="1">
        <f t="shared" si="4"/>
        <v>0.99999882345170188</v>
      </c>
      <c r="E12" s="1">
        <f t="shared" si="5"/>
        <v>1.5339801862847655E-3</v>
      </c>
      <c r="F12" s="1">
        <f t="shared" si="6"/>
        <v>0.99999882345170188</v>
      </c>
      <c r="H12" s="2">
        <f t="shared" si="0"/>
        <v>-6.0160087566978049E-10</v>
      </c>
    </row>
    <row r="13" spans="1:8" x14ac:dyDescent="0.25">
      <c r="A13">
        <f t="shared" si="1"/>
        <v>11</v>
      </c>
      <c r="B13" s="1">
        <f t="shared" si="2"/>
        <v>7.6699039394282058E-4</v>
      </c>
      <c r="C13" s="1">
        <f t="shared" si="3"/>
        <v>7.0860670922757833E-4</v>
      </c>
      <c r="D13" s="1">
        <f t="shared" si="4"/>
        <v>0.99999970586288223</v>
      </c>
      <c r="E13" s="1">
        <f t="shared" si="5"/>
        <v>7.6699031874270449E-4</v>
      </c>
      <c r="F13" s="1">
        <f t="shared" si="6"/>
        <v>0.99999970586288223</v>
      </c>
      <c r="H13" s="2">
        <f t="shared" si="0"/>
        <v>-7.5200116099460868E-11</v>
      </c>
    </row>
    <row r="14" spans="1:8" x14ac:dyDescent="0.25">
      <c r="A14">
        <f t="shared" si="1"/>
        <v>12</v>
      </c>
      <c r="B14" s="1">
        <f t="shared" si="2"/>
        <v>3.8349519697141029E-4</v>
      </c>
      <c r="C14" s="1">
        <f t="shared" si="3"/>
        <v>3.5430336112715009E-4</v>
      </c>
      <c r="D14" s="1">
        <f t="shared" si="4"/>
        <v>0.99999992646571789</v>
      </c>
      <c r="E14" s="1">
        <f t="shared" si="5"/>
        <v>3.8349518757139556E-4</v>
      </c>
      <c r="F14" s="1">
        <f t="shared" si="6"/>
        <v>0.99999992646571789</v>
      </c>
      <c r="H14" s="2">
        <f t="shared" si="0"/>
        <v>-9.4000147292730429E-12</v>
      </c>
    </row>
    <row r="15" spans="1:8" x14ac:dyDescent="0.25">
      <c r="A15">
        <f t="shared" si="1"/>
        <v>13</v>
      </c>
      <c r="B15" s="1">
        <f t="shared" si="2"/>
        <v>1.9174759848570515E-4</v>
      </c>
      <c r="C15" s="1">
        <f t="shared" si="3"/>
        <v>1.7715168137774515E-4</v>
      </c>
      <c r="D15" s="1">
        <f t="shared" si="4"/>
        <v>0.99999998161642922</v>
      </c>
      <c r="E15" s="1">
        <f t="shared" si="5"/>
        <v>1.9174759731070329E-4</v>
      </c>
      <c r="F15" s="1">
        <f t="shared" si="6"/>
        <v>0.99999998161642933</v>
      </c>
      <c r="H15" s="2">
        <f t="shared" si="0"/>
        <v>-1.1750018547116575E-12</v>
      </c>
    </row>
    <row r="16" spans="1:8" x14ac:dyDescent="0.25">
      <c r="A16">
        <f t="shared" si="1"/>
        <v>14</v>
      </c>
      <c r="B16" s="1">
        <f t="shared" si="2"/>
        <v>9.5873799242852573E-5</v>
      </c>
      <c r="C16" s="1">
        <f t="shared" si="3"/>
        <v>8.8575840790643839E-5</v>
      </c>
      <c r="D16" s="1">
        <f t="shared" si="4"/>
        <v>0.99999999540410733</v>
      </c>
      <c r="E16" s="1">
        <f t="shared" si="5"/>
        <v>9.5873799095977345E-5</v>
      </c>
      <c r="F16" s="1">
        <f t="shared" si="6"/>
        <v>0.99999999540410733</v>
      </c>
      <c r="H16" s="2">
        <f t="shared" si="0"/>
        <v>-1.468752284508254E-13</v>
      </c>
    </row>
    <row r="17" spans="1:8" x14ac:dyDescent="0.25">
      <c r="A17">
        <f t="shared" si="1"/>
        <v>15</v>
      </c>
      <c r="B17" s="1">
        <f t="shared" si="2"/>
        <v>4.7936899621426287E-5</v>
      </c>
      <c r="C17" s="1">
        <f t="shared" si="3"/>
        <v>4.4287920408043331E-5</v>
      </c>
      <c r="D17" s="1">
        <f t="shared" si="4"/>
        <v>0.99999999885102686</v>
      </c>
      <c r="E17" s="1">
        <f t="shared" si="5"/>
        <v>4.7936899603066881E-5</v>
      </c>
      <c r="F17" s="1">
        <f t="shared" si="6"/>
        <v>0.99999999885102686</v>
      </c>
      <c r="H17" s="2">
        <f t="shared" si="0"/>
        <v>-1.835940525041907E-14</v>
      </c>
    </row>
    <row r="18" spans="1:8" x14ac:dyDescent="0.25">
      <c r="A18">
        <f t="shared" si="1"/>
        <v>16</v>
      </c>
      <c r="B18" s="1">
        <f t="shared" si="2"/>
        <v>2.3968449810713143E-5</v>
      </c>
      <c r="C18" s="1">
        <f t="shared" si="3"/>
        <v>2.2143960205611841E-5</v>
      </c>
      <c r="D18" s="1">
        <f t="shared" si="4"/>
        <v>0.99999999971275666</v>
      </c>
      <c r="E18" s="1">
        <f t="shared" si="5"/>
        <v>2.3968449808418219E-5</v>
      </c>
      <c r="F18" s="1">
        <f t="shared" si="6"/>
        <v>0.99999999971275666</v>
      </c>
      <c r="H18" s="2">
        <f t="shared" si="0"/>
        <v>-2.2949239622364892E-15</v>
      </c>
    </row>
    <row r="19" spans="1:8" x14ac:dyDescent="0.25">
      <c r="A19">
        <f t="shared" si="1"/>
        <v>17</v>
      </c>
      <c r="B19" s="1">
        <f t="shared" si="2"/>
        <v>1.1984224905356572E-5</v>
      </c>
      <c r="C19" s="1">
        <f t="shared" si="3"/>
        <v>1.1071980103004694E-5</v>
      </c>
      <c r="D19" s="1">
        <f t="shared" si="4"/>
        <v>0.99999999992818922</v>
      </c>
      <c r="E19" s="1">
        <f t="shared" si="5"/>
        <v>1.1984224905069705E-5</v>
      </c>
      <c r="F19" s="1">
        <f t="shared" si="6"/>
        <v>0.99999999992818922</v>
      </c>
      <c r="H19" s="2">
        <f t="shared" si="0"/>
        <v>-2.868663423125084E-16</v>
      </c>
    </row>
    <row r="20" spans="1:8" x14ac:dyDescent="0.25">
      <c r="A20">
        <f t="shared" si="1"/>
        <v>18</v>
      </c>
      <c r="B20" s="1">
        <f t="shared" si="2"/>
        <v>5.9921124526782858E-6</v>
      </c>
      <c r="C20" s="1">
        <f t="shared" si="3"/>
        <v>5.5359900515271938E-6</v>
      </c>
      <c r="D20" s="1">
        <f t="shared" si="4"/>
        <v>0.99999999998204725</v>
      </c>
      <c r="E20" s="1">
        <f t="shared" si="5"/>
        <v>5.9921124526424275E-6</v>
      </c>
      <c r="F20" s="1">
        <f t="shared" si="6"/>
        <v>0.99999999998204725</v>
      </c>
      <c r="H20" s="2">
        <f t="shared" si="0"/>
        <v>-3.5858292789063551E-17</v>
      </c>
    </row>
    <row r="21" spans="1:8" x14ac:dyDescent="0.25">
      <c r="A21">
        <f t="shared" si="1"/>
        <v>19</v>
      </c>
      <c r="B21" s="1">
        <f t="shared" si="2"/>
        <v>2.9960562263391429E-6</v>
      </c>
      <c r="C21" s="1">
        <f t="shared" si="3"/>
        <v>2.7679950257667025E-6</v>
      </c>
      <c r="D21" s="1">
        <f t="shared" si="4"/>
        <v>0.99999999999551181</v>
      </c>
      <c r="E21" s="1">
        <f t="shared" si="5"/>
        <v>2.9960562263346608E-6</v>
      </c>
      <c r="F21" s="1">
        <f t="shared" si="6"/>
        <v>0.99999999999551181</v>
      </c>
      <c r="H21" s="2">
        <f t="shared" si="0"/>
        <v>-4.4820748403961302E-18</v>
      </c>
    </row>
    <row r="22" spans="1:8" x14ac:dyDescent="0.25">
      <c r="A22">
        <f t="shared" si="1"/>
        <v>20</v>
      </c>
      <c r="B22" s="1">
        <f t="shared" si="2"/>
        <v>1.4980281131695715E-6</v>
      </c>
      <c r="C22" s="1">
        <f t="shared" si="3"/>
        <v>1.3839975128837394E-6</v>
      </c>
      <c r="D22" s="1">
        <f t="shared" si="4"/>
        <v>0.99999999999887801</v>
      </c>
      <c r="E22" s="1">
        <f t="shared" si="5"/>
        <v>1.4980281131690111E-6</v>
      </c>
      <c r="F22" s="1">
        <f t="shared" si="6"/>
        <v>0.99999999999887801</v>
      </c>
      <c r="H22" s="2">
        <f t="shared" si="0"/>
        <v>-5.6031229460871967E-19</v>
      </c>
    </row>
    <row r="23" spans="1:8" x14ac:dyDescent="0.25">
      <c r="A23">
        <f t="shared" si="1"/>
        <v>21</v>
      </c>
      <c r="B23" s="1">
        <f t="shared" si="2"/>
        <v>7.4901405658478573E-7</v>
      </c>
      <c r="C23" s="1">
        <f t="shared" si="3"/>
        <v>6.9199875644191831E-7</v>
      </c>
      <c r="D23" s="1">
        <f t="shared" si="4"/>
        <v>0.99999999999971956</v>
      </c>
      <c r="E23" s="1">
        <f t="shared" si="5"/>
        <v>7.4901405658471574E-7</v>
      </c>
      <c r="F23" s="1">
        <f t="shared" si="6"/>
        <v>0.99999999999971945</v>
      </c>
      <c r="H23" s="2">
        <f t="shared" si="0"/>
        <v>-6.9986097266886566E-20</v>
      </c>
    </row>
    <row r="24" spans="1:8" x14ac:dyDescent="0.25">
      <c r="A24">
        <f t="shared" si="1"/>
        <v>22</v>
      </c>
      <c r="B24" s="1">
        <f t="shared" si="2"/>
        <v>3.7450702829239286E-7</v>
      </c>
      <c r="C24" s="1">
        <f t="shared" si="3"/>
        <v>3.4599937822096524E-7</v>
      </c>
      <c r="D24" s="1">
        <f t="shared" si="4"/>
        <v>0.99999999999992983</v>
      </c>
      <c r="E24" s="1">
        <f t="shared" si="5"/>
        <v>3.7450702829238413E-7</v>
      </c>
      <c r="F24" s="1">
        <f t="shared" si="6"/>
        <v>0.99999999999992983</v>
      </c>
      <c r="H24" s="2">
        <f t="shared" si="0"/>
        <v>-8.7350272685599722E-21</v>
      </c>
    </row>
    <row r="25" spans="1:8" x14ac:dyDescent="0.25">
      <c r="A25">
        <f t="shared" si="1"/>
        <v>23</v>
      </c>
      <c r="B25" s="1">
        <f t="shared" si="2"/>
        <v>1.8725351414619643E-7</v>
      </c>
      <c r="C25" s="1">
        <f t="shared" si="3"/>
        <v>1.7299968911048339E-7</v>
      </c>
      <c r="D25" s="1">
        <f t="shared" si="4"/>
        <v>0.99999999999998246</v>
      </c>
      <c r="E25" s="1">
        <f t="shared" si="5"/>
        <v>1.8725351414619535E-7</v>
      </c>
      <c r="F25" s="1">
        <f t="shared" si="6"/>
        <v>0.99999999999998246</v>
      </c>
      <c r="H25" s="2">
        <f t="shared" si="0"/>
        <v>-1.0852609636695723E-21</v>
      </c>
    </row>
    <row r="26" spans="1:8" x14ac:dyDescent="0.25">
      <c r="A26">
        <f>A25+1</f>
        <v>24</v>
      </c>
      <c r="B26" s="1">
        <f>B25/2</f>
        <v>9.3626757073098216E-8</v>
      </c>
      <c r="C26" s="1">
        <f>C25/SQRT(2*(1+D26))</f>
        <v>8.6499844555241787E-8</v>
      </c>
      <c r="D26" s="1">
        <f>SQRT((D25+1)/2)</f>
        <v>0.99999999999999556</v>
      </c>
      <c r="E26" s="1">
        <f>SIN(B26)</f>
        <v>9.3626757073098084E-8</v>
      </c>
      <c r="F26" s="1">
        <f>COS(B26)</f>
        <v>0.99999999999999567</v>
      </c>
      <c r="H26" s="2">
        <f t="shared" si="0"/>
        <v>-1.3234889800848443E-22</v>
      </c>
    </row>
    <row r="27" spans="1:8" x14ac:dyDescent="0.25">
      <c r="A27">
        <f t="shared" ref="A27" si="7">A26+1</f>
        <v>25</v>
      </c>
      <c r="B27" s="1">
        <f t="shared" ref="B27" si="8">B26/2</f>
        <v>4.6813378536549108E-8</v>
      </c>
      <c r="C27" s="1">
        <f t="shared" ref="C27" si="9">C26/SQRT(2*(1+D27))</f>
        <v>4.32499222776209E-8</v>
      </c>
      <c r="D27" s="1">
        <f t="shared" ref="D27" si="10">SQRT((D26+1)/2)</f>
        <v>0.99999999999999889</v>
      </c>
      <c r="E27" s="1">
        <f t="shared" ref="E27" si="11">SIN(B27)</f>
        <v>4.6813378536549088E-8</v>
      </c>
      <c r="F27" s="1">
        <f t="shared" ref="F27" si="12">COS(B27)</f>
        <v>0.99999999999999889</v>
      </c>
      <c r="H27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Violent</dc:creator>
  <cp:lastModifiedBy>Pierre Violent</cp:lastModifiedBy>
  <dcterms:created xsi:type="dcterms:W3CDTF">2024-07-05T22:20:16Z</dcterms:created>
  <dcterms:modified xsi:type="dcterms:W3CDTF">2024-07-05T23:15:43Z</dcterms:modified>
</cp:coreProperties>
</file>