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nz\My Drive\Lesson\FITSTIC\anno2023\Lez06\"/>
    </mc:Choice>
  </mc:AlternateContent>
  <xr:revisionPtr revIDLastSave="0" documentId="13_ncr:1_{7AD17974-6F2F-421F-9E70-8CB5CEE158C5}" xr6:coauthVersionLast="47" xr6:coauthVersionMax="47" xr10:uidLastSave="{00000000-0000-0000-0000-000000000000}"/>
  <bookViews>
    <workbookView xWindow="-98" yWindow="-98" windowWidth="28996" windowHeight="15675" activeTab="3" xr2:uid="{A85047C6-5FE5-4A82-B30A-DBE02AC4600E}"/>
  </bookViews>
  <sheets>
    <sheet name="Sheet1" sheetId="1" r:id="rId1"/>
    <sheet name="trasf2" sheetId="2" r:id="rId2"/>
    <sheet name="trasf3" sheetId="12" r:id="rId3"/>
    <sheet name="pivot2" sheetId="8" r:id="rId4"/>
  </sheets>
  <definedNames>
    <definedName name="_xlnm._FilterDatabase" localSheetId="3" hidden="1">pivot2!$A$1:$D$1</definedName>
    <definedName name="_xlnm._FilterDatabase" localSheetId="1" hidden="1">trasf2!$A$1:$P$14</definedName>
    <definedName name="_xlnm._FilterDatabase" localSheetId="2" hidden="1">trasf3!$A$1:$D$1</definedName>
  </definedNames>
  <calcPr calcId="191029"/>
  <pivotCaches>
    <pivotCache cacheId="7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2" i="2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O11" i="2"/>
  <c r="Q11" i="2" s="1"/>
  <c r="O12" i="2"/>
  <c r="Q12" i="2" s="1"/>
  <c r="O13" i="2"/>
  <c r="Q13" i="2" s="1"/>
  <c r="O2" i="2"/>
  <c r="Q2" i="2" s="1"/>
  <c r="P18" i="1"/>
  <c r="Q18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H18" i="1"/>
  <c r="I18" i="1"/>
  <c r="J18" i="1"/>
  <c r="K18" i="1"/>
  <c r="L18" i="1"/>
  <c r="M18" i="1"/>
  <c r="N18" i="1"/>
  <c r="O18" i="1"/>
  <c r="C18" i="1"/>
  <c r="D18" i="1"/>
  <c r="E18" i="1"/>
  <c r="F18" i="1"/>
  <c r="G18" i="1"/>
  <c r="B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N17" i="1"/>
  <c r="M17" i="1"/>
  <c r="L17" i="1"/>
  <c r="K17" i="1"/>
  <c r="J17" i="1"/>
  <c r="I17" i="1"/>
  <c r="G17" i="1"/>
  <c r="F17" i="1"/>
  <c r="E17" i="1"/>
  <c r="D17" i="1"/>
  <c r="C17" i="1"/>
  <c r="B17" i="1"/>
  <c r="N13" i="1"/>
  <c r="M13" i="1"/>
  <c r="L13" i="1"/>
  <c r="K13" i="1"/>
  <c r="J13" i="1"/>
  <c r="I13" i="1"/>
  <c r="G13" i="1"/>
  <c r="F13" i="1"/>
  <c r="E13" i="1"/>
  <c r="D13" i="1"/>
  <c r="C13" i="1"/>
  <c r="B13" i="1"/>
  <c r="N9" i="1"/>
  <c r="M9" i="1"/>
  <c r="L9" i="1"/>
  <c r="K9" i="1"/>
  <c r="J9" i="1"/>
  <c r="I9" i="1"/>
  <c r="G9" i="1"/>
  <c r="F9" i="1"/>
  <c r="E9" i="1"/>
  <c r="D9" i="1"/>
  <c r="C9" i="1"/>
  <c r="B9" i="1"/>
  <c r="C5" i="1"/>
  <c r="D5" i="1"/>
  <c r="E5" i="1"/>
  <c r="F5" i="1"/>
  <c r="G5" i="1"/>
  <c r="I5" i="1"/>
  <c r="J5" i="1"/>
  <c r="K5" i="1"/>
  <c r="L5" i="1"/>
  <c r="M5" i="1"/>
  <c r="N5" i="1"/>
  <c r="B5" i="1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145" i="8"/>
  <c r="D133" i="8"/>
  <c r="D121" i="8"/>
  <c r="D144" i="8"/>
  <c r="D132" i="8"/>
  <c r="D120" i="8"/>
  <c r="D143" i="8"/>
  <c r="D131" i="8"/>
  <c r="D119" i="8"/>
  <c r="D142" i="8"/>
  <c r="D130" i="8"/>
  <c r="D118" i="8"/>
  <c r="D141" i="8"/>
  <c r="D129" i="8"/>
  <c r="D117" i="8"/>
  <c r="D140" i="8"/>
  <c r="D128" i="8"/>
  <c r="D116" i="8"/>
  <c r="D139" i="8"/>
  <c r="D127" i="8"/>
  <c r="D115" i="8"/>
  <c r="D138" i="8"/>
  <c r="D126" i="8"/>
  <c r="D114" i="8"/>
  <c r="D137" i="8"/>
  <c r="D125" i="8"/>
  <c r="D113" i="8"/>
  <c r="D136" i="8"/>
  <c r="D124" i="8"/>
  <c r="D112" i="8"/>
  <c r="D135" i="8"/>
  <c r="D123" i="8"/>
  <c r="D111" i="8"/>
  <c r="D134" i="8"/>
  <c r="D122" i="8"/>
  <c r="D110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Q10" i="2" l="1"/>
  <c r="P19" i="1"/>
</calcChain>
</file>

<file path=xl/sharedStrings.xml><?xml version="1.0" encoding="utf-8"?>
<sst xmlns="http://schemas.openxmlformats.org/spreadsheetml/2006/main" count="1256" uniqueCount="49">
  <si>
    <t>GEN</t>
  </si>
  <si>
    <t>FEB</t>
  </si>
  <si>
    <t>MAR</t>
  </si>
  <si>
    <t>MAG</t>
  </si>
  <si>
    <t>GIU</t>
  </si>
  <si>
    <t>semestre1</t>
  </si>
  <si>
    <t>Torino</t>
  </si>
  <si>
    <t>Alessandria</t>
  </si>
  <si>
    <t>Cuneo</t>
  </si>
  <si>
    <t>Piemonte</t>
  </si>
  <si>
    <t>Vicenza</t>
  </si>
  <si>
    <t>Verona</t>
  </si>
  <si>
    <t>Padova</t>
  </si>
  <si>
    <t>Veneto</t>
  </si>
  <si>
    <t>LUG</t>
  </si>
  <si>
    <t>AGO</t>
  </si>
  <si>
    <t>SET</t>
  </si>
  <si>
    <t>OTT</t>
  </si>
  <si>
    <t>NOV</t>
  </si>
  <si>
    <t>DIC</t>
  </si>
  <si>
    <t>semestre2</t>
  </si>
  <si>
    <t>Totale</t>
  </si>
  <si>
    <t>Latina</t>
  </si>
  <si>
    <t>Rieti</t>
  </si>
  <si>
    <t>Roma</t>
  </si>
  <si>
    <t>Lazio</t>
  </si>
  <si>
    <t>Palermo</t>
  </si>
  <si>
    <t>Catania</t>
  </si>
  <si>
    <t>Siracusa</t>
  </si>
  <si>
    <t>Sicilia</t>
  </si>
  <si>
    <t>APR</t>
  </si>
  <si>
    <t>regione</t>
  </si>
  <si>
    <t>città</t>
  </si>
  <si>
    <t>data</t>
  </si>
  <si>
    <t>vendite</t>
  </si>
  <si>
    <t>Etichette di riga</t>
  </si>
  <si>
    <t>Totale complessivo</t>
  </si>
  <si>
    <t>Somma di vendite</t>
  </si>
  <si>
    <t>2022</t>
  </si>
  <si>
    <t>% sul tot</t>
  </si>
  <si>
    <t>SEMESTRE1</t>
  </si>
  <si>
    <t>SEMESTRE2</t>
  </si>
  <si>
    <t>tot</t>
  </si>
  <si>
    <t>Etichette di colonna</t>
  </si>
  <si>
    <t>Sem1</t>
  </si>
  <si>
    <t>Sem2</t>
  </si>
  <si>
    <t>TOTale</t>
  </si>
  <si>
    <t>2023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</si>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</sst>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1" xfId="0" applyFont="1" applyFill="1" applyBorder="1"/>
    <xf numFmtId="0" fontId="0" fillId="2" borderId="1" xfId="0" applyFill="1" applyBorder="1"/>
    <xf numFmtId="14" fontId="0" fillId="5" borderId="1" xfId="0" applyNumberFormat="1" applyFill="1" applyBorder="1"/>
    <xf numFmtId="0" fontId="0" fillId="2" borderId="2" xfId="0" applyFill="1" applyBorder="1"/>
    <xf numFmtId="0" fontId="1" fillId="2" borderId="1" xfId="0" applyFont="1" applyFill="1" applyBorder="1"/>
    <xf numFmtId="164" fontId="0" fillId="0" borderId="1" xfId="0" applyNumberFormat="1" applyBorder="1"/>
    <xf numFmtId="10" fontId="0" fillId="0" borderId="0" xfId="0" applyNumberFormat="1"/>
    <xf numFmtId="0" fontId="0" fillId="2" borderId="0" xfId="0" applyFill="1"/>
    <xf numFmtId="0" fontId="0" fillId="6" borderId="0" xfId="0" applyFill="1"/>
    <xf numFmtId="0" fontId="0" fillId="7" borderId="1" xfId="0" applyFill="1" applyBorder="1"/>
    <xf numFmtId="0" fontId="1" fillId="8" borderId="1" xfId="0" applyFont="1" applyFill="1" applyBorder="1"/>
    <xf numFmtId="0" fontId="1" fillId="0" borderId="2" xfId="0" applyFont="1" applyBorder="1"/>
    <xf numFmtId="0" fontId="0" fillId="0" borderId="0" xfId="0" applyNumberFormat="1"/>
    <xf numFmtId="1" fontId="0" fillId="0" borderId="1" xfId="0" applyNumberFormat="1" applyBorder="1"/>
    <xf numFmtId="0" fontId="0" fillId="9" borderId="1" xfId="0" applyFill="1" applyBorder="1"/>
    <xf numFmtId="0" fontId="0" fillId="6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e" xfId="0" builtinId="0"/>
  </cellStyles>
  <dxfs count="74">
    <dxf>
      <alignment horizontal="right"/>
    </dxf>
    <dxf>
      <alignment horizontal="right"/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theme="4"/>
        </patternFill>
      </fill>
    </dxf>
    <dxf>
      <numFmt numFmtId="14" formatCode="0.00%"/>
    </dxf>
    <dxf>
      <numFmt numFmtId="14" formatCode="0.00%"/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nz" refreshedDate="45397.256886226853" createdVersion="8" refreshedVersion="8" minRefreshableVersion="3" recordCount="12" xr:uid="{7B50C182-A956-466F-8E47-BBF9ABB1B5EC}">
  <cacheSource type="worksheet">
    <worksheetSource ref="A1:Q13" sheet="trasf2"/>
  </cacheSource>
  <cacheFields count="17">
    <cacheField name="regione" numFmtId="0">
      <sharedItems containsNonDate="0" count="4">
        <s v="Piemonte"/>
        <s v="Veneto"/>
        <s v="Lazio"/>
        <s v="Sicilia"/>
      </sharedItems>
    </cacheField>
    <cacheField name="città" numFmtId="0">
      <sharedItems containsNonDate="0" count="12">
        <s v="Torino"/>
        <s v="Alessandria"/>
        <s v="Cuneo"/>
        <s v="Vicenza"/>
        <s v="Verona"/>
        <s v="Padova"/>
        <s v="Rieti"/>
        <s v="Latina"/>
        <s v="Roma"/>
        <s v="Palermo"/>
        <s v="Catania"/>
        <s v="Siracusa"/>
      </sharedItems>
    </cacheField>
    <cacheField name="GEN" numFmtId="164">
      <sharedItems containsSemiMixedTypes="0" containsString="0" containsNumber="1" containsInteger="1" minValue="298" maxValue="1558"/>
    </cacheField>
    <cacheField name="FEB" numFmtId="164">
      <sharedItems containsSemiMixedTypes="0" containsString="0" containsNumber="1" containsInteger="1" minValue="52" maxValue="1991"/>
    </cacheField>
    <cacheField name="MAR" numFmtId="164">
      <sharedItems containsSemiMixedTypes="0" containsString="0" containsNumber="1" containsInteger="1" minValue="195" maxValue="1935"/>
    </cacheField>
    <cacheField name="APR" numFmtId="164">
      <sharedItems containsSemiMixedTypes="0" containsString="0" containsNumber="1" containsInteger="1" minValue="39" maxValue="1987"/>
    </cacheField>
    <cacheField name="MAG" numFmtId="164">
      <sharedItems containsSemiMixedTypes="0" containsString="0" containsNumber="1" containsInteger="1" minValue="28" maxValue="1956"/>
    </cacheField>
    <cacheField name="GIU" numFmtId="164">
      <sharedItems containsSemiMixedTypes="0" containsString="0" containsNumber="1" containsInteger="1" minValue="313" maxValue="1919"/>
    </cacheField>
    <cacheField name="LUG" numFmtId="164">
      <sharedItems containsSemiMixedTypes="0" containsString="0" containsNumber="1" containsInteger="1" minValue="144" maxValue="1902"/>
    </cacheField>
    <cacheField name="AGO" numFmtId="164">
      <sharedItems containsSemiMixedTypes="0" containsString="0" containsNumber="1" containsInteger="1" minValue="48" maxValue="1778"/>
    </cacheField>
    <cacheField name="SET" numFmtId="164">
      <sharedItems containsSemiMixedTypes="0" containsString="0" containsNumber="1" containsInteger="1" minValue="18" maxValue="1882"/>
    </cacheField>
    <cacheField name="OTT" numFmtId="164">
      <sharedItems containsSemiMixedTypes="0" containsString="0" containsNumber="1" containsInteger="1" minValue="134" maxValue="1752"/>
    </cacheField>
    <cacheField name="NOV" numFmtId="164">
      <sharedItems containsSemiMixedTypes="0" containsString="0" containsNumber="1" containsInteger="1" minValue="233" maxValue="1898"/>
    </cacheField>
    <cacheField name="DIC" numFmtId="164">
      <sharedItems containsSemiMixedTypes="0" containsString="0" containsNumber="1" containsInteger="1" minValue="258" maxValue="1474"/>
    </cacheField>
    <cacheField name="SEMESTRE1" numFmtId="164">
      <sharedItems containsSemiMixedTypes="0" containsString="0" containsNumber="1" containsInteger="1" minValue="3456" maxValue="8532" count="12">
        <n v="8532"/>
        <n v="8247"/>
        <n v="4563"/>
        <n v="6519"/>
        <n v="6378"/>
        <n v="5448"/>
        <n v="6242"/>
        <n v="3456"/>
        <n v="6100"/>
        <n v="5877"/>
        <n v="8304"/>
        <n v="3979"/>
      </sharedItems>
    </cacheField>
    <cacheField name="SEMESTRE2" numFmtId="164">
      <sharedItems containsSemiMixedTypes="0" containsString="0" containsNumber="1" containsInteger="1" minValue="1770" maxValue="6856"/>
    </cacheField>
    <cacheField name="tot" numFmtId="164">
      <sharedItems containsSemiMixedTypes="0" containsString="0" containsNumber="1" containsInteger="1" minValue="6333" maxValue="1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nz" refreshedDate="45397.25990636574" createdVersion="7" refreshedVersion="8" minRefreshableVersion="3" recordCount="288" xr:uid="{9A6BEE51-E085-40C7-B92E-10BFCD2F305B}">
  <cacheSource type="worksheet">
    <worksheetSource ref="A1:D289" sheet="pivot2"/>
  </cacheSource>
  <cacheFields count="7">
    <cacheField name="regione" numFmtId="0">
      <sharedItems containsNonDate="0" count="4">
        <s v="Piemonte"/>
        <s v="Lazio"/>
        <s v="Sicilia"/>
        <s v="Veneto"/>
      </sharedItems>
    </cacheField>
    <cacheField name="città" numFmtId="0">
      <sharedItems containsNonDate="0" count="12">
        <s v="Torino"/>
        <s v="Alessandria"/>
        <s v="Cuneo"/>
        <s v="Rieti"/>
        <s v="Latina"/>
        <s v="Roma"/>
        <s v="Palermo"/>
        <s v="Catania"/>
        <s v="Siracusa"/>
        <s v="Vicenza"/>
        <s v="Verona"/>
        <s v="Padova"/>
      </sharedItems>
    </cacheField>
    <cacheField name="data" numFmtId="14">
      <sharedItems containsSemiMixedTypes="0" containsNonDate="0" containsDate="1" containsString="0" minDate="2022-01-01T00:00:00" maxDate="2023-12-02T00:00:00" count="24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6" base="2">
        <rangePr groupBy="days" startDate="2022-01-01T00:00:00" endDate="2023-12-02T00:00:00"/>
        <groupItems count="368">
          <s v="&lt;01/01/2022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2/2023"/>
        </groupItems>
      </fieldGroup>
    </cacheField>
    <cacheField name="vendite" numFmtId="0">
      <sharedItems containsSemiMixedTypes="0" containsString="0" containsNumber="1" containsInteger="1" minValue="2" maxValue="1997"/>
    </cacheField>
    <cacheField name="Mesi" numFmtId="0" databaseField="0">
      <fieldGroup base="2">
        <rangePr groupBy="months" startDate="2022-01-01T00:00:00" endDate="2023-12-02T00:00:00"/>
        <groupItems count="14">
          <s v="&lt;0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2/2023"/>
        </groupItems>
      </fieldGroup>
    </cacheField>
    <cacheField name="Trimestri" numFmtId="0" databaseField="0">
      <fieldGroup base="2">
        <rangePr groupBy="quarters" startDate="2022-01-01T00:00:00" endDate="2023-12-02T00:00:00"/>
        <groupItems count="6">
          <s v="&lt;01/01/2022"/>
          <s v="Trim1"/>
          <s v="Trim2"/>
          <s v="Trim3"/>
          <s v="Trim4"/>
          <s v="&gt;02/12/2023"/>
        </groupItems>
      </fieldGroup>
    </cacheField>
    <cacheField name="Anni" numFmtId="0" databaseField="0">
      <fieldGroup base="2">
        <rangePr groupBy="years" startDate="2022-01-01T00:00:00" endDate="2023-12-02T00:00:00"/>
        <groupItems count="4">
          <s v="&lt;01/01/2022"/>
          <s v="2022"/>
          <s v="2023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05"/>
    <n v="672"/>
    <n v="1774"/>
    <n v="1254"/>
    <n v="1908"/>
    <n v="1919"/>
    <n v="554"/>
    <n v="733"/>
    <n v="1307"/>
    <n v="134"/>
    <n v="1511"/>
    <n v="434"/>
    <x v="0"/>
    <n v="4673"/>
    <n v="13205"/>
  </r>
  <r>
    <x v="0"/>
    <x v="1"/>
    <n v="676"/>
    <n v="1991"/>
    <n v="1513"/>
    <n v="465"/>
    <n v="1878"/>
    <n v="1724"/>
    <n v="1611"/>
    <n v="495"/>
    <n v="35"/>
    <n v="1752"/>
    <n v="1466"/>
    <n v="390"/>
    <x v="1"/>
    <n v="5749"/>
    <n v="13996"/>
  </r>
  <r>
    <x v="0"/>
    <x v="2"/>
    <n v="323"/>
    <n v="1123"/>
    <n v="634"/>
    <n v="214"/>
    <n v="1956"/>
    <n v="313"/>
    <n v="162"/>
    <n v="402"/>
    <n v="18"/>
    <n v="363"/>
    <n v="369"/>
    <n v="456"/>
    <x v="2"/>
    <n v="1770"/>
    <n v="6333"/>
  </r>
  <r>
    <x v="1"/>
    <x v="3"/>
    <n v="762"/>
    <n v="1630"/>
    <n v="779"/>
    <n v="824"/>
    <n v="1235"/>
    <n v="1289"/>
    <n v="151"/>
    <n v="829"/>
    <n v="711"/>
    <n v="349"/>
    <n v="1898"/>
    <n v="749"/>
    <x v="3"/>
    <n v="4687"/>
    <n v="11206"/>
  </r>
  <r>
    <x v="1"/>
    <x v="4"/>
    <n v="1558"/>
    <n v="1107"/>
    <n v="1104"/>
    <n v="1223"/>
    <n v="654"/>
    <n v="732"/>
    <n v="1365"/>
    <n v="942"/>
    <n v="826"/>
    <n v="717"/>
    <n v="1456"/>
    <n v="313"/>
    <x v="4"/>
    <n v="5619"/>
    <n v="11997"/>
  </r>
  <r>
    <x v="1"/>
    <x v="5"/>
    <n v="1204"/>
    <n v="1564"/>
    <n v="1473"/>
    <n v="210"/>
    <n v="137"/>
    <n v="860"/>
    <n v="1222"/>
    <n v="1778"/>
    <n v="430"/>
    <n v="478"/>
    <n v="1773"/>
    <n v="258"/>
    <x v="5"/>
    <n v="5939"/>
    <n v="11387"/>
  </r>
  <r>
    <x v="2"/>
    <x v="6"/>
    <n v="523"/>
    <n v="1632"/>
    <n v="1935"/>
    <n v="1510"/>
    <n v="249"/>
    <n v="393"/>
    <n v="1460"/>
    <n v="1483"/>
    <n v="279"/>
    <n v="1609"/>
    <n v="752"/>
    <n v="1273"/>
    <x v="6"/>
    <n v="6856"/>
    <n v="13098"/>
  </r>
  <r>
    <x v="2"/>
    <x v="7"/>
    <n v="624"/>
    <n v="298"/>
    <n v="493"/>
    <n v="1568"/>
    <n v="28"/>
    <n v="445"/>
    <n v="1160"/>
    <n v="642"/>
    <n v="84"/>
    <n v="558"/>
    <n v="1880"/>
    <n v="826"/>
    <x v="7"/>
    <n v="5150"/>
    <n v="8606"/>
  </r>
  <r>
    <x v="2"/>
    <x v="8"/>
    <n v="313"/>
    <n v="1082"/>
    <n v="382"/>
    <n v="1915"/>
    <n v="1533"/>
    <n v="875"/>
    <n v="1902"/>
    <n v="752"/>
    <n v="1882"/>
    <n v="1159"/>
    <n v="233"/>
    <n v="743"/>
    <x v="8"/>
    <n v="6671"/>
    <n v="12771"/>
  </r>
  <r>
    <x v="3"/>
    <x v="9"/>
    <n v="298"/>
    <n v="52"/>
    <n v="875"/>
    <n v="1987"/>
    <n v="1524"/>
    <n v="1141"/>
    <n v="826"/>
    <n v="584"/>
    <n v="63"/>
    <n v="1728"/>
    <n v="994"/>
    <n v="556"/>
    <x v="9"/>
    <n v="4751"/>
    <n v="10628"/>
  </r>
  <r>
    <x v="3"/>
    <x v="10"/>
    <n v="663"/>
    <n v="1376"/>
    <n v="1607"/>
    <n v="1926"/>
    <n v="865"/>
    <n v="1867"/>
    <n v="144"/>
    <n v="48"/>
    <n v="1707"/>
    <n v="829"/>
    <n v="1787"/>
    <n v="1474"/>
    <x v="10"/>
    <n v="5989"/>
    <n v="14293"/>
  </r>
  <r>
    <x v="3"/>
    <x v="11"/>
    <n v="636"/>
    <n v="1205"/>
    <n v="195"/>
    <n v="39"/>
    <n v="972"/>
    <n v="932"/>
    <n v="1415"/>
    <n v="163"/>
    <n v="796"/>
    <n v="1587"/>
    <n v="1793"/>
    <n v="1003"/>
    <x v="11"/>
    <n v="6757"/>
    <n v="107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576"/>
  </r>
  <r>
    <x v="0"/>
    <x v="0"/>
    <x v="1"/>
    <n v="258"/>
  </r>
  <r>
    <x v="0"/>
    <x v="0"/>
    <x v="2"/>
    <n v="321"/>
  </r>
  <r>
    <x v="0"/>
    <x v="0"/>
    <x v="3"/>
    <n v="1016"/>
  </r>
  <r>
    <x v="0"/>
    <x v="0"/>
    <x v="4"/>
    <n v="1917"/>
  </r>
  <r>
    <x v="0"/>
    <x v="0"/>
    <x v="5"/>
    <n v="775"/>
  </r>
  <r>
    <x v="0"/>
    <x v="0"/>
    <x v="6"/>
    <n v="200"/>
  </r>
  <r>
    <x v="0"/>
    <x v="0"/>
    <x v="7"/>
    <n v="1427"/>
  </r>
  <r>
    <x v="0"/>
    <x v="0"/>
    <x v="8"/>
    <n v="247"/>
  </r>
  <r>
    <x v="0"/>
    <x v="0"/>
    <x v="9"/>
    <n v="1482"/>
  </r>
  <r>
    <x v="0"/>
    <x v="0"/>
    <x v="10"/>
    <n v="1858"/>
  </r>
  <r>
    <x v="0"/>
    <x v="0"/>
    <x v="11"/>
    <n v="1672"/>
  </r>
  <r>
    <x v="0"/>
    <x v="1"/>
    <x v="0"/>
    <n v="889"/>
  </r>
  <r>
    <x v="0"/>
    <x v="1"/>
    <x v="1"/>
    <n v="1154"/>
  </r>
  <r>
    <x v="0"/>
    <x v="1"/>
    <x v="2"/>
    <n v="1959"/>
  </r>
  <r>
    <x v="0"/>
    <x v="1"/>
    <x v="3"/>
    <n v="1472"/>
  </r>
  <r>
    <x v="0"/>
    <x v="1"/>
    <x v="4"/>
    <n v="71"/>
  </r>
  <r>
    <x v="0"/>
    <x v="1"/>
    <x v="5"/>
    <n v="171"/>
  </r>
  <r>
    <x v="0"/>
    <x v="1"/>
    <x v="6"/>
    <n v="1929"/>
  </r>
  <r>
    <x v="0"/>
    <x v="1"/>
    <x v="7"/>
    <n v="1585"/>
  </r>
  <r>
    <x v="0"/>
    <x v="1"/>
    <x v="8"/>
    <n v="388"/>
  </r>
  <r>
    <x v="0"/>
    <x v="1"/>
    <x v="9"/>
    <n v="1877"/>
  </r>
  <r>
    <x v="0"/>
    <x v="1"/>
    <x v="10"/>
    <n v="1505"/>
  </r>
  <r>
    <x v="0"/>
    <x v="1"/>
    <x v="11"/>
    <n v="1541"/>
  </r>
  <r>
    <x v="0"/>
    <x v="2"/>
    <x v="0"/>
    <n v="1018"/>
  </r>
  <r>
    <x v="0"/>
    <x v="2"/>
    <x v="1"/>
    <n v="495"/>
  </r>
  <r>
    <x v="0"/>
    <x v="2"/>
    <x v="2"/>
    <n v="241"/>
  </r>
  <r>
    <x v="0"/>
    <x v="2"/>
    <x v="3"/>
    <n v="299"/>
  </r>
  <r>
    <x v="0"/>
    <x v="2"/>
    <x v="4"/>
    <n v="831"/>
  </r>
  <r>
    <x v="0"/>
    <x v="2"/>
    <x v="5"/>
    <n v="535"/>
  </r>
  <r>
    <x v="0"/>
    <x v="2"/>
    <x v="6"/>
    <n v="426"/>
  </r>
  <r>
    <x v="0"/>
    <x v="2"/>
    <x v="7"/>
    <n v="1069"/>
  </r>
  <r>
    <x v="0"/>
    <x v="2"/>
    <x v="8"/>
    <n v="1250"/>
  </r>
  <r>
    <x v="0"/>
    <x v="2"/>
    <x v="9"/>
    <n v="1477"/>
  </r>
  <r>
    <x v="0"/>
    <x v="2"/>
    <x v="10"/>
    <n v="946"/>
  </r>
  <r>
    <x v="0"/>
    <x v="2"/>
    <x v="11"/>
    <n v="1520"/>
  </r>
  <r>
    <x v="1"/>
    <x v="3"/>
    <x v="0"/>
    <n v="1620"/>
  </r>
  <r>
    <x v="1"/>
    <x v="3"/>
    <x v="1"/>
    <n v="1278"/>
  </r>
  <r>
    <x v="1"/>
    <x v="3"/>
    <x v="2"/>
    <n v="1521"/>
  </r>
  <r>
    <x v="1"/>
    <x v="3"/>
    <x v="3"/>
    <n v="484"/>
  </r>
  <r>
    <x v="1"/>
    <x v="3"/>
    <x v="4"/>
    <n v="1814"/>
  </r>
  <r>
    <x v="1"/>
    <x v="3"/>
    <x v="5"/>
    <n v="884"/>
  </r>
  <r>
    <x v="1"/>
    <x v="3"/>
    <x v="6"/>
    <n v="1121"/>
  </r>
  <r>
    <x v="1"/>
    <x v="3"/>
    <x v="7"/>
    <n v="155"/>
  </r>
  <r>
    <x v="1"/>
    <x v="3"/>
    <x v="8"/>
    <n v="504"/>
  </r>
  <r>
    <x v="1"/>
    <x v="3"/>
    <x v="9"/>
    <n v="1991"/>
  </r>
  <r>
    <x v="1"/>
    <x v="3"/>
    <x v="10"/>
    <n v="719"/>
  </r>
  <r>
    <x v="1"/>
    <x v="3"/>
    <x v="11"/>
    <n v="842"/>
  </r>
  <r>
    <x v="1"/>
    <x v="4"/>
    <x v="0"/>
    <n v="1065"/>
  </r>
  <r>
    <x v="1"/>
    <x v="4"/>
    <x v="1"/>
    <n v="1247"/>
  </r>
  <r>
    <x v="1"/>
    <x v="4"/>
    <x v="2"/>
    <n v="1609"/>
  </r>
  <r>
    <x v="1"/>
    <x v="4"/>
    <x v="3"/>
    <n v="269"/>
  </r>
  <r>
    <x v="1"/>
    <x v="4"/>
    <x v="4"/>
    <n v="1165"/>
  </r>
  <r>
    <x v="1"/>
    <x v="4"/>
    <x v="5"/>
    <n v="228"/>
  </r>
  <r>
    <x v="1"/>
    <x v="4"/>
    <x v="6"/>
    <n v="1180"/>
  </r>
  <r>
    <x v="1"/>
    <x v="4"/>
    <x v="7"/>
    <n v="116"/>
  </r>
  <r>
    <x v="1"/>
    <x v="4"/>
    <x v="8"/>
    <n v="436"/>
  </r>
  <r>
    <x v="1"/>
    <x v="4"/>
    <x v="9"/>
    <n v="930"/>
  </r>
  <r>
    <x v="1"/>
    <x v="4"/>
    <x v="10"/>
    <n v="1433"/>
  </r>
  <r>
    <x v="1"/>
    <x v="4"/>
    <x v="11"/>
    <n v="1052"/>
  </r>
  <r>
    <x v="1"/>
    <x v="5"/>
    <x v="0"/>
    <n v="762"/>
  </r>
  <r>
    <x v="1"/>
    <x v="5"/>
    <x v="1"/>
    <n v="3"/>
  </r>
  <r>
    <x v="1"/>
    <x v="5"/>
    <x v="2"/>
    <n v="980"/>
  </r>
  <r>
    <x v="1"/>
    <x v="5"/>
    <x v="3"/>
    <n v="975"/>
  </r>
  <r>
    <x v="1"/>
    <x v="5"/>
    <x v="4"/>
    <n v="1603"/>
  </r>
  <r>
    <x v="1"/>
    <x v="5"/>
    <x v="5"/>
    <n v="1248"/>
  </r>
  <r>
    <x v="1"/>
    <x v="5"/>
    <x v="6"/>
    <n v="1376"/>
  </r>
  <r>
    <x v="1"/>
    <x v="5"/>
    <x v="7"/>
    <n v="1423"/>
  </r>
  <r>
    <x v="1"/>
    <x v="5"/>
    <x v="8"/>
    <n v="766"/>
  </r>
  <r>
    <x v="1"/>
    <x v="5"/>
    <x v="9"/>
    <n v="1997"/>
  </r>
  <r>
    <x v="1"/>
    <x v="5"/>
    <x v="10"/>
    <n v="75"/>
  </r>
  <r>
    <x v="1"/>
    <x v="5"/>
    <x v="11"/>
    <n v="1073"/>
  </r>
  <r>
    <x v="2"/>
    <x v="6"/>
    <x v="0"/>
    <n v="1780"/>
  </r>
  <r>
    <x v="2"/>
    <x v="6"/>
    <x v="1"/>
    <n v="178"/>
  </r>
  <r>
    <x v="2"/>
    <x v="6"/>
    <x v="2"/>
    <n v="413"/>
  </r>
  <r>
    <x v="2"/>
    <x v="6"/>
    <x v="3"/>
    <n v="194"/>
  </r>
  <r>
    <x v="2"/>
    <x v="6"/>
    <x v="4"/>
    <n v="1221"/>
  </r>
  <r>
    <x v="2"/>
    <x v="6"/>
    <x v="5"/>
    <n v="800"/>
  </r>
  <r>
    <x v="2"/>
    <x v="6"/>
    <x v="6"/>
    <n v="340"/>
  </r>
  <r>
    <x v="2"/>
    <x v="6"/>
    <x v="7"/>
    <n v="521"/>
  </r>
  <r>
    <x v="2"/>
    <x v="6"/>
    <x v="8"/>
    <n v="1756"/>
  </r>
  <r>
    <x v="2"/>
    <x v="6"/>
    <x v="9"/>
    <n v="253"/>
  </r>
  <r>
    <x v="2"/>
    <x v="6"/>
    <x v="10"/>
    <n v="687"/>
  </r>
  <r>
    <x v="2"/>
    <x v="6"/>
    <x v="11"/>
    <n v="546"/>
  </r>
  <r>
    <x v="2"/>
    <x v="7"/>
    <x v="0"/>
    <n v="10"/>
  </r>
  <r>
    <x v="2"/>
    <x v="7"/>
    <x v="1"/>
    <n v="1955"/>
  </r>
  <r>
    <x v="2"/>
    <x v="7"/>
    <x v="2"/>
    <n v="1222"/>
  </r>
  <r>
    <x v="2"/>
    <x v="7"/>
    <x v="3"/>
    <n v="881"/>
  </r>
  <r>
    <x v="2"/>
    <x v="7"/>
    <x v="4"/>
    <n v="1661"/>
  </r>
  <r>
    <x v="2"/>
    <x v="7"/>
    <x v="5"/>
    <n v="297"/>
  </r>
  <r>
    <x v="2"/>
    <x v="7"/>
    <x v="6"/>
    <n v="1327"/>
  </r>
  <r>
    <x v="2"/>
    <x v="7"/>
    <x v="7"/>
    <n v="1897"/>
  </r>
  <r>
    <x v="2"/>
    <x v="7"/>
    <x v="8"/>
    <n v="1034"/>
  </r>
  <r>
    <x v="2"/>
    <x v="7"/>
    <x v="9"/>
    <n v="1635"/>
  </r>
  <r>
    <x v="2"/>
    <x v="7"/>
    <x v="10"/>
    <n v="1397"/>
  </r>
  <r>
    <x v="2"/>
    <x v="7"/>
    <x v="11"/>
    <n v="1177"/>
  </r>
  <r>
    <x v="2"/>
    <x v="8"/>
    <x v="0"/>
    <n v="387"/>
  </r>
  <r>
    <x v="2"/>
    <x v="8"/>
    <x v="1"/>
    <n v="1403"/>
  </r>
  <r>
    <x v="2"/>
    <x v="8"/>
    <x v="2"/>
    <n v="1659"/>
  </r>
  <r>
    <x v="2"/>
    <x v="8"/>
    <x v="3"/>
    <n v="796"/>
  </r>
  <r>
    <x v="2"/>
    <x v="8"/>
    <x v="4"/>
    <n v="1752"/>
  </r>
  <r>
    <x v="2"/>
    <x v="8"/>
    <x v="5"/>
    <n v="781"/>
  </r>
  <r>
    <x v="2"/>
    <x v="8"/>
    <x v="6"/>
    <n v="989"/>
  </r>
  <r>
    <x v="2"/>
    <x v="8"/>
    <x v="7"/>
    <n v="1278"/>
  </r>
  <r>
    <x v="2"/>
    <x v="8"/>
    <x v="8"/>
    <n v="1277"/>
  </r>
  <r>
    <x v="2"/>
    <x v="8"/>
    <x v="9"/>
    <n v="291"/>
  </r>
  <r>
    <x v="2"/>
    <x v="8"/>
    <x v="10"/>
    <n v="19"/>
  </r>
  <r>
    <x v="2"/>
    <x v="8"/>
    <x v="11"/>
    <n v="710"/>
  </r>
  <r>
    <x v="3"/>
    <x v="9"/>
    <x v="0"/>
    <n v="457"/>
  </r>
  <r>
    <x v="3"/>
    <x v="9"/>
    <x v="1"/>
    <n v="437"/>
  </r>
  <r>
    <x v="3"/>
    <x v="9"/>
    <x v="2"/>
    <n v="1049"/>
  </r>
  <r>
    <x v="3"/>
    <x v="9"/>
    <x v="3"/>
    <n v="1551"/>
  </r>
  <r>
    <x v="3"/>
    <x v="9"/>
    <x v="4"/>
    <n v="694"/>
  </r>
  <r>
    <x v="3"/>
    <x v="9"/>
    <x v="5"/>
    <n v="146"/>
  </r>
  <r>
    <x v="3"/>
    <x v="9"/>
    <x v="6"/>
    <n v="1206"/>
  </r>
  <r>
    <x v="3"/>
    <x v="9"/>
    <x v="7"/>
    <n v="380"/>
  </r>
  <r>
    <x v="3"/>
    <x v="9"/>
    <x v="8"/>
    <n v="1211"/>
  </r>
  <r>
    <x v="3"/>
    <x v="9"/>
    <x v="9"/>
    <n v="1096"/>
  </r>
  <r>
    <x v="3"/>
    <x v="9"/>
    <x v="10"/>
    <n v="642"/>
  </r>
  <r>
    <x v="3"/>
    <x v="9"/>
    <x v="11"/>
    <n v="256"/>
  </r>
  <r>
    <x v="3"/>
    <x v="10"/>
    <x v="0"/>
    <n v="1819"/>
  </r>
  <r>
    <x v="3"/>
    <x v="10"/>
    <x v="1"/>
    <n v="1062"/>
  </r>
  <r>
    <x v="3"/>
    <x v="10"/>
    <x v="2"/>
    <n v="143"/>
  </r>
  <r>
    <x v="3"/>
    <x v="10"/>
    <x v="3"/>
    <n v="1066"/>
  </r>
  <r>
    <x v="3"/>
    <x v="10"/>
    <x v="4"/>
    <n v="1938"/>
  </r>
  <r>
    <x v="3"/>
    <x v="10"/>
    <x v="5"/>
    <n v="183"/>
  </r>
  <r>
    <x v="3"/>
    <x v="10"/>
    <x v="6"/>
    <n v="663"/>
  </r>
  <r>
    <x v="3"/>
    <x v="10"/>
    <x v="7"/>
    <n v="1241"/>
  </r>
  <r>
    <x v="3"/>
    <x v="10"/>
    <x v="8"/>
    <n v="1799"/>
  </r>
  <r>
    <x v="3"/>
    <x v="10"/>
    <x v="9"/>
    <n v="1496"/>
  </r>
  <r>
    <x v="3"/>
    <x v="10"/>
    <x v="10"/>
    <n v="186"/>
  </r>
  <r>
    <x v="3"/>
    <x v="10"/>
    <x v="11"/>
    <n v="2"/>
  </r>
  <r>
    <x v="3"/>
    <x v="11"/>
    <x v="0"/>
    <n v="1510"/>
  </r>
  <r>
    <x v="3"/>
    <x v="11"/>
    <x v="1"/>
    <n v="1476"/>
  </r>
  <r>
    <x v="3"/>
    <x v="11"/>
    <x v="2"/>
    <n v="1407"/>
  </r>
  <r>
    <x v="3"/>
    <x v="11"/>
    <x v="3"/>
    <n v="318"/>
  </r>
  <r>
    <x v="3"/>
    <x v="11"/>
    <x v="4"/>
    <n v="981"/>
  </r>
  <r>
    <x v="3"/>
    <x v="11"/>
    <x v="5"/>
    <n v="643"/>
  </r>
  <r>
    <x v="3"/>
    <x v="11"/>
    <x v="6"/>
    <n v="766"/>
  </r>
  <r>
    <x v="3"/>
    <x v="11"/>
    <x v="7"/>
    <n v="268"/>
  </r>
  <r>
    <x v="3"/>
    <x v="11"/>
    <x v="8"/>
    <n v="112"/>
  </r>
  <r>
    <x v="3"/>
    <x v="11"/>
    <x v="9"/>
    <n v="934"/>
  </r>
  <r>
    <x v="3"/>
    <x v="11"/>
    <x v="10"/>
    <n v="5"/>
  </r>
  <r>
    <x v="3"/>
    <x v="11"/>
    <x v="11"/>
    <n v="861"/>
  </r>
  <r>
    <x v="0"/>
    <x v="0"/>
    <x v="12"/>
    <n v="1484"/>
  </r>
  <r>
    <x v="0"/>
    <x v="0"/>
    <x v="13"/>
    <n v="1083"/>
  </r>
  <r>
    <x v="0"/>
    <x v="0"/>
    <x v="14"/>
    <n v="628"/>
  </r>
  <r>
    <x v="0"/>
    <x v="0"/>
    <x v="15"/>
    <n v="4"/>
  </r>
  <r>
    <x v="0"/>
    <x v="0"/>
    <x v="16"/>
    <n v="1295"/>
  </r>
  <r>
    <x v="0"/>
    <x v="0"/>
    <x v="17"/>
    <n v="1700"/>
  </r>
  <r>
    <x v="0"/>
    <x v="0"/>
    <x v="18"/>
    <n v="1333"/>
  </r>
  <r>
    <x v="0"/>
    <x v="0"/>
    <x v="19"/>
    <n v="1615"/>
  </r>
  <r>
    <x v="0"/>
    <x v="0"/>
    <x v="20"/>
    <n v="786"/>
  </r>
  <r>
    <x v="0"/>
    <x v="0"/>
    <x v="21"/>
    <n v="1484"/>
  </r>
  <r>
    <x v="0"/>
    <x v="0"/>
    <x v="22"/>
    <n v="1966"/>
  </r>
  <r>
    <x v="0"/>
    <x v="0"/>
    <x v="23"/>
    <n v="615"/>
  </r>
  <r>
    <x v="0"/>
    <x v="1"/>
    <x v="12"/>
    <n v="703"/>
  </r>
  <r>
    <x v="0"/>
    <x v="1"/>
    <x v="13"/>
    <n v="313"/>
  </r>
  <r>
    <x v="0"/>
    <x v="1"/>
    <x v="14"/>
    <n v="230"/>
  </r>
  <r>
    <x v="0"/>
    <x v="1"/>
    <x v="15"/>
    <n v="340"/>
  </r>
  <r>
    <x v="0"/>
    <x v="1"/>
    <x v="16"/>
    <n v="1090"/>
  </r>
  <r>
    <x v="0"/>
    <x v="1"/>
    <x v="17"/>
    <n v="1557"/>
  </r>
  <r>
    <x v="0"/>
    <x v="1"/>
    <x v="18"/>
    <n v="1630"/>
  </r>
  <r>
    <x v="0"/>
    <x v="1"/>
    <x v="19"/>
    <n v="1752"/>
  </r>
  <r>
    <x v="0"/>
    <x v="1"/>
    <x v="20"/>
    <n v="1725"/>
  </r>
  <r>
    <x v="0"/>
    <x v="1"/>
    <x v="21"/>
    <n v="855"/>
  </r>
  <r>
    <x v="0"/>
    <x v="1"/>
    <x v="22"/>
    <n v="194"/>
  </r>
  <r>
    <x v="0"/>
    <x v="1"/>
    <x v="23"/>
    <n v="507"/>
  </r>
  <r>
    <x v="0"/>
    <x v="2"/>
    <x v="12"/>
    <n v="410"/>
  </r>
  <r>
    <x v="0"/>
    <x v="2"/>
    <x v="13"/>
    <n v="729"/>
  </r>
  <r>
    <x v="0"/>
    <x v="2"/>
    <x v="14"/>
    <n v="559"/>
  </r>
  <r>
    <x v="0"/>
    <x v="2"/>
    <x v="15"/>
    <n v="198"/>
  </r>
  <r>
    <x v="0"/>
    <x v="2"/>
    <x v="16"/>
    <n v="549"/>
  </r>
  <r>
    <x v="0"/>
    <x v="2"/>
    <x v="17"/>
    <n v="1304"/>
  </r>
  <r>
    <x v="0"/>
    <x v="2"/>
    <x v="18"/>
    <n v="136"/>
  </r>
  <r>
    <x v="0"/>
    <x v="2"/>
    <x v="19"/>
    <n v="665"/>
  </r>
  <r>
    <x v="0"/>
    <x v="2"/>
    <x v="20"/>
    <n v="1761"/>
  </r>
  <r>
    <x v="0"/>
    <x v="2"/>
    <x v="21"/>
    <n v="1673"/>
  </r>
  <r>
    <x v="0"/>
    <x v="2"/>
    <x v="22"/>
    <n v="1047"/>
  </r>
  <r>
    <x v="0"/>
    <x v="2"/>
    <x v="23"/>
    <n v="1959"/>
  </r>
  <r>
    <x v="1"/>
    <x v="3"/>
    <x v="12"/>
    <n v="992"/>
  </r>
  <r>
    <x v="1"/>
    <x v="3"/>
    <x v="13"/>
    <n v="1430"/>
  </r>
  <r>
    <x v="1"/>
    <x v="3"/>
    <x v="14"/>
    <n v="1494"/>
  </r>
  <r>
    <x v="1"/>
    <x v="3"/>
    <x v="15"/>
    <n v="815"/>
  </r>
  <r>
    <x v="1"/>
    <x v="3"/>
    <x v="16"/>
    <n v="981"/>
  </r>
  <r>
    <x v="1"/>
    <x v="3"/>
    <x v="17"/>
    <n v="1904"/>
  </r>
  <r>
    <x v="1"/>
    <x v="3"/>
    <x v="18"/>
    <n v="487"/>
  </r>
  <r>
    <x v="1"/>
    <x v="3"/>
    <x v="19"/>
    <n v="644"/>
  </r>
  <r>
    <x v="1"/>
    <x v="3"/>
    <x v="20"/>
    <n v="1168"/>
  </r>
  <r>
    <x v="1"/>
    <x v="3"/>
    <x v="21"/>
    <n v="829"/>
  </r>
  <r>
    <x v="1"/>
    <x v="3"/>
    <x v="22"/>
    <n v="1212"/>
  </r>
  <r>
    <x v="1"/>
    <x v="3"/>
    <x v="23"/>
    <n v="1265"/>
  </r>
  <r>
    <x v="1"/>
    <x v="4"/>
    <x v="12"/>
    <n v="1858"/>
  </r>
  <r>
    <x v="1"/>
    <x v="4"/>
    <x v="13"/>
    <n v="175"/>
  </r>
  <r>
    <x v="1"/>
    <x v="4"/>
    <x v="14"/>
    <n v="1776"/>
  </r>
  <r>
    <x v="1"/>
    <x v="4"/>
    <x v="15"/>
    <n v="1969"/>
  </r>
  <r>
    <x v="1"/>
    <x v="4"/>
    <x v="16"/>
    <n v="788"/>
  </r>
  <r>
    <x v="1"/>
    <x v="4"/>
    <x v="17"/>
    <n v="1281"/>
  </r>
  <r>
    <x v="1"/>
    <x v="4"/>
    <x v="18"/>
    <n v="394"/>
  </r>
  <r>
    <x v="1"/>
    <x v="4"/>
    <x v="19"/>
    <n v="739"/>
  </r>
  <r>
    <x v="1"/>
    <x v="4"/>
    <x v="20"/>
    <n v="964"/>
  </r>
  <r>
    <x v="1"/>
    <x v="4"/>
    <x v="21"/>
    <n v="1907"/>
  </r>
  <r>
    <x v="1"/>
    <x v="4"/>
    <x v="22"/>
    <n v="750"/>
  </r>
  <r>
    <x v="1"/>
    <x v="4"/>
    <x v="23"/>
    <n v="1273"/>
  </r>
  <r>
    <x v="1"/>
    <x v="5"/>
    <x v="12"/>
    <n v="672"/>
  </r>
  <r>
    <x v="1"/>
    <x v="5"/>
    <x v="13"/>
    <n v="1358"/>
  </r>
  <r>
    <x v="1"/>
    <x v="5"/>
    <x v="14"/>
    <n v="197"/>
  </r>
  <r>
    <x v="1"/>
    <x v="5"/>
    <x v="15"/>
    <n v="1492"/>
  </r>
  <r>
    <x v="1"/>
    <x v="5"/>
    <x v="16"/>
    <n v="363"/>
  </r>
  <r>
    <x v="1"/>
    <x v="5"/>
    <x v="17"/>
    <n v="1360"/>
  </r>
  <r>
    <x v="1"/>
    <x v="5"/>
    <x v="18"/>
    <n v="689"/>
  </r>
  <r>
    <x v="1"/>
    <x v="5"/>
    <x v="19"/>
    <n v="1893"/>
  </r>
  <r>
    <x v="1"/>
    <x v="5"/>
    <x v="20"/>
    <n v="617"/>
  </r>
  <r>
    <x v="1"/>
    <x v="5"/>
    <x v="21"/>
    <n v="136"/>
  </r>
  <r>
    <x v="1"/>
    <x v="5"/>
    <x v="22"/>
    <n v="165"/>
  </r>
  <r>
    <x v="1"/>
    <x v="5"/>
    <x v="23"/>
    <n v="1260"/>
  </r>
  <r>
    <x v="2"/>
    <x v="6"/>
    <x v="12"/>
    <n v="992"/>
  </r>
  <r>
    <x v="2"/>
    <x v="6"/>
    <x v="13"/>
    <n v="1303"/>
  </r>
  <r>
    <x v="2"/>
    <x v="6"/>
    <x v="14"/>
    <n v="1265"/>
  </r>
  <r>
    <x v="2"/>
    <x v="6"/>
    <x v="15"/>
    <n v="10"/>
  </r>
  <r>
    <x v="2"/>
    <x v="6"/>
    <x v="16"/>
    <n v="677"/>
  </r>
  <r>
    <x v="2"/>
    <x v="6"/>
    <x v="17"/>
    <n v="1666"/>
  </r>
  <r>
    <x v="2"/>
    <x v="6"/>
    <x v="18"/>
    <n v="396"/>
  </r>
  <r>
    <x v="2"/>
    <x v="6"/>
    <x v="19"/>
    <n v="1197"/>
  </r>
  <r>
    <x v="2"/>
    <x v="6"/>
    <x v="20"/>
    <n v="244"/>
  </r>
  <r>
    <x v="2"/>
    <x v="6"/>
    <x v="21"/>
    <n v="1006"/>
  </r>
  <r>
    <x v="2"/>
    <x v="6"/>
    <x v="22"/>
    <n v="259"/>
  </r>
  <r>
    <x v="2"/>
    <x v="6"/>
    <x v="23"/>
    <n v="1970"/>
  </r>
  <r>
    <x v="2"/>
    <x v="7"/>
    <x v="12"/>
    <n v="527"/>
  </r>
  <r>
    <x v="2"/>
    <x v="7"/>
    <x v="13"/>
    <n v="720"/>
  </r>
  <r>
    <x v="2"/>
    <x v="7"/>
    <x v="14"/>
    <n v="1745"/>
  </r>
  <r>
    <x v="2"/>
    <x v="7"/>
    <x v="15"/>
    <n v="1552"/>
  </r>
  <r>
    <x v="2"/>
    <x v="7"/>
    <x v="16"/>
    <n v="1699"/>
  </r>
  <r>
    <x v="2"/>
    <x v="7"/>
    <x v="17"/>
    <n v="127"/>
  </r>
  <r>
    <x v="2"/>
    <x v="7"/>
    <x v="18"/>
    <n v="437"/>
  </r>
  <r>
    <x v="2"/>
    <x v="7"/>
    <x v="19"/>
    <n v="569"/>
  </r>
  <r>
    <x v="2"/>
    <x v="7"/>
    <x v="20"/>
    <n v="269"/>
  </r>
  <r>
    <x v="2"/>
    <x v="7"/>
    <x v="21"/>
    <n v="401"/>
  </r>
  <r>
    <x v="2"/>
    <x v="7"/>
    <x v="22"/>
    <n v="70"/>
  </r>
  <r>
    <x v="2"/>
    <x v="7"/>
    <x v="23"/>
    <n v="1902"/>
  </r>
  <r>
    <x v="2"/>
    <x v="8"/>
    <x v="12"/>
    <n v="477"/>
  </r>
  <r>
    <x v="2"/>
    <x v="8"/>
    <x v="13"/>
    <n v="459"/>
  </r>
  <r>
    <x v="2"/>
    <x v="8"/>
    <x v="14"/>
    <n v="1643"/>
  </r>
  <r>
    <x v="2"/>
    <x v="8"/>
    <x v="15"/>
    <n v="17"/>
  </r>
  <r>
    <x v="2"/>
    <x v="8"/>
    <x v="16"/>
    <n v="1533"/>
  </r>
  <r>
    <x v="2"/>
    <x v="8"/>
    <x v="17"/>
    <n v="361"/>
  </r>
  <r>
    <x v="2"/>
    <x v="8"/>
    <x v="18"/>
    <n v="803"/>
  </r>
  <r>
    <x v="2"/>
    <x v="8"/>
    <x v="19"/>
    <n v="784"/>
  </r>
  <r>
    <x v="2"/>
    <x v="8"/>
    <x v="20"/>
    <n v="1139"/>
  </r>
  <r>
    <x v="2"/>
    <x v="8"/>
    <x v="21"/>
    <n v="218"/>
  </r>
  <r>
    <x v="2"/>
    <x v="8"/>
    <x v="22"/>
    <n v="944"/>
  </r>
  <r>
    <x v="2"/>
    <x v="8"/>
    <x v="23"/>
    <n v="1338"/>
  </r>
  <r>
    <x v="3"/>
    <x v="9"/>
    <x v="12"/>
    <n v="627"/>
  </r>
  <r>
    <x v="3"/>
    <x v="9"/>
    <x v="13"/>
    <n v="1494"/>
  </r>
  <r>
    <x v="3"/>
    <x v="9"/>
    <x v="14"/>
    <n v="1082"/>
  </r>
  <r>
    <x v="3"/>
    <x v="9"/>
    <x v="15"/>
    <n v="865"/>
  </r>
  <r>
    <x v="3"/>
    <x v="9"/>
    <x v="16"/>
    <n v="970"/>
  </r>
  <r>
    <x v="3"/>
    <x v="9"/>
    <x v="17"/>
    <n v="691"/>
  </r>
  <r>
    <x v="3"/>
    <x v="9"/>
    <x v="18"/>
    <n v="394"/>
  </r>
  <r>
    <x v="3"/>
    <x v="9"/>
    <x v="19"/>
    <n v="317"/>
  </r>
  <r>
    <x v="3"/>
    <x v="9"/>
    <x v="20"/>
    <n v="1393"/>
  </r>
  <r>
    <x v="3"/>
    <x v="9"/>
    <x v="21"/>
    <n v="405"/>
  </r>
  <r>
    <x v="3"/>
    <x v="9"/>
    <x v="22"/>
    <n v="738"/>
  </r>
  <r>
    <x v="3"/>
    <x v="9"/>
    <x v="23"/>
    <n v="901"/>
  </r>
  <r>
    <x v="3"/>
    <x v="10"/>
    <x v="12"/>
    <n v="1771"/>
  </r>
  <r>
    <x v="3"/>
    <x v="10"/>
    <x v="13"/>
    <n v="39"/>
  </r>
  <r>
    <x v="3"/>
    <x v="10"/>
    <x v="14"/>
    <n v="1176"/>
  </r>
  <r>
    <x v="3"/>
    <x v="10"/>
    <x v="15"/>
    <n v="198"/>
  </r>
  <r>
    <x v="3"/>
    <x v="10"/>
    <x v="16"/>
    <n v="1387"/>
  </r>
  <r>
    <x v="3"/>
    <x v="10"/>
    <x v="17"/>
    <n v="889"/>
  </r>
  <r>
    <x v="3"/>
    <x v="10"/>
    <x v="18"/>
    <n v="1579"/>
  </r>
  <r>
    <x v="3"/>
    <x v="10"/>
    <x v="19"/>
    <n v="1792"/>
  </r>
  <r>
    <x v="3"/>
    <x v="10"/>
    <x v="20"/>
    <n v="1832"/>
  </r>
  <r>
    <x v="3"/>
    <x v="10"/>
    <x v="21"/>
    <n v="1919"/>
  </r>
  <r>
    <x v="3"/>
    <x v="10"/>
    <x v="22"/>
    <n v="1006"/>
  </r>
  <r>
    <x v="3"/>
    <x v="10"/>
    <x v="23"/>
    <n v="842"/>
  </r>
  <r>
    <x v="3"/>
    <x v="11"/>
    <x v="12"/>
    <n v="472"/>
  </r>
  <r>
    <x v="3"/>
    <x v="11"/>
    <x v="13"/>
    <n v="549"/>
  </r>
  <r>
    <x v="3"/>
    <x v="11"/>
    <x v="14"/>
    <n v="881"/>
  </r>
  <r>
    <x v="3"/>
    <x v="11"/>
    <x v="15"/>
    <n v="776"/>
  </r>
  <r>
    <x v="3"/>
    <x v="11"/>
    <x v="16"/>
    <n v="223"/>
  </r>
  <r>
    <x v="3"/>
    <x v="11"/>
    <x v="17"/>
    <n v="1897"/>
  </r>
  <r>
    <x v="3"/>
    <x v="11"/>
    <x v="18"/>
    <n v="778"/>
  </r>
  <r>
    <x v="3"/>
    <x v="11"/>
    <x v="19"/>
    <n v="1004"/>
  </r>
  <r>
    <x v="3"/>
    <x v="11"/>
    <x v="20"/>
    <n v="715"/>
  </r>
  <r>
    <x v="3"/>
    <x v="11"/>
    <x v="21"/>
    <n v="83"/>
  </r>
  <r>
    <x v="3"/>
    <x v="11"/>
    <x v="22"/>
    <n v="983"/>
  </r>
  <r>
    <x v="3"/>
    <x v="11"/>
    <x v="23"/>
    <n v="1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B9D38-3623-4AAF-A21B-B4CD26CB4CFA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S1:W6" firstHeaderRow="0" firstDataRow="1" firstDataCol="1"/>
  <pivotFields count="17">
    <pivotField axis="axisRow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13">
        <item x="1"/>
        <item x="10"/>
        <item x="2"/>
        <item x="7"/>
        <item x="5"/>
        <item x="9"/>
        <item x="6"/>
        <item x="8"/>
        <item x="11"/>
        <item x="0"/>
        <item x="4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13">
        <item x="7"/>
        <item x="11"/>
        <item x="2"/>
        <item x="5"/>
        <item x="9"/>
        <item x="8"/>
        <item x="6"/>
        <item x="4"/>
        <item x="3"/>
        <item x="1"/>
        <item x="10"/>
        <item x="0"/>
        <item t="default"/>
      </items>
    </pivotField>
    <pivotField dataField="1" numFmtId="164" showAll="0"/>
    <pivotField dataField="1" numFmtId="164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m1" fld="14" baseField="0" baseItem="3"/>
    <dataField name="Sem2" fld="15" baseField="0" baseItem="0"/>
    <dataField name="TOTale" fld="16" baseField="0" baseItem="0"/>
    <dataField name="Perc" fld="16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F05C-4342-4A9E-95F6-53262AF1AB97}" name="Tabella pivot12" cacheId="13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7" indent="0" outline="1" outlineData="1" multipleFieldFilters="0">
  <location ref="G1:K8" firstHeaderRow="1" firstDataRow="3" firstDataCol="1"/>
  <pivotFields count="7">
    <pivotField axis="axisRow" showAll="0">
      <items count="5">
        <item sd="0" x="1"/>
        <item sd="0" x="0"/>
        <item sd="0" x="2"/>
        <item sd="0" x="3"/>
        <item t="default"/>
      </items>
    </pivotField>
    <pivotField axis="axisRow" showAll="0">
      <items count="13">
        <item x="1"/>
        <item x="7"/>
        <item x="2"/>
        <item x="4"/>
        <item x="11"/>
        <item x="6"/>
        <item x="3"/>
        <item x="5"/>
        <item x="8"/>
        <item x="0"/>
        <item x="10"/>
        <item x="9"/>
        <item t="default"/>
      </items>
    </pivotField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axis="axisCol" showAll="0">
      <items count="5">
        <item sd="0" x="1"/>
        <item x="0"/>
        <item x="2"/>
        <item x="3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4">
    <i>
      <x/>
      <x/>
    </i>
    <i r="1" i="1">
      <x v="1"/>
    </i>
    <i>
      <x v="2"/>
      <x/>
    </i>
    <i r="1" i="1">
      <x v="1"/>
    </i>
  </colItems>
  <dataFields count="2">
    <dataField name="Somma di vendite" fld="3" baseField="0" baseItem="0"/>
    <dataField name="% sul tot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5">
    <format dxfId="73">
      <pivotArea dataOnly="0" labelOnly="1" fieldPosition="0">
        <references count="1">
          <reference field="6" count="1">
            <x v="0"/>
          </reference>
        </references>
      </pivotArea>
    </format>
    <format dxfId="72">
      <pivotArea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fieldPosition="0">
        <references count="1">
          <reference field="6" count="1">
            <x v="2"/>
          </reference>
        </references>
      </pivotArea>
    </format>
    <format dxfId="1">
      <pivotArea dataOnly="0" labelOnly="1" fieldPosition="0">
        <references count="1">
          <reference field="6" count="1">
            <x v="0"/>
          </reference>
        </references>
      </pivotArea>
    </format>
    <format dxfId="0">
      <pivotArea dataOnly="0" labelOnly="1" fieldPosition="0">
        <references count="1"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154-9CBC-441B-BDE8-279B9AA1F8B3}">
  <dimension ref="A1:Q19"/>
  <sheetViews>
    <sheetView zoomScale="145" zoomScaleNormal="145" workbookViewId="0">
      <selection activeCell="H13" sqref="H13"/>
    </sheetView>
  </sheetViews>
  <sheetFormatPr defaultRowHeight="14.25" x14ac:dyDescent="0.45"/>
  <cols>
    <col min="1" max="1" width="10.1328125" customWidth="1"/>
    <col min="2" max="7" width="9" customWidth="1"/>
    <col min="8" max="8" width="10.265625" customWidth="1"/>
    <col min="9" max="14" width="9" customWidth="1"/>
    <col min="15" max="15" width="10.59765625" customWidth="1"/>
  </cols>
  <sheetData>
    <row r="1" spans="1:16" x14ac:dyDescent="0.45">
      <c r="A1" s="1"/>
      <c r="B1" s="2" t="s">
        <v>0</v>
      </c>
      <c r="C1" s="2" t="s">
        <v>1</v>
      </c>
      <c r="D1" s="2" t="s">
        <v>2</v>
      </c>
      <c r="E1" s="2" t="s">
        <v>30</v>
      </c>
      <c r="F1" s="2" t="s">
        <v>3</v>
      </c>
      <c r="G1" s="2" t="s">
        <v>4</v>
      </c>
      <c r="H1" s="3" t="s">
        <v>5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3" t="s">
        <v>21</v>
      </c>
    </row>
    <row r="2" spans="1:16" x14ac:dyDescent="0.45">
      <c r="A2" s="1" t="s">
        <v>6</v>
      </c>
      <c r="B2" s="1">
        <v>779</v>
      </c>
      <c r="C2" s="1">
        <v>949</v>
      </c>
      <c r="D2" s="1">
        <v>930</v>
      </c>
      <c r="E2" s="1">
        <v>954</v>
      </c>
      <c r="F2" s="1">
        <v>885</v>
      </c>
      <c r="G2" s="1">
        <v>625</v>
      </c>
      <c r="H2" s="1">
        <f>SUM(B2:G2)</f>
        <v>5122</v>
      </c>
      <c r="I2" s="1">
        <v>786</v>
      </c>
      <c r="J2" s="1">
        <v>592</v>
      </c>
      <c r="K2" s="1">
        <v>845</v>
      </c>
      <c r="L2" s="1">
        <v>687</v>
      </c>
      <c r="M2" s="1">
        <v>952</v>
      </c>
      <c r="N2" s="1">
        <v>759</v>
      </c>
      <c r="O2" s="1">
        <f>SUM(I2:N2)</f>
        <v>4621</v>
      </c>
      <c r="P2" s="1">
        <f>+H2+O2</f>
        <v>9743</v>
      </c>
    </row>
    <row r="3" spans="1:16" x14ac:dyDescent="0.45">
      <c r="A3" s="1" t="s">
        <v>7</v>
      </c>
      <c r="B3" s="1">
        <v>778</v>
      </c>
      <c r="C3" s="1">
        <v>854</v>
      </c>
      <c r="D3" s="1">
        <v>775</v>
      </c>
      <c r="E3" s="1">
        <v>833</v>
      </c>
      <c r="F3" s="1">
        <v>728</v>
      </c>
      <c r="G3" s="1">
        <v>650</v>
      </c>
      <c r="H3" s="1">
        <f t="shared" ref="H3:H17" si="0">SUM(B3:G3)</f>
        <v>4618</v>
      </c>
      <c r="I3" s="1">
        <v>870</v>
      </c>
      <c r="J3" s="1">
        <v>994</v>
      </c>
      <c r="K3" s="1">
        <v>907</v>
      </c>
      <c r="L3" s="1">
        <v>580</v>
      </c>
      <c r="M3" s="1">
        <v>545</v>
      </c>
      <c r="N3" s="1">
        <v>736</v>
      </c>
      <c r="O3" s="1">
        <f t="shared" ref="O3:O17" si="1">SUM(I3:N3)</f>
        <v>4632</v>
      </c>
      <c r="P3" s="1">
        <f t="shared" ref="P3:P17" si="2">+H3+O3</f>
        <v>9250</v>
      </c>
    </row>
    <row r="4" spans="1:16" x14ac:dyDescent="0.45">
      <c r="A4" s="1" t="s">
        <v>8</v>
      </c>
      <c r="B4" s="1">
        <v>989</v>
      </c>
      <c r="C4" s="1">
        <v>871</v>
      </c>
      <c r="D4" s="1">
        <v>652</v>
      </c>
      <c r="E4" s="1">
        <v>773</v>
      </c>
      <c r="F4" s="1">
        <v>821</v>
      </c>
      <c r="G4" s="1">
        <v>609</v>
      </c>
      <c r="H4" s="1">
        <f t="shared" si="0"/>
        <v>4715</v>
      </c>
      <c r="I4" s="1">
        <v>865</v>
      </c>
      <c r="J4" s="1">
        <v>565</v>
      </c>
      <c r="K4" s="1">
        <v>671</v>
      </c>
      <c r="L4" s="1">
        <v>828</v>
      </c>
      <c r="M4" s="1">
        <v>853</v>
      </c>
      <c r="N4" s="1">
        <v>986</v>
      </c>
      <c r="O4" s="1">
        <f t="shared" si="1"/>
        <v>4768</v>
      </c>
      <c r="P4" s="1">
        <f t="shared" si="2"/>
        <v>9483</v>
      </c>
    </row>
    <row r="5" spans="1:16" x14ac:dyDescent="0.45">
      <c r="A5" s="4" t="s">
        <v>9</v>
      </c>
      <c r="B5" s="3">
        <f>SUM(B2:B4)</f>
        <v>2546</v>
      </c>
      <c r="C5" s="3">
        <f t="shared" ref="C5:N5" si="3">SUM(C2:C4)</f>
        <v>2674</v>
      </c>
      <c r="D5" s="3">
        <f t="shared" si="3"/>
        <v>2357</v>
      </c>
      <c r="E5" s="3">
        <f t="shared" si="3"/>
        <v>2560</v>
      </c>
      <c r="F5" s="3">
        <f t="shared" si="3"/>
        <v>2434</v>
      </c>
      <c r="G5" s="3">
        <f t="shared" si="3"/>
        <v>1884</v>
      </c>
      <c r="H5" s="18">
        <f t="shared" si="0"/>
        <v>14455</v>
      </c>
      <c r="I5" s="3">
        <f t="shared" si="3"/>
        <v>2521</v>
      </c>
      <c r="J5" s="3">
        <f t="shared" si="3"/>
        <v>2151</v>
      </c>
      <c r="K5" s="3">
        <f t="shared" si="3"/>
        <v>2423</v>
      </c>
      <c r="L5" s="3">
        <f t="shared" si="3"/>
        <v>2095</v>
      </c>
      <c r="M5" s="3">
        <f t="shared" si="3"/>
        <v>2350</v>
      </c>
      <c r="N5" s="3">
        <f t="shared" si="3"/>
        <v>2481</v>
      </c>
      <c r="O5" s="18">
        <f t="shared" si="1"/>
        <v>14021</v>
      </c>
      <c r="P5" s="1">
        <f t="shared" si="2"/>
        <v>28476</v>
      </c>
    </row>
    <row r="6" spans="1:16" x14ac:dyDescent="0.45">
      <c r="A6" s="1" t="s">
        <v>10</v>
      </c>
      <c r="B6" s="1">
        <v>836</v>
      </c>
      <c r="C6" s="1">
        <v>811</v>
      </c>
      <c r="D6" s="1">
        <v>913</v>
      </c>
      <c r="E6" s="1">
        <v>650</v>
      </c>
      <c r="F6" s="1">
        <v>998</v>
      </c>
      <c r="G6" s="1">
        <v>559</v>
      </c>
      <c r="H6" s="1">
        <f t="shared" si="0"/>
        <v>4767</v>
      </c>
      <c r="I6" s="1">
        <v>946</v>
      </c>
      <c r="J6" s="1">
        <v>820</v>
      </c>
      <c r="K6" s="1">
        <v>779</v>
      </c>
      <c r="L6" s="1">
        <v>948</v>
      </c>
      <c r="M6" s="1">
        <v>521</v>
      </c>
      <c r="N6" s="1">
        <v>639</v>
      </c>
      <c r="O6" s="1">
        <f t="shared" si="1"/>
        <v>4653</v>
      </c>
      <c r="P6" s="1">
        <f t="shared" si="2"/>
        <v>9420</v>
      </c>
    </row>
    <row r="7" spans="1:16" x14ac:dyDescent="0.45">
      <c r="A7" s="1" t="s">
        <v>11</v>
      </c>
      <c r="B7" s="1">
        <v>937</v>
      </c>
      <c r="C7" s="1">
        <v>779</v>
      </c>
      <c r="D7" s="1">
        <v>650</v>
      </c>
      <c r="E7" s="1">
        <v>828</v>
      </c>
      <c r="F7" s="1">
        <v>916</v>
      </c>
      <c r="G7" s="1">
        <v>686</v>
      </c>
      <c r="H7" s="1">
        <f t="shared" si="0"/>
        <v>4796</v>
      </c>
      <c r="I7" s="1">
        <v>763</v>
      </c>
      <c r="J7" s="1">
        <v>647</v>
      </c>
      <c r="K7" s="1">
        <v>870</v>
      </c>
      <c r="L7" s="1">
        <v>783</v>
      </c>
      <c r="M7" s="1">
        <v>921</v>
      </c>
      <c r="N7" s="1">
        <v>905</v>
      </c>
      <c r="O7" s="1">
        <f t="shared" si="1"/>
        <v>4889</v>
      </c>
      <c r="P7" s="1">
        <f t="shared" si="2"/>
        <v>9685</v>
      </c>
    </row>
    <row r="8" spans="1:16" x14ac:dyDescent="0.45">
      <c r="A8" s="1" t="s">
        <v>12</v>
      </c>
      <c r="B8" s="1">
        <v>810</v>
      </c>
      <c r="C8" s="1">
        <v>840</v>
      </c>
      <c r="D8" s="1">
        <v>661</v>
      </c>
      <c r="E8" s="1">
        <v>540</v>
      </c>
      <c r="F8" s="1">
        <v>508</v>
      </c>
      <c r="G8" s="1">
        <v>981</v>
      </c>
      <c r="H8" s="1">
        <f t="shared" si="0"/>
        <v>4340</v>
      </c>
      <c r="I8" s="1">
        <v>667</v>
      </c>
      <c r="J8" s="1">
        <v>602</v>
      </c>
      <c r="K8" s="1">
        <v>946</v>
      </c>
      <c r="L8" s="1">
        <v>920</v>
      </c>
      <c r="M8" s="1">
        <v>810</v>
      </c>
      <c r="N8" s="1">
        <v>757</v>
      </c>
      <c r="O8" s="1">
        <f t="shared" si="1"/>
        <v>4702</v>
      </c>
      <c r="P8" s="1">
        <f t="shared" si="2"/>
        <v>9042</v>
      </c>
    </row>
    <row r="9" spans="1:16" x14ac:dyDescent="0.45">
      <c r="A9" s="4" t="s">
        <v>13</v>
      </c>
      <c r="B9" s="3">
        <f>SUM(B6:B8)</f>
        <v>2583</v>
      </c>
      <c r="C9" s="3">
        <f t="shared" ref="C9" si="4">SUM(C6:C8)</f>
        <v>2430</v>
      </c>
      <c r="D9" s="3">
        <f t="shared" ref="D9" si="5">SUM(D6:D8)</f>
        <v>2224</v>
      </c>
      <c r="E9" s="3">
        <f t="shared" ref="E9" si="6">SUM(E6:E8)</f>
        <v>2018</v>
      </c>
      <c r="F9" s="3">
        <f t="shared" ref="F9" si="7">SUM(F6:F8)</f>
        <v>2422</v>
      </c>
      <c r="G9" s="3">
        <f t="shared" ref="G9" si="8">SUM(G6:G8)</f>
        <v>2226</v>
      </c>
      <c r="H9" s="18">
        <f t="shared" si="0"/>
        <v>13903</v>
      </c>
      <c r="I9" s="3">
        <f t="shared" ref="I9" si="9">SUM(I6:I8)</f>
        <v>2376</v>
      </c>
      <c r="J9" s="3">
        <f t="shared" ref="J9" si="10">SUM(J6:J8)</f>
        <v>2069</v>
      </c>
      <c r="K9" s="3">
        <f t="shared" ref="K9" si="11">SUM(K6:K8)</f>
        <v>2595</v>
      </c>
      <c r="L9" s="3">
        <f t="shared" ref="L9" si="12">SUM(L6:L8)</f>
        <v>2651</v>
      </c>
      <c r="M9" s="3">
        <f t="shared" ref="M9" si="13">SUM(M6:M8)</f>
        <v>2252</v>
      </c>
      <c r="N9" s="3">
        <f t="shared" ref="N9" si="14">SUM(N6:N8)</f>
        <v>2301</v>
      </c>
      <c r="O9" s="18">
        <f t="shared" si="1"/>
        <v>14244</v>
      </c>
      <c r="P9" s="1">
        <f t="shared" si="2"/>
        <v>28147</v>
      </c>
    </row>
    <row r="10" spans="1:16" x14ac:dyDescent="0.45">
      <c r="A10" s="1" t="s">
        <v>23</v>
      </c>
      <c r="B10" s="1">
        <v>898</v>
      </c>
      <c r="C10" s="1">
        <v>815</v>
      </c>
      <c r="D10" s="1">
        <v>744</v>
      </c>
      <c r="E10" s="1">
        <v>601</v>
      </c>
      <c r="F10" s="1">
        <v>913</v>
      </c>
      <c r="G10" s="1">
        <v>929</v>
      </c>
      <c r="H10" s="1">
        <f t="shared" si="0"/>
        <v>4900</v>
      </c>
      <c r="I10" s="1">
        <v>983</v>
      </c>
      <c r="J10" s="1">
        <v>506</v>
      </c>
      <c r="K10" s="1">
        <v>785</v>
      </c>
      <c r="L10" s="1">
        <v>973</v>
      </c>
      <c r="M10" s="1">
        <v>979</v>
      </c>
      <c r="N10" s="1">
        <v>604</v>
      </c>
      <c r="O10" s="1">
        <f t="shared" si="1"/>
        <v>4830</v>
      </c>
      <c r="P10" s="1">
        <f t="shared" si="2"/>
        <v>9730</v>
      </c>
    </row>
    <row r="11" spans="1:16" x14ac:dyDescent="0.45">
      <c r="A11" s="1" t="s">
        <v>22</v>
      </c>
      <c r="B11" s="1">
        <v>621</v>
      </c>
      <c r="C11" s="1">
        <v>685</v>
      </c>
      <c r="D11" s="1">
        <v>830</v>
      </c>
      <c r="E11" s="1">
        <v>523</v>
      </c>
      <c r="F11" s="1">
        <v>898</v>
      </c>
      <c r="G11" s="1">
        <v>759</v>
      </c>
      <c r="H11" s="1">
        <f t="shared" si="0"/>
        <v>4316</v>
      </c>
      <c r="I11" s="1">
        <v>634</v>
      </c>
      <c r="J11" s="1">
        <v>658</v>
      </c>
      <c r="K11" s="1">
        <v>833</v>
      </c>
      <c r="L11" s="1">
        <v>805</v>
      </c>
      <c r="M11" s="1">
        <v>977</v>
      </c>
      <c r="N11" s="1">
        <v>915</v>
      </c>
      <c r="O11" s="1">
        <f t="shared" si="1"/>
        <v>4822</v>
      </c>
      <c r="P11" s="1">
        <f t="shared" si="2"/>
        <v>9138</v>
      </c>
    </row>
    <row r="12" spans="1:16" x14ac:dyDescent="0.45">
      <c r="A12" s="1" t="s">
        <v>24</v>
      </c>
      <c r="B12" s="1">
        <v>966</v>
      </c>
      <c r="C12" s="1">
        <v>626</v>
      </c>
      <c r="D12" s="1">
        <v>890</v>
      </c>
      <c r="E12" s="1">
        <v>647</v>
      </c>
      <c r="F12" s="1">
        <v>685</v>
      </c>
      <c r="G12" s="1">
        <v>928</v>
      </c>
      <c r="H12" s="1">
        <f t="shared" si="0"/>
        <v>4742</v>
      </c>
      <c r="I12" s="1">
        <v>790</v>
      </c>
      <c r="J12" s="1">
        <v>517</v>
      </c>
      <c r="K12" s="1">
        <v>749</v>
      </c>
      <c r="L12" s="1">
        <v>591</v>
      </c>
      <c r="M12" s="1">
        <v>996</v>
      </c>
      <c r="N12" s="1">
        <v>558</v>
      </c>
      <c r="O12" s="1">
        <f t="shared" si="1"/>
        <v>4201</v>
      </c>
      <c r="P12" s="1">
        <f t="shared" si="2"/>
        <v>8943</v>
      </c>
    </row>
    <row r="13" spans="1:16" x14ac:dyDescent="0.45">
      <c r="A13" s="4" t="s">
        <v>25</v>
      </c>
      <c r="B13" s="3">
        <f>SUM(B10:B12)</f>
        <v>2485</v>
      </c>
      <c r="C13" s="3">
        <f t="shared" ref="C13" si="15">SUM(C10:C12)</f>
        <v>2126</v>
      </c>
      <c r="D13" s="3">
        <f t="shared" ref="D13" si="16">SUM(D10:D12)</f>
        <v>2464</v>
      </c>
      <c r="E13" s="3">
        <f t="shared" ref="E13" si="17">SUM(E10:E12)</f>
        <v>1771</v>
      </c>
      <c r="F13" s="3">
        <f t="shared" ref="F13" si="18">SUM(F10:F12)</f>
        <v>2496</v>
      </c>
      <c r="G13" s="3">
        <f t="shared" ref="G13" si="19">SUM(G10:G12)</f>
        <v>2616</v>
      </c>
      <c r="H13" s="18">
        <f t="shared" si="0"/>
        <v>13958</v>
      </c>
      <c r="I13" s="3">
        <f t="shared" ref="I13" si="20">SUM(I10:I12)</f>
        <v>2407</v>
      </c>
      <c r="J13" s="3">
        <f t="shared" ref="J13" si="21">SUM(J10:J12)</f>
        <v>1681</v>
      </c>
      <c r="K13" s="3">
        <f t="shared" ref="K13" si="22">SUM(K10:K12)</f>
        <v>2367</v>
      </c>
      <c r="L13" s="3">
        <f t="shared" ref="L13" si="23">SUM(L10:L12)</f>
        <v>2369</v>
      </c>
      <c r="M13" s="3">
        <f t="shared" ref="M13" si="24">SUM(M10:M12)</f>
        <v>2952</v>
      </c>
      <c r="N13" s="3">
        <f t="shared" ref="N13" si="25">SUM(N10:N12)</f>
        <v>2077</v>
      </c>
      <c r="O13" s="18">
        <f t="shared" si="1"/>
        <v>13853</v>
      </c>
      <c r="P13" s="1">
        <f t="shared" si="2"/>
        <v>27811</v>
      </c>
    </row>
    <row r="14" spans="1:16" x14ac:dyDescent="0.45">
      <c r="A14" s="1" t="s">
        <v>26</v>
      </c>
      <c r="B14" s="1">
        <v>666</v>
      </c>
      <c r="C14" s="1">
        <v>896</v>
      </c>
      <c r="D14" s="1">
        <v>942</v>
      </c>
      <c r="E14" s="1">
        <v>874</v>
      </c>
      <c r="F14" s="1">
        <v>928</v>
      </c>
      <c r="G14" s="1">
        <v>933</v>
      </c>
      <c r="H14" s="1">
        <f t="shared" si="0"/>
        <v>5239</v>
      </c>
      <c r="I14" s="1">
        <v>879</v>
      </c>
      <c r="J14" s="1">
        <v>695</v>
      </c>
      <c r="K14" s="1">
        <v>748</v>
      </c>
      <c r="L14" s="1">
        <v>792</v>
      </c>
      <c r="M14" s="1">
        <v>607</v>
      </c>
      <c r="N14" s="1">
        <v>952</v>
      </c>
      <c r="O14" s="1">
        <f t="shared" si="1"/>
        <v>4673</v>
      </c>
      <c r="P14" s="1">
        <f t="shared" si="2"/>
        <v>9912</v>
      </c>
    </row>
    <row r="15" spans="1:16" x14ac:dyDescent="0.45">
      <c r="A15" s="1" t="s">
        <v>27</v>
      </c>
      <c r="B15" s="1">
        <v>758</v>
      </c>
      <c r="C15" s="1">
        <v>595</v>
      </c>
      <c r="D15" s="1">
        <v>536</v>
      </c>
      <c r="E15" s="1">
        <v>699</v>
      </c>
      <c r="F15" s="1">
        <v>654</v>
      </c>
      <c r="G15" s="1">
        <v>541</v>
      </c>
      <c r="H15" s="1">
        <f t="shared" si="0"/>
        <v>3783</v>
      </c>
      <c r="I15" s="1">
        <v>799</v>
      </c>
      <c r="J15" s="1">
        <v>840</v>
      </c>
      <c r="K15" s="1">
        <v>796</v>
      </c>
      <c r="L15" s="1">
        <v>951</v>
      </c>
      <c r="M15" s="1">
        <v>588</v>
      </c>
      <c r="N15" s="1">
        <v>791</v>
      </c>
      <c r="O15" s="1">
        <f t="shared" si="1"/>
        <v>4765</v>
      </c>
      <c r="P15" s="1">
        <f t="shared" si="2"/>
        <v>8548</v>
      </c>
    </row>
    <row r="16" spans="1:16" x14ac:dyDescent="0.45">
      <c r="A16" s="1" t="s">
        <v>28</v>
      </c>
      <c r="B16" s="1">
        <v>922</v>
      </c>
      <c r="C16" s="1">
        <v>946</v>
      </c>
      <c r="D16" s="1">
        <v>696</v>
      </c>
      <c r="E16" s="1">
        <v>887</v>
      </c>
      <c r="F16" s="1">
        <v>648</v>
      </c>
      <c r="G16" s="1">
        <v>865</v>
      </c>
      <c r="H16" s="1">
        <f t="shared" si="0"/>
        <v>4964</v>
      </c>
      <c r="I16" s="1">
        <v>882</v>
      </c>
      <c r="J16" s="1">
        <v>576</v>
      </c>
      <c r="K16" s="1">
        <v>813</v>
      </c>
      <c r="L16" s="1">
        <v>584</v>
      </c>
      <c r="M16" s="1">
        <v>726</v>
      </c>
      <c r="N16" s="1">
        <v>794</v>
      </c>
      <c r="O16" s="1">
        <f t="shared" si="1"/>
        <v>4375</v>
      </c>
      <c r="P16" s="1">
        <f t="shared" si="2"/>
        <v>9339</v>
      </c>
    </row>
    <row r="17" spans="1:17" x14ac:dyDescent="0.45">
      <c r="A17" s="4" t="s">
        <v>29</v>
      </c>
      <c r="B17" s="3">
        <f>SUM(B14:B16)</f>
        <v>2346</v>
      </c>
      <c r="C17" s="3">
        <f t="shared" ref="C17" si="26">SUM(C14:C16)</f>
        <v>2437</v>
      </c>
      <c r="D17" s="3">
        <f t="shared" ref="D17" si="27">SUM(D14:D16)</f>
        <v>2174</v>
      </c>
      <c r="E17" s="3">
        <f t="shared" ref="E17" si="28">SUM(E14:E16)</f>
        <v>2460</v>
      </c>
      <c r="F17" s="3">
        <f t="shared" ref="F17" si="29">SUM(F14:F16)</f>
        <v>2230</v>
      </c>
      <c r="G17" s="3">
        <f t="shared" ref="G17" si="30">SUM(G14:G16)</f>
        <v>2339</v>
      </c>
      <c r="H17" s="18">
        <f t="shared" si="0"/>
        <v>13986</v>
      </c>
      <c r="I17" s="3">
        <f t="shared" ref="I17" si="31">SUM(I14:I16)</f>
        <v>2560</v>
      </c>
      <c r="J17" s="3">
        <f t="shared" ref="J17" si="32">SUM(J14:J16)</f>
        <v>2111</v>
      </c>
      <c r="K17" s="3">
        <f t="shared" ref="K17" si="33">SUM(K14:K16)</f>
        <v>2357</v>
      </c>
      <c r="L17" s="3">
        <f t="shared" ref="L17" si="34">SUM(L14:L16)</f>
        <v>2327</v>
      </c>
      <c r="M17" s="3">
        <f t="shared" ref="M17" si="35">SUM(M14:M16)</f>
        <v>1921</v>
      </c>
      <c r="N17" s="3">
        <f t="shared" ref="N17" si="36">SUM(N14:N16)</f>
        <v>2537</v>
      </c>
      <c r="O17" s="18">
        <f t="shared" si="1"/>
        <v>13813</v>
      </c>
      <c r="P17" s="1">
        <f t="shared" si="2"/>
        <v>27799</v>
      </c>
    </row>
    <row r="18" spans="1:17" x14ac:dyDescent="0.45">
      <c r="A18" s="5" t="s">
        <v>21</v>
      </c>
      <c r="B18" s="6">
        <f>SUM(B5+B9+B13+B17)</f>
        <v>9960</v>
      </c>
      <c r="C18" s="6">
        <f t="shared" ref="C18:H18" si="37">SUM(C5+C9+C13+C17)</f>
        <v>9667</v>
      </c>
      <c r="D18" s="6">
        <f t="shared" si="37"/>
        <v>9219</v>
      </c>
      <c r="E18" s="6">
        <f t="shared" si="37"/>
        <v>8809</v>
      </c>
      <c r="F18" s="6">
        <f t="shared" si="37"/>
        <v>9582</v>
      </c>
      <c r="G18" s="6">
        <f t="shared" si="37"/>
        <v>9065</v>
      </c>
      <c r="H18" s="19">
        <f t="shared" si="37"/>
        <v>56302</v>
      </c>
      <c r="I18" s="6">
        <f t="shared" ref="I18" si="38">SUM(I5+I9+I13+I17)</f>
        <v>9864</v>
      </c>
      <c r="J18" s="6">
        <f t="shared" ref="J18" si="39">SUM(J5+J9+J13+J17)</f>
        <v>8012</v>
      </c>
      <c r="K18" s="6">
        <f t="shared" ref="K18" si="40">SUM(K5+K9+K13+K17)</f>
        <v>9742</v>
      </c>
      <c r="L18" s="6">
        <f t="shared" ref="L18" si="41">SUM(L5+L9+L13+L17)</f>
        <v>9442</v>
      </c>
      <c r="M18" s="6">
        <f t="shared" ref="M18:N18" si="42">SUM(M5+M9+M13+M17)</f>
        <v>9475</v>
      </c>
      <c r="N18" s="6">
        <f t="shared" si="42"/>
        <v>9396</v>
      </c>
      <c r="O18" s="19">
        <f t="shared" ref="O18" si="43">SUM(O5+O9+O13+O17)</f>
        <v>55931</v>
      </c>
      <c r="P18" s="12">
        <f>SUM(P2:P4,P6:P8,P10:P12,P14:P16)</f>
        <v>112233</v>
      </c>
      <c r="Q18" s="20" t="b">
        <f>P18=P19</f>
        <v>1</v>
      </c>
    </row>
    <row r="19" spans="1:17" x14ac:dyDescent="0.45">
      <c r="P19" s="13">
        <f>SUM(O18,H18)</f>
        <v>112233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C0AA-B7BD-43E2-A733-79A2B5496A6F}">
  <dimension ref="A1:W13"/>
  <sheetViews>
    <sheetView zoomScale="116" zoomScaleNormal="160" workbookViewId="0">
      <selection activeCell="K8" sqref="K8"/>
    </sheetView>
  </sheetViews>
  <sheetFormatPr defaultRowHeight="14.25" x14ac:dyDescent="0.45"/>
  <cols>
    <col min="2" max="2" width="10.1328125" customWidth="1"/>
    <col min="3" max="14" width="9" customWidth="1"/>
    <col min="15" max="15" width="11.73046875" customWidth="1"/>
    <col min="16" max="16" width="11" customWidth="1"/>
    <col min="18" max="19" width="16.3984375" bestFit="1" customWidth="1"/>
    <col min="20" max="21" width="5.73046875" bestFit="1" customWidth="1"/>
    <col min="22" max="22" width="6.73046875" bestFit="1" customWidth="1"/>
    <col min="23" max="23" width="7.59765625" bestFit="1" customWidth="1"/>
    <col min="24" max="31" width="6.265625" bestFit="1" customWidth="1"/>
    <col min="32" max="32" width="16.3984375" bestFit="1" customWidth="1"/>
  </cols>
  <sheetData>
    <row r="1" spans="1:23" x14ac:dyDescent="0.45">
      <c r="A1" s="2" t="s">
        <v>31</v>
      </c>
      <c r="B1" s="2" t="s">
        <v>32</v>
      </c>
      <c r="C1" s="2" t="s">
        <v>0</v>
      </c>
      <c r="D1" s="2" t="s">
        <v>1</v>
      </c>
      <c r="E1" s="2" t="s">
        <v>2</v>
      </c>
      <c r="F1" s="2" t="s">
        <v>30</v>
      </c>
      <c r="G1" s="2" t="s">
        <v>3</v>
      </c>
      <c r="H1" s="2" t="s">
        <v>4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40</v>
      </c>
      <c r="P1" s="2" t="s">
        <v>41</v>
      </c>
      <c r="Q1" s="23" t="s">
        <v>42</v>
      </c>
      <c r="S1" s="7" t="s">
        <v>35</v>
      </c>
      <c r="T1" t="s">
        <v>44</v>
      </c>
      <c r="U1" t="s">
        <v>45</v>
      </c>
      <c r="V1" t="s">
        <v>46</v>
      </c>
      <c r="W1" t="s">
        <v>48</v>
      </c>
    </row>
    <row r="2" spans="1:23" x14ac:dyDescent="0.45">
      <c r="A2" s="4" t="s">
        <v>9</v>
      </c>
      <c r="B2" s="1" t="s">
        <v>6</v>
      </c>
      <c r="C2" s="14">
        <v>1005</v>
      </c>
      <c r="D2" s="14">
        <v>672</v>
      </c>
      <c r="E2" s="14">
        <v>1774</v>
      </c>
      <c r="F2" s="14">
        <v>1254</v>
      </c>
      <c r="G2" s="14">
        <v>1908</v>
      </c>
      <c r="H2" s="14">
        <v>1919</v>
      </c>
      <c r="I2" s="14">
        <v>554</v>
      </c>
      <c r="J2" s="14">
        <v>733</v>
      </c>
      <c r="K2" s="14">
        <v>1307</v>
      </c>
      <c r="L2" s="14">
        <v>134</v>
      </c>
      <c r="M2" s="14">
        <v>1511</v>
      </c>
      <c r="N2" s="14">
        <v>434</v>
      </c>
      <c r="O2" s="14">
        <f>SUM(C2:H2)</f>
        <v>8532</v>
      </c>
      <c r="P2" s="14">
        <f>SUM(I2:N2)</f>
        <v>4673</v>
      </c>
      <c r="Q2" s="22">
        <f>+O2+P2</f>
        <v>13205</v>
      </c>
      <c r="S2" s="8" t="s">
        <v>25</v>
      </c>
      <c r="T2" s="21">
        <v>15798</v>
      </c>
      <c r="U2" s="21">
        <v>18677</v>
      </c>
      <c r="V2" s="21">
        <v>34475</v>
      </c>
      <c r="W2" s="15">
        <v>0.24935626663580604</v>
      </c>
    </row>
    <row r="3" spans="1:23" x14ac:dyDescent="0.45">
      <c r="A3" s="4" t="s">
        <v>9</v>
      </c>
      <c r="B3" s="1" t="s">
        <v>7</v>
      </c>
      <c r="C3" s="14">
        <v>676</v>
      </c>
      <c r="D3" s="14">
        <v>1991</v>
      </c>
      <c r="E3" s="14">
        <v>1513</v>
      </c>
      <c r="F3" s="14">
        <v>465</v>
      </c>
      <c r="G3" s="14">
        <v>1878</v>
      </c>
      <c r="H3" s="14">
        <v>1724</v>
      </c>
      <c r="I3" s="14">
        <v>1611</v>
      </c>
      <c r="J3" s="14">
        <v>495</v>
      </c>
      <c r="K3" s="14">
        <v>35</v>
      </c>
      <c r="L3" s="14">
        <v>1752</v>
      </c>
      <c r="M3" s="14">
        <v>1466</v>
      </c>
      <c r="N3" s="14">
        <v>390</v>
      </c>
      <c r="O3" s="14">
        <f t="shared" ref="O3:O13" si="0">SUM(C3:H3)</f>
        <v>8247</v>
      </c>
      <c r="P3" s="14">
        <f t="shared" ref="P3:P13" si="1">SUM(I3:N3)</f>
        <v>5749</v>
      </c>
      <c r="Q3" s="22">
        <f t="shared" ref="Q3:Q13" si="2">+O3+P3</f>
        <v>13996</v>
      </c>
      <c r="S3" s="8" t="s">
        <v>9</v>
      </c>
      <c r="T3" s="21">
        <v>21342</v>
      </c>
      <c r="U3" s="21">
        <v>12192</v>
      </c>
      <c r="V3" s="21">
        <v>33534</v>
      </c>
      <c r="W3" s="15">
        <v>0.24255005207730587</v>
      </c>
    </row>
    <row r="4" spans="1:23" x14ac:dyDescent="0.45">
      <c r="A4" s="4" t="s">
        <v>9</v>
      </c>
      <c r="B4" s="1" t="s">
        <v>8</v>
      </c>
      <c r="C4" s="14">
        <v>323</v>
      </c>
      <c r="D4" s="14">
        <v>1123</v>
      </c>
      <c r="E4" s="14">
        <v>634</v>
      </c>
      <c r="F4" s="14">
        <v>214</v>
      </c>
      <c r="G4" s="14">
        <v>1956</v>
      </c>
      <c r="H4" s="14">
        <v>313</v>
      </c>
      <c r="I4" s="14">
        <v>162</v>
      </c>
      <c r="J4" s="14">
        <v>402</v>
      </c>
      <c r="K4" s="14">
        <v>18</v>
      </c>
      <c r="L4" s="14">
        <v>363</v>
      </c>
      <c r="M4" s="14">
        <v>369</v>
      </c>
      <c r="N4" s="14">
        <v>456</v>
      </c>
      <c r="O4" s="14">
        <f t="shared" si="0"/>
        <v>4563</v>
      </c>
      <c r="P4" s="14">
        <f t="shared" si="1"/>
        <v>1770</v>
      </c>
      <c r="Q4" s="22">
        <f t="shared" si="2"/>
        <v>6333</v>
      </c>
      <c r="S4" s="8" t="s">
        <v>29</v>
      </c>
      <c r="T4" s="21">
        <v>18160</v>
      </c>
      <c r="U4" s="21">
        <v>17497</v>
      </c>
      <c r="V4" s="21">
        <v>35657</v>
      </c>
      <c r="W4" s="15">
        <v>0.25790562434903369</v>
      </c>
    </row>
    <row r="5" spans="1:23" x14ac:dyDescent="0.45">
      <c r="A5" s="4" t="s">
        <v>13</v>
      </c>
      <c r="B5" s="1" t="s">
        <v>10</v>
      </c>
      <c r="C5" s="14">
        <v>762</v>
      </c>
      <c r="D5" s="14">
        <v>1630</v>
      </c>
      <c r="E5" s="14">
        <v>779</v>
      </c>
      <c r="F5" s="14">
        <v>824</v>
      </c>
      <c r="G5" s="14">
        <v>1235</v>
      </c>
      <c r="H5" s="14">
        <v>1289</v>
      </c>
      <c r="I5" s="14">
        <v>151</v>
      </c>
      <c r="J5" s="14">
        <v>829</v>
      </c>
      <c r="K5" s="14">
        <v>711</v>
      </c>
      <c r="L5" s="14">
        <v>349</v>
      </c>
      <c r="M5" s="14">
        <v>1898</v>
      </c>
      <c r="N5" s="14">
        <v>749</v>
      </c>
      <c r="O5" s="14">
        <f t="shared" si="0"/>
        <v>6519</v>
      </c>
      <c r="P5" s="14">
        <f t="shared" si="1"/>
        <v>4687</v>
      </c>
      <c r="Q5" s="22">
        <f t="shared" si="2"/>
        <v>11206</v>
      </c>
      <c r="S5" s="8" t="s">
        <v>13</v>
      </c>
      <c r="T5" s="21">
        <v>18345</v>
      </c>
      <c r="U5" s="21">
        <v>16245</v>
      </c>
      <c r="V5" s="21">
        <v>34590</v>
      </c>
      <c r="W5" s="15">
        <v>0.2501880569378544</v>
      </c>
    </row>
    <row r="6" spans="1:23" x14ac:dyDescent="0.45">
      <c r="A6" s="4" t="s">
        <v>13</v>
      </c>
      <c r="B6" s="1" t="s">
        <v>11</v>
      </c>
      <c r="C6" s="14">
        <v>1558</v>
      </c>
      <c r="D6" s="14">
        <v>1107</v>
      </c>
      <c r="E6" s="14">
        <v>1104</v>
      </c>
      <c r="F6" s="14">
        <v>1223</v>
      </c>
      <c r="G6" s="14">
        <v>654</v>
      </c>
      <c r="H6" s="14">
        <v>732</v>
      </c>
      <c r="I6" s="14">
        <v>1365</v>
      </c>
      <c r="J6" s="14">
        <v>942</v>
      </c>
      <c r="K6" s="14">
        <v>826</v>
      </c>
      <c r="L6" s="14">
        <v>717</v>
      </c>
      <c r="M6" s="14">
        <v>1456</v>
      </c>
      <c r="N6" s="14">
        <v>313</v>
      </c>
      <c r="O6" s="14">
        <f t="shared" si="0"/>
        <v>6378</v>
      </c>
      <c r="P6" s="14">
        <f t="shared" si="1"/>
        <v>5619</v>
      </c>
      <c r="Q6" s="22">
        <f t="shared" si="2"/>
        <v>11997</v>
      </c>
      <c r="S6" s="8" t="s">
        <v>36</v>
      </c>
      <c r="T6" s="21">
        <v>73645</v>
      </c>
      <c r="U6" s="21">
        <v>64611</v>
      </c>
      <c r="V6" s="21">
        <v>138256</v>
      </c>
      <c r="W6" s="15">
        <v>1</v>
      </c>
    </row>
    <row r="7" spans="1:23" x14ac:dyDescent="0.45">
      <c r="A7" s="4" t="s">
        <v>13</v>
      </c>
      <c r="B7" s="1" t="s">
        <v>12</v>
      </c>
      <c r="C7" s="14">
        <v>1204</v>
      </c>
      <c r="D7" s="14">
        <v>1564</v>
      </c>
      <c r="E7" s="14">
        <v>1473</v>
      </c>
      <c r="F7" s="14">
        <v>210</v>
      </c>
      <c r="G7" s="14">
        <v>137</v>
      </c>
      <c r="H7" s="14">
        <v>860</v>
      </c>
      <c r="I7" s="14">
        <v>1222</v>
      </c>
      <c r="J7" s="14">
        <v>1778</v>
      </c>
      <c r="K7" s="14">
        <v>430</v>
      </c>
      <c r="L7" s="14">
        <v>478</v>
      </c>
      <c r="M7" s="14">
        <v>1773</v>
      </c>
      <c r="N7" s="14">
        <v>258</v>
      </c>
      <c r="O7" s="14">
        <f t="shared" si="0"/>
        <v>5448</v>
      </c>
      <c r="P7" s="14">
        <f t="shared" si="1"/>
        <v>5939</v>
      </c>
      <c r="Q7" s="22">
        <f t="shared" si="2"/>
        <v>11387</v>
      </c>
    </row>
    <row r="8" spans="1:23" x14ac:dyDescent="0.45">
      <c r="A8" s="4" t="s">
        <v>25</v>
      </c>
      <c r="B8" s="1" t="s">
        <v>23</v>
      </c>
      <c r="C8" s="14">
        <v>523</v>
      </c>
      <c r="D8" s="14">
        <v>1632</v>
      </c>
      <c r="E8" s="14">
        <v>1935</v>
      </c>
      <c r="F8" s="14">
        <v>1510</v>
      </c>
      <c r="G8" s="14">
        <v>249</v>
      </c>
      <c r="H8" s="14">
        <v>393</v>
      </c>
      <c r="I8" s="14">
        <v>1460</v>
      </c>
      <c r="J8" s="14">
        <v>1483</v>
      </c>
      <c r="K8" s="14">
        <v>279</v>
      </c>
      <c r="L8" s="14">
        <v>1609</v>
      </c>
      <c r="M8" s="14">
        <v>752</v>
      </c>
      <c r="N8" s="14">
        <v>1273</v>
      </c>
      <c r="O8" s="14">
        <f t="shared" si="0"/>
        <v>6242</v>
      </c>
      <c r="P8" s="14">
        <f t="shared" si="1"/>
        <v>6856</v>
      </c>
      <c r="Q8" s="22">
        <f t="shared" si="2"/>
        <v>13098</v>
      </c>
    </row>
    <row r="9" spans="1:23" x14ac:dyDescent="0.45">
      <c r="A9" s="4" t="s">
        <v>25</v>
      </c>
      <c r="B9" s="1" t="s">
        <v>22</v>
      </c>
      <c r="C9" s="14">
        <v>624</v>
      </c>
      <c r="D9" s="14">
        <v>298</v>
      </c>
      <c r="E9" s="14">
        <v>493</v>
      </c>
      <c r="F9" s="14">
        <v>1568</v>
      </c>
      <c r="G9" s="14">
        <v>28</v>
      </c>
      <c r="H9" s="14">
        <v>445</v>
      </c>
      <c r="I9" s="14">
        <v>1160</v>
      </c>
      <c r="J9" s="14">
        <v>642</v>
      </c>
      <c r="K9" s="14">
        <v>84</v>
      </c>
      <c r="L9" s="14">
        <v>558</v>
      </c>
      <c r="M9" s="14">
        <v>1880</v>
      </c>
      <c r="N9" s="14">
        <v>826</v>
      </c>
      <c r="O9" s="14">
        <f t="shared" si="0"/>
        <v>3456</v>
      </c>
      <c r="P9" s="14">
        <f t="shared" si="1"/>
        <v>5150</v>
      </c>
      <c r="Q9" s="22">
        <f t="shared" si="2"/>
        <v>8606</v>
      </c>
    </row>
    <row r="10" spans="1:23" x14ac:dyDescent="0.45">
      <c r="A10" s="4" t="s">
        <v>25</v>
      </c>
      <c r="B10" s="1" t="s">
        <v>24</v>
      </c>
      <c r="C10" s="14">
        <v>313</v>
      </c>
      <c r="D10" s="14">
        <v>1082</v>
      </c>
      <c r="E10" s="14">
        <v>382</v>
      </c>
      <c r="F10" s="14">
        <v>1915</v>
      </c>
      <c r="G10" s="14">
        <v>1533</v>
      </c>
      <c r="H10" s="14">
        <v>875</v>
      </c>
      <c r="I10" s="14">
        <v>1902</v>
      </c>
      <c r="J10" s="14">
        <v>752</v>
      </c>
      <c r="K10" s="14">
        <v>1882</v>
      </c>
      <c r="L10" s="14">
        <v>1159</v>
      </c>
      <c r="M10" s="14">
        <v>233</v>
      </c>
      <c r="N10" s="14">
        <v>743</v>
      </c>
      <c r="O10" s="14">
        <f t="shared" si="0"/>
        <v>6100</v>
      </c>
      <c r="P10" s="14">
        <f t="shared" si="1"/>
        <v>6671</v>
      </c>
      <c r="Q10" s="22">
        <f t="shared" si="2"/>
        <v>12771</v>
      </c>
    </row>
    <row r="11" spans="1:23" x14ac:dyDescent="0.45">
      <c r="A11" s="4" t="s">
        <v>29</v>
      </c>
      <c r="B11" s="1" t="s">
        <v>26</v>
      </c>
      <c r="C11" s="14">
        <v>298</v>
      </c>
      <c r="D11" s="14">
        <v>52</v>
      </c>
      <c r="E11" s="14">
        <v>875</v>
      </c>
      <c r="F11" s="14">
        <v>1987</v>
      </c>
      <c r="G11" s="14">
        <v>1524</v>
      </c>
      <c r="H11" s="14">
        <v>1141</v>
      </c>
      <c r="I11" s="14">
        <v>826</v>
      </c>
      <c r="J11" s="14">
        <v>584</v>
      </c>
      <c r="K11" s="14">
        <v>63</v>
      </c>
      <c r="L11" s="14">
        <v>1728</v>
      </c>
      <c r="M11" s="14">
        <v>994</v>
      </c>
      <c r="N11" s="14">
        <v>556</v>
      </c>
      <c r="O11" s="14">
        <f t="shared" si="0"/>
        <v>5877</v>
      </c>
      <c r="P11" s="14">
        <f t="shared" si="1"/>
        <v>4751</v>
      </c>
      <c r="Q11" s="22">
        <f t="shared" si="2"/>
        <v>10628</v>
      </c>
    </row>
    <row r="12" spans="1:23" x14ac:dyDescent="0.45">
      <c r="A12" s="4" t="s">
        <v>29</v>
      </c>
      <c r="B12" s="1" t="s">
        <v>27</v>
      </c>
      <c r="C12" s="14">
        <v>663</v>
      </c>
      <c r="D12" s="14">
        <v>1376</v>
      </c>
      <c r="E12" s="14">
        <v>1607</v>
      </c>
      <c r="F12" s="14">
        <v>1926</v>
      </c>
      <c r="G12" s="14">
        <v>865</v>
      </c>
      <c r="H12" s="14">
        <v>1867</v>
      </c>
      <c r="I12" s="14">
        <v>144</v>
      </c>
      <c r="J12" s="14">
        <v>48</v>
      </c>
      <c r="K12" s="14">
        <v>1707</v>
      </c>
      <c r="L12" s="14">
        <v>829</v>
      </c>
      <c r="M12" s="14">
        <v>1787</v>
      </c>
      <c r="N12" s="14">
        <v>1474</v>
      </c>
      <c r="O12" s="14">
        <f t="shared" si="0"/>
        <v>8304</v>
      </c>
      <c r="P12" s="14">
        <f t="shared" si="1"/>
        <v>5989</v>
      </c>
      <c r="Q12" s="22">
        <f t="shared" si="2"/>
        <v>14293</v>
      </c>
    </row>
    <row r="13" spans="1:23" x14ac:dyDescent="0.45">
      <c r="A13" s="4" t="s">
        <v>29</v>
      </c>
      <c r="B13" s="1" t="s">
        <v>28</v>
      </c>
      <c r="C13" s="14">
        <v>636</v>
      </c>
      <c r="D13" s="14">
        <v>1205</v>
      </c>
      <c r="E13" s="14">
        <v>195</v>
      </c>
      <c r="F13" s="14">
        <v>39</v>
      </c>
      <c r="G13" s="14">
        <v>972</v>
      </c>
      <c r="H13" s="14">
        <v>932</v>
      </c>
      <c r="I13" s="14">
        <v>1415</v>
      </c>
      <c r="J13" s="14">
        <v>163</v>
      </c>
      <c r="K13" s="14">
        <v>796</v>
      </c>
      <c r="L13" s="14">
        <v>1587</v>
      </c>
      <c r="M13" s="14">
        <v>1793</v>
      </c>
      <c r="N13" s="14">
        <v>1003</v>
      </c>
      <c r="O13" s="14">
        <f t="shared" si="0"/>
        <v>3979</v>
      </c>
      <c r="P13" s="14">
        <f t="shared" si="1"/>
        <v>6757</v>
      </c>
      <c r="Q13" s="22">
        <f t="shared" si="2"/>
        <v>10736</v>
      </c>
    </row>
  </sheetData>
  <autoFilter ref="A1:P14" xr:uid="{917FC0AA-B7BD-43E2-A733-79A2B5496A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CC79-C27F-4F24-A40E-190B38F37781}">
  <dimension ref="A1:D289"/>
  <sheetViews>
    <sheetView workbookViewId="0">
      <pane ySplit="1" topLeftCell="A2" activePane="bottomLeft" state="frozen"/>
      <selection pane="bottomLeft" sqref="A1:D289"/>
    </sheetView>
  </sheetViews>
  <sheetFormatPr defaultRowHeight="14.25" x14ac:dyDescent="0.45"/>
  <cols>
    <col min="1" max="1" width="9.1328125" bestFit="1" customWidth="1"/>
    <col min="2" max="2" width="10.1328125" customWidth="1"/>
    <col min="3" max="3" width="11.1328125" customWidth="1"/>
    <col min="4" max="6" width="9" customWidth="1"/>
    <col min="7" max="7" width="16.3984375" bestFit="1" customWidth="1"/>
    <col min="8" max="8" width="19.265625" bestFit="1" customWidth="1"/>
    <col min="9" max="9" width="16.59765625" bestFit="1" customWidth="1"/>
    <col min="10" max="10" width="15.59765625" bestFit="1" customWidth="1"/>
    <col min="11" max="11" width="16.59765625" bestFit="1" customWidth="1"/>
    <col min="12" max="12" width="21" bestFit="1" customWidth="1"/>
    <col min="13" max="13" width="22" bestFit="1" customWidth="1"/>
    <col min="14" max="14" width="4.73046875" bestFit="1" customWidth="1"/>
    <col min="15" max="15" width="5.73046875" bestFit="1" customWidth="1"/>
    <col min="16" max="16" width="4.73046875" bestFit="1" customWidth="1"/>
    <col min="17" max="19" width="5.73046875" bestFit="1" customWidth="1"/>
    <col min="20" max="20" width="16.3984375" bestFit="1" customWidth="1"/>
    <col min="21" max="21" width="15.59765625" bestFit="1" customWidth="1"/>
    <col min="22" max="25" width="5.73046875" bestFit="1" customWidth="1"/>
    <col min="26" max="26" width="4.73046875" bestFit="1" customWidth="1"/>
    <col min="27" max="27" width="5.73046875" bestFit="1" customWidth="1"/>
    <col min="28" max="28" width="4.73046875" bestFit="1" customWidth="1"/>
    <col min="29" max="29" width="5.73046875" bestFit="1" customWidth="1"/>
    <col min="30" max="30" width="4.73046875" bestFit="1" customWidth="1"/>
    <col min="31" max="32" width="5.73046875" bestFit="1" customWidth="1"/>
    <col min="33" max="33" width="10.265625" bestFit="1" customWidth="1"/>
    <col min="34" max="34" width="16.3984375" bestFit="1" customWidth="1"/>
  </cols>
  <sheetData>
    <row r="1" spans="1:4" x14ac:dyDescent="0.45">
      <c r="A1" s="9" t="s">
        <v>31</v>
      </c>
      <c r="B1" s="9" t="s">
        <v>32</v>
      </c>
      <c r="C1" s="9" t="s">
        <v>33</v>
      </c>
      <c r="D1" s="9" t="s">
        <v>34</v>
      </c>
    </row>
    <row r="2" spans="1:4" x14ac:dyDescent="0.45">
      <c r="A2" s="10" t="s">
        <v>9</v>
      </c>
      <c r="B2" s="1" t="s">
        <v>6</v>
      </c>
      <c r="C2" s="11">
        <v>45292</v>
      </c>
      <c r="D2" s="1">
        <v>1904</v>
      </c>
    </row>
    <row r="3" spans="1:4" x14ac:dyDescent="0.45">
      <c r="A3" s="10" t="s">
        <v>9</v>
      </c>
      <c r="B3" s="1" t="s">
        <v>6</v>
      </c>
      <c r="C3" s="11">
        <v>45323</v>
      </c>
      <c r="D3" s="1">
        <v>971</v>
      </c>
    </row>
    <row r="4" spans="1:4" x14ac:dyDescent="0.45">
      <c r="A4" s="10" t="s">
        <v>9</v>
      </c>
      <c r="B4" s="1" t="s">
        <v>6</v>
      </c>
      <c r="C4" s="11">
        <v>45352</v>
      </c>
      <c r="D4" s="1">
        <v>908</v>
      </c>
    </row>
    <row r="5" spans="1:4" x14ac:dyDescent="0.45">
      <c r="A5" s="10" t="s">
        <v>9</v>
      </c>
      <c r="B5" s="1" t="s">
        <v>6</v>
      </c>
      <c r="C5" s="11">
        <v>45383</v>
      </c>
      <c r="D5" s="1">
        <v>1341</v>
      </c>
    </row>
    <row r="6" spans="1:4" x14ac:dyDescent="0.45">
      <c r="A6" s="10" t="s">
        <v>9</v>
      </c>
      <c r="B6" s="1" t="s">
        <v>6</v>
      </c>
      <c r="C6" s="11">
        <v>45413</v>
      </c>
      <c r="D6" s="1">
        <v>935</v>
      </c>
    </row>
    <row r="7" spans="1:4" x14ac:dyDescent="0.45">
      <c r="A7" s="10" t="s">
        <v>9</v>
      </c>
      <c r="B7" s="1" t="s">
        <v>6</v>
      </c>
      <c r="C7" s="11">
        <v>45444</v>
      </c>
      <c r="D7" s="1">
        <v>606</v>
      </c>
    </row>
    <row r="8" spans="1:4" x14ac:dyDescent="0.45">
      <c r="A8" s="10" t="s">
        <v>9</v>
      </c>
      <c r="B8" s="1" t="s">
        <v>6</v>
      </c>
      <c r="C8" s="11">
        <v>45474</v>
      </c>
      <c r="D8" s="1">
        <v>120</v>
      </c>
    </row>
    <row r="9" spans="1:4" x14ac:dyDescent="0.45">
      <c r="A9" s="10" t="s">
        <v>9</v>
      </c>
      <c r="B9" s="1" t="s">
        <v>6</v>
      </c>
      <c r="C9" s="11">
        <v>45505</v>
      </c>
      <c r="D9" s="1">
        <v>1417</v>
      </c>
    </row>
    <row r="10" spans="1:4" x14ac:dyDescent="0.45">
      <c r="A10" s="10" t="s">
        <v>9</v>
      </c>
      <c r="B10" s="1" t="s">
        <v>6</v>
      </c>
      <c r="C10" s="11">
        <v>45536</v>
      </c>
      <c r="D10" s="1">
        <v>1680</v>
      </c>
    </row>
    <row r="11" spans="1:4" x14ac:dyDescent="0.45">
      <c r="A11" s="10" t="s">
        <v>9</v>
      </c>
      <c r="B11" s="1" t="s">
        <v>6</v>
      </c>
      <c r="C11" s="11">
        <v>45566</v>
      </c>
      <c r="D11" s="1">
        <v>1206</v>
      </c>
    </row>
    <row r="12" spans="1:4" x14ac:dyDescent="0.45">
      <c r="A12" s="10" t="s">
        <v>9</v>
      </c>
      <c r="B12" s="1" t="s">
        <v>6</v>
      </c>
      <c r="C12" s="11">
        <v>45597</v>
      </c>
      <c r="D12" s="1">
        <v>923</v>
      </c>
    </row>
    <row r="13" spans="1:4" x14ac:dyDescent="0.45">
      <c r="A13" s="10" t="s">
        <v>9</v>
      </c>
      <c r="B13" s="1" t="s">
        <v>6</v>
      </c>
      <c r="C13" s="11">
        <v>45627</v>
      </c>
      <c r="D13" s="1">
        <v>1081</v>
      </c>
    </row>
    <row r="14" spans="1:4" x14ac:dyDescent="0.45">
      <c r="A14" s="10" t="s">
        <v>9</v>
      </c>
      <c r="B14" s="1" t="s">
        <v>7</v>
      </c>
      <c r="C14" s="11">
        <v>45292</v>
      </c>
      <c r="D14" s="1">
        <v>1305</v>
      </c>
    </row>
    <row r="15" spans="1:4" x14ac:dyDescent="0.45">
      <c r="A15" s="10" t="s">
        <v>9</v>
      </c>
      <c r="B15" s="1" t="s">
        <v>7</v>
      </c>
      <c r="C15" s="11">
        <v>45323</v>
      </c>
      <c r="D15" s="1">
        <v>1873</v>
      </c>
    </row>
    <row r="16" spans="1:4" x14ac:dyDescent="0.45">
      <c r="A16" s="10" t="s">
        <v>9</v>
      </c>
      <c r="B16" s="1" t="s">
        <v>7</v>
      </c>
      <c r="C16" s="11">
        <v>45352</v>
      </c>
      <c r="D16" s="1">
        <v>670</v>
      </c>
    </row>
    <row r="17" spans="1:4" x14ac:dyDescent="0.45">
      <c r="A17" s="10" t="s">
        <v>9</v>
      </c>
      <c r="B17" s="1" t="s">
        <v>7</v>
      </c>
      <c r="C17" s="11">
        <v>45383</v>
      </c>
      <c r="D17" s="1">
        <v>56</v>
      </c>
    </row>
    <row r="18" spans="1:4" x14ac:dyDescent="0.45">
      <c r="A18" s="10" t="s">
        <v>9</v>
      </c>
      <c r="B18" s="1" t="s">
        <v>7</v>
      </c>
      <c r="C18" s="11">
        <v>45413</v>
      </c>
      <c r="D18" s="1">
        <v>959</v>
      </c>
    </row>
    <row r="19" spans="1:4" x14ac:dyDescent="0.45">
      <c r="A19" s="10" t="s">
        <v>9</v>
      </c>
      <c r="B19" s="1" t="s">
        <v>7</v>
      </c>
      <c r="C19" s="11">
        <v>45444</v>
      </c>
      <c r="D19" s="1">
        <v>242</v>
      </c>
    </row>
    <row r="20" spans="1:4" x14ac:dyDescent="0.45">
      <c r="A20" s="10" t="s">
        <v>9</v>
      </c>
      <c r="B20" s="1" t="s">
        <v>7</v>
      </c>
      <c r="C20" s="11">
        <v>45474</v>
      </c>
      <c r="D20" s="1">
        <v>478</v>
      </c>
    </row>
    <row r="21" spans="1:4" x14ac:dyDescent="0.45">
      <c r="A21" s="10" t="s">
        <v>9</v>
      </c>
      <c r="B21" s="1" t="s">
        <v>7</v>
      </c>
      <c r="C21" s="11">
        <v>45505</v>
      </c>
      <c r="D21" s="1">
        <v>803</v>
      </c>
    </row>
    <row r="22" spans="1:4" x14ac:dyDescent="0.45">
      <c r="A22" s="10" t="s">
        <v>9</v>
      </c>
      <c r="B22" s="1" t="s">
        <v>7</v>
      </c>
      <c r="C22" s="11">
        <v>45536</v>
      </c>
      <c r="D22" s="1">
        <v>1011</v>
      </c>
    </row>
    <row r="23" spans="1:4" x14ac:dyDescent="0.45">
      <c r="A23" s="10" t="s">
        <v>9</v>
      </c>
      <c r="B23" s="1" t="s">
        <v>7</v>
      </c>
      <c r="C23" s="11">
        <v>45566</v>
      </c>
      <c r="D23" s="1">
        <v>1614</v>
      </c>
    </row>
    <row r="24" spans="1:4" x14ac:dyDescent="0.45">
      <c r="A24" s="10" t="s">
        <v>9</v>
      </c>
      <c r="B24" s="1" t="s">
        <v>7</v>
      </c>
      <c r="C24" s="11">
        <v>45597</v>
      </c>
      <c r="D24" s="1">
        <v>949</v>
      </c>
    </row>
    <row r="25" spans="1:4" x14ac:dyDescent="0.45">
      <c r="A25" s="10" t="s">
        <v>9</v>
      </c>
      <c r="B25" s="1" t="s">
        <v>7</v>
      </c>
      <c r="C25" s="11">
        <v>45627</v>
      </c>
      <c r="D25" s="1">
        <v>1382</v>
      </c>
    </row>
    <row r="26" spans="1:4" x14ac:dyDescent="0.45">
      <c r="A26" s="10" t="s">
        <v>9</v>
      </c>
      <c r="B26" s="1" t="s">
        <v>8</v>
      </c>
      <c r="C26" s="11">
        <v>45292</v>
      </c>
      <c r="D26" s="1">
        <v>339</v>
      </c>
    </row>
    <row r="27" spans="1:4" x14ac:dyDescent="0.45">
      <c r="A27" s="10" t="s">
        <v>9</v>
      </c>
      <c r="B27" s="1" t="s">
        <v>8</v>
      </c>
      <c r="C27" s="11">
        <v>45323</v>
      </c>
      <c r="D27" s="1">
        <v>1792</v>
      </c>
    </row>
    <row r="28" spans="1:4" x14ac:dyDescent="0.45">
      <c r="A28" s="10" t="s">
        <v>9</v>
      </c>
      <c r="B28" s="1" t="s">
        <v>8</v>
      </c>
      <c r="C28" s="11">
        <v>45352</v>
      </c>
      <c r="D28" s="1">
        <v>541</v>
      </c>
    </row>
    <row r="29" spans="1:4" x14ac:dyDescent="0.45">
      <c r="A29" s="10" t="s">
        <v>9</v>
      </c>
      <c r="B29" s="1" t="s">
        <v>8</v>
      </c>
      <c r="C29" s="11">
        <v>45383</v>
      </c>
      <c r="D29" s="1">
        <v>179</v>
      </c>
    </row>
    <row r="30" spans="1:4" x14ac:dyDescent="0.45">
      <c r="A30" s="10" t="s">
        <v>9</v>
      </c>
      <c r="B30" s="1" t="s">
        <v>8</v>
      </c>
      <c r="C30" s="11">
        <v>45413</v>
      </c>
      <c r="D30" s="1">
        <v>317</v>
      </c>
    </row>
    <row r="31" spans="1:4" x14ac:dyDescent="0.45">
      <c r="A31" s="10" t="s">
        <v>9</v>
      </c>
      <c r="B31" s="1" t="s">
        <v>8</v>
      </c>
      <c r="C31" s="11">
        <v>45444</v>
      </c>
      <c r="D31" s="1">
        <v>1232</v>
      </c>
    </row>
    <row r="32" spans="1:4" x14ac:dyDescent="0.45">
      <c r="A32" s="10" t="s">
        <v>9</v>
      </c>
      <c r="B32" s="1" t="s">
        <v>8</v>
      </c>
      <c r="C32" s="11">
        <v>45474</v>
      </c>
      <c r="D32" s="1">
        <v>439</v>
      </c>
    </row>
    <row r="33" spans="1:4" x14ac:dyDescent="0.45">
      <c r="A33" s="10" t="s">
        <v>9</v>
      </c>
      <c r="B33" s="1" t="s">
        <v>8</v>
      </c>
      <c r="C33" s="11">
        <v>45505</v>
      </c>
      <c r="D33" s="1">
        <v>15</v>
      </c>
    </row>
    <row r="34" spans="1:4" x14ac:dyDescent="0.45">
      <c r="A34" s="10" t="s">
        <v>9</v>
      </c>
      <c r="B34" s="1" t="s">
        <v>8</v>
      </c>
      <c r="C34" s="11">
        <v>45536</v>
      </c>
      <c r="D34" s="1">
        <v>468</v>
      </c>
    </row>
    <row r="35" spans="1:4" x14ac:dyDescent="0.45">
      <c r="A35" s="10" t="s">
        <v>9</v>
      </c>
      <c r="B35" s="1" t="s">
        <v>8</v>
      </c>
      <c r="C35" s="11">
        <v>45566</v>
      </c>
      <c r="D35" s="1">
        <v>687</v>
      </c>
    </row>
    <row r="36" spans="1:4" x14ac:dyDescent="0.45">
      <c r="A36" s="10" t="s">
        <v>9</v>
      </c>
      <c r="B36" s="1" t="s">
        <v>8</v>
      </c>
      <c r="C36" s="11">
        <v>45597</v>
      </c>
      <c r="D36" s="1">
        <v>1119</v>
      </c>
    </row>
    <row r="37" spans="1:4" x14ac:dyDescent="0.45">
      <c r="A37" s="10" t="s">
        <v>9</v>
      </c>
      <c r="B37" s="1" t="s">
        <v>8</v>
      </c>
      <c r="C37" s="11">
        <v>45627</v>
      </c>
      <c r="D37" s="1">
        <v>347</v>
      </c>
    </row>
    <row r="38" spans="1:4" x14ac:dyDescent="0.45">
      <c r="A38" s="10" t="s">
        <v>25</v>
      </c>
      <c r="B38" s="1" t="s">
        <v>23</v>
      </c>
      <c r="C38" s="11">
        <v>45292</v>
      </c>
      <c r="D38" s="1">
        <v>1102</v>
      </c>
    </row>
    <row r="39" spans="1:4" x14ac:dyDescent="0.45">
      <c r="A39" s="10" t="s">
        <v>25</v>
      </c>
      <c r="B39" s="1" t="s">
        <v>23</v>
      </c>
      <c r="C39" s="11">
        <v>45323</v>
      </c>
      <c r="D39" s="1">
        <v>1415</v>
      </c>
    </row>
    <row r="40" spans="1:4" x14ac:dyDescent="0.45">
      <c r="A40" s="10" t="s">
        <v>25</v>
      </c>
      <c r="B40" s="1" t="s">
        <v>23</v>
      </c>
      <c r="C40" s="11">
        <v>45352</v>
      </c>
      <c r="D40" s="1">
        <v>1482</v>
      </c>
    </row>
    <row r="41" spans="1:4" x14ac:dyDescent="0.45">
      <c r="A41" s="10" t="s">
        <v>25</v>
      </c>
      <c r="B41" s="1" t="s">
        <v>23</v>
      </c>
      <c r="C41" s="11">
        <v>45383</v>
      </c>
      <c r="D41" s="1">
        <v>211</v>
      </c>
    </row>
    <row r="42" spans="1:4" x14ac:dyDescent="0.45">
      <c r="A42" s="10" t="s">
        <v>25</v>
      </c>
      <c r="B42" s="1" t="s">
        <v>23</v>
      </c>
      <c r="C42" s="11">
        <v>45413</v>
      </c>
      <c r="D42" s="1">
        <v>1752</v>
      </c>
    </row>
    <row r="43" spans="1:4" x14ac:dyDescent="0.45">
      <c r="A43" s="10" t="s">
        <v>25</v>
      </c>
      <c r="B43" s="1" t="s">
        <v>23</v>
      </c>
      <c r="C43" s="11">
        <v>45444</v>
      </c>
      <c r="D43" s="1">
        <v>2</v>
      </c>
    </row>
    <row r="44" spans="1:4" x14ac:dyDescent="0.45">
      <c r="A44" s="10" t="s">
        <v>25</v>
      </c>
      <c r="B44" s="1" t="s">
        <v>23</v>
      </c>
      <c r="C44" s="11">
        <v>45474</v>
      </c>
      <c r="D44" s="1">
        <v>6</v>
      </c>
    </row>
    <row r="45" spans="1:4" x14ac:dyDescent="0.45">
      <c r="A45" s="10" t="s">
        <v>25</v>
      </c>
      <c r="B45" s="1" t="s">
        <v>23</v>
      </c>
      <c r="C45" s="11">
        <v>45505</v>
      </c>
      <c r="D45" s="1">
        <v>1029</v>
      </c>
    </row>
    <row r="46" spans="1:4" x14ac:dyDescent="0.45">
      <c r="A46" s="10" t="s">
        <v>25</v>
      </c>
      <c r="B46" s="1" t="s">
        <v>23</v>
      </c>
      <c r="C46" s="11">
        <v>45536</v>
      </c>
      <c r="D46" s="1">
        <v>1187</v>
      </c>
    </row>
    <row r="47" spans="1:4" x14ac:dyDescent="0.45">
      <c r="A47" s="10" t="s">
        <v>25</v>
      </c>
      <c r="B47" s="1" t="s">
        <v>23</v>
      </c>
      <c r="C47" s="11">
        <v>45566</v>
      </c>
      <c r="D47" s="1">
        <v>524</v>
      </c>
    </row>
    <row r="48" spans="1:4" x14ac:dyDescent="0.45">
      <c r="A48" s="10" t="s">
        <v>25</v>
      </c>
      <c r="B48" s="1" t="s">
        <v>23</v>
      </c>
      <c r="C48" s="11">
        <v>45597</v>
      </c>
      <c r="D48" s="1">
        <v>819</v>
      </c>
    </row>
    <row r="49" spans="1:4" x14ac:dyDescent="0.45">
      <c r="A49" s="10" t="s">
        <v>25</v>
      </c>
      <c r="B49" s="1" t="s">
        <v>23</v>
      </c>
      <c r="C49" s="11">
        <v>45627</v>
      </c>
      <c r="D49" s="1">
        <v>1525</v>
      </c>
    </row>
    <row r="50" spans="1:4" x14ac:dyDescent="0.45">
      <c r="A50" s="10" t="s">
        <v>25</v>
      </c>
      <c r="B50" s="1" t="s">
        <v>22</v>
      </c>
      <c r="C50" s="11">
        <v>45292</v>
      </c>
      <c r="D50" s="1">
        <v>388</v>
      </c>
    </row>
    <row r="51" spans="1:4" x14ac:dyDescent="0.45">
      <c r="A51" s="10" t="s">
        <v>25</v>
      </c>
      <c r="B51" s="1" t="s">
        <v>22</v>
      </c>
      <c r="C51" s="11">
        <v>45323</v>
      </c>
      <c r="D51" s="1">
        <v>1826</v>
      </c>
    </row>
    <row r="52" spans="1:4" x14ac:dyDescent="0.45">
      <c r="A52" s="10" t="s">
        <v>25</v>
      </c>
      <c r="B52" s="1" t="s">
        <v>22</v>
      </c>
      <c r="C52" s="11">
        <v>45352</v>
      </c>
      <c r="D52" s="1">
        <v>1275</v>
      </c>
    </row>
    <row r="53" spans="1:4" x14ac:dyDescent="0.45">
      <c r="A53" s="10" t="s">
        <v>25</v>
      </c>
      <c r="B53" s="1" t="s">
        <v>22</v>
      </c>
      <c r="C53" s="11">
        <v>45383</v>
      </c>
      <c r="D53" s="1">
        <v>1038</v>
      </c>
    </row>
    <row r="54" spans="1:4" x14ac:dyDescent="0.45">
      <c r="A54" s="10" t="s">
        <v>25</v>
      </c>
      <c r="B54" s="1" t="s">
        <v>22</v>
      </c>
      <c r="C54" s="11">
        <v>45413</v>
      </c>
      <c r="D54" s="1">
        <v>924</v>
      </c>
    </row>
    <row r="55" spans="1:4" x14ac:dyDescent="0.45">
      <c r="A55" s="10" t="s">
        <v>25</v>
      </c>
      <c r="B55" s="1" t="s">
        <v>22</v>
      </c>
      <c r="C55" s="11">
        <v>45444</v>
      </c>
      <c r="D55" s="1">
        <v>1150</v>
      </c>
    </row>
    <row r="56" spans="1:4" x14ac:dyDescent="0.45">
      <c r="A56" s="10" t="s">
        <v>25</v>
      </c>
      <c r="B56" s="1" t="s">
        <v>22</v>
      </c>
      <c r="C56" s="11">
        <v>45474</v>
      </c>
      <c r="D56" s="1">
        <v>125</v>
      </c>
    </row>
    <row r="57" spans="1:4" x14ac:dyDescent="0.45">
      <c r="A57" s="10" t="s">
        <v>25</v>
      </c>
      <c r="B57" s="1" t="s">
        <v>22</v>
      </c>
      <c r="C57" s="11">
        <v>45505</v>
      </c>
      <c r="D57" s="1">
        <v>1077</v>
      </c>
    </row>
    <row r="58" spans="1:4" x14ac:dyDescent="0.45">
      <c r="A58" s="10" t="s">
        <v>25</v>
      </c>
      <c r="B58" s="1" t="s">
        <v>22</v>
      </c>
      <c r="C58" s="11">
        <v>45536</v>
      </c>
      <c r="D58" s="1">
        <v>1988</v>
      </c>
    </row>
    <row r="59" spans="1:4" x14ac:dyDescent="0.45">
      <c r="A59" s="10" t="s">
        <v>25</v>
      </c>
      <c r="B59" s="1" t="s">
        <v>22</v>
      </c>
      <c r="C59" s="11">
        <v>45566</v>
      </c>
      <c r="D59" s="1">
        <v>933</v>
      </c>
    </row>
    <row r="60" spans="1:4" x14ac:dyDescent="0.45">
      <c r="A60" s="10" t="s">
        <v>25</v>
      </c>
      <c r="B60" s="1" t="s">
        <v>22</v>
      </c>
      <c r="C60" s="11">
        <v>45597</v>
      </c>
      <c r="D60" s="1">
        <v>1696</v>
      </c>
    </row>
    <row r="61" spans="1:4" x14ac:dyDescent="0.45">
      <c r="A61" s="10" t="s">
        <v>25</v>
      </c>
      <c r="B61" s="1" t="s">
        <v>22</v>
      </c>
      <c r="C61" s="11">
        <v>45627</v>
      </c>
      <c r="D61" s="1">
        <v>454</v>
      </c>
    </row>
    <row r="62" spans="1:4" x14ac:dyDescent="0.45">
      <c r="A62" s="10" t="s">
        <v>25</v>
      </c>
      <c r="B62" s="1" t="s">
        <v>24</v>
      </c>
      <c r="C62" s="11">
        <v>45292</v>
      </c>
      <c r="D62" s="1">
        <v>620</v>
      </c>
    </row>
    <row r="63" spans="1:4" x14ac:dyDescent="0.45">
      <c r="A63" s="10" t="s">
        <v>25</v>
      </c>
      <c r="B63" s="1" t="s">
        <v>24</v>
      </c>
      <c r="C63" s="11">
        <v>45323</v>
      </c>
      <c r="D63" s="1">
        <v>254</v>
      </c>
    </row>
    <row r="64" spans="1:4" x14ac:dyDescent="0.45">
      <c r="A64" s="10" t="s">
        <v>25</v>
      </c>
      <c r="B64" s="1" t="s">
        <v>24</v>
      </c>
      <c r="C64" s="11">
        <v>45352</v>
      </c>
      <c r="D64" s="1">
        <v>984</v>
      </c>
    </row>
    <row r="65" spans="1:4" x14ac:dyDescent="0.45">
      <c r="A65" s="10" t="s">
        <v>25</v>
      </c>
      <c r="B65" s="1" t="s">
        <v>24</v>
      </c>
      <c r="C65" s="11">
        <v>45383</v>
      </c>
      <c r="D65" s="1">
        <v>33</v>
      </c>
    </row>
    <row r="66" spans="1:4" x14ac:dyDescent="0.45">
      <c r="A66" s="10" t="s">
        <v>25</v>
      </c>
      <c r="B66" s="1" t="s">
        <v>24</v>
      </c>
      <c r="C66" s="11">
        <v>45413</v>
      </c>
      <c r="D66" s="1">
        <v>1112</v>
      </c>
    </row>
    <row r="67" spans="1:4" x14ac:dyDescent="0.45">
      <c r="A67" s="10" t="s">
        <v>25</v>
      </c>
      <c r="B67" s="1" t="s">
        <v>24</v>
      </c>
      <c r="C67" s="11">
        <v>45444</v>
      </c>
      <c r="D67" s="1">
        <v>1055</v>
      </c>
    </row>
    <row r="68" spans="1:4" x14ac:dyDescent="0.45">
      <c r="A68" s="10" t="s">
        <v>25</v>
      </c>
      <c r="B68" s="1" t="s">
        <v>24</v>
      </c>
      <c r="C68" s="11">
        <v>45474</v>
      </c>
      <c r="D68" s="1">
        <v>601</v>
      </c>
    </row>
    <row r="69" spans="1:4" x14ac:dyDescent="0.45">
      <c r="A69" s="10" t="s">
        <v>25</v>
      </c>
      <c r="B69" s="1" t="s">
        <v>24</v>
      </c>
      <c r="C69" s="11">
        <v>45505</v>
      </c>
      <c r="D69" s="1">
        <v>1726</v>
      </c>
    </row>
    <row r="70" spans="1:4" x14ac:dyDescent="0.45">
      <c r="A70" s="10" t="s">
        <v>25</v>
      </c>
      <c r="B70" s="1" t="s">
        <v>24</v>
      </c>
      <c r="C70" s="11">
        <v>45536</v>
      </c>
      <c r="D70" s="1">
        <v>208</v>
      </c>
    </row>
    <row r="71" spans="1:4" x14ac:dyDescent="0.45">
      <c r="A71" s="10" t="s">
        <v>25</v>
      </c>
      <c r="B71" s="1" t="s">
        <v>24</v>
      </c>
      <c r="C71" s="11">
        <v>45566</v>
      </c>
      <c r="D71" s="1">
        <v>835</v>
      </c>
    </row>
    <row r="72" spans="1:4" x14ac:dyDescent="0.45">
      <c r="A72" s="10" t="s">
        <v>25</v>
      </c>
      <c r="B72" s="1" t="s">
        <v>24</v>
      </c>
      <c r="C72" s="11">
        <v>45597</v>
      </c>
      <c r="D72" s="1">
        <v>1160</v>
      </c>
    </row>
    <row r="73" spans="1:4" x14ac:dyDescent="0.45">
      <c r="A73" s="10" t="s">
        <v>25</v>
      </c>
      <c r="B73" s="1" t="s">
        <v>24</v>
      </c>
      <c r="C73" s="11">
        <v>45627</v>
      </c>
      <c r="D73" s="1">
        <v>1443</v>
      </c>
    </row>
    <row r="74" spans="1:4" x14ac:dyDescent="0.45">
      <c r="A74" s="10" t="s">
        <v>29</v>
      </c>
      <c r="B74" s="1" t="s">
        <v>26</v>
      </c>
      <c r="C74" s="11">
        <v>45292</v>
      </c>
      <c r="D74" s="1">
        <v>876</v>
      </c>
    </row>
    <row r="75" spans="1:4" x14ac:dyDescent="0.45">
      <c r="A75" s="10" t="s">
        <v>29</v>
      </c>
      <c r="B75" s="1" t="s">
        <v>26</v>
      </c>
      <c r="C75" s="11">
        <v>45323</v>
      </c>
      <c r="D75" s="1">
        <v>1569</v>
      </c>
    </row>
    <row r="76" spans="1:4" x14ac:dyDescent="0.45">
      <c r="A76" s="10" t="s">
        <v>29</v>
      </c>
      <c r="B76" s="1" t="s">
        <v>26</v>
      </c>
      <c r="C76" s="11">
        <v>45352</v>
      </c>
      <c r="D76" s="1">
        <v>1782</v>
      </c>
    </row>
    <row r="77" spans="1:4" x14ac:dyDescent="0.45">
      <c r="A77" s="10" t="s">
        <v>29</v>
      </c>
      <c r="B77" s="1" t="s">
        <v>26</v>
      </c>
      <c r="C77" s="11">
        <v>45383</v>
      </c>
      <c r="D77" s="1">
        <v>1584</v>
      </c>
    </row>
    <row r="78" spans="1:4" x14ac:dyDescent="0.45">
      <c r="A78" s="10" t="s">
        <v>29</v>
      </c>
      <c r="B78" s="1" t="s">
        <v>26</v>
      </c>
      <c r="C78" s="11">
        <v>45413</v>
      </c>
      <c r="D78" s="1">
        <v>1150</v>
      </c>
    </row>
    <row r="79" spans="1:4" x14ac:dyDescent="0.45">
      <c r="A79" s="10" t="s">
        <v>29</v>
      </c>
      <c r="B79" s="1" t="s">
        <v>26</v>
      </c>
      <c r="C79" s="11">
        <v>45444</v>
      </c>
      <c r="D79" s="1">
        <v>308</v>
      </c>
    </row>
    <row r="80" spans="1:4" x14ac:dyDescent="0.45">
      <c r="A80" s="10" t="s">
        <v>29</v>
      </c>
      <c r="B80" s="1" t="s">
        <v>26</v>
      </c>
      <c r="C80" s="11">
        <v>45474</v>
      </c>
      <c r="D80" s="1">
        <v>1233</v>
      </c>
    </row>
    <row r="81" spans="1:4" x14ac:dyDescent="0.45">
      <c r="A81" s="10" t="s">
        <v>29</v>
      </c>
      <c r="B81" s="1" t="s">
        <v>26</v>
      </c>
      <c r="C81" s="11">
        <v>45505</v>
      </c>
      <c r="D81" s="1">
        <v>1687</v>
      </c>
    </row>
    <row r="82" spans="1:4" x14ac:dyDescent="0.45">
      <c r="A82" s="10" t="s">
        <v>29</v>
      </c>
      <c r="B82" s="1" t="s">
        <v>26</v>
      </c>
      <c r="C82" s="11">
        <v>45536</v>
      </c>
      <c r="D82" s="1">
        <v>1341</v>
      </c>
    </row>
    <row r="83" spans="1:4" x14ac:dyDescent="0.45">
      <c r="A83" s="10" t="s">
        <v>29</v>
      </c>
      <c r="B83" s="1" t="s">
        <v>26</v>
      </c>
      <c r="C83" s="11">
        <v>45566</v>
      </c>
      <c r="D83" s="1">
        <v>466</v>
      </c>
    </row>
    <row r="84" spans="1:4" x14ac:dyDescent="0.45">
      <c r="A84" s="10" t="s">
        <v>29</v>
      </c>
      <c r="B84" s="1" t="s">
        <v>26</v>
      </c>
      <c r="C84" s="11">
        <v>45597</v>
      </c>
      <c r="D84" s="1">
        <v>1425</v>
      </c>
    </row>
    <row r="85" spans="1:4" x14ac:dyDescent="0.45">
      <c r="A85" s="10" t="s">
        <v>29</v>
      </c>
      <c r="B85" s="1" t="s">
        <v>26</v>
      </c>
      <c r="C85" s="11">
        <v>45627</v>
      </c>
      <c r="D85" s="1">
        <v>1464</v>
      </c>
    </row>
    <row r="86" spans="1:4" x14ac:dyDescent="0.45">
      <c r="A86" s="10" t="s">
        <v>29</v>
      </c>
      <c r="B86" s="1" t="s">
        <v>27</v>
      </c>
      <c r="C86" s="11">
        <v>45292</v>
      </c>
      <c r="D86" s="1">
        <v>595</v>
      </c>
    </row>
    <row r="87" spans="1:4" x14ac:dyDescent="0.45">
      <c r="A87" s="10" t="s">
        <v>29</v>
      </c>
      <c r="B87" s="1" t="s">
        <v>27</v>
      </c>
      <c r="C87" s="11">
        <v>45323</v>
      </c>
      <c r="D87" s="1">
        <v>1154</v>
      </c>
    </row>
    <row r="88" spans="1:4" x14ac:dyDescent="0.45">
      <c r="A88" s="10" t="s">
        <v>29</v>
      </c>
      <c r="B88" s="1" t="s">
        <v>27</v>
      </c>
      <c r="C88" s="11">
        <v>45352</v>
      </c>
      <c r="D88" s="1">
        <v>520</v>
      </c>
    </row>
    <row r="89" spans="1:4" x14ac:dyDescent="0.45">
      <c r="A89" s="10" t="s">
        <v>29</v>
      </c>
      <c r="B89" s="1" t="s">
        <v>27</v>
      </c>
      <c r="C89" s="11">
        <v>45383</v>
      </c>
      <c r="D89" s="1">
        <v>1827</v>
      </c>
    </row>
    <row r="90" spans="1:4" x14ac:dyDescent="0.45">
      <c r="A90" s="10" t="s">
        <v>29</v>
      </c>
      <c r="B90" s="1" t="s">
        <v>27</v>
      </c>
      <c r="C90" s="11">
        <v>45413</v>
      </c>
      <c r="D90" s="1">
        <v>1288</v>
      </c>
    </row>
    <row r="91" spans="1:4" x14ac:dyDescent="0.45">
      <c r="A91" s="10" t="s">
        <v>29</v>
      </c>
      <c r="B91" s="1" t="s">
        <v>27</v>
      </c>
      <c r="C91" s="11">
        <v>45444</v>
      </c>
      <c r="D91" s="1">
        <v>264</v>
      </c>
    </row>
    <row r="92" spans="1:4" x14ac:dyDescent="0.45">
      <c r="A92" s="10" t="s">
        <v>29</v>
      </c>
      <c r="B92" s="1" t="s">
        <v>27</v>
      </c>
      <c r="C92" s="11">
        <v>45474</v>
      </c>
      <c r="D92" s="1">
        <v>1261</v>
      </c>
    </row>
    <row r="93" spans="1:4" x14ac:dyDescent="0.45">
      <c r="A93" s="10" t="s">
        <v>29</v>
      </c>
      <c r="B93" s="1" t="s">
        <v>27</v>
      </c>
      <c r="C93" s="11">
        <v>45505</v>
      </c>
      <c r="D93" s="1">
        <v>838</v>
      </c>
    </row>
    <row r="94" spans="1:4" x14ac:dyDescent="0.45">
      <c r="A94" s="10" t="s">
        <v>29</v>
      </c>
      <c r="B94" s="1" t="s">
        <v>27</v>
      </c>
      <c r="C94" s="11">
        <v>45536</v>
      </c>
      <c r="D94" s="1">
        <v>1991</v>
      </c>
    </row>
    <row r="95" spans="1:4" x14ac:dyDescent="0.45">
      <c r="A95" s="10" t="s">
        <v>29</v>
      </c>
      <c r="B95" s="1" t="s">
        <v>27</v>
      </c>
      <c r="C95" s="11">
        <v>45566</v>
      </c>
      <c r="D95" s="1">
        <v>1780</v>
      </c>
    </row>
    <row r="96" spans="1:4" x14ac:dyDescent="0.45">
      <c r="A96" s="10" t="s">
        <v>29</v>
      </c>
      <c r="B96" s="1" t="s">
        <v>27</v>
      </c>
      <c r="C96" s="11">
        <v>45597</v>
      </c>
      <c r="D96" s="1">
        <v>1868</v>
      </c>
    </row>
    <row r="97" spans="1:4" x14ac:dyDescent="0.45">
      <c r="A97" s="10" t="s">
        <v>29</v>
      </c>
      <c r="B97" s="1" t="s">
        <v>27</v>
      </c>
      <c r="C97" s="11">
        <v>45627</v>
      </c>
      <c r="D97" s="1">
        <v>1554</v>
      </c>
    </row>
    <row r="98" spans="1:4" x14ac:dyDescent="0.45">
      <c r="A98" s="10" t="s">
        <v>29</v>
      </c>
      <c r="B98" s="1" t="s">
        <v>28</v>
      </c>
      <c r="C98" s="11">
        <v>45292</v>
      </c>
      <c r="D98" s="1">
        <v>1345</v>
      </c>
    </row>
    <row r="99" spans="1:4" x14ac:dyDescent="0.45">
      <c r="A99" s="10" t="s">
        <v>29</v>
      </c>
      <c r="B99" s="1" t="s">
        <v>28</v>
      </c>
      <c r="C99" s="11">
        <v>45323</v>
      </c>
      <c r="D99" s="1">
        <v>1868</v>
      </c>
    </row>
    <row r="100" spans="1:4" x14ac:dyDescent="0.45">
      <c r="A100" s="10" t="s">
        <v>29</v>
      </c>
      <c r="B100" s="1" t="s">
        <v>28</v>
      </c>
      <c r="C100" s="11">
        <v>45352</v>
      </c>
      <c r="D100" s="1">
        <v>846</v>
      </c>
    </row>
    <row r="101" spans="1:4" x14ac:dyDescent="0.45">
      <c r="A101" s="10" t="s">
        <v>29</v>
      </c>
      <c r="B101" s="1" t="s">
        <v>28</v>
      </c>
      <c r="C101" s="11">
        <v>45383</v>
      </c>
      <c r="D101" s="1">
        <v>1742</v>
      </c>
    </row>
    <row r="102" spans="1:4" x14ac:dyDescent="0.45">
      <c r="A102" s="10" t="s">
        <v>29</v>
      </c>
      <c r="B102" s="1" t="s">
        <v>28</v>
      </c>
      <c r="C102" s="11">
        <v>45413</v>
      </c>
      <c r="D102" s="1">
        <v>192</v>
      </c>
    </row>
    <row r="103" spans="1:4" x14ac:dyDescent="0.45">
      <c r="A103" s="10" t="s">
        <v>29</v>
      </c>
      <c r="B103" s="1" t="s">
        <v>28</v>
      </c>
      <c r="C103" s="11">
        <v>45444</v>
      </c>
      <c r="D103" s="1">
        <v>1633</v>
      </c>
    </row>
    <row r="104" spans="1:4" x14ac:dyDescent="0.45">
      <c r="A104" s="10" t="s">
        <v>29</v>
      </c>
      <c r="B104" s="1" t="s">
        <v>28</v>
      </c>
      <c r="C104" s="11">
        <v>45474</v>
      </c>
      <c r="D104" s="1">
        <v>31</v>
      </c>
    </row>
    <row r="105" spans="1:4" x14ac:dyDescent="0.45">
      <c r="A105" s="10" t="s">
        <v>29</v>
      </c>
      <c r="B105" s="1" t="s">
        <v>28</v>
      </c>
      <c r="C105" s="11">
        <v>45505</v>
      </c>
      <c r="D105" s="1">
        <v>250</v>
      </c>
    </row>
    <row r="106" spans="1:4" x14ac:dyDescent="0.45">
      <c r="A106" s="10" t="s">
        <v>29</v>
      </c>
      <c r="B106" s="1" t="s">
        <v>28</v>
      </c>
      <c r="C106" s="11">
        <v>45536</v>
      </c>
      <c r="D106" s="1">
        <v>1089</v>
      </c>
    </row>
    <row r="107" spans="1:4" x14ac:dyDescent="0.45">
      <c r="A107" s="10" t="s">
        <v>29</v>
      </c>
      <c r="B107" s="1" t="s">
        <v>28</v>
      </c>
      <c r="C107" s="11">
        <v>45566</v>
      </c>
      <c r="D107" s="1">
        <v>494</v>
      </c>
    </row>
    <row r="108" spans="1:4" x14ac:dyDescent="0.45">
      <c r="A108" s="10" t="s">
        <v>29</v>
      </c>
      <c r="B108" s="1" t="s">
        <v>28</v>
      </c>
      <c r="C108" s="11">
        <v>45597</v>
      </c>
      <c r="D108" s="1">
        <v>837</v>
      </c>
    </row>
    <row r="109" spans="1:4" x14ac:dyDescent="0.45">
      <c r="A109" s="10" t="s">
        <v>29</v>
      </c>
      <c r="B109" s="1" t="s">
        <v>28</v>
      </c>
      <c r="C109" s="11">
        <v>45627</v>
      </c>
      <c r="D109" s="1">
        <v>1243</v>
      </c>
    </row>
    <row r="110" spans="1:4" x14ac:dyDescent="0.45">
      <c r="A110" s="10" t="s">
        <v>13</v>
      </c>
      <c r="B110" s="1" t="s">
        <v>10</v>
      </c>
      <c r="C110" s="11">
        <v>45292</v>
      </c>
      <c r="D110" s="1">
        <v>1549</v>
      </c>
    </row>
    <row r="111" spans="1:4" x14ac:dyDescent="0.45">
      <c r="A111" s="10" t="s">
        <v>13</v>
      </c>
      <c r="B111" s="1" t="s">
        <v>10</v>
      </c>
      <c r="C111" s="11">
        <v>45323</v>
      </c>
      <c r="D111" s="1">
        <v>962</v>
      </c>
    </row>
    <row r="112" spans="1:4" x14ac:dyDescent="0.45">
      <c r="A112" s="10" t="s">
        <v>13</v>
      </c>
      <c r="B112" s="1" t="s">
        <v>10</v>
      </c>
      <c r="C112" s="11">
        <v>45352</v>
      </c>
      <c r="D112" s="1">
        <v>840</v>
      </c>
    </row>
    <row r="113" spans="1:4" x14ac:dyDescent="0.45">
      <c r="A113" s="10" t="s">
        <v>13</v>
      </c>
      <c r="B113" s="1" t="s">
        <v>10</v>
      </c>
      <c r="C113" s="11">
        <v>45383</v>
      </c>
      <c r="D113" s="1">
        <v>509</v>
      </c>
    </row>
    <row r="114" spans="1:4" x14ac:dyDescent="0.45">
      <c r="A114" s="10" t="s">
        <v>13</v>
      </c>
      <c r="B114" s="1" t="s">
        <v>10</v>
      </c>
      <c r="C114" s="11">
        <v>45413</v>
      </c>
      <c r="D114" s="1">
        <v>220</v>
      </c>
    </row>
    <row r="115" spans="1:4" x14ac:dyDescent="0.45">
      <c r="A115" s="10" t="s">
        <v>13</v>
      </c>
      <c r="B115" s="1" t="s">
        <v>10</v>
      </c>
      <c r="C115" s="11">
        <v>45444</v>
      </c>
      <c r="D115" s="1">
        <v>1991</v>
      </c>
    </row>
    <row r="116" spans="1:4" x14ac:dyDescent="0.45">
      <c r="A116" s="10" t="s">
        <v>13</v>
      </c>
      <c r="B116" s="1" t="s">
        <v>10</v>
      </c>
      <c r="C116" s="11">
        <v>45474</v>
      </c>
      <c r="D116" s="1">
        <v>1181</v>
      </c>
    </row>
    <row r="117" spans="1:4" x14ac:dyDescent="0.45">
      <c r="A117" s="10" t="s">
        <v>13</v>
      </c>
      <c r="B117" s="1" t="s">
        <v>10</v>
      </c>
      <c r="C117" s="11">
        <v>45505</v>
      </c>
      <c r="D117" s="1">
        <v>156</v>
      </c>
    </row>
    <row r="118" spans="1:4" x14ac:dyDescent="0.45">
      <c r="A118" s="10" t="s">
        <v>13</v>
      </c>
      <c r="B118" s="1" t="s">
        <v>10</v>
      </c>
      <c r="C118" s="11">
        <v>45536</v>
      </c>
      <c r="D118" s="1">
        <v>437</v>
      </c>
    </row>
    <row r="119" spans="1:4" x14ac:dyDescent="0.45">
      <c r="A119" s="10" t="s">
        <v>13</v>
      </c>
      <c r="B119" s="1" t="s">
        <v>10</v>
      </c>
      <c r="C119" s="11">
        <v>45566</v>
      </c>
      <c r="D119" s="1">
        <v>939</v>
      </c>
    </row>
    <row r="120" spans="1:4" x14ac:dyDescent="0.45">
      <c r="A120" s="10" t="s">
        <v>13</v>
      </c>
      <c r="B120" s="1" t="s">
        <v>10</v>
      </c>
      <c r="C120" s="11">
        <v>45597</v>
      </c>
      <c r="D120" s="1">
        <v>700</v>
      </c>
    </row>
    <row r="121" spans="1:4" x14ac:dyDescent="0.45">
      <c r="A121" s="10" t="s">
        <v>13</v>
      </c>
      <c r="B121" s="1" t="s">
        <v>10</v>
      </c>
      <c r="C121" s="11">
        <v>45627</v>
      </c>
      <c r="D121" s="1">
        <v>1130</v>
      </c>
    </row>
    <row r="122" spans="1:4" x14ac:dyDescent="0.45">
      <c r="A122" s="10" t="s">
        <v>13</v>
      </c>
      <c r="B122" s="1" t="s">
        <v>11</v>
      </c>
      <c r="C122" s="11">
        <v>45292</v>
      </c>
      <c r="D122" s="1">
        <v>1869</v>
      </c>
    </row>
    <row r="123" spans="1:4" x14ac:dyDescent="0.45">
      <c r="A123" s="10" t="s">
        <v>13</v>
      </c>
      <c r="B123" s="1" t="s">
        <v>11</v>
      </c>
      <c r="C123" s="11">
        <v>45323</v>
      </c>
      <c r="D123" s="1">
        <v>70</v>
      </c>
    </row>
    <row r="124" spans="1:4" x14ac:dyDescent="0.45">
      <c r="A124" s="10" t="s">
        <v>13</v>
      </c>
      <c r="B124" s="1" t="s">
        <v>11</v>
      </c>
      <c r="C124" s="11">
        <v>45352</v>
      </c>
      <c r="D124" s="1">
        <v>78</v>
      </c>
    </row>
    <row r="125" spans="1:4" x14ac:dyDescent="0.45">
      <c r="A125" s="10" t="s">
        <v>13</v>
      </c>
      <c r="B125" s="1" t="s">
        <v>11</v>
      </c>
      <c r="C125" s="11">
        <v>45383</v>
      </c>
      <c r="D125" s="1">
        <v>922</v>
      </c>
    </row>
    <row r="126" spans="1:4" x14ac:dyDescent="0.45">
      <c r="A126" s="10" t="s">
        <v>13</v>
      </c>
      <c r="B126" s="1" t="s">
        <v>11</v>
      </c>
      <c r="C126" s="11">
        <v>45413</v>
      </c>
      <c r="D126" s="1">
        <v>1756</v>
      </c>
    </row>
    <row r="127" spans="1:4" x14ac:dyDescent="0.45">
      <c r="A127" s="10" t="s">
        <v>13</v>
      </c>
      <c r="B127" s="1" t="s">
        <v>11</v>
      </c>
      <c r="C127" s="11">
        <v>45444</v>
      </c>
      <c r="D127" s="1">
        <v>77</v>
      </c>
    </row>
    <row r="128" spans="1:4" x14ac:dyDescent="0.45">
      <c r="A128" s="10" t="s">
        <v>13</v>
      </c>
      <c r="B128" s="1" t="s">
        <v>11</v>
      </c>
      <c r="C128" s="11">
        <v>45474</v>
      </c>
      <c r="D128" s="1">
        <v>1616</v>
      </c>
    </row>
    <row r="129" spans="1:4" x14ac:dyDescent="0.45">
      <c r="A129" s="10" t="s">
        <v>13</v>
      </c>
      <c r="B129" s="1" t="s">
        <v>11</v>
      </c>
      <c r="C129" s="11">
        <v>45505</v>
      </c>
      <c r="D129" s="1">
        <v>1243</v>
      </c>
    </row>
    <row r="130" spans="1:4" x14ac:dyDescent="0.45">
      <c r="A130" s="10" t="s">
        <v>13</v>
      </c>
      <c r="B130" s="1" t="s">
        <v>11</v>
      </c>
      <c r="C130" s="11">
        <v>45536</v>
      </c>
      <c r="D130" s="1">
        <v>521</v>
      </c>
    </row>
    <row r="131" spans="1:4" x14ac:dyDescent="0.45">
      <c r="A131" s="10" t="s">
        <v>13</v>
      </c>
      <c r="B131" s="1" t="s">
        <v>11</v>
      </c>
      <c r="C131" s="11">
        <v>45566</v>
      </c>
      <c r="D131" s="1">
        <v>303</v>
      </c>
    </row>
    <row r="132" spans="1:4" x14ac:dyDescent="0.45">
      <c r="A132" s="10" t="s">
        <v>13</v>
      </c>
      <c r="B132" s="1" t="s">
        <v>11</v>
      </c>
      <c r="C132" s="11">
        <v>45597</v>
      </c>
      <c r="D132" s="1">
        <v>562</v>
      </c>
    </row>
    <row r="133" spans="1:4" x14ac:dyDescent="0.45">
      <c r="A133" s="10" t="s">
        <v>13</v>
      </c>
      <c r="B133" s="1" t="s">
        <v>11</v>
      </c>
      <c r="C133" s="11">
        <v>45627</v>
      </c>
      <c r="D133" s="1">
        <v>1732</v>
      </c>
    </row>
    <row r="134" spans="1:4" x14ac:dyDescent="0.45">
      <c r="A134" s="10" t="s">
        <v>13</v>
      </c>
      <c r="B134" s="1" t="s">
        <v>12</v>
      </c>
      <c r="C134" s="11">
        <v>45292</v>
      </c>
      <c r="D134" s="1">
        <v>82</v>
      </c>
    </row>
    <row r="135" spans="1:4" x14ac:dyDescent="0.45">
      <c r="A135" s="10" t="s">
        <v>13</v>
      </c>
      <c r="B135" s="1" t="s">
        <v>12</v>
      </c>
      <c r="C135" s="11">
        <v>45323</v>
      </c>
      <c r="D135" s="1">
        <v>858</v>
      </c>
    </row>
    <row r="136" spans="1:4" x14ac:dyDescent="0.45">
      <c r="A136" s="10" t="s">
        <v>13</v>
      </c>
      <c r="B136" s="1" t="s">
        <v>12</v>
      </c>
      <c r="C136" s="11">
        <v>45352</v>
      </c>
      <c r="D136" s="1">
        <v>941</v>
      </c>
    </row>
    <row r="137" spans="1:4" x14ac:dyDescent="0.45">
      <c r="A137" s="10" t="s">
        <v>13</v>
      </c>
      <c r="B137" s="1" t="s">
        <v>12</v>
      </c>
      <c r="C137" s="11">
        <v>45383</v>
      </c>
      <c r="D137" s="1">
        <v>1296</v>
      </c>
    </row>
    <row r="138" spans="1:4" x14ac:dyDescent="0.45">
      <c r="A138" s="10" t="s">
        <v>13</v>
      </c>
      <c r="B138" s="1" t="s">
        <v>12</v>
      </c>
      <c r="C138" s="11">
        <v>45413</v>
      </c>
      <c r="D138" s="1">
        <v>1165</v>
      </c>
    </row>
    <row r="139" spans="1:4" x14ac:dyDescent="0.45">
      <c r="A139" s="10" t="s">
        <v>13</v>
      </c>
      <c r="B139" s="1" t="s">
        <v>12</v>
      </c>
      <c r="C139" s="11">
        <v>45444</v>
      </c>
      <c r="D139" s="1">
        <v>1571</v>
      </c>
    </row>
    <row r="140" spans="1:4" x14ac:dyDescent="0.45">
      <c r="A140" s="10" t="s">
        <v>13</v>
      </c>
      <c r="B140" s="1" t="s">
        <v>12</v>
      </c>
      <c r="C140" s="11">
        <v>45474</v>
      </c>
      <c r="D140" s="1">
        <v>238</v>
      </c>
    </row>
    <row r="141" spans="1:4" x14ac:dyDescent="0.45">
      <c r="A141" s="10" t="s">
        <v>13</v>
      </c>
      <c r="B141" s="1" t="s">
        <v>12</v>
      </c>
      <c r="C141" s="11">
        <v>45505</v>
      </c>
      <c r="D141" s="1">
        <v>498</v>
      </c>
    </row>
    <row r="142" spans="1:4" x14ac:dyDescent="0.45">
      <c r="A142" s="10" t="s">
        <v>13</v>
      </c>
      <c r="B142" s="1" t="s">
        <v>12</v>
      </c>
      <c r="C142" s="11">
        <v>45536</v>
      </c>
      <c r="D142" s="1">
        <v>1740</v>
      </c>
    </row>
    <row r="143" spans="1:4" x14ac:dyDescent="0.45">
      <c r="A143" s="10" t="s">
        <v>13</v>
      </c>
      <c r="B143" s="1" t="s">
        <v>12</v>
      </c>
      <c r="C143" s="11">
        <v>45566</v>
      </c>
      <c r="D143" s="1">
        <v>1210</v>
      </c>
    </row>
    <row r="144" spans="1:4" x14ac:dyDescent="0.45">
      <c r="A144" s="10" t="s">
        <v>13</v>
      </c>
      <c r="B144" s="1" t="s">
        <v>12</v>
      </c>
      <c r="C144" s="11">
        <v>45597</v>
      </c>
      <c r="D144" s="1">
        <v>15</v>
      </c>
    </row>
    <row r="145" spans="1:4" x14ac:dyDescent="0.45">
      <c r="A145" s="10" t="s">
        <v>13</v>
      </c>
      <c r="B145" s="1" t="s">
        <v>12</v>
      </c>
      <c r="C145" s="11">
        <v>45627</v>
      </c>
      <c r="D145" s="1">
        <v>934</v>
      </c>
    </row>
    <row r="146" spans="1:4" x14ac:dyDescent="0.45">
      <c r="A146" s="10" t="s">
        <v>9</v>
      </c>
      <c r="B146" s="1" t="s">
        <v>6</v>
      </c>
      <c r="C146" s="11">
        <v>44927</v>
      </c>
      <c r="D146" s="1">
        <v>869</v>
      </c>
    </row>
    <row r="147" spans="1:4" x14ac:dyDescent="0.45">
      <c r="A147" s="10" t="s">
        <v>9</v>
      </c>
      <c r="B147" s="1" t="s">
        <v>6</v>
      </c>
      <c r="C147" s="11">
        <v>44958</v>
      </c>
      <c r="D147" s="1">
        <v>1364</v>
      </c>
    </row>
    <row r="148" spans="1:4" x14ac:dyDescent="0.45">
      <c r="A148" s="10" t="s">
        <v>9</v>
      </c>
      <c r="B148" s="1" t="s">
        <v>6</v>
      </c>
      <c r="C148" s="11">
        <v>44986</v>
      </c>
      <c r="D148" s="1">
        <v>53</v>
      </c>
    </row>
    <row r="149" spans="1:4" x14ac:dyDescent="0.45">
      <c r="A149" s="10" t="s">
        <v>9</v>
      </c>
      <c r="B149" s="1" t="s">
        <v>6</v>
      </c>
      <c r="C149" s="11">
        <v>45017</v>
      </c>
      <c r="D149" s="1">
        <v>1768</v>
      </c>
    </row>
    <row r="150" spans="1:4" x14ac:dyDescent="0.45">
      <c r="A150" s="10" t="s">
        <v>9</v>
      </c>
      <c r="B150" s="1" t="s">
        <v>6</v>
      </c>
      <c r="C150" s="11">
        <v>45047</v>
      </c>
      <c r="D150" s="1">
        <v>484</v>
      </c>
    </row>
    <row r="151" spans="1:4" x14ac:dyDescent="0.45">
      <c r="A151" s="10" t="s">
        <v>9</v>
      </c>
      <c r="B151" s="1" t="s">
        <v>6</v>
      </c>
      <c r="C151" s="11">
        <v>45078</v>
      </c>
      <c r="D151" s="1">
        <v>752</v>
      </c>
    </row>
    <row r="152" spans="1:4" x14ac:dyDescent="0.45">
      <c r="A152" s="10" t="s">
        <v>9</v>
      </c>
      <c r="B152" s="1" t="s">
        <v>6</v>
      </c>
      <c r="C152" s="11">
        <v>45108</v>
      </c>
      <c r="D152" s="1">
        <v>1523</v>
      </c>
    </row>
    <row r="153" spans="1:4" x14ac:dyDescent="0.45">
      <c r="A153" s="10" t="s">
        <v>9</v>
      </c>
      <c r="B153" s="1" t="s">
        <v>6</v>
      </c>
      <c r="C153" s="11">
        <v>45139</v>
      </c>
      <c r="D153" s="1">
        <v>5</v>
      </c>
    </row>
    <row r="154" spans="1:4" x14ac:dyDescent="0.45">
      <c r="A154" s="10" t="s">
        <v>9</v>
      </c>
      <c r="B154" s="1" t="s">
        <v>6</v>
      </c>
      <c r="C154" s="11">
        <v>45170</v>
      </c>
      <c r="D154" s="1">
        <v>138</v>
      </c>
    </row>
    <row r="155" spans="1:4" x14ac:dyDescent="0.45">
      <c r="A155" s="10" t="s">
        <v>9</v>
      </c>
      <c r="B155" s="1" t="s">
        <v>6</v>
      </c>
      <c r="C155" s="11">
        <v>45200</v>
      </c>
      <c r="D155" s="1">
        <v>775</v>
      </c>
    </row>
    <row r="156" spans="1:4" x14ac:dyDescent="0.45">
      <c r="A156" s="10" t="s">
        <v>9</v>
      </c>
      <c r="B156" s="1" t="s">
        <v>6</v>
      </c>
      <c r="C156" s="11">
        <v>45231</v>
      </c>
      <c r="D156" s="1">
        <v>1030</v>
      </c>
    </row>
    <row r="157" spans="1:4" x14ac:dyDescent="0.45">
      <c r="A157" s="10" t="s">
        <v>9</v>
      </c>
      <c r="B157" s="1" t="s">
        <v>6</v>
      </c>
      <c r="C157" s="11">
        <v>45261</v>
      </c>
      <c r="D157" s="1">
        <v>327</v>
      </c>
    </row>
    <row r="158" spans="1:4" x14ac:dyDescent="0.45">
      <c r="A158" s="10" t="s">
        <v>9</v>
      </c>
      <c r="B158" s="1" t="s">
        <v>7</v>
      </c>
      <c r="C158" s="11">
        <v>44927</v>
      </c>
      <c r="D158" s="1">
        <v>14</v>
      </c>
    </row>
    <row r="159" spans="1:4" x14ac:dyDescent="0.45">
      <c r="A159" s="10" t="s">
        <v>9</v>
      </c>
      <c r="B159" s="1" t="s">
        <v>7</v>
      </c>
      <c r="C159" s="11">
        <v>44958</v>
      </c>
      <c r="D159" s="1">
        <v>561</v>
      </c>
    </row>
    <row r="160" spans="1:4" x14ac:dyDescent="0.45">
      <c r="A160" s="10" t="s">
        <v>9</v>
      </c>
      <c r="B160" s="1" t="s">
        <v>7</v>
      </c>
      <c r="C160" s="11">
        <v>44986</v>
      </c>
      <c r="D160" s="1">
        <v>1359</v>
      </c>
    </row>
    <row r="161" spans="1:4" x14ac:dyDescent="0.45">
      <c r="A161" s="10" t="s">
        <v>9</v>
      </c>
      <c r="B161" s="1" t="s">
        <v>7</v>
      </c>
      <c r="C161" s="11">
        <v>45017</v>
      </c>
      <c r="D161" s="1">
        <v>360</v>
      </c>
    </row>
    <row r="162" spans="1:4" x14ac:dyDescent="0.45">
      <c r="A162" s="10" t="s">
        <v>9</v>
      </c>
      <c r="B162" s="1" t="s">
        <v>7</v>
      </c>
      <c r="C162" s="11">
        <v>45047</v>
      </c>
      <c r="D162" s="1">
        <v>14</v>
      </c>
    </row>
    <row r="163" spans="1:4" x14ac:dyDescent="0.45">
      <c r="A163" s="10" t="s">
        <v>9</v>
      </c>
      <c r="B163" s="1" t="s">
        <v>7</v>
      </c>
      <c r="C163" s="11">
        <v>45078</v>
      </c>
      <c r="D163" s="1">
        <v>1963</v>
      </c>
    </row>
    <row r="164" spans="1:4" x14ac:dyDescent="0.45">
      <c r="A164" s="10" t="s">
        <v>9</v>
      </c>
      <c r="B164" s="1" t="s">
        <v>7</v>
      </c>
      <c r="C164" s="11">
        <v>45108</v>
      </c>
      <c r="D164" s="1">
        <v>118</v>
      </c>
    </row>
    <row r="165" spans="1:4" x14ac:dyDescent="0.45">
      <c r="A165" s="10" t="s">
        <v>9</v>
      </c>
      <c r="B165" s="1" t="s">
        <v>7</v>
      </c>
      <c r="C165" s="11">
        <v>45139</v>
      </c>
      <c r="D165" s="1">
        <v>1973</v>
      </c>
    </row>
    <row r="166" spans="1:4" x14ac:dyDescent="0.45">
      <c r="A166" s="10" t="s">
        <v>9</v>
      </c>
      <c r="B166" s="1" t="s">
        <v>7</v>
      </c>
      <c r="C166" s="11">
        <v>45170</v>
      </c>
      <c r="D166" s="1">
        <v>604</v>
      </c>
    </row>
    <row r="167" spans="1:4" x14ac:dyDescent="0.45">
      <c r="A167" s="10" t="s">
        <v>9</v>
      </c>
      <c r="B167" s="1" t="s">
        <v>7</v>
      </c>
      <c r="C167" s="11">
        <v>45200</v>
      </c>
      <c r="D167" s="1">
        <v>1803</v>
      </c>
    </row>
    <row r="168" spans="1:4" x14ac:dyDescent="0.45">
      <c r="A168" s="10" t="s">
        <v>9</v>
      </c>
      <c r="B168" s="1" t="s">
        <v>7</v>
      </c>
      <c r="C168" s="11">
        <v>45231</v>
      </c>
      <c r="D168" s="1">
        <v>1660</v>
      </c>
    </row>
    <row r="169" spans="1:4" x14ac:dyDescent="0.45">
      <c r="A169" s="10" t="s">
        <v>9</v>
      </c>
      <c r="B169" s="1" t="s">
        <v>7</v>
      </c>
      <c r="C169" s="11">
        <v>45261</v>
      </c>
      <c r="D169" s="1">
        <v>380</v>
      </c>
    </row>
    <row r="170" spans="1:4" x14ac:dyDescent="0.45">
      <c r="A170" s="10" t="s">
        <v>9</v>
      </c>
      <c r="B170" s="1" t="s">
        <v>8</v>
      </c>
      <c r="C170" s="11">
        <v>44927</v>
      </c>
      <c r="D170" s="1">
        <v>1354</v>
      </c>
    </row>
    <row r="171" spans="1:4" x14ac:dyDescent="0.45">
      <c r="A171" s="10" t="s">
        <v>9</v>
      </c>
      <c r="B171" s="1" t="s">
        <v>8</v>
      </c>
      <c r="C171" s="11">
        <v>44958</v>
      </c>
      <c r="D171" s="1">
        <v>1019</v>
      </c>
    </row>
    <row r="172" spans="1:4" x14ac:dyDescent="0.45">
      <c r="A172" s="10" t="s">
        <v>9</v>
      </c>
      <c r="B172" s="1" t="s">
        <v>8</v>
      </c>
      <c r="C172" s="11">
        <v>44986</v>
      </c>
      <c r="D172" s="1">
        <v>1884</v>
      </c>
    </row>
    <row r="173" spans="1:4" x14ac:dyDescent="0.45">
      <c r="A173" s="10" t="s">
        <v>9</v>
      </c>
      <c r="B173" s="1" t="s">
        <v>8</v>
      </c>
      <c r="C173" s="11">
        <v>45017</v>
      </c>
      <c r="D173" s="1">
        <v>301</v>
      </c>
    </row>
    <row r="174" spans="1:4" x14ac:dyDescent="0.45">
      <c r="A174" s="10" t="s">
        <v>9</v>
      </c>
      <c r="B174" s="1" t="s">
        <v>8</v>
      </c>
      <c r="C174" s="11">
        <v>45047</v>
      </c>
      <c r="D174" s="1">
        <v>670</v>
      </c>
    </row>
    <row r="175" spans="1:4" x14ac:dyDescent="0.45">
      <c r="A175" s="10" t="s">
        <v>9</v>
      </c>
      <c r="B175" s="1" t="s">
        <v>8</v>
      </c>
      <c r="C175" s="11">
        <v>45078</v>
      </c>
      <c r="D175" s="1">
        <v>424</v>
      </c>
    </row>
    <row r="176" spans="1:4" x14ac:dyDescent="0.45">
      <c r="A176" s="10" t="s">
        <v>9</v>
      </c>
      <c r="B176" s="1" t="s">
        <v>8</v>
      </c>
      <c r="C176" s="11">
        <v>45108</v>
      </c>
      <c r="D176" s="1">
        <v>1734</v>
      </c>
    </row>
    <row r="177" spans="1:4" x14ac:dyDescent="0.45">
      <c r="A177" s="10" t="s">
        <v>9</v>
      </c>
      <c r="B177" s="1" t="s">
        <v>8</v>
      </c>
      <c r="C177" s="11">
        <v>45139</v>
      </c>
      <c r="D177" s="1">
        <v>1950</v>
      </c>
    </row>
    <row r="178" spans="1:4" x14ac:dyDescent="0.45">
      <c r="A178" s="10" t="s">
        <v>9</v>
      </c>
      <c r="B178" s="1" t="s">
        <v>8</v>
      </c>
      <c r="C178" s="11">
        <v>45170</v>
      </c>
      <c r="D178" s="1">
        <v>1326</v>
      </c>
    </row>
    <row r="179" spans="1:4" x14ac:dyDescent="0.45">
      <c r="A179" s="10" t="s">
        <v>9</v>
      </c>
      <c r="B179" s="1" t="s">
        <v>8</v>
      </c>
      <c r="C179" s="11">
        <v>45200</v>
      </c>
      <c r="D179" s="1">
        <v>1788</v>
      </c>
    </row>
    <row r="180" spans="1:4" x14ac:dyDescent="0.45">
      <c r="A180" s="10" t="s">
        <v>9</v>
      </c>
      <c r="B180" s="1" t="s">
        <v>8</v>
      </c>
      <c r="C180" s="11">
        <v>45231</v>
      </c>
      <c r="D180" s="1">
        <v>1350</v>
      </c>
    </row>
    <row r="181" spans="1:4" x14ac:dyDescent="0.45">
      <c r="A181" s="10" t="s">
        <v>9</v>
      </c>
      <c r="B181" s="1" t="s">
        <v>8</v>
      </c>
      <c r="C181" s="11">
        <v>45261</v>
      </c>
      <c r="D181" s="1">
        <v>1878</v>
      </c>
    </row>
    <row r="182" spans="1:4" x14ac:dyDescent="0.45">
      <c r="A182" s="10" t="s">
        <v>25</v>
      </c>
      <c r="B182" s="1" t="s">
        <v>23</v>
      </c>
      <c r="C182" s="11">
        <v>44927</v>
      </c>
      <c r="D182" s="1">
        <v>620</v>
      </c>
    </row>
    <row r="183" spans="1:4" x14ac:dyDescent="0.45">
      <c r="A183" s="10" t="s">
        <v>25</v>
      </c>
      <c r="B183" s="1" t="s">
        <v>23</v>
      </c>
      <c r="C183" s="11">
        <v>44958</v>
      </c>
      <c r="D183" s="1">
        <v>38</v>
      </c>
    </row>
    <row r="184" spans="1:4" x14ac:dyDescent="0.45">
      <c r="A184" s="10" t="s">
        <v>25</v>
      </c>
      <c r="B184" s="1" t="s">
        <v>23</v>
      </c>
      <c r="C184" s="11">
        <v>44986</v>
      </c>
      <c r="D184" s="1">
        <v>1646</v>
      </c>
    </row>
    <row r="185" spans="1:4" x14ac:dyDescent="0.45">
      <c r="A185" s="10" t="s">
        <v>25</v>
      </c>
      <c r="B185" s="1" t="s">
        <v>23</v>
      </c>
      <c r="C185" s="11">
        <v>45017</v>
      </c>
      <c r="D185" s="1">
        <v>428</v>
      </c>
    </row>
    <row r="186" spans="1:4" x14ac:dyDescent="0.45">
      <c r="A186" s="10" t="s">
        <v>25</v>
      </c>
      <c r="B186" s="1" t="s">
        <v>23</v>
      </c>
      <c r="C186" s="11">
        <v>45047</v>
      </c>
      <c r="D186" s="1">
        <v>158</v>
      </c>
    </row>
    <row r="187" spans="1:4" x14ac:dyDescent="0.45">
      <c r="A187" s="10" t="s">
        <v>25</v>
      </c>
      <c r="B187" s="1" t="s">
        <v>23</v>
      </c>
      <c r="C187" s="11">
        <v>45078</v>
      </c>
      <c r="D187" s="1">
        <v>1353</v>
      </c>
    </row>
    <row r="188" spans="1:4" x14ac:dyDescent="0.45">
      <c r="A188" s="10" t="s">
        <v>25</v>
      </c>
      <c r="B188" s="1" t="s">
        <v>23</v>
      </c>
      <c r="C188" s="11">
        <v>45108</v>
      </c>
      <c r="D188" s="1">
        <v>1504</v>
      </c>
    </row>
    <row r="189" spans="1:4" x14ac:dyDescent="0.45">
      <c r="A189" s="10" t="s">
        <v>25</v>
      </c>
      <c r="B189" s="1" t="s">
        <v>23</v>
      </c>
      <c r="C189" s="11">
        <v>45139</v>
      </c>
      <c r="D189" s="1">
        <v>1060</v>
      </c>
    </row>
    <row r="190" spans="1:4" x14ac:dyDescent="0.45">
      <c r="A190" s="10" t="s">
        <v>25</v>
      </c>
      <c r="B190" s="1" t="s">
        <v>23</v>
      </c>
      <c r="C190" s="11">
        <v>45170</v>
      </c>
      <c r="D190" s="1">
        <v>4</v>
      </c>
    </row>
    <row r="191" spans="1:4" x14ac:dyDescent="0.45">
      <c r="A191" s="10" t="s">
        <v>25</v>
      </c>
      <c r="B191" s="1" t="s">
        <v>23</v>
      </c>
      <c r="C191" s="11">
        <v>45200</v>
      </c>
      <c r="D191" s="1">
        <v>809</v>
      </c>
    </row>
    <row r="192" spans="1:4" x14ac:dyDescent="0.45">
      <c r="A192" s="10" t="s">
        <v>25</v>
      </c>
      <c r="B192" s="1" t="s">
        <v>23</v>
      </c>
      <c r="C192" s="11">
        <v>45231</v>
      </c>
      <c r="D192" s="1">
        <v>1081</v>
      </c>
    </row>
    <row r="193" spans="1:4" x14ac:dyDescent="0.45">
      <c r="A193" s="10" t="s">
        <v>25</v>
      </c>
      <c r="B193" s="1" t="s">
        <v>23</v>
      </c>
      <c r="C193" s="11">
        <v>45261</v>
      </c>
      <c r="D193" s="1">
        <v>1129</v>
      </c>
    </row>
    <row r="194" spans="1:4" x14ac:dyDescent="0.45">
      <c r="A194" s="10" t="s">
        <v>25</v>
      </c>
      <c r="B194" s="1" t="s">
        <v>22</v>
      </c>
      <c r="C194" s="11">
        <v>44927</v>
      </c>
      <c r="D194" s="1">
        <v>1840</v>
      </c>
    </row>
    <row r="195" spans="1:4" x14ac:dyDescent="0.45">
      <c r="A195" s="10" t="s">
        <v>25</v>
      </c>
      <c r="B195" s="1" t="s">
        <v>22</v>
      </c>
      <c r="C195" s="11">
        <v>44958</v>
      </c>
      <c r="D195" s="1">
        <v>518</v>
      </c>
    </row>
    <row r="196" spans="1:4" x14ac:dyDescent="0.45">
      <c r="A196" s="10" t="s">
        <v>25</v>
      </c>
      <c r="B196" s="1" t="s">
        <v>22</v>
      </c>
      <c r="C196" s="11">
        <v>44986</v>
      </c>
      <c r="D196" s="1">
        <v>1236</v>
      </c>
    </row>
    <row r="197" spans="1:4" x14ac:dyDescent="0.45">
      <c r="A197" s="10" t="s">
        <v>25</v>
      </c>
      <c r="B197" s="1" t="s">
        <v>22</v>
      </c>
      <c r="C197" s="11">
        <v>45017</v>
      </c>
      <c r="D197" s="1">
        <v>1583</v>
      </c>
    </row>
    <row r="198" spans="1:4" x14ac:dyDescent="0.45">
      <c r="A198" s="10" t="s">
        <v>25</v>
      </c>
      <c r="B198" s="1" t="s">
        <v>22</v>
      </c>
      <c r="C198" s="11">
        <v>45047</v>
      </c>
      <c r="D198" s="1">
        <v>1740</v>
      </c>
    </row>
    <row r="199" spans="1:4" x14ac:dyDescent="0.45">
      <c r="A199" s="10" t="s">
        <v>25</v>
      </c>
      <c r="B199" s="1" t="s">
        <v>22</v>
      </c>
      <c r="C199" s="11">
        <v>45078</v>
      </c>
      <c r="D199" s="1">
        <v>1958</v>
      </c>
    </row>
    <row r="200" spans="1:4" x14ac:dyDescent="0.45">
      <c r="A200" s="10" t="s">
        <v>25</v>
      </c>
      <c r="B200" s="1" t="s">
        <v>22</v>
      </c>
      <c r="C200" s="11">
        <v>45108</v>
      </c>
      <c r="D200" s="1">
        <v>843</v>
      </c>
    </row>
    <row r="201" spans="1:4" x14ac:dyDescent="0.45">
      <c r="A201" s="10" t="s">
        <v>25</v>
      </c>
      <c r="B201" s="1" t="s">
        <v>22</v>
      </c>
      <c r="C201" s="11">
        <v>45139</v>
      </c>
      <c r="D201" s="1">
        <v>1440</v>
      </c>
    </row>
    <row r="202" spans="1:4" x14ac:dyDescent="0.45">
      <c r="A202" s="10" t="s">
        <v>25</v>
      </c>
      <c r="B202" s="1" t="s">
        <v>22</v>
      </c>
      <c r="C202" s="11">
        <v>45170</v>
      </c>
      <c r="D202" s="1">
        <v>976</v>
      </c>
    </row>
    <row r="203" spans="1:4" x14ac:dyDescent="0.45">
      <c r="A203" s="10" t="s">
        <v>25</v>
      </c>
      <c r="B203" s="1" t="s">
        <v>22</v>
      </c>
      <c r="C203" s="11">
        <v>45200</v>
      </c>
      <c r="D203" s="1">
        <v>1597</v>
      </c>
    </row>
    <row r="204" spans="1:4" x14ac:dyDescent="0.45">
      <c r="A204" s="10" t="s">
        <v>25</v>
      </c>
      <c r="B204" s="1" t="s">
        <v>22</v>
      </c>
      <c r="C204" s="11">
        <v>45231</v>
      </c>
      <c r="D204" s="1">
        <v>1377</v>
      </c>
    </row>
    <row r="205" spans="1:4" x14ac:dyDescent="0.45">
      <c r="A205" s="10" t="s">
        <v>25</v>
      </c>
      <c r="B205" s="1" t="s">
        <v>22</v>
      </c>
      <c r="C205" s="11">
        <v>45261</v>
      </c>
      <c r="D205" s="1">
        <v>180</v>
      </c>
    </row>
    <row r="206" spans="1:4" x14ac:dyDescent="0.45">
      <c r="A206" s="10" t="s">
        <v>25</v>
      </c>
      <c r="B206" s="1" t="s">
        <v>24</v>
      </c>
      <c r="C206" s="11">
        <v>44927</v>
      </c>
      <c r="D206" s="1">
        <v>745</v>
      </c>
    </row>
    <row r="207" spans="1:4" x14ac:dyDescent="0.45">
      <c r="A207" s="10" t="s">
        <v>25</v>
      </c>
      <c r="B207" s="1" t="s">
        <v>24</v>
      </c>
      <c r="C207" s="11">
        <v>44958</v>
      </c>
      <c r="D207" s="1">
        <v>1839</v>
      </c>
    </row>
    <row r="208" spans="1:4" x14ac:dyDescent="0.45">
      <c r="A208" s="10" t="s">
        <v>25</v>
      </c>
      <c r="B208" s="1" t="s">
        <v>24</v>
      </c>
      <c r="C208" s="11">
        <v>44986</v>
      </c>
      <c r="D208" s="1">
        <v>267</v>
      </c>
    </row>
    <row r="209" spans="1:4" x14ac:dyDescent="0.45">
      <c r="A209" s="10" t="s">
        <v>25</v>
      </c>
      <c r="B209" s="1" t="s">
        <v>24</v>
      </c>
      <c r="C209" s="11">
        <v>45017</v>
      </c>
      <c r="D209" s="1">
        <v>1920</v>
      </c>
    </row>
    <row r="210" spans="1:4" x14ac:dyDescent="0.45">
      <c r="A210" s="10" t="s">
        <v>25</v>
      </c>
      <c r="B210" s="1" t="s">
        <v>24</v>
      </c>
      <c r="C210" s="11">
        <v>45047</v>
      </c>
      <c r="D210" s="1">
        <v>1618</v>
      </c>
    </row>
    <row r="211" spans="1:4" x14ac:dyDescent="0.45">
      <c r="A211" s="10" t="s">
        <v>25</v>
      </c>
      <c r="B211" s="1" t="s">
        <v>24</v>
      </c>
      <c r="C211" s="11">
        <v>45078</v>
      </c>
      <c r="D211" s="1">
        <v>1135</v>
      </c>
    </row>
    <row r="212" spans="1:4" x14ac:dyDescent="0.45">
      <c r="A212" s="10" t="s">
        <v>25</v>
      </c>
      <c r="B212" s="1" t="s">
        <v>24</v>
      </c>
      <c r="C212" s="11">
        <v>45108</v>
      </c>
      <c r="D212" s="1">
        <v>777</v>
      </c>
    </row>
    <row r="213" spans="1:4" x14ac:dyDescent="0.45">
      <c r="A213" s="10" t="s">
        <v>25</v>
      </c>
      <c r="B213" s="1" t="s">
        <v>24</v>
      </c>
      <c r="C213" s="11">
        <v>45139</v>
      </c>
      <c r="D213" s="1">
        <v>1134</v>
      </c>
    </row>
    <row r="214" spans="1:4" x14ac:dyDescent="0.45">
      <c r="A214" s="10" t="s">
        <v>25</v>
      </c>
      <c r="B214" s="1" t="s">
        <v>24</v>
      </c>
      <c r="C214" s="11">
        <v>45170</v>
      </c>
      <c r="D214" s="1">
        <v>1886</v>
      </c>
    </row>
    <row r="215" spans="1:4" x14ac:dyDescent="0.45">
      <c r="A215" s="10" t="s">
        <v>25</v>
      </c>
      <c r="B215" s="1" t="s">
        <v>24</v>
      </c>
      <c r="C215" s="11">
        <v>45200</v>
      </c>
      <c r="D215" s="1">
        <v>1362</v>
      </c>
    </row>
    <row r="216" spans="1:4" x14ac:dyDescent="0.45">
      <c r="A216" s="10" t="s">
        <v>25</v>
      </c>
      <c r="B216" s="1" t="s">
        <v>24</v>
      </c>
      <c r="C216" s="11">
        <v>45231</v>
      </c>
      <c r="D216" s="1">
        <v>832</v>
      </c>
    </row>
    <row r="217" spans="1:4" x14ac:dyDescent="0.45">
      <c r="A217" s="10" t="s">
        <v>25</v>
      </c>
      <c r="B217" s="1" t="s">
        <v>24</v>
      </c>
      <c r="C217" s="11">
        <v>45261</v>
      </c>
      <c r="D217" s="1">
        <v>1962</v>
      </c>
    </row>
    <row r="218" spans="1:4" x14ac:dyDescent="0.45">
      <c r="A218" s="10" t="s">
        <v>29</v>
      </c>
      <c r="B218" s="1" t="s">
        <v>26</v>
      </c>
      <c r="C218" s="11">
        <v>44927</v>
      </c>
      <c r="D218" s="1">
        <v>799</v>
      </c>
    </row>
    <row r="219" spans="1:4" x14ac:dyDescent="0.45">
      <c r="A219" s="10" t="s">
        <v>29</v>
      </c>
      <c r="B219" s="1" t="s">
        <v>26</v>
      </c>
      <c r="C219" s="11">
        <v>44958</v>
      </c>
      <c r="D219" s="1">
        <v>285</v>
      </c>
    </row>
    <row r="220" spans="1:4" x14ac:dyDescent="0.45">
      <c r="A220" s="10" t="s">
        <v>29</v>
      </c>
      <c r="B220" s="1" t="s">
        <v>26</v>
      </c>
      <c r="C220" s="11">
        <v>44986</v>
      </c>
      <c r="D220" s="1">
        <v>1451</v>
      </c>
    </row>
    <row r="221" spans="1:4" x14ac:dyDescent="0.45">
      <c r="A221" s="10" t="s">
        <v>29</v>
      </c>
      <c r="B221" s="1" t="s">
        <v>26</v>
      </c>
      <c r="C221" s="11">
        <v>45017</v>
      </c>
      <c r="D221" s="1">
        <v>1631</v>
      </c>
    </row>
    <row r="222" spans="1:4" x14ac:dyDescent="0.45">
      <c r="A222" s="10" t="s">
        <v>29</v>
      </c>
      <c r="B222" s="1" t="s">
        <v>26</v>
      </c>
      <c r="C222" s="11">
        <v>45047</v>
      </c>
      <c r="D222" s="1">
        <v>848</v>
      </c>
    </row>
    <row r="223" spans="1:4" x14ac:dyDescent="0.45">
      <c r="A223" s="10" t="s">
        <v>29</v>
      </c>
      <c r="B223" s="1" t="s">
        <v>26</v>
      </c>
      <c r="C223" s="11">
        <v>45078</v>
      </c>
      <c r="D223" s="1">
        <v>640</v>
      </c>
    </row>
    <row r="224" spans="1:4" x14ac:dyDescent="0.45">
      <c r="A224" s="10" t="s">
        <v>29</v>
      </c>
      <c r="B224" s="1" t="s">
        <v>26</v>
      </c>
      <c r="C224" s="11">
        <v>45108</v>
      </c>
      <c r="D224" s="1">
        <v>1049</v>
      </c>
    </row>
    <row r="225" spans="1:4" x14ac:dyDescent="0.45">
      <c r="A225" s="10" t="s">
        <v>29</v>
      </c>
      <c r="B225" s="1" t="s">
        <v>26</v>
      </c>
      <c r="C225" s="11">
        <v>45139</v>
      </c>
      <c r="D225" s="1">
        <v>1501</v>
      </c>
    </row>
    <row r="226" spans="1:4" x14ac:dyDescent="0.45">
      <c r="A226" s="10" t="s">
        <v>29</v>
      </c>
      <c r="B226" s="1" t="s">
        <v>26</v>
      </c>
      <c r="C226" s="11">
        <v>45170</v>
      </c>
      <c r="D226" s="1">
        <v>1911</v>
      </c>
    </row>
    <row r="227" spans="1:4" x14ac:dyDescent="0.45">
      <c r="A227" s="10" t="s">
        <v>29</v>
      </c>
      <c r="B227" s="1" t="s">
        <v>26</v>
      </c>
      <c r="C227" s="11">
        <v>45200</v>
      </c>
      <c r="D227" s="1">
        <v>1054</v>
      </c>
    </row>
    <row r="228" spans="1:4" x14ac:dyDescent="0.45">
      <c r="A228" s="10" t="s">
        <v>29</v>
      </c>
      <c r="B228" s="1" t="s">
        <v>26</v>
      </c>
      <c r="C228" s="11">
        <v>45231</v>
      </c>
      <c r="D228" s="1">
        <v>434</v>
      </c>
    </row>
    <row r="229" spans="1:4" x14ac:dyDescent="0.45">
      <c r="A229" s="10" t="s">
        <v>29</v>
      </c>
      <c r="B229" s="1" t="s">
        <v>26</v>
      </c>
      <c r="C229" s="11">
        <v>45261</v>
      </c>
      <c r="D229" s="1">
        <v>93</v>
      </c>
    </row>
    <row r="230" spans="1:4" x14ac:dyDescent="0.45">
      <c r="A230" s="10" t="s">
        <v>29</v>
      </c>
      <c r="B230" s="1" t="s">
        <v>27</v>
      </c>
      <c r="C230" s="11">
        <v>44927</v>
      </c>
      <c r="D230" s="1">
        <v>1935</v>
      </c>
    </row>
    <row r="231" spans="1:4" x14ac:dyDescent="0.45">
      <c r="A231" s="10" t="s">
        <v>29</v>
      </c>
      <c r="B231" s="1" t="s">
        <v>27</v>
      </c>
      <c r="C231" s="11">
        <v>44958</v>
      </c>
      <c r="D231" s="1">
        <v>103</v>
      </c>
    </row>
    <row r="232" spans="1:4" x14ac:dyDescent="0.45">
      <c r="A232" s="10" t="s">
        <v>29</v>
      </c>
      <c r="B232" s="1" t="s">
        <v>27</v>
      </c>
      <c r="C232" s="11">
        <v>44986</v>
      </c>
      <c r="D232" s="1">
        <v>908</v>
      </c>
    </row>
    <row r="233" spans="1:4" x14ac:dyDescent="0.45">
      <c r="A233" s="10" t="s">
        <v>29</v>
      </c>
      <c r="B233" s="1" t="s">
        <v>27</v>
      </c>
      <c r="C233" s="11">
        <v>45017</v>
      </c>
      <c r="D233" s="1">
        <v>1033</v>
      </c>
    </row>
    <row r="234" spans="1:4" x14ac:dyDescent="0.45">
      <c r="A234" s="10" t="s">
        <v>29</v>
      </c>
      <c r="B234" s="1" t="s">
        <v>27</v>
      </c>
      <c r="C234" s="11">
        <v>45047</v>
      </c>
      <c r="D234" s="1">
        <v>318</v>
      </c>
    </row>
    <row r="235" spans="1:4" x14ac:dyDescent="0.45">
      <c r="A235" s="10" t="s">
        <v>29</v>
      </c>
      <c r="B235" s="1" t="s">
        <v>27</v>
      </c>
      <c r="C235" s="11">
        <v>45078</v>
      </c>
      <c r="D235" s="1">
        <v>339</v>
      </c>
    </row>
    <row r="236" spans="1:4" x14ac:dyDescent="0.45">
      <c r="A236" s="10" t="s">
        <v>29</v>
      </c>
      <c r="B236" s="1" t="s">
        <v>27</v>
      </c>
      <c r="C236" s="11">
        <v>45108</v>
      </c>
      <c r="D236" s="1">
        <v>118</v>
      </c>
    </row>
    <row r="237" spans="1:4" x14ac:dyDescent="0.45">
      <c r="A237" s="10" t="s">
        <v>29</v>
      </c>
      <c r="B237" s="1" t="s">
        <v>27</v>
      </c>
      <c r="C237" s="11">
        <v>45139</v>
      </c>
      <c r="D237" s="1">
        <v>1327</v>
      </c>
    </row>
    <row r="238" spans="1:4" x14ac:dyDescent="0.45">
      <c r="A238" s="10" t="s">
        <v>29</v>
      </c>
      <c r="B238" s="1" t="s">
        <v>27</v>
      </c>
      <c r="C238" s="11">
        <v>45170</v>
      </c>
      <c r="D238" s="1">
        <v>621</v>
      </c>
    </row>
    <row r="239" spans="1:4" x14ac:dyDescent="0.45">
      <c r="A239" s="10" t="s">
        <v>29</v>
      </c>
      <c r="B239" s="1" t="s">
        <v>27</v>
      </c>
      <c r="C239" s="11">
        <v>45200</v>
      </c>
      <c r="D239" s="1">
        <v>866</v>
      </c>
    </row>
    <row r="240" spans="1:4" x14ac:dyDescent="0.45">
      <c r="A240" s="10" t="s">
        <v>29</v>
      </c>
      <c r="B240" s="1" t="s">
        <v>27</v>
      </c>
      <c r="C240" s="11">
        <v>45231</v>
      </c>
      <c r="D240" s="1">
        <v>979</v>
      </c>
    </row>
    <row r="241" spans="1:4" x14ac:dyDescent="0.45">
      <c r="A241" s="10" t="s">
        <v>29</v>
      </c>
      <c r="B241" s="1" t="s">
        <v>27</v>
      </c>
      <c r="C241" s="11">
        <v>45261</v>
      </c>
      <c r="D241" s="1">
        <v>1067</v>
      </c>
    </row>
    <row r="242" spans="1:4" x14ac:dyDescent="0.45">
      <c r="A242" s="10" t="s">
        <v>29</v>
      </c>
      <c r="B242" s="1" t="s">
        <v>28</v>
      </c>
      <c r="C242" s="11">
        <v>44927</v>
      </c>
      <c r="D242" s="1">
        <v>204</v>
      </c>
    </row>
    <row r="243" spans="1:4" x14ac:dyDescent="0.45">
      <c r="A243" s="10" t="s">
        <v>29</v>
      </c>
      <c r="B243" s="1" t="s">
        <v>28</v>
      </c>
      <c r="C243" s="11">
        <v>44958</v>
      </c>
      <c r="D243" s="1">
        <v>1518</v>
      </c>
    </row>
    <row r="244" spans="1:4" x14ac:dyDescent="0.45">
      <c r="A244" s="10" t="s">
        <v>29</v>
      </c>
      <c r="B244" s="1" t="s">
        <v>28</v>
      </c>
      <c r="C244" s="11">
        <v>44986</v>
      </c>
      <c r="D244" s="1">
        <v>412</v>
      </c>
    </row>
    <row r="245" spans="1:4" x14ac:dyDescent="0.45">
      <c r="A245" s="10" t="s">
        <v>29</v>
      </c>
      <c r="B245" s="1" t="s">
        <v>28</v>
      </c>
      <c r="C245" s="11">
        <v>45017</v>
      </c>
      <c r="D245" s="1">
        <v>890</v>
      </c>
    </row>
    <row r="246" spans="1:4" x14ac:dyDescent="0.45">
      <c r="A246" s="10" t="s">
        <v>29</v>
      </c>
      <c r="B246" s="1" t="s">
        <v>28</v>
      </c>
      <c r="C246" s="11">
        <v>45047</v>
      </c>
      <c r="D246" s="1">
        <v>1828</v>
      </c>
    </row>
    <row r="247" spans="1:4" x14ac:dyDescent="0.45">
      <c r="A247" s="10" t="s">
        <v>29</v>
      </c>
      <c r="B247" s="1" t="s">
        <v>28</v>
      </c>
      <c r="C247" s="11">
        <v>45078</v>
      </c>
      <c r="D247" s="1">
        <v>957</v>
      </c>
    </row>
    <row r="248" spans="1:4" x14ac:dyDescent="0.45">
      <c r="A248" s="10" t="s">
        <v>29</v>
      </c>
      <c r="B248" s="1" t="s">
        <v>28</v>
      </c>
      <c r="C248" s="11">
        <v>45108</v>
      </c>
      <c r="D248" s="1">
        <v>331</v>
      </c>
    </row>
    <row r="249" spans="1:4" x14ac:dyDescent="0.45">
      <c r="A249" s="10" t="s">
        <v>29</v>
      </c>
      <c r="B249" s="1" t="s">
        <v>28</v>
      </c>
      <c r="C249" s="11">
        <v>45139</v>
      </c>
      <c r="D249" s="1">
        <v>1385</v>
      </c>
    </row>
    <row r="250" spans="1:4" x14ac:dyDescent="0.45">
      <c r="A250" s="10" t="s">
        <v>29</v>
      </c>
      <c r="B250" s="1" t="s">
        <v>28</v>
      </c>
      <c r="C250" s="11">
        <v>45170</v>
      </c>
      <c r="D250" s="1">
        <v>1722</v>
      </c>
    </row>
    <row r="251" spans="1:4" x14ac:dyDescent="0.45">
      <c r="A251" s="10" t="s">
        <v>29</v>
      </c>
      <c r="B251" s="1" t="s">
        <v>28</v>
      </c>
      <c r="C251" s="11">
        <v>45200</v>
      </c>
      <c r="D251" s="1">
        <v>119</v>
      </c>
    </row>
    <row r="252" spans="1:4" x14ac:dyDescent="0.45">
      <c r="A252" s="10" t="s">
        <v>29</v>
      </c>
      <c r="B252" s="1" t="s">
        <v>28</v>
      </c>
      <c r="C252" s="11">
        <v>45231</v>
      </c>
      <c r="D252" s="1">
        <v>1074</v>
      </c>
    </row>
    <row r="253" spans="1:4" x14ac:dyDescent="0.45">
      <c r="A253" s="10" t="s">
        <v>29</v>
      </c>
      <c r="B253" s="1" t="s">
        <v>28</v>
      </c>
      <c r="C253" s="11">
        <v>45261</v>
      </c>
      <c r="D253" s="1">
        <v>1281</v>
      </c>
    </row>
    <row r="254" spans="1:4" x14ac:dyDescent="0.45">
      <c r="A254" s="10" t="s">
        <v>13</v>
      </c>
      <c r="B254" s="1" t="s">
        <v>10</v>
      </c>
      <c r="C254" s="11">
        <v>44927</v>
      </c>
      <c r="D254" s="1">
        <v>506</v>
      </c>
    </row>
    <row r="255" spans="1:4" x14ac:dyDescent="0.45">
      <c r="A255" s="10" t="s">
        <v>13</v>
      </c>
      <c r="B255" s="1" t="s">
        <v>10</v>
      </c>
      <c r="C255" s="11">
        <v>44958</v>
      </c>
      <c r="D255" s="1">
        <v>1788</v>
      </c>
    </row>
    <row r="256" spans="1:4" x14ac:dyDescent="0.45">
      <c r="A256" s="10" t="s">
        <v>13</v>
      </c>
      <c r="B256" s="1" t="s">
        <v>10</v>
      </c>
      <c r="C256" s="11">
        <v>44986</v>
      </c>
      <c r="D256" s="1">
        <v>521</v>
      </c>
    </row>
    <row r="257" spans="1:4" x14ac:dyDescent="0.45">
      <c r="A257" s="10" t="s">
        <v>13</v>
      </c>
      <c r="B257" s="1" t="s">
        <v>10</v>
      </c>
      <c r="C257" s="11">
        <v>45017</v>
      </c>
      <c r="D257" s="1">
        <v>21</v>
      </c>
    </row>
    <row r="258" spans="1:4" x14ac:dyDescent="0.45">
      <c r="A258" s="10" t="s">
        <v>13</v>
      </c>
      <c r="B258" s="1" t="s">
        <v>10</v>
      </c>
      <c r="C258" s="11">
        <v>45047</v>
      </c>
      <c r="D258" s="1">
        <v>107</v>
      </c>
    </row>
    <row r="259" spans="1:4" x14ac:dyDescent="0.45">
      <c r="A259" s="10" t="s">
        <v>13</v>
      </c>
      <c r="B259" s="1" t="s">
        <v>10</v>
      </c>
      <c r="C259" s="11">
        <v>45078</v>
      </c>
      <c r="D259" s="1">
        <v>1477</v>
      </c>
    </row>
    <row r="260" spans="1:4" x14ac:dyDescent="0.45">
      <c r="A260" s="10" t="s">
        <v>13</v>
      </c>
      <c r="B260" s="1" t="s">
        <v>10</v>
      </c>
      <c r="C260" s="11">
        <v>45108</v>
      </c>
      <c r="D260" s="1">
        <v>303</v>
      </c>
    </row>
    <row r="261" spans="1:4" x14ac:dyDescent="0.45">
      <c r="A261" s="10" t="s">
        <v>13</v>
      </c>
      <c r="B261" s="1" t="s">
        <v>10</v>
      </c>
      <c r="C261" s="11">
        <v>45139</v>
      </c>
      <c r="D261" s="1">
        <v>1567</v>
      </c>
    </row>
    <row r="262" spans="1:4" x14ac:dyDescent="0.45">
      <c r="A262" s="10" t="s">
        <v>13</v>
      </c>
      <c r="B262" s="1" t="s">
        <v>10</v>
      </c>
      <c r="C262" s="11">
        <v>45170</v>
      </c>
      <c r="D262" s="1">
        <v>681</v>
      </c>
    </row>
    <row r="263" spans="1:4" x14ac:dyDescent="0.45">
      <c r="A263" s="10" t="s">
        <v>13</v>
      </c>
      <c r="B263" s="1" t="s">
        <v>10</v>
      </c>
      <c r="C263" s="11">
        <v>45200</v>
      </c>
      <c r="D263" s="1">
        <v>1018</v>
      </c>
    </row>
    <row r="264" spans="1:4" x14ac:dyDescent="0.45">
      <c r="A264" s="10" t="s">
        <v>13</v>
      </c>
      <c r="B264" s="1" t="s">
        <v>10</v>
      </c>
      <c r="C264" s="11">
        <v>45231</v>
      </c>
      <c r="D264" s="1">
        <v>78</v>
      </c>
    </row>
    <row r="265" spans="1:4" x14ac:dyDescent="0.45">
      <c r="A265" s="10" t="s">
        <v>13</v>
      </c>
      <c r="B265" s="1" t="s">
        <v>10</v>
      </c>
      <c r="C265" s="11">
        <v>45261</v>
      </c>
      <c r="D265" s="1">
        <v>297</v>
      </c>
    </row>
    <row r="266" spans="1:4" x14ac:dyDescent="0.45">
      <c r="A266" s="10" t="s">
        <v>13</v>
      </c>
      <c r="B266" s="1" t="s">
        <v>11</v>
      </c>
      <c r="C266" s="11">
        <v>44927</v>
      </c>
      <c r="D266" s="1">
        <v>623</v>
      </c>
    </row>
    <row r="267" spans="1:4" x14ac:dyDescent="0.45">
      <c r="A267" s="10" t="s">
        <v>13</v>
      </c>
      <c r="B267" s="1" t="s">
        <v>11</v>
      </c>
      <c r="C267" s="11">
        <v>44958</v>
      </c>
      <c r="D267" s="1">
        <v>1917</v>
      </c>
    </row>
    <row r="268" spans="1:4" x14ac:dyDescent="0.45">
      <c r="A268" s="10" t="s">
        <v>13</v>
      </c>
      <c r="B268" s="1" t="s">
        <v>11</v>
      </c>
      <c r="C268" s="11">
        <v>44986</v>
      </c>
      <c r="D268" s="1">
        <v>1022</v>
      </c>
    </row>
    <row r="269" spans="1:4" x14ac:dyDescent="0.45">
      <c r="A269" s="10" t="s">
        <v>13</v>
      </c>
      <c r="B269" s="1" t="s">
        <v>11</v>
      </c>
      <c r="C269" s="11">
        <v>45017</v>
      </c>
      <c r="D269" s="1">
        <v>1553</v>
      </c>
    </row>
    <row r="270" spans="1:4" x14ac:dyDescent="0.45">
      <c r="A270" s="10" t="s">
        <v>13</v>
      </c>
      <c r="B270" s="1" t="s">
        <v>11</v>
      </c>
      <c r="C270" s="11">
        <v>45047</v>
      </c>
      <c r="D270" s="1">
        <v>450</v>
      </c>
    </row>
    <row r="271" spans="1:4" x14ac:dyDescent="0.45">
      <c r="A271" s="10" t="s">
        <v>13</v>
      </c>
      <c r="B271" s="1" t="s">
        <v>11</v>
      </c>
      <c r="C271" s="11">
        <v>45078</v>
      </c>
      <c r="D271" s="1">
        <v>401</v>
      </c>
    </row>
    <row r="272" spans="1:4" x14ac:dyDescent="0.45">
      <c r="A272" s="10" t="s">
        <v>13</v>
      </c>
      <c r="B272" s="1" t="s">
        <v>11</v>
      </c>
      <c r="C272" s="11">
        <v>45108</v>
      </c>
      <c r="D272" s="1">
        <v>133</v>
      </c>
    </row>
    <row r="273" spans="1:4" x14ac:dyDescent="0.45">
      <c r="A273" s="10" t="s">
        <v>13</v>
      </c>
      <c r="B273" s="1" t="s">
        <v>11</v>
      </c>
      <c r="C273" s="11">
        <v>45139</v>
      </c>
      <c r="D273" s="1">
        <v>16</v>
      </c>
    </row>
    <row r="274" spans="1:4" x14ac:dyDescent="0.45">
      <c r="A274" s="10" t="s">
        <v>13</v>
      </c>
      <c r="B274" s="1" t="s">
        <v>11</v>
      </c>
      <c r="C274" s="11">
        <v>45170</v>
      </c>
      <c r="D274" s="1">
        <v>573</v>
      </c>
    </row>
    <row r="275" spans="1:4" x14ac:dyDescent="0.45">
      <c r="A275" s="10" t="s">
        <v>13</v>
      </c>
      <c r="B275" s="1" t="s">
        <v>11</v>
      </c>
      <c r="C275" s="11">
        <v>45200</v>
      </c>
      <c r="D275" s="1">
        <v>1978</v>
      </c>
    </row>
    <row r="276" spans="1:4" x14ac:dyDescent="0.45">
      <c r="A276" s="10" t="s">
        <v>13</v>
      </c>
      <c r="B276" s="1" t="s">
        <v>11</v>
      </c>
      <c r="C276" s="11">
        <v>45231</v>
      </c>
      <c r="D276" s="1">
        <v>418</v>
      </c>
    </row>
    <row r="277" spans="1:4" x14ac:dyDescent="0.45">
      <c r="A277" s="10" t="s">
        <v>13</v>
      </c>
      <c r="B277" s="1" t="s">
        <v>11</v>
      </c>
      <c r="C277" s="11">
        <v>45261</v>
      </c>
      <c r="D277" s="1">
        <v>1874</v>
      </c>
    </row>
    <row r="278" spans="1:4" x14ac:dyDescent="0.45">
      <c r="A278" s="10" t="s">
        <v>13</v>
      </c>
      <c r="B278" s="1" t="s">
        <v>12</v>
      </c>
      <c r="C278" s="11">
        <v>44927</v>
      </c>
      <c r="D278" s="1">
        <v>1164</v>
      </c>
    </row>
    <row r="279" spans="1:4" x14ac:dyDescent="0.45">
      <c r="A279" s="10" t="s">
        <v>13</v>
      </c>
      <c r="B279" s="1" t="s">
        <v>12</v>
      </c>
      <c r="C279" s="11">
        <v>44958</v>
      </c>
      <c r="D279" s="1">
        <v>944</v>
      </c>
    </row>
    <row r="280" spans="1:4" x14ac:dyDescent="0.45">
      <c r="A280" s="10" t="s">
        <v>13</v>
      </c>
      <c r="B280" s="1" t="s">
        <v>12</v>
      </c>
      <c r="C280" s="11">
        <v>44986</v>
      </c>
      <c r="D280" s="1">
        <v>1171</v>
      </c>
    </row>
    <row r="281" spans="1:4" x14ac:dyDescent="0.45">
      <c r="A281" s="10" t="s">
        <v>13</v>
      </c>
      <c r="B281" s="1" t="s">
        <v>12</v>
      </c>
      <c r="C281" s="11">
        <v>45017</v>
      </c>
      <c r="D281" s="1">
        <v>501</v>
      </c>
    </row>
    <row r="282" spans="1:4" x14ac:dyDescent="0.45">
      <c r="A282" s="10" t="s">
        <v>13</v>
      </c>
      <c r="B282" s="1" t="s">
        <v>12</v>
      </c>
      <c r="C282" s="11">
        <v>45047</v>
      </c>
      <c r="D282" s="1">
        <v>1442</v>
      </c>
    </row>
    <row r="283" spans="1:4" x14ac:dyDescent="0.45">
      <c r="A283" s="10" t="s">
        <v>13</v>
      </c>
      <c r="B283" s="1" t="s">
        <v>12</v>
      </c>
      <c r="C283" s="11">
        <v>45078</v>
      </c>
      <c r="D283" s="1">
        <v>1345</v>
      </c>
    </row>
    <row r="284" spans="1:4" x14ac:dyDescent="0.45">
      <c r="A284" s="10" t="s">
        <v>13</v>
      </c>
      <c r="B284" s="1" t="s">
        <v>12</v>
      </c>
      <c r="C284" s="11">
        <v>45108</v>
      </c>
      <c r="D284" s="1">
        <v>730</v>
      </c>
    </row>
    <row r="285" spans="1:4" x14ac:dyDescent="0.45">
      <c r="A285" s="10" t="s">
        <v>13</v>
      </c>
      <c r="B285" s="1" t="s">
        <v>12</v>
      </c>
      <c r="C285" s="11">
        <v>45139</v>
      </c>
      <c r="D285" s="1">
        <v>1639</v>
      </c>
    </row>
    <row r="286" spans="1:4" x14ac:dyDescent="0.45">
      <c r="A286" s="10" t="s">
        <v>13</v>
      </c>
      <c r="B286" s="1" t="s">
        <v>12</v>
      </c>
      <c r="C286" s="11">
        <v>45170</v>
      </c>
      <c r="D286" s="1">
        <v>1885</v>
      </c>
    </row>
    <row r="287" spans="1:4" x14ac:dyDescent="0.45">
      <c r="A287" s="10" t="s">
        <v>13</v>
      </c>
      <c r="B287" s="1" t="s">
        <v>12</v>
      </c>
      <c r="C287" s="11">
        <v>45200</v>
      </c>
      <c r="D287" s="1">
        <v>136</v>
      </c>
    </row>
    <row r="288" spans="1:4" x14ac:dyDescent="0.45">
      <c r="A288" s="10" t="s">
        <v>13</v>
      </c>
      <c r="B288" s="1" t="s">
        <v>12</v>
      </c>
      <c r="C288" s="11">
        <v>45231</v>
      </c>
      <c r="D288" s="1">
        <v>180</v>
      </c>
    </row>
    <row r="289" spans="1:4" x14ac:dyDescent="0.45">
      <c r="A289" s="10" t="s">
        <v>13</v>
      </c>
      <c r="B289" s="1" t="s">
        <v>12</v>
      </c>
      <c r="C289" s="11">
        <v>45261</v>
      </c>
      <c r="D289" s="1">
        <v>1033</v>
      </c>
    </row>
  </sheetData>
  <autoFilter ref="A1:D1" xr:uid="{22AF5A78-D3CA-4800-B356-46199930BBFA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5A78-D3CA-4800-B356-46199930BBFA}">
  <dimension ref="A1:K289"/>
  <sheetViews>
    <sheetView tabSelected="1" zoomScale="113" workbookViewId="0">
      <pane ySplit="1" topLeftCell="A2" activePane="bottomLeft" state="frozen"/>
      <selection pane="bottomLeft" activeCell="H13" sqref="H13"/>
    </sheetView>
  </sheetViews>
  <sheetFormatPr defaultRowHeight="14.25" x14ac:dyDescent="0.45"/>
  <cols>
    <col min="1" max="1" width="9.1328125" bestFit="1" customWidth="1"/>
    <col min="2" max="2" width="10.1328125" customWidth="1"/>
    <col min="3" max="3" width="11.1328125" customWidth="1"/>
    <col min="4" max="6" width="9" customWidth="1"/>
    <col min="7" max="7" width="16.3984375" bestFit="1" customWidth="1"/>
    <col min="8" max="8" width="19.265625" bestFit="1" customWidth="1"/>
    <col min="9" max="9" width="7.796875" bestFit="1" customWidth="1"/>
    <col min="10" max="10" width="15.59765625" bestFit="1" customWidth="1"/>
    <col min="11" max="11" width="7.796875" bestFit="1" customWidth="1"/>
    <col min="12" max="12" width="21" bestFit="1" customWidth="1"/>
    <col min="13" max="13" width="22" bestFit="1" customWidth="1"/>
    <col min="14" max="14" width="4.73046875" bestFit="1" customWidth="1"/>
    <col min="15" max="15" width="5.73046875" bestFit="1" customWidth="1"/>
    <col min="16" max="16" width="4.73046875" bestFit="1" customWidth="1"/>
    <col min="17" max="19" width="5.73046875" bestFit="1" customWidth="1"/>
    <col min="20" max="20" width="16.3984375" bestFit="1" customWidth="1"/>
    <col min="21" max="21" width="15.59765625" bestFit="1" customWidth="1"/>
    <col min="22" max="25" width="5.73046875" bestFit="1" customWidth="1"/>
    <col min="26" max="26" width="4.73046875" bestFit="1" customWidth="1"/>
    <col min="27" max="27" width="5.73046875" bestFit="1" customWidth="1"/>
    <col min="28" max="28" width="4.73046875" bestFit="1" customWidth="1"/>
    <col min="29" max="29" width="5.73046875" bestFit="1" customWidth="1"/>
    <col min="30" max="30" width="4.73046875" bestFit="1" customWidth="1"/>
    <col min="31" max="32" width="5.73046875" bestFit="1" customWidth="1"/>
    <col min="33" max="33" width="10.265625" bestFit="1" customWidth="1"/>
    <col min="34" max="34" width="16.3984375" bestFit="1" customWidth="1"/>
  </cols>
  <sheetData>
    <row r="1" spans="1:11" x14ac:dyDescent="0.45">
      <c r="A1" s="9" t="s">
        <v>31</v>
      </c>
      <c r="B1" s="9" t="s">
        <v>32</v>
      </c>
      <c r="C1" s="9" t="s">
        <v>33</v>
      </c>
      <c r="D1" s="9" t="s">
        <v>34</v>
      </c>
      <c r="H1" s="7" t="s">
        <v>43</v>
      </c>
    </row>
    <row r="2" spans="1:11" x14ac:dyDescent="0.45">
      <c r="A2" s="10" t="s">
        <v>9</v>
      </c>
      <c r="B2" s="1" t="s">
        <v>6</v>
      </c>
      <c r="C2" s="11">
        <v>44927</v>
      </c>
      <c r="D2" s="1">
        <f t="shared" ref="D2:D65" ca="1" si="0">RANDBETWEEN(1,2000)</f>
        <v>267</v>
      </c>
      <c r="H2" s="24" t="s">
        <v>38</v>
      </c>
      <c r="I2" s="17"/>
      <c r="J2" s="25" t="s">
        <v>47</v>
      </c>
      <c r="K2" s="16"/>
    </row>
    <row r="3" spans="1:11" x14ac:dyDescent="0.45">
      <c r="A3" s="10" t="s">
        <v>9</v>
      </c>
      <c r="B3" s="1" t="s">
        <v>6</v>
      </c>
      <c r="C3" s="11">
        <v>44958</v>
      </c>
      <c r="D3" s="1">
        <f t="shared" ca="1" si="0"/>
        <v>156</v>
      </c>
      <c r="G3" s="7" t="s">
        <v>35</v>
      </c>
      <c r="H3" t="s">
        <v>37</v>
      </c>
      <c r="I3" t="s">
        <v>39</v>
      </c>
      <c r="J3" t="s">
        <v>37</v>
      </c>
      <c r="K3" t="s">
        <v>39</v>
      </c>
    </row>
    <row r="4" spans="1:11" x14ac:dyDescent="0.45">
      <c r="A4" s="10" t="s">
        <v>9</v>
      </c>
      <c r="B4" s="1" t="s">
        <v>6</v>
      </c>
      <c r="C4" s="11">
        <v>44986</v>
      </c>
      <c r="D4" s="1">
        <f t="shared" ca="1" si="0"/>
        <v>323</v>
      </c>
      <c r="G4" s="8" t="s">
        <v>25</v>
      </c>
      <c r="H4" s="21">
        <v>37297</v>
      </c>
      <c r="I4" s="15">
        <v>0.27064073724693416</v>
      </c>
      <c r="J4" s="21">
        <v>35944</v>
      </c>
      <c r="K4" s="15">
        <v>0.26261607814771787</v>
      </c>
    </row>
    <row r="5" spans="1:11" x14ac:dyDescent="0.45">
      <c r="A5" s="10" t="s">
        <v>9</v>
      </c>
      <c r="B5" s="1" t="s">
        <v>6</v>
      </c>
      <c r="C5" s="11">
        <v>45017</v>
      </c>
      <c r="D5" s="1">
        <f t="shared" ca="1" si="0"/>
        <v>1437</v>
      </c>
      <c r="G5" s="8" t="s">
        <v>9</v>
      </c>
      <c r="H5" s="21">
        <v>35879</v>
      </c>
      <c r="I5" s="15">
        <v>0.26035120818518248</v>
      </c>
      <c r="J5" s="21">
        <v>36397</v>
      </c>
      <c r="K5" s="15">
        <v>0.2659258122730494</v>
      </c>
    </row>
    <row r="6" spans="1:11" x14ac:dyDescent="0.45">
      <c r="A6" s="10" t="s">
        <v>9</v>
      </c>
      <c r="B6" s="1" t="s">
        <v>6</v>
      </c>
      <c r="C6" s="11">
        <v>45047</v>
      </c>
      <c r="D6" s="1">
        <f t="shared" ca="1" si="0"/>
        <v>1938</v>
      </c>
      <c r="G6" s="8" t="s">
        <v>29</v>
      </c>
      <c r="H6" s="21">
        <v>30719</v>
      </c>
      <c r="I6" s="15">
        <v>0.22290835207894927</v>
      </c>
      <c r="J6" s="21">
        <v>34524</v>
      </c>
      <c r="K6" s="15">
        <v>0.25224119413453738</v>
      </c>
    </row>
    <row r="7" spans="1:11" x14ac:dyDescent="0.45">
      <c r="A7" s="10" t="s">
        <v>9</v>
      </c>
      <c r="B7" s="1" t="s">
        <v>6</v>
      </c>
      <c r="C7" s="11">
        <v>45078</v>
      </c>
      <c r="D7" s="1">
        <f t="shared" ca="1" si="0"/>
        <v>1074</v>
      </c>
      <c r="G7" s="8" t="s">
        <v>13</v>
      </c>
      <c r="H7" s="21">
        <v>33915</v>
      </c>
      <c r="I7" s="15">
        <v>0.24609970248893404</v>
      </c>
      <c r="J7" s="21">
        <v>30004</v>
      </c>
      <c r="K7" s="15">
        <v>0.21921691544469529</v>
      </c>
    </row>
    <row r="8" spans="1:11" x14ac:dyDescent="0.45">
      <c r="A8" s="10" t="s">
        <v>9</v>
      </c>
      <c r="B8" s="1" t="s">
        <v>6</v>
      </c>
      <c r="C8" s="11">
        <v>45108</v>
      </c>
      <c r="D8" s="1">
        <f t="shared" ca="1" si="0"/>
        <v>885</v>
      </c>
      <c r="G8" s="8" t="s">
        <v>36</v>
      </c>
      <c r="H8" s="21">
        <v>137810</v>
      </c>
      <c r="I8" s="15">
        <v>1</v>
      </c>
      <c r="J8" s="21">
        <v>136869</v>
      </c>
      <c r="K8" s="15">
        <v>1</v>
      </c>
    </row>
    <row r="9" spans="1:11" x14ac:dyDescent="0.45">
      <c r="A9" s="10" t="s">
        <v>9</v>
      </c>
      <c r="B9" s="1" t="s">
        <v>6</v>
      </c>
      <c r="C9" s="11">
        <v>45139</v>
      </c>
      <c r="D9" s="1">
        <f t="shared" ca="1" si="0"/>
        <v>1179</v>
      </c>
    </row>
    <row r="10" spans="1:11" x14ac:dyDescent="0.45">
      <c r="A10" s="10" t="s">
        <v>9</v>
      </c>
      <c r="B10" s="1" t="s">
        <v>6</v>
      </c>
      <c r="C10" s="11">
        <v>45170</v>
      </c>
      <c r="D10" s="1">
        <f t="shared" ca="1" si="0"/>
        <v>416</v>
      </c>
    </row>
    <row r="11" spans="1:11" x14ac:dyDescent="0.45">
      <c r="A11" s="10" t="s">
        <v>9</v>
      </c>
      <c r="B11" s="1" t="s">
        <v>6</v>
      </c>
      <c r="C11" s="11">
        <v>45200</v>
      </c>
      <c r="D11" s="1">
        <f t="shared" ca="1" si="0"/>
        <v>445</v>
      </c>
    </row>
    <row r="12" spans="1:11" x14ac:dyDescent="0.45">
      <c r="A12" s="10" t="s">
        <v>9</v>
      </c>
      <c r="B12" s="1" t="s">
        <v>6</v>
      </c>
      <c r="C12" s="11">
        <v>45231</v>
      </c>
      <c r="D12" s="1">
        <f t="shared" ca="1" si="0"/>
        <v>542</v>
      </c>
    </row>
    <row r="13" spans="1:11" x14ac:dyDescent="0.45">
      <c r="A13" s="10" t="s">
        <v>9</v>
      </c>
      <c r="B13" s="1" t="s">
        <v>6</v>
      </c>
      <c r="C13" s="11">
        <v>45261</v>
      </c>
      <c r="D13" s="1">
        <f t="shared" ca="1" si="0"/>
        <v>1985</v>
      </c>
    </row>
    <row r="14" spans="1:11" x14ac:dyDescent="0.45">
      <c r="A14" s="10" t="s">
        <v>9</v>
      </c>
      <c r="B14" s="1" t="s">
        <v>7</v>
      </c>
      <c r="C14" s="11">
        <v>44927</v>
      </c>
      <c r="D14" s="1">
        <f t="shared" ca="1" si="0"/>
        <v>563</v>
      </c>
    </row>
    <row r="15" spans="1:11" x14ac:dyDescent="0.45">
      <c r="A15" s="10" t="s">
        <v>9</v>
      </c>
      <c r="B15" s="1" t="s">
        <v>7</v>
      </c>
      <c r="C15" s="11">
        <v>44958</v>
      </c>
      <c r="D15" s="1">
        <f t="shared" ca="1" si="0"/>
        <v>365</v>
      </c>
    </row>
    <row r="16" spans="1:11" x14ac:dyDescent="0.45">
      <c r="A16" s="10" t="s">
        <v>9</v>
      </c>
      <c r="B16" s="1" t="s">
        <v>7</v>
      </c>
      <c r="C16" s="11">
        <v>44986</v>
      </c>
      <c r="D16" s="1">
        <f t="shared" ca="1" si="0"/>
        <v>35</v>
      </c>
    </row>
    <row r="17" spans="1:4" x14ac:dyDescent="0.45">
      <c r="A17" s="10" t="s">
        <v>9</v>
      </c>
      <c r="B17" s="1" t="s">
        <v>7</v>
      </c>
      <c r="C17" s="11">
        <v>45017</v>
      </c>
      <c r="D17" s="1">
        <f t="shared" ca="1" si="0"/>
        <v>729</v>
      </c>
    </row>
    <row r="18" spans="1:4" x14ac:dyDescent="0.45">
      <c r="A18" s="10" t="s">
        <v>9</v>
      </c>
      <c r="B18" s="1" t="s">
        <v>7</v>
      </c>
      <c r="C18" s="11">
        <v>45047</v>
      </c>
      <c r="D18" s="1">
        <f t="shared" ca="1" si="0"/>
        <v>1493</v>
      </c>
    </row>
    <row r="19" spans="1:4" x14ac:dyDescent="0.45">
      <c r="A19" s="10" t="s">
        <v>9</v>
      </c>
      <c r="B19" s="1" t="s">
        <v>7</v>
      </c>
      <c r="C19" s="11">
        <v>45078</v>
      </c>
      <c r="D19" s="1">
        <f t="shared" ca="1" si="0"/>
        <v>1492</v>
      </c>
    </row>
    <row r="20" spans="1:4" x14ac:dyDescent="0.45">
      <c r="A20" s="10" t="s">
        <v>9</v>
      </c>
      <c r="B20" s="1" t="s">
        <v>7</v>
      </c>
      <c r="C20" s="11">
        <v>45108</v>
      </c>
      <c r="D20" s="1">
        <f t="shared" ca="1" si="0"/>
        <v>760</v>
      </c>
    </row>
    <row r="21" spans="1:4" x14ac:dyDescent="0.45">
      <c r="A21" s="10" t="s">
        <v>9</v>
      </c>
      <c r="B21" s="1" t="s">
        <v>7</v>
      </c>
      <c r="C21" s="11">
        <v>45139</v>
      </c>
      <c r="D21" s="1">
        <f t="shared" ca="1" si="0"/>
        <v>77</v>
      </c>
    </row>
    <row r="22" spans="1:4" x14ac:dyDescent="0.45">
      <c r="A22" s="10" t="s">
        <v>9</v>
      </c>
      <c r="B22" s="1" t="s">
        <v>7</v>
      </c>
      <c r="C22" s="11">
        <v>45170</v>
      </c>
      <c r="D22" s="1">
        <f t="shared" ca="1" si="0"/>
        <v>1158</v>
      </c>
    </row>
    <row r="23" spans="1:4" x14ac:dyDescent="0.45">
      <c r="A23" s="10" t="s">
        <v>9</v>
      </c>
      <c r="B23" s="1" t="s">
        <v>7</v>
      </c>
      <c r="C23" s="11">
        <v>45200</v>
      </c>
      <c r="D23" s="1">
        <f t="shared" ca="1" si="0"/>
        <v>544</v>
      </c>
    </row>
    <row r="24" spans="1:4" x14ac:dyDescent="0.45">
      <c r="A24" s="10" t="s">
        <v>9</v>
      </c>
      <c r="B24" s="1" t="s">
        <v>7</v>
      </c>
      <c r="C24" s="11">
        <v>45231</v>
      </c>
      <c r="D24" s="1">
        <f t="shared" ca="1" si="0"/>
        <v>1964</v>
      </c>
    </row>
    <row r="25" spans="1:4" x14ac:dyDescent="0.45">
      <c r="A25" s="10" t="s">
        <v>9</v>
      </c>
      <c r="B25" s="1" t="s">
        <v>7</v>
      </c>
      <c r="C25" s="11">
        <v>45261</v>
      </c>
      <c r="D25" s="1">
        <f t="shared" ca="1" si="0"/>
        <v>879</v>
      </c>
    </row>
    <row r="26" spans="1:4" x14ac:dyDescent="0.45">
      <c r="A26" s="10" t="s">
        <v>9</v>
      </c>
      <c r="B26" s="1" t="s">
        <v>8</v>
      </c>
      <c r="C26" s="11">
        <v>44927</v>
      </c>
      <c r="D26" s="1">
        <f t="shared" ca="1" si="0"/>
        <v>906</v>
      </c>
    </row>
    <row r="27" spans="1:4" x14ac:dyDescent="0.45">
      <c r="A27" s="10" t="s">
        <v>9</v>
      </c>
      <c r="B27" s="1" t="s">
        <v>8</v>
      </c>
      <c r="C27" s="11">
        <v>44958</v>
      </c>
      <c r="D27" s="1">
        <f t="shared" ca="1" si="0"/>
        <v>1132</v>
      </c>
    </row>
    <row r="28" spans="1:4" x14ac:dyDescent="0.45">
      <c r="A28" s="10" t="s">
        <v>9</v>
      </c>
      <c r="B28" s="1" t="s">
        <v>8</v>
      </c>
      <c r="C28" s="11">
        <v>44986</v>
      </c>
      <c r="D28" s="1">
        <f t="shared" ca="1" si="0"/>
        <v>907</v>
      </c>
    </row>
    <row r="29" spans="1:4" x14ac:dyDescent="0.45">
      <c r="A29" s="10" t="s">
        <v>9</v>
      </c>
      <c r="B29" s="1" t="s">
        <v>8</v>
      </c>
      <c r="C29" s="11">
        <v>45017</v>
      </c>
      <c r="D29" s="1">
        <f t="shared" ca="1" si="0"/>
        <v>577</v>
      </c>
    </row>
    <row r="30" spans="1:4" x14ac:dyDescent="0.45">
      <c r="A30" s="10" t="s">
        <v>9</v>
      </c>
      <c r="B30" s="1" t="s">
        <v>8</v>
      </c>
      <c r="C30" s="11">
        <v>45047</v>
      </c>
      <c r="D30" s="1">
        <f t="shared" ca="1" si="0"/>
        <v>287</v>
      </c>
    </row>
    <row r="31" spans="1:4" x14ac:dyDescent="0.45">
      <c r="A31" s="10" t="s">
        <v>9</v>
      </c>
      <c r="B31" s="1" t="s">
        <v>8</v>
      </c>
      <c r="C31" s="11">
        <v>45078</v>
      </c>
      <c r="D31" s="1">
        <f t="shared" ca="1" si="0"/>
        <v>726</v>
      </c>
    </row>
    <row r="32" spans="1:4" x14ac:dyDescent="0.45">
      <c r="A32" s="10" t="s">
        <v>9</v>
      </c>
      <c r="B32" s="1" t="s">
        <v>8</v>
      </c>
      <c r="C32" s="11">
        <v>45108</v>
      </c>
      <c r="D32" s="1">
        <f t="shared" ca="1" si="0"/>
        <v>790</v>
      </c>
    </row>
    <row r="33" spans="1:4" x14ac:dyDescent="0.45">
      <c r="A33" s="10" t="s">
        <v>9</v>
      </c>
      <c r="B33" s="1" t="s">
        <v>8</v>
      </c>
      <c r="C33" s="11">
        <v>45139</v>
      </c>
      <c r="D33" s="1">
        <f t="shared" ca="1" si="0"/>
        <v>170</v>
      </c>
    </row>
    <row r="34" spans="1:4" x14ac:dyDescent="0.45">
      <c r="A34" s="10" t="s">
        <v>9</v>
      </c>
      <c r="B34" s="1" t="s">
        <v>8</v>
      </c>
      <c r="C34" s="11">
        <v>45170</v>
      </c>
      <c r="D34" s="1">
        <f t="shared" ca="1" si="0"/>
        <v>230</v>
      </c>
    </row>
    <row r="35" spans="1:4" x14ac:dyDescent="0.45">
      <c r="A35" s="10" t="s">
        <v>9</v>
      </c>
      <c r="B35" s="1" t="s">
        <v>8</v>
      </c>
      <c r="C35" s="11">
        <v>45200</v>
      </c>
      <c r="D35" s="1">
        <f t="shared" ca="1" si="0"/>
        <v>1985</v>
      </c>
    </row>
    <row r="36" spans="1:4" x14ac:dyDescent="0.45">
      <c r="A36" s="10" t="s">
        <v>9</v>
      </c>
      <c r="B36" s="1" t="s">
        <v>8</v>
      </c>
      <c r="C36" s="11">
        <v>45231</v>
      </c>
      <c r="D36" s="1">
        <f t="shared" ca="1" si="0"/>
        <v>1924</v>
      </c>
    </row>
    <row r="37" spans="1:4" x14ac:dyDescent="0.45">
      <c r="A37" s="10" t="s">
        <v>9</v>
      </c>
      <c r="B37" s="1" t="s">
        <v>8</v>
      </c>
      <c r="C37" s="11">
        <v>45261</v>
      </c>
      <c r="D37" s="1">
        <f t="shared" ca="1" si="0"/>
        <v>740</v>
      </c>
    </row>
    <row r="38" spans="1:4" x14ac:dyDescent="0.45">
      <c r="A38" s="10" t="s">
        <v>25</v>
      </c>
      <c r="B38" s="1" t="s">
        <v>23</v>
      </c>
      <c r="C38" s="11">
        <v>44927</v>
      </c>
      <c r="D38" s="1">
        <f t="shared" ca="1" si="0"/>
        <v>1255</v>
      </c>
    </row>
    <row r="39" spans="1:4" x14ac:dyDescent="0.45">
      <c r="A39" s="10" t="s">
        <v>25</v>
      </c>
      <c r="B39" s="1" t="s">
        <v>23</v>
      </c>
      <c r="C39" s="11">
        <v>44958</v>
      </c>
      <c r="D39" s="1">
        <f t="shared" ca="1" si="0"/>
        <v>984</v>
      </c>
    </row>
    <row r="40" spans="1:4" x14ac:dyDescent="0.45">
      <c r="A40" s="10" t="s">
        <v>25</v>
      </c>
      <c r="B40" s="1" t="s">
        <v>23</v>
      </c>
      <c r="C40" s="11">
        <v>44986</v>
      </c>
      <c r="D40" s="1">
        <f t="shared" ca="1" si="0"/>
        <v>42</v>
      </c>
    </row>
    <row r="41" spans="1:4" x14ac:dyDescent="0.45">
      <c r="A41" s="10" t="s">
        <v>25</v>
      </c>
      <c r="B41" s="1" t="s">
        <v>23</v>
      </c>
      <c r="C41" s="11">
        <v>45017</v>
      </c>
      <c r="D41" s="1">
        <f t="shared" ca="1" si="0"/>
        <v>1028</v>
      </c>
    </row>
    <row r="42" spans="1:4" x14ac:dyDescent="0.45">
      <c r="A42" s="10" t="s">
        <v>25</v>
      </c>
      <c r="B42" s="1" t="s">
        <v>23</v>
      </c>
      <c r="C42" s="11">
        <v>45047</v>
      </c>
      <c r="D42" s="1">
        <f t="shared" ca="1" si="0"/>
        <v>700</v>
      </c>
    </row>
    <row r="43" spans="1:4" x14ac:dyDescent="0.45">
      <c r="A43" s="10" t="s">
        <v>25</v>
      </c>
      <c r="B43" s="1" t="s">
        <v>23</v>
      </c>
      <c r="C43" s="11">
        <v>45078</v>
      </c>
      <c r="D43" s="1">
        <f t="shared" ca="1" si="0"/>
        <v>509</v>
      </c>
    </row>
    <row r="44" spans="1:4" x14ac:dyDescent="0.45">
      <c r="A44" s="10" t="s">
        <v>25</v>
      </c>
      <c r="B44" s="1" t="s">
        <v>23</v>
      </c>
      <c r="C44" s="11">
        <v>45108</v>
      </c>
      <c r="D44" s="1">
        <f t="shared" ca="1" si="0"/>
        <v>1634</v>
      </c>
    </row>
    <row r="45" spans="1:4" x14ac:dyDescent="0.45">
      <c r="A45" s="10" t="s">
        <v>25</v>
      </c>
      <c r="B45" s="1" t="s">
        <v>23</v>
      </c>
      <c r="C45" s="11">
        <v>45139</v>
      </c>
      <c r="D45" s="1">
        <f t="shared" ca="1" si="0"/>
        <v>918</v>
      </c>
    </row>
    <row r="46" spans="1:4" x14ac:dyDescent="0.45">
      <c r="A46" s="10" t="s">
        <v>25</v>
      </c>
      <c r="B46" s="1" t="s">
        <v>23</v>
      </c>
      <c r="C46" s="11">
        <v>45170</v>
      </c>
      <c r="D46" s="1">
        <f t="shared" ca="1" si="0"/>
        <v>788</v>
      </c>
    </row>
    <row r="47" spans="1:4" x14ac:dyDescent="0.45">
      <c r="A47" s="10" t="s">
        <v>25</v>
      </c>
      <c r="B47" s="1" t="s">
        <v>23</v>
      </c>
      <c r="C47" s="11">
        <v>45200</v>
      </c>
      <c r="D47" s="1">
        <f t="shared" ca="1" si="0"/>
        <v>471</v>
      </c>
    </row>
    <row r="48" spans="1:4" x14ac:dyDescent="0.45">
      <c r="A48" s="10" t="s">
        <v>25</v>
      </c>
      <c r="B48" s="1" t="s">
        <v>23</v>
      </c>
      <c r="C48" s="11">
        <v>45231</v>
      </c>
      <c r="D48" s="1">
        <f t="shared" ca="1" si="0"/>
        <v>1757</v>
      </c>
    </row>
    <row r="49" spans="1:4" x14ac:dyDescent="0.45">
      <c r="A49" s="10" t="s">
        <v>25</v>
      </c>
      <c r="B49" s="1" t="s">
        <v>23</v>
      </c>
      <c r="C49" s="11">
        <v>45261</v>
      </c>
      <c r="D49" s="1">
        <f t="shared" ca="1" si="0"/>
        <v>348</v>
      </c>
    </row>
    <row r="50" spans="1:4" x14ac:dyDescent="0.45">
      <c r="A50" s="10" t="s">
        <v>25</v>
      </c>
      <c r="B50" s="1" t="s">
        <v>22</v>
      </c>
      <c r="C50" s="11">
        <v>44927</v>
      </c>
      <c r="D50" s="1">
        <f t="shared" ca="1" si="0"/>
        <v>55</v>
      </c>
    </row>
    <row r="51" spans="1:4" x14ac:dyDescent="0.45">
      <c r="A51" s="10" t="s">
        <v>25</v>
      </c>
      <c r="B51" s="1" t="s">
        <v>22</v>
      </c>
      <c r="C51" s="11">
        <v>44958</v>
      </c>
      <c r="D51" s="1">
        <f t="shared" ca="1" si="0"/>
        <v>841</v>
      </c>
    </row>
    <row r="52" spans="1:4" x14ac:dyDescent="0.45">
      <c r="A52" s="10" t="s">
        <v>25</v>
      </c>
      <c r="B52" s="1" t="s">
        <v>22</v>
      </c>
      <c r="C52" s="11">
        <v>44986</v>
      </c>
      <c r="D52" s="1">
        <f t="shared" ca="1" si="0"/>
        <v>1165</v>
      </c>
    </row>
    <row r="53" spans="1:4" x14ac:dyDescent="0.45">
      <c r="A53" s="10" t="s">
        <v>25</v>
      </c>
      <c r="B53" s="1" t="s">
        <v>22</v>
      </c>
      <c r="C53" s="11">
        <v>45017</v>
      </c>
      <c r="D53" s="1">
        <f t="shared" ca="1" si="0"/>
        <v>965</v>
      </c>
    </row>
    <row r="54" spans="1:4" x14ac:dyDescent="0.45">
      <c r="A54" s="10" t="s">
        <v>25</v>
      </c>
      <c r="B54" s="1" t="s">
        <v>22</v>
      </c>
      <c r="C54" s="11">
        <v>45047</v>
      </c>
      <c r="D54" s="1">
        <f t="shared" ca="1" si="0"/>
        <v>759</v>
      </c>
    </row>
    <row r="55" spans="1:4" x14ac:dyDescent="0.45">
      <c r="A55" s="10" t="s">
        <v>25</v>
      </c>
      <c r="B55" s="1" t="s">
        <v>22</v>
      </c>
      <c r="C55" s="11">
        <v>45078</v>
      </c>
      <c r="D55" s="1">
        <f t="shared" ca="1" si="0"/>
        <v>499</v>
      </c>
    </row>
    <row r="56" spans="1:4" x14ac:dyDescent="0.45">
      <c r="A56" s="10" t="s">
        <v>25</v>
      </c>
      <c r="B56" s="1" t="s">
        <v>22</v>
      </c>
      <c r="C56" s="11">
        <v>45108</v>
      </c>
      <c r="D56" s="1">
        <f t="shared" ca="1" si="0"/>
        <v>1576</v>
      </c>
    </row>
    <row r="57" spans="1:4" x14ac:dyDescent="0.45">
      <c r="A57" s="10" t="s">
        <v>25</v>
      </c>
      <c r="B57" s="1" t="s">
        <v>22</v>
      </c>
      <c r="C57" s="11">
        <v>45139</v>
      </c>
      <c r="D57" s="1">
        <f t="shared" ca="1" si="0"/>
        <v>1127</v>
      </c>
    </row>
    <row r="58" spans="1:4" x14ac:dyDescent="0.45">
      <c r="A58" s="10" t="s">
        <v>25</v>
      </c>
      <c r="B58" s="1" t="s">
        <v>22</v>
      </c>
      <c r="C58" s="11">
        <v>45170</v>
      </c>
      <c r="D58" s="1">
        <f t="shared" ca="1" si="0"/>
        <v>366</v>
      </c>
    </row>
    <row r="59" spans="1:4" x14ac:dyDescent="0.45">
      <c r="A59" s="10" t="s">
        <v>25</v>
      </c>
      <c r="B59" s="1" t="s">
        <v>22</v>
      </c>
      <c r="C59" s="11">
        <v>45200</v>
      </c>
      <c r="D59" s="1">
        <f t="shared" ca="1" si="0"/>
        <v>153</v>
      </c>
    </row>
    <row r="60" spans="1:4" x14ac:dyDescent="0.45">
      <c r="A60" s="10" t="s">
        <v>25</v>
      </c>
      <c r="B60" s="1" t="s">
        <v>22</v>
      </c>
      <c r="C60" s="11">
        <v>45231</v>
      </c>
      <c r="D60" s="1">
        <f t="shared" ca="1" si="0"/>
        <v>498</v>
      </c>
    </row>
    <row r="61" spans="1:4" x14ac:dyDescent="0.45">
      <c r="A61" s="10" t="s">
        <v>25</v>
      </c>
      <c r="B61" s="1" t="s">
        <v>22</v>
      </c>
      <c r="C61" s="11">
        <v>45261</v>
      </c>
      <c r="D61" s="1">
        <f t="shared" ca="1" si="0"/>
        <v>1290</v>
      </c>
    </row>
    <row r="62" spans="1:4" x14ac:dyDescent="0.45">
      <c r="A62" s="10" t="s">
        <v>25</v>
      </c>
      <c r="B62" s="1" t="s">
        <v>24</v>
      </c>
      <c r="C62" s="11">
        <v>44927</v>
      </c>
      <c r="D62" s="1">
        <f t="shared" ca="1" si="0"/>
        <v>813</v>
      </c>
    </row>
    <row r="63" spans="1:4" x14ac:dyDescent="0.45">
      <c r="A63" s="10" t="s">
        <v>25</v>
      </c>
      <c r="B63" s="1" t="s">
        <v>24</v>
      </c>
      <c r="C63" s="11">
        <v>44958</v>
      </c>
      <c r="D63" s="1">
        <f t="shared" ca="1" si="0"/>
        <v>1939</v>
      </c>
    </row>
    <row r="64" spans="1:4" x14ac:dyDescent="0.45">
      <c r="A64" s="10" t="s">
        <v>25</v>
      </c>
      <c r="B64" s="1" t="s">
        <v>24</v>
      </c>
      <c r="C64" s="11">
        <v>44986</v>
      </c>
      <c r="D64" s="1">
        <f t="shared" ca="1" si="0"/>
        <v>1069</v>
      </c>
    </row>
    <row r="65" spans="1:4" x14ac:dyDescent="0.45">
      <c r="A65" s="10" t="s">
        <v>25</v>
      </c>
      <c r="B65" s="1" t="s">
        <v>24</v>
      </c>
      <c r="C65" s="11">
        <v>45017</v>
      </c>
      <c r="D65" s="1">
        <f t="shared" ca="1" si="0"/>
        <v>1047</v>
      </c>
    </row>
    <row r="66" spans="1:4" x14ac:dyDescent="0.45">
      <c r="A66" s="10" t="s">
        <v>25</v>
      </c>
      <c r="B66" s="1" t="s">
        <v>24</v>
      </c>
      <c r="C66" s="11">
        <v>45047</v>
      </c>
      <c r="D66" s="1">
        <f t="shared" ref="D66:D129" ca="1" si="1">RANDBETWEEN(1,2000)</f>
        <v>384</v>
      </c>
    </row>
    <row r="67" spans="1:4" x14ac:dyDescent="0.45">
      <c r="A67" s="10" t="s">
        <v>25</v>
      </c>
      <c r="B67" s="1" t="s">
        <v>24</v>
      </c>
      <c r="C67" s="11">
        <v>45078</v>
      </c>
      <c r="D67" s="1">
        <f t="shared" ca="1" si="1"/>
        <v>236</v>
      </c>
    </row>
    <row r="68" spans="1:4" x14ac:dyDescent="0.45">
      <c r="A68" s="10" t="s">
        <v>25</v>
      </c>
      <c r="B68" s="1" t="s">
        <v>24</v>
      </c>
      <c r="C68" s="11">
        <v>45108</v>
      </c>
      <c r="D68" s="1">
        <f t="shared" ca="1" si="1"/>
        <v>723</v>
      </c>
    </row>
    <row r="69" spans="1:4" x14ac:dyDescent="0.45">
      <c r="A69" s="10" t="s">
        <v>25</v>
      </c>
      <c r="B69" s="1" t="s">
        <v>24</v>
      </c>
      <c r="C69" s="11">
        <v>45139</v>
      </c>
      <c r="D69" s="1">
        <f t="shared" ca="1" si="1"/>
        <v>1833</v>
      </c>
    </row>
    <row r="70" spans="1:4" x14ac:dyDescent="0.45">
      <c r="A70" s="10" t="s">
        <v>25</v>
      </c>
      <c r="B70" s="1" t="s">
        <v>24</v>
      </c>
      <c r="C70" s="11">
        <v>45170</v>
      </c>
      <c r="D70" s="1">
        <f t="shared" ca="1" si="1"/>
        <v>1166</v>
      </c>
    </row>
    <row r="71" spans="1:4" x14ac:dyDescent="0.45">
      <c r="A71" s="10" t="s">
        <v>25</v>
      </c>
      <c r="B71" s="1" t="s">
        <v>24</v>
      </c>
      <c r="C71" s="11">
        <v>45200</v>
      </c>
      <c r="D71" s="1">
        <f t="shared" ca="1" si="1"/>
        <v>471</v>
      </c>
    </row>
    <row r="72" spans="1:4" x14ac:dyDescent="0.45">
      <c r="A72" s="10" t="s">
        <v>25</v>
      </c>
      <c r="B72" s="1" t="s">
        <v>24</v>
      </c>
      <c r="C72" s="11">
        <v>45231</v>
      </c>
      <c r="D72" s="1">
        <f t="shared" ca="1" si="1"/>
        <v>1849</v>
      </c>
    </row>
    <row r="73" spans="1:4" x14ac:dyDescent="0.45">
      <c r="A73" s="10" t="s">
        <v>25</v>
      </c>
      <c r="B73" s="1" t="s">
        <v>24</v>
      </c>
      <c r="C73" s="11">
        <v>45261</v>
      </c>
      <c r="D73" s="1">
        <f t="shared" ca="1" si="1"/>
        <v>1214</v>
      </c>
    </row>
    <row r="74" spans="1:4" x14ac:dyDescent="0.45">
      <c r="A74" s="10" t="s">
        <v>29</v>
      </c>
      <c r="B74" s="1" t="s">
        <v>26</v>
      </c>
      <c r="C74" s="11">
        <v>44927</v>
      </c>
      <c r="D74" s="1">
        <f t="shared" ca="1" si="1"/>
        <v>1896</v>
      </c>
    </row>
    <row r="75" spans="1:4" x14ac:dyDescent="0.45">
      <c r="A75" s="10" t="s">
        <v>29</v>
      </c>
      <c r="B75" s="1" t="s">
        <v>26</v>
      </c>
      <c r="C75" s="11">
        <v>44958</v>
      </c>
      <c r="D75" s="1">
        <f t="shared" ca="1" si="1"/>
        <v>628</v>
      </c>
    </row>
    <row r="76" spans="1:4" x14ac:dyDescent="0.45">
      <c r="A76" s="10" t="s">
        <v>29</v>
      </c>
      <c r="B76" s="1" t="s">
        <v>26</v>
      </c>
      <c r="C76" s="11">
        <v>44986</v>
      </c>
      <c r="D76" s="1">
        <f t="shared" ca="1" si="1"/>
        <v>1843</v>
      </c>
    </row>
    <row r="77" spans="1:4" x14ac:dyDescent="0.45">
      <c r="A77" s="10" t="s">
        <v>29</v>
      </c>
      <c r="B77" s="1" t="s">
        <v>26</v>
      </c>
      <c r="C77" s="11">
        <v>45017</v>
      </c>
      <c r="D77" s="1">
        <f t="shared" ca="1" si="1"/>
        <v>351</v>
      </c>
    </row>
    <row r="78" spans="1:4" x14ac:dyDescent="0.45">
      <c r="A78" s="10" t="s">
        <v>29</v>
      </c>
      <c r="B78" s="1" t="s">
        <v>26</v>
      </c>
      <c r="C78" s="11">
        <v>45047</v>
      </c>
      <c r="D78" s="1">
        <f t="shared" ca="1" si="1"/>
        <v>1555</v>
      </c>
    </row>
    <row r="79" spans="1:4" x14ac:dyDescent="0.45">
      <c r="A79" s="10" t="s">
        <v>29</v>
      </c>
      <c r="B79" s="1" t="s">
        <v>26</v>
      </c>
      <c r="C79" s="11">
        <v>45078</v>
      </c>
      <c r="D79" s="1">
        <f t="shared" ca="1" si="1"/>
        <v>1475</v>
      </c>
    </row>
    <row r="80" spans="1:4" x14ac:dyDescent="0.45">
      <c r="A80" s="10" t="s">
        <v>29</v>
      </c>
      <c r="B80" s="1" t="s">
        <v>26</v>
      </c>
      <c r="C80" s="11">
        <v>45108</v>
      </c>
      <c r="D80" s="1">
        <f t="shared" ca="1" si="1"/>
        <v>610</v>
      </c>
    </row>
    <row r="81" spans="1:4" x14ac:dyDescent="0.45">
      <c r="A81" s="10" t="s">
        <v>29</v>
      </c>
      <c r="B81" s="1" t="s">
        <v>26</v>
      </c>
      <c r="C81" s="11">
        <v>45139</v>
      </c>
      <c r="D81" s="1">
        <f t="shared" ca="1" si="1"/>
        <v>948</v>
      </c>
    </row>
    <row r="82" spans="1:4" x14ac:dyDescent="0.45">
      <c r="A82" s="10" t="s">
        <v>29</v>
      </c>
      <c r="B82" s="1" t="s">
        <v>26</v>
      </c>
      <c r="C82" s="11">
        <v>45170</v>
      </c>
      <c r="D82" s="1">
        <f t="shared" ca="1" si="1"/>
        <v>1253</v>
      </c>
    </row>
    <row r="83" spans="1:4" x14ac:dyDescent="0.45">
      <c r="A83" s="10" t="s">
        <v>29</v>
      </c>
      <c r="B83" s="1" t="s">
        <v>26</v>
      </c>
      <c r="C83" s="11">
        <v>45200</v>
      </c>
      <c r="D83" s="1">
        <f t="shared" ca="1" si="1"/>
        <v>1523</v>
      </c>
    </row>
    <row r="84" spans="1:4" x14ac:dyDescent="0.45">
      <c r="A84" s="10" t="s">
        <v>29</v>
      </c>
      <c r="B84" s="1" t="s">
        <v>26</v>
      </c>
      <c r="C84" s="11">
        <v>45231</v>
      </c>
      <c r="D84" s="1">
        <f t="shared" ca="1" si="1"/>
        <v>199</v>
      </c>
    </row>
    <row r="85" spans="1:4" x14ac:dyDescent="0.45">
      <c r="A85" s="10" t="s">
        <v>29</v>
      </c>
      <c r="B85" s="1" t="s">
        <v>26</v>
      </c>
      <c r="C85" s="11">
        <v>45261</v>
      </c>
      <c r="D85" s="1">
        <f t="shared" ca="1" si="1"/>
        <v>645</v>
      </c>
    </row>
    <row r="86" spans="1:4" x14ac:dyDescent="0.45">
      <c r="A86" s="10" t="s">
        <v>29</v>
      </c>
      <c r="B86" s="1" t="s">
        <v>27</v>
      </c>
      <c r="C86" s="11">
        <v>44927</v>
      </c>
      <c r="D86" s="1">
        <f t="shared" ca="1" si="1"/>
        <v>1329</v>
      </c>
    </row>
    <row r="87" spans="1:4" x14ac:dyDescent="0.45">
      <c r="A87" s="10" t="s">
        <v>29</v>
      </c>
      <c r="B87" s="1" t="s">
        <v>27</v>
      </c>
      <c r="C87" s="11">
        <v>44958</v>
      </c>
      <c r="D87" s="1">
        <f t="shared" ca="1" si="1"/>
        <v>1783</v>
      </c>
    </row>
    <row r="88" spans="1:4" x14ac:dyDescent="0.45">
      <c r="A88" s="10" t="s">
        <v>29</v>
      </c>
      <c r="B88" s="1" t="s">
        <v>27</v>
      </c>
      <c r="C88" s="11">
        <v>44986</v>
      </c>
      <c r="D88" s="1">
        <f t="shared" ca="1" si="1"/>
        <v>698</v>
      </c>
    </row>
    <row r="89" spans="1:4" x14ac:dyDescent="0.45">
      <c r="A89" s="10" t="s">
        <v>29</v>
      </c>
      <c r="B89" s="1" t="s">
        <v>27</v>
      </c>
      <c r="C89" s="11">
        <v>45017</v>
      </c>
      <c r="D89" s="1">
        <f t="shared" ca="1" si="1"/>
        <v>1006</v>
      </c>
    </row>
    <row r="90" spans="1:4" x14ac:dyDescent="0.45">
      <c r="A90" s="10" t="s">
        <v>29</v>
      </c>
      <c r="B90" s="1" t="s">
        <v>27</v>
      </c>
      <c r="C90" s="11">
        <v>45047</v>
      </c>
      <c r="D90" s="1">
        <f t="shared" ca="1" si="1"/>
        <v>1207</v>
      </c>
    </row>
    <row r="91" spans="1:4" x14ac:dyDescent="0.45">
      <c r="A91" s="10" t="s">
        <v>29</v>
      </c>
      <c r="B91" s="1" t="s">
        <v>27</v>
      </c>
      <c r="C91" s="11">
        <v>45078</v>
      </c>
      <c r="D91" s="1">
        <f t="shared" ca="1" si="1"/>
        <v>136</v>
      </c>
    </row>
    <row r="92" spans="1:4" x14ac:dyDescent="0.45">
      <c r="A92" s="10" t="s">
        <v>29</v>
      </c>
      <c r="B92" s="1" t="s">
        <v>27</v>
      </c>
      <c r="C92" s="11">
        <v>45108</v>
      </c>
      <c r="D92" s="1">
        <f t="shared" ca="1" si="1"/>
        <v>532</v>
      </c>
    </row>
    <row r="93" spans="1:4" x14ac:dyDescent="0.45">
      <c r="A93" s="10" t="s">
        <v>29</v>
      </c>
      <c r="B93" s="1" t="s">
        <v>27</v>
      </c>
      <c r="C93" s="11">
        <v>45139</v>
      </c>
      <c r="D93" s="1">
        <f t="shared" ca="1" si="1"/>
        <v>438</v>
      </c>
    </row>
    <row r="94" spans="1:4" x14ac:dyDescent="0.45">
      <c r="A94" s="10" t="s">
        <v>29</v>
      </c>
      <c r="B94" s="1" t="s">
        <v>27</v>
      </c>
      <c r="C94" s="11">
        <v>45170</v>
      </c>
      <c r="D94" s="1">
        <f t="shared" ca="1" si="1"/>
        <v>1034</v>
      </c>
    </row>
    <row r="95" spans="1:4" x14ac:dyDescent="0.45">
      <c r="A95" s="10" t="s">
        <v>29</v>
      </c>
      <c r="B95" s="1" t="s">
        <v>27</v>
      </c>
      <c r="C95" s="11">
        <v>45200</v>
      </c>
      <c r="D95" s="1">
        <f t="shared" ca="1" si="1"/>
        <v>705</v>
      </c>
    </row>
    <row r="96" spans="1:4" x14ac:dyDescent="0.45">
      <c r="A96" s="10" t="s">
        <v>29</v>
      </c>
      <c r="B96" s="1" t="s">
        <v>27</v>
      </c>
      <c r="C96" s="11">
        <v>45231</v>
      </c>
      <c r="D96" s="1">
        <f t="shared" ca="1" si="1"/>
        <v>1247</v>
      </c>
    </row>
    <row r="97" spans="1:4" x14ac:dyDescent="0.45">
      <c r="A97" s="10" t="s">
        <v>29</v>
      </c>
      <c r="B97" s="1" t="s">
        <v>27</v>
      </c>
      <c r="C97" s="11">
        <v>45261</v>
      </c>
      <c r="D97" s="1">
        <f t="shared" ca="1" si="1"/>
        <v>1270</v>
      </c>
    </row>
    <row r="98" spans="1:4" x14ac:dyDescent="0.45">
      <c r="A98" s="10" t="s">
        <v>29</v>
      </c>
      <c r="B98" s="1" t="s">
        <v>28</v>
      </c>
      <c r="C98" s="11">
        <v>44927</v>
      </c>
      <c r="D98" s="1">
        <f t="shared" ca="1" si="1"/>
        <v>438</v>
      </c>
    </row>
    <row r="99" spans="1:4" x14ac:dyDescent="0.45">
      <c r="A99" s="10" t="s">
        <v>29</v>
      </c>
      <c r="B99" s="1" t="s">
        <v>28</v>
      </c>
      <c r="C99" s="11">
        <v>44958</v>
      </c>
      <c r="D99" s="1">
        <f t="shared" ca="1" si="1"/>
        <v>1000</v>
      </c>
    </row>
    <row r="100" spans="1:4" x14ac:dyDescent="0.45">
      <c r="A100" s="10" t="s">
        <v>29</v>
      </c>
      <c r="B100" s="1" t="s">
        <v>28</v>
      </c>
      <c r="C100" s="11">
        <v>44986</v>
      </c>
      <c r="D100" s="1">
        <f t="shared" ca="1" si="1"/>
        <v>1330</v>
      </c>
    </row>
    <row r="101" spans="1:4" x14ac:dyDescent="0.45">
      <c r="A101" s="10" t="s">
        <v>29</v>
      </c>
      <c r="B101" s="1" t="s">
        <v>28</v>
      </c>
      <c r="C101" s="11">
        <v>45017</v>
      </c>
      <c r="D101" s="1">
        <f t="shared" ca="1" si="1"/>
        <v>259</v>
      </c>
    </row>
    <row r="102" spans="1:4" x14ac:dyDescent="0.45">
      <c r="A102" s="10" t="s">
        <v>29</v>
      </c>
      <c r="B102" s="1" t="s">
        <v>28</v>
      </c>
      <c r="C102" s="11">
        <v>45047</v>
      </c>
      <c r="D102" s="1">
        <f t="shared" ca="1" si="1"/>
        <v>1549</v>
      </c>
    </row>
    <row r="103" spans="1:4" x14ac:dyDescent="0.45">
      <c r="A103" s="10" t="s">
        <v>29</v>
      </c>
      <c r="B103" s="1" t="s">
        <v>28</v>
      </c>
      <c r="C103" s="11">
        <v>45078</v>
      </c>
      <c r="D103" s="1">
        <f t="shared" ca="1" si="1"/>
        <v>1832</v>
      </c>
    </row>
    <row r="104" spans="1:4" x14ac:dyDescent="0.45">
      <c r="A104" s="10" t="s">
        <v>29</v>
      </c>
      <c r="B104" s="1" t="s">
        <v>28</v>
      </c>
      <c r="C104" s="11">
        <v>45108</v>
      </c>
      <c r="D104" s="1">
        <f t="shared" ca="1" si="1"/>
        <v>1734</v>
      </c>
    </row>
    <row r="105" spans="1:4" x14ac:dyDescent="0.45">
      <c r="A105" s="10" t="s">
        <v>29</v>
      </c>
      <c r="B105" s="1" t="s">
        <v>28</v>
      </c>
      <c r="C105" s="11">
        <v>45139</v>
      </c>
      <c r="D105" s="1">
        <f t="shared" ca="1" si="1"/>
        <v>1968</v>
      </c>
    </row>
    <row r="106" spans="1:4" x14ac:dyDescent="0.45">
      <c r="A106" s="10" t="s">
        <v>29</v>
      </c>
      <c r="B106" s="1" t="s">
        <v>28</v>
      </c>
      <c r="C106" s="11">
        <v>45170</v>
      </c>
      <c r="D106" s="1">
        <f t="shared" ca="1" si="1"/>
        <v>1348</v>
      </c>
    </row>
    <row r="107" spans="1:4" x14ac:dyDescent="0.45">
      <c r="A107" s="10" t="s">
        <v>29</v>
      </c>
      <c r="B107" s="1" t="s">
        <v>28</v>
      </c>
      <c r="C107" s="11">
        <v>45200</v>
      </c>
      <c r="D107" s="1">
        <f t="shared" ca="1" si="1"/>
        <v>285</v>
      </c>
    </row>
    <row r="108" spans="1:4" x14ac:dyDescent="0.45">
      <c r="A108" s="10" t="s">
        <v>29</v>
      </c>
      <c r="B108" s="1" t="s">
        <v>28</v>
      </c>
      <c r="C108" s="11">
        <v>45231</v>
      </c>
      <c r="D108" s="1">
        <f t="shared" ca="1" si="1"/>
        <v>1033</v>
      </c>
    </row>
    <row r="109" spans="1:4" x14ac:dyDescent="0.45">
      <c r="A109" s="10" t="s">
        <v>29</v>
      </c>
      <c r="B109" s="1" t="s">
        <v>28</v>
      </c>
      <c r="C109" s="11">
        <v>45261</v>
      </c>
      <c r="D109" s="1">
        <f t="shared" ca="1" si="1"/>
        <v>1992</v>
      </c>
    </row>
    <row r="110" spans="1:4" x14ac:dyDescent="0.45">
      <c r="A110" s="10" t="s">
        <v>13</v>
      </c>
      <c r="B110" s="1" t="s">
        <v>10</v>
      </c>
      <c r="C110" s="11">
        <v>44927</v>
      </c>
      <c r="D110" s="1">
        <f t="shared" ca="1" si="1"/>
        <v>258</v>
      </c>
    </row>
    <row r="111" spans="1:4" x14ac:dyDescent="0.45">
      <c r="A111" s="10" t="s">
        <v>13</v>
      </c>
      <c r="B111" s="1" t="s">
        <v>10</v>
      </c>
      <c r="C111" s="11">
        <v>44958</v>
      </c>
      <c r="D111" s="1">
        <f t="shared" ca="1" si="1"/>
        <v>204</v>
      </c>
    </row>
    <row r="112" spans="1:4" x14ac:dyDescent="0.45">
      <c r="A112" s="10" t="s">
        <v>13</v>
      </c>
      <c r="B112" s="1" t="s">
        <v>10</v>
      </c>
      <c r="C112" s="11">
        <v>44986</v>
      </c>
      <c r="D112" s="1">
        <f t="shared" ca="1" si="1"/>
        <v>1388</v>
      </c>
    </row>
    <row r="113" spans="1:4" x14ac:dyDescent="0.45">
      <c r="A113" s="10" t="s">
        <v>13</v>
      </c>
      <c r="B113" s="1" t="s">
        <v>10</v>
      </c>
      <c r="C113" s="11">
        <v>45017</v>
      </c>
      <c r="D113" s="1">
        <f t="shared" ca="1" si="1"/>
        <v>1184</v>
      </c>
    </row>
    <row r="114" spans="1:4" x14ac:dyDescent="0.45">
      <c r="A114" s="10" t="s">
        <v>13</v>
      </c>
      <c r="B114" s="1" t="s">
        <v>10</v>
      </c>
      <c r="C114" s="11">
        <v>45047</v>
      </c>
      <c r="D114" s="1">
        <f t="shared" ca="1" si="1"/>
        <v>1521</v>
      </c>
    </row>
    <row r="115" spans="1:4" x14ac:dyDescent="0.45">
      <c r="A115" s="10" t="s">
        <v>13</v>
      </c>
      <c r="B115" s="1" t="s">
        <v>10</v>
      </c>
      <c r="C115" s="11">
        <v>45078</v>
      </c>
      <c r="D115" s="1">
        <f t="shared" ca="1" si="1"/>
        <v>17</v>
      </c>
    </row>
    <row r="116" spans="1:4" x14ac:dyDescent="0.45">
      <c r="A116" s="10" t="s">
        <v>13</v>
      </c>
      <c r="B116" s="1" t="s">
        <v>10</v>
      </c>
      <c r="C116" s="11">
        <v>45108</v>
      </c>
      <c r="D116" s="1">
        <f t="shared" ca="1" si="1"/>
        <v>1509</v>
      </c>
    </row>
    <row r="117" spans="1:4" x14ac:dyDescent="0.45">
      <c r="A117" s="10" t="s">
        <v>13</v>
      </c>
      <c r="B117" s="1" t="s">
        <v>10</v>
      </c>
      <c r="C117" s="11">
        <v>45139</v>
      </c>
      <c r="D117" s="1">
        <f t="shared" ca="1" si="1"/>
        <v>465</v>
      </c>
    </row>
    <row r="118" spans="1:4" x14ac:dyDescent="0.45">
      <c r="A118" s="10" t="s">
        <v>13</v>
      </c>
      <c r="B118" s="1" t="s">
        <v>10</v>
      </c>
      <c r="C118" s="11">
        <v>45170</v>
      </c>
      <c r="D118" s="1">
        <f t="shared" ca="1" si="1"/>
        <v>191</v>
      </c>
    </row>
    <row r="119" spans="1:4" x14ac:dyDescent="0.45">
      <c r="A119" s="10" t="s">
        <v>13</v>
      </c>
      <c r="B119" s="1" t="s">
        <v>10</v>
      </c>
      <c r="C119" s="11">
        <v>45200</v>
      </c>
      <c r="D119" s="1">
        <f t="shared" ca="1" si="1"/>
        <v>126</v>
      </c>
    </row>
    <row r="120" spans="1:4" x14ac:dyDescent="0.45">
      <c r="A120" s="10" t="s">
        <v>13</v>
      </c>
      <c r="B120" s="1" t="s">
        <v>10</v>
      </c>
      <c r="C120" s="11">
        <v>45231</v>
      </c>
      <c r="D120" s="1">
        <f t="shared" ca="1" si="1"/>
        <v>718</v>
      </c>
    </row>
    <row r="121" spans="1:4" x14ac:dyDescent="0.45">
      <c r="A121" s="10" t="s">
        <v>13</v>
      </c>
      <c r="B121" s="1" t="s">
        <v>10</v>
      </c>
      <c r="C121" s="11">
        <v>45261</v>
      </c>
      <c r="D121" s="1">
        <f t="shared" ca="1" si="1"/>
        <v>1947</v>
      </c>
    </row>
    <row r="122" spans="1:4" x14ac:dyDescent="0.45">
      <c r="A122" s="10" t="s">
        <v>13</v>
      </c>
      <c r="B122" s="1" t="s">
        <v>11</v>
      </c>
      <c r="C122" s="11">
        <v>44927</v>
      </c>
      <c r="D122" s="1">
        <f t="shared" ca="1" si="1"/>
        <v>930</v>
      </c>
    </row>
    <row r="123" spans="1:4" x14ac:dyDescent="0.45">
      <c r="A123" s="10" t="s">
        <v>13</v>
      </c>
      <c r="B123" s="1" t="s">
        <v>11</v>
      </c>
      <c r="C123" s="11">
        <v>44958</v>
      </c>
      <c r="D123" s="1">
        <f t="shared" ca="1" si="1"/>
        <v>1846</v>
      </c>
    </row>
    <row r="124" spans="1:4" x14ac:dyDescent="0.45">
      <c r="A124" s="10" t="s">
        <v>13</v>
      </c>
      <c r="B124" s="1" t="s">
        <v>11</v>
      </c>
      <c r="C124" s="11">
        <v>44986</v>
      </c>
      <c r="D124" s="1">
        <f t="shared" ca="1" si="1"/>
        <v>1700</v>
      </c>
    </row>
    <row r="125" spans="1:4" x14ac:dyDescent="0.45">
      <c r="A125" s="10" t="s">
        <v>13</v>
      </c>
      <c r="B125" s="1" t="s">
        <v>11</v>
      </c>
      <c r="C125" s="11">
        <v>45017</v>
      </c>
      <c r="D125" s="1">
        <f t="shared" ca="1" si="1"/>
        <v>355</v>
      </c>
    </row>
    <row r="126" spans="1:4" x14ac:dyDescent="0.45">
      <c r="A126" s="10" t="s">
        <v>13</v>
      </c>
      <c r="B126" s="1" t="s">
        <v>11</v>
      </c>
      <c r="C126" s="11">
        <v>45047</v>
      </c>
      <c r="D126" s="1">
        <f t="shared" ca="1" si="1"/>
        <v>444</v>
      </c>
    </row>
    <row r="127" spans="1:4" x14ac:dyDescent="0.45">
      <c r="A127" s="10" t="s">
        <v>13</v>
      </c>
      <c r="B127" s="1" t="s">
        <v>11</v>
      </c>
      <c r="C127" s="11">
        <v>45078</v>
      </c>
      <c r="D127" s="1">
        <f t="shared" ca="1" si="1"/>
        <v>362</v>
      </c>
    </row>
    <row r="128" spans="1:4" x14ac:dyDescent="0.45">
      <c r="A128" s="10" t="s">
        <v>13</v>
      </c>
      <c r="B128" s="1" t="s">
        <v>11</v>
      </c>
      <c r="C128" s="11">
        <v>45108</v>
      </c>
      <c r="D128" s="1">
        <f t="shared" ca="1" si="1"/>
        <v>157</v>
      </c>
    </row>
    <row r="129" spans="1:4" x14ac:dyDescent="0.45">
      <c r="A129" s="10" t="s">
        <v>13</v>
      </c>
      <c r="B129" s="1" t="s">
        <v>11</v>
      </c>
      <c r="C129" s="11">
        <v>45139</v>
      </c>
      <c r="D129" s="1">
        <f t="shared" ca="1" si="1"/>
        <v>961</v>
      </c>
    </row>
    <row r="130" spans="1:4" x14ac:dyDescent="0.45">
      <c r="A130" s="10" t="s">
        <v>13</v>
      </c>
      <c r="B130" s="1" t="s">
        <v>11</v>
      </c>
      <c r="C130" s="11">
        <v>45170</v>
      </c>
      <c r="D130" s="1">
        <f t="shared" ref="D130:D193" ca="1" si="2">RANDBETWEEN(1,2000)</f>
        <v>824</v>
      </c>
    </row>
    <row r="131" spans="1:4" x14ac:dyDescent="0.45">
      <c r="A131" s="10" t="s">
        <v>13</v>
      </c>
      <c r="B131" s="1" t="s">
        <v>11</v>
      </c>
      <c r="C131" s="11">
        <v>45200</v>
      </c>
      <c r="D131" s="1">
        <f t="shared" ca="1" si="2"/>
        <v>625</v>
      </c>
    </row>
    <row r="132" spans="1:4" x14ac:dyDescent="0.45">
      <c r="A132" s="10" t="s">
        <v>13</v>
      </c>
      <c r="B132" s="1" t="s">
        <v>11</v>
      </c>
      <c r="C132" s="11">
        <v>45231</v>
      </c>
      <c r="D132" s="1">
        <f t="shared" ca="1" si="2"/>
        <v>1327</v>
      </c>
    </row>
    <row r="133" spans="1:4" x14ac:dyDescent="0.45">
      <c r="A133" s="10" t="s">
        <v>13</v>
      </c>
      <c r="B133" s="1" t="s">
        <v>11</v>
      </c>
      <c r="C133" s="11">
        <v>45261</v>
      </c>
      <c r="D133" s="1">
        <f t="shared" ca="1" si="2"/>
        <v>458</v>
      </c>
    </row>
    <row r="134" spans="1:4" x14ac:dyDescent="0.45">
      <c r="A134" s="10" t="s">
        <v>13</v>
      </c>
      <c r="B134" s="1" t="s">
        <v>12</v>
      </c>
      <c r="C134" s="11">
        <v>44927</v>
      </c>
      <c r="D134" s="1">
        <f t="shared" ca="1" si="2"/>
        <v>1191</v>
      </c>
    </row>
    <row r="135" spans="1:4" x14ac:dyDescent="0.45">
      <c r="A135" s="10" t="s">
        <v>13</v>
      </c>
      <c r="B135" s="1" t="s">
        <v>12</v>
      </c>
      <c r="C135" s="11">
        <v>44958</v>
      </c>
      <c r="D135" s="1">
        <f t="shared" ca="1" si="2"/>
        <v>178</v>
      </c>
    </row>
    <row r="136" spans="1:4" x14ac:dyDescent="0.45">
      <c r="A136" s="10" t="s">
        <v>13</v>
      </c>
      <c r="B136" s="1" t="s">
        <v>12</v>
      </c>
      <c r="C136" s="11">
        <v>44986</v>
      </c>
      <c r="D136" s="1">
        <f t="shared" ca="1" si="2"/>
        <v>1948</v>
      </c>
    </row>
    <row r="137" spans="1:4" x14ac:dyDescent="0.45">
      <c r="A137" s="10" t="s">
        <v>13</v>
      </c>
      <c r="B137" s="1" t="s">
        <v>12</v>
      </c>
      <c r="C137" s="11">
        <v>45017</v>
      </c>
      <c r="D137" s="1">
        <f t="shared" ca="1" si="2"/>
        <v>729</v>
      </c>
    </row>
    <row r="138" spans="1:4" x14ac:dyDescent="0.45">
      <c r="A138" s="10" t="s">
        <v>13</v>
      </c>
      <c r="B138" s="1" t="s">
        <v>12</v>
      </c>
      <c r="C138" s="11">
        <v>45047</v>
      </c>
      <c r="D138" s="1">
        <f t="shared" ca="1" si="2"/>
        <v>242</v>
      </c>
    </row>
    <row r="139" spans="1:4" x14ac:dyDescent="0.45">
      <c r="A139" s="10" t="s">
        <v>13</v>
      </c>
      <c r="B139" s="1" t="s">
        <v>12</v>
      </c>
      <c r="C139" s="11">
        <v>45078</v>
      </c>
      <c r="D139" s="1">
        <f t="shared" ca="1" si="2"/>
        <v>1276</v>
      </c>
    </row>
    <row r="140" spans="1:4" x14ac:dyDescent="0.45">
      <c r="A140" s="10" t="s">
        <v>13</v>
      </c>
      <c r="B140" s="1" t="s">
        <v>12</v>
      </c>
      <c r="C140" s="11">
        <v>45108</v>
      </c>
      <c r="D140" s="1">
        <f t="shared" ca="1" si="2"/>
        <v>1114</v>
      </c>
    </row>
    <row r="141" spans="1:4" x14ac:dyDescent="0.45">
      <c r="A141" s="10" t="s">
        <v>13</v>
      </c>
      <c r="B141" s="1" t="s">
        <v>12</v>
      </c>
      <c r="C141" s="11">
        <v>45139</v>
      </c>
      <c r="D141" s="1">
        <f t="shared" ca="1" si="2"/>
        <v>111</v>
      </c>
    </row>
    <row r="142" spans="1:4" x14ac:dyDescent="0.45">
      <c r="A142" s="10" t="s">
        <v>13</v>
      </c>
      <c r="B142" s="1" t="s">
        <v>12</v>
      </c>
      <c r="C142" s="11">
        <v>45170</v>
      </c>
      <c r="D142" s="1">
        <f t="shared" ca="1" si="2"/>
        <v>1775</v>
      </c>
    </row>
    <row r="143" spans="1:4" x14ac:dyDescent="0.45">
      <c r="A143" s="10" t="s">
        <v>13</v>
      </c>
      <c r="B143" s="1" t="s">
        <v>12</v>
      </c>
      <c r="C143" s="11">
        <v>45200</v>
      </c>
      <c r="D143" s="1">
        <f t="shared" ca="1" si="2"/>
        <v>1659</v>
      </c>
    </row>
    <row r="144" spans="1:4" x14ac:dyDescent="0.45">
      <c r="A144" s="10" t="s">
        <v>13</v>
      </c>
      <c r="B144" s="1" t="s">
        <v>12</v>
      </c>
      <c r="C144" s="11">
        <v>45231</v>
      </c>
      <c r="D144" s="1">
        <f t="shared" ca="1" si="2"/>
        <v>1681</v>
      </c>
    </row>
    <row r="145" spans="1:4" x14ac:dyDescent="0.45">
      <c r="A145" s="10" t="s">
        <v>13</v>
      </c>
      <c r="B145" s="1" t="s">
        <v>12</v>
      </c>
      <c r="C145" s="11">
        <v>45261</v>
      </c>
      <c r="D145" s="1">
        <f t="shared" ca="1" si="2"/>
        <v>49</v>
      </c>
    </row>
    <row r="146" spans="1:4" x14ac:dyDescent="0.45">
      <c r="A146" s="10" t="s">
        <v>9</v>
      </c>
      <c r="B146" s="1" t="s">
        <v>6</v>
      </c>
      <c r="C146" s="11">
        <v>44562</v>
      </c>
      <c r="D146" s="1">
        <f t="shared" ca="1" si="2"/>
        <v>815</v>
      </c>
    </row>
    <row r="147" spans="1:4" x14ac:dyDescent="0.45">
      <c r="A147" s="10" t="s">
        <v>9</v>
      </c>
      <c r="B147" s="1" t="s">
        <v>6</v>
      </c>
      <c r="C147" s="11">
        <v>44593</v>
      </c>
      <c r="D147" s="1">
        <f t="shared" ca="1" si="2"/>
        <v>91</v>
      </c>
    </row>
    <row r="148" spans="1:4" x14ac:dyDescent="0.45">
      <c r="A148" s="10" t="s">
        <v>9</v>
      </c>
      <c r="B148" s="1" t="s">
        <v>6</v>
      </c>
      <c r="C148" s="11">
        <v>44621</v>
      </c>
      <c r="D148" s="1">
        <f t="shared" ca="1" si="2"/>
        <v>1101</v>
      </c>
    </row>
    <row r="149" spans="1:4" x14ac:dyDescent="0.45">
      <c r="A149" s="10" t="s">
        <v>9</v>
      </c>
      <c r="B149" s="1" t="s">
        <v>6</v>
      </c>
      <c r="C149" s="11">
        <v>44652</v>
      </c>
      <c r="D149" s="1">
        <f t="shared" ca="1" si="2"/>
        <v>303</v>
      </c>
    </row>
    <row r="150" spans="1:4" x14ac:dyDescent="0.45">
      <c r="A150" s="10" t="s">
        <v>9</v>
      </c>
      <c r="B150" s="1" t="s">
        <v>6</v>
      </c>
      <c r="C150" s="11">
        <v>44682</v>
      </c>
      <c r="D150" s="1">
        <f t="shared" ca="1" si="2"/>
        <v>1729</v>
      </c>
    </row>
    <row r="151" spans="1:4" x14ac:dyDescent="0.45">
      <c r="A151" s="10" t="s">
        <v>9</v>
      </c>
      <c r="B151" s="1" t="s">
        <v>6</v>
      </c>
      <c r="C151" s="11">
        <v>44713</v>
      </c>
      <c r="D151" s="1">
        <f t="shared" ca="1" si="2"/>
        <v>1781</v>
      </c>
    </row>
    <row r="152" spans="1:4" x14ac:dyDescent="0.45">
      <c r="A152" s="10" t="s">
        <v>9</v>
      </c>
      <c r="B152" s="1" t="s">
        <v>6</v>
      </c>
      <c r="C152" s="11">
        <v>44743</v>
      </c>
      <c r="D152" s="1">
        <f t="shared" ca="1" si="2"/>
        <v>1786</v>
      </c>
    </row>
    <row r="153" spans="1:4" x14ac:dyDescent="0.45">
      <c r="A153" s="10" t="s">
        <v>9</v>
      </c>
      <c r="B153" s="1" t="s">
        <v>6</v>
      </c>
      <c r="C153" s="11">
        <v>44774</v>
      </c>
      <c r="D153" s="1">
        <f t="shared" ca="1" si="2"/>
        <v>465</v>
      </c>
    </row>
    <row r="154" spans="1:4" x14ac:dyDescent="0.45">
      <c r="A154" s="10" t="s">
        <v>9</v>
      </c>
      <c r="B154" s="1" t="s">
        <v>6</v>
      </c>
      <c r="C154" s="11">
        <v>44805</v>
      </c>
      <c r="D154" s="1">
        <f t="shared" ca="1" si="2"/>
        <v>396</v>
      </c>
    </row>
    <row r="155" spans="1:4" x14ac:dyDescent="0.45">
      <c r="A155" s="10" t="s">
        <v>9</v>
      </c>
      <c r="B155" s="1" t="s">
        <v>6</v>
      </c>
      <c r="C155" s="11">
        <v>44835</v>
      </c>
      <c r="D155" s="1">
        <f t="shared" ca="1" si="2"/>
        <v>683</v>
      </c>
    </row>
    <row r="156" spans="1:4" x14ac:dyDescent="0.45">
      <c r="A156" s="10" t="s">
        <v>9</v>
      </c>
      <c r="B156" s="1" t="s">
        <v>6</v>
      </c>
      <c r="C156" s="11">
        <v>44866</v>
      </c>
      <c r="D156" s="1">
        <f t="shared" ca="1" si="2"/>
        <v>1496</v>
      </c>
    </row>
    <row r="157" spans="1:4" x14ac:dyDescent="0.45">
      <c r="A157" s="10" t="s">
        <v>9</v>
      </c>
      <c r="B157" s="1" t="s">
        <v>6</v>
      </c>
      <c r="C157" s="11">
        <v>44896</v>
      </c>
      <c r="D157" s="1">
        <f t="shared" ca="1" si="2"/>
        <v>1376</v>
      </c>
    </row>
    <row r="158" spans="1:4" x14ac:dyDescent="0.45">
      <c r="A158" s="10" t="s">
        <v>9</v>
      </c>
      <c r="B158" s="1" t="s">
        <v>7</v>
      </c>
      <c r="C158" s="11">
        <v>44562</v>
      </c>
      <c r="D158" s="1">
        <f t="shared" ca="1" si="2"/>
        <v>1994</v>
      </c>
    </row>
    <row r="159" spans="1:4" x14ac:dyDescent="0.45">
      <c r="A159" s="10" t="s">
        <v>9</v>
      </c>
      <c r="B159" s="1" t="s">
        <v>7</v>
      </c>
      <c r="C159" s="11">
        <v>44593</v>
      </c>
      <c r="D159" s="1">
        <f t="shared" ca="1" si="2"/>
        <v>632</v>
      </c>
    </row>
    <row r="160" spans="1:4" x14ac:dyDescent="0.45">
      <c r="A160" s="10" t="s">
        <v>9</v>
      </c>
      <c r="B160" s="1" t="s">
        <v>7</v>
      </c>
      <c r="C160" s="11">
        <v>44621</v>
      </c>
      <c r="D160" s="1">
        <f t="shared" ca="1" si="2"/>
        <v>932</v>
      </c>
    </row>
    <row r="161" spans="1:4" x14ac:dyDescent="0.45">
      <c r="A161" s="10" t="s">
        <v>9</v>
      </c>
      <c r="B161" s="1" t="s">
        <v>7</v>
      </c>
      <c r="C161" s="11">
        <v>44652</v>
      </c>
      <c r="D161" s="1">
        <f t="shared" ca="1" si="2"/>
        <v>129</v>
      </c>
    </row>
    <row r="162" spans="1:4" x14ac:dyDescent="0.45">
      <c r="A162" s="10" t="s">
        <v>9</v>
      </c>
      <c r="B162" s="1" t="s">
        <v>7</v>
      </c>
      <c r="C162" s="11">
        <v>44682</v>
      </c>
      <c r="D162" s="1">
        <f t="shared" ca="1" si="2"/>
        <v>113</v>
      </c>
    </row>
    <row r="163" spans="1:4" x14ac:dyDescent="0.45">
      <c r="A163" s="10" t="s">
        <v>9</v>
      </c>
      <c r="B163" s="1" t="s">
        <v>7</v>
      </c>
      <c r="C163" s="11">
        <v>44713</v>
      </c>
      <c r="D163" s="1">
        <f t="shared" ca="1" si="2"/>
        <v>514</v>
      </c>
    </row>
    <row r="164" spans="1:4" x14ac:dyDescent="0.45">
      <c r="A164" s="10" t="s">
        <v>9</v>
      </c>
      <c r="B164" s="1" t="s">
        <v>7</v>
      </c>
      <c r="C164" s="11">
        <v>44743</v>
      </c>
      <c r="D164" s="1">
        <f t="shared" ca="1" si="2"/>
        <v>1706</v>
      </c>
    </row>
    <row r="165" spans="1:4" x14ac:dyDescent="0.45">
      <c r="A165" s="10" t="s">
        <v>9</v>
      </c>
      <c r="B165" s="1" t="s">
        <v>7</v>
      </c>
      <c r="C165" s="11">
        <v>44774</v>
      </c>
      <c r="D165" s="1">
        <f t="shared" ca="1" si="2"/>
        <v>5</v>
      </c>
    </row>
    <row r="166" spans="1:4" x14ac:dyDescent="0.45">
      <c r="A166" s="10" t="s">
        <v>9</v>
      </c>
      <c r="B166" s="1" t="s">
        <v>7</v>
      </c>
      <c r="C166" s="11">
        <v>44805</v>
      </c>
      <c r="D166" s="1">
        <f t="shared" ca="1" si="2"/>
        <v>249</v>
      </c>
    </row>
    <row r="167" spans="1:4" x14ac:dyDescent="0.45">
      <c r="A167" s="10" t="s">
        <v>9</v>
      </c>
      <c r="B167" s="1" t="s">
        <v>7</v>
      </c>
      <c r="C167" s="11">
        <v>44835</v>
      </c>
      <c r="D167" s="1">
        <f t="shared" ca="1" si="2"/>
        <v>1185</v>
      </c>
    </row>
    <row r="168" spans="1:4" x14ac:dyDescent="0.45">
      <c r="A168" s="10" t="s">
        <v>9</v>
      </c>
      <c r="B168" s="1" t="s">
        <v>7</v>
      </c>
      <c r="C168" s="11">
        <v>44866</v>
      </c>
      <c r="D168" s="1">
        <f t="shared" ca="1" si="2"/>
        <v>1184</v>
      </c>
    </row>
    <row r="169" spans="1:4" x14ac:dyDescent="0.45">
      <c r="A169" s="10" t="s">
        <v>9</v>
      </c>
      <c r="B169" s="1" t="s">
        <v>7</v>
      </c>
      <c r="C169" s="11">
        <v>44896</v>
      </c>
      <c r="D169" s="1">
        <f t="shared" ca="1" si="2"/>
        <v>742</v>
      </c>
    </row>
    <row r="170" spans="1:4" x14ac:dyDescent="0.45">
      <c r="A170" s="10" t="s">
        <v>9</v>
      </c>
      <c r="B170" s="1" t="s">
        <v>8</v>
      </c>
      <c r="C170" s="11">
        <v>44562</v>
      </c>
      <c r="D170" s="1">
        <f t="shared" ca="1" si="2"/>
        <v>131</v>
      </c>
    </row>
    <row r="171" spans="1:4" x14ac:dyDescent="0.45">
      <c r="A171" s="10" t="s">
        <v>9</v>
      </c>
      <c r="B171" s="1" t="s">
        <v>8</v>
      </c>
      <c r="C171" s="11">
        <v>44593</v>
      </c>
      <c r="D171" s="1">
        <f t="shared" ca="1" si="2"/>
        <v>1252</v>
      </c>
    </row>
    <row r="172" spans="1:4" x14ac:dyDescent="0.45">
      <c r="A172" s="10" t="s">
        <v>9</v>
      </c>
      <c r="B172" s="1" t="s">
        <v>8</v>
      </c>
      <c r="C172" s="11">
        <v>44621</v>
      </c>
      <c r="D172" s="1">
        <f t="shared" ca="1" si="2"/>
        <v>1658</v>
      </c>
    </row>
    <row r="173" spans="1:4" x14ac:dyDescent="0.45">
      <c r="A173" s="10" t="s">
        <v>9</v>
      </c>
      <c r="B173" s="1" t="s">
        <v>8</v>
      </c>
      <c r="C173" s="11">
        <v>44652</v>
      </c>
      <c r="D173" s="1">
        <f t="shared" ca="1" si="2"/>
        <v>1536</v>
      </c>
    </row>
    <row r="174" spans="1:4" x14ac:dyDescent="0.45">
      <c r="A174" s="10" t="s">
        <v>9</v>
      </c>
      <c r="B174" s="1" t="s">
        <v>8</v>
      </c>
      <c r="C174" s="11">
        <v>44682</v>
      </c>
      <c r="D174" s="1">
        <f t="shared" ca="1" si="2"/>
        <v>195</v>
      </c>
    </row>
    <row r="175" spans="1:4" x14ac:dyDescent="0.45">
      <c r="A175" s="10" t="s">
        <v>9</v>
      </c>
      <c r="B175" s="1" t="s">
        <v>8</v>
      </c>
      <c r="C175" s="11">
        <v>44713</v>
      </c>
      <c r="D175" s="1">
        <f t="shared" ca="1" si="2"/>
        <v>1633</v>
      </c>
    </row>
    <row r="176" spans="1:4" x14ac:dyDescent="0.45">
      <c r="A176" s="10" t="s">
        <v>9</v>
      </c>
      <c r="B176" s="1" t="s">
        <v>8</v>
      </c>
      <c r="C176" s="11">
        <v>44743</v>
      </c>
      <c r="D176" s="1">
        <f t="shared" ca="1" si="2"/>
        <v>1965</v>
      </c>
    </row>
    <row r="177" spans="1:4" x14ac:dyDescent="0.45">
      <c r="A177" s="10" t="s">
        <v>9</v>
      </c>
      <c r="B177" s="1" t="s">
        <v>8</v>
      </c>
      <c r="C177" s="11">
        <v>44774</v>
      </c>
      <c r="D177" s="1">
        <f t="shared" ca="1" si="2"/>
        <v>45</v>
      </c>
    </row>
    <row r="178" spans="1:4" x14ac:dyDescent="0.45">
      <c r="A178" s="10" t="s">
        <v>9</v>
      </c>
      <c r="B178" s="1" t="s">
        <v>8</v>
      </c>
      <c r="C178" s="11">
        <v>44805</v>
      </c>
      <c r="D178" s="1">
        <f t="shared" ca="1" si="2"/>
        <v>251</v>
      </c>
    </row>
    <row r="179" spans="1:4" x14ac:dyDescent="0.45">
      <c r="A179" s="10" t="s">
        <v>9</v>
      </c>
      <c r="B179" s="1" t="s">
        <v>8</v>
      </c>
      <c r="C179" s="11">
        <v>44835</v>
      </c>
      <c r="D179" s="1">
        <f t="shared" ca="1" si="2"/>
        <v>510</v>
      </c>
    </row>
    <row r="180" spans="1:4" x14ac:dyDescent="0.45">
      <c r="A180" s="10" t="s">
        <v>9</v>
      </c>
      <c r="B180" s="1" t="s">
        <v>8</v>
      </c>
      <c r="C180" s="11">
        <v>44866</v>
      </c>
      <c r="D180" s="1">
        <f t="shared" ca="1" si="2"/>
        <v>1267</v>
      </c>
    </row>
    <row r="181" spans="1:4" x14ac:dyDescent="0.45">
      <c r="A181" s="10" t="s">
        <v>9</v>
      </c>
      <c r="B181" s="1" t="s">
        <v>8</v>
      </c>
      <c r="C181" s="11">
        <v>44896</v>
      </c>
      <c r="D181" s="1">
        <f t="shared" ca="1" si="2"/>
        <v>1447</v>
      </c>
    </row>
    <row r="182" spans="1:4" x14ac:dyDescent="0.45">
      <c r="A182" s="10" t="s">
        <v>25</v>
      </c>
      <c r="B182" s="1" t="s">
        <v>23</v>
      </c>
      <c r="C182" s="11">
        <v>44562</v>
      </c>
      <c r="D182" s="1">
        <f t="shared" ca="1" si="2"/>
        <v>604</v>
      </c>
    </row>
    <row r="183" spans="1:4" x14ac:dyDescent="0.45">
      <c r="A183" s="10" t="s">
        <v>25</v>
      </c>
      <c r="B183" s="1" t="s">
        <v>23</v>
      </c>
      <c r="C183" s="11">
        <v>44593</v>
      </c>
      <c r="D183" s="1">
        <f t="shared" ca="1" si="2"/>
        <v>1628</v>
      </c>
    </row>
    <row r="184" spans="1:4" x14ac:dyDescent="0.45">
      <c r="A184" s="10" t="s">
        <v>25</v>
      </c>
      <c r="B184" s="1" t="s">
        <v>23</v>
      </c>
      <c r="C184" s="11">
        <v>44621</v>
      </c>
      <c r="D184" s="1">
        <f t="shared" ca="1" si="2"/>
        <v>1045</v>
      </c>
    </row>
    <row r="185" spans="1:4" x14ac:dyDescent="0.45">
      <c r="A185" s="10" t="s">
        <v>25</v>
      </c>
      <c r="B185" s="1" t="s">
        <v>23</v>
      </c>
      <c r="C185" s="11">
        <v>44652</v>
      </c>
      <c r="D185" s="1">
        <f t="shared" ca="1" si="2"/>
        <v>97</v>
      </c>
    </row>
    <row r="186" spans="1:4" x14ac:dyDescent="0.45">
      <c r="A186" s="10" t="s">
        <v>25</v>
      </c>
      <c r="B186" s="1" t="s">
        <v>23</v>
      </c>
      <c r="C186" s="11">
        <v>44682</v>
      </c>
      <c r="D186" s="1">
        <f t="shared" ca="1" si="2"/>
        <v>1242</v>
      </c>
    </row>
    <row r="187" spans="1:4" x14ac:dyDescent="0.45">
      <c r="A187" s="10" t="s">
        <v>25</v>
      </c>
      <c r="B187" s="1" t="s">
        <v>23</v>
      </c>
      <c r="C187" s="11">
        <v>44713</v>
      </c>
      <c r="D187" s="1">
        <f t="shared" ca="1" si="2"/>
        <v>1364</v>
      </c>
    </row>
    <row r="188" spans="1:4" x14ac:dyDescent="0.45">
      <c r="A188" s="10" t="s">
        <v>25</v>
      </c>
      <c r="B188" s="1" t="s">
        <v>23</v>
      </c>
      <c r="C188" s="11">
        <v>44743</v>
      </c>
      <c r="D188" s="1">
        <f t="shared" ca="1" si="2"/>
        <v>1266</v>
      </c>
    </row>
    <row r="189" spans="1:4" x14ac:dyDescent="0.45">
      <c r="A189" s="10" t="s">
        <v>25</v>
      </c>
      <c r="B189" s="1" t="s">
        <v>23</v>
      </c>
      <c r="C189" s="11">
        <v>44774</v>
      </c>
      <c r="D189" s="1">
        <f t="shared" ca="1" si="2"/>
        <v>706</v>
      </c>
    </row>
    <row r="190" spans="1:4" x14ac:dyDescent="0.45">
      <c r="A190" s="10" t="s">
        <v>25</v>
      </c>
      <c r="B190" s="1" t="s">
        <v>23</v>
      </c>
      <c r="C190" s="11">
        <v>44805</v>
      </c>
      <c r="D190" s="1">
        <f t="shared" ca="1" si="2"/>
        <v>295</v>
      </c>
    </row>
    <row r="191" spans="1:4" x14ac:dyDescent="0.45">
      <c r="A191" s="10" t="s">
        <v>25</v>
      </c>
      <c r="B191" s="1" t="s">
        <v>23</v>
      </c>
      <c r="C191" s="11">
        <v>44835</v>
      </c>
      <c r="D191" s="1">
        <f t="shared" ca="1" si="2"/>
        <v>1631</v>
      </c>
    </row>
    <row r="192" spans="1:4" x14ac:dyDescent="0.45">
      <c r="A192" s="10" t="s">
        <v>25</v>
      </c>
      <c r="B192" s="1" t="s">
        <v>23</v>
      </c>
      <c r="C192" s="11">
        <v>44866</v>
      </c>
      <c r="D192" s="1">
        <f t="shared" ca="1" si="2"/>
        <v>283</v>
      </c>
    </row>
    <row r="193" spans="1:4" x14ac:dyDescent="0.45">
      <c r="A193" s="10" t="s">
        <v>25</v>
      </c>
      <c r="B193" s="1" t="s">
        <v>23</v>
      </c>
      <c r="C193" s="11">
        <v>44896</v>
      </c>
      <c r="D193" s="1">
        <f t="shared" ca="1" si="2"/>
        <v>17</v>
      </c>
    </row>
    <row r="194" spans="1:4" x14ac:dyDescent="0.45">
      <c r="A194" s="10" t="s">
        <v>25</v>
      </c>
      <c r="B194" s="1" t="s">
        <v>22</v>
      </c>
      <c r="C194" s="11">
        <v>44562</v>
      </c>
      <c r="D194" s="1">
        <f t="shared" ref="D194:D257" ca="1" si="3">RANDBETWEEN(1,2000)</f>
        <v>883</v>
      </c>
    </row>
    <row r="195" spans="1:4" x14ac:dyDescent="0.45">
      <c r="A195" s="10" t="s">
        <v>25</v>
      </c>
      <c r="B195" s="1" t="s">
        <v>22</v>
      </c>
      <c r="C195" s="11">
        <v>44593</v>
      </c>
      <c r="D195" s="1">
        <f t="shared" ca="1" si="3"/>
        <v>1716</v>
      </c>
    </row>
    <row r="196" spans="1:4" x14ac:dyDescent="0.45">
      <c r="A196" s="10" t="s">
        <v>25</v>
      </c>
      <c r="B196" s="1" t="s">
        <v>22</v>
      </c>
      <c r="C196" s="11">
        <v>44621</v>
      </c>
      <c r="D196" s="1">
        <f t="shared" ca="1" si="3"/>
        <v>1803</v>
      </c>
    </row>
    <row r="197" spans="1:4" x14ac:dyDescent="0.45">
      <c r="A197" s="10" t="s">
        <v>25</v>
      </c>
      <c r="B197" s="1" t="s">
        <v>22</v>
      </c>
      <c r="C197" s="11">
        <v>44652</v>
      </c>
      <c r="D197" s="1">
        <f t="shared" ca="1" si="3"/>
        <v>1286</v>
      </c>
    </row>
    <row r="198" spans="1:4" x14ac:dyDescent="0.45">
      <c r="A198" s="10" t="s">
        <v>25</v>
      </c>
      <c r="B198" s="1" t="s">
        <v>22</v>
      </c>
      <c r="C198" s="11">
        <v>44682</v>
      </c>
      <c r="D198" s="1">
        <f t="shared" ca="1" si="3"/>
        <v>1568</v>
      </c>
    </row>
    <row r="199" spans="1:4" x14ac:dyDescent="0.45">
      <c r="A199" s="10" t="s">
        <v>25</v>
      </c>
      <c r="B199" s="1" t="s">
        <v>22</v>
      </c>
      <c r="C199" s="11">
        <v>44713</v>
      </c>
      <c r="D199" s="1">
        <f t="shared" ca="1" si="3"/>
        <v>703</v>
      </c>
    </row>
    <row r="200" spans="1:4" x14ac:dyDescent="0.45">
      <c r="A200" s="10" t="s">
        <v>25</v>
      </c>
      <c r="B200" s="1" t="s">
        <v>22</v>
      </c>
      <c r="C200" s="11">
        <v>44743</v>
      </c>
      <c r="D200" s="1">
        <f t="shared" ca="1" si="3"/>
        <v>1516</v>
      </c>
    </row>
    <row r="201" spans="1:4" x14ac:dyDescent="0.45">
      <c r="A201" s="10" t="s">
        <v>25</v>
      </c>
      <c r="B201" s="1" t="s">
        <v>22</v>
      </c>
      <c r="C201" s="11">
        <v>44774</v>
      </c>
      <c r="D201" s="1">
        <f t="shared" ca="1" si="3"/>
        <v>1807</v>
      </c>
    </row>
    <row r="202" spans="1:4" x14ac:dyDescent="0.45">
      <c r="A202" s="10" t="s">
        <v>25</v>
      </c>
      <c r="B202" s="1" t="s">
        <v>22</v>
      </c>
      <c r="C202" s="11">
        <v>44805</v>
      </c>
      <c r="D202" s="1">
        <f t="shared" ca="1" si="3"/>
        <v>1806</v>
      </c>
    </row>
    <row r="203" spans="1:4" x14ac:dyDescent="0.45">
      <c r="A203" s="10" t="s">
        <v>25</v>
      </c>
      <c r="B203" s="1" t="s">
        <v>22</v>
      </c>
      <c r="C203" s="11">
        <v>44835</v>
      </c>
      <c r="D203" s="1">
        <f t="shared" ca="1" si="3"/>
        <v>503</v>
      </c>
    </row>
    <row r="204" spans="1:4" x14ac:dyDescent="0.45">
      <c r="A204" s="10" t="s">
        <v>25</v>
      </c>
      <c r="B204" s="1" t="s">
        <v>22</v>
      </c>
      <c r="C204" s="11">
        <v>44866</v>
      </c>
      <c r="D204" s="1">
        <f t="shared" ca="1" si="3"/>
        <v>289</v>
      </c>
    </row>
    <row r="205" spans="1:4" x14ac:dyDescent="0.45">
      <c r="A205" s="10" t="s">
        <v>25</v>
      </c>
      <c r="B205" s="1" t="s">
        <v>22</v>
      </c>
      <c r="C205" s="11">
        <v>44896</v>
      </c>
      <c r="D205" s="1">
        <f t="shared" ca="1" si="3"/>
        <v>80</v>
      </c>
    </row>
    <row r="206" spans="1:4" x14ac:dyDescent="0.45">
      <c r="A206" s="10" t="s">
        <v>25</v>
      </c>
      <c r="B206" s="1" t="s">
        <v>24</v>
      </c>
      <c r="C206" s="11">
        <v>44562</v>
      </c>
      <c r="D206" s="1">
        <f t="shared" ca="1" si="3"/>
        <v>754</v>
      </c>
    </row>
    <row r="207" spans="1:4" x14ac:dyDescent="0.45">
      <c r="A207" s="10" t="s">
        <v>25</v>
      </c>
      <c r="B207" s="1" t="s">
        <v>24</v>
      </c>
      <c r="C207" s="11">
        <v>44593</v>
      </c>
      <c r="D207" s="1">
        <f t="shared" ca="1" si="3"/>
        <v>395</v>
      </c>
    </row>
    <row r="208" spans="1:4" x14ac:dyDescent="0.45">
      <c r="A208" s="10" t="s">
        <v>25</v>
      </c>
      <c r="B208" s="1" t="s">
        <v>24</v>
      </c>
      <c r="C208" s="11">
        <v>44621</v>
      </c>
      <c r="D208" s="1">
        <f t="shared" ca="1" si="3"/>
        <v>530</v>
      </c>
    </row>
    <row r="209" spans="1:4" x14ac:dyDescent="0.45">
      <c r="A209" s="10" t="s">
        <v>25</v>
      </c>
      <c r="B209" s="1" t="s">
        <v>24</v>
      </c>
      <c r="C209" s="11">
        <v>44652</v>
      </c>
      <c r="D209" s="1">
        <f t="shared" ca="1" si="3"/>
        <v>1236</v>
      </c>
    </row>
    <row r="210" spans="1:4" x14ac:dyDescent="0.45">
      <c r="A210" s="10" t="s">
        <v>25</v>
      </c>
      <c r="B210" s="1" t="s">
        <v>24</v>
      </c>
      <c r="C210" s="11">
        <v>44682</v>
      </c>
      <c r="D210" s="1">
        <f t="shared" ca="1" si="3"/>
        <v>999</v>
      </c>
    </row>
    <row r="211" spans="1:4" x14ac:dyDescent="0.45">
      <c r="A211" s="10" t="s">
        <v>25</v>
      </c>
      <c r="B211" s="1" t="s">
        <v>24</v>
      </c>
      <c r="C211" s="11">
        <v>44713</v>
      </c>
      <c r="D211" s="1">
        <f t="shared" ca="1" si="3"/>
        <v>1942</v>
      </c>
    </row>
    <row r="212" spans="1:4" x14ac:dyDescent="0.45">
      <c r="A212" s="10" t="s">
        <v>25</v>
      </c>
      <c r="B212" s="1" t="s">
        <v>24</v>
      </c>
      <c r="C212" s="11">
        <v>44743</v>
      </c>
      <c r="D212" s="1">
        <f t="shared" ca="1" si="3"/>
        <v>1553</v>
      </c>
    </row>
    <row r="213" spans="1:4" x14ac:dyDescent="0.45">
      <c r="A213" s="10" t="s">
        <v>25</v>
      </c>
      <c r="B213" s="1" t="s">
        <v>24</v>
      </c>
      <c r="C213" s="11">
        <v>44774</v>
      </c>
      <c r="D213" s="1">
        <f t="shared" ca="1" si="3"/>
        <v>1906</v>
      </c>
    </row>
    <row r="214" spans="1:4" x14ac:dyDescent="0.45">
      <c r="A214" s="10" t="s">
        <v>25</v>
      </c>
      <c r="B214" s="1" t="s">
        <v>24</v>
      </c>
      <c r="C214" s="11">
        <v>44805</v>
      </c>
      <c r="D214" s="1">
        <f t="shared" ca="1" si="3"/>
        <v>1640</v>
      </c>
    </row>
    <row r="215" spans="1:4" x14ac:dyDescent="0.45">
      <c r="A215" s="10" t="s">
        <v>25</v>
      </c>
      <c r="B215" s="1" t="s">
        <v>24</v>
      </c>
      <c r="C215" s="11">
        <v>44835</v>
      </c>
      <c r="D215" s="1">
        <f t="shared" ca="1" si="3"/>
        <v>626</v>
      </c>
    </row>
    <row r="216" spans="1:4" x14ac:dyDescent="0.45">
      <c r="A216" s="10" t="s">
        <v>25</v>
      </c>
      <c r="B216" s="1" t="s">
        <v>24</v>
      </c>
      <c r="C216" s="11">
        <v>44866</v>
      </c>
      <c r="D216" s="1">
        <f t="shared" ca="1" si="3"/>
        <v>121</v>
      </c>
    </row>
    <row r="217" spans="1:4" x14ac:dyDescent="0.45">
      <c r="A217" s="10" t="s">
        <v>25</v>
      </c>
      <c r="B217" s="1" t="s">
        <v>24</v>
      </c>
      <c r="C217" s="11">
        <v>44896</v>
      </c>
      <c r="D217" s="1">
        <f t="shared" ca="1" si="3"/>
        <v>832</v>
      </c>
    </row>
    <row r="218" spans="1:4" x14ac:dyDescent="0.45">
      <c r="A218" s="10" t="s">
        <v>29</v>
      </c>
      <c r="B218" s="1" t="s">
        <v>26</v>
      </c>
      <c r="C218" s="11">
        <v>44562</v>
      </c>
      <c r="D218" s="1">
        <f t="shared" ca="1" si="3"/>
        <v>1555</v>
      </c>
    </row>
    <row r="219" spans="1:4" x14ac:dyDescent="0.45">
      <c r="A219" s="10" t="s">
        <v>29</v>
      </c>
      <c r="B219" s="1" t="s">
        <v>26</v>
      </c>
      <c r="C219" s="11">
        <v>44593</v>
      </c>
      <c r="D219" s="1">
        <f t="shared" ca="1" si="3"/>
        <v>1614</v>
      </c>
    </row>
    <row r="220" spans="1:4" x14ac:dyDescent="0.45">
      <c r="A220" s="10" t="s">
        <v>29</v>
      </c>
      <c r="B220" s="1" t="s">
        <v>26</v>
      </c>
      <c r="C220" s="11">
        <v>44621</v>
      </c>
      <c r="D220" s="1">
        <f t="shared" ca="1" si="3"/>
        <v>1780</v>
      </c>
    </row>
    <row r="221" spans="1:4" x14ac:dyDescent="0.45">
      <c r="A221" s="10" t="s">
        <v>29</v>
      </c>
      <c r="B221" s="1" t="s">
        <v>26</v>
      </c>
      <c r="C221" s="11">
        <v>44652</v>
      </c>
      <c r="D221" s="1">
        <f t="shared" ca="1" si="3"/>
        <v>622</v>
      </c>
    </row>
    <row r="222" spans="1:4" x14ac:dyDescent="0.45">
      <c r="A222" s="10" t="s">
        <v>29</v>
      </c>
      <c r="B222" s="1" t="s">
        <v>26</v>
      </c>
      <c r="C222" s="11">
        <v>44682</v>
      </c>
      <c r="D222" s="1">
        <f t="shared" ca="1" si="3"/>
        <v>1424</v>
      </c>
    </row>
    <row r="223" spans="1:4" x14ac:dyDescent="0.45">
      <c r="A223" s="10" t="s">
        <v>29</v>
      </c>
      <c r="B223" s="1" t="s">
        <v>26</v>
      </c>
      <c r="C223" s="11">
        <v>44713</v>
      </c>
      <c r="D223" s="1">
        <f t="shared" ca="1" si="3"/>
        <v>1894</v>
      </c>
    </row>
    <row r="224" spans="1:4" x14ac:dyDescent="0.45">
      <c r="A224" s="10" t="s">
        <v>29</v>
      </c>
      <c r="B224" s="1" t="s">
        <v>26</v>
      </c>
      <c r="C224" s="11">
        <v>44743</v>
      </c>
      <c r="D224" s="1">
        <f t="shared" ca="1" si="3"/>
        <v>1793</v>
      </c>
    </row>
    <row r="225" spans="1:4" x14ac:dyDescent="0.45">
      <c r="A225" s="10" t="s">
        <v>29</v>
      </c>
      <c r="B225" s="1" t="s">
        <v>26</v>
      </c>
      <c r="C225" s="11">
        <v>44774</v>
      </c>
      <c r="D225" s="1">
        <f t="shared" ca="1" si="3"/>
        <v>1945</v>
      </c>
    </row>
    <row r="226" spans="1:4" x14ac:dyDescent="0.45">
      <c r="A226" s="10" t="s">
        <v>29</v>
      </c>
      <c r="B226" s="1" t="s">
        <v>26</v>
      </c>
      <c r="C226" s="11">
        <v>44805</v>
      </c>
      <c r="D226" s="1">
        <f t="shared" ca="1" si="3"/>
        <v>389</v>
      </c>
    </row>
    <row r="227" spans="1:4" x14ac:dyDescent="0.45">
      <c r="A227" s="10" t="s">
        <v>29</v>
      </c>
      <c r="B227" s="1" t="s">
        <v>26</v>
      </c>
      <c r="C227" s="11">
        <v>44835</v>
      </c>
      <c r="D227" s="1">
        <f t="shared" ca="1" si="3"/>
        <v>170</v>
      </c>
    </row>
    <row r="228" spans="1:4" x14ac:dyDescent="0.45">
      <c r="A228" s="10" t="s">
        <v>29</v>
      </c>
      <c r="B228" s="1" t="s">
        <v>26</v>
      </c>
      <c r="C228" s="11">
        <v>44866</v>
      </c>
      <c r="D228" s="1">
        <f t="shared" ca="1" si="3"/>
        <v>384</v>
      </c>
    </row>
    <row r="229" spans="1:4" x14ac:dyDescent="0.45">
      <c r="A229" s="10" t="s">
        <v>29</v>
      </c>
      <c r="B229" s="1" t="s">
        <v>26</v>
      </c>
      <c r="C229" s="11">
        <v>44896</v>
      </c>
      <c r="D229" s="1">
        <f t="shared" ca="1" si="3"/>
        <v>1505</v>
      </c>
    </row>
    <row r="230" spans="1:4" x14ac:dyDescent="0.45">
      <c r="A230" s="10" t="s">
        <v>29</v>
      </c>
      <c r="B230" s="1" t="s">
        <v>27</v>
      </c>
      <c r="C230" s="11">
        <v>44562</v>
      </c>
      <c r="D230" s="1">
        <f t="shared" ca="1" si="3"/>
        <v>802</v>
      </c>
    </row>
    <row r="231" spans="1:4" x14ac:dyDescent="0.45">
      <c r="A231" s="10" t="s">
        <v>29</v>
      </c>
      <c r="B231" s="1" t="s">
        <v>27</v>
      </c>
      <c r="C231" s="11">
        <v>44593</v>
      </c>
      <c r="D231" s="1">
        <f t="shared" ca="1" si="3"/>
        <v>1374</v>
      </c>
    </row>
    <row r="232" spans="1:4" x14ac:dyDescent="0.45">
      <c r="A232" s="10" t="s">
        <v>29</v>
      </c>
      <c r="B232" s="1" t="s">
        <v>27</v>
      </c>
      <c r="C232" s="11">
        <v>44621</v>
      </c>
      <c r="D232" s="1">
        <f t="shared" ca="1" si="3"/>
        <v>383</v>
      </c>
    </row>
    <row r="233" spans="1:4" x14ac:dyDescent="0.45">
      <c r="A233" s="10" t="s">
        <v>29</v>
      </c>
      <c r="B233" s="1" t="s">
        <v>27</v>
      </c>
      <c r="C233" s="11">
        <v>44652</v>
      </c>
      <c r="D233" s="1">
        <f t="shared" ca="1" si="3"/>
        <v>140</v>
      </c>
    </row>
    <row r="234" spans="1:4" x14ac:dyDescent="0.45">
      <c r="A234" s="10" t="s">
        <v>29</v>
      </c>
      <c r="B234" s="1" t="s">
        <v>27</v>
      </c>
      <c r="C234" s="11">
        <v>44682</v>
      </c>
      <c r="D234" s="1">
        <f t="shared" ca="1" si="3"/>
        <v>1135</v>
      </c>
    </row>
    <row r="235" spans="1:4" x14ac:dyDescent="0.45">
      <c r="A235" s="10" t="s">
        <v>29</v>
      </c>
      <c r="B235" s="1" t="s">
        <v>27</v>
      </c>
      <c r="C235" s="11">
        <v>44713</v>
      </c>
      <c r="D235" s="1">
        <f t="shared" ca="1" si="3"/>
        <v>695</v>
      </c>
    </row>
    <row r="236" spans="1:4" x14ac:dyDescent="0.45">
      <c r="A236" s="10" t="s">
        <v>29</v>
      </c>
      <c r="B236" s="1" t="s">
        <v>27</v>
      </c>
      <c r="C236" s="11">
        <v>44743</v>
      </c>
      <c r="D236" s="1">
        <f t="shared" ca="1" si="3"/>
        <v>680</v>
      </c>
    </row>
    <row r="237" spans="1:4" x14ac:dyDescent="0.45">
      <c r="A237" s="10" t="s">
        <v>29</v>
      </c>
      <c r="B237" s="1" t="s">
        <v>27</v>
      </c>
      <c r="C237" s="11">
        <v>44774</v>
      </c>
      <c r="D237" s="1">
        <f t="shared" ca="1" si="3"/>
        <v>1958</v>
      </c>
    </row>
    <row r="238" spans="1:4" x14ac:dyDescent="0.45">
      <c r="A238" s="10" t="s">
        <v>29</v>
      </c>
      <c r="B238" s="1" t="s">
        <v>27</v>
      </c>
      <c r="C238" s="11">
        <v>44805</v>
      </c>
      <c r="D238" s="1">
        <f t="shared" ca="1" si="3"/>
        <v>33</v>
      </c>
    </row>
    <row r="239" spans="1:4" x14ac:dyDescent="0.45">
      <c r="A239" s="10" t="s">
        <v>29</v>
      </c>
      <c r="B239" s="1" t="s">
        <v>27</v>
      </c>
      <c r="C239" s="11">
        <v>44835</v>
      </c>
      <c r="D239" s="1">
        <f t="shared" ca="1" si="3"/>
        <v>866</v>
      </c>
    </row>
    <row r="240" spans="1:4" x14ac:dyDescent="0.45">
      <c r="A240" s="10" t="s">
        <v>29</v>
      </c>
      <c r="B240" s="1" t="s">
        <v>27</v>
      </c>
      <c r="C240" s="11">
        <v>44866</v>
      </c>
      <c r="D240" s="1">
        <f t="shared" ca="1" si="3"/>
        <v>114</v>
      </c>
    </row>
    <row r="241" spans="1:4" x14ac:dyDescent="0.45">
      <c r="A241" s="10" t="s">
        <v>29</v>
      </c>
      <c r="B241" s="1" t="s">
        <v>27</v>
      </c>
      <c r="C241" s="11">
        <v>44896</v>
      </c>
      <c r="D241" s="1">
        <f t="shared" ca="1" si="3"/>
        <v>558</v>
      </c>
    </row>
    <row r="242" spans="1:4" x14ac:dyDescent="0.45">
      <c r="A242" s="10" t="s">
        <v>29</v>
      </c>
      <c r="B242" s="1" t="s">
        <v>28</v>
      </c>
      <c r="C242" s="11">
        <v>44562</v>
      </c>
      <c r="D242" s="1">
        <f t="shared" ca="1" si="3"/>
        <v>706</v>
      </c>
    </row>
    <row r="243" spans="1:4" x14ac:dyDescent="0.45">
      <c r="A243" s="10" t="s">
        <v>29</v>
      </c>
      <c r="B243" s="1" t="s">
        <v>28</v>
      </c>
      <c r="C243" s="11">
        <v>44593</v>
      </c>
      <c r="D243" s="1">
        <f t="shared" ca="1" si="3"/>
        <v>1049</v>
      </c>
    </row>
    <row r="244" spans="1:4" x14ac:dyDescent="0.45">
      <c r="A244" s="10" t="s">
        <v>29</v>
      </c>
      <c r="B244" s="1" t="s">
        <v>28</v>
      </c>
      <c r="C244" s="11">
        <v>44621</v>
      </c>
      <c r="D244" s="1">
        <f t="shared" ca="1" si="3"/>
        <v>1197</v>
      </c>
    </row>
    <row r="245" spans="1:4" x14ac:dyDescent="0.45">
      <c r="A245" s="10" t="s">
        <v>29</v>
      </c>
      <c r="B245" s="1" t="s">
        <v>28</v>
      </c>
      <c r="C245" s="11">
        <v>44652</v>
      </c>
      <c r="D245" s="1">
        <f t="shared" ca="1" si="3"/>
        <v>1138</v>
      </c>
    </row>
    <row r="246" spans="1:4" x14ac:dyDescent="0.45">
      <c r="A246" s="10" t="s">
        <v>29</v>
      </c>
      <c r="B246" s="1" t="s">
        <v>28</v>
      </c>
      <c r="C246" s="11">
        <v>44682</v>
      </c>
      <c r="D246" s="1">
        <f t="shared" ca="1" si="3"/>
        <v>1576</v>
      </c>
    </row>
    <row r="247" spans="1:4" x14ac:dyDescent="0.45">
      <c r="A247" s="10" t="s">
        <v>29</v>
      </c>
      <c r="B247" s="1" t="s">
        <v>28</v>
      </c>
      <c r="C247" s="11">
        <v>44713</v>
      </c>
      <c r="D247" s="1">
        <f t="shared" ca="1" si="3"/>
        <v>408</v>
      </c>
    </row>
    <row r="248" spans="1:4" x14ac:dyDescent="0.45">
      <c r="A248" s="10" t="s">
        <v>29</v>
      </c>
      <c r="B248" s="1" t="s">
        <v>28</v>
      </c>
      <c r="C248" s="11">
        <v>44743</v>
      </c>
      <c r="D248" s="1">
        <f t="shared" ca="1" si="3"/>
        <v>195</v>
      </c>
    </row>
    <row r="249" spans="1:4" x14ac:dyDescent="0.45">
      <c r="A249" s="10" t="s">
        <v>29</v>
      </c>
      <c r="B249" s="1" t="s">
        <v>28</v>
      </c>
      <c r="C249" s="11">
        <v>44774</v>
      </c>
      <c r="D249" s="1">
        <f t="shared" ca="1" si="3"/>
        <v>396</v>
      </c>
    </row>
    <row r="250" spans="1:4" x14ac:dyDescent="0.45">
      <c r="A250" s="10" t="s">
        <v>29</v>
      </c>
      <c r="B250" s="1" t="s">
        <v>28</v>
      </c>
      <c r="C250" s="11">
        <v>44805</v>
      </c>
      <c r="D250" s="1">
        <f t="shared" ca="1" si="3"/>
        <v>84</v>
      </c>
    </row>
    <row r="251" spans="1:4" x14ac:dyDescent="0.45">
      <c r="A251" s="10" t="s">
        <v>29</v>
      </c>
      <c r="B251" s="1" t="s">
        <v>28</v>
      </c>
      <c r="C251" s="11">
        <v>44835</v>
      </c>
      <c r="D251" s="1">
        <f t="shared" ca="1" si="3"/>
        <v>1279</v>
      </c>
    </row>
    <row r="252" spans="1:4" x14ac:dyDescent="0.45">
      <c r="A252" s="10" t="s">
        <v>29</v>
      </c>
      <c r="B252" s="1" t="s">
        <v>28</v>
      </c>
      <c r="C252" s="11">
        <v>44866</v>
      </c>
      <c r="D252" s="1">
        <f t="shared" ca="1" si="3"/>
        <v>65</v>
      </c>
    </row>
    <row r="253" spans="1:4" x14ac:dyDescent="0.45">
      <c r="A253" s="10" t="s">
        <v>29</v>
      </c>
      <c r="B253" s="1" t="s">
        <v>28</v>
      </c>
      <c r="C253" s="11">
        <v>44896</v>
      </c>
      <c r="D253" s="1">
        <f t="shared" ca="1" si="3"/>
        <v>1758</v>
      </c>
    </row>
    <row r="254" spans="1:4" x14ac:dyDescent="0.45">
      <c r="A254" s="10" t="s">
        <v>13</v>
      </c>
      <c r="B254" s="1" t="s">
        <v>10</v>
      </c>
      <c r="C254" s="11">
        <v>44562</v>
      </c>
      <c r="D254" s="1">
        <f t="shared" ca="1" si="3"/>
        <v>1259</v>
      </c>
    </row>
    <row r="255" spans="1:4" x14ac:dyDescent="0.45">
      <c r="A255" s="10" t="s">
        <v>13</v>
      </c>
      <c r="B255" s="1" t="s">
        <v>10</v>
      </c>
      <c r="C255" s="11">
        <v>44593</v>
      </c>
      <c r="D255" s="1">
        <f t="shared" ca="1" si="3"/>
        <v>381</v>
      </c>
    </row>
    <row r="256" spans="1:4" x14ac:dyDescent="0.45">
      <c r="A256" s="10" t="s">
        <v>13</v>
      </c>
      <c r="B256" s="1" t="s">
        <v>10</v>
      </c>
      <c r="C256" s="11">
        <v>44621</v>
      </c>
      <c r="D256" s="1">
        <f t="shared" ca="1" si="3"/>
        <v>1752</v>
      </c>
    </row>
    <row r="257" spans="1:4" x14ac:dyDescent="0.45">
      <c r="A257" s="10" t="s">
        <v>13</v>
      </c>
      <c r="B257" s="1" t="s">
        <v>10</v>
      </c>
      <c r="C257" s="11">
        <v>44652</v>
      </c>
      <c r="D257" s="1">
        <f t="shared" ca="1" si="3"/>
        <v>1633</v>
      </c>
    </row>
    <row r="258" spans="1:4" x14ac:dyDescent="0.45">
      <c r="A258" s="10" t="s">
        <v>13</v>
      </c>
      <c r="B258" s="1" t="s">
        <v>10</v>
      </c>
      <c r="C258" s="11">
        <v>44682</v>
      </c>
      <c r="D258" s="1">
        <f t="shared" ref="D258:D289" ca="1" si="4">RANDBETWEEN(1,2000)</f>
        <v>1484</v>
      </c>
    </row>
    <row r="259" spans="1:4" x14ac:dyDescent="0.45">
      <c r="A259" s="10" t="s">
        <v>13</v>
      </c>
      <c r="B259" s="1" t="s">
        <v>10</v>
      </c>
      <c r="C259" s="11">
        <v>44713</v>
      </c>
      <c r="D259" s="1">
        <f t="shared" ca="1" si="4"/>
        <v>1958</v>
      </c>
    </row>
    <row r="260" spans="1:4" x14ac:dyDescent="0.45">
      <c r="A260" s="10" t="s">
        <v>13</v>
      </c>
      <c r="B260" s="1" t="s">
        <v>10</v>
      </c>
      <c r="C260" s="11">
        <v>44743</v>
      </c>
      <c r="D260" s="1">
        <f t="shared" ca="1" si="4"/>
        <v>421</v>
      </c>
    </row>
    <row r="261" spans="1:4" x14ac:dyDescent="0.45">
      <c r="A261" s="10" t="s">
        <v>13</v>
      </c>
      <c r="B261" s="1" t="s">
        <v>10</v>
      </c>
      <c r="C261" s="11">
        <v>44774</v>
      </c>
      <c r="D261" s="1">
        <f t="shared" ca="1" si="4"/>
        <v>554</v>
      </c>
    </row>
    <row r="262" spans="1:4" x14ac:dyDescent="0.45">
      <c r="A262" s="10" t="s">
        <v>13</v>
      </c>
      <c r="B262" s="1" t="s">
        <v>10</v>
      </c>
      <c r="C262" s="11">
        <v>44805</v>
      </c>
      <c r="D262" s="1">
        <f t="shared" ca="1" si="4"/>
        <v>1821</v>
      </c>
    </row>
    <row r="263" spans="1:4" x14ac:dyDescent="0.45">
      <c r="A263" s="10" t="s">
        <v>13</v>
      </c>
      <c r="B263" s="1" t="s">
        <v>10</v>
      </c>
      <c r="C263" s="11">
        <v>44835</v>
      </c>
      <c r="D263" s="1">
        <f t="shared" ca="1" si="4"/>
        <v>1502</v>
      </c>
    </row>
    <row r="264" spans="1:4" x14ac:dyDescent="0.45">
      <c r="A264" s="10" t="s">
        <v>13</v>
      </c>
      <c r="B264" s="1" t="s">
        <v>10</v>
      </c>
      <c r="C264" s="11">
        <v>44866</v>
      </c>
      <c r="D264" s="1">
        <f t="shared" ca="1" si="4"/>
        <v>36</v>
      </c>
    </row>
    <row r="265" spans="1:4" x14ac:dyDescent="0.45">
      <c r="A265" s="10" t="s">
        <v>13</v>
      </c>
      <c r="B265" s="1" t="s">
        <v>10</v>
      </c>
      <c r="C265" s="11">
        <v>44896</v>
      </c>
      <c r="D265" s="1">
        <f t="shared" ca="1" si="4"/>
        <v>1392</v>
      </c>
    </row>
    <row r="266" spans="1:4" x14ac:dyDescent="0.45">
      <c r="A266" s="10" t="s">
        <v>13</v>
      </c>
      <c r="B266" s="1" t="s">
        <v>11</v>
      </c>
      <c r="C266" s="11">
        <v>44562</v>
      </c>
      <c r="D266" s="1">
        <f t="shared" ca="1" si="4"/>
        <v>1942</v>
      </c>
    </row>
    <row r="267" spans="1:4" x14ac:dyDescent="0.45">
      <c r="A267" s="10" t="s">
        <v>13</v>
      </c>
      <c r="B267" s="1" t="s">
        <v>11</v>
      </c>
      <c r="C267" s="11">
        <v>44593</v>
      </c>
      <c r="D267" s="1">
        <f t="shared" ca="1" si="4"/>
        <v>958</v>
      </c>
    </row>
    <row r="268" spans="1:4" x14ac:dyDescent="0.45">
      <c r="A268" s="10" t="s">
        <v>13</v>
      </c>
      <c r="B268" s="1" t="s">
        <v>11</v>
      </c>
      <c r="C268" s="11">
        <v>44621</v>
      </c>
      <c r="D268" s="1">
        <f t="shared" ca="1" si="4"/>
        <v>674</v>
      </c>
    </row>
    <row r="269" spans="1:4" x14ac:dyDescent="0.45">
      <c r="A269" s="10" t="s">
        <v>13</v>
      </c>
      <c r="B269" s="1" t="s">
        <v>11</v>
      </c>
      <c r="C269" s="11">
        <v>44652</v>
      </c>
      <c r="D269" s="1">
        <f t="shared" ca="1" si="4"/>
        <v>381</v>
      </c>
    </row>
    <row r="270" spans="1:4" x14ac:dyDescent="0.45">
      <c r="A270" s="10" t="s">
        <v>13</v>
      </c>
      <c r="B270" s="1" t="s">
        <v>11</v>
      </c>
      <c r="C270" s="11">
        <v>44682</v>
      </c>
      <c r="D270" s="1">
        <f t="shared" ca="1" si="4"/>
        <v>1015</v>
      </c>
    </row>
    <row r="271" spans="1:4" x14ac:dyDescent="0.45">
      <c r="A271" s="10" t="s">
        <v>13</v>
      </c>
      <c r="B271" s="1" t="s">
        <v>11</v>
      </c>
      <c r="C271" s="11">
        <v>44713</v>
      </c>
      <c r="D271" s="1">
        <f t="shared" ca="1" si="4"/>
        <v>1577</v>
      </c>
    </row>
    <row r="272" spans="1:4" x14ac:dyDescent="0.45">
      <c r="A272" s="10" t="s">
        <v>13</v>
      </c>
      <c r="B272" s="1" t="s">
        <v>11</v>
      </c>
      <c r="C272" s="11">
        <v>44743</v>
      </c>
      <c r="D272" s="1">
        <f t="shared" ca="1" si="4"/>
        <v>707</v>
      </c>
    </row>
    <row r="273" spans="1:4" x14ac:dyDescent="0.45">
      <c r="A273" s="10" t="s">
        <v>13</v>
      </c>
      <c r="B273" s="1" t="s">
        <v>11</v>
      </c>
      <c r="C273" s="11">
        <v>44774</v>
      </c>
      <c r="D273" s="1">
        <f t="shared" ca="1" si="4"/>
        <v>858</v>
      </c>
    </row>
    <row r="274" spans="1:4" x14ac:dyDescent="0.45">
      <c r="A274" s="10" t="s">
        <v>13</v>
      </c>
      <c r="B274" s="1" t="s">
        <v>11</v>
      </c>
      <c r="C274" s="11">
        <v>44805</v>
      </c>
      <c r="D274" s="1">
        <f t="shared" ca="1" si="4"/>
        <v>27</v>
      </c>
    </row>
    <row r="275" spans="1:4" x14ac:dyDescent="0.45">
      <c r="A275" s="10" t="s">
        <v>13</v>
      </c>
      <c r="B275" s="1" t="s">
        <v>11</v>
      </c>
      <c r="C275" s="11">
        <v>44835</v>
      </c>
      <c r="D275" s="1">
        <f t="shared" ca="1" si="4"/>
        <v>314</v>
      </c>
    </row>
    <row r="276" spans="1:4" x14ac:dyDescent="0.45">
      <c r="A276" s="10" t="s">
        <v>13</v>
      </c>
      <c r="B276" s="1" t="s">
        <v>11</v>
      </c>
      <c r="C276" s="11">
        <v>44866</v>
      </c>
      <c r="D276" s="1">
        <f t="shared" ca="1" si="4"/>
        <v>1986</v>
      </c>
    </row>
    <row r="277" spans="1:4" x14ac:dyDescent="0.45">
      <c r="A277" s="10" t="s">
        <v>13</v>
      </c>
      <c r="B277" s="1" t="s">
        <v>11</v>
      </c>
      <c r="C277" s="11">
        <v>44896</v>
      </c>
      <c r="D277" s="1">
        <f t="shared" ca="1" si="4"/>
        <v>241</v>
      </c>
    </row>
    <row r="278" spans="1:4" x14ac:dyDescent="0.45">
      <c r="A278" s="10" t="s">
        <v>13</v>
      </c>
      <c r="B278" s="1" t="s">
        <v>12</v>
      </c>
      <c r="C278" s="11">
        <v>44562</v>
      </c>
      <c r="D278" s="1">
        <f t="shared" ca="1" si="4"/>
        <v>438</v>
      </c>
    </row>
    <row r="279" spans="1:4" x14ac:dyDescent="0.45">
      <c r="A279" s="10" t="s">
        <v>13</v>
      </c>
      <c r="B279" s="1" t="s">
        <v>12</v>
      </c>
      <c r="C279" s="11">
        <v>44593</v>
      </c>
      <c r="D279" s="1">
        <f t="shared" ca="1" si="4"/>
        <v>730</v>
      </c>
    </row>
    <row r="280" spans="1:4" x14ac:dyDescent="0.45">
      <c r="A280" s="10" t="s">
        <v>13</v>
      </c>
      <c r="B280" s="1" t="s">
        <v>12</v>
      </c>
      <c r="C280" s="11">
        <v>44621</v>
      </c>
      <c r="D280" s="1">
        <f t="shared" ca="1" si="4"/>
        <v>444</v>
      </c>
    </row>
    <row r="281" spans="1:4" x14ac:dyDescent="0.45">
      <c r="A281" s="10" t="s">
        <v>13</v>
      </c>
      <c r="B281" s="1" t="s">
        <v>12</v>
      </c>
      <c r="C281" s="11">
        <v>44652</v>
      </c>
      <c r="D281" s="1">
        <f t="shared" ca="1" si="4"/>
        <v>1945</v>
      </c>
    </row>
    <row r="282" spans="1:4" x14ac:dyDescent="0.45">
      <c r="A282" s="10" t="s">
        <v>13</v>
      </c>
      <c r="B282" s="1" t="s">
        <v>12</v>
      </c>
      <c r="C282" s="11">
        <v>44682</v>
      </c>
      <c r="D282" s="1">
        <f t="shared" ca="1" si="4"/>
        <v>917</v>
      </c>
    </row>
    <row r="283" spans="1:4" x14ac:dyDescent="0.45">
      <c r="A283" s="10" t="s">
        <v>13</v>
      </c>
      <c r="B283" s="1" t="s">
        <v>12</v>
      </c>
      <c r="C283" s="11">
        <v>44713</v>
      </c>
      <c r="D283" s="1">
        <f t="shared" ca="1" si="4"/>
        <v>74</v>
      </c>
    </row>
    <row r="284" spans="1:4" x14ac:dyDescent="0.45">
      <c r="A284" s="10" t="s">
        <v>13</v>
      </c>
      <c r="B284" s="1" t="s">
        <v>12</v>
      </c>
      <c r="C284" s="11">
        <v>44743</v>
      </c>
      <c r="D284" s="1">
        <f t="shared" ca="1" si="4"/>
        <v>10</v>
      </c>
    </row>
    <row r="285" spans="1:4" x14ac:dyDescent="0.45">
      <c r="A285" s="10" t="s">
        <v>13</v>
      </c>
      <c r="B285" s="1" t="s">
        <v>12</v>
      </c>
      <c r="C285" s="11">
        <v>44774</v>
      </c>
      <c r="D285" s="1">
        <f t="shared" ca="1" si="4"/>
        <v>1735</v>
      </c>
    </row>
    <row r="286" spans="1:4" x14ac:dyDescent="0.45">
      <c r="A286" s="10" t="s">
        <v>13</v>
      </c>
      <c r="B286" s="1" t="s">
        <v>12</v>
      </c>
      <c r="C286" s="11">
        <v>44805</v>
      </c>
      <c r="D286" s="1">
        <f t="shared" ca="1" si="4"/>
        <v>921</v>
      </c>
    </row>
    <row r="287" spans="1:4" x14ac:dyDescent="0.45">
      <c r="A287" s="10" t="s">
        <v>13</v>
      </c>
      <c r="B287" s="1" t="s">
        <v>12</v>
      </c>
      <c r="C287" s="11">
        <v>44835</v>
      </c>
      <c r="D287" s="1">
        <f t="shared" ca="1" si="4"/>
        <v>1444</v>
      </c>
    </row>
    <row r="288" spans="1:4" x14ac:dyDescent="0.45">
      <c r="A288" s="10" t="s">
        <v>13</v>
      </c>
      <c r="B288" s="1" t="s">
        <v>12</v>
      </c>
      <c r="C288" s="11">
        <v>44866</v>
      </c>
      <c r="D288" s="1">
        <f t="shared" ca="1" si="4"/>
        <v>1590</v>
      </c>
    </row>
    <row r="289" spans="1:4" x14ac:dyDescent="0.45">
      <c r="A289" s="10" t="s">
        <v>13</v>
      </c>
      <c r="B289" s="1" t="s">
        <v>12</v>
      </c>
      <c r="C289" s="11">
        <v>44896</v>
      </c>
      <c r="D289" s="1">
        <f t="shared" ca="1" si="4"/>
        <v>1830</v>
      </c>
    </row>
  </sheetData>
  <autoFilter ref="A1:D1" xr:uid="{22AF5A78-D3CA-4800-B356-46199930BBFA}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trasf2</vt:lpstr>
      <vt:lpstr>trasf3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2021-02-14T12:28:27Z</dcterms:created>
  <dcterms:modified xsi:type="dcterms:W3CDTF">2024-04-15T04:17:35Z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2024-03-21T13:14:46Z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6f34d901-d36f-41e0-9af5-33e45540ceae</vt:lpwstr>
  </property>
  <property fmtid="{D5CDD505-2E9C-101B-9397-08002B2CF9AE}" pid="8" name="MSIP_Label_defa4170-0d19-0005-0004-bc88714345d2_ContentBits">
    <vt:lpwstr>0</vt:lpwstr>
  </property>
</Properties>
</file>