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24226"/>
  <mc:AlternateContent xmlns:mc="http://schemas.openxmlformats.org/markup-compatibility/2006">
    <mc:Choice Requires="x15">
      <x15ac:absPath xmlns:x15ac="http://schemas.microsoft.com/office/spreadsheetml/2010/11/ac" url="C:\Users\Jen\Desktop\Exercise Files\Chapter 3\"/>
    </mc:Choice>
  </mc:AlternateContent>
  <xr:revisionPtr revIDLastSave="0" documentId="13_ncr:1_{D68E92BC-ABB0-4825-B5C5-9DAB06842C47}" xr6:coauthVersionLast="47" xr6:coauthVersionMax="47" xr10:uidLastSave="{00000000-0000-0000-0000-000000000000}"/>
  <bookViews>
    <workbookView xWindow="-120" yWindow="-120" windowWidth="20640" windowHeight="11760" tabRatio="935" xr2:uid="{00000000-000D-0000-FFFF-FFFF00000000}"/>
  </bookViews>
  <sheets>
    <sheet name="ProfitLoss" sheetId="9" r:id="rId1"/>
    <sheet name="2022 Sales" sheetId="15" r:id="rId2"/>
    <sheet name="DISCLAIMER" sheetId="16" r:id="rId3"/>
  </sheets>
  <externalReferences>
    <externalReference r:id="rId4"/>
  </externalReferences>
  <definedNames>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Garlic">'[1]Shelley''s Spices 2015'!$B$6:$E$6</definedName>
    <definedName name="Oregano">'[1]Shelley''s Spices 2015'!$B$10:$E$10</definedName>
    <definedName name="Parsley">'[1]Shelley''s Spices 2015'!$B$3:$E$3</definedName>
    <definedName name="Pepper">'[1]Shelley''s Spices 2015'!$B$11:$E$11</definedName>
    <definedName name="Product">'[1]Shelley''s Spices 2015'!$B$3:$E$14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5" l="1"/>
  <c r="E7" i="15"/>
  <c r="E8" i="15"/>
  <c r="E9" i="15"/>
  <c r="E10" i="15"/>
  <c r="E11" i="15"/>
  <c r="E12" i="15"/>
  <c r="E5" i="15"/>
</calcChain>
</file>

<file path=xl/sharedStrings.xml><?xml version="1.0" encoding="utf-8"?>
<sst xmlns="http://schemas.openxmlformats.org/spreadsheetml/2006/main" count="60" uniqueCount="58">
  <si>
    <t>Product</t>
  </si>
  <si>
    <t>TP012</t>
  </si>
  <si>
    <t>Two Trees Tasting Party</t>
  </si>
  <si>
    <t>OGP006</t>
  </si>
  <si>
    <t>Olive Glow Beauty Party</t>
  </si>
  <si>
    <t>CAT002</t>
  </si>
  <si>
    <t>Catering - Italian Romance for Two</t>
  </si>
  <si>
    <t>CAT00L</t>
  </si>
  <si>
    <t>Catering - Lunch</t>
  </si>
  <si>
    <t>CAT00D</t>
  </si>
  <si>
    <t>Catering  - Dinner</t>
  </si>
  <si>
    <t>DEL00S</t>
  </si>
  <si>
    <t>Gift Basket Delivery - Small</t>
  </si>
  <si>
    <t>DEL00M</t>
  </si>
  <si>
    <t>Gift Basket Delivery - Medium</t>
  </si>
  <si>
    <t>DEL00L</t>
  </si>
  <si>
    <t>Gift Basket Delivery - Large</t>
  </si>
  <si>
    <t>Manzanilla</t>
  </si>
  <si>
    <t>Profit and Loss, First Half of Year</t>
  </si>
  <si>
    <t>May</t>
  </si>
  <si>
    <t>Allora</t>
  </si>
  <si>
    <t>Alorena</t>
  </si>
  <si>
    <t>Barnea</t>
  </si>
  <si>
    <t>Belgentier</t>
  </si>
  <si>
    <t>Canino</t>
  </si>
  <si>
    <t>Cantera</t>
  </si>
  <si>
    <t>Cayet Noir</t>
  </si>
  <si>
    <t>Cerignola</t>
  </si>
  <si>
    <t>Fina</t>
  </si>
  <si>
    <t>Gaeta</t>
  </si>
  <si>
    <t>Kalamata</t>
  </si>
  <si>
    <t>Lastovka</t>
  </si>
  <si>
    <t>Maalot</t>
  </si>
  <si>
    <t>Nabali</t>
  </si>
  <si>
    <t>Nevado</t>
  </si>
  <si>
    <t>Nicoise</t>
  </si>
  <si>
    <t>Palma</t>
  </si>
  <si>
    <t>Piccioline</t>
  </si>
  <si>
    <t>Rachati</t>
  </si>
  <si>
    <t>Sollana</t>
  </si>
  <si>
    <t>Tondello</t>
  </si>
  <si>
    <t>Yuaca</t>
  </si>
  <si>
    <t>Zarza</t>
  </si>
  <si>
    <t>Zeit</t>
  </si>
  <si>
    <t>Item No.</t>
  </si>
  <si>
    <t>Item</t>
  </si>
  <si>
    <t>Quarter 1</t>
  </si>
  <si>
    <t>DISCLAIMER</t>
  </si>
  <si>
    <t>Quarter 2</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</si>
  <si>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</si>
  <si>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January</t>
  </si>
  <si>
    <t>February</t>
  </si>
  <si>
    <t>March</t>
  </si>
  <si>
    <t>April</t>
  </si>
  <si>
    <t>June</t>
  </si>
  <si>
    <t>% Increase</t>
  </si>
  <si>
    <t>Increase sales each Quarter by 3% or less = Red Font
Increase sales each Quarter by 5% or less  = Blue Font
Increase sales each Quarter more than 5% = Green Font</t>
  </si>
  <si>
    <t>Item Sales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</si>
</sst>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8" x14ac:knownFonts="1">
    <font>
      <sz val="9"/>
      <name val="Verdana"/>
    </font>
    <font>
      <sz val="11"/>
      <color theme="1"/>
      <name val="Calibri"/>
      <family val="2"/>
      <scheme val="minor"/>
    </font>
    <font>
      <sz val="11"/>
      <color theme="1"/>
      <name val="Calibri"/>
      <family val="2"/>
      <scheme val="minor"/>
    </font>
    <font>
      <sz val="11"/>
      <color theme="1"/>
      <name val="Calibri"/>
      <family val="2"/>
    </font>
    <font>
      <sz val="14"/>
      <color theme="1"/>
      <name val="Calibri"/>
      <family val="2"/>
      <scheme val="minor"/>
    </font>
    <font>
      <sz val="11"/>
      <name val="Verdana"/>
      <family val="2"/>
    </font>
    <font>
      <sz val="18"/>
      <name val="Verdana"/>
      <family val="2"/>
    </font>
    <font>
      <b/>
      <sz val="20"/>
      <color theme="1"/>
      <name val="Calibri"/>
      <family val="2"/>
    </font>
    <font>
      <sz val="12"/>
      <color theme="1"/>
      <name val="Calibri"/>
      <family val="2"/>
    </font>
    <font>
      <sz val="11"/>
      <color theme="0"/>
      <name val="Calibri"/>
      <family val="2"/>
      <scheme val="minor"/>
    </font>
    <font>
      <b/>
      <sz val="16"/>
      <color theme="0"/>
      <name val="Calibri"/>
      <family val="2"/>
      <scheme val="minor"/>
    </font>
    <font>
      <b/>
      <sz val="12"/>
      <color theme="1"/>
      <name val="Verdana"/>
      <family val="2"/>
    </font>
    <font>
      <sz val="14"/>
      <name val="Calibri"/>
      <family val="2"/>
      <scheme val="minor"/>
    </font>
    <font>
      <b/>
      <sz val="14"/>
      <color theme="1"/>
      <name val="Calibri"/>
      <family val="2"/>
      <scheme val="minor"/>
    </font>
    <font>
      <sz val="9"/>
      <name val="Verdana"/>
      <family val="2"/>
    </font>
    <font>
      <b/>
      <sz val="16"/>
      <color theme="1"/>
      <name val="Calibri"/>
      <family val="2"/>
      <scheme val="minor"/>
    </font>
    <font>
      <b/>
      <i/>
      <sz val="14"/>
      <color theme="1"/>
      <name val="Calibri"/>
      <family val="2"/>
      <scheme val="minor"/>
    </font>
    <font>
      <b/>
      <sz val="14"/>
      <color rgb="FF000000"/>
      <name val="Calibri"/>
      <family val="2"/>
    </font>
  </fonts>
  <fills count="5">
    <fill>
      <patternFill patternType="none"/>
    </fill>
    <fill>
      <patternFill patternType="gray125"/>
    </fill>
    <fill>
      <patternFill patternType="solid">
        <fgColor theme="6" tint="0.59999389629810485"/>
        <bgColor indexed="65"/>
      </patternFill>
    </fill>
    <fill>
      <patternFill patternType="solid">
        <fgColor theme="6"/>
      </patternFill>
    </fill>
    <fill>
      <patternFill patternType="solid">
        <fgColor theme="6"/>
        <bgColor indexed="64"/>
      </patternFill>
    </fill>
  </fills>
  <borders count="5">
    <border>
      <left/>
      <right/>
      <top/>
      <bottom/>
      <diagonal/>
    </border>
    <border>
      <left/>
      <right/>
      <top style="thin">
        <color indexed="64"/>
      </top>
      <bottom style="thin">
        <color indexed="22"/>
      </bottom>
      <diagonal/>
    </border>
    <border>
      <left/>
      <right/>
      <top/>
      <bottom style="thin">
        <color indexed="64"/>
      </bottom>
      <diagonal/>
    </border>
    <border>
      <left/>
      <right/>
      <top/>
      <bottom style="thin">
        <color indexed="22"/>
      </bottom>
      <diagonal/>
    </border>
    <border>
      <left/>
      <right/>
      <top style="thin">
        <color indexed="64"/>
      </top>
      <bottom style="thin">
        <color indexed="64"/>
      </bottom>
      <diagonal/>
    </border>
  </borders>
  <cellStyleXfs count="10">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2" borderId="0" applyNumberFormat="0" applyBorder="0" applyAlignment="0" applyProtection="0"/>
    <xf numFmtId="0" fontId="3" fillId="0" borderId="0"/>
    <xf numFmtId="0" fontId="1" fillId="0" borderId="0"/>
    <xf numFmtId="0" fontId="9" fillId="3" borderId="0" applyNumberFormat="0" applyBorder="0" applyAlignment="0" applyProtection="0"/>
    <xf numFmtId="9" fontId="14" fillId="0" borderId="0" applyFont="0" applyFill="0" applyBorder="0" applyAlignment="0" applyProtection="0"/>
  </cellStyleXfs>
  <cellXfs count="23">
    <xf numFmtId="0" fontId="0" fillId="0" borderId="0" xfId="0"/>
    <xf numFmtId="0" fontId="2" fillId="0" borderId="0" xfId="1"/>
    <xf numFmtId="0" fontId="4" fillId="0" borderId="0" xfId="1" applyFont="1"/>
    <xf numFmtId="164" fontId="2" fillId="0" borderId="0" xfId="1" applyNumberFormat="1"/>
    <xf numFmtId="0" fontId="7" fillId="0" borderId="0" xfId="7" applyFont="1" applyAlignment="1">
      <alignment horizontal="center"/>
    </xf>
    <xf numFmtId="0" fontId="1" fillId="0" borderId="0" xfId="7"/>
    <xf numFmtId="0" fontId="8" fillId="0" borderId="0" xfId="7" applyFont="1" applyAlignment="1">
      <alignment vertical="center" wrapText="1"/>
    </xf>
    <xf numFmtId="164" fontId="0" fillId="0" borderId="0" xfId="0" applyNumberFormat="1"/>
    <xf numFmtId="164" fontId="4" fillId="0" borderId="0" xfId="1" applyNumberFormat="1" applyFont="1"/>
    <xf numFmtId="0" fontId="10" fillId="3" borderId="1" xfId="8" applyNumberFormat="1" applyFont="1" applyBorder="1" applyAlignment="1">
      <alignment horizontal="center" wrapText="1"/>
    </xf>
    <xf numFmtId="0" fontId="10" fillId="3" borderId="3" xfId="8" applyNumberFormat="1" applyFont="1" applyBorder="1" applyAlignment="1">
      <alignment horizontal="center" wrapText="1"/>
    </xf>
    <xf numFmtId="0" fontId="10" fillId="4" borderId="1" xfId="8" applyNumberFormat="1" applyFont="1" applyFill="1" applyBorder="1" applyAlignment="1">
      <alignment horizontal="center" wrapText="1"/>
    </xf>
    <xf numFmtId="9" fontId="11" fillId="0" borderId="0" xfId="0" applyNumberFormat="1" applyFont="1"/>
    <xf numFmtId="9" fontId="11" fillId="0" borderId="0" xfId="0" applyNumberFormat="1" applyFont="1" applyAlignment="1">
      <alignment horizontal="center" vertical="center"/>
    </xf>
    <xf numFmtId="0" fontId="12" fillId="0" borderId="0" xfId="0" applyFont="1"/>
    <xf numFmtId="0" fontId="13" fillId="0" borderId="4" xfId="0" applyFont="1" applyBorder="1" applyAlignment="1">
      <alignment wrapText="1"/>
    </xf>
    <xf numFmtId="0" fontId="13" fillId="0" borderId="4" xfId="0" applyFont="1" applyBorder="1" applyAlignment="1">
      <alignment horizontal="right" wrapText="1"/>
    </xf>
    <xf numFmtId="0" fontId="15" fillId="3" borderId="0" xfId="8" applyNumberFormat="1" applyFont="1" applyAlignment="1">
      <alignment horizontal="center"/>
    </xf>
    <xf numFmtId="0" fontId="16" fillId="0" borderId="4" xfId="0" applyFont="1" applyBorder="1" applyAlignment="1">
      <alignment horizontal="center" wrapText="1"/>
    </xf>
    <xf numFmtId="9" fontId="5" fillId="0" borderId="0" xfId="9" applyFont="1"/>
    <xf numFmtId="0" fontId="6" fillId="0" borderId="0" xfId="0" applyFont="1" applyAlignment="1">
      <alignment horizontal="center" vertical="center"/>
    </xf>
    <xf numFmtId="9" fontId="11" fillId="0" borderId="0" xfId="0" applyNumberFormat="1" applyFont="1" applyAlignment="1">
      <alignment horizontal="center" vertical="center"/>
    </xf>
    <xf numFmtId="0" fontId="17" fillId="0" borderId="2" xfId="0" applyFont="1" applyBorder="1" applyAlignment="1">
      <alignment horizontal="left" wrapText="1"/>
    </xf>
  </cellXfs>
  <cellStyles count="10">
    <cellStyle name="40% - Accent3 2" xfId="5" xr:uid="{00000000-0005-0000-0000-000002000000}"/>
    <cellStyle name="Accent3" xfId="8" builtinId="37"/>
    <cellStyle name="Comma 2" xfId="2" xr:uid="{00000000-0005-0000-0000-000005000000}"/>
    <cellStyle name="Currency 2" xfId="4" xr:uid="{00000000-0005-0000-0000-000006000000}"/>
    <cellStyle name="Normal" xfId="0" builtinId="0"/>
    <cellStyle name="Normal 2" xfId="1" xr:uid="{00000000-0005-0000-0000-00000B000000}"/>
    <cellStyle name="Normal 2 2" xfId="6" xr:uid="{00000000-0005-0000-0000-00000C000000}"/>
    <cellStyle name="Normal 3" xfId="7" xr:uid="{00000000-0005-0000-0000-00000D000000}"/>
    <cellStyle name="Percent" xfId="9" builtinId="5"/>
    <cellStyle name="Percent 2" xfId="3" xr:uid="{00000000-0005-0000-0000-00000E000000}"/>
  </cellStyles>
  <dxfs count="27">
    <dxf>
      <fill>
        <patternFill>
          <bgColor theme="6" tint="0.59996337778862885"/>
        </patternFill>
      </fill>
    </dxf>
    <dxf>
      <font>
        <color rgb="FF0070C0"/>
      </font>
    </dxf>
    <dxf>
      <font>
        <color rgb="FF00B050"/>
      </font>
    </dxf>
    <dxf>
      <font>
        <color rgb="FFFF0000"/>
      </font>
    </dxf>
    <dxf>
      <font>
        <color rgb="FF00B050"/>
      </font>
    </dxf>
    <dxf>
      <font>
        <color rgb="FF0070C0"/>
      </font>
    </dxf>
    <dxf>
      <font>
        <color rgb="FFFF0000"/>
      </font>
    </dxf>
    <dxf>
      <font>
        <color rgb="FF0070C0"/>
      </font>
    </dxf>
    <dxf>
      <font>
        <color rgb="FF00B050"/>
      </font>
    </dxf>
    <dxf>
      <font>
        <color rgb="FFFF0000"/>
      </font>
    </dxf>
    <dxf>
      <font>
        <color rgb="FF00B050"/>
      </font>
    </dxf>
    <dxf>
      <font>
        <color rgb="FF0070C0"/>
      </font>
    </dxf>
    <dxf>
      <font>
        <color rgb="FFFF0000"/>
      </font>
    </dxf>
    <dxf>
      <font>
        <color rgb="FFFF0000"/>
      </font>
    </dxf>
    <dxf>
      <font>
        <color rgb="FF00B050"/>
      </font>
    </dxf>
    <dxf>
      <font>
        <color rgb="FF0070C0"/>
      </font>
    </dxf>
    <dxf>
      <font>
        <color rgb="FFFF0000"/>
      </font>
    </dxf>
    <dxf>
      <font>
        <color rgb="FFFF0000"/>
      </font>
    </dxf>
    <dxf>
      <fill>
        <patternFill>
          <bgColor rgb="FFFF0000"/>
        </patternFill>
      </fill>
    </dxf>
    <dxf>
      <font>
        <color rgb="FF00B050"/>
      </font>
    </dxf>
    <dxf>
      <font>
        <color rgb="FF0070C0"/>
      </font>
    </dxf>
    <dxf>
      <font>
        <color rgb="FFFF0000"/>
      </font>
    </dxf>
    <dxf>
      <fill>
        <patternFill>
          <bgColor rgb="FFFF0000"/>
        </patternFill>
      </fill>
    </dxf>
    <dxf>
      <fill>
        <patternFill>
          <bgColor theme="6" tint="0.79998168889431442"/>
        </patternFill>
      </fill>
    </dxf>
    <dxf>
      <fill>
        <patternFill>
          <bgColor rgb="FFFFFF00"/>
        </patternFill>
      </fill>
    </dxf>
    <dxf>
      <fill>
        <patternFill>
          <bgColor theme="6" tint="0.59996337778862885"/>
        </patternFill>
      </fill>
    </dxf>
    <dxf>
      <fill>
        <patternFill>
          <bgColor rgb="FFFFFF00"/>
        </patternFill>
      </fill>
    </dxf>
  </dxfs>
  <tableStyles count="0" defaultTableStyle="TableStyleMedium2" defaultPivotStyle="PivotStyleLight16"/>
  <colors>
    <mruColors>
      <color rgb="FF9BBB59"/>
      <color rgb="FF00CC99"/>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0201275" cy="83820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10201275" cy="838200"/>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0</xdr:col>
      <xdr:colOff>773003</xdr:colOff>
      <xdr:row>0</xdr:row>
      <xdr:rowOff>762000</xdr:rowOff>
    </xdr:to>
    <xdr:pic>
      <xdr:nvPicPr>
        <xdr:cNvPr id="3" name="Picture 2" descr="oliveoil_logo_justLogo.eps">
          <a:extLst>
            <a:ext uri="{FF2B5EF4-FFF2-40B4-BE49-F238E27FC236}">
              <a16:creationId xmlns:a16="http://schemas.microsoft.com/office/drawing/2014/main" id="{00000000-0008-0000-0100-000003000000}"/>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7524750" cy="85725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0"/>
          <a:ext cx="7524750" cy="857250"/>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247650</xdr:colOff>
      <xdr:row>0</xdr:row>
      <xdr:rowOff>41273</xdr:rowOff>
    </xdr:from>
    <xdr:to>
      <xdr:col>0</xdr:col>
      <xdr:colOff>734903</xdr:colOff>
      <xdr:row>1</xdr:row>
      <xdr:rowOff>13222</xdr:rowOff>
    </xdr:to>
    <xdr:pic>
      <xdr:nvPicPr>
        <xdr:cNvPr id="3" name="Picture 2" descr="oliveoil_logo_justLogo.eps">
          <a:extLst>
            <a:ext uri="{FF2B5EF4-FFF2-40B4-BE49-F238E27FC236}">
              <a16:creationId xmlns:a16="http://schemas.microsoft.com/office/drawing/2014/main" id="{00000000-0008-0000-0700-000003000000}"/>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247650" y="41273"/>
          <a:ext cx="487253" cy="8387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tabSelected="1" zoomScaleNormal="100" workbookViewId="0">
      <selection activeCell="E9" sqref="E9"/>
    </sheetView>
  </sheetViews>
  <sheetFormatPr defaultColWidth="9" defaultRowHeight="15" x14ac:dyDescent="0.25"/>
  <cols>
    <col min="1" max="1" width="19.625" style="1" customWidth="1"/>
    <col min="2" max="6" width="19.125" style="1" customWidth="1"/>
    <col min="7" max="7" width="18.625" style="1" customWidth="1"/>
    <col min="8" max="8" width="15.125" style="1" customWidth="1"/>
    <col min="9" max="16384" width="9" style="1"/>
  </cols>
  <sheetData>
    <row r="1" spans="1:8" ht="67.5" customHeight="1" x14ac:dyDescent="0.25"/>
    <row r="2" spans="1:8" ht="21" customHeight="1" x14ac:dyDescent="0.25">
      <c r="A2" s="20" t="s">
        <v>18</v>
      </c>
      <c r="B2" s="20"/>
      <c r="C2" s="20"/>
      <c r="D2" s="20"/>
      <c r="E2" s="20"/>
      <c r="F2" s="20"/>
      <c r="G2" s="20"/>
    </row>
    <row r="3" spans="1:8" ht="20.25" customHeight="1" x14ac:dyDescent="0.3">
      <c r="B3" s="15"/>
      <c r="C3" s="16" t="s">
        <v>0</v>
      </c>
      <c r="D3" s="18" t="s">
        <v>28</v>
      </c>
      <c r="E3" s="15"/>
      <c r="F3" s="15"/>
      <c r="G3" s="15"/>
    </row>
    <row r="4" spans="1:8" ht="21" x14ac:dyDescent="0.35">
      <c r="A4" s="10" t="s">
        <v>0</v>
      </c>
      <c r="B4" s="17" t="s">
        <v>50</v>
      </c>
      <c r="C4" s="17" t="s">
        <v>51</v>
      </c>
      <c r="D4" s="17" t="s">
        <v>52</v>
      </c>
      <c r="E4" s="17" t="s">
        <v>53</v>
      </c>
      <c r="F4" s="17" t="s">
        <v>19</v>
      </c>
      <c r="G4" s="17" t="s">
        <v>54</v>
      </c>
    </row>
    <row r="5" spans="1:8" ht="18.75" x14ac:dyDescent="0.3">
      <c r="A5" s="2" t="s">
        <v>20</v>
      </c>
      <c r="B5" s="8">
        <v>2422</v>
      </c>
      <c r="C5" s="8">
        <v>1297</v>
      </c>
      <c r="D5" s="8">
        <v>499</v>
      </c>
      <c r="E5" s="8">
        <v>519</v>
      </c>
      <c r="F5" s="8">
        <v>765</v>
      </c>
      <c r="G5" s="8">
        <v>3553</v>
      </c>
      <c r="H5" s="3"/>
    </row>
    <row r="6" spans="1:8" ht="18.75" x14ac:dyDescent="0.3">
      <c r="A6" s="2" t="s">
        <v>21</v>
      </c>
      <c r="B6" s="8">
        <v>1571</v>
      </c>
      <c r="C6" s="8">
        <v>1546</v>
      </c>
      <c r="D6" s="8">
        <v>2000</v>
      </c>
      <c r="E6" s="8">
        <v>5405</v>
      </c>
      <c r="F6" s="8">
        <v>2981</v>
      </c>
      <c r="G6" s="8">
        <v>66</v>
      </c>
      <c r="H6" s="3"/>
    </row>
    <row r="7" spans="1:8" ht="18.75" x14ac:dyDescent="0.3">
      <c r="A7" s="2" t="s">
        <v>22</v>
      </c>
      <c r="B7" s="8">
        <v>1245</v>
      </c>
      <c r="C7" s="8">
        <v>1444</v>
      </c>
      <c r="D7" s="8">
        <v>394</v>
      </c>
      <c r="E7" s="8">
        <v>369</v>
      </c>
      <c r="F7" s="8">
        <v>848</v>
      </c>
      <c r="G7" s="8">
        <v>170</v>
      </c>
      <c r="H7" s="3"/>
    </row>
    <row r="8" spans="1:8" ht="18.75" x14ac:dyDescent="0.3">
      <c r="A8" s="2" t="s">
        <v>23</v>
      </c>
      <c r="B8" s="8">
        <v>434</v>
      </c>
      <c r="C8" s="8">
        <v>1538</v>
      </c>
      <c r="D8" s="8">
        <v>730</v>
      </c>
      <c r="E8" s="8">
        <v>3284</v>
      </c>
      <c r="F8" s="8">
        <v>3253</v>
      </c>
      <c r="G8" s="8">
        <v>4455</v>
      </c>
      <c r="H8" s="3"/>
    </row>
    <row r="9" spans="1:8" ht="18.75" x14ac:dyDescent="0.3">
      <c r="A9" s="2" t="s">
        <v>24</v>
      </c>
      <c r="B9" s="8">
        <v>2000</v>
      </c>
      <c r="C9" s="8">
        <v>1899</v>
      </c>
      <c r="D9" s="8">
        <v>433</v>
      </c>
      <c r="E9" s="8">
        <v>497</v>
      </c>
      <c r="F9" s="8">
        <v>773</v>
      </c>
      <c r="G9" s="8">
        <v>552</v>
      </c>
      <c r="H9" s="3"/>
    </row>
    <row r="10" spans="1:8" ht="18.75" x14ac:dyDescent="0.3">
      <c r="A10" s="2" t="s">
        <v>25</v>
      </c>
      <c r="B10" s="8">
        <v>1946</v>
      </c>
      <c r="C10" s="8">
        <v>1736</v>
      </c>
      <c r="D10" s="8">
        <v>586</v>
      </c>
      <c r="E10" s="8">
        <v>899</v>
      </c>
      <c r="F10" s="8">
        <v>2000</v>
      </c>
      <c r="G10" s="8">
        <v>581</v>
      </c>
      <c r="H10" s="3"/>
    </row>
    <row r="11" spans="1:8" ht="18.75" x14ac:dyDescent="0.3">
      <c r="A11" s="2" t="s">
        <v>26</v>
      </c>
      <c r="B11" s="8">
        <v>1345</v>
      </c>
      <c r="C11" s="8">
        <v>941</v>
      </c>
      <c r="D11" s="8">
        <v>881</v>
      </c>
      <c r="E11" s="8">
        <v>771</v>
      </c>
      <c r="F11" s="8">
        <v>210</v>
      </c>
      <c r="G11" s="8">
        <v>4486</v>
      </c>
      <c r="H11" s="3"/>
    </row>
    <row r="12" spans="1:8" ht="18.75" x14ac:dyDescent="0.3">
      <c r="A12" s="2" t="s">
        <v>27</v>
      </c>
      <c r="B12" s="8">
        <v>395</v>
      </c>
      <c r="C12" s="8">
        <v>1368</v>
      </c>
      <c r="D12" s="8">
        <v>4467</v>
      </c>
      <c r="E12" s="8">
        <v>2391</v>
      </c>
      <c r="F12" s="8">
        <v>67</v>
      </c>
      <c r="G12" s="8">
        <v>914</v>
      </c>
      <c r="H12" s="3"/>
    </row>
    <row r="13" spans="1:8" ht="18.75" x14ac:dyDescent="0.3">
      <c r="A13" s="2" t="s">
        <v>28</v>
      </c>
      <c r="B13" s="8">
        <v>1587</v>
      </c>
      <c r="C13" s="8">
        <v>1489</v>
      </c>
      <c r="D13" s="8">
        <v>148</v>
      </c>
      <c r="E13" s="8">
        <v>2275</v>
      </c>
      <c r="F13" s="8">
        <v>38</v>
      </c>
      <c r="G13" s="8">
        <v>110</v>
      </c>
      <c r="H13" s="3"/>
    </row>
    <row r="14" spans="1:8" ht="18.75" x14ac:dyDescent="0.3">
      <c r="A14" s="2" t="s">
        <v>29</v>
      </c>
      <c r="B14" s="8">
        <v>1624</v>
      </c>
      <c r="C14" s="8">
        <v>1134</v>
      </c>
      <c r="D14" s="8">
        <v>386</v>
      </c>
      <c r="E14" s="8">
        <v>4378</v>
      </c>
      <c r="F14" s="8">
        <v>973</v>
      </c>
      <c r="G14" s="8">
        <v>897</v>
      </c>
      <c r="H14" s="3"/>
    </row>
    <row r="15" spans="1:8" ht="18.75" x14ac:dyDescent="0.3">
      <c r="A15" s="2" t="s">
        <v>30</v>
      </c>
      <c r="B15" s="8">
        <v>1428</v>
      </c>
      <c r="C15" s="8">
        <v>1392</v>
      </c>
      <c r="D15" s="8">
        <v>868</v>
      </c>
      <c r="E15" s="8">
        <v>385</v>
      </c>
      <c r="F15" s="8">
        <v>2518</v>
      </c>
      <c r="G15" s="8">
        <v>560</v>
      </c>
      <c r="H15" s="3"/>
    </row>
    <row r="16" spans="1:8" ht="18.75" x14ac:dyDescent="0.3">
      <c r="A16" s="2" t="s">
        <v>31</v>
      </c>
      <c r="B16" s="8">
        <v>409</v>
      </c>
      <c r="C16" s="8">
        <v>2000</v>
      </c>
      <c r="D16" s="8">
        <v>462</v>
      </c>
      <c r="E16" s="8">
        <v>649</v>
      </c>
      <c r="F16" s="8">
        <v>70</v>
      </c>
      <c r="G16" s="8">
        <v>592</v>
      </c>
      <c r="H16" s="3"/>
    </row>
    <row r="17" spans="1:8" ht="18.75" x14ac:dyDescent="0.3">
      <c r="A17" s="2" t="s">
        <v>32</v>
      </c>
      <c r="B17" s="8">
        <v>1545</v>
      </c>
      <c r="C17" s="8">
        <v>935</v>
      </c>
      <c r="D17" s="8">
        <v>308</v>
      </c>
      <c r="E17" s="8">
        <v>4462</v>
      </c>
      <c r="F17" s="8">
        <v>564</v>
      </c>
      <c r="G17" s="8">
        <v>975</v>
      </c>
      <c r="H17" s="3"/>
    </row>
    <row r="18" spans="1:8" ht="18.75" x14ac:dyDescent="0.3">
      <c r="A18" s="2" t="s">
        <v>17</v>
      </c>
      <c r="B18" s="8">
        <v>1121</v>
      </c>
      <c r="C18" s="8">
        <v>1932</v>
      </c>
      <c r="D18" s="8">
        <v>1359</v>
      </c>
      <c r="E18" s="8">
        <v>4418</v>
      </c>
      <c r="F18" s="8">
        <v>2000</v>
      </c>
      <c r="G18" s="8">
        <v>4892</v>
      </c>
      <c r="H18" s="3"/>
    </row>
    <row r="19" spans="1:8" ht="18.75" x14ac:dyDescent="0.3">
      <c r="A19" s="2" t="s">
        <v>33</v>
      </c>
      <c r="B19" s="8">
        <v>144</v>
      </c>
      <c r="C19" s="8">
        <v>1324</v>
      </c>
      <c r="D19" s="8">
        <v>508</v>
      </c>
      <c r="E19" s="8">
        <v>519</v>
      </c>
      <c r="F19" s="8">
        <v>655</v>
      </c>
      <c r="G19" s="8">
        <v>125</v>
      </c>
      <c r="H19" s="3"/>
    </row>
    <row r="20" spans="1:8" ht="18.75" x14ac:dyDescent="0.3">
      <c r="A20" s="2" t="s">
        <v>34</v>
      </c>
      <c r="B20" s="8">
        <v>1876</v>
      </c>
      <c r="C20" s="8">
        <v>1213</v>
      </c>
      <c r="D20" s="8">
        <v>2123</v>
      </c>
      <c r="E20" s="8">
        <v>2567</v>
      </c>
      <c r="F20" s="8">
        <v>-26</v>
      </c>
      <c r="G20" s="8">
        <v>117</v>
      </c>
      <c r="H20" s="3"/>
    </row>
    <row r="21" spans="1:8" ht="18.75" x14ac:dyDescent="0.3">
      <c r="A21" s="2" t="s">
        <v>35</v>
      </c>
      <c r="B21" s="8">
        <v>1263</v>
      </c>
      <c r="C21" s="8">
        <v>1633</v>
      </c>
      <c r="D21" s="8">
        <v>4448</v>
      </c>
      <c r="E21" s="8">
        <v>775</v>
      </c>
      <c r="F21" s="8">
        <v>2732</v>
      </c>
      <c r="G21" s="8">
        <v>5717</v>
      </c>
      <c r="H21" s="3"/>
    </row>
    <row r="22" spans="1:8" ht="18.75" x14ac:dyDescent="0.3">
      <c r="A22" s="2" t="s">
        <v>36</v>
      </c>
      <c r="B22" s="8">
        <v>1420</v>
      </c>
      <c r="C22" s="8">
        <v>1823</v>
      </c>
      <c r="D22" s="8">
        <v>2250</v>
      </c>
      <c r="E22" s="8">
        <v>671</v>
      </c>
      <c r="F22" s="8">
        <v>187</v>
      </c>
      <c r="G22" s="8">
        <v>138</v>
      </c>
      <c r="H22" s="3"/>
    </row>
    <row r="23" spans="1:8" ht="18.75" x14ac:dyDescent="0.3">
      <c r="A23" s="2" t="s">
        <v>37</v>
      </c>
      <c r="B23" s="8">
        <v>1279</v>
      </c>
      <c r="C23" s="8">
        <v>1113</v>
      </c>
      <c r="D23" s="8">
        <v>281</v>
      </c>
      <c r="E23" s="8">
        <v>771</v>
      </c>
      <c r="F23" s="8">
        <v>817</v>
      </c>
      <c r="G23" s="8">
        <v>981</v>
      </c>
      <c r="H23" s="3"/>
    </row>
    <row r="24" spans="1:8" ht="18.75" x14ac:dyDescent="0.3">
      <c r="A24" s="2" t="s">
        <v>38</v>
      </c>
      <c r="B24" s="8">
        <v>1297</v>
      </c>
      <c r="C24" s="8">
        <v>1509</v>
      </c>
      <c r="D24" s="8">
        <v>2733</v>
      </c>
      <c r="E24" s="8">
        <v>683</v>
      </c>
      <c r="F24" s="8">
        <v>700</v>
      </c>
      <c r="G24" s="8">
        <v>238</v>
      </c>
      <c r="H24" s="3"/>
    </row>
    <row r="25" spans="1:8" ht="18.75" x14ac:dyDescent="0.3">
      <c r="A25" s="2" t="s">
        <v>39</v>
      </c>
      <c r="B25" s="8">
        <v>2530</v>
      </c>
      <c r="C25" s="8">
        <v>1783</v>
      </c>
      <c r="D25" s="8">
        <v>645</v>
      </c>
      <c r="E25" s="8">
        <v>242</v>
      </c>
      <c r="F25" s="8">
        <v>-10</v>
      </c>
      <c r="G25" s="8">
        <v>342</v>
      </c>
      <c r="H25" s="3"/>
    </row>
    <row r="26" spans="1:8" ht="18.75" x14ac:dyDescent="0.3">
      <c r="A26" s="2" t="s">
        <v>40</v>
      </c>
      <c r="B26" s="8">
        <v>1079</v>
      </c>
      <c r="C26" s="8">
        <v>1411</v>
      </c>
      <c r="D26" s="8">
        <v>706</v>
      </c>
      <c r="E26" s="8">
        <v>249</v>
      </c>
      <c r="F26" s="8">
        <v>674</v>
      </c>
      <c r="G26" s="8">
        <v>5139</v>
      </c>
      <c r="H26" s="3"/>
    </row>
    <row r="27" spans="1:8" ht="18.75" x14ac:dyDescent="0.3">
      <c r="A27" s="2" t="s">
        <v>41</v>
      </c>
      <c r="B27" s="8">
        <v>1211</v>
      </c>
      <c r="C27" s="8">
        <v>1495</v>
      </c>
      <c r="D27" s="8">
        <v>406</v>
      </c>
      <c r="E27" s="8">
        <v>765</v>
      </c>
      <c r="F27" s="8">
        <v>643</v>
      </c>
      <c r="G27" s="8">
        <v>872</v>
      </c>
      <c r="H27" s="3"/>
    </row>
    <row r="28" spans="1:8" ht="18.75" x14ac:dyDescent="0.3">
      <c r="A28" s="2" t="s">
        <v>42</v>
      </c>
      <c r="B28" s="8">
        <v>1372</v>
      </c>
      <c r="C28" s="8">
        <v>1333</v>
      </c>
      <c r="D28" s="8">
        <v>981</v>
      </c>
      <c r="E28" s="8">
        <v>531</v>
      </c>
      <c r="F28" s="8">
        <v>414</v>
      </c>
      <c r="G28" s="8">
        <v>3807</v>
      </c>
      <c r="H28" s="3"/>
    </row>
    <row r="29" spans="1:8" ht="18.75" x14ac:dyDescent="0.3">
      <c r="A29" s="2" t="s">
        <v>43</v>
      </c>
      <c r="B29" s="8">
        <v>1621</v>
      </c>
      <c r="C29" s="8">
        <v>1075</v>
      </c>
      <c r="D29" s="8">
        <v>487</v>
      </c>
      <c r="E29" s="8">
        <v>311</v>
      </c>
      <c r="F29" s="8">
        <v>901</v>
      </c>
      <c r="G29" s="8">
        <v>688</v>
      </c>
      <c r="H29" s="3"/>
    </row>
  </sheetData>
  <mergeCells count="1">
    <mergeCell ref="A2:G2"/>
  </mergeCells>
  <dataValidations count="1">
    <dataValidation type="list" allowBlank="1" showInputMessage="1" showErrorMessage="1" sqref="D3" xr:uid="{F6BC3167-2E05-4546-BE7B-AB11D47DB245}">
      <formula1>$A$5:$A$29</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
  <sheetViews>
    <sheetView workbookViewId="0">
      <selection activeCell="F3" sqref="F3"/>
    </sheetView>
  </sheetViews>
  <sheetFormatPr defaultRowHeight="11.25" x14ac:dyDescent="0.15"/>
  <cols>
    <col min="1" max="1" width="16.375" customWidth="1"/>
    <col min="2" max="2" width="45.125" bestFit="1" customWidth="1"/>
    <col min="3" max="3" width="17.5" customWidth="1"/>
    <col min="4" max="4" width="19.625" customWidth="1"/>
    <col min="5" max="5" width="16" customWidth="1"/>
    <col min="6" max="6" width="14.25" bestFit="1" customWidth="1"/>
  </cols>
  <sheetData>
    <row r="1" spans="1:10" ht="68.25" customHeight="1" x14ac:dyDescent="0.2">
      <c r="E1" s="12"/>
      <c r="F1" s="12"/>
      <c r="G1" s="12"/>
      <c r="H1" s="12"/>
      <c r="I1" s="12"/>
      <c r="J1" s="12"/>
    </row>
    <row r="2" spans="1:10" ht="36" customHeight="1" x14ac:dyDescent="0.15">
      <c r="A2" s="20" t="s">
        <v>57</v>
      </c>
      <c r="B2" s="20"/>
      <c r="C2" s="20"/>
      <c r="D2" s="20"/>
      <c r="E2" s="21"/>
      <c r="F2" s="21"/>
      <c r="G2" s="21"/>
      <c r="H2" s="21"/>
      <c r="I2" s="21"/>
    </row>
    <row r="3" spans="1:10" ht="57" customHeight="1" x14ac:dyDescent="0.3">
      <c r="A3" s="22" t="s">
        <v>56</v>
      </c>
      <c r="B3" s="22"/>
      <c r="C3" s="22"/>
      <c r="D3" s="22"/>
      <c r="E3" s="13"/>
      <c r="F3" s="13"/>
      <c r="G3" s="13"/>
      <c r="H3" s="13"/>
      <c r="I3" s="13"/>
    </row>
    <row r="4" spans="1:10" ht="22.5" customHeight="1" x14ac:dyDescent="0.35">
      <c r="A4" s="9" t="s">
        <v>44</v>
      </c>
      <c r="B4" s="9" t="s">
        <v>45</v>
      </c>
      <c r="C4" s="9" t="s">
        <v>46</v>
      </c>
      <c r="D4" s="11" t="s">
        <v>48</v>
      </c>
      <c r="E4" s="11" t="s">
        <v>55</v>
      </c>
    </row>
    <row r="5" spans="1:10" ht="18.75" x14ac:dyDescent="0.3">
      <c r="A5" s="14" t="s">
        <v>1</v>
      </c>
      <c r="B5" s="14" t="s">
        <v>2</v>
      </c>
      <c r="C5" s="8">
        <v>7200</v>
      </c>
      <c r="D5" s="8">
        <v>7488</v>
      </c>
      <c r="E5" s="19">
        <f>(D5-C5)/C5</f>
        <v>0.04</v>
      </c>
      <c r="F5" s="7"/>
    </row>
    <row r="6" spans="1:10" ht="18.75" x14ac:dyDescent="0.3">
      <c r="A6" s="14" t="s">
        <v>3</v>
      </c>
      <c r="B6" s="14" t="s">
        <v>4</v>
      </c>
      <c r="C6" s="8">
        <v>5425</v>
      </c>
      <c r="D6" s="8">
        <v>5859</v>
      </c>
      <c r="E6" s="19">
        <f t="shared" ref="E6:E12" si="0">(D6-C6)/C6</f>
        <v>0.08</v>
      </c>
      <c r="F6" s="7"/>
    </row>
    <row r="7" spans="1:10" ht="18.75" x14ac:dyDescent="0.3">
      <c r="A7" s="14" t="s">
        <v>5</v>
      </c>
      <c r="B7" s="14" t="s">
        <v>6</v>
      </c>
      <c r="C7" s="8">
        <v>1100</v>
      </c>
      <c r="D7" s="8">
        <v>1122</v>
      </c>
      <c r="E7" s="19">
        <f t="shared" si="0"/>
        <v>0.02</v>
      </c>
      <c r="F7" s="7"/>
    </row>
    <row r="8" spans="1:10" ht="18.75" x14ac:dyDescent="0.3">
      <c r="A8" s="14" t="s">
        <v>7</v>
      </c>
      <c r="B8" s="14" t="s">
        <v>8</v>
      </c>
      <c r="C8" s="8">
        <v>1597</v>
      </c>
      <c r="D8" s="8">
        <v>1676.85</v>
      </c>
      <c r="E8" s="19">
        <f t="shared" si="0"/>
        <v>4.999999999999994E-2</v>
      </c>
      <c r="F8" s="7"/>
    </row>
    <row r="9" spans="1:10" ht="18.75" x14ac:dyDescent="0.3">
      <c r="A9" s="14" t="s">
        <v>9</v>
      </c>
      <c r="B9" s="14" t="s">
        <v>10</v>
      </c>
      <c r="C9" s="8">
        <v>3651</v>
      </c>
      <c r="D9" s="8">
        <v>4127</v>
      </c>
      <c r="E9" s="19">
        <f t="shared" si="0"/>
        <v>0.13037523966036701</v>
      </c>
      <c r="F9" s="7"/>
    </row>
    <row r="10" spans="1:10" ht="18.75" x14ac:dyDescent="0.3">
      <c r="A10" s="14" t="s">
        <v>11</v>
      </c>
      <c r="B10" s="14" t="s">
        <v>12</v>
      </c>
      <c r="C10" s="8">
        <v>7532</v>
      </c>
      <c r="D10" s="8">
        <v>8134.56</v>
      </c>
      <c r="E10" s="19">
        <f t="shared" si="0"/>
        <v>8.0000000000000057E-2</v>
      </c>
      <c r="F10" s="7"/>
    </row>
    <row r="11" spans="1:10" ht="18.75" x14ac:dyDescent="0.3">
      <c r="A11" s="14" t="s">
        <v>13</v>
      </c>
      <c r="B11" s="14" t="s">
        <v>14</v>
      </c>
      <c r="C11" s="8">
        <v>2589</v>
      </c>
      <c r="D11" s="8">
        <v>2640.78</v>
      </c>
      <c r="E11" s="19">
        <f t="shared" si="0"/>
        <v>2.0000000000000077E-2</v>
      </c>
      <c r="F11" s="7"/>
    </row>
    <row r="12" spans="1:10" ht="18.75" x14ac:dyDescent="0.3">
      <c r="A12" s="14" t="s">
        <v>15</v>
      </c>
      <c r="B12" s="14" t="s">
        <v>16</v>
      </c>
      <c r="C12" s="8">
        <v>5101</v>
      </c>
      <c r="D12" s="8">
        <v>5356.05</v>
      </c>
      <c r="E12" s="19">
        <f t="shared" si="0"/>
        <v>5.0000000000000037E-2</v>
      </c>
      <c r="F12" s="7"/>
    </row>
  </sheetData>
  <mergeCells count="3">
    <mergeCell ref="A2:D2"/>
    <mergeCell ref="E2:I2"/>
    <mergeCell ref="A3:D3"/>
  </mergeCells>
  <conditionalFormatting sqref="E5:E12">
    <cfRule type="cellIs" dxfId="12" priority="12" stopIfTrue="1" operator="lessThanOrEqual">
      <formula>3%</formula>
    </cfRule>
    <cfRule type="cellIs" dxfId="11" priority="13" operator="lessThanOrEqual">
      <formula>0.05</formula>
    </cfRule>
    <cfRule type="cellIs" dxfId="10" priority="14" operator="greaterThanOrEqual">
      <formula>0.07</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2"/>
  <sheetViews>
    <sheetView workbookViewId="0">
      <selection activeCell="A3" sqref="A3"/>
    </sheetView>
  </sheetViews>
  <sheetFormatPr defaultColWidth="9" defaultRowHeight="15" x14ac:dyDescent="0.25"/>
  <cols>
    <col min="1" max="1" width="100.5" style="5" customWidth="1"/>
    <col min="2" max="16384" width="9" style="5"/>
  </cols>
  <sheetData>
    <row r="1" spans="1:1" ht="26.25" x14ac:dyDescent="0.4">
      <c r="A1" s="4" t="s">
        <v>47</v>
      </c>
    </row>
    <row r="2" spans="1:1" ht="76.5" customHeight="1" x14ac:dyDescent="0.25">
      <c r="A2" s="6" t="s">
        <v>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O Y Q l S R L j G r + n A A A A + A A A A B I A H A B D b 2 5 m a W c v U G F j a 2 F n Z S 5 4 b W w g o h g A K K A U A A A A A A A A A A A A A A A A A A A A A A A A A A A A h Y / R C o I w G I V f R X b v N q d E y O + 8 6 D Y h k K L b M Z e O d I a b z X f r o k f q F R L K 6 q 7 L c / g O f O d x u 0 M + d W 1 w V Y P V v c l Q h C k K l J F 9 p U 2 d o d G d w j X K O e y E P I t a B T N s b D p Z n a H G u U t K i P c e + x j 3 Q 0 0 Y p R E 5 F t t S N q o T o T b W C S M V + q y q / y v E 4 f C S 4 Q z H K 5 w k c Y I j F g F Z a i i 0 + S J s N s Y U y E 8 J m 7 F 1 4 6 C 4 M u G + B L J E I O 8 X / A l Q S w M E F A A C A A g A O Y Q l 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E J U l T w r f F T g E A A P U C A A A T A B w A R m 9 y b X V s Y X M v U 2 V j d G l v b j E u b S C i G A A o o B Q A A A A A A A A A A A A A A A A A A A A A A A A A A A B 1 k V F r w j A U h d 8 L / Q + X 7 q V C E d t t z k 1 8 q h v I 3 l a 3 P V i R 2 F 5 n Z p q U J H U V 8 b 8 v X X G K k r w E v n t y O O d G Y a a p 4 J C 0 d z h 0 H d d R a y I x h x v v A 3 k u J E z 4 V t A M l Q c j Y K h d B 8 x J R C U z N O S 5 z p B 1 P 4 X c L I X Y + C + U Y T c W X C P X y v f i p / R d o V T p N 3 J O V y j T s c i q o h m m i 5 U U B b A d z w n k k m 4 x / f O C q B f 2 j W 2 J U h u C M q M K V R q v S a l R Q p R e x I J u z V T t d Q L g F W M B a F l h J 2 h T X n V Y J G t E 3 T R p C + x n E 4 3 F 6 K p q 8 E p 5 P v J a 9 f w w G x N N 5 v + m J g v / M i u a 7 k p s v K Z k a V p P J e F q J W Q R C 1 Y V v B k q 3 5 Y g 2 O + 9 V h d 6 J r P R g s Z a H w I 4 8 s j C b y 3 8 z s L v L b x / 5 I T v z v C D R T 6 w 8 E c L D 3 u 2 g a 1 w G J 0 n O p z + 8 A 0 L s W 3 W L U p 4 E z / q t P J k Q 0 v / 4 j + C Q c d 1 K L c + H v 4 C U E s B A i 0 A F A A C A A g A O Y Q l S R L j G r + n A A A A + A A A A B I A A A A A A A A A A A A A A A A A A A A A A E N v b m Z p Z y 9 Q Y W N r Y W d l L n h t b F B L A Q I t A B Q A A g A I A D m E J U k P y u m r p A A A A O k A A A A T A A A A A A A A A A A A A A A A A P M A A A B b Q 2 9 u d G V u d F 9 U e X B l c 1 0 u e G 1 s U E s B A i 0 A F A A C A A g A O Y Q l S V P C t 8 V O A Q A A 9 Q I A A B M A A A A A A A A A A A A A A A A A 5 A 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w 8 A A A A A A A C t 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V u Z G 9 y J T I w S W 5 2 b 2 l j Z X M 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w I i A v P j x F b n R y e S B U e X B l P S J S Z X N 1 b H R U e X B l I i B W Y W x 1 Z T 0 i c 1 R h Y m x l I i A v P j x F b n R y e S B U e X B l P S J C d W Z m Z X J O Z X h 0 U m V m c m V z a C I g V m F s d W U 9 I m w x I i A v P j x F b n R y e S B U e X B l P S J G a W x s U 3 R h d H V z I i B W Y W x 1 Z T 0 i c 0 N v b X B s Z X R l I i A v P j x F b n R y e S B U e X B l P S J G a W x s Q 2 9 1 b n Q i I F Z h b H V l P S J s M T A x I i A v P j x F b n R y e S B U e X B l P S J G a W x s R X J y b 3 J D b 3 V u d C I g V m F s d W U 9 I m w w I i A v P j x F b n R y e S B U e X B l P S J G a W x s Q 2 9 s d W 1 u V H l w Z X M i I F Z h b H V l P S J z Q m d Z R 0 J n W U F C Z 1 l 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F c n J v c k N v Z G U i I F Z h b H V l P S J z V W 5 r b m 9 3 b i I g L z 4 8 R W 5 0 c n k g V H l w Z T 0 i R m l s b E x h c 3 R V c G R h d G V k I i B W Y W x 1 Z T 0 i Z D I w M T Y t M D k t M D V U M j A 6 M z I 6 M T Y u M z g 0 O D Q y M 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M T I s J n F 1 b 3 Q 7 a 2 V 5 Q 2 9 s d W 1 u T m F t Z X M m c X V v d D s 6 W 1 0 s J n F 1 b 3 Q 7 c X V l c n l S Z W x h d G l v b n N o a X B z J n F 1 b 3 Q 7 O l t d L C Z x d W 9 0 O 2 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0 N v b H V t b k N v d W 5 0 J n F 1 b 3 Q 7 O j E y L C Z x d W 9 0 O 0 t l e U N v b H V t b k 5 h b W V z J n F 1 b 3 Q 7 O l t d L C Z x d W 9 0 O 0 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1 J l b G F 0 a W 9 u c 2 h p c E l u Z m 8 m c X V v d D s 6 W 1 1 9 I i A v P j w v U 3 R h Y m x l R W 5 0 c m l l c z 4 8 L 0 l 0 Z W 0 + P E l 0 Z W 0 + P E l 0 Z W 1 M b 2 N h d G l v b j 4 8 S X R l b V R 5 c G U + R m 9 y b X V s Y T w v S X R l b V R 5 c G U + P E l 0 Z W 1 Q Y X R o P l N l Y 3 R p b 2 4 x L 1 Z l b m R v c i U y M E l u d m 9 p Y 2 V z L 1 N v d X J j Z T w v S X R l b V B h d G g + P C 9 J d G V t T G 9 j Y X R p b 2 4 + P F N 0 Y W J s Z U V u d H J p Z X M g L z 4 8 L 0 l 0 Z W 0 + P E l 0 Z W 0 + P E l 0 Z W 1 M b 2 N h d G l v b j 4 8 S X R l b V R 5 c G U + R m 9 y b X V s Y T w v S X R l b V R 5 c G U + P E l 0 Z W 1 Q Y X R o P l N l Y 3 R p b 2 4 x L 1 Z l b m R v c i U y M E l u d m 9 p Y 2 V z L 1 Z l b m R v c i U y M E l u d m 9 p Y 2 V z X 1 N o Z W V 0 P C 9 J d G V t U G F 0 a D 4 8 L 0 l 0 Z W 1 M b 2 N h d G l v b j 4 8 U 3 R h Y m x l R W 5 0 c m l l c y A v P j w v S X R l b T 4 8 S X R l b T 4 8 S X R l b U x v Y 2 F 0 a W 9 u P j x J d G V t V H l w Z T 5 G b 3 J t d W x h P C 9 J d G V t V H l w Z T 4 8 S X R l b V B h d G g + U 2 V j d G l v b j E v V m V u Z G 9 y J T I w S W 5 2 b 2 l j Z X M v Q 2 h h b m d l Z C U y M F R 5 c G U 8 L 0 l 0 Z W 1 Q Y X R o P j w v S X R l b U x v Y 2 F 0 a W 9 u P j x T d G F i b G V F b n R y a W V z I C 8 + P C 9 J d G V t P j x J d G V t P j x J d G V t T G 9 j Y X R p b 2 4 + P E l 0 Z W 1 U e X B l P k Z v c m 1 1 b G E 8 L 0 l 0 Z W 1 U e X B l P j x J d G V t U G F 0 a D 5 T Z W N 0 a W 9 u M S 9 W Z W 5 k b 3 I l M j B J b n Z v a W N l c y 9 S Z W 1 v d m V k J T I w V G 9 w J T I w U m 9 3 c z w v S X R l b V B h d G g + P C 9 J d G V t T G 9 j Y X R p b 2 4 + P F N 0 Y W J s Z U V u d H J p Z X M g L z 4 8 L 0 l 0 Z W 0 + P C 9 J d G V t c z 4 8 L 0 x v Y 2 F s U G F j a 2 F n Z U 1 l d G F k Y X R h R m l s Z T 4 W A A A A U E s F B g A A A A A A A A A A A A A A A A A A A A A A A C Y B A A A B A A A A 0 I y d 3 w E V 0 R G M e g D A T 8 K X 6 w E A A A D j 5 E 8 5 r t o J S J k X 5 c z 1 e J n r A A A A A A I A A A A A A B B m A A A A A Q A A I A A A A A u B + m E m a 1 x N 1 / t 9 Z p C f 4 s 5 o U y z F F p G q c M J t n a 7 a 8 n a c A A A A A A 6 A A A A A A g A A I A A A A D I t K D v t + 5 E d z i G v W v p O n j G h A Y 8 s 3 j k E 9 0 v E I 2 U S n l K Z U A A A A L V 9 h w L n e k 4 F I D 3 E y j 6 a G E U q f w f c A r d s E b y 1 a V y 1 5 n D Y E / M d 7 Q N h c i 6 6 f d 4 Z V 1 m V q T 9 W m J U J j / O D r X 2 g 9 V J f N 3 z U Z h T a g i q f H E r L H S r i r F 9 d Q A A A A G K Y x Z f V T 2 3 4 / Q X s x z g U W S H H r A M X F 5 2 X R c / z x a 3 9 a e 1 p c L + P t S 9 6 z f + 8 M 1 d q / G I z 4 5 k t l q S T U i j c U v f c k 4 7 3 g F 4 = < / D a t a M a s h u p > 
</file>

<file path=customXml/itemProps1.xml><?xml version="1.0" encoding="utf-8"?>
<ds:datastoreItem xmlns:ds="http://schemas.openxmlformats.org/officeDocument/2006/customXml" ds:itemID="{68DDF2C5-F7B0-47BA-8554-BEF5E5CEA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ProfitLoss</vt:lpstr>
      <vt:lpstr>2022 Sales</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cp:lastPrinted>2016-09-05T18:11:34Z</cp:lastPrinted>
  <dcterms:created xsi:type="dcterms:W3CDTF">2016-09-02T12:44:07Z</dcterms:created>
  <dcterms:modified xsi:type="dcterms:W3CDTF">2022-09-01T14:49:35Z</dcterms:modified>
</cp:coreProperties>
</file>