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07"/>
  <workbookPr showInkAnnotation="0" hidePivotFieldList="1" autoCompressPictures="0"/>
  <mc:AlternateContent xmlns:mc="http://schemas.openxmlformats.org/markup-compatibility/2006">
    <mc:Choice Requires="x15">
      <x15ac:absPath xmlns:x15ac="http://schemas.microsoft.com/office/spreadsheetml/2010/11/ac" url="C:\Users\Jen\Desktop\Exercise Files\Chapter 5\"/>
    </mc:Choice>
  </mc:AlternateContent>
  <xr:revisionPtr revIDLastSave="0" documentId="13_ncr:1_{265256C0-26F5-42F2-BACD-376DE730FFC3}" xr6:coauthVersionLast="47" xr6:coauthVersionMax="47" xr10:uidLastSave="{00000000-0000-0000-0000-000000000000}"/>
  <bookViews>
    <workbookView xWindow="-120" yWindow="-120" windowWidth="20640" windowHeight="11760" tabRatio="799" activeTab="2" xr2:uid="{00000000-000D-0000-FFFF-FFFF00000000}"/>
  </bookViews>
  <sheets>
    <sheet name="Instructions" sheetId="5" r:id="rId1"/>
    <sheet name="Project 1" sheetId="9" r:id="rId2"/>
    <sheet name="Project 2" sheetId="10" r:id="rId3"/>
    <sheet name="DISCLAIMER" sheetId="6" r:id="rId4"/>
  </sheets>
  <externalReferences>
    <externalReference r:id="rId5"/>
    <externalReference r:id="rId6"/>
  </externalReferences>
  <definedNames>
    <definedName name="_1__xlcn.WorksheetConnection_DataA6E4061" hidden="1">#REF!</definedName>
    <definedName name="DOH">'[1]EE Data'!$E$7:$E$101</definedName>
    <definedName name="GROSS_PAY">'[1]EE Data'!$J$7:$J$101</definedName>
    <definedName name="Totals">'[2]Project 1'!#REF!</definedName>
  </definedNames>
  <calcPr calcId="191029"/>
  <extLst>
    <ext xmlns:x15="http://schemas.microsoft.com/office/spreadsheetml/2010/11/main" uri="{FCE2AD5D-F65C-4FA6-A056-5C36A1767C68}">
      <x15:dataModel>
        <x15:modelTables>
          <x15:modelTable id="Range-71feaff9-464d-40f5-a77d-13328daf35de" name="Range" connection="Conne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0" i="9" l="1"/>
  <c r="F11" i="9" s="1"/>
  <c r="E10" i="9"/>
  <c r="E11" i="9" s="1"/>
  <c r="D10" i="9"/>
  <c r="D11" i="9" s="1"/>
  <c r="B10" i="9"/>
  <c r="B11" i="9" s="1"/>
  <c r="G10" i="9"/>
  <c r="G11" i="9" s="1"/>
  <c r="C10" i="9"/>
  <c r="C1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04" refreshedVersion="0" background="1">
    <extLst>
      <ext xmlns:x15="http://schemas.microsoft.com/office/spreadsheetml/2010/11/main" uri="{DE250136-89BD-433C-8126-D09CA5730AF9}">
        <x15:connection id="Range-71feaff9-464d-40f5-a77d-13328daf35de"/>
      </ext>
    </extLst>
  </connection>
  <connection id="2" xr16:uid="{00000000-0015-0000-FFFF-FFFF01000000}" keepAlive="1" name="ThisWorkbookDataModel" description="Data Model" type="5" refreshedVersion="5"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<sst xmlns="http://schemas.openxmlformats.org/spreadsheetml/2006/main" count="1671" uniqueCount="599">
  <si>
    <t>Complete the tasks on the Project 1 and Project 2 worksheets.</t>
  </si>
  <si>
    <t>When you have completed all tasks, please save and close the workbook.</t>
  </si>
  <si>
    <t>Chapter 5 Challenge</t>
  </si>
  <si>
    <t>5 Minute Time Allotment</t>
  </si>
  <si>
    <t>DISCLAIMER</t>
  </si>
  <si>
    <t>The tasks below should all be completed on the Project 1 worksheet.</t>
  </si>
  <si>
    <t>DEPARTMENT</t>
  </si>
  <si>
    <t>HOURS</t>
  </si>
  <si>
    <t>HOURLY RATE</t>
  </si>
  <si>
    <t>GROSS PAY</t>
  </si>
  <si>
    <t>Marketing</t>
  </si>
  <si>
    <t>Receiving</t>
  </si>
  <si>
    <t>Sales</t>
  </si>
  <si>
    <t>Social Media</t>
  </si>
  <si>
    <t>Shipping</t>
  </si>
  <si>
    <t>HR</t>
  </si>
  <si>
    <t>The tasks below should all be completed on the Project 2 worksheet.</t>
  </si>
  <si>
    <t>Save the file as "My Challenge" in the Chapter 5 Exercises File.</t>
  </si>
  <si>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</si>
  <si>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The Roux Academy of Art</t>
  </si>
  <si>
    <t xml:space="preserve"> ID</t>
  </si>
  <si>
    <t>LAST</t>
  </si>
  <si>
    <t xml:space="preserve"> FIRST</t>
  </si>
  <si>
    <t xml:space="preserve"> STATE</t>
  </si>
  <si>
    <t xml:space="preserve"> GPA</t>
  </si>
  <si>
    <t xml:space="preserve"> PROGRAM</t>
  </si>
  <si>
    <t xml:space="preserve"> STUDIEDABROAD</t>
  </si>
  <si>
    <t xml:space="preserve"> NEWSLETTER</t>
  </si>
  <si>
    <t>Adams</t>
  </si>
  <si>
    <t xml:space="preserve"> Nicola</t>
  </si>
  <si>
    <t xml:space="preserve"> Michigan</t>
  </si>
  <si>
    <t xml:space="preserve"> Fashion and Textile Design</t>
  </si>
  <si>
    <t xml:space="preserve"> NO</t>
  </si>
  <si>
    <t xml:space="preserve"> YES</t>
  </si>
  <si>
    <t>Aguirre</t>
  </si>
  <si>
    <t xml:space="preserve"> Gema</t>
  </si>
  <si>
    <t xml:space="preserve"> Georgia</t>
  </si>
  <si>
    <t xml:space="preserve"> Fine Art and Visual Culture</t>
  </si>
  <si>
    <t>Alexander</t>
  </si>
  <si>
    <t xml:space="preserve"> Marlon</t>
  </si>
  <si>
    <t xml:space="preserve"> Virginia</t>
  </si>
  <si>
    <t>Alston</t>
  </si>
  <si>
    <t xml:space="preserve"> Rudolf</t>
  </si>
  <si>
    <t xml:space="preserve"> Maryland</t>
  </si>
  <si>
    <t xml:space="preserve"> Animation</t>
  </si>
  <si>
    <t>Avery</t>
  </si>
  <si>
    <t xml:space="preserve"> Elwanda</t>
  </si>
  <si>
    <t xml:space="preserve"> California</t>
  </si>
  <si>
    <t>Barker</t>
  </si>
  <si>
    <t xml:space="preserve"> Leia</t>
  </si>
  <si>
    <t xml:space="preserve"> Louisiana</t>
  </si>
  <si>
    <t>Barnett</t>
  </si>
  <si>
    <t xml:space="preserve"> Erwin</t>
  </si>
  <si>
    <t xml:space="preserve"> Washington</t>
  </si>
  <si>
    <t>Barrera</t>
  </si>
  <si>
    <t xml:space="preserve"> Nicolle</t>
  </si>
  <si>
    <t>Barrett</t>
  </si>
  <si>
    <t xml:space="preserve"> Sidney</t>
  </si>
  <si>
    <t xml:space="preserve"> New Jersey</t>
  </si>
  <si>
    <t>Bass</t>
  </si>
  <si>
    <t xml:space="preserve"> Cole</t>
  </si>
  <si>
    <t xml:space="preserve"> Illinois</t>
  </si>
  <si>
    <t>Becker</t>
  </si>
  <si>
    <t xml:space="preserve"> Young</t>
  </si>
  <si>
    <t xml:space="preserve"> South Carolina</t>
  </si>
  <si>
    <t xml:space="preserve"> Clark</t>
  </si>
  <si>
    <t xml:space="preserve"> Minnesota</t>
  </si>
  <si>
    <t xml:space="preserve"> Tabetha</t>
  </si>
  <si>
    <t xml:space="preserve"> Rhode Island</t>
  </si>
  <si>
    <t xml:space="preserve"> Graphic Design</t>
  </si>
  <si>
    <t>Best</t>
  </si>
  <si>
    <t xml:space="preserve"> Dena</t>
  </si>
  <si>
    <t>Blackburn</t>
  </si>
  <si>
    <t xml:space="preserve"> Beulah</t>
  </si>
  <si>
    <t xml:space="preserve"> Vermont</t>
  </si>
  <si>
    <t xml:space="preserve"> Photography</t>
  </si>
  <si>
    <t>Blackwell</t>
  </si>
  <si>
    <t xml:space="preserve"> Wilburn</t>
  </si>
  <si>
    <t xml:space="preserve"> Texas</t>
  </si>
  <si>
    <t>Blake</t>
  </si>
  <si>
    <t xml:space="preserve"> Lovie</t>
  </si>
  <si>
    <t xml:space="preserve"> Pennsylvania</t>
  </si>
  <si>
    <t>Bowen</t>
  </si>
  <si>
    <t xml:space="preserve"> Adaline</t>
  </si>
  <si>
    <t xml:space="preserve"> Arkansas</t>
  </si>
  <si>
    <t>Bowers</t>
  </si>
  <si>
    <t xml:space="preserve"> Brigid</t>
  </si>
  <si>
    <t>Bradford</t>
  </si>
  <si>
    <t xml:space="preserve"> Annie</t>
  </si>
  <si>
    <t xml:space="preserve"> Connecticut</t>
  </si>
  <si>
    <t>Bradshaw</t>
  </si>
  <si>
    <t xml:space="preserve"> Emilio</t>
  </si>
  <si>
    <t xml:space="preserve"> Massachusetts</t>
  </si>
  <si>
    <t>Brennan</t>
  </si>
  <si>
    <t xml:space="preserve"> Nickole</t>
  </si>
  <si>
    <t>Bridges</t>
  </si>
  <si>
    <t xml:space="preserve"> Cyndy</t>
  </si>
  <si>
    <t xml:space="preserve"> Iowa</t>
  </si>
  <si>
    <t>Brock</t>
  </si>
  <si>
    <t xml:space="preserve"> Derek</t>
  </si>
  <si>
    <t xml:space="preserve"> North Carolina</t>
  </si>
  <si>
    <t>Buckley</t>
  </si>
  <si>
    <t xml:space="preserve"> Sun</t>
  </si>
  <si>
    <t xml:space="preserve"> Colorado</t>
  </si>
  <si>
    <t>Byers</t>
  </si>
  <si>
    <t xml:space="preserve"> Mitchell</t>
  </si>
  <si>
    <t xml:space="preserve"> Indiana</t>
  </si>
  <si>
    <t xml:space="preserve"> Florance</t>
  </si>
  <si>
    <t>Cabrera</t>
  </si>
  <si>
    <t xml:space="preserve"> Ha</t>
  </si>
  <si>
    <t xml:space="preserve"> Wisconsin</t>
  </si>
  <si>
    <t>Cameron</t>
  </si>
  <si>
    <t xml:space="preserve"> Michele</t>
  </si>
  <si>
    <t>Cantrell</t>
  </si>
  <si>
    <t xml:space="preserve"> Emily</t>
  </si>
  <si>
    <t>Cantu</t>
  </si>
  <si>
    <t xml:space="preserve"> Judson</t>
  </si>
  <si>
    <t>Castro</t>
  </si>
  <si>
    <t xml:space="preserve"> Golden</t>
  </si>
  <si>
    <t>Charles</t>
  </si>
  <si>
    <t xml:space="preserve"> Henriette</t>
  </si>
  <si>
    <t>Christian</t>
  </si>
  <si>
    <t xml:space="preserve"> Katelin</t>
  </si>
  <si>
    <t xml:space="preserve"> New York</t>
  </si>
  <si>
    <t>Church</t>
  </si>
  <si>
    <t xml:space="preserve"> Mackenzie</t>
  </si>
  <si>
    <t>Clemons</t>
  </si>
  <si>
    <t xml:space="preserve"> Ona</t>
  </si>
  <si>
    <t>Cochran</t>
  </si>
  <si>
    <t xml:space="preserve"> Nickie</t>
  </si>
  <si>
    <t>Cohen</t>
  </si>
  <si>
    <t xml:space="preserve"> Sheilah</t>
  </si>
  <si>
    <t xml:space="preserve"> Oklahoma</t>
  </si>
  <si>
    <t>Collier</t>
  </si>
  <si>
    <t xml:space="preserve"> Louella</t>
  </si>
  <si>
    <t xml:space="preserve"> Arizona</t>
  </si>
  <si>
    <t>Conley</t>
  </si>
  <si>
    <t xml:space="preserve"> Sonja</t>
  </si>
  <si>
    <t>Cook</t>
  </si>
  <si>
    <t xml:space="preserve"> Alana</t>
  </si>
  <si>
    <t>Cooley</t>
  </si>
  <si>
    <t xml:space="preserve"> Pete</t>
  </si>
  <si>
    <t xml:space="preserve"> Mississippi</t>
  </si>
  <si>
    <t>Cooper</t>
  </si>
  <si>
    <t xml:space="preserve"> Carina</t>
  </si>
  <si>
    <t xml:space="preserve"> Utah</t>
  </si>
  <si>
    <t>Cote</t>
  </si>
  <si>
    <t xml:space="preserve"> Fermin</t>
  </si>
  <si>
    <t xml:space="preserve"> Kansas</t>
  </si>
  <si>
    <t>Crosby</t>
  </si>
  <si>
    <t xml:space="preserve"> Mimi</t>
  </si>
  <si>
    <t>Cunningham</t>
  </si>
  <si>
    <t xml:space="preserve"> William</t>
  </si>
  <si>
    <t>Curtis</t>
  </si>
  <si>
    <t xml:space="preserve"> Fredericka</t>
  </si>
  <si>
    <t>David</t>
  </si>
  <si>
    <t xml:space="preserve"> Vicky</t>
  </si>
  <si>
    <t>Day</t>
  </si>
  <si>
    <t xml:space="preserve"> Cesar</t>
  </si>
  <si>
    <t>Dennis</t>
  </si>
  <si>
    <t xml:space="preserve"> Marcia</t>
  </si>
  <si>
    <t>Dickson</t>
  </si>
  <si>
    <t xml:space="preserve"> Merilyn</t>
  </si>
  <si>
    <t xml:space="preserve"> Florida</t>
  </si>
  <si>
    <t>Dillon</t>
  </si>
  <si>
    <t xml:space="preserve"> Lory</t>
  </si>
  <si>
    <t xml:space="preserve"> Hawaii</t>
  </si>
  <si>
    <t>Doyle</t>
  </si>
  <si>
    <t xml:space="preserve"> Lavinia</t>
  </si>
  <si>
    <t>Duffy</t>
  </si>
  <si>
    <t xml:space="preserve"> Yung</t>
  </si>
  <si>
    <t xml:space="preserve"> Oregon</t>
  </si>
  <si>
    <t>Duncan</t>
  </si>
  <si>
    <t xml:space="preserve"> Lacie</t>
  </si>
  <si>
    <t>Durham</t>
  </si>
  <si>
    <t xml:space="preserve"> Hui</t>
  </si>
  <si>
    <t xml:space="preserve"> Alaska</t>
  </si>
  <si>
    <t>Eaton</t>
  </si>
  <si>
    <t xml:space="preserve"> Fredda</t>
  </si>
  <si>
    <t>Emerson</t>
  </si>
  <si>
    <t xml:space="preserve"> Onita</t>
  </si>
  <si>
    <t>England</t>
  </si>
  <si>
    <t xml:space="preserve"> Santana</t>
  </si>
  <si>
    <t>English</t>
  </si>
  <si>
    <t xml:space="preserve"> Ignacia</t>
  </si>
  <si>
    <t>Farmer</t>
  </si>
  <si>
    <t xml:space="preserve"> Tandra</t>
  </si>
  <si>
    <t xml:space="preserve"> Corrine</t>
  </si>
  <si>
    <t>Ferguson</t>
  </si>
  <si>
    <t xml:space="preserve"> Kendall</t>
  </si>
  <si>
    <t>Finch</t>
  </si>
  <si>
    <t xml:space="preserve"> Hong</t>
  </si>
  <si>
    <t>Floyd</t>
  </si>
  <si>
    <t xml:space="preserve"> Brittney</t>
  </si>
  <si>
    <t>Flynn</t>
  </si>
  <si>
    <t xml:space="preserve"> Towanda</t>
  </si>
  <si>
    <t>Fowler</t>
  </si>
  <si>
    <t xml:space="preserve"> Amparo</t>
  </si>
  <si>
    <t xml:space="preserve"> Missouri</t>
  </si>
  <si>
    <t xml:space="preserve"> Toby</t>
  </si>
  <si>
    <t xml:space="preserve"> Ohio</t>
  </si>
  <si>
    <t>Franklin</t>
  </si>
  <si>
    <t xml:space="preserve"> Rosario</t>
  </si>
  <si>
    <t>Frazier</t>
  </si>
  <si>
    <t xml:space="preserve"> Marget</t>
  </si>
  <si>
    <t xml:space="preserve"> Andra</t>
  </si>
  <si>
    <t>Gaines</t>
  </si>
  <si>
    <t xml:space="preserve"> Leighann</t>
  </si>
  <si>
    <t>Giles</t>
  </si>
  <si>
    <t xml:space="preserve"> Veda</t>
  </si>
  <si>
    <t>Gill</t>
  </si>
  <si>
    <t xml:space="preserve"> Cary</t>
  </si>
  <si>
    <t>Gilliam</t>
  </si>
  <si>
    <t xml:space="preserve"> Janna</t>
  </si>
  <si>
    <t xml:space="preserve"> Kentucky</t>
  </si>
  <si>
    <t xml:space="preserve"> Lane</t>
  </si>
  <si>
    <t xml:space="preserve"> New Mexico</t>
  </si>
  <si>
    <t>Gomez</t>
  </si>
  <si>
    <t xml:space="preserve"> Mirta</t>
  </si>
  <si>
    <t>Gonzales</t>
  </si>
  <si>
    <t xml:space="preserve"> Delinda</t>
  </si>
  <si>
    <t>Good</t>
  </si>
  <si>
    <t xml:space="preserve"> Clyde</t>
  </si>
  <si>
    <t xml:space="preserve"> Lawrence</t>
  </si>
  <si>
    <t>Goodman</t>
  </si>
  <si>
    <t xml:space="preserve"> Millie</t>
  </si>
  <si>
    <t xml:space="preserve"> Washington D.C.</t>
  </si>
  <si>
    <t>Graves</t>
  </si>
  <si>
    <t xml:space="preserve"> Nereida</t>
  </si>
  <si>
    <t>Harrison</t>
  </si>
  <si>
    <t xml:space="preserve"> Eliza</t>
  </si>
  <si>
    <t>Hays</t>
  </si>
  <si>
    <t xml:space="preserve"> Classie</t>
  </si>
  <si>
    <t xml:space="preserve"> Nebraska</t>
  </si>
  <si>
    <t>Head</t>
  </si>
  <si>
    <t xml:space="preserve"> Carroll</t>
  </si>
  <si>
    <t>Hendricks</t>
  </si>
  <si>
    <t xml:space="preserve"> Adan</t>
  </si>
  <si>
    <t>Hensley</t>
  </si>
  <si>
    <t xml:space="preserve"> Viola</t>
  </si>
  <si>
    <t>Hess</t>
  </si>
  <si>
    <t xml:space="preserve"> Denice</t>
  </si>
  <si>
    <t>Hinton</t>
  </si>
  <si>
    <t xml:space="preserve"> Roxie</t>
  </si>
  <si>
    <t>Hobbs</t>
  </si>
  <si>
    <t xml:space="preserve"> Lorelei</t>
  </si>
  <si>
    <t>Hodges</t>
  </si>
  <si>
    <t xml:space="preserve"> Charleen</t>
  </si>
  <si>
    <t>Hogan</t>
  </si>
  <si>
    <t xml:space="preserve"> Erick</t>
  </si>
  <si>
    <t>Holden</t>
  </si>
  <si>
    <t xml:space="preserve"> Eve</t>
  </si>
  <si>
    <t>Hood</t>
  </si>
  <si>
    <t xml:space="preserve"> Leigh</t>
  </si>
  <si>
    <t>Hoover</t>
  </si>
  <si>
    <t xml:space="preserve"> Percy</t>
  </si>
  <si>
    <t>House</t>
  </si>
  <si>
    <t xml:space="preserve"> Jenniffer</t>
  </si>
  <si>
    <t>Huff</t>
  </si>
  <si>
    <t xml:space="preserve"> Jin</t>
  </si>
  <si>
    <t>Hull</t>
  </si>
  <si>
    <t xml:space="preserve"> Pricilla</t>
  </si>
  <si>
    <t>Humphrey</t>
  </si>
  <si>
    <t xml:space="preserve"> Alexander</t>
  </si>
  <si>
    <t>Hunter</t>
  </si>
  <si>
    <t xml:space="preserve"> Venetta</t>
  </si>
  <si>
    <t>Hutchinson</t>
  </si>
  <si>
    <t xml:space="preserve"> Josefine</t>
  </si>
  <si>
    <t>Hyde</t>
  </si>
  <si>
    <t xml:space="preserve"> Jewell</t>
  </si>
  <si>
    <t>Ingram</t>
  </si>
  <si>
    <t xml:space="preserve"> Roxane</t>
  </si>
  <si>
    <t xml:space="preserve"> New Hampshire</t>
  </si>
  <si>
    <t>Jacobson</t>
  </si>
  <si>
    <t xml:space="preserve"> Zane</t>
  </si>
  <si>
    <t xml:space="preserve"> Tennessee</t>
  </si>
  <si>
    <t>James</t>
  </si>
  <si>
    <t xml:space="preserve"> Arline</t>
  </si>
  <si>
    <t xml:space="preserve"> Lita</t>
  </si>
  <si>
    <t>Jarvis</t>
  </si>
  <si>
    <t xml:space="preserve"> Owen</t>
  </si>
  <si>
    <t>Jefferson</t>
  </si>
  <si>
    <t xml:space="preserve"> Kirstin</t>
  </si>
  <si>
    <t>Jenkins</t>
  </si>
  <si>
    <t xml:space="preserve"> Marion</t>
  </si>
  <si>
    <t>Johns</t>
  </si>
  <si>
    <t xml:space="preserve"> Matilde</t>
  </si>
  <si>
    <t>Joseph</t>
  </si>
  <si>
    <t xml:space="preserve"> Janise</t>
  </si>
  <si>
    <t>Keith</t>
  </si>
  <si>
    <t xml:space="preserve"> Carlee</t>
  </si>
  <si>
    <t xml:space="preserve"> Wyoming</t>
  </si>
  <si>
    <t>Kelley</t>
  </si>
  <si>
    <t xml:space="preserve"> Darcey</t>
  </si>
  <si>
    <t>Kelly</t>
  </si>
  <si>
    <t xml:space="preserve"> Naomi</t>
  </si>
  <si>
    <t>Kerr</t>
  </si>
  <si>
    <t xml:space="preserve"> Dwight</t>
  </si>
  <si>
    <t>Kirby</t>
  </si>
  <si>
    <t xml:space="preserve"> An</t>
  </si>
  <si>
    <t>Kirkland</t>
  </si>
  <si>
    <t xml:space="preserve"> Lawanda</t>
  </si>
  <si>
    <t>Knight</t>
  </si>
  <si>
    <t xml:space="preserve"> Dane</t>
  </si>
  <si>
    <t xml:space="preserve"> Beula</t>
  </si>
  <si>
    <t>Knowles</t>
  </si>
  <si>
    <t xml:space="preserve"> Elayne</t>
  </si>
  <si>
    <t>Kramer</t>
  </si>
  <si>
    <t xml:space="preserve"> Alabama</t>
  </si>
  <si>
    <t>Lambert</t>
  </si>
  <si>
    <t xml:space="preserve"> Shani</t>
  </si>
  <si>
    <t>Lara</t>
  </si>
  <si>
    <t xml:space="preserve"> Magdalena</t>
  </si>
  <si>
    <t>Lawrence</t>
  </si>
  <si>
    <t xml:space="preserve"> Lyndsey</t>
  </si>
  <si>
    <t xml:space="preserve"> Mee</t>
  </si>
  <si>
    <t>Lee</t>
  </si>
  <si>
    <t xml:space="preserve"> Monroe</t>
  </si>
  <si>
    <t xml:space="preserve"> Mae</t>
  </si>
  <si>
    <t>Levine</t>
  </si>
  <si>
    <t xml:space="preserve"> Luella</t>
  </si>
  <si>
    <t>Lindsey</t>
  </si>
  <si>
    <t xml:space="preserve"> Tomi</t>
  </si>
  <si>
    <t>Livingston</t>
  </si>
  <si>
    <t xml:space="preserve"> Graham</t>
  </si>
  <si>
    <t>Lopez</t>
  </si>
  <si>
    <t xml:space="preserve"> Eddy</t>
  </si>
  <si>
    <t>Lott</t>
  </si>
  <si>
    <t xml:space="preserve"> Blaine</t>
  </si>
  <si>
    <t>Lowe</t>
  </si>
  <si>
    <t xml:space="preserve"> Harold</t>
  </si>
  <si>
    <t>Lucas</t>
  </si>
  <si>
    <t xml:space="preserve"> Shannan</t>
  </si>
  <si>
    <t>Macdonald</t>
  </si>
  <si>
    <t xml:space="preserve"> Eileen</t>
  </si>
  <si>
    <t>Maldonado</t>
  </si>
  <si>
    <t xml:space="preserve"> Frederic</t>
  </si>
  <si>
    <t>Marshall</t>
  </si>
  <si>
    <t xml:space="preserve"> Wan</t>
  </si>
  <si>
    <t xml:space="preserve"> Tory</t>
  </si>
  <si>
    <t>Massey</t>
  </si>
  <si>
    <t xml:space="preserve"> Lisha</t>
  </si>
  <si>
    <t>Maxwell</t>
  </si>
  <si>
    <t xml:space="preserve"> Beatriz</t>
  </si>
  <si>
    <t xml:space="preserve"> Grayce</t>
  </si>
  <si>
    <t>Maynard</t>
  </si>
  <si>
    <t xml:space="preserve"> Roseanna</t>
  </si>
  <si>
    <t xml:space="preserve"> Janella</t>
  </si>
  <si>
    <t>Mcbride</t>
  </si>
  <si>
    <t xml:space="preserve"> Hollis</t>
  </si>
  <si>
    <t>Mccall</t>
  </si>
  <si>
    <t xml:space="preserve"> Marisela</t>
  </si>
  <si>
    <t>Mccarthy</t>
  </si>
  <si>
    <t xml:space="preserve"> Napoleon</t>
  </si>
  <si>
    <t xml:space="preserve"> Tony</t>
  </si>
  <si>
    <t>Mccormick</t>
  </si>
  <si>
    <t xml:space="preserve"> Carrol</t>
  </si>
  <si>
    <t>Mcfarland</t>
  </si>
  <si>
    <t xml:space="preserve"> Laci</t>
  </si>
  <si>
    <t>Mcgowan</t>
  </si>
  <si>
    <t xml:space="preserve"> Desire</t>
  </si>
  <si>
    <t>Mcintosh</t>
  </si>
  <si>
    <t xml:space="preserve"> Tiffani</t>
  </si>
  <si>
    <t>Mcintyre</t>
  </si>
  <si>
    <t xml:space="preserve"> Clora</t>
  </si>
  <si>
    <t>Mckay</t>
  </si>
  <si>
    <t xml:space="preserve"> Darline</t>
  </si>
  <si>
    <t xml:space="preserve"> Jay</t>
  </si>
  <si>
    <t>Mcknight</t>
  </si>
  <si>
    <t xml:space="preserve"> Ferdinand</t>
  </si>
  <si>
    <t>Mcneil</t>
  </si>
  <si>
    <t xml:space="preserve"> Alex</t>
  </si>
  <si>
    <t>Mcpherson</t>
  </si>
  <si>
    <t xml:space="preserve"> Elenora</t>
  </si>
  <si>
    <t>Meyer</t>
  </si>
  <si>
    <t xml:space="preserve"> Faith</t>
  </si>
  <si>
    <t xml:space="preserve"> Shiela</t>
  </si>
  <si>
    <t>Middleton</t>
  </si>
  <si>
    <t xml:space="preserve"> Luther</t>
  </si>
  <si>
    <t>Mills</t>
  </si>
  <si>
    <t xml:space="preserve"> Marcene</t>
  </si>
  <si>
    <t>Montoya</t>
  </si>
  <si>
    <t xml:space="preserve"> Deandre</t>
  </si>
  <si>
    <t>Moon</t>
  </si>
  <si>
    <t xml:space="preserve"> Demetra</t>
  </si>
  <si>
    <t>Moran</t>
  </si>
  <si>
    <t xml:space="preserve"> Sallie</t>
  </si>
  <si>
    <t>Moreno</t>
  </si>
  <si>
    <t xml:space="preserve"> Zula</t>
  </si>
  <si>
    <t>Morin</t>
  </si>
  <si>
    <t xml:space="preserve"> Lupita</t>
  </si>
  <si>
    <t>Morrison</t>
  </si>
  <si>
    <t xml:space="preserve"> Fernande</t>
  </si>
  <si>
    <t xml:space="preserve"> Eric</t>
  </si>
  <si>
    <t>Moss</t>
  </si>
  <si>
    <t xml:space="preserve"> Lesha</t>
  </si>
  <si>
    <t>Mueller</t>
  </si>
  <si>
    <t xml:space="preserve"> Leslie</t>
  </si>
  <si>
    <t xml:space="preserve"> France</t>
  </si>
  <si>
    <t>Myers</t>
  </si>
  <si>
    <t xml:space="preserve"> Ardella</t>
  </si>
  <si>
    <t>Neal</t>
  </si>
  <si>
    <t xml:space="preserve"> Zonia</t>
  </si>
  <si>
    <t xml:space="preserve"> Idaho</t>
  </si>
  <si>
    <t>Nielsen</t>
  </si>
  <si>
    <t xml:space="preserve"> Pedro</t>
  </si>
  <si>
    <t>Nieves</t>
  </si>
  <si>
    <t xml:space="preserve"> Madelene</t>
  </si>
  <si>
    <t>Norman</t>
  </si>
  <si>
    <t xml:space="preserve"> Judie</t>
  </si>
  <si>
    <t xml:space="preserve"> Delaware</t>
  </si>
  <si>
    <t>Oneal</t>
  </si>
  <si>
    <t xml:space="preserve"> Lazaro</t>
  </si>
  <si>
    <t>Ortega</t>
  </si>
  <si>
    <t xml:space="preserve"> Filiberto</t>
  </si>
  <si>
    <t xml:space="preserve"> Lillian</t>
  </si>
  <si>
    <t>Owens</t>
  </si>
  <si>
    <t xml:space="preserve"> Maisie</t>
  </si>
  <si>
    <t>Pacheco</t>
  </si>
  <si>
    <t xml:space="preserve"> Titus</t>
  </si>
  <si>
    <t>Padilla</t>
  </si>
  <si>
    <t xml:space="preserve"> Tayna</t>
  </si>
  <si>
    <t>Parsons</t>
  </si>
  <si>
    <t>Payne</t>
  </si>
  <si>
    <t xml:space="preserve"> Suzy</t>
  </si>
  <si>
    <t xml:space="preserve"> Hiroko</t>
  </si>
  <si>
    <t>Pearson</t>
  </si>
  <si>
    <t xml:space="preserve"> Ayana</t>
  </si>
  <si>
    <t>Perez</t>
  </si>
  <si>
    <t>Perry</t>
  </si>
  <si>
    <t>Petty</t>
  </si>
  <si>
    <t xml:space="preserve"> Curtis</t>
  </si>
  <si>
    <t>Porter</t>
  </si>
  <si>
    <t xml:space="preserve"> Berna</t>
  </si>
  <si>
    <t>Potter</t>
  </si>
  <si>
    <t xml:space="preserve"> Goldie</t>
  </si>
  <si>
    <t xml:space="preserve"> Wilton</t>
  </si>
  <si>
    <t>Pratt</t>
  </si>
  <si>
    <t xml:space="preserve"> Robert</t>
  </si>
  <si>
    <t>Preston</t>
  </si>
  <si>
    <t xml:space="preserve"> Johnsie</t>
  </si>
  <si>
    <t>Quinn</t>
  </si>
  <si>
    <t xml:space="preserve"> Marnie</t>
  </si>
  <si>
    <t>Reid</t>
  </si>
  <si>
    <t xml:space="preserve"> Nelida</t>
  </si>
  <si>
    <t>Reyes</t>
  </si>
  <si>
    <t>Richards</t>
  </si>
  <si>
    <t xml:space="preserve"> Dong</t>
  </si>
  <si>
    <t>Riddle</t>
  </si>
  <si>
    <t xml:space="preserve"> Sandee</t>
  </si>
  <si>
    <t>Riggs</t>
  </si>
  <si>
    <t xml:space="preserve"> Moon</t>
  </si>
  <si>
    <t>Rios</t>
  </si>
  <si>
    <t xml:space="preserve"> Marline</t>
  </si>
  <si>
    <t>Rivera</t>
  </si>
  <si>
    <t xml:space="preserve"> Jonnie</t>
  </si>
  <si>
    <t>Roberts</t>
  </si>
  <si>
    <t xml:space="preserve"> Nanci</t>
  </si>
  <si>
    <t>Robertson</t>
  </si>
  <si>
    <t xml:space="preserve"> Collette</t>
  </si>
  <si>
    <t>Robinson</t>
  </si>
  <si>
    <t xml:space="preserve"> Monnie</t>
  </si>
  <si>
    <t>Rodriguez</t>
  </si>
  <si>
    <t xml:space="preserve"> Emile</t>
  </si>
  <si>
    <t>Roman</t>
  </si>
  <si>
    <t xml:space="preserve"> Brain</t>
  </si>
  <si>
    <t>Romero</t>
  </si>
  <si>
    <t xml:space="preserve"> Gianna</t>
  </si>
  <si>
    <t>Ross</t>
  </si>
  <si>
    <t xml:space="preserve"> Ria</t>
  </si>
  <si>
    <t>Roy</t>
  </si>
  <si>
    <t xml:space="preserve"> Delena</t>
  </si>
  <si>
    <t>Russo</t>
  </si>
  <si>
    <t xml:space="preserve"> Gussie</t>
  </si>
  <si>
    <t>Ryan</t>
  </si>
  <si>
    <t xml:space="preserve"> Ute</t>
  </si>
  <si>
    <t xml:space="preserve"> Lucinda</t>
  </si>
  <si>
    <t>Salas</t>
  </si>
  <si>
    <t xml:space="preserve"> Vicente</t>
  </si>
  <si>
    <t>Salinas</t>
  </si>
  <si>
    <t xml:space="preserve"> Azalee</t>
  </si>
  <si>
    <t>Santana</t>
  </si>
  <si>
    <t xml:space="preserve"> Cody</t>
  </si>
  <si>
    <t>Saunders</t>
  </si>
  <si>
    <t xml:space="preserve"> Iluminada</t>
  </si>
  <si>
    <t>Schmidt</t>
  </si>
  <si>
    <t xml:space="preserve"> Alejandrina</t>
  </si>
  <si>
    <t>Sellers</t>
  </si>
  <si>
    <t xml:space="preserve"> Berenice</t>
  </si>
  <si>
    <t>Shannon</t>
  </si>
  <si>
    <t xml:space="preserve"> Dortha</t>
  </si>
  <si>
    <t>Silva</t>
  </si>
  <si>
    <t xml:space="preserve"> Renda</t>
  </si>
  <si>
    <t>Simmons</t>
  </si>
  <si>
    <t xml:space="preserve"> Kristina</t>
  </si>
  <si>
    <t>Singleton</t>
  </si>
  <si>
    <t xml:space="preserve"> Setsuko</t>
  </si>
  <si>
    <t xml:space="preserve"> Nevada</t>
  </si>
  <si>
    <t>Skinner</t>
  </si>
  <si>
    <t xml:space="preserve"> Coralie</t>
  </si>
  <si>
    <t>Snider</t>
  </si>
  <si>
    <t xml:space="preserve"> Maryellen</t>
  </si>
  <si>
    <t>Snow</t>
  </si>
  <si>
    <t xml:space="preserve"> Launa</t>
  </si>
  <si>
    <t>Solis</t>
  </si>
  <si>
    <t xml:space="preserve"> Kecia</t>
  </si>
  <si>
    <t>Spencer</t>
  </si>
  <si>
    <t xml:space="preserve"> Tanesha</t>
  </si>
  <si>
    <t>Stafford</t>
  </si>
  <si>
    <t xml:space="preserve"> Russel</t>
  </si>
  <si>
    <t>Stark</t>
  </si>
  <si>
    <t xml:space="preserve"> Julene</t>
  </si>
  <si>
    <t>Steele</t>
  </si>
  <si>
    <t xml:space="preserve"> Josue</t>
  </si>
  <si>
    <t>Stephens</t>
  </si>
  <si>
    <t xml:space="preserve"> Evita</t>
  </si>
  <si>
    <t>Stokes</t>
  </si>
  <si>
    <t xml:space="preserve"> Miki</t>
  </si>
  <si>
    <t>Tanner</t>
  </si>
  <si>
    <t xml:space="preserve"> Tilda</t>
  </si>
  <si>
    <t>Tate</t>
  </si>
  <si>
    <t xml:space="preserve"> Aurelia</t>
  </si>
  <si>
    <t>Thompson</t>
  </si>
  <si>
    <t xml:space="preserve"> Fletcher</t>
  </si>
  <si>
    <t>Todd</t>
  </si>
  <si>
    <t xml:space="preserve"> Brigitte</t>
  </si>
  <si>
    <t>Torres</t>
  </si>
  <si>
    <t xml:space="preserve"> Ricki</t>
  </si>
  <si>
    <t>Travis</t>
  </si>
  <si>
    <t xml:space="preserve"> Lidia</t>
  </si>
  <si>
    <t>Trujillo</t>
  </si>
  <si>
    <t xml:space="preserve"> Bianca</t>
  </si>
  <si>
    <t>Valencia</t>
  </si>
  <si>
    <t xml:space="preserve"> Isobel</t>
  </si>
  <si>
    <t>Vance</t>
  </si>
  <si>
    <t xml:space="preserve"> Arlene</t>
  </si>
  <si>
    <t xml:space="preserve"> Danyelle</t>
  </si>
  <si>
    <t>Vargas</t>
  </si>
  <si>
    <t xml:space="preserve"> Margie</t>
  </si>
  <si>
    <t>Vaughan</t>
  </si>
  <si>
    <t xml:space="preserve"> Nila</t>
  </si>
  <si>
    <t>Vaughn</t>
  </si>
  <si>
    <t xml:space="preserve"> Prince</t>
  </si>
  <si>
    <t>Vazquez</t>
  </si>
  <si>
    <t xml:space="preserve"> Werner</t>
  </si>
  <si>
    <t>Vega</t>
  </si>
  <si>
    <t xml:space="preserve"> Dinah</t>
  </si>
  <si>
    <t>Velazquez</t>
  </si>
  <si>
    <t xml:space="preserve"> Nolan</t>
  </si>
  <si>
    <t>Velez</t>
  </si>
  <si>
    <t xml:space="preserve"> Leonora</t>
  </si>
  <si>
    <t xml:space="preserve"> Hee</t>
  </si>
  <si>
    <t>Vincent</t>
  </si>
  <si>
    <t xml:space="preserve"> Francene</t>
  </si>
  <si>
    <t>Wagner</t>
  </si>
  <si>
    <t xml:space="preserve"> Lavern</t>
  </si>
  <si>
    <t>Walker</t>
  </si>
  <si>
    <t xml:space="preserve"> Leota</t>
  </si>
  <si>
    <t>Walls</t>
  </si>
  <si>
    <t xml:space="preserve"> Loria</t>
  </si>
  <si>
    <t xml:space="preserve"> Yasmine</t>
  </si>
  <si>
    <t>Ware</t>
  </si>
  <si>
    <t xml:space="preserve"> Carlyn</t>
  </si>
  <si>
    <t>Washington</t>
  </si>
  <si>
    <t xml:space="preserve"> Mitzie</t>
  </si>
  <si>
    <t>Waters</t>
  </si>
  <si>
    <t xml:space="preserve"> Carter</t>
  </si>
  <si>
    <t xml:space="preserve"> Shayne</t>
  </si>
  <si>
    <t>Weaver</t>
  </si>
  <si>
    <t xml:space="preserve"> Blake</t>
  </si>
  <si>
    <t xml:space="preserve"> Tobias</t>
  </si>
  <si>
    <t>Webb</t>
  </si>
  <si>
    <t xml:space="preserve"> Addie</t>
  </si>
  <si>
    <t>Weber</t>
  </si>
  <si>
    <t xml:space="preserve"> Regine</t>
  </si>
  <si>
    <t>Weeks</t>
  </si>
  <si>
    <t xml:space="preserve"> Anthony</t>
  </si>
  <si>
    <t>Wooten</t>
  </si>
  <si>
    <t xml:space="preserve"> Natacha</t>
  </si>
  <si>
    <t>Wynn</t>
  </si>
  <si>
    <t xml:space="preserve"> Toccara</t>
  </si>
  <si>
    <t xml:space="preserve"> Rosia</t>
  </si>
  <si>
    <t>Yang</t>
  </si>
  <si>
    <t xml:space="preserve"> Virgil</t>
  </si>
  <si>
    <t>Young</t>
  </si>
  <si>
    <t xml:space="preserve"> Roxy</t>
  </si>
  <si>
    <t>Zamora</t>
  </si>
  <si>
    <t xml:space="preserve"> Holley</t>
  </si>
  <si>
    <t xml:space="preserve"> Stephenie</t>
  </si>
  <si>
    <t>Department Comparison for November 2022</t>
  </si>
  <si>
    <r>
      <t xml:space="preserve">Create a </t>
    </r>
    <r>
      <rPr>
        <b/>
        <sz val="12"/>
        <rFont val="Arial"/>
        <family val="2"/>
      </rPr>
      <t>Clustered Column Chart</t>
    </r>
    <r>
      <rPr>
        <sz val="12"/>
        <rFont val="Arial"/>
        <family val="2"/>
      </rPr>
      <t xml:space="preserve"> beginning in A13 that displays all data below. </t>
    </r>
  </si>
  <si>
    <t>Proposed 2023 Increase:</t>
  </si>
  <si>
    <t>Proposed Increase 2023</t>
  </si>
  <si>
    <r>
      <t xml:space="preserve">1. Display only </t>
    </r>
    <r>
      <rPr>
        <b/>
        <sz val="12"/>
        <rFont val="Arial"/>
        <family val="2"/>
      </rPr>
      <t>Hours</t>
    </r>
    <r>
      <rPr>
        <sz val="12"/>
        <rFont val="Arial"/>
        <family val="2"/>
      </rPr>
      <t xml:space="preserve"> as a secondary axis as a red line chart.  
2. Add the title "</t>
    </r>
    <r>
      <rPr>
        <b/>
        <sz val="12"/>
        <rFont val="Arial"/>
        <family val="2"/>
      </rPr>
      <t>2022 and 2023 Gross Pay</t>
    </r>
    <r>
      <rPr>
        <sz val="12"/>
        <rFont val="Arial"/>
        <family val="2"/>
      </rPr>
      <t>" centered at the top of the chart.  
3. Save the chart on a separate worksheet named "</t>
    </r>
    <r>
      <rPr>
        <b/>
        <sz val="12"/>
        <rFont val="Arial"/>
        <family val="2"/>
      </rPr>
      <t>2022 and 2023 Gross Pay</t>
    </r>
    <r>
      <rPr>
        <sz val="12"/>
        <rFont val="Arial"/>
        <family val="2"/>
      </rPr>
      <t xml:space="preserve">".
4. Display the </t>
    </r>
    <r>
      <rPr>
        <b/>
        <sz val="12"/>
        <rFont val="Arial"/>
        <family val="2"/>
      </rPr>
      <t>Hours</t>
    </r>
    <r>
      <rPr>
        <sz val="12"/>
        <rFont val="Arial"/>
        <family val="2"/>
      </rPr>
      <t xml:space="preserve">, </t>
    </r>
    <r>
      <rPr>
        <b/>
        <sz val="12"/>
        <rFont val="Arial"/>
        <family val="2"/>
      </rPr>
      <t>Gross Pay</t>
    </r>
    <r>
      <rPr>
        <sz val="12"/>
        <rFont val="Arial"/>
        <family val="2"/>
      </rPr>
      <t xml:space="preserve"> and </t>
    </r>
    <r>
      <rPr>
        <b/>
        <sz val="12"/>
        <rFont val="Arial"/>
        <family val="2"/>
      </rPr>
      <t>Proposed Increase 2023</t>
    </r>
    <r>
      <rPr>
        <sz val="12"/>
        <rFont val="Arial"/>
        <family val="2"/>
      </rPr>
      <t xml:space="preserve"> on the horizontal axis.</t>
    </r>
  </si>
  <si>
    <t>Student Roster 2022</t>
  </si>
  <si>
    <t>Department Comparison for November 2022 and Proposed 2023 Increase</t>
  </si>
  <si>
    <r>
      <t xml:space="preserve">Create a </t>
    </r>
    <r>
      <rPr>
        <b/>
        <sz val="12"/>
        <rFont val="Arial"/>
        <family val="2"/>
      </rPr>
      <t>PivotTable</t>
    </r>
    <r>
      <rPr>
        <sz val="12"/>
        <rFont val="Arial"/>
        <family val="2"/>
      </rPr>
      <t xml:space="preserve"> that begins in J6 that includes all fields in the table.  
Show </t>
    </r>
    <r>
      <rPr>
        <b/>
        <sz val="12"/>
        <rFont val="Arial"/>
        <family val="2"/>
      </rPr>
      <t>Program</t>
    </r>
    <r>
      <rPr>
        <sz val="12"/>
        <rFont val="Arial"/>
        <family val="2"/>
      </rPr>
      <t xml:space="preserve"> as columns, </t>
    </r>
    <r>
      <rPr>
        <b/>
        <sz val="12"/>
        <rFont val="Arial"/>
        <family val="2"/>
      </rPr>
      <t>State</t>
    </r>
    <r>
      <rPr>
        <sz val="12"/>
        <rFont val="Arial"/>
        <family val="2"/>
      </rPr>
      <t xml:space="preserve"> as rows and </t>
    </r>
    <r>
      <rPr>
        <b/>
        <sz val="12"/>
        <rFont val="Arial"/>
        <family val="2"/>
      </rPr>
      <t>GPA</t>
    </r>
    <r>
      <rPr>
        <sz val="12"/>
        <rFont val="Arial"/>
        <family val="2"/>
      </rPr>
      <t xml:space="preserve"> as values.</t>
    </r>
  </si>
  <si>
    <r>
      <t>Create a new field "</t>
    </r>
    <r>
      <rPr>
        <b/>
        <sz val="12"/>
        <rFont val="Arial"/>
        <family val="2"/>
      </rPr>
      <t>Average GPA</t>
    </r>
    <r>
      <rPr>
        <sz val="12"/>
        <rFont val="Arial"/>
        <family val="2"/>
      </rPr>
      <t>" to average the GPA for each program.  Display the GPA values with 2 decimal places.</t>
    </r>
  </si>
  <si>
    <r>
      <t>On a new worksheet titled "</t>
    </r>
    <r>
      <rPr>
        <b/>
        <sz val="12"/>
        <rFont val="Arial"/>
        <family val="2"/>
      </rPr>
      <t>Programs by State</t>
    </r>
    <r>
      <rPr>
        <sz val="12"/>
        <rFont val="Arial"/>
        <family val="2"/>
      </rPr>
      <t xml:space="preserve">", create a </t>
    </r>
    <r>
      <rPr>
        <b/>
        <sz val="12"/>
        <rFont val="Arial"/>
        <family val="2"/>
      </rPr>
      <t>PivotChart</t>
    </r>
    <r>
      <rPr>
        <sz val="12"/>
        <rFont val="Arial"/>
        <family val="2"/>
      </rPr>
      <t xml:space="preserve"> that shows </t>
    </r>
    <r>
      <rPr>
        <b/>
        <sz val="12"/>
        <rFont val="Arial"/>
        <family val="2"/>
      </rPr>
      <t>Program</t>
    </r>
    <r>
      <rPr>
        <sz val="12"/>
        <rFont val="Arial"/>
        <family val="2"/>
      </rPr>
      <t xml:space="preserve"> as the legend, and filter the data to show students with a </t>
    </r>
    <r>
      <rPr>
        <b/>
        <sz val="12"/>
        <rFont val="Arial"/>
        <family val="2"/>
      </rPr>
      <t>GPA&gt;3.0 in California and Texas</t>
    </r>
    <r>
      <rPr>
        <sz val="12"/>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</si>
</sst>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
    <numFmt numFmtId="166" formatCode="d\-mmm\-yyyy"/>
  </numFmts>
  <fonts count="26"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sz val="11"/>
      <color theme="0"/>
      <name val="Calibri"/>
      <family val="2"/>
      <scheme val="minor"/>
    </font>
    <font>
      <sz val="12"/>
      <color theme="1"/>
      <name val="Calibri"/>
      <family val="2"/>
    </font>
    <font>
      <b/>
      <sz val="20"/>
      <color theme="3"/>
      <name val="Calibri Light"/>
      <family val="2"/>
      <scheme val="major"/>
    </font>
    <font>
      <sz val="12"/>
      <color theme="1"/>
      <name val="Arial"/>
      <family val="2"/>
    </font>
    <font>
      <sz val="10"/>
      <name val="Arial"/>
      <family val="2"/>
    </font>
    <font>
      <sz val="14"/>
      <color theme="1"/>
      <name val="Calibri"/>
      <family val="2"/>
      <scheme val="minor"/>
    </font>
    <font>
      <b/>
      <sz val="20"/>
      <color theme="1"/>
      <name val="Calibri"/>
      <family val="2"/>
    </font>
    <font>
      <sz val="12"/>
      <name val="Arial"/>
      <family val="2"/>
    </font>
    <font>
      <b/>
      <sz val="12"/>
      <name val="Arial"/>
      <family val="2"/>
    </font>
    <font>
      <sz val="10.5"/>
      <color rgb="FF000000"/>
      <name val="Segoe UI"/>
      <family val="2"/>
    </font>
    <font>
      <b/>
      <sz val="15"/>
      <color theme="3"/>
      <name val="Arial"/>
      <family val="2"/>
    </font>
    <font>
      <b/>
      <sz val="13"/>
      <color theme="3"/>
      <name val="Arial"/>
      <family val="2"/>
    </font>
    <font>
      <b/>
      <sz val="11"/>
      <color theme="3"/>
      <name val="Arial"/>
      <family val="2"/>
    </font>
    <font>
      <sz val="12"/>
      <color theme="0"/>
      <name val="Arial"/>
      <family val="2"/>
    </font>
    <font>
      <sz val="24"/>
      <color theme="0"/>
      <name val="Arial"/>
      <family val="2"/>
    </font>
    <font>
      <b/>
      <sz val="12"/>
      <color theme="0"/>
      <name val="Arial"/>
      <family val="2"/>
    </font>
    <font>
      <sz val="16"/>
      <color theme="1"/>
      <name val="Arial"/>
      <family val="2"/>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4"/>
        <bgColor theme="4"/>
      </patternFill>
    </fill>
  </fills>
  <borders count="17">
    <border>
      <left/>
      <right/>
      <top/>
      <bottom/>
      <diagonal/>
    </border>
    <border>
      <left/>
      <right/>
      <top/>
      <bottom style="thick">
        <color theme="4"/>
      </bottom>
      <diagonal/>
    </border>
    <border>
      <left/>
      <right/>
      <top/>
      <bottom style="thick">
        <color theme="4" tint="0.499984740745262"/>
      </bottom>
      <diagonal/>
    </border>
    <border>
      <left style="thick">
        <color rgb="FF0070C0"/>
      </left>
      <right style="thin">
        <color rgb="FF0070C0"/>
      </right>
      <top style="thick">
        <color rgb="FF0070C0"/>
      </top>
      <bottom style="thin">
        <color rgb="FF0070C0"/>
      </bottom>
      <diagonal/>
    </border>
    <border>
      <left style="thin">
        <color rgb="FF0070C0"/>
      </left>
      <right style="thin">
        <color rgb="FF0070C0"/>
      </right>
      <top style="thick">
        <color rgb="FF0070C0"/>
      </top>
      <bottom style="thin">
        <color rgb="FF0070C0"/>
      </bottom>
      <diagonal/>
    </border>
    <border>
      <left style="thin">
        <color rgb="FF0070C0"/>
      </left>
      <right style="thick">
        <color rgb="FF0070C0"/>
      </right>
      <top style="thick">
        <color rgb="FF0070C0"/>
      </top>
      <bottom style="thin">
        <color rgb="FF0070C0"/>
      </bottom>
      <diagonal/>
    </border>
    <border>
      <left style="thick">
        <color rgb="FF0070C0"/>
      </left>
      <right style="thin">
        <color rgb="FF0070C0"/>
      </right>
      <top style="thin">
        <color rgb="FF0070C0"/>
      </top>
      <bottom style="thin">
        <color rgb="FF0070C0"/>
      </bottom>
      <diagonal/>
    </border>
    <border>
      <left style="thin">
        <color rgb="FF0070C0"/>
      </left>
      <right style="thin">
        <color rgb="FF0070C0"/>
      </right>
      <top style="thin">
        <color rgb="FF0070C0"/>
      </top>
      <bottom style="thin">
        <color rgb="FF0070C0"/>
      </bottom>
      <diagonal/>
    </border>
    <border>
      <left style="thin">
        <color rgb="FF0070C0"/>
      </left>
      <right style="thick">
        <color rgb="FF0070C0"/>
      </right>
      <top style="thin">
        <color rgb="FF0070C0"/>
      </top>
      <bottom style="thin">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ck">
        <color rgb="FF0070C0"/>
      </right>
      <top style="thin">
        <color rgb="FF0070C0"/>
      </top>
      <bottom style="thin">
        <color rgb="FF0070C0"/>
      </bottom>
      <diagonal/>
    </border>
    <border>
      <left/>
      <right/>
      <top style="thick">
        <color theme="4"/>
      </top>
      <bottom/>
      <diagonal/>
    </border>
    <border>
      <left/>
      <right/>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2" borderId="0" applyNumberFormat="0" applyBorder="0" applyAlignment="0" applyProtection="0"/>
    <xf numFmtId="0" fontId="1" fillId="3" borderId="0" applyNumberFormat="0" applyBorder="0" applyAlignment="0" applyProtection="0"/>
    <xf numFmtId="0" fontId="1" fillId="0" borderId="0"/>
    <xf numFmtId="0" fontId="11" fillId="0" borderId="0"/>
    <xf numFmtId="0" fontId="1" fillId="0" borderId="0"/>
    <xf numFmtId="0" fontId="17" fillId="0" borderId="1" applyNumberFormat="0" applyFill="0" applyAlignment="0" applyProtection="0"/>
    <xf numFmtId="0" fontId="18" fillId="0" borderId="2" applyNumberFormat="0" applyFill="0" applyAlignment="0" applyProtection="0"/>
    <xf numFmtId="0" fontId="19" fillId="0" borderId="0" applyNumberFormat="0" applyFill="0" applyBorder="0" applyAlignment="0" applyProtection="0"/>
    <xf numFmtId="44" fontId="1" fillId="0" borderId="0" applyFont="0" applyFill="0" applyBorder="0" applyAlignment="0" applyProtection="0"/>
    <xf numFmtId="0" fontId="10" fillId="0" borderId="0"/>
    <xf numFmtId="0" fontId="20" fillId="2" borderId="0" applyNumberFormat="0" applyBorder="0" applyAlignment="0" applyProtection="0"/>
    <xf numFmtId="9" fontId="4" fillId="0" borderId="0" applyFont="0" applyFill="0" applyBorder="0" applyAlignment="0" applyProtection="0"/>
  </cellStyleXfs>
  <cellXfs count="45">
    <xf numFmtId="0" fontId="0" fillId="0" borderId="0" xfId="0"/>
    <xf numFmtId="0" fontId="1" fillId="0" borderId="0" xfId="53"/>
    <xf numFmtId="0" fontId="4" fillId="0" borderId="0" xfId="53" applyFont="1" applyAlignment="1">
      <alignment wrapText="1"/>
    </xf>
    <xf numFmtId="0" fontId="11" fillId="0" borderId="0" xfId="54"/>
    <xf numFmtId="49" fontId="1" fillId="0" borderId="0" xfId="53" applyNumberFormat="1"/>
    <xf numFmtId="0" fontId="13" fillId="0" borderId="0" xfId="55" applyFont="1" applyAlignment="1">
      <alignment horizontal="center"/>
    </xf>
    <xf numFmtId="0" fontId="1" fillId="0" borderId="0" xfId="55"/>
    <xf numFmtId="0" fontId="8" fillId="0" borderId="0" xfId="55" applyFont="1" applyAlignment="1">
      <alignment vertical="center" wrapText="1"/>
    </xf>
    <xf numFmtId="0" fontId="0" fillId="0" borderId="3" xfId="0" applyBorder="1"/>
    <xf numFmtId="0" fontId="0" fillId="0" borderId="5" xfId="0" applyBorder="1"/>
    <xf numFmtId="165" fontId="14" fillId="0" borderId="6" xfId="0" applyNumberFormat="1" applyFont="1" applyBorder="1"/>
    <xf numFmtId="0" fontId="14" fillId="0" borderId="0" xfId="0" applyFont="1"/>
    <xf numFmtId="0" fontId="16" fillId="0" borderId="0" xfId="0" applyFont="1"/>
    <xf numFmtId="166" fontId="18" fillId="0" borderId="12" xfId="57" applyNumberFormat="1" applyBorder="1" applyAlignment="1"/>
    <xf numFmtId="164" fontId="1" fillId="0" borderId="0" xfId="55" applyNumberFormat="1"/>
    <xf numFmtId="164" fontId="18" fillId="0" borderId="12" xfId="57" applyNumberFormat="1" applyBorder="1" applyAlignment="1"/>
    <xf numFmtId="164" fontId="18" fillId="0" borderId="12" xfId="59" applyNumberFormat="1" applyFont="1" applyBorder="1" applyAlignment="1"/>
    <xf numFmtId="0" fontId="1" fillId="3" borderId="0" xfId="52"/>
    <xf numFmtId="164" fontId="0" fillId="0" borderId="0" xfId="59" applyNumberFormat="1" applyFont="1"/>
    <xf numFmtId="165" fontId="10" fillId="0" borderId="0" xfId="53" applyNumberFormat="1" applyFont="1"/>
    <xf numFmtId="0" fontId="0" fillId="0" borderId="4" xfId="0" applyBorder="1"/>
    <xf numFmtId="0" fontId="10" fillId="0" borderId="0" xfId="60"/>
    <xf numFmtId="0" fontId="22" fillId="4" borderId="14" xfId="60" applyFont="1" applyFill="1" applyBorder="1"/>
    <xf numFmtId="0" fontId="22" fillId="4" borderId="15" xfId="60" applyFont="1" applyFill="1" applyBorder="1"/>
    <xf numFmtId="0" fontId="22" fillId="4" borderId="16" xfId="60" applyFont="1" applyFill="1" applyBorder="1"/>
    <xf numFmtId="165" fontId="14" fillId="0" borderId="6" xfId="0" applyNumberFormat="1" applyFont="1" applyBorder="1" applyAlignment="1">
      <alignment vertical="top"/>
    </xf>
    <xf numFmtId="9" fontId="18" fillId="0" borderId="12" xfId="62" applyFont="1" applyBorder="1" applyAlignment="1"/>
    <xf numFmtId="0" fontId="24" fillId="3" borderId="0" xfId="52" applyFont="1"/>
    <xf numFmtId="0" fontId="25" fillId="2" borderId="0" xfId="51" applyFont="1"/>
    <xf numFmtId="0" fontId="12" fillId="0" borderId="0" xfId="53" applyFont="1"/>
    <xf numFmtId="49" fontId="9" fillId="0" borderId="0" xfId="49" applyNumberFormat="1" applyFont="1" applyAlignment="1">
      <alignment horizontal="center"/>
    </xf>
    <xf numFmtId="49" fontId="6" fillId="0" borderId="0" xfId="50" applyNumberFormat="1" applyBorder="1" applyAlignment="1">
      <alignment horizontal="center"/>
    </xf>
    <xf numFmtId="0" fontId="10" fillId="0" borderId="0" xfId="53" applyFont="1" applyAlignment="1">
      <alignment wrapText="1"/>
    </xf>
    <xf numFmtId="0" fontId="10" fillId="0" borderId="0" xfId="53" applyFont="1"/>
    <xf numFmtId="0" fontId="17" fillId="0" borderId="0" xfId="56" applyBorder="1" applyAlignment="1">
      <alignment horizontal="center"/>
    </xf>
    <xf numFmtId="0" fontId="6" fillId="0" borderId="4" xfId="50" applyBorder="1" applyAlignment="1">
      <alignment horizontal="center"/>
    </xf>
    <xf numFmtId="0" fontId="14" fillId="0" borderId="7" xfId="0" applyFont="1" applyBorder="1"/>
    <xf numFmtId="0" fontId="14" fillId="0" borderId="8" xfId="0" applyFont="1" applyBorder="1"/>
    <xf numFmtId="0" fontId="14" fillId="0" borderId="9" xfId="0" applyFont="1" applyBorder="1" applyAlignment="1">
      <alignment vertical="top" wrapText="1"/>
    </xf>
    <xf numFmtId="0" fontId="14" fillId="0" borderId="10" xfId="0" applyFont="1" applyBorder="1" applyAlignment="1">
      <alignment vertical="top" wrapText="1"/>
    </xf>
    <xf numFmtId="0" fontId="14" fillId="0" borderId="11" xfId="0" applyFont="1" applyBorder="1" applyAlignment="1">
      <alignment vertical="top" wrapText="1"/>
    </xf>
    <xf numFmtId="0" fontId="21" fillId="2" borderId="0" xfId="61" applyFont="1" applyAlignment="1">
      <alignment horizontal="center"/>
    </xf>
    <xf numFmtId="0" fontId="23" fillId="0" borderId="13" xfId="60" applyFont="1" applyBorder="1" applyAlignment="1">
      <alignment horizontal="center"/>
    </xf>
    <xf numFmtId="0" fontId="14" fillId="0" borderId="7" xfId="0" applyFont="1" applyBorder="1" applyAlignment="1">
      <alignment vertical="top" wrapText="1"/>
    </xf>
    <xf numFmtId="0" fontId="14" fillId="0" borderId="8" xfId="0" applyFont="1" applyBorder="1" applyAlignment="1">
      <alignment vertical="top" wrapText="1"/>
    </xf>
  </cellXfs>
  <cellStyles count="63">
    <cellStyle name="40% - Accent1" xfId="52" builtinId="31"/>
    <cellStyle name="Accent1" xfId="51" builtinId="29"/>
    <cellStyle name="Accent1 2" xfId="61" xr:uid="{E6FF8A33-8D75-48C9-AFFD-DEC86ED22963}"/>
    <cellStyle name="Currency 2" xfId="59" xr:uid="{00000000-0005-0000-0000-000003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eading 1" xfId="50" builtinId="16"/>
    <cellStyle name="Heading 1 2" xfId="56" xr:uid="{00000000-0005-0000-0000-00001D000000}"/>
    <cellStyle name="Heading 2 2" xfId="57" xr:uid="{00000000-0005-0000-0000-00001E000000}"/>
    <cellStyle name="Heading 4 2" xfId="58" xr:uid="{00000000-0005-0000-0000-00001F000000}"/>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 name="Normal 2" xfId="54" xr:uid="{00000000-0005-0000-0000-000039000000}"/>
    <cellStyle name="Normal 3" xfId="55" xr:uid="{00000000-0005-0000-0000-00003A000000}"/>
    <cellStyle name="Normal 4" xfId="53" xr:uid="{00000000-0005-0000-0000-00003B000000}"/>
    <cellStyle name="Normal 5" xfId="60" xr:uid="{0EB6D9E2-6CCA-4590-BAB2-FE010C987CAB}"/>
    <cellStyle name="Percent" xfId="62" builtinId="5"/>
    <cellStyle name="Title" xfId="49" builtinId="1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powerPivotData" Target="model/item.data"/><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3</xdr:row>
      <xdr:rowOff>0</xdr:rowOff>
    </xdr:from>
    <xdr:to>
      <xdr:col>0</xdr:col>
      <xdr:colOff>933450</xdr:colOff>
      <xdr:row>3</xdr:row>
      <xdr:rowOff>733425</xdr:rowOff>
    </xdr:to>
    <xdr:pic>
      <xdr:nvPicPr>
        <xdr:cNvPr id="2" name="Picture 1">
          <a:extLst>
            <a:ext uri="{FF2B5EF4-FFF2-40B4-BE49-F238E27FC236}">
              <a16:creationId xmlns:a16="http://schemas.microsoft.com/office/drawing/2014/main" id="{7FFB2BB9-A5C7-4431-A7CE-58CB907BE5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0"/>
          <a:ext cx="733425" cy="733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75142</xdr:colOff>
      <xdr:row>5</xdr:row>
      <xdr:rowOff>4235</xdr:rowOff>
    </xdr:from>
    <xdr:to>
      <xdr:col>1</xdr:col>
      <xdr:colOff>131234</xdr:colOff>
      <xdr:row>8</xdr:row>
      <xdr:rowOff>176240</xdr:rowOff>
    </xdr:to>
    <xdr:pic>
      <xdr:nvPicPr>
        <xdr:cNvPr id="3" name="Picture 2">
          <a:extLst>
            <a:ext uri="{FF2B5EF4-FFF2-40B4-BE49-F238E27FC236}">
              <a16:creationId xmlns:a16="http://schemas.microsoft.com/office/drawing/2014/main" id="{D6BFA84A-1121-4BB0-B9F7-472D8C877224}"/>
            </a:ext>
          </a:extLst>
        </xdr:cNvPr>
        <xdr:cNvPicPr>
          <a:picLocks noChangeAspect="1"/>
        </xdr:cNvPicPr>
      </xdr:nvPicPr>
      <xdr:blipFill>
        <a:blip xmlns:r="http://schemas.openxmlformats.org/officeDocument/2006/relationships" r:embed="rId1"/>
        <a:stretch>
          <a:fillRect/>
        </a:stretch>
      </xdr:blipFill>
      <xdr:spPr>
        <a:xfrm>
          <a:off x="75142" y="4235"/>
          <a:ext cx="733425" cy="7710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nnifer/Documents/_from%20lynda%20drive/Excel%202016%20Expert/Exercises/Chapter%204/04_09%20Challe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ennifer/Documents/_from%20lynda%20drive/Excel%202016%20Expert/Exercises/Chapter%203/03_07%20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E Data"/>
      <sheetName val="Project 1"/>
      <sheetName val="DISCLAIMER"/>
    </sheetNames>
    <sheetDataSet>
      <sheetData sheetId="0"/>
      <sheetData sheetId="1">
        <row r="7">
          <cell r="E7" t="str">
            <v>DATE OF HIRE</v>
          </cell>
          <cell r="J7" t="str">
            <v>GROSS PAY</v>
          </cell>
        </row>
        <row r="8">
          <cell r="E8">
            <v>40385</v>
          </cell>
          <cell r="J8">
            <v>1333.5</v>
          </cell>
        </row>
        <row r="9">
          <cell r="E9">
            <v>42528</v>
          </cell>
          <cell r="J9">
            <v>950</v>
          </cell>
        </row>
        <row r="10">
          <cell r="E10">
            <v>39075</v>
          </cell>
          <cell r="J10">
            <v>1597.5</v>
          </cell>
        </row>
        <row r="11">
          <cell r="E11">
            <v>38538</v>
          </cell>
          <cell r="J11">
            <v>1004.65</v>
          </cell>
        </row>
        <row r="12">
          <cell r="E12">
            <v>42533</v>
          </cell>
          <cell r="J12">
            <v>1096</v>
          </cell>
        </row>
        <row r="13">
          <cell r="E13">
            <v>40699</v>
          </cell>
          <cell r="J13">
            <v>1365</v>
          </cell>
        </row>
        <row r="14">
          <cell r="E14">
            <v>39870</v>
          </cell>
          <cell r="J14">
            <v>948.5</v>
          </cell>
        </row>
        <row r="15">
          <cell r="E15">
            <v>38822</v>
          </cell>
          <cell r="J15">
            <v>1920</v>
          </cell>
        </row>
        <row r="16">
          <cell r="E16">
            <v>40210</v>
          </cell>
          <cell r="J16">
            <v>1004.65</v>
          </cell>
        </row>
        <row r="17">
          <cell r="E17">
            <v>40542</v>
          </cell>
          <cell r="J17">
            <v>1460</v>
          </cell>
        </row>
        <row r="18">
          <cell r="E18">
            <v>38207</v>
          </cell>
          <cell r="J18">
            <v>1004.65</v>
          </cell>
        </row>
        <row r="19">
          <cell r="E19">
            <v>40273</v>
          </cell>
          <cell r="J19">
            <v>656</v>
          </cell>
        </row>
        <row r="20">
          <cell r="E20">
            <v>40568</v>
          </cell>
          <cell r="J20">
            <v>1775</v>
          </cell>
        </row>
        <row r="21">
          <cell r="E21">
            <v>42502</v>
          </cell>
          <cell r="J21">
            <v>888.8</v>
          </cell>
        </row>
        <row r="22">
          <cell r="E22">
            <v>39243</v>
          </cell>
          <cell r="J22">
            <v>1104</v>
          </cell>
        </row>
        <row r="23">
          <cell r="E23">
            <v>42654</v>
          </cell>
          <cell r="J23">
            <v>1952.5</v>
          </cell>
        </row>
        <row r="24">
          <cell r="E24">
            <v>38479</v>
          </cell>
          <cell r="J24">
            <v>1480</v>
          </cell>
        </row>
        <row r="25">
          <cell r="E25">
            <v>39435</v>
          </cell>
          <cell r="J25">
            <v>1480</v>
          </cell>
        </row>
        <row r="26">
          <cell r="E26">
            <v>39256</v>
          </cell>
          <cell r="J26">
            <v>1200</v>
          </cell>
        </row>
        <row r="27">
          <cell r="E27">
            <v>37823</v>
          </cell>
          <cell r="J27">
            <v>976.25</v>
          </cell>
        </row>
        <row r="28">
          <cell r="E28">
            <v>38019</v>
          </cell>
          <cell r="J28">
            <v>950</v>
          </cell>
        </row>
        <row r="29">
          <cell r="E29">
            <v>38034</v>
          </cell>
          <cell r="J29">
            <v>588</v>
          </cell>
        </row>
        <row r="30">
          <cell r="E30">
            <v>40610</v>
          </cell>
          <cell r="J30">
            <v>2400</v>
          </cell>
        </row>
        <row r="31">
          <cell r="E31">
            <v>38085</v>
          </cell>
          <cell r="J31">
            <v>2080</v>
          </cell>
        </row>
        <row r="32">
          <cell r="E32">
            <v>42323</v>
          </cell>
          <cell r="J32">
            <v>1220</v>
          </cell>
        </row>
        <row r="33">
          <cell r="E33">
            <v>40759</v>
          </cell>
          <cell r="J33">
            <v>656</v>
          </cell>
        </row>
        <row r="34">
          <cell r="E34">
            <v>40855</v>
          </cell>
          <cell r="J34">
            <v>1380</v>
          </cell>
        </row>
        <row r="35">
          <cell r="E35">
            <v>40040</v>
          </cell>
          <cell r="J35">
            <v>1480</v>
          </cell>
        </row>
        <row r="36">
          <cell r="E36">
            <v>42631</v>
          </cell>
          <cell r="J36">
            <v>1800</v>
          </cell>
        </row>
        <row r="37">
          <cell r="E37">
            <v>38216</v>
          </cell>
          <cell r="J37">
            <v>656</v>
          </cell>
        </row>
        <row r="38">
          <cell r="E38">
            <v>38222</v>
          </cell>
          <cell r="J38">
            <v>1460</v>
          </cell>
        </row>
        <row r="39">
          <cell r="E39">
            <v>40160</v>
          </cell>
          <cell r="J39">
            <v>588</v>
          </cell>
        </row>
        <row r="40">
          <cell r="E40">
            <v>40579</v>
          </cell>
          <cell r="J40">
            <v>948.5</v>
          </cell>
        </row>
        <row r="41">
          <cell r="E41">
            <v>40402</v>
          </cell>
          <cell r="J41">
            <v>1750</v>
          </cell>
        </row>
        <row r="42">
          <cell r="E42">
            <v>41948</v>
          </cell>
          <cell r="J42">
            <v>1380</v>
          </cell>
        </row>
        <row r="43">
          <cell r="E43">
            <v>39411</v>
          </cell>
          <cell r="J43">
            <v>1952.5</v>
          </cell>
        </row>
        <row r="44">
          <cell r="E44">
            <v>38868</v>
          </cell>
          <cell r="J44">
            <v>950</v>
          </cell>
        </row>
        <row r="45">
          <cell r="E45">
            <v>39334</v>
          </cell>
          <cell r="J45">
            <v>634.25</v>
          </cell>
        </row>
        <row r="46">
          <cell r="E46">
            <v>42538</v>
          </cell>
          <cell r="J46">
            <v>1159</v>
          </cell>
        </row>
        <row r="47">
          <cell r="E47">
            <v>39390</v>
          </cell>
          <cell r="J47">
            <v>1159</v>
          </cell>
        </row>
        <row r="48">
          <cell r="E48">
            <v>42509</v>
          </cell>
          <cell r="J48">
            <v>928.8</v>
          </cell>
        </row>
        <row r="49">
          <cell r="E49">
            <v>42381</v>
          </cell>
          <cell r="J49">
            <v>1800</v>
          </cell>
        </row>
        <row r="50">
          <cell r="E50">
            <v>42452</v>
          </cell>
          <cell r="J50">
            <v>1365</v>
          </cell>
        </row>
        <row r="51">
          <cell r="E51">
            <v>38268</v>
          </cell>
          <cell r="J51">
            <v>1480</v>
          </cell>
        </row>
        <row r="52">
          <cell r="E52">
            <v>42734</v>
          </cell>
          <cell r="J52">
            <v>656</v>
          </cell>
        </row>
        <row r="53">
          <cell r="E53">
            <v>42709</v>
          </cell>
          <cell r="J53">
            <v>333.25</v>
          </cell>
        </row>
        <row r="54">
          <cell r="E54">
            <v>38813</v>
          </cell>
          <cell r="J54">
            <v>588</v>
          </cell>
        </row>
        <row r="55">
          <cell r="E55">
            <v>39228</v>
          </cell>
          <cell r="J55">
            <v>2090</v>
          </cell>
        </row>
        <row r="56">
          <cell r="E56">
            <v>39419</v>
          </cell>
          <cell r="J56">
            <v>976.25</v>
          </cell>
        </row>
        <row r="57">
          <cell r="E57">
            <v>38995</v>
          </cell>
          <cell r="J57">
            <v>1460</v>
          </cell>
        </row>
        <row r="58">
          <cell r="E58">
            <v>38089</v>
          </cell>
          <cell r="J58">
            <v>1159</v>
          </cell>
        </row>
        <row r="59">
          <cell r="E59">
            <v>39383</v>
          </cell>
          <cell r="J59">
            <v>1460</v>
          </cell>
        </row>
        <row r="60">
          <cell r="E60">
            <v>42384</v>
          </cell>
          <cell r="J60">
            <v>1365</v>
          </cell>
        </row>
        <row r="61">
          <cell r="E61">
            <v>39000</v>
          </cell>
          <cell r="J61">
            <v>1460</v>
          </cell>
        </row>
        <row r="62">
          <cell r="E62">
            <v>42528</v>
          </cell>
          <cell r="J62">
            <v>588</v>
          </cell>
        </row>
        <row r="63">
          <cell r="E63">
            <v>39836</v>
          </cell>
          <cell r="J63">
            <v>1460</v>
          </cell>
        </row>
        <row r="64">
          <cell r="E64">
            <v>40769</v>
          </cell>
          <cell r="J64">
            <v>1159</v>
          </cell>
        </row>
        <row r="65">
          <cell r="E65">
            <v>40140</v>
          </cell>
          <cell r="J65">
            <v>1096</v>
          </cell>
        </row>
        <row r="66">
          <cell r="E66">
            <v>39094</v>
          </cell>
          <cell r="J66">
            <v>1890</v>
          </cell>
        </row>
        <row r="67">
          <cell r="E67">
            <v>38885</v>
          </cell>
          <cell r="J67">
            <v>950</v>
          </cell>
        </row>
        <row r="68">
          <cell r="E68">
            <v>39231</v>
          </cell>
          <cell r="J68">
            <v>588</v>
          </cell>
        </row>
        <row r="69">
          <cell r="E69">
            <v>39930</v>
          </cell>
          <cell r="J69">
            <v>333.25</v>
          </cell>
        </row>
        <row r="70">
          <cell r="E70">
            <v>42558</v>
          </cell>
          <cell r="J70">
            <v>1220</v>
          </cell>
        </row>
        <row r="71">
          <cell r="E71">
            <v>42697</v>
          </cell>
          <cell r="J71">
            <v>948.5</v>
          </cell>
        </row>
        <row r="72">
          <cell r="E72">
            <v>38018</v>
          </cell>
          <cell r="J72">
            <v>1365</v>
          </cell>
        </row>
        <row r="73">
          <cell r="E73">
            <v>38803</v>
          </cell>
          <cell r="J73">
            <v>1004.65</v>
          </cell>
        </row>
        <row r="74">
          <cell r="E74">
            <v>38693</v>
          </cell>
          <cell r="J74">
            <v>634.25</v>
          </cell>
        </row>
        <row r="75">
          <cell r="E75">
            <v>39369</v>
          </cell>
          <cell r="J75">
            <v>1400</v>
          </cell>
        </row>
        <row r="76">
          <cell r="E76">
            <v>40616</v>
          </cell>
          <cell r="J76">
            <v>948.5</v>
          </cell>
        </row>
        <row r="77">
          <cell r="E77">
            <v>42701</v>
          </cell>
          <cell r="J77">
            <v>1638</v>
          </cell>
        </row>
        <row r="78">
          <cell r="E78">
            <v>42647</v>
          </cell>
          <cell r="J78">
            <v>860</v>
          </cell>
        </row>
        <row r="79">
          <cell r="E79">
            <v>39861</v>
          </cell>
          <cell r="J79">
            <v>1084</v>
          </cell>
        </row>
        <row r="80">
          <cell r="E80">
            <v>37301</v>
          </cell>
          <cell r="J80">
            <v>888.8</v>
          </cell>
        </row>
        <row r="81">
          <cell r="E81">
            <v>40697</v>
          </cell>
          <cell r="J81">
            <v>834.85</v>
          </cell>
        </row>
        <row r="82">
          <cell r="E82">
            <v>40042</v>
          </cell>
          <cell r="J82">
            <v>936.625</v>
          </cell>
        </row>
        <row r="83">
          <cell r="E83">
            <v>42670</v>
          </cell>
          <cell r="J83">
            <v>860</v>
          </cell>
        </row>
        <row r="84">
          <cell r="E84">
            <v>40525</v>
          </cell>
          <cell r="J84">
            <v>1380</v>
          </cell>
        </row>
        <row r="85">
          <cell r="E85">
            <v>40241</v>
          </cell>
          <cell r="J85">
            <v>1920</v>
          </cell>
        </row>
        <row r="86">
          <cell r="E86">
            <v>38556</v>
          </cell>
          <cell r="J86">
            <v>1200</v>
          </cell>
        </row>
        <row r="87">
          <cell r="E87">
            <v>38321</v>
          </cell>
          <cell r="J87">
            <v>860</v>
          </cell>
        </row>
        <row r="88">
          <cell r="E88">
            <v>42676</v>
          </cell>
          <cell r="J88">
            <v>1220</v>
          </cell>
        </row>
        <row r="89">
          <cell r="E89">
            <v>39836</v>
          </cell>
          <cell r="J89">
            <v>885</v>
          </cell>
        </row>
        <row r="90">
          <cell r="E90">
            <v>40605</v>
          </cell>
          <cell r="J90">
            <v>424.7</v>
          </cell>
        </row>
        <row r="91">
          <cell r="E91">
            <v>39058</v>
          </cell>
          <cell r="J91">
            <v>760</v>
          </cell>
        </row>
        <row r="92">
          <cell r="E92">
            <v>40301</v>
          </cell>
          <cell r="J92">
            <v>1281</v>
          </cell>
        </row>
        <row r="93">
          <cell r="E93">
            <v>38995</v>
          </cell>
          <cell r="J93">
            <v>1200</v>
          </cell>
        </row>
        <row r="94">
          <cell r="E94">
            <v>42681</v>
          </cell>
          <cell r="J94">
            <v>2100</v>
          </cell>
        </row>
        <row r="95">
          <cell r="E95">
            <v>37000</v>
          </cell>
          <cell r="J95">
            <v>860</v>
          </cell>
        </row>
        <row r="96">
          <cell r="E96">
            <v>37073</v>
          </cell>
          <cell r="J96">
            <v>860</v>
          </cell>
        </row>
        <row r="97">
          <cell r="E97">
            <v>39509</v>
          </cell>
          <cell r="J97">
            <v>317.75</v>
          </cell>
        </row>
        <row r="98">
          <cell r="E98">
            <v>40641</v>
          </cell>
          <cell r="J98">
            <v>1880</v>
          </cell>
        </row>
        <row r="99">
          <cell r="E99">
            <v>36884</v>
          </cell>
          <cell r="J99">
            <v>1270</v>
          </cell>
        </row>
        <row r="100">
          <cell r="E100">
            <v>38684</v>
          </cell>
          <cell r="J100">
            <v>888.8</v>
          </cell>
        </row>
        <row r="101">
          <cell r="E101">
            <v>40179</v>
          </cell>
          <cell r="J101">
            <v>333.25</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structions"/>
      <sheetName val="Project 1"/>
      <sheetName val="Project 2"/>
      <sheetName val="DISCLAIMER"/>
    </sheetNames>
    <sheetDataSet>
      <sheetData sheetId="0" refreshError="1"/>
      <sheetData sheetId="1" refreshError="1"/>
      <sheetData sheetId="2"/>
      <sheetData sheetId="3" refreshError="1"/>
      <sheetData sheetId="4" refreshError="1"/>
    </sheetDataSet>
  </externalBook>
</externalLink>
</file>

<file path=xl/theme/theme1.xml><?xml version="1.0" encoding="utf-8"?>
<a:theme xmlns:a="http://schemas.openxmlformats.org/drawingml/2006/main" name="Retrospect">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J11"/>
  <sheetViews>
    <sheetView zoomScale="110" zoomScaleNormal="110" workbookViewId="0">
      <selection activeCell="I17" sqref="I17"/>
    </sheetView>
  </sheetViews>
  <sheetFormatPr defaultColWidth="9" defaultRowHeight="15" x14ac:dyDescent="0.25"/>
  <cols>
    <col min="1" max="1" width="3.875" style="4" customWidth="1"/>
    <col min="2" max="2" width="11.25" style="1" customWidth="1"/>
    <col min="3" max="8" width="9" style="1"/>
    <col min="9" max="9" width="44.875" style="1" customWidth="1"/>
    <col min="10" max="16384" width="9" style="1"/>
  </cols>
  <sheetData>
    <row r="1" spans="1:10" ht="26.25" x14ac:dyDescent="0.4">
      <c r="A1" s="30" t="s">
        <v>2</v>
      </c>
      <c r="B1" s="30"/>
      <c r="C1" s="30"/>
      <c r="D1" s="30"/>
      <c r="E1" s="30"/>
      <c r="F1" s="30"/>
      <c r="G1" s="30"/>
      <c r="H1" s="30"/>
      <c r="I1" s="30"/>
    </row>
    <row r="2" spans="1:10" ht="19.5" x14ac:dyDescent="0.3">
      <c r="A2" s="31" t="s">
        <v>3</v>
      </c>
      <c r="B2" s="31"/>
      <c r="C2" s="31"/>
      <c r="D2" s="31"/>
      <c r="E2" s="31"/>
      <c r="F2" s="31"/>
      <c r="G2" s="31"/>
      <c r="H2" s="31"/>
      <c r="I2" s="31"/>
    </row>
    <row r="3" spans="1:10" ht="15.75" x14ac:dyDescent="0.25">
      <c r="A3" s="19">
        <v>1</v>
      </c>
      <c r="B3" s="32" t="s">
        <v>17</v>
      </c>
      <c r="C3" s="32"/>
      <c r="D3" s="32"/>
      <c r="E3" s="32"/>
      <c r="F3" s="32"/>
      <c r="G3" s="32"/>
      <c r="H3" s="32"/>
      <c r="I3" s="32"/>
      <c r="J3" s="2"/>
    </row>
    <row r="4" spans="1:10" ht="15.75" x14ac:dyDescent="0.25">
      <c r="A4" s="19">
        <v>2</v>
      </c>
      <c r="B4" s="33" t="s">
        <v>0</v>
      </c>
      <c r="C4" s="33"/>
      <c r="D4" s="33"/>
      <c r="E4" s="33"/>
      <c r="F4" s="33"/>
      <c r="G4" s="33"/>
      <c r="H4" s="33"/>
      <c r="I4" s="33"/>
      <c r="J4" s="2"/>
    </row>
    <row r="5" spans="1:10" ht="15" customHeight="1" x14ac:dyDescent="0.25">
      <c r="A5" s="19">
        <v>3</v>
      </c>
      <c r="B5" s="33" t="s">
        <v>1</v>
      </c>
      <c r="C5" s="33"/>
      <c r="D5" s="33"/>
      <c r="E5" s="33"/>
      <c r="F5" s="33"/>
      <c r="G5" s="33"/>
      <c r="H5" s="33"/>
      <c r="I5" s="33"/>
      <c r="J5" s="2"/>
    </row>
    <row r="6" spans="1:10" s="3" customFormat="1" ht="12.75" x14ac:dyDescent="0.2"/>
    <row r="7" spans="1:10" s="3" customFormat="1" ht="12.75" x14ac:dyDescent="0.2"/>
    <row r="8" spans="1:10" s="3" customFormat="1" ht="12.75" x14ac:dyDescent="0.2"/>
    <row r="9" spans="1:10" s="3" customFormat="1" ht="12.75" x14ac:dyDescent="0.2"/>
    <row r="11" spans="1:10" ht="18.75" x14ac:dyDescent="0.3">
      <c r="B11" s="29"/>
      <c r="C11" s="29"/>
      <c r="D11" s="29"/>
      <c r="E11" s="29"/>
      <c r="F11" s="29"/>
      <c r="G11" s="29"/>
      <c r="H11" s="29"/>
      <c r="I11" s="29"/>
    </row>
  </sheetData>
  <mergeCells count="6">
    <mergeCell ref="B11:I11"/>
    <mergeCell ref="A1:I1"/>
    <mergeCell ref="A2:I2"/>
    <mergeCell ref="B3:I3"/>
    <mergeCell ref="B4:I4"/>
    <mergeCell ref="B5:I5"/>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
  <sheetViews>
    <sheetView zoomScaleNormal="100" workbookViewId="0">
      <selection activeCell="A5" sqref="A5"/>
    </sheetView>
  </sheetViews>
  <sheetFormatPr defaultColWidth="9" defaultRowHeight="15.75" x14ac:dyDescent="0.25"/>
  <cols>
    <col min="1" max="1" width="21.5" style="6" customWidth="1"/>
    <col min="2" max="2" width="10.375" style="6" bestFit="1" customWidth="1"/>
    <col min="3" max="3" width="12" style="14" customWidth="1"/>
    <col min="4" max="4" width="10.25" style="18" customWidth="1"/>
    <col min="5" max="5" width="14.625" style="6" customWidth="1"/>
    <col min="6" max="6" width="13.875" style="6" customWidth="1"/>
    <col min="7" max="7" width="11.75" style="6" bestFit="1" customWidth="1"/>
    <col min="8" max="8" width="32" style="6" customWidth="1"/>
    <col min="9" max="16384" width="9" style="6"/>
  </cols>
  <sheetData>
    <row r="1" spans="1:10" customFormat="1" ht="20.25" thickTop="1" x14ac:dyDescent="0.3">
      <c r="A1" s="8"/>
      <c r="B1" s="35" t="s">
        <v>5</v>
      </c>
      <c r="C1" s="35"/>
      <c r="D1" s="35"/>
      <c r="E1" s="35"/>
      <c r="F1" s="35"/>
      <c r="G1" s="35"/>
      <c r="H1" s="35"/>
      <c r="I1" s="9"/>
    </row>
    <row r="2" spans="1:10" s="11" customFormat="1" ht="18" customHeight="1" x14ac:dyDescent="0.25">
      <c r="A2" s="10">
        <v>1</v>
      </c>
      <c r="B2" s="36" t="s">
        <v>590</v>
      </c>
      <c r="C2" s="36"/>
      <c r="D2" s="36"/>
      <c r="E2" s="36"/>
      <c r="F2" s="36"/>
      <c r="G2" s="36"/>
      <c r="H2" s="36"/>
      <c r="I2" s="37"/>
    </row>
    <row r="3" spans="1:10" s="11" customFormat="1" ht="63" customHeight="1" x14ac:dyDescent="0.3">
      <c r="A3" s="25">
        <v>2</v>
      </c>
      <c r="B3" s="38" t="s">
        <v>593</v>
      </c>
      <c r="C3" s="39"/>
      <c r="D3" s="39"/>
      <c r="E3" s="39"/>
      <c r="F3" s="39"/>
      <c r="G3" s="39"/>
      <c r="H3" s="39"/>
      <c r="I3" s="40"/>
      <c r="J3" s="12"/>
    </row>
    <row r="4" spans="1:10" ht="70.5" customHeight="1" thickBot="1" x14ac:dyDescent="0.35">
      <c r="A4" s="34" t="s">
        <v>595</v>
      </c>
      <c r="B4" s="34"/>
      <c r="C4" s="34"/>
      <c r="D4" s="34"/>
      <c r="E4" s="34"/>
      <c r="F4" s="34"/>
      <c r="G4" s="34"/>
      <c r="H4" s="34"/>
    </row>
    <row r="5" spans="1:10" ht="15.75" customHeight="1" thickTop="1" x14ac:dyDescent="0.25">
      <c r="A5" s="13" t="s">
        <v>589</v>
      </c>
      <c r="B5" s="13"/>
      <c r="C5" s="15"/>
      <c r="D5" s="16"/>
      <c r="E5" s="13" t="s">
        <v>591</v>
      </c>
      <c r="F5" s="13"/>
      <c r="G5" s="26">
        <v>0.03</v>
      </c>
      <c r="H5" s="13"/>
    </row>
    <row r="7" spans="1:10" x14ac:dyDescent="0.25">
      <c r="A7" s="28" t="s">
        <v>6</v>
      </c>
      <c r="B7" s="28" t="s">
        <v>15</v>
      </c>
      <c r="C7" s="28" t="s">
        <v>10</v>
      </c>
      <c r="D7" s="28" t="s">
        <v>11</v>
      </c>
      <c r="E7" s="28" t="s">
        <v>13</v>
      </c>
      <c r="F7" s="28" t="s">
        <v>12</v>
      </c>
      <c r="G7" s="28" t="s">
        <v>14</v>
      </c>
      <c r="H7"/>
    </row>
    <row r="8" spans="1:10" ht="15" x14ac:dyDescent="0.25">
      <c r="A8" s="17" t="s">
        <v>7</v>
      </c>
      <c r="B8" s="6">
        <v>430</v>
      </c>
      <c r="C8" s="6">
        <v>603</v>
      </c>
      <c r="D8" s="6">
        <v>525</v>
      </c>
      <c r="E8" s="6">
        <v>800</v>
      </c>
      <c r="F8" s="6">
        <v>500</v>
      </c>
      <c r="G8" s="6">
        <v>557</v>
      </c>
    </row>
    <row r="9" spans="1:10" ht="15" x14ac:dyDescent="0.25">
      <c r="A9" s="17" t="s">
        <v>8</v>
      </c>
      <c r="B9" s="14">
        <v>32.376249999999999</v>
      </c>
      <c r="C9" s="14">
        <v>32.376249999999999</v>
      </c>
      <c r="D9" s="14">
        <v>31.371333333333329</v>
      </c>
      <c r="E9" s="14">
        <v>32.89</v>
      </c>
      <c r="F9" s="14">
        <v>35.10125</v>
      </c>
      <c r="G9" s="14">
        <v>29.656000000000002</v>
      </c>
    </row>
    <row r="10" spans="1:10" ht="15" x14ac:dyDescent="0.25">
      <c r="A10" s="17" t="s">
        <v>9</v>
      </c>
      <c r="B10" s="14">
        <f>B8*B9</f>
        <v>13921.7875</v>
      </c>
      <c r="C10" s="14">
        <f t="shared" ref="C10:G10" si="0">C8*C9</f>
        <v>19522.87875</v>
      </c>
      <c r="D10" s="14">
        <f t="shared" si="0"/>
        <v>16469.949999999997</v>
      </c>
      <c r="E10" s="14">
        <f t="shared" si="0"/>
        <v>26312</v>
      </c>
      <c r="F10" s="14">
        <f t="shared" si="0"/>
        <v>17550.625</v>
      </c>
      <c r="G10" s="14">
        <f t="shared" si="0"/>
        <v>16518.392</v>
      </c>
    </row>
    <row r="11" spans="1:10" ht="15" x14ac:dyDescent="0.25">
      <c r="A11" s="27" t="s">
        <v>592</v>
      </c>
      <c r="B11" s="14">
        <f>B10*(1+$G$5)</f>
        <v>14339.441125000001</v>
      </c>
      <c r="C11" s="14">
        <f t="shared" ref="C11:G11" si="1">C10*(1+$G$5)</f>
        <v>20108.5651125</v>
      </c>
      <c r="D11" s="14">
        <f t="shared" si="1"/>
        <v>16964.048499999997</v>
      </c>
      <c r="E11" s="14">
        <f t="shared" si="1"/>
        <v>27101.360000000001</v>
      </c>
      <c r="F11" s="14">
        <f t="shared" si="1"/>
        <v>18077.143749999999</v>
      </c>
      <c r="G11" s="14">
        <f t="shared" si="1"/>
        <v>17013.943760000002</v>
      </c>
    </row>
  </sheetData>
  <mergeCells count="4">
    <mergeCell ref="A4:H4"/>
    <mergeCell ref="B1:H1"/>
    <mergeCell ref="B2:I2"/>
    <mergeCell ref="B3:I3"/>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D6114-F744-4306-A23F-16C6C274C1A0}">
  <dimension ref="A1:NM285"/>
  <sheetViews>
    <sheetView tabSelected="1" workbookViewId="0">
      <selection activeCell="B4" sqref="B4:K4"/>
    </sheetView>
  </sheetViews>
  <sheetFormatPr defaultColWidth="8.875" defaultRowHeight="15" x14ac:dyDescent="0.2"/>
  <cols>
    <col min="1" max="3" width="8.875" style="21"/>
    <col min="4" max="4" width="16.25" style="21" bestFit="1" customWidth="1"/>
    <col min="5" max="5" width="10.875" style="21" customWidth="1"/>
    <col min="6" max="6" width="26.625" style="21" customWidth="1"/>
    <col min="7" max="7" width="19.75" style="21" customWidth="1"/>
    <col min="8" max="9" width="17.125" style="21" customWidth="1"/>
    <col min="10" max="10" width="29.625" style="21" bestFit="1" customWidth="1"/>
    <col min="11" max="12" width="13.875" style="21" bestFit="1" customWidth="1"/>
    <col min="13" max="13" width="10.75" style="21" bestFit="1" customWidth="1"/>
    <col min="14" max="14" width="18.875" style="21" bestFit="1" customWidth="1"/>
    <col min="15" max="15" width="10.75" style="21" bestFit="1" customWidth="1"/>
    <col min="16" max="16" width="18.875" style="21" bestFit="1" customWidth="1"/>
    <col min="17" max="17" width="10.75" style="21" bestFit="1" customWidth="1"/>
    <col min="18" max="18" width="18.875" style="21" bestFit="1" customWidth="1"/>
    <col min="19" max="19" width="10.75" style="21" bestFit="1" customWidth="1"/>
    <col min="20" max="20" width="18.875" style="21" bestFit="1" customWidth="1"/>
    <col min="21" max="21" width="10.75" style="21" bestFit="1" customWidth="1"/>
    <col min="22" max="22" width="18.875" style="21" bestFit="1" customWidth="1"/>
    <col min="23" max="23" width="11" style="21" bestFit="1" customWidth="1"/>
    <col min="24" max="24" width="18.875" style="21" bestFit="1" customWidth="1"/>
    <col min="25" max="25" width="10.75" style="21" bestFit="1" customWidth="1"/>
    <col min="26" max="26" width="18.875" style="21" bestFit="1" customWidth="1"/>
    <col min="27" max="27" width="10.75" style="21" bestFit="1" customWidth="1"/>
    <col min="28" max="28" width="18.875" style="21" bestFit="1" customWidth="1"/>
    <col min="29" max="29" width="10.75" style="21" bestFit="1" customWidth="1"/>
    <col min="30" max="30" width="18.875" style="21" bestFit="1" customWidth="1"/>
    <col min="31" max="31" width="10.75" style="21" bestFit="1" customWidth="1"/>
    <col min="32" max="32" width="18.875" style="21" bestFit="1" customWidth="1"/>
    <col min="33" max="33" width="10.75" style="21" bestFit="1" customWidth="1"/>
    <col min="34" max="34" width="18.875" style="21" bestFit="1" customWidth="1"/>
    <col min="35" max="35" width="10.75" style="21" bestFit="1" customWidth="1"/>
    <col min="36" max="36" width="18.875" style="21" bestFit="1" customWidth="1"/>
    <col min="37" max="37" width="10.75" style="21" bestFit="1" customWidth="1"/>
    <col min="38" max="38" width="18.875" style="21" bestFit="1" customWidth="1"/>
    <col min="39" max="39" width="10.75" style="21" bestFit="1" customWidth="1"/>
    <col min="40" max="40" width="18.875" style="21" bestFit="1" customWidth="1"/>
    <col min="41" max="41" width="10.75" style="21" bestFit="1" customWidth="1"/>
    <col min="42" max="42" width="18.875" style="21" bestFit="1" customWidth="1"/>
    <col min="43" max="43" width="10.75" style="21" bestFit="1" customWidth="1"/>
    <col min="44" max="44" width="18.875" style="21" bestFit="1" customWidth="1"/>
    <col min="45" max="45" width="10.75" style="21" bestFit="1" customWidth="1"/>
    <col min="46" max="46" width="18.875" style="21" bestFit="1" customWidth="1"/>
    <col min="47" max="47" width="10.75" style="21" bestFit="1" customWidth="1"/>
    <col min="48" max="48" width="18.875" style="21" bestFit="1" customWidth="1"/>
    <col min="49" max="49" width="13.75" style="21" bestFit="1" customWidth="1"/>
    <col min="50" max="50" width="18.875" style="21" bestFit="1" customWidth="1"/>
    <col min="51" max="51" width="10.75" style="21" bestFit="1" customWidth="1"/>
    <col min="52" max="52" width="18.875" style="21" bestFit="1" customWidth="1"/>
    <col min="53" max="53" width="10.75" style="21" bestFit="1" customWidth="1"/>
    <col min="54" max="54" width="18.875" style="21" bestFit="1" customWidth="1"/>
    <col min="55" max="55" width="10.75" style="21" bestFit="1" customWidth="1"/>
    <col min="56" max="56" width="18.875" style="21" bestFit="1" customWidth="1"/>
    <col min="57" max="57" width="10.75" style="21" bestFit="1" customWidth="1"/>
    <col min="58" max="58" width="18.875" style="21" bestFit="1" customWidth="1"/>
    <col min="59" max="59" width="10.75" style="21" bestFit="1" customWidth="1"/>
    <col min="60" max="60" width="18.875" style="21" bestFit="1" customWidth="1"/>
    <col min="61" max="61" width="10.75" style="21" bestFit="1" customWidth="1"/>
    <col min="62" max="62" width="18.875" style="21" bestFit="1" customWidth="1"/>
    <col min="63" max="63" width="14.375" style="21" bestFit="1" customWidth="1"/>
    <col min="64" max="64" width="18.875" style="21" bestFit="1" customWidth="1"/>
    <col min="65" max="65" width="10.75" style="21" bestFit="1" customWidth="1"/>
    <col min="66" max="66" width="18.875" style="21" bestFit="1" customWidth="1"/>
    <col min="67" max="67" width="11.375" style="21" bestFit="1" customWidth="1"/>
    <col min="68" max="68" width="18.875" style="21" bestFit="1" customWidth="1"/>
    <col min="69" max="69" width="10.75" style="21" bestFit="1" customWidth="1"/>
    <col min="70" max="70" width="18.875" style="21" bestFit="1" customWidth="1"/>
    <col min="71" max="71" width="13.25" style="21" bestFit="1" customWidth="1"/>
    <col min="72" max="72" width="18.875" style="21" bestFit="1" customWidth="1"/>
    <col min="73" max="73" width="10.75" style="21" bestFit="1" customWidth="1"/>
    <col min="74" max="74" width="18.875" style="21" bestFit="1" customWidth="1"/>
    <col min="75" max="75" width="10.75" style="21" bestFit="1" customWidth="1"/>
    <col min="76" max="76" width="18.875" style="21" bestFit="1" customWidth="1"/>
    <col min="77" max="77" width="10.75" style="21" bestFit="1" customWidth="1"/>
    <col min="78" max="78" width="18.875" style="21" bestFit="1" customWidth="1"/>
    <col min="79" max="79" width="12" style="21" bestFit="1" customWidth="1"/>
    <col min="80" max="80" width="18.875" style="21" bestFit="1" customWidth="1"/>
    <col min="81" max="81" width="11.875" style="21" bestFit="1" customWidth="1"/>
    <col min="82" max="82" width="18.875" style="21" bestFit="1" customWidth="1"/>
    <col min="83" max="83" width="13.25" style="21" bestFit="1" customWidth="1"/>
    <col min="84" max="84" width="18.875" style="21" bestFit="1" customWidth="1"/>
    <col min="85" max="85" width="10.75" style="21" bestFit="1" customWidth="1"/>
    <col min="86" max="86" width="18.875" style="21" bestFit="1" customWidth="1"/>
    <col min="87" max="87" width="10.75" style="21" bestFit="1" customWidth="1"/>
    <col min="88" max="88" width="18.875" style="21" bestFit="1" customWidth="1"/>
    <col min="89" max="89" width="10.75" style="21" bestFit="1" customWidth="1"/>
    <col min="90" max="90" width="18.875" style="21" bestFit="1" customWidth="1"/>
    <col min="91" max="91" width="10.75" style="21" bestFit="1" customWidth="1"/>
    <col min="92" max="92" width="18.875" style="21" bestFit="1" customWidth="1"/>
    <col min="93" max="93" width="10.75" style="21" bestFit="1" customWidth="1"/>
    <col min="94" max="94" width="18.875" style="21" bestFit="1" customWidth="1"/>
    <col min="95" max="95" width="11.125" style="21" bestFit="1" customWidth="1"/>
    <col min="96" max="96" width="18.875" style="21" bestFit="1" customWidth="1"/>
    <col min="97" max="97" width="15.125" style="21" bestFit="1" customWidth="1"/>
    <col min="98" max="98" width="18.875" style="21" bestFit="1" customWidth="1"/>
    <col min="99" max="99" width="10.75" style="21" bestFit="1" customWidth="1"/>
    <col min="100" max="100" width="18.875" style="21" bestFit="1" customWidth="1"/>
    <col min="101" max="101" width="10.75" style="21" bestFit="1" customWidth="1"/>
    <col min="102" max="102" width="18.875" style="21" bestFit="1" customWidth="1"/>
    <col min="103" max="103" width="15.5" style="21" bestFit="1" customWidth="1"/>
    <col min="104" max="109" width="23.625" style="21" bestFit="1" customWidth="1"/>
    <col min="110" max="110" width="18" style="21" bestFit="1" customWidth="1"/>
    <col min="111" max="111" width="26.125" style="21" bestFit="1" customWidth="1"/>
    <col min="112" max="119" width="23.625" style="21" bestFit="1" customWidth="1"/>
    <col min="120" max="120" width="15.75" style="21" bestFit="1" customWidth="1"/>
    <col min="121" max="121" width="23.875" style="21" bestFit="1" customWidth="1"/>
    <col min="122" max="125" width="18.875" style="21" bestFit="1" customWidth="1"/>
    <col min="126" max="126" width="17.75" style="21" bestFit="1" customWidth="1"/>
    <col min="127" max="127" width="25.875" style="21" bestFit="1" customWidth="1"/>
    <col min="128" max="133" width="23.625" style="21" bestFit="1" customWidth="1"/>
    <col min="134" max="134" width="19.25" style="21" bestFit="1" customWidth="1"/>
    <col min="135" max="135" width="27.375" style="21" bestFit="1" customWidth="1"/>
    <col min="136" max="143" width="23.625" style="21" bestFit="1" customWidth="1"/>
    <col min="144" max="144" width="19.75" style="21" bestFit="1" customWidth="1"/>
    <col min="145" max="145" width="27.875" style="21" bestFit="1" customWidth="1"/>
    <col min="146" max="153" width="23.625" style="21" bestFit="1" customWidth="1"/>
    <col min="154" max="154" width="19.625" style="21" bestFit="1" customWidth="1"/>
    <col min="155" max="155" width="27.75" style="21" bestFit="1" customWidth="1"/>
    <col min="156" max="163" width="23.625" style="21" bestFit="1" customWidth="1"/>
    <col min="164" max="164" width="24.375" style="21" bestFit="1" customWidth="1"/>
    <col min="165" max="165" width="32.5" style="21" bestFit="1" customWidth="1"/>
    <col min="166" max="173" width="23.625" style="21" bestFit="1" customWidth="1"/>
    <col min="174" max="174" width="19.5" style="21" bestFit="1" customWidth="1"/>
    <col min="175" max="175" width="27.625" style="21" bestFit="1" customWidth="1"/>
    <col min="176" max="183" width="23.625" style="21" bestFit="1" customWidth="1"/>
    <col min="184" max="184" width="20.625" style="21" bestFit="1" customWidth="1"/>
    <col min="185" max="185" width="28.75" style="21" bestFit="1" customWidth="1"/>
    <col min="186" max="191" width="23.625" style="21" bestFit="1" customWidth="1"/>
    <col min="192" max="192" width="21.25" style="21" bestFit="1" customWidth="1"/>
    <col min="193" max="193" width="29.25" style="21" bestFit="1" customWidth="1"/>
    <col min="194" max="201" width="23.625" style="21" bestFit="1" customWidth="1"/>
    <col min="202" max="202" width="19" style="21" bestFit="1" customWidth="1"/>
    <col min="203" max="203" width="27.125" style="21" bestFit="1" customWidth="1"/>
    <col min="204" max="209" width="23.625" style="21" bestFit="1" customWidth="1"/>
    <col min="210" max="210" width="19.625" style="21" bestFit="1" customWidth="1"/>
    <col min="211" max="211" width="27.75" style="21" bestFit="1" customWidth="1"/>
    <col min="212" max="213" width="18.875" style="21" bestFit="1" customWidth="1"/>
    <col min="214" max="214" width="18.125" style="21" bestFit="1" customWidth="1"/>
    <col min="215" max="215" width="26.25" style="21" bestFit="1" customWidth="1"/>
    <col min="216" max="217" width="18.875" style="21" bestFit="1" customWidth="1"/>
    <col min="218" max="218" width="25" style="21" bestFit="1" customWidth="1"/>
    <col min="219" max="219" width="33.125" style="21" bestFit="1" customWidth="1"/>
    <col min="220" max="227" width="23.625" style="21" bestFit="1" customWidth="1"/>
    <col min="228" max="228" width="21.25" style="21" bestFit="1" customWidth="1"/>
    <col min="229" max="229" width="29.25" style="21" bestFit="1" customWidth="1"/>
    <col min="230" max="233" width="23.375" style="21" bestFit="1" customWidth="1"/>
    <col min="234" max="234" width="22.125" style="21" bestFit="1" customWidth="1"/>
    <col min="235" max="235" width="30.25" style="21" bestFit="1" customWidth="1"/>
    <col min="236" max="241" width="23.375" style="21" bestFit="1" customWidth="1"/>
    <col min="242" max="242" width="19.625" style="21" bestFit="1" customWidth="1"/>
    <col min="243" max="243" width="27.75" style="21" bestFit="1" customWidth="1"/>
    <col min="244" max="247" width="18.875" style="21" bestFit="1" customWidth="1"/>
    <col min="248" max="248" width="23.875" style="21" bestFit="1" customWidth="1"/>
    <col min="249" max="249" width="32" style="21" bestFit="1" customWidth="1"/>
    <col min="250" max="259" width="23.625" style="21" bestFit="1" customWidth="1"/>
    <col min="260" max="260" width="15.75" style="21" bestFit="1" customWidth="1"/>
    <col min="261" max="261" width="23.875" style="21" bestFit="1" customWidth="1"/>
    <col min="262" max="271" width="23.625" style="21" bestFit="1" customWidth="1"/>
    <col min="272" max="272" width="20.25" style="21" bestFit="1" customWidth="1"/>
    <col min="273" max="273" width="28.375" style="21" bestFit="1" customWidth="1"/>
    <col min="274" max="277" width="23.625" style="21" bestFit="1" customWidth="1"/>
    <col min="278" max="278" width="18" style="21" bestFit="1" customWidth="1"/>
    <col min="279" max="279" width="26.125" style="21" bestFit="1" customWidth="1"/>
    <col min="280" max="289" width="23.625" style="21" bestFit="1" customWidth="1"/>
    <col min="290" max="290" width="22.75" style="21" bestFit="1" customWidth="1"/>
    <col min="291" max="291" width="30.875" style="21" bestFit="1" customWidth="1"/>
    <col min="292" max="295" width="18.875" style="21" bestFit="1" customWidth="1"/>
    <col min="296" max="296" width="22.625" style="21" bestFit="1" customWidth="1"/>
    <col min="297" max="297" width="30.75" style="21" bestFit="1" customWidth="1"/>
    <col min="298" max="303" width="23.625" style="21" bestFit="1" customWidth="1"/>
    <col min="304" max="304" width="23.875" style="21" bestFit="1" customWidth="1"/>
    <col min="305" max="305" width="32" style="21" bestFit="1" customWidth="1"/>
    <col min="306" max="309" width="23.625" style="21" bestFit="1" customWidth="1"/>
    <col min="310" max="310" width="20.75" style="21" bestFit="1" customWidth="1"/>
    <col min="311" max="311" width="28.875" style="21" bestFit="1" customWidth="1"/>
    <col min="312" max="321" width="23.625" style="21" bestFit="1" customWidth="1"/>
    <col min="322" max="322" width="16.625" style="21" bestFit="1" customWidth="1"/>
    <col min="323" max="323" width="24.75" style="21" bestFit="1" customWidth="1"/>
    <col min="324" max="327" width="23.375" style="21" bestFit="1" customWidth="1"/>
    <col min="328" max="328" width="15.75" style="21" bestFit="1" customWidth="1"/>
    <col min="329" max="329" width="23.875" style="21" bestFit="1" customWidth="1"/>
    <col min="330" max="333" width="23.625" style="21" bestFit="1" customWidth="1"/>
    <col min="334" max="334" width="18.875" style="21" bestFit="1" customWidth="1"/>
    <col min="335" max="335" width="27" style="21" bestFit="1" customWidth="1"/>
    <col min="336" max="343" width="23.625" style="21" bestFit="1" customWidth="1"/>
    <col min="344" max="344" width="18.25" style="21" bestFit="1" customWidth="1"/>
    <col min="345" max="345" width="26.375" style="21" bestFit="1" customWidth="1"/>
    <col min="346" max="353" width="23.625" style="21" bestFit="1" customWidth="1"/>
    <col min="354" max="354" width="21.875" style="21" bestFit="1" customWidth="1"/>
    <col min="355" max="355" width="30" style="21" bestFit="1" customWidth="1"/>
    <col min="356" max="361" width="23.625" style="21" bestFit="1" customWidth="1"/>
    <col min="362" max="362" width="25.875" style="21" bestFit="1" customWidth="1"/>
    <col min="363" max="363" width="34" style="21" bestFit="1" customWidth="1"/>
    <col min="364" max="369" width="23.625" style="21" bestFit="1" customWidth="1"/>
    <col min="370" max="370" width="20.375" style="21" bestFit="1" customWidth="1"/>
    <col min="371" max="371" width="28.5" style="21" bestFit="1" customWidth="1"/>
    <col min="372" max="373" width="23.625" style="21" bestFit="1" customWidth="1"/>
    <col min="374" max="374" width="19.625" style="21" bestFit="1" customWidth="1"/>
    <col min="375" max="375" width="27.75" style="21" bestFit="1" customWidth="1"/>
    <col min="376" max="376" width="15.5" style="21" bestFit="1" customWidth="1"/>
    <col min="377" max="377" width="23.625" style="21" bestFit="1" customWidth="1"/>
    <col min="378" max="16384" width="8.875" style="21"/>
  </cols>
  <sheetData>
    <row r="1" spans="1:377" customFormat="1" ht="20.25" thickTop="1" x14ac:dyDescent="0.3">
      <c r="A1" s="8"/>
      <c r="B1" s="35" t="s">
        <v>16</v>
      </c>
      <c r="C1" s="35"/>
      <c r="D1" s="35"/>
      <c r="E1" s="35"/>
      <c r="F1" s="35"/>
      <c r="G1" s="35"/>
      <c r="H1" s="35"/>
      <c r="I1" s="20"/>
      <c r="J1" s="20"/>
      <c r="K1" s="9"/>
    </row>
    <row r="2" spans="1:377" s="11" customFormat="1" ht="33" customHeight="1" x14ac:dyDescent="0.2">
      <c r="A2" s="25">
        <v>1</v>
      </c>
      <c r="B2" s="43" t="s">
        <v>596</v>
      </c>
      <c r="C2" s="43"/>
      <c r="D2" s="43"/>
      <c r="E2" s="43"/>
      <c r="F2" s="43"/>
      <c r="G2" s="43"/>
      <c r="H2" s="43"/>
      <c r="I2" s="43"/>
      <c r="J2" s="43"/>
      <c r="K2" s="44"/>
    </row>
    <row r="3" spans="1:377" s="11" customFormat="1" ht="21.75" customHeight="1" x14ac:dyDescent="0.2">
      <c r="A3" s="25">
        <v>2</v>
      </c>
      <c r="B3" s="38" t="s">
        <v>597</v>
      </c>
      <c r="C3" s="39"/>
      <c r="D3" s="39"/>
      <c r="E3" s="39"/>
      <c r="F3" s="39"/>
      <c r="G3" s="39"/>
      <c r="H3" s="39"/>
      <c r="I3" s="39"/>
      <c r="J3" s="39"/>
      <c r="K3" s="40"/>
    </row>
    <row r="4" spans="1:377" s="11" customFormat="1" ht="21.75" customHeight="1" x14ac:dyDescent="0.2">
      <c r="A4" s="25">
        <v>3</v>
      </c>
      <c r="B4" s="43" t="s">
        <v>598</v>
      </c>
      <c r="C4" s="43"/>
      <c r="D4" s="43"/>
      <c r="E4" s="43"/>
      <c r="F4" s="43"/>
      <c r="G4" s="43"/>
      <c r="H4" s="43"/>
      <c r="I4" s="43"/>
      <c r="J4" s="43"/>
      <c r="K4" s="44"/>
    </row>
    <row r="6" spans="1:377" ht="15.75" x14ac:dyDescent="0.25">
      <c r="C6" s="41" t="s">
        <v>19</v>
      </c>
      <c r="D6" s="41"/>
      <c r="E6" s="41"/>
      <c r="F6" s="41"/>
      <c r="G6" s="41"/>
      <c r="H6" s="41"/>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row>
    <row r="7" spans="1:377" ht="15.75" x14ac:dyDescent="0.25">
      <c r="C7" s="41"/>
      <c r="D7" s="41"/>
      <c r="E7" s="41"/>
      <c r="F7" s="41"/>
      <c r="G7" s="41"/>
      <c r="H7" s="41"/>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row>
    <row r="8" spans="1:377" ht="15.75" x14ac:dyDescent="0.25">
      <c r="C8" s="41"/>
      <c r="D8" s="41"/>
      <c r="E8" s="41"/>
      <c r="F8" s="41"/>
      <c r="G8" s="41"/>
      <c r="H8" s="41"/>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row>
    <row r="9" spans="1:377" ht="20.25" x14ac:dyDescent="0.3">
      <c r="C9" s="42" t="s">
        <v>594</v>
      </c>
      <c r="D9" s="42"/>
      <c r="E9" s="42"/>
      <c r="F9" s="42"/>
      <c r="G9" s="42"/>
      <c r="H9" s="42"/>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row>
    <row r="10" spans="1:377" ht="15.75" x14ac:dyDescent="0.25">
      <c r="A10" s="22" t="s">
        <v>20</v>
      </c>
      <c r="B10" s="22" t="s">
        <v>21</v>
      </c>
      <c r="C10" s="23" t="s">
        <v>22</v>
      </c>
      <c r="D10" s="23" t="s">
        <v>23</v>
      </c>
      <c r="E10" s="23" t="s">
        <v>24</v>
      </c>
      <c r="F10" s="23" t="s">
        <v>25</v>
      </c>
      <c r="G10" s="23" t="s">
        <v>26</v>
      </c>
      <c r="H10" s="24" t="s">
        <v>27</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row>
    <row r="11" spans="1:377" ht="15.75" x14ac:dyDescent="0.25">
      <c r="A11" s="21">
        <v>12043</v>
      </c>
      <c r="B11" s="21" t="s">
        <v>28</v>
      </c>
      <c r="C11" s="21" t="s">
        <v>29</v>
      </c>
      <c r="D11" s="21" t="s">
        <v>30</v>
      </c>
      <c r="E11" s="21">
        <v>1.5</v>
      </c>
      <c r="F11" s="21" t="s">
        <v>31</v>
      </c>
      <c r="G11" s="21" t="s">
        <v>32</v>
      </c>
      <c r="H11" s="21" t="s">
        <v>33</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row>
    <row r="12" spans="1:377" ht="15.75" x14ac:dyDescent="0.25">
      <c r="A12" s="21">
        <v>5432</v>
      </c>
      <c r="B12" s="21" t="s">
        <v>34</v>
      </c>
      <c r="C12" s="21" t="s">
        <v>35</v>
      </c>
      <c r="D12" s="21" t="s">
        <v>36</v>
      </c>
      <c r="E12" s="21">
        <v>2.0499999999999998</v>
      </c>
      <c r="F12" s="21" t="s">
        <v>37</v>
      </c>
      <c r="G12" s="21" t="s">
        <v>32</v>
      </c>
      <c r="H12" s="21" t="s">
        <v>32</v>
      </c>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row>
    <row r="13" spans="1:377" ht="15.75" x14ac:dyDescent="0.25">
      <c r="A13" s="21">
        <v>4450</v>
      </c>
      <c r="B13" s="21" t="s">
        <v>38</v>
      </c>
      <c r="C13" s="21" t="s">
        <v>39</v>
      </c>
      <c r="D13" s="21" t="s">
        <v>40</v>
      </c>
      <c r="E13" s="21">
        <v>2</v>
      </c>
      <c r="F13" s="21" t="s">
        <v>37</v>
      </c>
      <c r="G13" s="21" t="s">
        <v>32</v>
      </c>
      <c r="H13" s="21" t="s">
        <v>33</v>
      </c>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row>
    <row r="14" spans="1:377" ht="15.75" x14ac:dyDescent="0.25">
      <c r="A14" s="21">
        <v>11845</v>
      </c>
      <c r="B14" s="21" t="s">
        <v>41</v>
      </c>
      <c r="C14" s="21" t="s">
        <v>42</v>
      </c>
      <c r="D14" s="21" t="s">
        <v>43</v>
      </c>
      <c r="E14" s="21">
        <v>2.0299999999999998</v>
      </c>
      <c r="F14" s="21" t="s">
        <v>44</v>
      </c>
      <c r="G14" s="21" t="s">
        <v>32</v>
      </c>
      <c r="H14" s="21" t="s">
        <v>32</v>
      </c>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row>
    <row r="15" spans="1:377" ht="15.75" x14ac:dyDescent="0.25">
      <c r="A15" s="21">
        <v>11764</v>
      </c>
      <c r="B15" s="21" t="s">
        <v>45</v>
      </c>
      <c r="C15" s="21" t="s">
        <v>46</v>
      </c>
      <c r="D15" s="21" t="s">
        <v>47</v>
      </c>
      <c r="E15" s="21">
        <v>3.63</v>
      </c>
      <c r="F15" s="21" t="s">
        <v>44</v>
      </c>
      <c r="G15" s="21" t="s">
        <v>32</v>
      </c>
      <c r="H15" s="21" t="s">
        <v>32</v>
      </c>
      <c r="J15"/>
      <c r="K15"/>
      <c r="L15"/>
      <c r="M15"/>
      <c r="N15"/>
      <c r="O15"/>
      <c r="P15"/>
      <c r="Q15"/>
      <c r="R15"/>
      <c r="S15"/>
      <c r="T15"/>
      <c r="U15"/>
      <c r="V15"/>
    </row>
    <row r="16" spans="1:377" ht="15.75" x14ac:dyDescent="0.25">
      <c r="A16" s="21">
        <v>9649</v>
      </c>
      <c r="B16" s="21" t="s">
        <v>48</v>
      </c>
      <c r="C16" s="21" t="s">
        <v>49</v>
      </c>
      <c r="D16" s="21" t="s">
        <v>50</v>
      </c>
      <c r="E16" s="21">
        <v>3.2</v>
      </c>
      <c r="F16" s="21" t="s">
        <v>37</v>
      </c>
      <c r="G16" s="21" t="s">
        <v>32</v>
      </c>
      <c r="H16" s="21" t="s">
        <v>32</v>
      </c>
      <c r="J16"/>
      <c r="K16"/>
      <c r="L16"/>
      <c r="M16"/>
      <c r="N16"/>
      <c r="O16"/>
      <c r="P16"/>
      <c r="Q16"/>
      <c r="R16"/>
      <c r="S16"/>
      <c r="T16"/>
      <c r="U16"/>
      <c r="V16"/>
    </row>
    <row r="17" spans="1:22" ht="15.75" x14ac:dyDescent="0.25">
      <c r="A17" s="21">
        <v>2479</v>
      </c>
      <c r="B17" s="21" t="s">
        <v>51</v>
      </c>
      <c r="C17" s="21" t="s">
        <v>52</v>
      </c>
      <c r="D17" s="21" t="s">
        <v>53</v>
      </c>
      <c r="E17" s="21">
        <v>3.66</v>
      </c>
      <c r="F17" s="21" t="s">
        <v>37</v>
      </c>
      <c r="G17" s="21" t="s">
        <v>32</v>
      </c>
      <c r="H17" s="21" t="s">
        <v>33</v>
      </c>
      <c r="J17"/>
      <c r="K17"/>
      <c r="L17"/>
      <c r="M17"/>
      <c r="N17"/>
      <c r="O17"/>
      <c r="P17"/>
      <c r="Q17"/>
      <c r="R17"/>
      <c r="S17"/>
      <c r="T17"/>
      <c r="U17"/>
      <c r="V17"/>
    </row>
    <row r="18" spans="1:22" ht="15.75" x14ac:dyDescent="0.25">
      <c r="A18" s="21">
        <v>3213</v>
      </c>
      <c r="B18" s="21" t="s">
        <v>54</v>
      </c>
      <c r="C18" s="21" t="s">
        <v>55</v>
      </c>
      <c r="D18" s="21" t="s">
        <v>47</v>
      </c>
      <c r="E18" s="21">
        <v>2.4300000000000002</v>
      </c>
      <c r="F18" s="21" t="s">
        <v>44</v>
      </c>
      <c r="G18" s="21" t="s">
        <v>32</v>
      </c>
      <c r="H18" s="21" t="s">
        <v>33</v>
      </c>
      <c r="J18"/>
      <c r="K18"/>
      <c r="L18"/>
      <c r="M18"/>
      <c r="N18"/>
      <c r="O18"/>
      <c r="P18"/>
      <c r="Q18"/>
      <c r="R18"/>
      <c r="S18"/>
      <c r="T18"/>
      <c r="U18"/>
      <c r="V18"/>
    </row>
    <row r="19" spans="1:22" ht="15.75" x14ac:dyDescent="0.25">
      <c r="A19" s="21">
        <v>12332</v>
      </c>
      <c r="B19" s="21" t="s">
        <v>56</v>
      </c>
      <c r="C19" s="21" t="s">
        <v>57</v>
      </c>
      <c r="D19" s="21" t="s">
        <v>58</v>
      </c>
      <c r="E19" s="21">
        <v>2.86</v>
      </c>
      <c r="F19" s="21" t="s">
        <v>44</v>
      </c>
      <c r="G19" s="21" t="s">
        <v>32</v>
      </c>
      <c r="H19" s="21" t="s">
        <v>32</v>
      </c>
      <c r="J19"/>
      <c r="K19"/>
      <c r="L19"/>
      <c r="M19"/>
      <c r="N19"/>
      <c r="O19"/>
      <c r="P19"/>
      <c r="Q19"/>
      <c r="R19"/>
      <c r="S19"/>
      <c r="T19"/>
      <c r="U19"/>
      <c r="V19"/>
    </row>
    <row r="20" spans="1:22" ht="15.75" x14ac:dyDescent="0.25">
      <c r="A20" s="21">
        <v>11973</v>
      </c>
      <c r="B20" s="21" t="s">
        <v>59</v>
      </c>
      <c r="C20" s="21" t="s">
        <v>60</v>
      </c>
      <c r="D20" s="21" t="s">
        <v>61</v>
      </c>
      <c r="E20" s="21">
        <v>2</v>
      </c>
      <c r="F20" s="21" t="s">
        <v>31</v>
      </c>
      <c r="G20" s="21" t="s">
        <v>32</v>
      </c>
      <c r="H20" s="21" t="s">
        <v>32</v>
      </c>
      <c r="J20"/>
      <c r="K20"/>
      <c r="L20"/>
      <c r="M20"/>
      <c r="N20"/>
      <c r="O20"/>
      <c r="P20"/>
      <c r="Q20"/>
      <c r="R20"/>
      <c r="S20"/>
      <c r="T20"/>
      <c r="U20"/>
      <c r="V20"/>
    </row>
    <row r="21" spans="1:22" ht="15.75" x14ac:dyDescent="0.25">
      <c r="A21" s="21">
        <v>1298</v>
      </c>
      <c r="B21" s="21" t="s">
        <v>62</v>
      </c>
      <c r="C21" s="21" t="s">
        <v>63</v>
      </c>
      <c r="D21" s="21" t="s">
        <v>64</v>
      </c>
      <c r="E21" s="21">
        <v>3.95</v>
      </c>
      <c r="F21" s="21" t="s">
        <v>31</v>
      </c>
      <c r="G21" s="21" t="s">
        <v>32</v>
      </c>
      <c r="H21" s="21" t="s">
        <v>32</v>
      </c>
      <c r="J21"/>
      <c r="K21"/>
      <c r="L21"/>
      <c r="M21"/>
      <c r="N21"/>
      <c r="O21"/>
      <c r="P21"/>
      <c r="Q21"/>
      <c r="R21"/>
      <c r="S21"/>
      <c r="T21"/>
      <c r="U21"/>
      <c r="V21"/>
    </row>
    <row r="22" spans="1:22" ht="15.75" x14ac:dyDescent="0.25">
      <c r="A22" s="21">
        <v>4141</v>
      </c>
      <c r="B22" s="21" t="s">
        <v>62</v>
      </c>
      <c r="C22" s="21" t="s">
        <v>65</v>
      </c>
      <c r="D22" s="21" t="s">
        <v>66</v>
      </c>
      <c r="E22" s="21">
        <v>2.34</v>
      </c>
      <c r="F22" s="21" t="s">
        <v>37</v>
      </c>
      <c r="G22" s="21" t="s">
        <v>33</v>
      </c>
      <c r="H22" s="21" t="s">
        <v>32</v>
      </c>
      <c r="J22"/>
      <c r="K22"/>
      <c r="L22"/>
      <c r="M22"/>
      <c r="N22"/>
      <c r="O22"/>
      <c r="P22"/>
      <c r="Q22"/>
      <c r="R22"/>
      <c r="S22"/>
      <c r="T22"/>
      <c r="U22"/>
      <c r="V22"/>
    </row>
    <row r="23" spans="1:22" ht="15.75" x14ac:dyDescent="0.25">
      <c r="A23" s="21">
        <v>9329</v>
      </c>
      <c r="B23" s="21" t="s">
        <v>62</v>
      </c>
      <c r="C23" s="21" t="s">
        <v>67</v>
      </c>
      <c r="D23" s="21" t="s">
        <v>68</v>
      </c>
      <c r="E23" s="21">
        <v>3.04</v>
      </c>
      <c r="F23" s="21" t="s">
        <v>69</v>
      </c>
      <c r="G23" s="21" t="s">
        <v>33</v>
      </c>
      <c r="H23" s="21" t="s">
        <v>33</v>
      </c>
      <c r="J23"/>
      <c r="K23"/>
      <c r="L23"/>
      <c r="M23"/>
      <c r="N23"/>
      <c r="O23"/>
      <c r="P23"/>
      <c r="Q23"/>
      <c r="R23"/>
      <c r="S23"/>
      <c r="T23"/>
      <c r="U23"/>
      <c r="V23"/>
    </row>
    <row r="24" spans="1:22" ht="15.75" x14ac:dyDescent="0.25">
      <c r="A24" s="21">
        <v>6368</v>
      </c>
      <c r="B24" s="21" t="s">
        <v>70</v>
      </c>
      <c r="C24" s="21" t="s">
        <v>71</v>
      </c>
      <c r="D24" s="21" t="s">
        <v>61</v>
      </c>
      <c r="E24" s="21">
        <v>2.42</v>
      </c>
      <c r="F24" s="21" t="s">
        <v>37</v>
      </c>
      <c r="G24" s="21" t="s">
        <v>32</v>
      </c>
      <c r="H24" s="21" t="s">
        <v>32</v>
      </c>
      <c r="J24"/>
      <c r="K24"/>
      <c r="L24"/>
      <c r="M24"/>
      <c r="N24"/>
      <c r="O24"/>
      <c r="P24"/>
      <c r="Q24"/>
      <c r="R24"/>
      <c r="S24"/>
      <c r="T24"/>
      <c r="U24"/>
      <c r="V24"/>
    </row>
    <row r="25" spans="1:22" ht="15.75" x14ac:dyDescent="0.25">
      <c r="A25" s="21">
        <v>353066</v>
      </c>
      <c r="B25" s="21" t="s">
        <v>72</v>
      </c>
      <c r="C25" s="21" t="s">
        <v>73</v>
      </c>
      <c r="D25" s="21" t="s">
        <v>74</v>
      </c>
      <c r="E25" s="21">
        <v>2.2000000000000002</v>
      </c>
      <c r="F25" s="21" t="s">
        <v>75</v>
      </c>
      <c r="G25" s="21" t="s">
        <v>32</v>
      </c>
      <c r="J25"/>
      <c r="K25"/>
      <c r="L25"/>
      <c r="M25"/>
      <c r="N25"/>
      <c r="O25"/>
      <c r="P25"/>
      <c r="Q25"/>
      <c r="R25"/>
      <c r="S25"/>
      <c r="T25"/>
      <c r="U25"/>
      <c r="V25"/>
    </row>
    <row r="26" spans="1:22" ht="15.75" x14ac:dyDescent="0.25">
      <c r="A26" s="21">
        <v>3582</v>
      </c>
      <c r="B26" s="21" t="s">
        <v>76</v>
      </c>
      <c r="C26" s="21" t="s">
        <v>77</v>
      </c>
      <c r="D26" s="21" t="s">
        <v>78</v>
      </c>
      <c r="E26" s="21">
        <v>3.02</v>
      </c>
      <c r="F26" s="21" t="s">
        <v>44</v>
      </c>
      <c r="G26" s="21" t="s">
        <v>32</v>
      </c>
      <c r="H26" s="21" t="s">
        <v>33</v>
      </c>
      <c r="J26"/>
      <c r="K26"/>
      <c r="L26"/>
      <c r="M26"/>
      <c r="N26"/>
      <c r="O26"/>
      <c r="P26"/>
      <c r="Q26"/>
      <c r="R26"/>
      <c r="S26"/>
      <c r="T26"/>
      <c r="U26"/>
      <c r="V26"/>
    </row>
    <row r="27" spans="1:22" ht="15.75" x14ac:dyDescent="0.25">
      <c r="A27" s="21">
        <v>11704</v>
      </c>
      <c r="B27" s="21" t="s">
        <v>79</v>
      </c>
      <c r="C27" s="21" t="s">
        <v>80</v>
      </c>
      <c r="D27" s="21" t="s">
        <v>81</v>
      </c>
      <c r="E27" s="21">
        <v>2</v>
      </c>
      <c r="F27" s="21" t="s">
        <v>31</v>
      </c>
      <c r="G27" s="21" t="s">
        <v>32</v>
      </c>
      <c r="H27" s="21" t="s">
        <v>33</v>
      </c>
      <c r="J27"/>
      <c r="K27"/>
      <c r="L27"/>
      <c r="M27"/>
      <c r="N27"/>
      <c r="O27"/>
      <c r="P27"/>
      <c r="Q27"/>
      <c r="R27"/>
      <c r="S27"/>
      <c r="T27"/>
      <c r="U27"/>
      <c r="V27"/>
    </row>
    <row r="28" spans="1:22" ht="15.75" x14ac:dyDescent="0.25">
      <c r="A28" s="21">
        <v>5341</v>
      </c>
      <c r="B28" s="21" t="s">
        <v>82</v>
      </c>
      <c r="C28" s="21" t="s">
        <v>83</v>
      </c>
      <c r="D28" s="21" t="s">
        <v>84</v>
      </c>
      <c r="E28" s="21">
        <v>1.5</v>
      </c>
      <c r="F28" s="21" t="s">
        <v>31</v>
      </c>
      <c r="G28" s="21" t="s">
        <v>32</v>
      </c>
      <c r="H28" s="21" t="s">
        <v>33</v>
      </c>
      <c r="J28"/>
      <c r="K28"/>
      <c r="L28"/>
      <c r="M28"/>
      <c r="N28"/>
      <c r="O28"/>
      <c r="P28"/>
      <c r="Q28"/>
      <c r="R28"/>
      <c r="S28"/>
      <c r="T28"/>
      <c r="U28"/>
      <c r="V28"/>
    </row>
    <row r="29" spans="1:22" ht="15.75" x14ac:dyDescent="0.25">
      <c r="A29" s="21">
        <v>8340</v>
      </c>
      <c r="B29" s="21" t="s">
        <v>85</v>
      </c>
      <c r="C29" s="21" t="s">
        <v>86</v>
      </c>
      <c r="D29" s="21" t="s">
        <v>36</v>
      </c>
      <c r="E29" s="21">
        <v>1.5</v>
      </c>
      <c r="F29" s="21" t="s">
        <v>37</v>
      </c>
      <c r="G29" s="21" t="s">
        <v>32</v>
      </c>
      <c r="H29" s="21" t="s">
        <v>32</v>
      </c>
      <c r="J29"/>
      <c r="K29"/>
      <c r="L29"/>
      <c r="M29"/>
      <c r="N29"/>
      <c r="O29"/>
      <c r="P29"/>
      <c r="Q29"/>
      <c r="R29"/>
      <c r="S29"/>
      <c r="T29"/>
      <c r="U29"/>
      <c r="V29"/>
    </row>
    <row r="30" spans="1:22" ht="15.75" x14ac:dyDescent="0.25">
      <c r="A30" s="21">
        <v>330440</v>
      </c>
      <c r="B30" s="21" t="s">
        <v>87</v>
      </c>
      <c r="C30" s="21" t="s">
        <v>88</v>
      </c>
      <c r="D30" s="21" t="s">
        <v>89</v>
      </c>
      <c r="E30" s="21">
        <v>2.0299999999999998</v>
      </c>
      <c r="F30" s="21" t="s">
        <v>75</v>
      </c>
      <c r="G30" s="21" t="s">
        <v>32</v>
      </c>
      <c r="J30"/>
      <c r="K30"/>
      <c r="L30"/>
      <c r="M30"/>
      <c r="N30"/>
      <c r="O30"/>
      <c r="P30"/>
      <c r="Q30"/>
      <c r="R30"/>
      <c r="S30"/>
      <c r="T30"/>
      <c r="U30"/>
      <c r="V30"/>
    </row>
    <row r="31" spans="1:22" ht="15.75" x14ac:dyDescent="0.25">
      <c r="A31" s="21">
        <v>9314</v>
      </c>
      <c r="B31" s="21" t="s">
        <v>90</v>
      </c>
      <c r="C31" s="21" t="s">
        <v>91</v>
      </c>
      <c r="D31" s="21" t="s">
        <v>92</v>
      </c>
      <c r="E31" s="21">
        <v>1.5</v>
      </c>
      <c r="F31" s="21" t="s">
        <v>31</v>
      </c>
      <c r="G31" s="21" t="s">
        <v>32</v>
      </c>
      <c r="H31" s="21" t="s">
        <v>33</v>
      </c>
      <c r="J31"/>
      <c r="K31"/>
      <c r="L31"/>
      <c r="M31"/>
      <c r="N31"/>
      <c r="O31"/>
      <c r="P31"/>
      <c r="Q31"/>
      <c r="R31"/>
      <c r="S31"/>
      <c r="T31"/>
      <c r="U31"/>
      <c r="V31"/>
    </row>
    <row r="32" spans="1:22" ht="15.75" x14ac:dyDescent="0.25">
      <c r="A32" s="21">
        <v>3788</v>
      </c>
      <c r="B32" s="21" t="s">
        <v>93</v>
      </c>
      <c r="C32" s="21" t="s">
        <v>94</v>
      </c>
      <c r="D32" s="21" t="s">
        <v>66</v>
      </c>
      <c r="E32" s="21">
        <v>1.5</v>
      </c>
      <c r="F32" s="21" t="s">
        <v>31</v>
      </c>
      <c r="G32" s="21" t="s">
        <v>32</v>
      </c>
      <c r="H32" s="21" t="s">
        <v>33</v>
      </c>
      <c r="J32"/>
      <c r="K32"/>
      <c r="L32"/>
      <c r="M32"/>
      <c r="N32"/>
      <c r="O32"/>
      <c r="P32"/>
      <c r="Q32"/>
      <c r="R32"/>
      <c r="S32"/>
      <c r="T32"/>
      <c r="U32"/>
      <c r="V32"/>
    </row>
    <row r="33" spans="1:22" ht="15.75" x14ac:dyDescent="0.25">
      <c r="A33" s="21">
        <v>10156</v>
      </c>
      <c r="B33" s="21" t="s">
        <v>95</v>
      </c>
      <c r="C33" s="21" t="s">
        <v>96</v>
      </c>
      <c r="D33" s="21" t="s">
        <v>97</v>
      </c>
      <c r="E33" s="21">
        <v>3.34</v>
      </c>
      <c r="F33" s="21" t="s">
        <v>44</v>
      </c>
      <c r="G33" s="21" t="s">
        <v>32</v>
      </c>
      <c r="H33" s="21" t="s">
        <v>33</v>
      </c>
      <c r="J33"/>
      <c r="K33"/>
      <c r="L33"/>
      <c r="M33"/>
      <c r="N33"/>
      <c r="O33"/>
      <c r="P33"/>
      <c r="Q33"/>
      <c r="R33"/>
      <c r="S33"/>
      <c r="T33"/>
      <c r="U33"/>
      <c r="V33"/>
    </row>
    <row r="34" spans="1:22" ht="15.75" x14ac:dyDescent="0.25">
      <c r="A34" s="21">
        <v>8790</v>
      </c>
      <c r="B34" s="21" t="s">
        <v>98</v>
      </c>
      <c r="C34" s="21" t="s">
        <v>99</v>
      </c>
      <c r="D34" s="21" t="s">
        <v>100</v>
      </c>
      <c r="E34" s="21">
        <v>3.97</v>
      </c>
      <c r="F34" s="21" t="s">
        <v>44</v>
      </c>
      <c r="G34" s="21" t="s">
        <v>32</v>
      </c>
      <c r="H34" s="21" t="s">
        <v>32</v>
      </c>
      <c r="J34"/>
      <c r="K34"/>
      <c r="L34"/>
      <c r="M34"/>
      <c r="N34"/>
      <c r="O34"/>
      <c r="P34"/>
      <c r="Q34"/>
      <c r="R34"/>
      <c r="S34"/>
      <c r="T34"/>
      <c r="U34"/>
      <c r="V34"/>
    </row>
    <row r="35" spans="1:22" ht="15.75" x14ac:dyDescent="0.25">
      <c r="A35" s="21">
        <v>4429</v>
      </c>
      <c r="B35" s="21" t="s">
        <v>101</v>
      </c>
      <c r="C35" s="21" t="s">
        <v>102</v>
      </c>
      <c r="D35" s="21" t="s">
        <v>103</v>
      </c>
      <c r="E35" s="21">
        <v>3.5</v>
      </c>
      <c r="F35" s="21" t="s">
        <v>44</v>
      </c>
      <c r="G35" s="21" t="s">
        <v>32</v>
      </c>
      <c r="H35" s="21" t="s">
        <v>33</v>
      </c>
      <c r="J35"/>
      <c r="K35"/>
      <c r="L35"/>
      <c r="M35"/>
      <c r="N35"/>
      <c r="O35"/>
      <c r="P35"/>
      <c r="Q35"/>
      <c r="R35"/>
      <c r="S35"/>
      <c r="T35"/>
      <c r="U35"/>
      <c r="V35"/>
    </row>
    <row r="36" spans="1:22" ht="15.75" x14ac:dyDescent="0.25">
      <c r="A36" s="21">
        <v>4213</v>
      </c>
      <c r="B36" s="21" t="s">
        <v>104</v>
      </c>
      <c r="C36" s="21" t="s">
        <v>105</v>
      </c>
      <c r="D36" s="21" t="s">
        <v>106</v>
      </c>
      <c r="E36" s="21">
        <v>1.5</v>
      </c>
      <c r="F36" s="21" t="s">
        <v>31</v>
      </c>
      <c r="G36" s="21" t="s">
        <v>33</v>
      </c>
      <c r="H36" s="21" t="s">
        <v>33</v>
      </c>
      <c r="J36"/>
      <c r="K36"/>
      <c r="L36"/>
      <c r="M36"/>
      <c r="N36"/>
      <c r="O36"/>
      <c r="P36"/>
      <c r="Q36"/>
      <c r="R36"/>
      <c r="S36"/>
      <c r="T36"/>
      <c r="U36"/>
      <c r="V36"/>
    </row>
    <row r="37" spans="1:22" ht="15.75" x14ac:dyDescent="0.25">
      <c r="A37" s="21">
        <v>11965</v>
      </c>
      <c r="B37" s="21" t="s">
        <v>104</v>
      </c>
      <c r="C37" s="21" t="s">
        <v>107</v>
      </c>
      <c r="D37" s="21" t="s">
        <v>40</v>
      </c>
      <c r="E37" s="21">
        <v>2.64</v>
      </c>
      <c r="F37" s="21" t="s">
        <v>37</v>
      </c>
      <c r="G37" s="21" t="s">
        <v>32</v>
      </c>
      <c r="H37" s="21" t="s">
        <v>32</v>
      </c>
      <c r="J37"/>
      <c r="K37"/>
      <c r="L37"/>
      <c r="M37"/>
      <c r="N37"/>
      <c r="O37"/>
      <c r="P37"/>
      <c r="Q37"/>
      <c r="R37"/>
      <c r="S37"/>
      <c r="T37"/>
      <c r="U37"/>
      <c r="V37"/>
    </row>
    <row r="38" spans="1:22" ht="15.75" x14ac:dyDescent="0.25">
      <c r="A38" s="21">
        <v>5690</v>
      </c>
      <c r="B38" s="21" t="s">
        <v>108</v>
      </c>
      <c r="C38" s="21" t="s">
        <v>109</v>
      </c>
      <c r="D38" s="21" t="s">
        <v>110</v>
      </c>
      <c r="E38" s="21">
        <v>3.76</v>
      </c>
      <c r="F38" s="21" t="s">
        <v>31</v>
      </c>
      <c r="G38" s="21" t="s">
        <v>32</v>
      </c>
      <c r="H38" s="21" t="s">
        <v>32</v>
      </c>
      <c r="J38"/>
      <c r="K38"/>
      <c r="L38"/>
      <c r="M38"/>
      <c r="N38"/>
      <c r="O38"/>
      <c r="P38"/>
      <c r="Q38"/>
      <c r="R38"/>
      <c r="S38"/>
      <c r="T38"/>
      <c r="U38"/>
      <c r="V38"/>
    </row>
    <row r="39" spans="1:22" ht="15.75" x14ac:dyDescent="0.25">
      <c r="A39" s="21">
        <v>5816</v>
      </c>
      <c r="B39" s="21" t="s">
        <v>111</v>
      </c>
      <c r="C39" s="21" t="s">
        <v>112</v>
      </c>
      <c r="D39" s="21" t="s">
        <v>106</v>
      </c>
      <c r="E39" s="21">
        <v>2.27</v>
      </c>
      <c r="F39" s="21" t="s">
        <v>37</v>
      </c>
      <c r="G39" s="21" t="s">
        <v>32</v>
      </c>
      <c r="H39" s="21" t="s">
        <v>32</v>
      </c>
      <c r="J39"/>
      <c r="K39"/>
      <c r="L39"/>
      <c r="M39"/>
      <c r="N39"/>
      <c r="O39"/>
      <c r="P39"/>
      <c r="Q39"/>
      <c r="R39"/>
      <c r="S39"/>
      <c r="T39"/>
      <c r="U39"/>
      <c r="V39"/>
    </row>
    <row r="40" spans="1:22" ht="15.75" x14ac:dyDescent="0.25">
      <c r="A40" s="21">
        <v>1375</v>
      </c>
      <c r="B40" s="21" t="s">
        <v>113</v>
      </c>
      <c r="C40" s="21" t="s">
        <v>114</v>
      </c>
      <c r="D40" s="21" t="s">
        <v>47</v>
      </c>
      <c r="E40" s="21">
        <v>3.9</v>
      </c>
      <c r="F40" s="21" t="s">
        <v>44</v>
      </c>
      <c r="G40" s="21" t="s">
        <v>32</v>
      </c>
      <c r="H40" s="21" t="s">
        <v>33</v>
      </c>
      <c r="J40"/>
      <c r="K40"/>
      <c r="L40"/>
      <c r="M40"/>
      <c r="N40"/>
      <c r="O40"/>
      <c r="P40"/>
      <c r="Q40"/>
      <c r="R40"/>
      <c r="S40"/>
      <c r="T40"/>
      <c r="U40"/>
      <c r="V40"/>
    </row>
    <row r="41" spans="1:22" ht="15.75" x14ac:dyDescent="0.25">
      <c r="A41" s="21">
        <v>10222</v>
      </c>
      <c r="B41" s="21" t="s">
        <v>115</v>
      </c>
      <c r="C41" s="21" t="s">
        <v>116</v>
      </c>
      <c r="D41" s="21" t="s">
        <v>78</v>
      </c>
      <c r="E41" s="21">
        <v>3.96</v>
      </c>
      <c r="F41" s="21" t="s">
        <v>44</v>
      </c>
      <c r="G41" s="21" t="s">
        <v>32</v>
      </c>
      <c r="H41" s="21" t="s">
        <v>32</v>
      </c>
      <c r="J41"/>
      <c r="K41"/>
      <c r="L41"/>
      <c r="M41"/>
      <c r="N41"/>
      <c r="O41"/>
      <c r="P41"/>
      <c r="Q41"/>
      <c r="R41"/>
      <c r="S41"/>
      <c r="T41"/>
      <c r="U41"/>
      <c r="V41"/>
    </row>
    <row r="42" spans="1:22" ht="15.75" x14ac:dyDescent="0.25">
      <c r="A42" s="21">
        <v>7898</v>
      </c>
      <c r="B42" s="21" t="s">
        <v>117</v>
      </c>
      <c r="C42" s="21" t="s">
        <v>118</v>
      </c>
      <c r="D42" s="21" t="s">
        <v>43</v>
      </c>
      <c r="E42" s="21">
        <v>3.05</v>
      </c>
      <c r="F42" s="21" t="s">
        <v>69</v>
      </c>
      <c r="G42" s="21" t="s">
        <v>32</v>
      </c>
      <c r="H42" s="21" t="s">
        <v>32</v>
      </c>
      <c r="J42"/>
      <c r="K42"/>
      <c r="L42"/>
      <c r="M42"/>
      <c r="N42"/>
      <c r="O42"/>
      <c r="P42"/>
      <c r="Q42"/>
      <c r="R42"/>
      <c r="S42"/>
      <c r="T42"/>
      <c r="U42"/>
      <c r="V42"/>
    </row>
    <row r="43" spans="1:22" ht="15.75" x14ac:dyDescent="0.25">
      <c r="A43" s="21">
        <v>9532</v>
      </c>
      <c r="B43" s="21" t="s">
        <v>119</v>
      </c>
      <c r="C43" s="21" t="s">
        <v>120</v>
      </c>
      <c r="D43" s="21" t="s">
        <v>66</v>
      </c>
      <c r="E43" s="21">
        <v>3.86</v>
      </c>
      <c r="F43" s="21" t="s">
        <v>44</v>
      </c>
      <c r="G43" s="21" t="s">
        <v>32</v>
      </c>
      <c r="H43" s="21" t="s">
        <v>32</v>
      </c>
      <c r="J43"/>
      <c r="K43"/>
      <c r="L43"/>
      <c r="M43"/>
      <c r="N43"/>
      <c r="O43"/>
      <c r="P43"/>
      <c r="Q43"/>
      <c r="R43"/>
      <c r="S43"/>
      <c r="T43"/>
      <c r="U43"/>
      <c r="V43"/>
    </row>
    <row r="44" spans="1:22" ht="15.75" x14ac:dyDescent="0.25">
      <c r="A44" s="21">
        <v>12244</v>
      </c>
      <c r="B44" s="21" t="s">
        <v>121</v>
      </c>
      <c r="C44" s="21" t="s">
        <v>122</v>
      </c>
      <c r="D44" s="21" t="s">
        <v>123</v>
      </c>
      <c r="E44" s="21">
        <v>2.2000000000000002</v>
      </c>
      <c r="F44" s="21" t="s">
        <v>44</v>
      </c>
      <c r="G44" s="21" t="s">
        <v>32</v>
      </c>
      <c r="H44" s="21" t="s">
        <v>32</v>
      </c>
      <c r="J44"/>
      <c r="K44"/>
      <c r="L44"/>
      <c r="M44"/>
      <c r="N44"/>
      <c r="O44"/>
      <c r="P44"/>
      <c r="Q44"/>
      <c r="R44"/>
      <c r="S44"/>
      <c r="T44"/>
      <c r="U44"/>
      <c r="V44"/>
    </row>
    <row r="45" spans="1:22" ht="15.75" x14ac:dyDescent="0.25">
      <c r="A45" s="21">
        <v>1034</v>
      </c>
      <c r="B45" s="21" t="s">
        <v>124</v>
      </c>
      <c r="C45" s="21" t="s">
        <v>125</v>
      </c>
      <c r="D45" s="21" t="s">
        <v>47</v>
      </c>
      <c r="E45" s="21">
        <v>2.6</v>
      </c>
      <c r="F45" s="21" t="s">
        <v>44</v>
      </c>
      <c r="G45" s="21" t="s">
        <v>32</v>
      </c>
      <c r="H45" s="21" t="s">
        <v>33</v>
      </c>
      <c r="J45"/>
      <c r="K45"/>
      <c r="L45"/>
      <c r="M45"/>
      <c r="N45"/>
      <c r="O45"/>
      <c r="P45"/>
      <c r="Q45"/>
      <c r="R45"/>
      <c r="S45"/>
      <c r="T45"/>
      <c r="U45"/>
      <c r="V45"/>
    </row>
    <row r="46" spans="1:22" ht="15.75" x14ac:dyDescent="0.25">
      <c r="A46" s="21">
        <v>11904</v>
      </c>
      <c r="B46" s="21" t="s">
        <v>126</v>
      </c>
      <c r="C46" s="21" t="s">
        <v>127</v>
      </c>
      <c r="D46" s="21" t="s">
        <v>78</v>
      </c>
      <c r="E46" s="21">
        <v>2.2000000000000002</v>
      </c>
      <c r="F46" s="21" t="s">
        <v>44</v>
      </c>
      <c r="G46" s="21" t="s">
        <v>32</v>
      </c>
      <c r="H46" s="21" t="s">
        <v>33</v>
      </c>
      <c r="J46"/>
      <c r="K46"/>
      <c r="L46"/>
      <c r="M46"/>
      <c r="N46"/>
      <c r="O46"/>
      <c r="P46"/>
      <c r="Q46"/>
      <c r="R46"/>
      <c r="S46"/>
      <c r="T46"/>
      <c r="U46"/>
      <c r="V46"/>
    </row>
    <row r="47" spans="1:22" ht="15.75" x14ac:dyDescent="0.25">
      <c r="A47" s="21">
        <v>998</v>
      </c>
      <c r="B47" s="21" t="s">
        <v>128</v>
      </c>
      <c r="C47" s="21" t="s">
        <v>129</v>
      </c>
      <c r="D47" s="21" t="s">
        <v>47</v>
      </c>
      <c r="E47" s="21">
        <v>2</v>
      </c>
      <c r="F47" s="21" t="s">
        <v>31</v>
      </c>
      <c r="G47" s="21" t="s">
        <v>32</v>
      </c>
      <c r="H47" s="21" t="s">
        <v>32</v>
      </c>
      <c r="J47"/>
      <c r="K47"/>
      <c r="L47"/>
      <c r="M47"/>
      <c r="N47"/>
      <c r="O47"/>
      <c r="P47"/>
      <c r="Q47"/>
      <c r="R47"/>
      <c r="S47"/>
      <c r="T47"/>
      <c r="U47"/>
      <c r="V47"/>
    </row>
    <row r="48" spans="1:22" ht="15.75" x14ac:dyDescent="0.25">
      <c r="A48" s="21">
        <v>3728</v>
      </c>
      <c r="B48" s="21" t="s">
        <v>130</v>
      </c>
      <c r="C48" s="21" t="s">
        <v>131</v>
      </c>
      <c r="D48" s="21" t="s">
        <v>132</v>
      </c>
      <c r="E48" s="21">
        <v>1.5</v>
      </c>
      <c r="F48" s="21" t="s">
        <v>31</v>
      </c>
      <c r="G48" s="21" t="s">
        <v>32</v>
      </c>
      <c r="H48" s="21" t="s">
        <v>32</v>
      </c>
      <c r="J48"/>
      <c r="K48"/>
      <c r="L48"/>
      <c r="M48"/>
      <c r="N48"/>
      <c r="O48"/>
      <c r="P48"/>
      <c r="Q48"/>
      <c r="R48"/>
      <c r="S48"/>
      <c r="T48"/>
      <c r="U48"/>
      <c r="V48"/>
    </row>
    <row r="49" spans="1:22" ht="15.75" x14ac:dyDescent="0.25">
      <c r="A49" s="21">
        <v>4343</v>
      </c>
      <c r="B49" s="21" t="s">
        <v>133</v>
      </c>
      <c r="C49" s="21" t="s">
        <v>134</v>
      </c>
      <c r="D49" s="21" t="s">
        <v>135</v>
      </c>
      <c r="E49" s="21">
        <v>3.21</v>
      </c>
      <c r="F49" s="21" t="s">
        <v>44</v>
      </c>
      <c r="G49" s="21" t="s">
        <v>32</v>
      </c>
      <c r="H49" s="21" t="s">
        <v>33</v>
      </c>
      <c r="J49"/>
      <c r="K49"/>
      <c r="L49"/>
      <c r="M49"/>
      <c r="N49"/>
      <c r="O49"/>
      <c r="P49"/>
      <c r="Q49"/>
      <c r="R49"/>
      <c r="S49"/>
      <c r="T49"/>
      <c r="U49"/>
      <c r="V49"/>
    </row>
    <row r="50" spans="1:22" ht="15.75" x14ac:dyDescent="0.25">
      <c r="A50" s="21">
        <v>500</v>
      </c>
      <c r="B50" s="21" t="s">
        <v>136</v>
      </c>
      <c r="C50" s="21" t="s">
        <v>137</v>
      </c>
      <c r="D50" s="21" t="s">
        <v>123</v>
      </c>
      <c r="E50" s="21">
        <v>3.03</v>
      </c>
      <c r="F50" s="21" t="s">
        <v>44</v>
      </c>
      <c r="G50" s="21" t="s">
        <v>32</v>
      </c>
      <c r="H50" s="21" t="s">
        <v>32</v>
      </c>
      <c r="J50"/>
      <c r="K50"/>
      <c r="L50"/>
      <c r="M50"/>
      <c r="N50"/>
      <c r="O50"/>
      <c r="P50"/>
      <c r="Q50"/>
      <c r="R50"/>
      <c r="S50"/>
      <c r="T50"/>
      <c r="U50"/>
      <c r="V50"/>
    </row>
    <row r="51" spans="1:22" ht="15.75" x14ac:dyDescent="0.25">
      <c r="A51" s="21">
        <v>184</v>
      </c>
      <c r="B51" s="21" t="s">
        <v>138</v>
      </c>
      <c r="C51" s="21" t="s">
        <v>139</v>
      </c>
      <c r="D51" s="21" t="s">
        <v>97</v>
      </c>
      <c r="E51" s="21">
        <v>3.64</v>
      </c>
      <c r="F51" s="21" t="s">
        <v>69</v>
      </c>
      <c r="G51" s="21" t="s">
        <v>32</v>
      </c>
      <c r="H51" s="21" t="s">
        <v>33</v>
      </c>
      <c r="J51"/>
      <c r="K51"/>
      <c r="L51"/>
      <c r="M51"/>
      <c r="N51"/>
      <c r="O51"/>
      <c r="P51"/>
      <c r="Q51"/>
      <c r="R51"/>
      <c r="S51"/>
      <c r="T51"/>
      <c r="U51"/>
      <c r="V51"/>
    </row>
    <row r="52" spans="1:22" ht="15.75" x14ac:dyDescent="0.25">
      <c r="A52" s="21">
        <v>5694</v>
      </c>
      <c r="B52" s="21" t="s">
        <v>140</v>
      </c>
      <c r="C52" s="21" t="s">
        <v>141</v>
      </c>
      <c r="D52" s="21" t="s">
        <v>142</v>
      </c>
      <c r="E52" s="21">
        <v>3.54</v>
      </c>
      <c r="F52" s="21" t="s">
        <v>69</v>
      </c>
      <c r="G52" s="21" t="s">
        <v>32</v>
      </c>
      <c r="H52" s="21" t="s">
        <v>33</v>
      </c>
      <c r="J52"/>
      <c r="K52"/>
      <c r="L52"/>
      <c r="M52"/>
      <c r="N52"/>
      <c r="O52"/>
      <c r="P52"/>
      <c r="Q52"/>
      <c r="R52"/>
      <c r="S52"/>
      <c r="T52"/>
      <c r="U52"/>
      <c r="V52"/>
    </row>
    <row r="53" spans="1:22" ht="15.75" x14ac:dyDescent="0.25">
      <c r="A53" s="21">
        <v>12277</v>
      </c>
      <c r="B53" s="21" t="s">
        <v>143</v>
      </c>
      <c r="C53" s="21" t="s">
        <v>144</v>
      </c>
      <c r="D53" s="21" t="s">
        <v>145</v>
      </c>
      <c r="E53" s="21">
        <v>3.53</v>
      </c>
      <c r="F53" s="21" t="s">
        <v>37</v>
      </c>
      <c r="G53" s="21" t="s">
        <v>32</v>
      </c>
      <c r="H53" s="21" t="s">
        <v>32</v>
      </c>
      <c r="J53"/>
      <c r="K53"/>
      <c r="L53"/>
      <c r="M53"/>
      <c r="N53"/>
      <c r="O53"/>
      <c r="P53"/>
      <c r="Q53"/>
      <c r="R53"/>
      <c r="S53"/>
      <c r="T53"/>
      <c r="U53"/>
      <c r="V53"/>
    </row>
    <row r="54" spans="1:22" ht="15.75" x14ac:dyDescent="0.25">
      <c r="A54" s="21">
        <v>8615</v>
      </c>
      <c r="B54" s="21" t="s">
        <v>146</v>
      </c>
      <c r="C54" s="21" t="s">
        <v>147</v>
      </c>
      <c r="D54" s="21" t="s">
        <v>148</v>
      </c>
      <c r="E54" s="21">
        <v>3.54</v>
      </c>
      <c r="F54" s="21" t="s">
        <v>69</v>
      </c>
      <c r="G54" s="21" t="s">
        <v>32</v>
      </c>
      <c r="H54" s="21" t="s">
        <v>32</v>
      </c>
      <c r="J54"/>
      <c r="K54"/>
      <c r="L54"/>
      <c r="M54"/>
      <c r="N54"/>
      <c r="O54"/>
      <c r="P54"/>
      <c r="Q54"/>
      <c r="R54"/>
      <c r="S54"/>
      <c r="T54"/>
      <c r="U54"/>
      <c r="V54"/>
    </row>
    <row r="55" spans="1:22" ht="15.75" x14ac:dyDescent="0.25">
      <c r="A55" s="21">
        <v>2545</v>
      </c>
      <c r="B55" s="21" t="s">
        <v>149</v>
      </c>
      <c r="C55" s="21" t="s">
        <v>150</v>
      </c>
      <c r="D55" s="21" t="s">
        <v>66</v>
      </c>
      <c r="E55" s="21">
        <v>2.12</v>
      </c>
      <c r="F55" s="21" t="s">
        <v>37</v>
      </c>
      <c r="G55" s="21" t="s">
        <v>32</v>
      </c>
      <c r="H55" s="21" t="s">
        <v>33</v>
      </c>
      <c r="J55"/>
      <c r="K55"/>
      <c r="L55"/>
      <c r="M55"/>
      <c r="N55"/>
      <c r="O55"/>
      <c r="P55"/>
      <c r="Q55"/>
      <c r="R55"/>
      <c r="S55"/>
      <c r="T55"/>
      <c r="U55"/>
      <c r="V55"/>
    </row>
    <row r="56" spans="1:22" ht="15.75" x14ac:dyDescent="0.25">
      <c r="A56" s="21">
        <v>2001</v>
      </c>
      <c r="B56" s="21" t="s">
        <v>151</v>
      </c>
      <c r="C56" s="21" t="s">
        <v>152</v>
      </c>
      <c r="D56" s="21" t="s">
        <v>92</v>
      </c>
      <c r="E56" s="21">
        <v>2.12</v>
      </c>
      <c r="F56" s="21" t="s">
        <v>69</v>
      </c>
      <c r="G56" s="21" t="s">
        <v>32</v>
      </c>
      <c r="H56" s="21" t="s">
        <v>32</v>
      </c>
      <c r="J56"/>
      <c r="K56"/>
      <c r="L56"/>
    </row>
    <row r="57" spans="1:22" ht="15.75" x14ac:dyDescent="0.25">
      <c r="A57" s="21">
        <v>5396</v>
      </c>
      <c r="B57" s="21" t="s">
        <v>153</v>
      </c>
      <c r="C57" s="21" t="s">
        <v>154</v>
      </c>
      <c r="D57" s="21" t="s">
        <v>142</v>
      </c>
      <c r="E57" s="21">
        <v>3.04</v>
      </c>
      <c r="F57" s="21" t="s">
        <v>69</v>
      </c>
      <c r="G57" s="21" t="s">
        <v>32</v>
      </c>
      <c r="H57" s="21" t="s">
        <v>33</v>
      </c>
      <c r="J57"/>
      <c r="K57"/>
      <c r="L57"/>
    </row>
    <row r="58" spans="1:22" ht="15.75" x14ac:dyDescent="0.25">
      <c r="A58" s="21">
        <v>5906</v>
      </c>
      <c r="B58" s="21" t="s">
        <v>155</v>
      </c>
      <c r="C58" s="21" t="s">
        <v>156</v>
      </c>
      <c r="D58" s="21" t="s">
        <v>132</v>
      </c>
      <c r="E58" s="21">
        <v>2.5</v>
      </c>
      <c r="F58" s="21" t="s">
        <v>44</v>
      </c>
      <c r="G58" s="21" t="s">
        <v>32</v>
      </c>
      <c r="H58" s="21" t="s">
        <v>33</v>
      </c>
      <c r="J58"/>
      <c r="K58"/>
      <c r="L58"/>
    </row>
    <row r="59" spans="1:22" ht="15.75" x14ac:dyDescent="0.25">
      <c r="A59" s="21">
        <v>2108</v>
      </c>
      <c r="B59" s="21" t="s">
        <v>157</v>
      </c>
      <c r="C59" s="21" t="s">
        <v>158</v>
      </c>
      <c r="D59" s="21" t="s">
        <v>43</v>
      </c>
      <c r="E59" s="21">
        <v>3.97</v>
      </c>
      <c r="F59" s="21" t="s">
        <v>69</v>
      </c>
      <c r="G59" s="21" t="s">
        <v>32</v>
      </c>
      <c r="H59" s="21" t="s">
        <v>32</v>
      </c>
      <c r="J59"/>
      <c r="K59"/>
      <c r="L59"/>
    </row>
    <row r="60" spans="1:22" ht="15.75" x14ac:dyDescent="0.25">
      <c r="A60" s="21">
        <v>7207</v>
      </c>
      <c r="B60" s="21" t="s">
        <v>159</v>
      </c>
      <c r="C60" s="21" t="s">
        <v>160</v>
      </c>
      <c r="D60" s="21" t="s">
        <v>61</v>
      </c>
      <c r="E60" s="21">
        <v>2</v>
      </c>
      <c r="F60" s="21" t="s">
        <v>31</v>
      </c>
      <c r="G60" s="21" t="s">
        <v>32</v>
      </c>
      <c r="H60" s="21" t="s">
        <v>32</v>
      </c>
      <c r="J60"/>
      <c r="K60"/>
      <c r="L60"/>
    </row>
    <row r="61" spans="1:22" ht="15.75" x14ac:dyDescent="0.25">
      <c r="A61" s="21">
        <v>6849</v>
      </c>
      <c r="B61" s="21" t="s">
        <v>161</v>
      </c>
      <c r="C61" s="21" t="s">
        <v>162</v>
      </c>
      <c r="D61" s="21" t="s">
        <v>163</v>
      </c>
      <c r="E61" s="21">
        <v>2.78</v>
      </c>
      <c r="F61" s="21" t="s">
        <v>69</v>
      </c>
      <c r="G61" s="21" t="s">
        <v>32</v>
      </c>
      <c r="H61" s="21" t="s">
        <v>33</v>
      </c>
      <c r="J61"/>
      <c r="K61"/>
      <c r="L61"/>
    </row>
    <row r="62" spans="1:22" ht="15.75" x14ac:dyDescent="0.25">
      <c r="A62" s="21">
        <v>12173</v>
      </c>
      <c r="B62" s="21" t="s">
        <v>164</v>
      </c>
      <c r="C62" s="21" t="s">
        <v>165</v>
      </c>
      <c r="D62" s="21" t="s">
        <v>166</v>
      </c>
      <c r="E62" s="21">
        <v>3.94</v>
      </c>
      <c r="F62" s="21" t="s">
        <v>37</v>
      </c>
      <c r="G62" s="21" t="s">
        <v>32</v>
      </c>
      <c r="H62" s="21" t="s">
        <v>32</v>
      </c>
      <c r="J62"/>
      <c r="K62"/>
      <c r="L62"/>
    </row>
    <row r="63" spans="1:22" ht="15.75" x14ac:dyDescent="0.25">
      <c r="A63" s="21">
        <v>8495</v>
      </c>
      <c r="B63" s="21" t="s">
        <v>167</v>
      </c>
      <c r="C63" s="21" t="s">
        <v>168</v>
      </c>
      <c r="D63" s="21" t="s">
        <v>81</v>
      </c>
      <c r="E63" s="21">
        <v>3.7</v>
      </c>
      <c r="F63" s="21" t="s">
        <v>44</v>
      </c>
      <c r="G63" s="21" t="s">
        <v>32</v>
      </c>
      <c r="H63" s="21" t="s">
        <v>32</v>
      </c>
      <c r="J63"/>
      <c r="K63"/>
      <c r="L63"/>
    </row>
    <row r="64" spans="1:22" ht="15.75" x14ac:dyDescent="0.25">
      <c r="A64" s="21">
        <v>8409</v>
      </c>
      <c r="B64" s="21" t="s">
        <v>169</v>
      </c>
      <c r="C64" s="21" t="s">
        <v>170</v>
      </c>
      <c r="D64" s="21" t="s">
        <v>171</v>
      </c>
      <c r="E64" s="21">
        <v>2.2200000000000002</v>
      </c>
      <c r="F64" s="21" t="s">
        <v>37</v>
      </c>
      <c r="G64" s="21" t="s">
        <v>33</v>
      </c>
      <c r="H64" s="21" t="s">
        <v>33</v>
      </c>
      <c r="J64"/>
      <c r="K64"/>
      <c r="L64"/>
    </row>
    <row r="65" spans="1:12" ht="15.75" x14ac:dyDescent="0.25">
      <c r="A65" s="21">
        <v>9067</v>
      </c>
      <c r="B65" s="21" t="s">
        <v>172</v>
      </c>
      <c r="C65" s="21" t="s">
        <v>173</v>
      </c>
      <c r="D65" s="21" t="s">
        <v>78</v>
      </c>
      <c r="E65" s="21">
        <v>2</v>
      </c>
      <c r="F65" s="21" t="s">
        <v>31</v>
      </c>
      <c r="G65" s="21" t="s">
        <v>32</v>
      </c>
      <c r="H65" s="21" t="s">
        <v>33</v>
      </c>
      <c r="J65"/>
      <c r="K65"/>
      <c r="L65"/>
    </row>
    <row r="66" spans="1:12" ht="15.75" x14ac:dyDescent="0.25">
      <c r="A66" s="21">
        <v>6559</v>
      </c>
      <c r="B66" s="21" t="s">
        <v>174</v>
      </c>
      <c r="C66" s="21" t="s">
        <v>175</v>
      </c>
      <c r="D66" s="21" t="s">
        <v>176</v>
      </c>
      <c r="E66" s="21">
        <v>2.42</v>
      </c>
      <c r="F66" s="21" t="s">
        <v>69</v>
      </c>
      <c r="G66" s="21" t="s">
        <v>32</v>
      </c>
      <c r="H66" s="21" t="s">
        <v>33</v>
      </c>
      <c r="J66"/>
      <c r="K66"/>
      <c r="L66"/>
    </row>
    <row r="67" spans="1:12" ht="15.75" x14ac:dyDescent="0.25">
      <c r="A67" s="21">
        <v>549</v>
      </c>
      <c r="B67" s="21" t="s">
        <v>177</v>
      </c>
      <c r="C67" s="21" t="s">
        <v>178</v>
      </c>
      <c r="D67" s="21" t="s">
        <v>84</v>
      </c>
      <c r="E67" s="21">
        <v>2.5299999999999998</v>
      </c>
      <c r="F67" s="21" t="s">
        <v>69</v>
      </c>
      <c r="G67" s="21" t="s">
        <v>33</v>
      </c>
      <c r="H67" s="21" t="s">
        <v>33</v>
      </c>
      <c r="J67"/>
      <c r="K67"/>
      <c r="L67"/>
    </row>
    <row r="68" spans="1:12" ht="15.75" x14ac:dyDescent="0.25">
      <c r="A68" s="21">
        <v>10061</v>
      </c>
      <c r="B68" s="21" t="s">
        <v>179</v>
      </c>
      <c r="C68" s="21" t="s">
        <v>180</v>
      </c>
      <c r="D68" s="21" t="s">
        <v>148</v>
      </c>
      <c r="E68" s="21">
        <v>3.07</v>
      </c>
      <c r="F68" s="21" t="s">
        <v>44</v>
      </c>
      <c r="G68" s="21" t="s">
        <v>32</v>
      </c>
      <c r="H68" s="21" t="s">
        <v>33</v>
      </c>
      <c r="J68"/>
      <c r="K68"/>
      <c r="L68"/>
    </row>
    <row r="69" spans="1:12" ht="15.75" x14ac:dyDescent="0.25">
      <c r="A69" s="21">
        <v>561</v>
      </c>
      <c r="B69" s="21" t="s">
        <v>181</v>
      </c>
      <c r="C69" s="21" t="s">
        <v>182</v>
      </c>
      <c r="D69" s="21" t="s">
        <v>66</v>
      </c>
      <c r="E69" s="21">
        <v>2.76</v>
      </c>
      <c r="F69" s="21" t="s">
        <v>69</v>
      </c>
      <c r="G69" s="21" t="s">
        <v>32</v>
      </c>
      <c r="H69" s="21" t="s">
        <v>32</v>
      </c>
      <c r="J69"/>
      <c r="K69"/>
      <c r="L69"/>
    </row>
    <row r="70" spans="1:12" ht="15.75" x14ac:dyDescent="0.25">
      <c r="A70" s="21">
        <v>10167</v>
      </c>
      <c r="B70" s="21" t="s">
        <v>183</v>
      </c>
      <c r="C70" s="21" t="s">
        <v>184</v>
      </c>
      <c r="D70" s="21" t="s">
        <v>30</v>
      </c>
      <c r="E70" s="21">
        <v>2.83</v>
      </c>
      <c r="F70" s="21" t="s">
        <v>37</v>
      </c>
      <c r="G70" s="21" t="s">
        <v>32</v>
      </c>
      <c r="H70" s="21" t="s">
        <v>32</v>
      </c>
      <c r="J70"/>
      <c r="K70"/>
      <c r="L70"/>
    </row>
    <row r="71" spans="1:12" ht="15.75" x14ac:dyDescent="0.25">
      <c r="A71" s="21">
        <v>3055</v>
      </c>
      <c r="B71" s="21" t="s">
        <v>185</v>
      </c>
      <c r="C71" s="21" t="s">
        <v>186</v>
      </c>
      <c r="D71" s="21" t="s">
        <v>166</v>
      </c>
      <c r="E71" s="21">
        <v>2.02</v>
      </c>
      <c r="F71" s="21" t="s">
        <v>31</v>
      </c>
      <c r="G71" s="21" t="s">
        <v>32</v>
      </c>
      <c r="H71" s="21" t="s">
        <v>33</v>
      </c>
      <c r="J71"/>
      <c r="K71"/>
      <c r="L71"/>
    </row>
    <row r="72" spans="1:12" ht="15.75" x14ac:dyDescent="0.25">
      <c r="A72" s="21">
        <v>4145</v>
      </c>
      <c r="B72" s="21" t="s">
        <v>185</v>
      </c>
      <c r="C72" s="21" t="s">
        <v>187</v>
      </c>
      <c r="D72" s="21" t="s">
        <v>78</v>
      </c>
      <c r="E72" s="21">
        <v>3.56</v>
      </c>
      <c r="F72" s="21" t="s">
        <v>69</v>
      </c>
      <c r="G72" s="21" t="s">
        <v>32</v>
      </c>
      <c r="H72" s="21" t="s">
        <v>33</v>
      </c>
      <c r="J72"/>
      <c r="K72"/>
      <c r="L72"/>
    </row>
    <row r="73" spans="1:12" ht="15.75" x14ac:dyDescent="0.25">
      <c r="A73" s="21">
        <v>12393</v>
      </c>
      <c r="B73" s="21" t="s">
        <v>188</v>
      </c>
      <c r="C73" s="21" t="s">
        <v>189</v>
      </c>
      <c r="D73" s="21" t="s">
        <v>142</v>
      </c>
      <c r="E73" s="21">
        <v>2</v>
      </c>
      <c r="F73" s="21" t="s">
        <v>31</v>
      </c>
      <c r="G73" s="21" t="s">
        <v>32</v>
      </c>
      <c r="H73" s="21" t="s">
        <v>32</v>
      </c>
      <c r="J73"/>
      <c r="K73"/>
      <c r="L73"/>
    </row>
    <row r="74" spans="1:12" ht="15.75" x14ac:dyDescent="0.25">
      <c r="A74" s="21">
        <v>3757</v>
      </c>
      <c r="B74" s="21" t="s">
        <v>190</v>
      </c>
      <c r="C74" s="21" t="s">
        <v>191</v>
      </c>
      <c r="D74" s="21" t="s">
        <v>163</v>
      </c>
      <c r="E74" s="21">
        <v>2.48</v>
      </c>
      <c r="F74" s="21" t="s">
        <v>44</v>
      </c>
      <c r="G74" s="21" t="s">
        <v>32</v>
      </c>
      <c r="H74" s="21" t="s">
        <v>33</v>
      </c>
      <c r="J74"/>
      <c r="K74"/>
      <c r="L74"/>
    </row>
    <row r="75" spans="1:12" ht="15.75" x14ac:dyDescent="0.25">
      <c r="A75" s="21">
        <v>7501</v>
      </c>
      <c r="B75" s="21" t="s">
        <v>192</v>
      </c>
      <c r="C75" s="21" t="s">
        <v>193</v>
      </c>
      <c r="D75" s="21" t="s">
        <v>47</v>
      </c>
      <c r="E75" s="21">
        <v>3.47</v>
      </c>
      <c r="F75" s="21" t="s">
        <v>69</v>
      </c>
      <c r="G75" s="21" t="s">
        <v>32</v>
      </c>
      <c r="H75" s="21" t="s">
        <v>33</v>
      </c>
      <c r="J75"/>
      <c r="K75"/>
      <c r="L75"/>
    </row>
    <row r="76" spans="1:12" ht="15.75" x14ac:dyDescent="0.25">
      <c r="A76" s="21">
        <v>9424</v>
      </c>
      <c r="B76" s="21" t="s">
        <v>194</v>
      </c>
      <c r="C76" s="21" t="s">
        <v>195</v>
      </c>
      <c r="D76" s="21" t="s">
        <v>43</v>
      </c>
      <c r="E76" s="21">
        <v>2.08</v>
      </c>
      <c r="F76" s="21" t="s">
        <v>69</v>
      </c>
      <c r="G76" s="21" t="s">
        <v>32</v>
      </c>
      <c r="H76" s="21" t="s">
        <v>32</v>
      </c>
      <c r="J76"/>
      <c r="K76"/>
      <c r="L76"/>
    </row>
    <row r="77" spans="1:12" ht="15.75" x14ac:dyDescent="0.25">
      <c r="A77" s="21">
        <v>3371</v>
      </c>
      <c r="B77" s="21" t="s">
        <v>196</v>
      </c>
      <c r="C77" s="21" t="s">
        <v>197</v>
      </c>
      <c r="D77" s="21" t="s">
        <v>198</v>
      </c>
      <c r="E77" s="21">
        <v>2.8</v>
      </c>
      <c r="F77" s="21" t="s">
        <v>31</v>
      </c>
      <c r="G77" s="21" t="s">
        <v>32</v>
      </c>
      <c r="H77" s="21" t="s">
        <v>32</v>
      </c>
      <c r="J77"/>
      <c r="K77"/>
      <c r="L77"/>
    </row>
    <row r="78" spans="1:12" ht="15.75" x14ac:dyDescent="0.25">
      <c r="A78" s="21">
        <v>509164</v>
      </c>
      <c r="B78" s="21" t="s">
        <v>196</v>
      </c>
      <c r="C78" s="21" t="s">
        <v>199</v>
      </c>
      <c r="D78" s="21" t="s">
        <v>200</v>
      </c>
      <c r="E78" s="21">
        <v>2.41</v>
      </c>
      <c r="F78" s="21" t="s">
        <v>75</v>
      </c>
      <c r="G78" s="21" t="s">
        <v>32</v>
      </c>
      <c r="J78"/>
      <c r="K78"/>
      <c r="L78"/>
    </row>
    <row r="79" spans="1:12" ht="15.75" x14ac:dyDescent="0.25">
      <c r="A79" s="21">
        <v>2648</v>
      </c>
      <c r="B79" s="21" t="s">
        <v>201</v>
      </c>
      <c r="C79" s="21" t="s">
        <v>202</v>
      </c>
      <c r="D79" s="21" t="s">
        <v>74</v>
      </c>
      <c r="E79" s="21">
        <v>2.99</v>
      </c>
      <c r="F79" s="21" t="s">
        <v>31</v>
      </c>
      <c r="G79" s="21" t="s">
        <v>33</v>
      </c>
      <c r="H79" s="21" t="s">
        <v>32</v>
      </c>
      <c r="J79"/>
      <c r="K79"/>
      <c r="L79"/>
    </row>
    <row r="80" spans="1:12" ht="15.75" x14ac:dyDescent="0.25">
      <c r="A80" s="21">
        <v>1967</v>
      </c>
      <c r="B80" s="21" t="s">
        <v>203</v>
      </c>
      <c r="C80" s="21" t="s">
        <v>204</v>
      </c>
      <c r="D80" s="21" t="s">
        <v>123</v>
      </c>
      <c r="E80" s="21">
        <v>3.24</v>
      </c>
      <c r="F80" s="21" t="s">
        <v>37</v>
      </c>
      <c r="G80" s="21" t="s">
        <v>32</v>
      </c>
      <c r="H80" s="21" t="s">
        <v>33</v>
      </c>
      <c r="J80"/>
      <c r="K80"/>
      <c r="L80"/>
    </row>
    <row r="81" spans="1:12" ht="15.75" x14ac:dyDescent="0.25">
      <c r="A81" s="21">
        <v>981047</v>
      </c>
      <c r="B81" s="21" t="s">
        <v>203</v>
      </c>
      <c r="C81" s="21" t="s">
        <v>205</v>
      </c>
      <c r="D81" s="21" t="s">
        <v>135</v>
      </c>
      <c r="E81" s="21">
        <v>2.64</v>
      </c>
      <c r="F81" s="21" t="s">
        <v>75</v>
      </c>
      <c r="G81" s="21" t="s">
        <v>32</v>
      </c>
      <c r="J81"/>
      <c r="K81"/>
      <c r="L81"/>
    </row>
    <row r="82" spans="1:12" ht="15.75" x14ac:dyDescent="0.25">
      <c r="A82" s="21">
        <v>10369</v>
      </c>
      <c r="B82" s="21" t="s">
        <v>206</v>
      </c>
      <c r="C82" s="21" t="s">
        <v>207</v>
      </c>
      <c r="D82" s="21" t="s">
        <v>47</v>
      </c>
      <c r="E82" s="21">
        <v>2.82</v>
      </c>
      <c r="F82" s="21" t="s">
        <v>44</v>
      </c>
      <c r="G82" s="21" t="s">
        <v>33</v>
      </c>
      <c r="H82" s="21" t="s">
        <v>33</v>
      </c>
      <c r="J82"/>
      <c r="K82"/>
      <c r="L82"/>
    </row>
    <row r="83" spans="1:12" ht="15.75" x14ac:dyDescent="0.25">
      <c r="A83" s="21">
        <v>530930</v>
      </c>
      <c r="B83" s="21" t="s">
        <v>208</v>
      </c>
      <c r="C83" s="21" t="s">
        <v>209</v>
      </c>
      <c r="D83" s="21" t="s">
        <v>132</v>
      </c>
      <c r="E83" s="21">
        <v>3.94</v>
      </c>
      <c r="F83" s="21" t="s">
        <v>75</v>
      </c>
      <c r="G83" s="21" t="s">
        <v>32</v>
      </c>
      <c r="J83"/>
      <c r="K83"/>
      <c r="L83"/>
    </row>
    <row r="84" spans="1:12" ht="15.75" x14ac:dyDescent="0.25">
      <c r="A84" s="21">
        <v>11116</v>
      </c>
      <c r="B84" s="21" t="s">
        <v>210</v>
      </c>
      <c r="C84" s="21" t="s">
        <v>211</v>
      </c>
      <c r="D84" s="21" t="s">
        <v>132</v>
      </c>
      <c r="E84" s="21">
        <v>3.1</v>
      </c>
      <c r="F84" s="21" t="s">
        <v>37</v>
      </c>
      <c r="G84" s="21" t="s">
        <v>32</v>
      </c>
      <c r="H84" s="21" t="s">
        <v>32</v>
      </c>
      <c r="J84"/>
      <c r="K84"/>
      <c r="L84"/>
    </row>
    <row r="85" spans="1:12" ht="15.75" x14ac:dyDescent="0.25">
      <c r="A85" s="21">
        <v>594</v>
      </c>
      <c r="B85" s="21" t="s">
        <v>212</v>
      </c>
      <c r="C85" s="21" t="s">
        <v>213</v>
      </c>
      <c r="D85" s="21" t="s">
        <v>214</v>
      </c>
      <c r="E85" s="21">
        <v>3.23</v>
      </c>
      <c r="F85" s="21" t="s">
        <v>69</v>
      </c>
      <c r="G85" s="21" t="s">
        <v>33</v>
      </c>
      <c r="H85" s="21" t="s">
        <v>32</v>
      </c>
      <c r="J85"/>
      <c r="K85"/>
      <c r="L85"/>
    </row>
    <row r="86" spans="1:12" ht="15.75" x14ac:dyDescent="0.25">
      <c r="A86" s="21">
        <v>6674</v>
      </c>
      <c r="B86" s="21" t="s">
        <v>212</v>
      </c>
      <c r="C86" s="21" t="s">
        <v>215</v>
      </c>
      <c r="D86" s="21" t="s">
        <v>216</v>
      </c>
      <c r="E86" s="21">
        <v>2.95</v>
      </c>
      <c r="F86" s="21" t="s">
        <v>37</v>
      </c>
      <c r="G86" s="21" t="s">
        <v>32</v>
      </c>
      <c r="H86" s="21" t="s">
        <v>32</v>
      </c>
      <c r="J86"/>
      <c r="K86"/>
      <c r="L86"/>
    </row>
    <row r="87" spans="1:12" ht="15.75" x14ac:dyDescent="0.25">
      <c r="A87" s="21">
        <v>91</v>
      </c>
      <c r="B87" s="21" t="s">
        <v>217</v>
      </c>
      <c r="C87" s="21" t="s">
        <v>218</v>
      </c>
      <c r="D87" s="21" t="s">
        <v>200</v>
      </c>
      <c r="E87" s="21">
        <v>2.09</v>
      </c>
      <c r="F87" s="21" t="s">
        <v>44</v>
      </c>
      <c r="G87" s="21" t="s">
        <v>33</v>
      </c>
      <c r="H87" s="21" t="s">
        <v>33</v>
      </c>
      <c r="J87"/>
      <c r="K87"/>
      <c r="L87"/>
    </row>
    <row r="88" spans="1:12" ht="15.75" x14ac:dyDescent="0.25">
      <c r="A88" s="21">
        <v>4689</v>
      </c>
      <c r="B88" s="21" t="s">
        <v>219</v>
      </c>
      <c r="C88" s="21" t="s">
        <v>220</v>
      </c>
      <c r="D88" s="21" t="s">
        <v>97</v>
      </c>
      <c r="E88" s="21">
        <v>2.79</v>
      </c>
      <c r="F88" s="21" t="s">
        <v>31</v>
      </c>
      <c r="G88" s="21" t="s">
        <v>32</v>
      </c>
      <c r="H88" s="21" t="s">
        <v>32</v>
      </c>
      <c r="J88"/>
      <c r="K88"/>
      <c r="L88"/>
    </row>
    <row r="89" spans="1:12" ht="15.75" x14ac:dyDescent="0.25">
      <c r="A89" s="21">
        <v>4792</v>
      </c>
      <c r="B89" s="21" t="s">
        <v>221</v>
      </c>
      <c r="C89" s="21" t="s">
        <v>222</v>
      </c>
      <c r="D89" s="21" t="s">
        <v>198</v>
      </c>
      <c r="E89" s="21">
        <v>3.81</v>
      </c>
      <c r="F89" s="21" t="s">
        <v>44</v>
      </c>
      <c r="G89" s="21" t="s">
        <v>32</v>
      </c>
      <c r="H89" s="21" t="s">
        <v>32</v>
      </c>
      <c r="J89"/>
      <c r="K89"/>
      <c r="L89"/>
    </row>
    <row r="90" spans="1:12" ht="15.75" x14ac:dyDescent="0.25">
      <c r="A90" s="21">
        <v>9152</v>
      </c>
      <c r="B90" s="21" t="s">
        <v>221</v>
      </c>
      <c r="C90" s="21" t="s">
        <v>223</v>
      </c>
      <c r="D90" s="21" t="s">
        <v>135</v>
      </c>
      <c r="E90" s="21">
        <v>2.2000000000000002</v>
      </c>
      <c r="F90" s="21" t="s">
        <v>37</v>
      </c>
      <c r="G90" s="21" t="s">
        <v>32</v>
      </c>
      <c r="H90" s="21" t="s">
        <v>33</v>
      </c>
      <c r="J90"/>
      <c r="K90"/>
      <c r="L90"/>
    </row>
    <row r="91" spans="1:12" ht="15.75" x14ac:dyDescent="0.25">
      <c r="A91" s="21">
        <v>12216</v>
      </c>
      <c r="B91" s="21" t="s">
        <v>224</v>
      </c>
      <c r="C91" s="21" t="s">
        <v>225</v>
      </c>
      <c r="D91" s="21" t="s">
        <v>226</v>
      </c>
      <c r="E91" s="21">
        <v>2.0299999999999998</v>
      </c>
      <c r="F91" s="21" t="s">
        <v>69</v>
      </c>
      <c r="G91" s="21" t="s">
        <v>33</v>
      </c>
      <c r="H91" s="21" t="s">
        <v>33</v>
      </c>
      <c r="J91"/>
      <c r="K91"/>
      <c r="L91"/>
    </row>
    <row r="92" spans="1:12" ht="15.75" x14ac:dyDescent="0.25">
      <c r="A92" s="21">
        <v>4473</v>
      </c>
      <c r="B92" s="21" t="s">
        <v>227</v>
      </c>
      <c r="C92" s="21" t="s">
        <v>228</v>
      </c>
      <c r="D92" s="21" t="s">
        <v>163</v>
      </c>
      <c r="E92" s="21">
        <v>2.5499999999999998</v>
      </c>
      <c r="F92" s="21" t="s">
        <v>69</v>
      </c>
      <c r="G92" s="21" t="s">
        <v>32</v>
      </c>
      <c r="H92" s="21" t="s">
        <v>33</v>
      </c>
      <c r="J92"/>
      <c r="K92"/>
      <c r="L92"/>
    </row>
    <row r="93" spans="1:12" ht="15.75" x14ac:dyDescent="0.25">
      <c r="A93" s="21">
        <v>11721</v>
      </c>
      <c r="B93" s="21" t="s">
        <v>229</v>
      </c>
      <c r="C93" s="21" t="s">
        <v>230</v>
      </c>
      <c r="D93" s="21" t="s">
        <v>214</v>
      </c>
      <c r="E93" s="21">
        <v>2.17</v>
      </c>
      <c r="F93" s="21" t="s">
        <v>44</v>
      </c>
      <c r="G93" s="21" t="s">
        <v>32</v>
      </c>
      <c r="H93" s="21" t="s">
        <v>33</v>
      </c>
      <c r="J93"/>
      <c r="K93"/>
      <c r="L93"/>
    </row>
    <row r="94" spans="1:12" ht="15.75" x14ac:dyDescent="0.25">
      <c r="A94" s="21">
        <v>4502</v>
      </c>
      <c r="B94" s="21" t="s">
        <v>231</v>
      </c>
      <c r="C94" s="21" t="s">
        <v>232</v>
      </c>
      <c r="D94" s="21" t="s">
        <v>233</v>
      </c>
      <c r="E94" s="21">
        <v>3.5</v>
      </c>
      <c r="F94" s="21" t="s">
        <v>44</v>
      </c>
      <c r="G94" s="21" t="s">
        <v>32</v>
      </c>
      <c r="H94" s="21" t="s">
        <v>33</v>
      </c>
      <c r="J94"/>
      <c r="K94"/>
      <c r="L94"/>
    </row>
    <row r="95" spans="1:12" ht="15.75" x14ac:dyDescent="0.25">
      <c r="A95" s="21">
        <v>11680</v>
      </c>
      <c r="B95" s="21" t="s">
        <v>234</v>
      </c>
      <c r="C95" s="21" t="s">
        <v>235</v>
      </c>
      <c r="D95" s="21" t="s">
        <v>78</v>
      </c>
      <c r="E95" s="21">
        <v>2.08</v>
      </c>
      <c r="F95" s="21" t="s">
        <v>69</v>
      </c>
      <c r="G95" s="21" t="s">
        <v>32</v>
      </c>
      <c r="H95" s="21" t="s">
        <v>33</v>
      </c>
      <c r="J95"/>
      <c r="K95"/>
      <c r="L95"/>
    </row>
    <row r="96" spans="1:12" ht="15.75" x14ac:dyDescent="0.25">
      <c r="A96" s="21">
        <v>8350</v>
      </c>
      <c r="B96" s="21" t="s">
        <v>236</v>
      </c>
      <c r="C96" s="21" t="s">
        <v>237</v>
      </c>
      <c r="D96" s="21" t="s">
        <v>53</v>
      </c>
      <c r="E96" s="21">
        <v>3.16</v>
      </c>
      <c r="F96" s="21" t="s">
        <v>31</v>
      </c>
      <c r="G96" s="21" t="s">
        <v>32</v>
      </c>
      <c r="H96" s="21" t="s">
        <v>32</v>
      </c>
      <c r="J96"/>
      <c r="K96"/>
      <c r="L96"/>
    </row>
    <row r="97" spans="1:12" ht="15.75" x14ac:dyDescent="0.25">
      <c r="A97" s="21">
        <v>8595</v>
      </c>
      <c r="B97" s="21" t="s">
        <v>238</v>
      </c>
      <c r="C97" s="21" t="s">
        <v>239</v>
      </c>
      <c r="D97" s="21" t="s">
        <v>64</v>
      </c>
      <c r="E97" s="21">
        <v>2.15</v>
      </c>
      <c r="F97" s="21" t="s">
        <v>44</v>
      </c>
      <c r="G97" s="21" t="s">
        <v>32</v>
      </c>
      <c r="H97" s="21" t="s">
        <v>33</v>
      </c>
      <c r="J97"/>
      <c r="K97"/>
      <c r="L97"/>
    </row>
    <row r="98" spans="1:12" ht="15.75" x14ac:dyDescent="0.25">
      <c r="A98" s="21">
        <v>6385</v>
      </c>
      <c r="B98" s="21" t="s">
        <v>240</v>
      </c>
      <c r="C98" s="21" t="s">
        <v>241</v>
      </c>
      <c r="D98" s="21" t="s">
        <v>123</v>
      </c>
      <c r="E98" s="21">
        <v>2.88</v>
      </c>
      <c r="F98" s="21" t="s">
        <v>69</v>
      </c>
      <c r="G98" s="21" t="s">
        <v>32</v>
      </c>
      <c r="H98" s="21" t="s">
        <v>32</v>
      </c>
      <c r="J98"/>
      <c r="K98"/>
      <c r="L98"/>
    </row>
    <row r="99" spans="1:12" ht="15.75" x14ac:dyDescent="0.25">
      <c r="A99" s="21">
        <v>9028</v>
      </c>
      <c r="B99" s="21" t="s">
        <v>242</v>
      </c>
      <c r="C99" s="21" t="s">
        <v>243</v>
      </c>
      <c r="D99" s="21" t="s">
        <v>30</v>
      </c>
      <c r="E99" s="21">
        <v>3.02</v>
      </c>
      <c r="F99" s="21" t="s">
        <v>37</v>
      </c>
      <c r="G99" s="21" t="s">
        <v>32</v>
      </c>
      <c r="H99" s="21" t="s">
        <v>32</v>
      </c>
      <c r="J99"/>
      <c r="K99"/>
      <c r="L99"/>
    </row>
    <row r="100" spans="1:12" ht="15.75" x14ac:dyDescent="0.25">
      <c r="A100" s="21">
        <v>10193</v>
      </c>
      <c r="B100" s="21" t="s">
        <v>244</v>
      </c>
      <c r="C100" s="21" t="s">
        <v>245</v>
      </c>
      <c r="D100" s="21" t="s">
        <v>163</v>
      </c>
      <c r="E100" s="21">
        <v>2.21</v>
      </c>
      <c r="F100" s="21" t="s">
        <v>44</v>
      </c>
      <c r="G100" s="21" t="s">
        <v>33</v>
      </c>
      <c r="H100" s="21" t="s">
        <v>33</v>
      </c>
      <c r="J100"/>
      <c r="K100"/>
      <c r="L100"/>
    </row>
    <row r="101" spans="1:12" ht="15.75" x14ac:dyDescent="0.25">
      <c r="A101" s="21">
        <v>4888</v>
      </c>
      <c r="B101" s="21" t="s">
        <v>246</v>
      </c>
      <c r="C101" s="21" t="s">
        <v>247</v>
      </c>
      <c r="D101" s="21" t="s">
        <v>106</v>
      </c>
      <c r="E101" s="21">
        <v>3.49</v>
      </c>
      <c r="F101" s="21" t="s">
        <v>69</v>
      </c>
      <c r="G101" s="21" t="s">
        <v>32</v>
      </c>
      <c r="H101" s="21" t="s">
        <v>32</v>
      </c>
      <c r="J101"/>
      <c r="K101"/>
      <c r="L101"/>
    </row>
    <row r="102" spans="1:12" ht="15.75" x14ac:dyDescent="0.25">
      <c r="A102" s="21">
        <v>9481</v>
      </c>
      <c r="B102" s="21" t="s">
        <v>248</v>
      </c>
      <c r="C102" s="21" t="s">
        <v>249</v>
      </c>
      <c r="D102" s="21" t="s">
        <v>214</v>
      </c>
      <c r="E102" s="21">
        <v>3.77</v>
      </c>
      <c r="F102" s="21" t="s">
        <v>44</v>
      </c>
      <c r="G102" s="21" t="s">
        <v>32</v>
      </c>
      <c r="H102" s="21" t="s">
        <v>32</v>
      </c>
      <c r="J102"/>
      <c r="K102"/>
      <c r="L102"/>
    </row>
    <row r="103" spans="1:12" ht="15.75" x14ac:dyDescent="0.25">
      <c r="A103" s="21">
        <v>6929</v>
      </c>
      <c r="B103" s="21" t="s">
        <v>250</v>
      </c>
      <c r="C103" s="21" t="s">
        <v>251</v>
      </c>
      <c r="D103" s="21" t="s">
        <v>81</v>
      </c>
      <c r="E103" s="21">
        <v>2.63</v>
      </c>
      <c r="F103" s="21" t="s">
        <v>69</v>
      </c>
      <c r="G103" s="21" t="s">
        <v>32</v>
      </c>
      <c r="H103" s="21" t="s">
        <v>32</v>
      </c>
      <c r="J103"/>
      <c r="K103"/>
      <c r="L103"/>
    </row>
    <row r="104" spans="1:12" ht="15.75" x14ac:dyDescent="0.25">
      <c r="A104" s="21">
        <v>11702</v>
      </c>
      <c r="B104" s="21" t="s">
        <v>252</v>
      </c>
      <c r="C104" s="21" t="s">
        <v>253</v>
      </c>
      <c r="D104" s="21" t="s">
        <v>100</v>
      </c>
      <c r="E104" s="21">
        <v>3.65</v>
      </c>
      <c r="F104" s="21" t="s">
        <v>44</v>
      </c>
      <c r="G104" s="21" t="s">
        <v>32</v>
      </c>
      <c r="H104" s="21" t="s">
        <v>32</v>
      </c>
      <c r="J104"/>
      <c r="K104"/>
      <c r="L104"/>
    </row>
    <row r="105" spans="1:12" ht="15.75" x14ac:dyDescent="0.25">
      <c r="A105" s="21">
        <v>6370</v>
      </c>
      <c r="B105" s="21" t="s">
        <v>254</v>
      </c>
      <c r="C105" s="21" t="s">
        <v>255</v>
      </c>
      <c r="D105" s="21" t="s">
        <v>50</v>
      </c>
      <c r="E105" s="21">
        <v>2.48</v>
      </c>
      <c r="F105" s="21" t="s">
        <v>37</v>
      </c>
      <c r="G105" s="21" t="s">
        <v>33</v>
      </c>
      <c r="H105" s="21" t="s">
        <v>32</v>
      </c>
      <c r="J105"/>
      <c r="K105"/>
      <c r="L105"/>
    </row>
    <row r="106" spans="1:12" ht="15.75" x14ac:dyDescent="0.25">
      <c r="A106" s="21">
        <v>8740</v>
      </c>
      <c r="B106" s="21" t="s">
        <v>256</v>
      </c>
      <c r="C106" s="21" t="s">
        <v>257</v>
      </c>
      <c r="D106" s="21" t="s">
        <v>66</v>
      </c>
      <c r="E106" s="21">
        <v>3.94</v>
      </c>
      <c r="F106" s="21" t="s">
        <v>69</v>
      </c>
      <c r="G106" s="21" t="s">
        <v>32</v>
      </c>
      <c r="H106" s="21" t="s">
        <v>32</v>
      </c>
      <c r="J106"/>
      <c r="K106"/>
      <c r="L106"/>
    </row>
    <row r="107" spans="1:12" ht="15.75" x14ac:dyDescent="0.25">
      <c r="A107" s="21">
        <v>1672</v>
      </c>
      <c r="B107" s="21" t="s">
        <v>258</v>
      </c>
      <c r="C107" s="21" t="s">
        <v>259</v>
      </c>
      <c r="D107" s="21" t="s">
        <v>123</v>
      </c>
      <c r="E107" s="21">
        <v>3.32</v>
      </c>
      <c r="F107" s="21" t="s">
        <v>37</v>
      </c>
      <c r="G107" s="21" t="s">
        <v>32</v>
      </c>
      <c r="H107" s="21" t="s">
        <v>33</v>
      </c>
      <c r="J107"/>
      <c r="K107"/>
      <c r="L107"/>
    </row>
    <row r="108" spans="1:12" ht="15.75" x14ac:dyDescent="0.25">
      <c r="A108" s="21">
        <v>11084</v>
      </c>
      <c r="B108" s="21" t="s">
        <v>260</v>
      </c>
      <c r="C108" s="21" t="s">
        <v>261</v>
      </c>
      <c r="D108" s="21" t="s">
        <v>200</v>
      </c>
      <c r="E108" s="21">
        <v>3.45</v>
      </c>
      <c r="F108" s="21" t="s">
        <v>69</v>
      </c>
      <c r="G108" s="21" t="s">
        <v>32</v>
      </c>
      <c r="H108" s="21" t="s">
        <v>32</v>
      </c>
      <c r="J108"/>
      <c r="K108"/>
      <c r="L108"/>
    </row>
    <row r="109" spans="1:12" ht="15.75" x14ac:dyDescent="0.25">
      <c r="A109" s="21">
        <v>10123</v>
      </c>
      <c r="B109" s="21" t="s">
        <v>262</v>
      </c>
      <c r="C109" s="21" t="s">
        <v>263</v>
      </c>
      <c r="D109" s="21" t="s">
        <v>61</v>
      </c>
      <c r="E109" s="21">
        <v>3.34</v>
      </c>
      <c r="F109" s="21" t="s">
        <v>37</v>
      </c>
      <c r="G109" s="21" t="s">
        <v>32</v>
      </c>
      <c r="H109" s="21" t="s">
        <v>33</v>
      </c>
      <c r="J109"/>
      <c r="K109"/>
      <c r="L109"/>
    </row>
    <row r="110" spans="1:12" ht="15.75" x14ac:dyDescent="0.25">
      <c r="A110" s="21">
        <v>8819</v>
      </c>
      <c r="B110" s="21" t="s">
        <v>264</v>
      </c>
      <c r="C110" s="21" t="s">
        <v>265</v>
      </c>
      <c r="D110" s="21" t="s">
        <v>81</v>
      </c>
      <c r="E110" s="21">
        <v>3.4</v>
      </c>
      <c r="F110" s="21" t="s">
        <v>31</v>
      </c>
      <c r="G110" s="21" t="s">
        <v>32</v>
      </c>
      <c r="H110" s="21" t="s">
        <v>33</v>
      </c>
      <c r="J110"/>
      <c r="K110"/>
      <c r="L110"/>
    </row>
    <row r="111" spans="1:12" ht="15.75" x14ac:dyDescent="0.25">
      <c r="A111" s="21">
        <v>10879</v>
      </c>
      <c r="B111" s="21" t="s">
        <v>266</v>
      </c>
      <c r="C111" s="21" t="s">
        <v>267</v>
      </c>
      <c r="D111" s="21" t="s">
        <v>163</v>
      </c>
      <c r="E111" s="21">
        <v>2.68</v>
      </c>
      <c r="F111" s="21" t="s">
        <v>44</v>
      </c>
      <c r="G111" s="21" t="s">
        <v>32</v>
      </c>
      <c r="H111" s="21" t="s">
        <v>33</v>
      </c>
      <c r="J111"/>
      <c r="K111"/>
      <c r="L111"/>
    </row>
    <row r="112" spans="1:12" ht="15.75" x14ac:dyDescent="0.25">
      <c r="A112" s="21">
        <v>453</v>
      </c>
      <c r="B112" s="21" t="s">
        <v>268</v>
      </c>
      <c r="C112" s="21" t="s">
        <v>269</v>
      </c>
      <c r="D112" s="21" t="s">
        <v>110</v>
      </c>
      <c r="E112" s="21">
        <v>3.08</v>
      </c>
      <c r="F112" s="21" t="s">
        <v>31</v>
      </c>
      <c r="G112" s="21" t="s">
        <v>32</v>
      </c>
      <c r="H112" s="21" t="s">
        <v>32</v>
      </c>
      <c r="J112"/>
      <c r="K112"/>
      <c r="L112"/>
    </row>
    <row r="113" spans="1:12" ht="15.75" x14ac:dyDescent="0.25">
      <c r="A113" s="21">
        <v>8320</v>
      </c>
      <c r="B113" s="21" t="s">
        <v>270</v>
      </c>
      <c r="C113" s="21" t="s">
        <v>271</v>
      </c>
      <c r="D113" s="21" t="s">
        <v>272</v>
      </c>
      <c r="E113" s="21">
        <v>3.1</v>
      </c>
      <c r="F113" s="21" t="s">
        <v>44</v>
      </c>
      <c r="G113" s="21" t="s">
        <v>32</v>
      </c>
      <c r="H113" s="21" t="s">
        <v>32</v>
      </c>
      <c r="J113"/>
      <c r="K113"/>
      <c r="L113"/>
    </row>
    <row r="114" spans="1:12" ht="15.75" x14ac:dyDescent="0.25">
      <c r="A114" s="21">
        <v>5921</v>
      </c>
      <c r="B114" s="21" t="s">
        <v>273</v>
      </c>
      <c r="C114" s="21" t="s">
        <v>274</v>
      </c>
      <c r="D114" s="21" t="s">
        <v>275</v>
      </c>
      <c r="E114" s="21">
        <v>2.25</v>
      </c>
      <c r="F114" s="21" t="s">
        <v>31</v>
      </c>
      <c r="G114" s="21" t="s">
        <v>32</v>
      </c>
      <c r="H114" s="21" t="s">
        <v>33</v>
      </c>
      <c r="J114"/>
      <c r="K114"/>
      <c r="L114"/>
    </row>
    <row r="115" spans="1:12" ht="15.75" x14ac:dyDescent="0.25">
      <c r="A115" s="21">
        <v>1912</v>
      </c>
      <c r="B115" s="21" t="s">
        <v>276</v>
      </c>
      <c r="C115" s="21" t="s">
        <v>277</v>
      </c>
      <c r="D115" s="21" t="s">
        <v>47</v>
      </c>
      <c r="E115" s="21">
        <v>2.98</v>
      </c>
      <c r="F115" s="21" t="s">
        <v>69</v>
      </c>
      <c r="G115" s="21" t="s">
        <v>33</v>
      </c>
      <c r="H115" s="21" t="s">
        <v>32</v>
      </c>
      <c r="J115"/>
      <c r="K115"/>
      <c r="L115"/>
    </row>
    <row r="116" spans="1:12" ht="15.75" x14ac:dyDescent="0.25">
      <c r="A116" s="21">
        <v>10007</v>
      </c>
      <c r="B116" s="21" t="s">
        <v>276</v>
      </c>
      <c r="C116" s="21" t="s">
        <v>278</v>
      </c>
      <c r="D116" s="21" t="s">
        <v>81</v>
      </c>
      <c r="E116" s="21">
        <v>3.67</v>
      </c>
      <c r="F116" s="21" t="s">
        <v>37</v>
      </c>
      <c r="G116" s="21" t="s">
        <v>32</v>
      </c>
      <c r="H116" s="21" t="s">
        <v>32</v>
      </c>
      <c r="J116"/>
      <c r="K116"/>
      <c r="L116"/>
    </row>
    <row r="117" spans="1:12" ht="15.75" x14ac:dyDescent="0.25">
      <c r="A117" s="21">
        <v>3605</v>
      </c>
      <c r="B117" s="21" t="s">
        <v>279</v>
      </c>
      <c r="C117" s="21" t="s">
        <v>280</v>
      </c>
      <c r="D117" s="21" t="s">
        <v>36</v>
      </c>
      <c r="E117" s="21">
        <v>3.12</v>
      </c>
      <c r="F117" s="21" t="s">
        <v>69</v>
      </c>
      <c r="G117" s="21" t="s">
        <v>32</v>
      </c>
      <c r="H117" s="21" t="s">
        <v>32</v>
      </c>
      <c r="J117"/>
      <c r="K117"/>
      <c r="L117"/>
    </row>
    <row r="118" spans="1:12" ht="15.75" x14ac:dyDescent="0.25">
      <c r="A118" s="21">
        <v>434</v>
      </c>
      <c r="B118" s="21" t="s">
        <v>281</v>
      </c>
      <c r="C118" s="21" t="s">
        <v>282</v>
      </c>
      <c r="D118" s="21" t="s">
        <v>92</v>
      </c>
      <c r="E118" s="21">
        <v>3.75</v>
      </c>
      <c r="F118" s="21" t="s">
        <v>69</v>
      </c>
      <c r="G118" s="21" t="s">
        <v>32</v>
      </c>
      <c r="H118" s="21" t="s">
        <v>32</v>
      </c>
      <c r="J118"/>
      <c r="K118"/>
      <c r="L118"/>
    </row>
    <row r="119" spans="1:12" ht="15.75" x14ac:dyDescent="0.25">
      <c r="A119" s="21">
        <v>1735</v>
      </c>
      <c r="B119" s="21" t="s">
        <v>283</v>
      </c>
      <c r="C119" s="21" t="s">
        <v>284</v>
      </c>
      <c r="D119" s="21" t="s">
        <v>30</v>
      </c>
      <c r="E119" s="21">
        <v>3.61</v>
      </c>
      <c r="F119" s="21" t="s">
        <v>69</v>
      </c>
      <c r="G119" s="21" t="s">
        <v>32</v>
      </c>
      <c r="H119" s="21" t="s">
        <v>32</v>
      </c>
      <c r="J119"/>
      <c r="K119"/>
      <c r="L119"/>
    </row>
    <row r="120" spans="1:12" ht="15.75" x14ac:dyDescent="0.25">
      <c r="A120" s="21">
        <v>4702</v>
      </c>
      <c r="B120" s="21" t="s">
        <v>285</v>
      </c>
      <c r="C120" s="21" t="s">
        <v>286</v>
      </c>
      <c r="D120" s="21" t="s">
        <v>171</v>
      </c>
      <c r="E120" s="21">
        <v>2.62</v>
      </c>
      <c r="F120" s="21" t="s">
        <v>31</v>
      </c>
      <c r="G120" s="21" t="s">
        <v>33</v>
      </c>
      <c r="H120" s="21" t="s">
        <v>32</v>
      </c>
      <c r="J120"/>
      <c r="K120"/>
      <c r="L120"/>
    </row>
    <row r="121" spans="1:12" ht="15.75" x14ac:dyDescent="0.25">
      <c r="A121" s="21">
        <v>6164</v>
      </c>
      <c r="B121" s="21" t="s">
        <v>287</v>
      </c>
      <c r="C121" s="21" t="s">
        <v>288</v>
      </c>
      <c r="D121" s="21" t="s">
        <v>163</v>
      </c>
      <c r="E121" s="21">
        <v>2.54</v>
      </c>
      <c r="F121" s="21" t="s">
        <v>31</v>
      </c>
      <c r="G121" s="21" t="s">
        <v>32</v>
      </c>
      <c r="H121" s="21" t="s">
        <v>33</v>
      </c>
      <c r="J121"/>
      <c r="K121"/>
      <c r="L121"/>
    </row>
    <row r="122" spans="1:12" ht="15.75" x14ac:dyDescent="0.25">
      <c r="A122" s="21">
        <v>7567</v>
      </c>
      <c r="B122" s="21" t="s">
        <v>289</v>
      </c>
      <c r="C122" s="21" t="s">
        <v>290</v>
      </c>
      <c r="D122" s="21" t="s">
        <v>291</v>
      </c>
      <c r="E122" s="21">
        <v>2.4500000000000002</v>
      </c>
      <c r="F122" s="21" t="s">
        <v>31</v>
      </c>
      <c r="G122" s="21" t="s">
        <v>32</v>
      </c>
      <c r="H122" s="21" t="s">
        <v>33</v>
      </c>
      <c r="J122"/>
      <c r="K122"/>
      <c r="L122"/>
    </row>
    <row r="123" spans="1:12" ht="15.75" x14ac:dyDescent="0.25">
      <c r="A123" s="21">
        <v>244837</v>
      </c>
      <c r="B123" s="21" t="s">
        <v>292</v>
      </c>
      <c r="C123" s="21" t="s">
        <v>293</v>
      </c>
      <c r="D123" s="21" t="s">
        <v>216</v>
      </c>
      <c r="E123" s="21">
        <v>3.53</v>
      </c>
      <c r="F123" s="21" t="s">
        <v>75</v>
      </c>
      <c r="G123" s="21" t="s">
        <v>32</v>
      </c>
      <c r="J123"/>
      <c r="K123"/>
      <c r="L123"/>
    </row>
    <row r="124" spans="1:12" ht="15.75" x14ac:dyDescent="0.25">
      <c r="A124" s="21">
        <v>11968</v>
      </c>
      <c r="B124" s="21" t="s">
        <v>294</v>
      </c>
      <c r="C124" s="21" t="s">
        <v>295</v>
      </c>
      <c r="D124" s="21" t="s">
        <v>275</v>
      </c>
      <c r="E124" s="21">
        <v>3.53</v>
      </c>
      <c r="F124" s="21" t="s">
        <v>69</v>
      </c>
      <c r="G124" s="21" t="s">
        <v>32</v>
      </c>
      <c r="H124" s="21" t="s">
        <v>33</v>
      </c>
      <c r="J124"/>
      <c r="K124"/>
      <c r="L124"/>
    </row>
    <row r="125" spans="1:12" ht="15.75" x14ac:dyDescent="0.25">
      <c r="A125" s="21">
        <v>10796</v>
      </c>
      <c r="B125" s="21" t="s">
        <v>296</v>
      </c>
      <c r="C125" s="21" t="s">
        <v>297</v>
      </c>
      <c r="D125" s="21" t="s">
        <v>163</v>
      </c>
      <c r="E125" s="21">
        <v>2.6</v>
      </c>
      <c r="F125" s="21" t="s">
        <v>31</v>
      </c>
      <c r="G125" s="21" t="s">
        <v>32</v>
      </c>
      <c r="H125" s="21" t="s">
        <v>32</v>
      </c>
      <c r="J125"/>
      <c r="K125"/>
      <c r="L125"/>
    </row>
    <row r="126" spans="1:12" ht="15.75" x14ac:dyDescent="0.25">
      <c r="A126" s="21">
        <v>5</v>
      </c>
      <c r="B126" s="21" t="s">
        <v>298</v>
      </c>
      <c r="C126" s="21" t="s">
        <v>299</v>
      </c>
      <c r="D126" s="21" t="s">
        <v>78</v>
      </c>
      <c r="E126" s="21">
        <v>3.19</v>
      </c>
      <c r="F126" s="21" t="s">
        <v>37</v>
      </c>
      <c r="G126" s="21" t="s">
        <v>32</v>
      </c>
      <c r="H126" s="21" t="s">
        <v>32</v>
      </c>
      <c r="J126"/>
      <c r="K126"/>
      <c r="L126"/>
    </row>
    <row r="127" spans="1:12" ht="15.75" x14ac:dyDescent="0.25">
      <c r="A127" s="21">
        <v>11668</v>
      </c>
      <c r="B127" s="21" t="s">
        <v>300</v>
      </c>
      <c r="C127" s="21" t="s">
        <v>301</v>
      </c>
      <c r="D127" s="21" t="s">
        <v>40</v>
      </c>
      <c r="E127" s="21">
        <v>3.15</v>
      </c>
      <c r="F127" s="21" t="s">
        <v>44</v>
      </c>
      <c r="G127" s="21" t="s">
        <v>33</v>
      </c>
      <c r="H127" s="21" t="s">
        <v>33</v>
      </c>
      <c r="J127"/>
      <c r="K127"/>
      <c r="L127"/>
    </row>
    <row r="128" spans="1:12" ht="15.75" x14ac:dyDescent="0.25">
      <c r="A128" s="21">
        <v>7420</v>
      </c>
      <c r="B128" s="21" t="s">
        <v>302</v>
      </c>
      <c r="C128" s="21" t="s">
        <v>303</v>
      </c>
      <c r="D128" s="21" t="s">
        <v>47</v>
      </c>
      <c r="E128" s="21">
        <v>3.65</v>
      </c>
      <c r="F128" s="21" t="s">
        <v>44</v>
      </c>
      <c r="G128" s="21" t="s">
        <v>32</v>
      </c>
      <c r="H128" s="21" t="s">
        <v>33</v>
      </c>
      <c r="J128"/>
      <c r="K128"/>
      <c r="L128"/>
    </row>
    <row r="129" spans="1:12" ht="15.75" x14ac:dyDescent="0.25">
      <c r="A129" s="21">
        <v>9510</v>
      </c>
      <c r="B129" s="21" t="s">
        <v>302</v>
      </c>
      <c r="C129" s="21" t="s">
        <v>304</v>
      </c>
      <c r="D129" s="21" t="s">
        <v>148</v>
      </c>
      <c r="E129" s="21">
        <v>2.0299999999999998</v>
      </c>
      <c r="F129" s="21" t="s">
        <v>69</v>
      </c>
      <c r="G129" s="21" t="s">
        <v>32</v>
      </c>
      <c r="H129" s="21" t="s">
        <v>33</v>
      </c>
      <c r="J129"/>
      <c r="K129"/>
      <c r="L129"/>
    </row>
    <row r="130" spans="1:12" ht="15.75" x14ac:dyDescent="0.25">
      <c r="A130" s="21">
        <v>627</v>
      </c>
      <c r="B130" s="21" t="s">
        <v>305</v>
      </c>
      <c r="C130" s="21" t="s">
        <v>306</v>
      </c>
      <c r="D130" s="21" t="s">
        <v>198</v>
      </c>
      <c r="E130" s="21">
        <v>3.7</v>
      </c>
      <c r="F130" s="21" t="s">
        <v>37</v>
      </c>
      <c r="G130" s="21" t="s">
        <v>32</v>
      </c>
      <c r="H130" s="21" t="s">
        <v>33</v>
      </c>
      <c r="J130"/>
      <c r="K130"/>
      <c r="L130"/>
    </row>
    <row r="131" spans="1:12" ht="15.75" x14ac:dyDescent="0.25">
      <c r="A131" s="21">
        <v>3648</v>
      </c>
      <c r="B131" s="21" t="s">
        <v>307</v>
      </c>
      <c r="C131" s="21" t="s">
        <v>134</v>
      </c>
      <c r="D131" s="21" t="s">
        <v>308</v>
      </c>
      <c r="E131" s="21">
        <v>3.21</v>
      </c>
      <c r="F131" s="21" t="s">
        <v>44</v>
      </c>
      <c r="G131" s="21" t="s">
        <v>32</v>
      </c>
      <c r="H131" s="21" t="s">
        <v>33</v>
      </c>
      <c r="J131"/>
      <c r="K131"/>
      <c r="L131"/>
    </row>
    <row r="132" spans="1:12" ht="15.75" x14ac:dyDescent="0.25">
      <c r="A132" s="21">
        <v>3569</v>
      </c>
      <c r="B132" s="21" t="s">
        <v>309</v>
      </c>
      <c r="C132" s="21" t="s">
        <v>310</v>
      </c>
      <c r="D132" s="21" t="s">
        <v>78</v>
      </c>
      <c r="E132" s="21">
        <v>3.54</v>
      </c>
      <c r="F132" s="21" t="s">
        <v>69</v>
      </c>
      <c r="G132" s="21" t="s">
        <v>33</v>
      </c>
      <c r="H132" s="21" t="s">
        <v>33</v>
      </c>
      <c r="J132"/>
      <c r="K132"/>
      <c r="L132"/>
    </row>
    <row r="133" spans="1:12" ht="15.75" x14ac:dyDescent="0.25">
      <c r="A133" s="21">
        <v>318</v>
      </c>
      <c r="B133" s="21" t="s">
        <v>311</v>
      </c>
      <c r="C133" s="21" t="s">
        <v>312</v>
      </c>
      <c r="D133" s="21" t="s">
        <v>40</v>
      </c>
      <c r="E133" s="21">
        <v>3.39</v>
      </c>
      <c r="F133" s="21" t="s">
        <v>69</v>
      </c>
      <c r="G133" s="21" t="s">
        <v>32</v>
      </c>
      <c r="H133" s="21" t="s">
        <v>33</v>
      </c>
      <c r="J133"/>
      <c r="K133"/>
      <c r="L133"/>
    </row>
    <row r="134" spans="1:12" ht="15.75" x14ac:dyDescent="0.25">
      <c r="A134" s="21">
        <v>2335</v>
      </c>
      <c r="B134" s="21" t="s">
        <v>313</v>
      </c>
      <c r="C134" s="21" t="s">
        <v>314</v>
      </c>
      <c r="D134" s="21" t="s">
        <v>163</v>
      </c>
      <c r="E134" s="21">
        <v>3.13</v>
      </c>
      <c r="F134" s="21" t="s">
        <v>44</v>
      </c>
      <c r="G134" s="21" t="s">
        <v>32</v>
      </c>
      <c r="H134" s="21" t="s">
        <v>32</v>
      </c>
      <c r="J134"/>
      <c r="K134"/>
      <c r="L134"/>
    </row>
    <row r="135" spans="1:12" ht="15.75" x14ac:dyDescent="0.25">
      <c r="A135" s="21">
        <v>2594</v>
      </c>
      <c r="B135" s="21" t="s">
        <v>313</v>
      </c>
      <c r="C135" s="21" t="s">
        <v>315</v>
      </c>
      <c r="D135" s="21" t="s">
        <v>92</v>
      </c>
      <c r="E135" s="21">
        <v>3.43</v>
      </c>
      <c r="F135" s="21" t="s">
        <v>37</v>
      </c>
      <c r="G135" s="21" t="s">
        <v>33</v>
      </c>
      <c r="H135" s="21" t="s">
        <v>32</v>
      </c>
      <c r="J135"/>
      <c r="K135"/>
      <c r="L135"/>
    </row>
    <row r="136" spans="1:12" ht="15.75" x14ac:dyDescent="0.25">
      <c r="A136" s="21">
        <v>4267</v>
      </c>
      <c r="B136" s="21" t="s">
        <v>316</v>
      </c>
      <c r="C136" s="21" t="s">
        <v>317</v>
      </c>
      <c r="D136" s="21" t="s">
        <v>135</v>
      </c>
      <c r="E136" s="21">
        <v>3.4</v>
      </c>
      <c r="F136" s="21" t="s">
        <v>37</v>
      </c>
      <c r="G136" s="21" t="s">
        <v>32</v>
      </c>
      <c r="H136" s="21" t="s">
        <v>32</v>
      </c>
      <c r="J136"/>
      <c r="K136"/>
      <c r="L136"/>
    </row>
    <row r="137" spans="1:12" ht="15.75" x14ac:dyDescent="0.25">
      <c r="A137" s="21">
        <v>5135</v>
      </c>
      <c r="B137" s="21" t="s">
        <v>316</v>
      </c>
      <c r="C137" s="21" t="s">
        <v>318</v>
      </c>
      <c r="D137" s="21" t="s">
        <v>198</v>
      </c>
      <c r="E137" s="21">
        <v>2.29</v>
      </c>
      <c r="F137" s="21" t="s">
        <v>31</v>
      </c>
      <c r="G137" s="21" t="s">
        <v>32</v>
      </c>
      <c r="H137" s="21" t="s">
        <v>33</v>
      </c>
      <c r="J137"/>
      <c r="K137"/>
      <c r="L137"/>
    </row>
    <row r="138" spans="1:12" ht="15.75" x14ac:dyDescent="0.25">
      <c r="A138" s="21">
        <v>8625</v>
      </c>
      <c r="B138" s="21" t="s">
        <v>319</v>
      </c>
      <c r="C138" s="21" t="s">
        <v>320</v>
      </c>
      <c r="D138" s="21" t="s">
        <v>110</v>
      </c>
      <c r="E138" s="21">
        <v>2.37</v>
      </c>
      <c r="F138" s="21" t="s">
        <v>44</v>
      </c>
      <c r="G138" s="21" t="s">
        <v>32</v>
      </c>
      <c r="H138" s="21" t="s">
        <v>32</v>
      </c>
      <c r="J138"/>
      <c r="K138"/>
      <c r="L138"/>
    </row>
    <row r="139" spans="1:12" ht="15.75" x14ac:dyDescent="0.25">
      <c r="A139" s="21">
        <v>447</v>
      </c>
      <c r="B139" s="21" t="s">
        <v>321</v>
      </c>
      <c r="C139" s="21" t="s">
        <v>322</v>
      </c>
      <c r="D139" s="21" t="s">
        <v>50</v>
      </c>
      <c r="E139" s="21">
        <v>2.4700000000000002</v>
      </c>
      <c r="F139" s="21" t="s">
        <v>31</v>
      </c>
      <c r="G139" s="21" t="s">
        <v>32</v>
      </c>
      <c r="H139" s="21" t="s">
        <v>32</v>
      </c>
      <c r="J139"/>
      <c r="K139"/>
      <c r="L139"/>
    </row>
    <row r="140" spans="1:12" ht="15.75" x14ac:dyDescent="0.25">
      <c r="A140" s="21">
        <v>835616</v>
      </c>
      <c r="B140" s="21" t="s">
        <v>323</v>
      </c>
      <c r="C140" s="21" t="s">
        <v>324</v>
      </c>
      <c r="D140" s="21" t="s">
        <v>47</v>
      </c>
      <c r="E140" s="21">
        <v>3.79</v>
      </c>
      <c r="F140" s="21" t="s">
        <v>75</v>
      </c>
      <c r="G140" s="21" t="s">
        <v>32</v>
      </c>
      <c r="J140"/>
      <c r="K140"/>
      <c r="L140"/>
    </row>
    <row r="141" spans="1:12" ht="15.75" x14ac:dyDescent="0.25">
      <c r="A141" s="21">
        <v>4769</v>
      </c>
      <c r="B141" s="21" t="s">
        <v>325</v>
      </c>
      <c r="C141" s="21" t="s">
        <v>326</v>
      </c>
      <c r="D141" s="21" t="s">
        <v>47</v>
      </c>
      <c r="E141" s="21">
        <v>2.1800000000000002</v>
      </c>
      <c r="F141" s="21" t="s">
        <v>44</v>
      </c>
      <c r="G141" s="21" t="s">
        <v>32</v>
      </c>
      <c r="H141" s="21" t="s">
        <v>33</v>
      </c>
      <c r="J141"/>
      <c r="K141"/>
      <c r="L141"/>
    </row>
    <row r="142" spans="1:12" ht="15.75" x14ac:dyDescent="0.25">
      <c r="A142" s="21">
        <v>1184</v>
      </c>
      <c r="B142" s="21" t="s">
        <v>327</v>
      </c>
      <c r="C142" s="21" t="s">
        <v>328</v>
      </c>
      <c r="D142" s="21" t="s">
        <v>47</v>
      </c>
      <c r="E142" s="21">
        <v>3.72</v>
      </c>
      <c r="F142" s="21" t="s">
        <v>69</v>
      </c>
      <c r="G142" s="21" t="s">
        <v>32</v>
      </c>
      <c r="H142" s="21" t="s">
        <v>33</v>
      </c>
      <c r="J142"/>
      <c r="K142"/>
      <c r="L142"/>
    </row>
    <row r="143" spans="1:12" ht="15.75" x14ac:dyDescent="0.25">
      <c r="A143" s="21">
        <v>1406</v>
      </c>
      <c r="B143" s="21" t="s">
        <v>329</v>
      </c>
      <c r="C143" s="21" t="s">
        <v>330</v>
      </c>
      <c r="D143" s="21" t="s">
        <v>163</v>
      </c>
      <c r="E143" s="21">
        <v>2.41</v>
      </c>
      <c r="F143" s="21" t="s">
        <v>44</v>
      </c>
      <c r="G143" s="21" t="s">
        <v>32</v>
      </c>
      <c r="H143" s="21" t="s">
        <v>32</v>
      </c>
      <c r="J143"/>
      <c r="K143"/>
      <c r="L143"/>
    </row>
    <row r="144" spans="1:12" ht="15.75" x14ac:dyDescent="0.25">
      <c r="A144" s="21">
        <v>6020</v>
      </c>
      <c r="B144" s="21" t="s">
        <v>331</v>
      </c>
      <c r="C144" s="21" t="s">
        <v>332</v>
      </c>
      <c r="D144" s="21" t="s">
        <v>66</v>
      </c>
      <c r="E144" s="21">
        <v>2.09</v>
      </c>
      <c r="F144" s="21" t="s">
        <v>37</v>
      </c>
      <c r="G144" s="21" t="s">
        <v>32</v>
      </c>
      <c r="H144" s="21" t="s">
        <v>32</v>
      </c>
      <c r="J144"/>
      <c r="K144"/>
      <c r="L144"/>
    </row>
    <row r="145" spans="1:12" ht="15.75" x14ac:dyDescent="0.25">
      <c r="A145" s="21">
        <v>3276</v>
      </c>
      <c r="B145" s="21" t="s">
        <v>333</v>
      </c>
      <c r="C145" s="21" t="s">
        <v>334</v>
      </c>
      <c r="D145" s="21" t="s">
        <v>30</v>
      </c>
      <c r="E145" s="21">
        <v>3.98</v>
      </c>
      <c r="F145" s="21" t="s">
        <v>44</v>
      </c>
      <c r="G145" s="21" t="s">
        <v>32</v>
      </c>
      <c r="H145" s="21" t="s">
        <v>33</v>
      </c>
      <c r="J145"/>
      <c r="K145"/>
      <c r="L145"/>
    </row>
    <row r="146" spans="1:12" ht="15.75" x14ac:dyDescent="0.25">
      <c r="A146" s="21">
        <v>471</v>
      </c>
      <c r="B146" s="21" t="s">
        <v>335</v>
      </c>
      <c r="C146" s="21" t="s">
        <v>336</v>
      </c>
      <c r="D146" s="21" t="s">
        <v>40</v>
      </c>
      <c r="E146" s="21">
        <v>3.44</v>
      </c>
      <c r="F146" s="21" t="s">
        <v>31</v>
      </c>
      <c r="G146" s="21" t="s">
        <v>33</v>
      </c>
      <c r="H146" s="21" t="s">
        <v>33</v>
      </c>
      <c r="J146"/>
      <c r="K146"/>
      <c r="L146"/>
    </row>
    <row r="147" spans="1:12" ht="15.75" x14ac:dyDescent="0.25">
      <c r="A147" s="21">
        <v>8493</v>
      </c>
      <c r="B147" s="21" t="s">
        <v>337</v>
      </c>
      <c r="C147" s="21" t="s">
        <v>338</v>
      </c>
      <c r="D147" s="21" t="s">
        <v>110</v>
      </c>
      <c r="E147" s="21">
        <v>3.7</v>
      </c>
      <c r="F147" s="21" t="s">
        <v>69</v>
      </c>
      <c r="G147" s="21" t="s">
        <v>32</v>
      </c>
      <c r="H147" s="21" t="s">
        <v>33</v>
      </c>
      <c r="J147"/>
      <c r="K147"/>
      <c r="L147"/>
    </row>
    <row r="148" spans="1:12" ht="15.75" x14ac:dyDescent="0.25">
      <c r="A148" s="21">
        <v>10229</v>
      </c>
      <c r="B148" s="21" t="s">
        <v>337</v>
      </c>
      <c r="C148" s="21" t="s">
        <v>339</v>
      </c>
      <c r="D148" s="21" t="s">
        <v>200</v>
      </c>
      <c r="E148" s="21">
        <v>2.09</v>
      </c>
      <c r="F148" s="21" t="s">
        <v>44</v>
      </c>
      <c r="G148" s="21" t="s">
        <v>32</v>
      </c>
      <c r="H148" s="21" t="s">
        <v>33</v>
      </c>
      <c r="J148"/>
      <c r="K148"/>
      <c r="L148"/>
    </row>
    <row r="149" spans="1:12" ht="15.75" x14ac:dyDescent="0.25">
      <c r="A149" s="21">
        <v>12159</v>
      </c>
      <c r="B149" s="21" t="s">
        <v>340</v>
      </c>
      <c r="C149" s="21" t="s">
        <v>341</v>
      </c>
      <c r="D149" s="21" t="s">
        <v>53</v>
      </c>
      <c r="E149" s="21">
        <v>2.41</v>
      </c>
      <c r="F149" s="21" t="s">
        <v>31</v>
      </c>
      <c r="G149" s="21" t="s">
        <v>32</v>
      </c>
      <c r="H149" s="21" t="s">
        <v>33</v>
      </c>
      <c r="J149"/>
      <c r="K149"/>
      <c r="L149"/>
    </row>
    <row r="150" spans="1:12" ht="15.75" x14ac:dyDescent="0.25">
      <c r="A150" s="21">
        <v>2340</v>
      </c>
      <c r="B150" s="21" t="s">
        <v>342</v>
      </c>
      <c r="C150" s="21" t="s">
        <v>343</v>
      </c>
      <c r="D150" s="21" t="s">
        <v>198</v>
      </c>
      <c r="E150" s="21">
        <v>2.13</v>
      </c>
      <c r="F150" s="21" t="s">
        <v>44</v>
      </c>
      <c r="G150" s="21" t="s">
        <v>32</v>
      </c>
      <c r="H150" s="21" t="s">
        <v>33</v>
      </c>
      <c r="J150"/>
      <c r="K150"/>
    </row>
    <row r="151" spans="1:12" ht="15.75" x14ac:dyDescent="0.25">
      <c r="A151" s="21">
        <v>5774</v>
      </c>
      <c r="B151" s="21" t="s">
        <v>342</v>
      </c>
      <c r="C151" s="21" t="s">
        <v>344</v>
      </c>
      <c r="D151" s="21" t="s">
        <v>97</v>
      </c>
      <c r="E151" s="21">
        <v>3.49</v>
      </c>
      <c r="F151" s="21" t="s">
        <v>37</v>
      </c>
      <c r="G151" s="21" t="s">
        <v>32</v>
      </c>
      <c r="H151" s="21" t="s">
        <v>32</v>
      </c>
      <c r="J151"/>
      <c r="K151"/>
    </row>
    <row r="152" spans="1:12" ht="15.75" x14ac:dyDescent="0.25">
      <c r="A152" s="21">
        <v>9572</v>
      </c>
      <c r="B152" s="21" t="s">
        <v>345</v>
      </c>
      <c r="C152" s="21" t="s">
        <v>346</v>
      </c>
      <c r="D152" s="21" t="s">
        <v>61</v>
      </c>
      <c r="E152" s="21">
        <v>2.8</v>
      </c>
      <c r="F152" s="21" t="s">
        <v>44</v>
      </c>
      <c r="G152" s="21" t="s">
        <v>32</v>
      </c>
      <c r="H152" s="21" t="s">
        <v>32</v>
      </c>
      <c r="J152"/>
      <c r="K152"/>
    </row>
    <row r="153" spans="1:12" ht="15.75" x14ac:dyDescent="0.25">
      <c r="A153" s="21">
        <v>970483</v>
      </c>
      <c r="B153" s="21" t="s">
        <v>345</v>
      </c>
      <c r="C153" s="21" t="s">
        <v>347</v>
      </c>
      <c r="D153" s="21" t="s">
        <v>89</v>
      </c>
      <c r="E153" s="21">
        <v>3.94</v>
      </c>
      <c r="F153" s="21" t="s">
        <v>75</v>
      </c>
      <c r="G153" s="21" t="s">
        <v>32</v>
      </c>
      <c r="J153"/>
      <c r="K153"/>
    </row>
    <row r="154" spans="1:12" ht="15.75" x14ac:dyDescent="0.25">
      <c r="A154" s="21">
        <v>7769</v>
      </c>
      <c r="B154" s="21" t="s">
        <v>348</v>
      </c>
      <c r="C154" s="21" t="s">
        <v>349</v>
      </c>
      <c r="D154" s="21" t="s">
        <v>64</v>
      </c>
      <c r="E154" s="21">
        <v>2.37</v>
      </c>
      <c r="F154" s="21" t="s">
        <v>37</v>
      </c>
      <c r="G154" s="21" t="s">
        <v>32</v>
      </c>
      <c r="H154" s="21" t="s">
        <v>32</v>
      </c>
      <c r="J154"/>
      <c r="K154"/>
    </row>
    <row r="155" spans="1:12" ht="15.75" x14ac:dyDescent="0.25">
      <c r="A155" s="21">
        <v>4494</v>
      </c>
      <c r="B155" s="21" t="s">
        <v>350</v>
      </c>
      <c r="C155" s="21" t="s">
        <v>351</v>
      </c>
      <c r="D155" s="21" t="s">
        <v>132</v>
      </c>
      <c r="E155" s="21">
        <v>2.44</v>
      </c>
      <c r="F155" s="21" t="s">
        <v>69</v>
      </c>
      <c r="G155" s="21" t="s">
        <v>32</v>
      </c>
      <c r="H155" s="21" t="s">
        <v>32</v>
      </c>
      <c r="J155"/>
    </row>
    <row r="156" spans="1:12" ht="15.75" x14ac:dyDescent="0.25">
      <c r="A156" s="21">
        <v>3778</v>
      </c>
      <c r="B156" s="21" t="s">
        <v>352</v>
      </c>
      <c r="C156" s="21" t="s">
        <v>353</v>
      </c>
      <c r="D156" s="21" t="s">
        <v>97</v>
      </c>
      <c r="E156" s="21">
        <v>2.0499999999999998</v>
      </c>
      <c r="F156" s="21" t="s">
        <v>44</v>
      </c>
      <c r="G156" s="21" t="s">
        <v>32</v>
      </c>
      <c r="H156" s="21" t="s">
        <v>32</v>
      </c>
      <c r="J156"/>
    </row>
    <row r="157" spans="1:12" ht="15.75" x14ac:dyDescent="0.25">
      <c r="A157" s="21">
        <v>5982</v>
      </c>
      <c r="B157" s="21" t="s">
        <v>352</v>
      </c>
      <c r="C157" s="21" t="s">
        <v>354</v>
      </c>
      <c r="D157" s="21" t="s">
        <v>100</v>
      </c>
      <c r="E157" s="21">
        <v>3.39</v>
      </c>
      <c r="F157" s="21" t="s">
        <v>69</v>
      </c>
      <c r="G157" s="21" t="s">
        <v>32</v>
      </c>
      <c r="H157" s="21" t="s">
        <v>33</v>
      </c>
      <c r="J157"/>
    </row>
    <row r="158" spans="1:12" ht="15.75" x14ac:dyDescent="0.25">
      <c r="A158" s="21">
        <v>12383</v>
      </c>
      <c r="B158" s="21" t="s">
        <v>355</v>
      </c>
      <c r="C158" s="21" t="s">
        <v>356</v>
      </c>
      <c r="D158" s="21" t="s">
        <v>275</v>
      </c>
      <c r="E158" s="21">
        <v>2.41</v>
      </c>
      <c r="F158" s="21" t="s">
        <v>69</v>
      </c>
      <c r="G158" s="21" t="s">
        <v>32</v>
      </c>
      <c r="H158" s="21" t="s">
        <v>32</v>
      </c>
      <c r="J158"/>
    </row>
    <row r="159" spans="1:12" ht="15.75" x14ac:dyDescent="0.25">
      <c r="A159" s="21">
        <v>8075</v>
      </c>
      <c r="B159" s="21" t="s">
        <v>357</v>
      </c>
      <c r="C159" s="21" t="s">
        <v>358</v>
      </c>
      <c r="D159" s="21" t="s">
        <v>30</v>
      </c>
      <c r="E159" s="21">
        <v>3.6</v>
      </c>
      <c r="F159" s="21" t="s">
        <v>31</v>
      </c>
      <c r="G159" s="21" t="s">
        <v>32</v>
      </c>
      <c r="H159" s="21" t="s">
        <v>33</v>
      </c>
      <c r="J159"/>
    </row>
    <row r="160" spans="1:12" ht="15.75" x14ac:dyDescent="0.25">
      <c r="A160" s="21">
        <v>9612</v>
      </c>
      <c r="B160" s="21" t="s">
        <v>359</v>
      </c>
      <c r="C160" s="21" t="s">
        <v>360</v>
      </c>
      <c r="D160" s="21" t="s">
        <v>47</v>
      </c>
      <c r="E160" s="21">
        <v>3.87</v>
      </c>
      <c r="F160" s="21" t="s">
        <v>44</v>
      </c>
      <c r="G160" s="21" t="s">
        <v>32</v>
      </c>
      <c r="H160" s="21" t="s">
        <v>32</v>
      </c>
      <c r="J160"/>
    </row>
    <row r="161" spans="1:10" ht="15.75" x14ac:dyDescent="0.25">
      <c r="A161" s="21">
        <v>2515</v>
      </c>
      <c r="B161" s="21" t="s">
        <v>361</v>
      </c>
      <c r="C161" s="21" t="s">
        <v>362</v>
      </c>
      <c r="D161" s="21" t="s">
        <v>47</v>
      </c>
      <c r="E161" s="21">
        <v>2.98</v>
      </c>
      <c r="F161" s="21" t="s">
        <v>69</v>
      </c>
      <c r="G161" s="21" t="s">
        <v>32</v>
      </c>
      <c r="H161" s="21" t="s">
        <v>32</v>
      </c>
      <c r="J161"/>
    </row>
    <row r="162" spans="1:10" ht="15.75" x14ac:dyDescent="0.25">
      <c r="A162" s="21">
        <v>10467</v>
      </c>
      <c r="B162" s="21" t="s">
        <v>363</v>
      </c>
      <c r="C162" s="21" t="s">
        <v>364</v>
      </c>
      <c r="D162" s="21" t="s">
        <v>135</v>
      </c>
      <c r="E162" s="21">
        <v>3.11</v>
      </c>
      <c r="F162" s="21" t="s">
        <v>44</v>
      </c>
      <c r="G162" s="21" t="s">
        <v>33</v>
      </c>
      <c r="H162" s="21" t="s">
        <v>32</v>
      </c>
      <c r="J162"/>
    </row>
    <row r="163" spans="1:10" ht="15.75" x14ac:dyDescent="0.25">
      <c r="A163" s="21">
        <v>5501</v>
      </c>
      <c r="B163" s="21" t="s">
        <v>365</v>
      </c>
      <c r="C163" s="21" t="s">
        <v>366</v>
      </c>
      <c r="D163" s="21" t="s">
        <v>308</v>
      </c>
      <c r="E163" s="21">
        <v>3.93</v>
      </c>
      <c r="F163" s="21" t="s">
        <v>69</v>
      </c>
      <c r="G163" s="21" t="s">
        <v>33</v>
      </c>
      <c r="H163" s="21" t="s">
        <v>33</v>
      </c>
      <c r="J163"/>
    </row>
    <row r="164" spans="1:10" ht="15.75" x14ac:dyDescent="0.25">
      <c r="A164" s="21">
        <v>8907</v>
      </c>
      <c r="B164" s="21" t="s">
        <v>365</v>
      </c>
      <c r="C164" s="21" t="s">
        <v>367</v>
      </c>
      <c r="D164" s="21" t="s">
        <v>50</v>
      </c>
      <c r="E164" s="21">
        <v>2.67</v>
      </c>
      <c r="F164" s="21" t="s">
        <v>69</v>
      </c>
      <c r="G164" s="21" t="s">
        <v>32</v>
      </c>
      <c r="H164" s="21" t="s">
        <v>33</v>
      </c>
      <c r="J164"/>
    </row>
    <row r="165" spans="1:10" ht="15.75" x14ac:dyDescent="0.25">
      <c r="A165" s="21">
        <v>12402</v>
      </c>
      <c r="B165" s="21" t="s">
        <v>368</v>
      </c>
      <c r="C165" s="21" t="s">
        <v>369</v>
      </c>
      <c r="D165" s="21" t="s">
        <v>50</v>
      </c>
      <c r="E165" s="21">
        <v>2.0299999999999998</v>
      </c>
      <c r="F165" s="21" t="s">
        <v>37</v>
      </c>
      <c r="G165" s="21" t="s">
        <v>32</v>
      </c>
      <c r="H165" s="21" t="s">
        <v>33</v>
      </c>
      <c r="J165"/>
    </row>
    <row r="166" spans="1:10" ht="15.75" x14ac:dyDescent="0.25">
      <c r="A166" s="21">
        <v>10821</v>
      </c>
      <c r="B166" s="21" t="s">
        <v>370</v>
      </c>
      <c r="C166" s="21" t="s">
        <v>371</v>
      </c>
      <c r="D166" s="21" t="s">
        <v>53</v>
      </c>
      <c r="E166" s="21">
        <v>3.75</v>
      </c>
      <c r="F166" s="21" t="s">
        <v>44</v>
      </c>
      <c r="G166" s="21" t="s">
        <v>32</v>
      </c>
      <c r="H166" s="21" t="s">
        <v>32</v>
      </c>
      <c r="J166"/>
    </row>
    <row r="167" spans="1:10" ht="15.75" x14ac:dyDescent="0.25">
      <c r="A167" s="21">
        <v>3460</v>
      </c>
      <c r="B167" s="21" t="s">
        <v>372</v>
      </c>
      <c r="C167" s="21" t="s">
        <v>373</v>
      </c>
      <c r="D167" s="21" t="s">
        <v>123</v>
      </c>
      <c r="E167" s="21">
        <v>3.87</v>
      </c>
      <c r="F167" s="21" t="s">
        <v>44</v>
      </c>
      <c r="G167" s="21" t="s">
        <v>32</v>
      </c>
      <c r="H167" s="21" t="s">
        <v>33</v>
      </c>
      <c r="J167"/>
    </row>
    <row r="168" spans="1:10" ht="15.75" x14ac:dyDescent="0.25">
      <c r="A168" s="21">
        <v>10844</v>
      </c>
      <c r="B168" s="21" t="s">
        <v>374</v>
      </c>
      <c r="C168" s="21" t="s">
        <v>375</v>
      </c>
      <c r="D168" s="21" t="s">
        <v>43</v>
      </c>
      <c r="E168" s="21">
        <v>3.51</v>
      </c>
      <c r="F168" s="21" t="s">
        <v>37</v>
      </c>
      <c r="G168" s="21" t="s">
        <v>32</v>
      </c>
      <c r="H168" s="21" t="s">
        <v>33</v>
      </c>
      <c r="J168"/>
    </row>
    <row r="169" spans="1:10" ht="15.75" x14ac:dyDescent="0.25">
      <c r="A169" s="21">
        <v>118630</v>
      </c>
      <c r="B169" s="21" t="s">
        <v>374</v>
      </c>
      <c r="C169" s="21" t="s">
        <v>376</v>
      </c>
      <c r="D169" s="21" t="s">
        <v>68</v>
      </c>
      <c r="E169" s="21">
        <v>2.81</v>
      </c>
      <c r="F169" s="21" t="s">
        <v>75</v>
      </c>
      <c r="G169" s="21" t="s">
        <v>32</v>
      </c>
      <c r="J169"/>
    </row>
    <row r="170" spans="1:10" ht="15.75" x14ac:dyDescent="0.25">
      <c r="A170" s="21">
        <v>7986</v>
      </c>
      <c r="B170" s="21" t="s">
        <v>377</v>
      </c>
      <c r="C170" s="21" t="s">
        <v>378</v>
      </c>
      <c r="D170" s="21" t="s">
        <v>78</v>
      </c>
      <c r="E170" s="21">
        <v>3.98</v>
      </c>
      <c r="F170" s="21" t="s">
        <v>69</v>
      </c>
      <c r="G170" s="21" t="s">
        <v>33</v>
      </c>
      <c r="H170" s="21" t="s">
        <v>33</v>
      </c>
      <c r="J170"/>
    </row>
    <row r="171" spans="1:10" ht="15.75" x14ac:dyDescent="0.25">
      <c r="A171" s="21">
        <v>389607</v>
      </c>
      <c r="B171" s="21" t="s">
        <v>379</v>
      </c>
      <c r="C171" s="21" t="s">
        <v>380</v>
      </c>
      <c r="D171" s="21" t="s">
        <v>92</v>
      </c>
      <c r="E171" s="21">
        <v>2.81</v>
      </c>
      <c r="F171" s="21" t="s">
        <v>75</v>
      </c>
      <c r="G171" s="21" t="s">
        <v>32</v>
      </c>
      <c r="J171"/>
    </row>
    <row r="172" spans="1:10" ht="15.75" x14ac:dyDescent="0.25">
      <c r="A172" s="21">
        <v>437</v>
      </c>
      <c r="B172" s="21" t="s">
        <v>381</v>
      </c>
      <c r="C172" s="21" t="s">
        <v>382</v>
      </c>
      <c r="D172" s="21" t="s">
        <v>50</v>
      </c>
      <c r="E172" s="21">
        <v>2.48</v>
      </c>
      <c r="F172" s="21" t="s">
        <v>44</v>
      </c>
      <c r="G172" s="21" t="s">
        <v>32</v>
      </c>
      <c r="H172" s="21" t="s">
        <v>32</v>
      </c>
      <c r="J172"/>
    </row>
    <row r="173" spans="1:10" ht="15.75" x14ac:dyDescent="0.25">
      <c r="A173" s="21">
        <v>3187</v>
      </c>
      <c r="B173" s="21" t="s">
        <v>383</v>
      </c>
      <c r="C173" s="21" t="s">
        <v>384</v>
      </c>
      <c r="D173" s="21" t="s">
        <v>81</v>
      </c>
      <c r="E173" s="21">
        <v>2.85</v>
      </c>
      <c r="F173" s="21" t="s">
        <v>44</v>
      </c>
      <c r="G173" s="21" t="s">
        <v>32</v>
      </c>
      <c r="H173" s="21" t="s">
        <v>33</v>
      </c>
      <c r="J173"/>
    </row>
    <row r="174" spans="1:10" ht="15.75" x14ac:dyDescent="0.25">
      <c r="A174" s="21">
        <v>1022</v>
      </c>
      <c r="B174" s="21" t="s">
        <v>385</v>
      </c>
      <c r="C174" s="21" t="s">
        <v>386</v>
      </c>
      <c r="D174" s="21" t="s">
        <v>200</v>
      </c>
      <c r="E174" s="21">
        <v>2.34</v>
      </c>
      <c r="F174" s="21" t="s">
        <v>44</v>
      </c>
      <c r="G174" s="21" t="s">
        <v>32</v>
      </c>
      <c r="H174" s="21" t="s">
        <v>32</v>
      </c>
      <c r="J174"/>
    </row>
    <row r="175" spans="1:10" ht="15.75" x14ac:dyDescent="0.25">
      <c r="A175" s="21">
        <v>2166</v>
      </c>
      <c r="B175" s="21" t="s">
        <v>387</v>
      </c>
      <c r="C175" s="21" t="s">
        <v>388</v>
      </c>
      <c r="D175" s="21" t="s">
        <v>36</v>
      </c>
      <c r="E175" s="21">
        <v>2.37</v>
      </c>
      <c r="F175" s="21" t="s">
        <v>44</v>
      </c>
      <c r="G175" s="21" t="s">
        <v>32</v>
      </c>
      <c r="H175" s="21" t="s">
        <v>33</v>
      </c>
      <c r="J175"/>
    </row>
    <row r="176" spans="1:10" ht="15.75" x14ac:dyDescent="0.25">
      <c r="A176" s="21">
        <v>9084</v>
      </c>
      <c r="B176" s="21" t="s">
        <v>389</v>
      </c>
      <c r="C176" s="21" t="s">
        <v>390</v>
      </c>
      <c r="D176" s="21" t="s">
        <v>198</v>
      </c>
      <c r="E176" s="21">
        <v>2.0699999999999998</v>
      </c>
      <c r="F176" s="21" t="s">
        <v>37</v>
      </c>
      <c r="G176" s="21" t="s">
        <v>32</v>
      </c>
      <c r="H176" s="21" t="s">
        <v>33</v>
      </c>
      <c r="J176"/>
    </row>
    <row r="177" spans="1:10" ht="15.75" x14ac:dyDescent="0.25">
      <c r="A177" s="21">
        <v>6509</v>
      </c>
      <c r="B177" s="21" t="s">
        <v>391</v>
      </c>
      <c r="C177" s="21" t="s">
        <v>392</v>
      </c>
      <c r="D177" s="21" t="s">
        <v>163</v>
      </c>
      <c r="E177" s="21">
        <v>3.06</v>
      </c>
      <c r="F177" s="21" t="s">
        <v>69</v>
      </c>
      <c r="G177" s="21" t="s">
        <v>33</v>
      </c>
      <c r="H177" s="21" t="s">
        <v>32</v>
      </c>
      <c r="J177"/>
    </row>
    <row r="178" spans="1:10" ht="15.75" x14ac:dyDescent="0.25">
      <c r="A178" s="21">
        <v>8609</v>
      </c>
      <c r="B178" s="21" t="s">
        <v>391</v>
      </c>
      <c r="C178" s="21" t="s">
        <v>393</v>
      </c>
      <c r="D178" s="21" t="s">
        <v>97</v>
      </c>
      <c r="E178" s="21">
        <v>2.5499999999999998</v>
      </c>
      <c r="F178" s="21" t="s">
        <v>69</v>
      </c>
      <c r="G178" s="21" t="s">
        <v>32</v>
      </c>
      <c r="H178" s="21" t="s">
        <v>33</v>
      </c>
      <c r="J178"/>
    </row>
    <row r="179" spans="1:10" ht="15.75" x14ac:dyDescent="0.25">
      <c r="A179" s="21">
        <v>113890</v>
      </c>
      <c r="B179" s="21" t="s">
        <v>394</v>
      </c>
      <c r="C179" s="21" t="s">
        <v>395</v>
      </c>
      <c r="D179" s="21" t="s">
        <v>47</v>
      </c>
      <c r="E179" s="21">
        <v>2.86</v>
      </c>
      <c r="F179" s="21" t="s">
        <v>75</v>
      </c>
      <c r="G179" s="21" t="s">
        <v>33</v>
      </c>
      <c r="J179"/>
    </row>
    <row r="180" spans="1:10" ht="15.75" x14ac:dyDescent="0.25">
      <c r="A180" s="21">
        <v>4392</v>
      </c>
      <c r="B180" s="21" t="s">
        <v>396</v>
      </c>
      <c r="C180" s="21" t="s">
        <v>397</v>
      </c>
      <c r="D180" s="21" t="s">
        <v>36</v>
      </c>
      <c r="E180" s="21">
        <v>2.5099999999999998</v>
      </c>
      <c r="F180" s="21" t="s">
        <v>69</v>
      </c>
      <c r="G180" s="21" t="s">
        <v>32</v>
      </c>
      <c r="H180" s="21" t="s">
        <v>32</v>
      </c>
      <c r="J180"/>
    </row>
    <row r="181" spans="1:10" ht="15.75" x14ac:dyDescent="0.25">
      <c r="A181" s="21">
        <v>8896</v>
      </c>
      <c r="B181" s="21" t="s">
        <v>396</v>
      </c>
      <c r="C181" s="21" t="s">
        <v>175</v>
      </c>
      <c r="D181" s="21" t="s">
        <v>36</v>
      </c>
      <c r="E181" s="21">
        <v>3.96</v>
      </c>
      <c r="F181" s="21" t="s">
        <v>69</v>
      </c>
      <c r="G181" s="21" t="s">
        <v>33</v>
      </c>
      <c r="H181" s="21" t="s">
        <v>32</v>
      </c>
      <c r="J181"/>
    </row>
    <row r="182" spans="1:10" ht="15.75" x14ac:dyDescent="0.25">
      <c r="A182" s="21">
        <v>11291</v>
      </c>
      <c r="B182" s="21" t="s">
        <v>399</v>
      </c>
      <c r="C182" s="21" t="s">
        <v>400</v>
      </c>
      <c r="D182" s="21" t="s">
        <v>200</v>
      </c>
      <c r="E182" s="21">
        <v>3.53</v>
      </c>
      <c r="F182" s="21" t="s">
        <v>69</v>
      </c>
      <c r="G182" s="21" t="s">
        <v>32</v>
      </c>
      <c r="H182" s="21" t="s">
        <v>33</v>
      </c>
      <c r="J182"/>
    </row>
    <row r="183" spans="1:10" ht="15.75" x14ac:dyDescent="0.25">
      <c r="A183" s="21">
        <v>6108</v>
      </c>
      <c r="B183" s="21" t="s">
        <v>401</v>
      </c>
      <c r="C183" s="21" t="s">
        <v>402</v>
      </c>
      <c r="D183" s="21" t="s">
        <v>403</v>
      </c>
      <c r="E183" s="21">
        <v>3.71</v>
      </c>
      <c r="F183" s="21" t="s">
        <v>44</v>
      </c>
      <c r="G183" s="21" t="s">
        <v>33</v>
      </c>
      <c r="H183" s="21" t="s">
        <v>32</v>
      </c>
      <c r="J183"/>
    </row>
    <row r="184" spans="1:10" ht="15.75" x14ac:dyDescent="0.25">
      <c r="A184" s="21">
        <v>7918</v>
      </c>
      <c r="B184" s="21" t="s">
        <v>404</v>
      </c>
      <c r="C184" s="21" t="s">
        <v>405</v>
      </c>
      <c r="D184" s="21" t="s">
        <v>78</v>
      </c>
      <c r="E184" s="21">
        <v>2.96</v>
      </c>
      <c r="F184" s="21" t="s">
        <v>31</v>
      </c>
      <c r="G184" s="21" t="s">
        <v>32</v>
      </c>
      <c r="H184" s="21" t="s">
        <v>32</v>
      </c>
      <c r="J184"/>
    </row>
    <row r="185" spans="1:10" ht="15.75" x14ac:dyDescent="0.25">
      <c r="A185" s="21">
        <v>10941</v>
      </c>
      <c r="B185" s="21" t="s">
        <v>406</v>
      </c>
      <c r="C185" s="21" t="s">
        <v>407</v>
      </c>
      <c r="D185" s="21" t="s">
        <v>53</v>
      </c>
      <c r="E185" s="21">
        <v>3.04</v>
      </c>
      <c r="F185" s="21" t="s">
        <v>69</v>
      </c>
      <c r="G185" s="21" t="s">
        <v>32</v>
      </c>
      <c r="H185" s="21" t="s">
        <v>32</v>
      </c>
      <c r="J185"/>
    </row>
    <row r="186" spans="1:10" ht="15.75" x14ac:dyDescent="0.25">
      <c r="A186" s="21">
        <v>485408</v>
      </c>
      <c r="B186" s="21" t="s">
        <v>408</v>
      </c>
      <c r="C186" s="21" t="s">
        <v>409</v>
      </c>
      <c r="D186" s="21" t="s">
        <v>410</v>
      </c>
      <c r="E186" s="21">
        <v>2.41</v>
      </c>
      <c r="F186" s="21" t="s">
        <v>75</v>
      </c>
      <c r="G186" s="21" t="s">
        <v>32</v>
      </c>
      <c r="J186"/>
    </row>
    <row r="187" spans="1:10" ht="15.75" x14ac:dyDescent="0.25">
      <c r="A187" s="21">
        <v>10280</v>
      </c>
      <c r="B187" s="21" t="s">
        <v>411</v>
      </c>
      <c r="C187" s="21" t="s">
        <v>398</v>
      </c>
      <c r="D187" s="21" t="s">
        <v>233</v>
      </c>
      <c r="E187" s="21">
        <v>3.14</v>
      </c>
      <c r="F187" s="21" t="s">
        <v>31</v>
      </c>
      <c r="G187" s="21" t="s">
        <v>32</v>
      </c>
      <c r="H187" s="21" t="s">
        <v>32</v>
      </c>
      <c r="J187"/>
    </row>
    <row r="188" spans="1:10" ht="15.75" x14ac:dyDescent="0.25">
      <c r="A188" s="21">
        <v>526993</v>
      </c>
      <c r="B188" s="21" t="s">
        <v>411</v>
      </c>
      <c r="C188" s="21" t="s">
        <v>412</v>
      </c>
      <c r="D188" s="21" t="s">
        <v>226</v>
      </c>
      <c r="E188" s="21">
        <v>2.2000000000000002</v>
      </c>
      <c r="F188" s="21" t="s">
        <v>75</v>
      </c>
      <c r="G188" s="21" t="s">
        <v>32</v>
      </c>
      <c r="J188"/>
    </row>
    <row r="189" spans="1:10" ht="15.75" x14ac:dyDescent="0.25">
      <c r="A189" s="21">
        <v>5578</v>
      </c>
      <c r="B189" s="21" t="s">
        <v>413</v>
      </c>
      <c r="C189" s="21" t="s">
        <v>414</v>
      </c>
      <c r="D189" s="21" t="s">
        <v>78</v>
      </c>
      <c r="E189" s="21">
        <v>2.5099999999999998</v>
      </c>
      <c r="F189" s="21" t="s">
        <v>37</v>
      </c>
      <c r="G189" s="21" t="s">
        <v>33</v>
      </c>
      <c r="H189" s="21" t="s">
        <v>32</v>
      </c>
      <c r="J189"/>
    </row>
    <row r="190" spans="1:10" ht="15.75" x14ac:dyDescent="0.25">
      <c r="A190" s="21">
        <v>6111</v>
      </c>
      <c r="B190" s="21" t="s">
        <v>413</v>
      </c>
      <c r="C190" s="21" t="s">
        <v>415</v>
      </c>
      <c r="D190" s="21" t="s">
        <v>148</v>
      </c>
      <c r="E190" s="21">
        <v>2.09</v>
      </c>
      <c r="F190" s="21" t="s">
        <v>69</v>
      </c>
      <c r="G190" s="21" t="s">
        <v>32</v>
      </c>
      <c r="H190" s="21" t="s">
        <v>32</v>
      </c>
      <c r="J190"/>
    </row>
    <row r="191" spans="1:10" x14ac:dyDescent="0.2">
      <c r="A191" s="21">
        <v>2201</v>
      </c>
      <c r="B191" s="21" t="s">
        <v>416</v>
      </c>
      <c r="C191" s="21" t="s">
        <v>417</v>
      </c>
      <c r="D191" s="21" t="s">
        <v>103</v>
      </c>
      <c r="E191" s="21">
        <v>3.59</v>
      </c>
      <c r="F191" s="21" t="s">
        <v>44</v>
      </c>
      <c r="G191" s="21" t="s">
        <v>32</v>
      </c>
      <c r="H191" s="21" t="s">
        <v>33</v>
      </c>
    </row>
    <row r="192" spans="1:10" x14ac:dyDescent="0.2">
      <c r="A192" s="21">
        <v>12258</v>
      </c>
      <c r="B192" s="21" t="s">
        <v>418</v>
      </c>
      <c r="C192" s="21" t="s">
        <v>419</v>
      </c>
      <c r="D192" s="21" t="s">
        <v>106</v>
      </c>
      <c r="E192" s="21">
        <v>2.64</v>
      </c>
      <c r="F192" s="21" t="s">
        <v>37</v>
      </c>
      <c r="G192" s="21" t="s">
        <v>32</v>
      </c>
      <c r="H192" s="21" t="s">
        <v>33</v>
      </c>
    </row>
    <row r="193" spans="1:8" x14ac:dyDescent="0.2">
      <c r="A193" s="21">
        <v>7294</v>
      </c>
      <c r="B193" s="21" t="s">
        <v>420</v>
      </c>
      <c r="C193" s="21" t="s">
        <v>421</v>
      </c>
      <c r="D193" s="21" t="s">
        <v>123</v>
      </c>
      <c r="E193" s="21">
        <v>3.88</v>
      </c>
      <c r="F193" s="21" t="s">
        <v>37</v>
      </c>
      <c r="G193" s="21" t="s">
        <v>32</v>
      </c>
      <c r="H193" s="21" t="s">
        <v>33</v>
      </c>
    </row>
    <row r="194" spans="1:8" x14ac:dyDescent="0.2">
      <c r="A194" s="21">
        <v>506</v>
      </c>
      <c r="B194" s="21" t="s">
        <v>422</v>
      </c>
      <c r="C194" s="21" t="s">
        <v>42</v>
      </c>
      <c r="D194" s="21" t="s">
        <v>78</v>
      </c>
      <c r="E194" s="21">
        <v>3.61</v>
      </c>
      <c r="F194" s="21" t="s">
        <v>37</v>
      </c>
      <c r="G194" s="21" t="s">
        <v>32</v>
      </c>
      <c r="H194" s="21" t="s">
        <v>32</v>
      </c>
    </row>
    <row r="195" spans="1:8" x14ac:dyDescent="0.2">
      <c r="A195" s="21">
        <v>10907</v>
      </c>
      <c r="B195" s="21" t="s">
        <v>423</v>
      </c>
      <c r="C195" s="21" t="s">
        <v>424</v>
      </c>
      <c r="D195" s="21" t="s">
        <v>163</v>
      </c>
      <c r="E195" s="21">
        <v>2.4</v>
      </c>
      <c r="F195" s="21" t="s">
        <v>44</v>
      </c>
      <c r="G195" s="21" t="s">
        <v>32</v>
      </c>
      <c r="H195" s="21" t="s">
        <v>33</v>
      </c>
    </row>
    <row r="196" spans="1:8" x14ac:dyDescent="0.2">
      <c r="A196" s="21">
        <v>11933</v>
      </c>
      <c r="B196" s="21" t="s">
        <v>423</v>
      </c>
      <c r="C196" s="21" t="s">
        <v>425</v>
      </c>
      <c r="D196" s="21" t="s">
        <v>58</v>
      </c>
      <c r="E196" s="21">
        <v>3.79</v>
      </c>
      <c r="F196" s="21" t="s">
        <v>69</v>
      </c>
      <c r="G196" s="21" t="s">
        <v>32</v>
      </c>
      <c r="H196" s="21" t="s">
        <v>32</v>
      </c>
    </row>
    <row r="197" spans="1:8" x14ac:dyDescent="0.2">
      <c r="A197" s="21">
        <v>7913</v>
      </c>
      <c r="B197" s="21" t="s">
        <v>426</v>
      </c>
      <c r="C197" s="21" t="s">
        <v>427</v>
      </c>
      <c r="D197" s="21" t="s">
        <v>142</v>
      </c>
      <c r="E197" s="21">
        <v>3.38</v>
      </c>
      <c r="F197" s="21" t="s">
        <v>44</v>
      </c>
      <c r="G197" s="21" t="s">
        <v>32</v>
      </c>
      <c r="H197" s="21" t="s">
        <v>32</v>
      </c>
    </row>
    <row r="198" spans="1:8" x14ac:dyDescent="0.2">
      <c r="A198" s="21">
        <v>10332</v>
      </c>
      <c r="B198" s="21" t="s">
        <v>428</v>
      </c>
      <c r="C198" s="21" t="s">
        <v>364</v>
      </c>
      <c r="D198" s="21" t="s">
        <v>30</v>
      </c>
      <c r="E198" s="21">
        <v>3.17</v>
      </c>
      <c r="F198" s="21" t="s">
        <v>31</v>
      </c>
      <c r="G198" s="21" t="s">
        <v>32</v>
      </c>
      <c r="H198" s="21" t="s">
        <v>33</v>
      </c>
    </row>
    <row r="199" spans="1:8" x14ac:dyDescent="0.2">
      <c r="A199" s="21">
        <v>373213</v>
      </c>
      <c r="B199" s="21" t="s">
        <v>429</v>
      </c>
      <c r="C199" s="21" t="s">
        <v>263</v>
      </c>
      <c r="D199" s="21" t="s">
        <v>84</v>
      </c>
      <c r="E199" s="21">
        <v>3.53</v>
      </c>
      <c r="F199" s="21" t="s">
        <v>75</v>
      </c>
      <c r="G199" s="21" t="s">
        <v>32</v>
      </c>
    </row>
    <row r="200" spans="1:8" x14ac:dyDescent="0.2">
      <c r="A200" s="21">
        <v>9326</v>
      </c>
      <c r="B200" s="21" t="s">
        <v>430</v>
      </c>
      <c r="C200" s="21" t="s">
        <v>431</v>
      </c>
      <c r="D200" s="21" t="s">
        <v>110</v>
      </c>
      <c r="E200" s="21">
        <v>3.02</v>
      </c>
      <c r="F200" s="21" t="s">
        <v>44</v>
      </c>
      <c r="G200" s="21" t="s">
        <v>32</v>
      </c>
      <c r="H200" s="21" t="s">
        <v>33</v>
      </c>
    </row>
    <row r="201" spans="1:8" x14ac:dyDescent="0.2">
      <c r="A201" s="21">
        <v>8884</v>
      </c>
      <c r="B201" s="21" t="s">
        <v>432</v>
      </c>
      <c r="C201" s="21" t="s">
        <v>433</v>
      </c>
      <c r="D201" s="21" t="s">
        <v>30</v>
      </c>
      <c r="E201" s="21">
        <v>2.2200000000000002</v>
      </c>
      <c r="F201" s="21" t="s">
        <v>37</v>
      </c>
      <c r="G201" s="21" t="s">
        <v>32</v>
      </c>
      <c r="H201" s="21" t="s">
        <v>33</v>
      </c>
    </row>
    <row r="202" spans="1:8" x14ac:dyDescent="0.2">
      <c r="A202" s="21">
        <v>5213</v>
      </c>
      <c r="B202" s="21" t="s">
        <v>434</v>
      </c>
      <c r="C202" s="21" t="s">
        <v>435</v>
      </c>
      <c r="D202" s="21" t="s">
        <v>78</v>
      </c>
      <c r="E202" s="21">
        <v>3.34</v>
      </c>
      <c r="F202" s="21" t="s">
        <v>37</v>
      </c>
      <c r="G202" s="21" t="s">
        <v>32</v>
      </c>
      <c r="H202" s="21" t="s">
        <v>32</v>
      </c>
    </row>
    <row r="203" spans="1:8" x14ac:dyDescent="0.2">
      <c r="A203" s="21">
        <v>7659</v>
      </c>
      <c r="B203" s="21" t="s">
        <v>434</v>
      </c>
      <c r="C203" s="21" t="s">
        <v>436</v>
      </c>
      <c r="D203" s="21" t="s">
        <v>132</v>
      </c>
      <c r="E203" s="21">
        <v>3.36</v>
      </c>
      <c r="F203" s="21" t="s">
        <v>44</v>
      </c>
      <c r="G203" s="21" t="s">
        <v>32</v>
      </c>
      <c r="H203" s="21" t="s">
        <v>33</v>
      </c>
    </row>
    <row r="204" spans="1:8" x14ac:dyDescent="0.2">
      <c r="A204" s="21">
        <v>803</v>
      </c>
      <c r="B204" s="21" t="s">
        <v>437</v>
      </c>
      <c r="C204" s="21" t="s">
        <v>438</v>
      </c>
      <c r="D204" s="21" t="s">
        <v>47</v>
      </c>
      <c r="E204" s="21">
        <v>3.2</v>
      </c>
      <c r="F204" s="21" t="s">
        <v>69</v>
      </c>
      <c r="G204" s="21" t="s">
        <v>32</v>
      </c>
      <c r="H204" s="21" t="s">
        <v>33</v>
      </c>
    </row>
    <row r="205" spans="1:8" x14ac:dyDescent="0.2">
      <c r="A205" s="21">
        <v>9746</v>
      </c>
      <c r="B205" s="21" t="s">
        <v>439</v>
      </c>
      <c r="C205" s="21" t="s">
        <v>440</v>
      </c>
      <c r="D205" s="21" t="s">
        <v>78</v>
      </c>
      <c r="E205" s="21">
        <v>3.69</v>
      </c>
      <c r="F205" s="21" t="s">
        <v>37</v>
      </c>
      <c r="G205" s="21" t="s">
        <v>32</v>
      </c>
      <c r="H205" s="21" t="s">
        <v>33</v>
      </c>
    </row>
    <row r="206" spans="1:8" x14ac:dyDescent="0.2">
      <c r="A206" s="21">
        <v>9287</v>
      </c>
      <c r="B206" s="21" t="s">
        <v>441</v>
      </c>
      <c r="C206" s="21" t="s">
        <v>442</v>
      </c>
      <c r="D206" s="21" t="s">
        <v>81</v>
      </c>
      <c r="E206" s="21">
        <v>3.29</v>
      </c>
      <c r="F206" s="21" t="s">
        <v>44</v>
      </c>
      <c r="G206" s="21" t="s">
        <v>32</v>
      </c>
      <c r="H206" s="21" t="s">
        <v>32</v>
      </c>
    </row>
    <row r="207" spans="1:8" x14ac:dyDescent="0.2">
      <c r="A207" s="21">
        <v>666780</v>
      </c>
      <c r="B207" s="21" t="s">
        <v>443</v>
      </c>
      <c r="C207" s="21" t="s">
        <v>444</v>
      </c>
      <c r="D207" s="21" t="s">
        <v>81</v>
      </c>
      <c r="E207" s="21">
        <v>3.79</v>
      </c>
      <c r="F207" s="21" t="s">
        <v>75</v>
      </c>
      <c r="G207" s="21" t="s">
        <v>32</v>
      </c>
    </row>
    <row r="208" spans="1:8" x14ac:dyDescent="0.2">
      <c r="A208" s="21">
        <v>826</v>
      </c>
      <c r="B208" s="21" t="s">
        <v>445</v>
      </c>
      <c r="C208" s="21" t="s">
        <v>295</v>
      </c>
      <c r="D208" s="21" t="s">
        <v>145</v>
      </c>
      <c r="E208" s="21">
        <v>2.0699999999999998</v>
      </c>
      <c r="F208" s="21" t="s">
        <v>44</v>
      </c>
      <c r="G208" s="21" t="s">
        <v>32</v>
      </c>
      <c r="H208" s="21" t="s">
        <v>32</v>
      </c>
    </row>
    <row r="209" spans="1:8" x14ac:dyDescent="0.2">
      <c r="A209" s="21">
        <v>7028</v>
      </c>
      <c r="B209" s="21" t="s">
        <v>446</v>
      </c>
      <c r="C209" s="21" t="s">
        <v>447</v>
      </c>
      <c r="D209" s="21" t="s">
        <v>97</v>
      </c>
      <c r="E209" s="21">
        <v>3.84</v>
      </c>
      <c r="F209" s="21" t="s">
        <v>69</v>
      </c>
      <c r="G209" s="21" t="s">
        <v>32</v>
      </c>
      <c r="H209" s="21" t="s">
        <v>33</v>
      </c>
    </row>
    <row r="210" spans="1:8" x14ac:dyDescent="0.2">
      <c r="A210" s="21">
        <v>2969</v>
      </c>
      <c r="B210" s="21" t="s">
        <v>448</v>
      </c>
      <c r="C210" s="21" t="s">
        <v>449</v>
      </c>
      <c r="D210" s="21" t="s">
        <v>198</v>
      </c>
      <c r="E210" s="21">
        <v>3.45</v>
      </c>
      <c r="F210" s="21" t="s">
        <v>69</v>
      </c>
      <c r="G210" s="21" t="s">
        <v>32</v>
      </c>
      <c r="H210" s="21" t="s">
        <v>33</v>
      </c>
    </row>
    <row r="211" spans="1:8" x14ac:dyDescent="0.2">
      <c r="A211" s="21">
        <v>11541</v>
      </c>
      <c r="B211" s="21" t="s">
        <v>450</v>
      </c>
      <c r="C211" s="21" t="s">
        <v>451</v>
      </c>
      <c r="D211" s="21" t="s">
        <v>47</v>
      </c>
      <c r="E211" s="21">
        <v>2.3199999999999998</v>
      </c>
      <c r="F211" s="21" t="s">
        <v>31</v>
      </c>
      <c r="G211" s="21" t="s">
        <v>32</v>
      </c>
      <c r="H211" s="21" t="s">
        <v>33</v>
      </c>
    </row>
    <row r="212" spans="1:8" x14ac:dyDescent="0.2">
      <c r="A212" s="21">
        <v>8323</v>
      </c>
      <c r="B212" s="21" t="s">
        <v>452</v>
      </c>
      <c r="C212" s="21" t="s">
        <v>453</v>
      </c>
      <c r="D212" s="21" t="s">
        <v>200</v>
      </c>
      <c r="E212" s="21">
        <v>3.78</v>
      </c>
      <c r="F212" s="21" t="s">
        <v>37</v>
      </c>
      <c r="G212" s="21" t="s">
        <v>32</v>
      </c>
      <c r="H212" s="21" t="s">
        <v>33</v>
      </c>
    </row>
    <row r="213" spans="1:8" x14ac:dyDescent="0.2">
      <c r="A213" s="21">
        <v>3749</v>
      </c>
      <c r="B213" s="21" t="s">
        <v>454</v>
      </c>
      <c r="C213" s="21" t="s">
        <v>455</v>
      </c>
      <c r="D213" s="21" t="s">
        <v>163</v>
      </c>
      <c r="E213" s="21">
        <v>3.92</v>
      </c>
      <c r="F213" s="21" t="s">
        <v>69</v>
      </c>
      <c r="G213" s="21" t="s">
        <v>32</v>
      </c>
      <c r="H213" s="21" t="s">
        <v>33</v>
      </c>
    </row>
    <row r="214" spans="1:8" x14ac:dyDescent="0.2">
      <c r="A214" s="21">
        <v>11706</v>
      </c>
      <c r="B214" s="21" t="s">
        <v>456</v>
      </c>
      <c r="C214" s="21" t="s">
        <v>457</v>
      </c>
      <c r="D214" s="21" t="s">
        <v>78</v>
      </c>
      <c r="E214" s="21">
        <v>2.64</v>
      </c>
      <c r="F214" s="21" t="s">
        <v>44</v>
      </c>
      <c r="G214" s="21" t="s">
        <v>32</v>
      </c>
      <c r="H214" s="21" t="s">
        <v>33</v>
      </c>
    </row>
    <row r="215" spans="1:8" x14ac:dyDescent="0.2">
      <c r="A215" s="21">
        <v>2158</v>
      </c>
      <c r="B215" s="21" t="s">
        <v>458</v>
      </c>
      <c r="C215" s="21" t="s">
        <v>459</v>
      </c>
      <c r="D215" s="21" t="s">
        <v>64</v>
      </c>
      <c r="E215" s="21">
        <v>2.4700000000000002</v>
      </c>
      <c r="F215" s="21" t="s">
        <v>37</v>
      </c>
      <c r="G215" s="21" t="s">
        <v>33</v>
      </c>
      <c r="H215" s="21" t="s">
        <v>33</v>
      </c>
    </row>
    <row r="216" spans="1:8" x14ac:dyDescent="0.2">
      <c r="A216" s="21">
        <v>3217</v>
      </c>
      <c r="B216" s="21" t="s">
        <v>460</v>
      </c>
      <c r="C216" s="21" t="s">
        <v>461</v>
      </c>
      <c r="D216" s="21" t="s">
        <v>36</v>
      </c>
      <c r="E216" s="21">
        <v>3.83</v>
      </c>
      <c r="F216" s="21" t="s">
        <v>31</v>
      </c>
      <c r="G216" s="21" t="s">
        <v>32</v>
      </c>
      <c r="H216" s="21" t="s">
        <v>33</v>
      </c>
    </row>
    <row r="217" spans="1:8" x14ac:dyDescent="0.2">
      <c r="A217" s="21">
        <v>443</v>
      </c>
      <c r="B217" s="21" t="s">
        <v>462</v>
      </c>
      <c r="C217" s="21" t="s">
        <v>463</v>
      </c>
      <c r="D217" s="21" t="s">
        <v>61</v>
      </c>
      <c r="E217" s="21">
        <v>3.23</v>
      </c>
      <c r="F217" s="21" t="s">
        <v>69</v>
      </c>
      <c r="G217" s="21" t="s">
        <v>32</v>
      </c>
      <c r="H217" s="21" t="s">
        <v>33</v>
      </c>
    </row>
    <row r="218" spans="1:8" x14ac:dyDescent="0.2">
      <c r="A218" s="21">
        <v>4645</v>
      </c>
      <c r="B218" s="21" t="s">
        <v>464</v>
      </c>
      <c r="C218" s="21" t="s">
        <v>465</v>
      </c>
      <c r="D218" s="21" t="s">
        <v>78</v>
      </c>
      <c r="E218" s="21">
        <v>2.78</v>
      </c>
      <c r="F218" s="21" t="s">
        <v>69</v>
      </c>
      <c r="G218" s="21" t="s">
        <v>32</v>
      </c>
      <c r="H218" s="21" t="s">
        <v>32</v>
      </c>
    </row>
    <row r="219" spans="1:8" x14ac:dyDescent="0.2">
      <c r="A219" s="21">
        <v>10695</v>
      </c>
      <c r="B219" s="21" t="s">
        <v>466</v>
      </c>
      <c r="C219" s="21" t="s">
        <v>467</v>
      </c>
      <c r="D219" s="21" t="s">
        <v>36</v>
      </c>
      <c r="E219" s="21">
        <v>2.87</v>
      </c>
      <c r="F219" s="21" t="s">
        <v>37</v>
      </c>
      <c r="G219" s="21" t="s">
        <v>32</v>
      </c>
      <c r="H219" s="21" t="s">
        <v>33</v>
      </c>
    </row>
    <row r="220" spans="1:8" x14ac:dyDescent="0.2">
      <c r="A220" s="21">
        <v>2139</v>
      </c>
      <c r="B220" s="21" t="s">
        <v>468</v>
      </c>
      <c r="C220" s="21" t="s">
        <v>469</v>
      </c>
      <c r="D220" s="21" t="s">
        <v>50</v>
      </c>
      <c r="E220" s="21">
        <v>3.62</v>
      </c>
      <c r="F220" s="21" t="s">
        <v>44</v>
      </c>
      <c r="G220" s="21" t="s">
        <v>33</v>
      </c>
      <c r="H220" s="21" t="s">
        <v>33</v>
      </c>
    </row>
    <row r="221" spans="1:8" x14ac:dyDescent="0.2">
      <c r="A221" s="21">
        <v>8835</v>
      </c>
      <c r="B221" s="21" t="s">
        <v>470</v>
      </c>
      <c r="C221" s="21" t="s">
        <v>471</v>
      </c>
      <c r="D221" s="21" t="s">
        <v>84</v>
      </c>
      <c r="E221" s="21">
        <v>3.09</v>
      </c>
      <c r="F221" s="21" t="s">
        <v>69</v>
      </c>
      <c r="G221" s="21" t="s">
        <v>32</v>
      </c>
      <c r="H221" s="21" t="s">
        <v>32</v>
      </c>
    </row>
    <row r="222" spans="1:8" x14ac:dyDescent="0.2">
      <c r="A222" s="21">
        <v>3672</v>
      </c>
      <c r="B222" s="21" t="s">
        <v>472</v>
      </c>
      <c r="C222" s="21" t="s">
        <v>473</v>
      </c>
      <c r="D222" s="21" t="s">
        <v>61</v>
      </c>
      <c r="E222" s="21">
        <v>3.31</v>
      </c>
      <c r="F222" s="21" t="s">
        <v>44</v>
      </c>
      <c r="G222" s="21" t="s">
        <v>33</v>
      </c>
      <c r="H222" s="21" t="s">
        <v>33</v>
      </c>
    </row>
    <row r="223" spans="1:8" x14ac:dyDescent="0.2">
      <c r="A223" s="21">
        <v>7834</v>
      </c>
      <c r="B223" s="21" t="s">
        <v>474</v>
      </c>
      <c r="C223" s="21" t="s">
        <v>475</v>
      </c>
      <c r="D223" s="21" t="s">
        <v>233</v>
      </c>
      <c r="E223" s="21">
        <v>3.71</v>
      </c>
      <c r="F223" s="21" t="s">
        <v>44</v>
      </c>
      <c r="G223" s="21" t="s">
        <v>32</v>
      </c>
      <c r="H223" s="21" t="s">
        <v>33</v>
      </c>
    </row>
    <row r="224" spans="1:8" x14ac:dyDescent="0.2">
      <c r="A224" s="21">
        <v>9676</v>
      </c>
      <c r="B224" s="21" t="s">
        <v>474</v>
      </c>
      <c r="C224" s="21" t="s">
        <v>476</v>
      </c>
      <c r="D224" s="21" t="s">
        <v>78</v>
      </c>
      <c r="E224" s="21">
        <v>3.27</v>
      </c>
      <c r="F224" s="21" t="s">
        <v>44</v>
      </c>
      <c r="G224" s="21" t="s">
        <v>33</v>
      </c>
      <c r="H224" s="21" t="s">
        <v>33</v>
      </c>
    </row>
    <row r="225" spans="1:8" x14ac:dyDescent="0.2">
      <c r="A225" s="21">
        <v>9407</v>
      </c>
      <c r="B225" s="21" t="s">
        <v>477</v>
      </c>
      <c r="C225" s="21" t="s">
        <v>478</v>
      </c>
      <c r="D225" s="21" t="s">
        <v>78</v>
      </c>
      <c r="E225" s="21">
        <v>2.6</v>
      </c>
      <c r="F225" s="21" t="s">
        <v>69</v>
      </c>
      <c r="G225" s="21" t="s">
        <v>32</v>
      </c>
      <c r="H225" s="21" t="s">
        <v>33</v>
      </c>
    </row>
    <row r="226" spans="1:8" x14ac:dyDescent="0.2">
      <c r="A226" s="21">
        <v>7193</v>
      </c>
      <c r="B226" s="21" t="s">
        <v>479</v>
      </c>
      <c r="C226" s="21" t="s">
        <v>480</v>
      </c>
      <c r="D226" s="21" t="s">
        <v>148</v>
      </c>
      <c r="E226" s="21">
        <v>3.75</v>
      </c>
      <c r="F226" s="21" t="s">
        <v>44</v>
      </c>
      <c r="G226" s="21" t="s">
        <v>32</v>
      </c>
      <c r="H226" s="21" t="s">
        <v>33</v>
      </c>
    </row>
    <row r="227" spans="1:8" x14ac:dyDescent="0.2">
      <c r="A227" s="21">
        <v>11073</v>
      </c>
      <c r="B227" s="21" t="s">
        <v>481</v>
      </c>
      <c r="C227" s="21" t="s">
        <v>482</v>
      </c>
      <c r="D227" s="21" t="s">
        <v>64</v>
      </c>
      <c r="E227" s="21">
        <v>2.98</v>
      </c>
      <c r="F227" s="21" t="s">
        <v>44</v>
      </c>
      <c r="G227" s="21" t="s">
        <v>32</v>
      </c>
      <c r="H227" s="21" t="s">
        <v>32</v>
      </c>
    </row>
    <row r="228" spans="1:8" x14ac:dyDescent="0.2">
      <c r="A228" s="21">
        <v>9071</v>
      </c>
      <c r="B228" s="21" t="s">
        <v>483</v>
      </c>
      <c r="C228" s="21" t="s">
        <v>484</v>
      </c>
      <c r="D228" s="21" t="s">
        <v>308</v>
      </c>
      <c r="E228" s="21">
        <v>2.35</v>
      </c>
      <c r="F228" s="21" t="s">
        <v>44</v>
      </c>
      <c r="G228" s="21" t="s">
        <v>32</v>
      </c>
      <c r="H228" s="21" t="s">
        <v>32</v>
      </c>
    </row>
    <row r="229" spans="1:8" x14ac:dyDescent="0.2">
      <c r="A229" s="21">
        <v>5141</v>
      </c>
      <c r="B229" s="21" t="s">
        <v>485</v>
      </c>
      <c r="C229" s="21" t="s">
        <v>486</v>
      </c>
      <c r="D229" s="21" t="s">
        <v>47</v>
      </c>
      <c r="E229" s="21">
        <v>3.57</v>
      </c>
      <c r="F229" s="21" t="s">
        <v>44</v>
      </c>
      <c r="G229" s="21" t="s">
        <v>32</v>
      </c>
      <c r="H229" s="21" t="s">
        <v>33</v>
      </c>
    </row>
    <row r="230" spans="1:8" x14ac:dyDescent="0.2">
      <c r="A230" s="21">
        <v>10217</v>
      </c>
      <c r="B230" s="21" t="s">
        <v>487</v>
      </c>
      <c r="C230" s="21" t="s">
        <v>488</v>
      </c>
      <c r="D230" s="21" t="s">
        <v>47</v>
      </c>
      <c r="E230" s="21">
        <v>3.54</v>
      </c>
      <c r="F230" s="21" t="s">
        <v>44</v>
      </c>
      <c r="G230" s="21" t="s">
        <v>32</v>
      </c>
      <c r="H230" s="21" t="s">
        <v>33</v>
      </c>
    </row>
    <row r="231" spans="1:8" x14ac:dyDescent="0.2">
      <c r="A231" s="21">
        <v>8959</v>
      </c>
      <c r="B231" s="21" t="s">
        <v>489</v>
      </c>
      <c r="C231" s="21" t="s">
        <v>490</v>
      </c>
      <c r="D231" s="21" t="s">
        <v>78</v>
      </c>
      <c r="E231" s="21">
        <v>3.27</v>
      </c>
      <c r="F231" s="21" t="s">
        <v>44</v>
      </c>
      <c r="G231" s="21" t="s">
        <v>32</v>
      </c>
      <c r="H231" s="21" t="s">
        <v>32</v>
      </c>
    </row>
    <row r="232" spans="1:8" x14ac:dyDescent="0.2">
      <c r="A232" s="21">
        <v>6029</v>
      </c>
      <c r="B232" s="21" t="s">
        <v>491</v>
      </c>
      <c r="C232" s="21" t="s">
        <v>492</v>
      </c>
      <c r="D232" s="21" t="s">
        <v>123</v>
      </c>
      <c r="E232" s="21">
        <v>2.84</v>
      </c>
      <c r="F232" s="21" t="s">
        <v>69</v>
      </c>
      <c r="G232" s="21" t="s">
        <v>32</v>
      </c>
      <c r="H232" s="21" t="s">
        <v>32</v>
      </c>
    </row>
    <row r="233" spans="1:8" x14ac:dyDescent="0.2">
      <c r="A233" s="21">
        <v>7582</v>
      </c>
      <c r="B233" s="21" t="s">
        <v>493</v>
      </c>
      <c r="C233" s="21" t="s">
        <v>494</v>
      </c>
      <c r="D233" s="21" t="s">
        <v>50</v>
      </c>
      <c r="E233" s="21">
        <v>2.52</v>
      </c>
      <c r="F233" s="21" t="s">
        <v>44</v>
      </c>
      <c r="G233" s="21" t="s">
        <v>33</v>
      </c>
      <c r="H233" s="21" t="s">
        <v>33</v>
      </c>
    </row>
    <row r="234" spans="1:8" x14ac:dyDescent="0.2">
      <c r="A234" s="21">
        <v>5342</v>
      </c>
      <c r="B234" s="21" t="s">
        <v>495</v>
      </c>
      <c r="C234" s="21" t="s">
        <v>496</v>
      </c>
      <c r="D234" s="21" t="s">
        <v>497</v>
      </c>
      <c r="E234" s="21">
        <v>2.5099999999999998</v>
      </c>
      <c r="F234" s="21" t="s">
        <v>44</v>
      </c>
      <c r="G234" s="21" t="s">
        <v>32</v>
      </c>
      <c r="H234" s="21" t="s">
        <v>32</v>
      </c>
    </row>
    <row r="235" spans="1:8" x14ac:dyDescent="0.2">
      <c r="A235" s="21">
        <v>3393</v>
      </c>
      <c r="B235" s="21" t="s">
        <v>498</v>
      </c>
      <c r="C235" s="21" t="s">
        <v>499</v>
      </c>
      <c r="D235" s="21" t="s">
        <v>47</v>
      </c>
      <c r="E235" s="21">
        <v>2.36</v>
      </c>
      <c r="F235" s="21" t="s">
        <v>37</v>
      </c>
      <c r="G235" s="21" t="s">
        <v>33</v>
      </c>
      <c r="H235" s="21" t="s">
        <v>33</v>
      </c>
    </row>
    <row r="236" spans="1:8" x14ac:dyDescent="0.2">
      <c r="A236" s="21">
        <v>6261</v>
      </c>
      <c r="B236" s="21" t="s">
        <v>500</v>
      </c>
      <c r="C236" s="21" t="s">
        <v>501</v>
      </c>
      <c r="D236" s="21" t="s">
        <v>110</v>
      </c>
      <c r="E236" s="21">
        <v>3.11</v>
      </c>
      <c r="F236" s="21" t="s">
        <v>44</v>
      </c>
      <c r="G236" s="21" t="s">
        <v>32</v>
      </c>
      <c r="H236" s="21" t="s">
        <v>32</v>
      </c>
    </row>
    <row r="237" spans="1:8" x14ac:dyDescent="0.2">
      <c r="A237" s="21">
        <v>1159</v>
      </c>
      <c r="B237" s="21" t="s">
        <v>502</v>
      </c>
      <c r="C237" s="21" t="s">
        <v>503</v>
      </c>
      <c r="D237" s="21" t="s">
        <v>40</v>
      </c>
      <c r="E237" s="21">
        <v>2.6</v>
      </c>
      <c r="F237" s="21" t="s">
        <v>37</v>
      </c>
      <c r="G237" s="21" t="s">
        <v>32</v>
      </c>
      <c r="H237" s="21" t="s">
        <v>32</v>
      </c>
    </row>
    <row r="238" spans="1:8" x14ac:dyDescent="0.2">
      <c r="A238" s="21">
        <v>2426</v>
      </c>
      <c r="B238" s="21" t="s">
        <v>502</v>
      </c>
      <c r="C238" s="21" t="s">
        <v>324</v>
      </c>
      <c r="D238" s="21" t="s">
        <v>47</v>
      </c>
      <c r="E238" s="21">
        <v>2.73</v>
      </c>
      <c r="F238" s="21" t="s">
        <v>69</v>
      </c>
      <c r="G238" s="21" t="s">
        <v>32</v>
      </c>
      <c r="H238" s="21" t="s">
        <v>32</v>
      </c>
    </row>
    <row r="239" spans="1:8" x14ac:dyDescent="0.2">
      <c r="A239" s="21">
        <v>3786</v>
      </c>
      <c r="B239" s="21" t="s">
        <v>504</v>
      </c>
      <c r="C239" s="21" t="s">
        <v>505</v>
      </c>
      <c r="D239" s="21" t="s">
        <v>53</v>
      </c>
      <c r="E239" s="21">
        <v>3.62</v>
      </c>
      <c r="F239" s="21" t="s">
        <v>37</v>
      </c>
      <c r="G239" s="21" t="s">
        <v>33</v>
      </c>
      <c r="H239" s="21" t="s">
        <v>33</v>
      </c>
    </row>
    <row r="240" spans="1:8" x14ac:dyDescent="0.2">
      <c r="A240" s="21">
        <v>5579</v>
      </c>
      <c r="B240" s="21" t="s">
        <v>506</v>
      </c>
      <c r="C240" s="21" t="s">
        <v>507</v>
      </c>
      <c r="D240" s="21" t="s">
        <v>47</v>
      </c>
      <c r="E240" s="21">
        <v>3.39</v>
      </c>
      <c r="F240" s="21" t="s">
        <v>31</v>
      </c>
      <c r="G240" s="21" t="s">
        <v>33</v>
      </c>
      <c r="H240" s="21" t="s">
        <v>33</v>
      </c>
    </row>
    <row r="241" spans="1:8" x14ac:dyDescent="0.2">
      <c r="A241" s="21">
        <v>12364</v>
      </c>
      <c r="B241" s="21" t="s">
        <v>508</v>
      </c>
      <c r="C241" s="21" t="s">
        <v>509</v>
      </c>
      <c r="D241" s="21" t="s">
        <v>123</v>
      </c>
      <c r="E241" s="21">
        <v>2.81</v>
      </c>
      <c r="F241" s="21" t="s">
        <v>69</v>
      </c>
      <c r="G241" s="21" t="s">
        <v>33</v>
      </c>
      <c r="H241" s="21" t="s">
        <v>33</v>
      </c>
    </row>
    <row r="242" spans="1:8" x14ac:dyDescent="0.2">
      <c r="A242" s="21">
        <v>5299</v>
      </c>
      <c r="B242" s="21" t="s">
        <v>510</v>
      </c>
      <c r="C242" s="21" t="s">
        <v>511</v>
      </c>
      <c r="D242" s="21" t="s">
        <v>78</v>
      </c>
      <c r="E242" s="21">
        <v>2.5499999999999998</v>
      </c>
      <c r="F242" s="21" t="s">
        <v>31</v>
      </c>
      <c r="G242" s="21" t="s">
        <v>32</v>
      </c>
      <c r="H242" s="21" t="s">
        <v>33</v>
      </c>
    </row>
    <row r="243" spans="1:8" x14ac:dyDescent="0.2">
      <c r="A243" s="21">
        <v>7591</v>
      </c>
      <c r="B243" s="21" t="s">
        <v>512</v>
      </c>
      <c r="C243" s="21" t="s">
        <v>513</v>
      </c>
      <c r="D243" s="21" t="s">
        <v>30</v>
      </c>
      <c r="E243" s="21">
        <v>3.35</v>
      </c>
      <c r="F243" s="21" t="s">
        <v>44</v>
      </c>
      <c r="G243" s="21" t="s">
        <v>33</v>
      </c>
      <c r="H243" s="21" t="s">
        <v>32</v>
      </c>
    </row>
    <row r="244" spans="1:8" x14ac:dyDescent="0.2">
      <c r="A244" s="21">
        <v>8436</v>
      </c>
      <c r="B244" s="21" t="s">
        <v>514</v>
      </c>
      <c r="C244" s="21" t="s">
        <v>515</v>
      </c>
      <c r="D244" s="21" t="s">
        <v>198</v>
      </c>
      <c r="E244" s="21">
        <v>3.13</v>
      </c>
      <c r="F244" s="21" t="s">
        <v>69</v>
      </c>
      <c r="G244" s="21" t="s">
        <v>32</v>
      </c>
      <c r="H244" s="21" t="s">
        <v>32</v>
      </c>
    </row>
    <row r="245" spans="1:8" x14ac:dyDescent="0.2">
      <c r="A245" s="21">
        <v>4827</v>
      </c>
      <c r="B245" s="21" t="s">
        <v>516</v>
      </c>
      <c r="C245" s="21" t="s">
        <v>517</v>
      </c>
      <c r="D245" s="21" t="s">
        <v>81</v>
      </c>
      <c r="E245" s="21">
        <v>2.27</v>
      </c>
      <c r="F245" s="21" t="s">
        <v>31</v>
      </c>
      <c r="G245" s="21" t="s">
        <v>32</v>
      </c>
      <c r="H245" s="21" t="s">
        <v>33</v>
      </c>
    </row>
    <row r="246" spans="1:8" x14ac:dyDescent="0.2">
      <c r="A246" s="21">
        <v>10038</v>
      </c>
      <c r="B246" s="21" t="s">
        <v>518</v>
      </c>
      <c r="C246" s="21" t="s">
        <v>519</v>
      </c>
      <c r="D246" s="21" t="s">
        <v>40</v>
      </c>
      <c r="E246" s="21">
        <v>3.75</v>
      </c>
      <c r="F246" s="21" t="s">
        <v>37</v>
      </c>
      <c r="G246" s="21" t="s">
        <v>32</v>
      </c>
      <c r="H246" s="21" t="s">
        <v>33</v>
      </c>
    </row>
    <row r="247" spans="1:8" x14ac:dyDescent="0.2">
      <c r="A247" s="21">
        <v>3064</v>
      </c>
      <c r="B247" s="21" t="s">
        <v>520</v>
      </c>
      <c r="C247" s="21" t="s">
        <v>521</v>
      </c>
      <c r="D247" s="21" t="s">
        <v>58</v>
      </c>
      <c r="E247" s="21">
        <v>2.31</v>
      </c>
      <c r="F247" s="21" t="s">
        <v>69</v>
      </c>
      <c r="G247" s="21" t="s">
        <v>32</v>
      </c>
      <c r="H247" s="21" t="s">
        <v>33</v>
      </c>
    </row>
    <row r="248" spans="1:8" x14ac:dyDescent="0.2">
      <c r="A248" s="21">
        <v>6570</v>
      </c>
      <c r="B248" s="21" t="s">
        <v>522</v>
      </c>
      <c r="C248" s="21" t="s">
        <v>523</v>
      </c>
      <c r="D248" s="21" t="s">
        <v>43</v>
      </c>
      <c r="E248" s="21">
        <v>2.2200000000000002</v>
      </c>
      <c r="F248" s="21" t="s">
        <v>44</v>
      </c>
      <c r="G248" s="21" t="s">
        <v>32</v>
      </c>
      <c r="H248" s="21" t="s">
        <v>33</v>
      </c>
    </row>
    <row r="249" spans="1:8" x14ac:dyDescent="0.2">
      <c r="A249" s="21">
        <v>4737</v>
      </c>
      <c r="B249" s="21" t="s">
        <v>524</v>
      </c>
      <c r="C249" s="21" t="s">
        <v>525</v>
      </c>
      <c r="D249" s="21" t="s">
        <v>78</v>
      </c>
      <c r="E249" s="21">
        <v>2.86</v>
      </c>
      <c r="F249" s="21" t="s">
        <v>69</v>
      </c>
      <c r="G249" s="21" t="s">
        <v>32</v>
      </c>
      <c r="H249" s="21" t="s">
        <v>32</v>
      </c>
    </row>
    <row r="250" spans="1:8" x14ac:dyDescent="0.2">
      <c r="A250" s="21">
        <v>1104</v>
      </c>
      <c r="B250" s="21" t="s">
        <v>526</v>
      </c>
      <c r="C250" s="21" t="s">
        <v>527</v>
      </c>
      <c r="D250" s="21" t="s">
        <v>163</v>
      </c>
      <c r="E250" s="21">
        <v>3.53</v>
      </c>
      <c r="F250" s="21" t="s">
        <v>44</v>
      </c>
      <c r="G250" s="21" t="s">
        <v>32</v>
      </c>
      <c r="H250" s="21" t="s">
        <v>32</v>
      </c>
    </row>
    <row r="251" spans="1:8" x14ac:dyDescent="0.2">
      <c r="A251" s="21">
        <v>776</v>
      </c>
      <c r="B251" s="21" t="s">
        <v>528</v>
      </c>
      <c r="C251" s="21" t="s">
        <v>529</v>
      </c>
      <c r="D251" s="21" t="s">
        <v>66</v>
      </c>
      <c r="E251" s="21">
        <v>3.98</v>
      </c>
      <c r="F251" s="21" t="s">
        <v>69</v>
      </c>
      <c r="G251" s="21" t="s">
        <v>32</v>
      </c>
      <c r="H251" s="21" t="s">
        <v>33</v>
      </c>
    </row>
    <row r="252" spans="1:8" x14ac:dyDescent="0.2">
      <c r="A252" s="21">
        <v>1996</v>
      </c>
      <c r="B252" s="21" t="s">
        <v>530</v>
      </c>
      <c r="C252" s="21" t="s">
        <v>531</v>
      </c>
      <c r="D252" s="21" t="s">
        <v>106</v>
      </c>
      <c r="E252" s="21">
        <v>3.08</v>
      </c>
      <c r="F252" s="21" t="s">
        <v>37</v>
      </c>
      <c r="G252" s="21" t="s">
        <v>32</v>
      </c>
      <c r="H252" s="21" t="s">
        <v>32</v>
      </c>
    </row>
    <row r="253" spans="1:8" x14ac:dyDescent="0.2">
      <c r="A253" s="21">
        <v>8966</v>
      </c>
      <c r="B253" s="21" t="s">
        <v>532</v>
      </c>
      <c r="C253" s="21" t="s">
        <v>533</v>
      </c>
      <c r="D253" s="21" t="s">
        <v>78</v>
      </c>
      <c r="E253" s="21">
        <v>2.5</v>
      </c>
      <c r="F253" s="21" t="s">
        <v>31</v>
      </c>
      <c r="G253" s="21" t="s">
        <v>32</v>
      </c>
      <c r="H253" s="21" t="s">
        <v>32</v>
      </c>
    </row>
    <row r="254" spans="1:8" x14ac:dyDescent="0.2">
      <c r="A254" s="21">
        <v>2478</v>
      </c>
      <c r="B254" s="21" t="s">
        <v>534</v>
      </c>
      <c r="C254" s="21" t="s">
        <v>535</v>
      </c>
      <c r="D254" s="21" t="s">
        <v>84</v>
      </c>
      <c r="E254" s="21">
        <v>2.84</v>
      </c>
      <c r="F254" s="21" t="s">
        <v>31</v>
      </c>
      <c r="G254" s="21" t="s">
        <v>32</v>
      </c>
      <c r="H254" s="21" t="s">
        <v>32</v>
      </c>
    </row>
    <row r="255" spans="1:8" x14ac:dyDescent="0.2">
      <c r="A255" s="21">
        <v>8132</v>
      </c>
      <c r="B255" s="21" t="s">
        <v>534</v>
      </c>
      <c r="C255" s="21" t="s">
        <v>536</v>
      </c>
      <c r="D255" s="21" t="s">
        <v>200</v>
      </c>
      <c r="E255" s="21">
        <v>2.1800000000000002</v>
      </c>
      <c r="F255" s="21" t="s">
        <v>31</v>
      </c>
      <c r="G255" s="21" t="s">
        <v>33</v>
      </c>
      <c r="H255" s="21" t="s">
        <v>32</v>
      </c>
    </row>
    <row r="256" spans="1:8" x14ac:dyDescent="0.2">
      <c r="A256" s="21">
        <v>3180</v>
      </c>
      <c r="B256" s="21" t="s">
        <v>537</v>
      </c>
      <c r="C256" s="21" t="s">
        <v>538</v>
      </c>
      <c r="D256" s="21" t="s">
        <v>53</v>
      </c>
      <c r="E256" s="21">
        <v>3.67</v>
      </c>
      <c r="F256" s="21" t="s">
        <v>69</v>
      </c>
      <c r="G256" s="21" t="s">
        <v>32</v>
      </c>
      <c r="H256" s="21" t="s">
        <v>32</v>
      </c>
    </row>
    <row r="257" spans="1:8" x14ac:dyDescent="0.2">
      <c r="A257" s="21">
        <v>9897</v>
      </c>
      <c r="B257" s="21" t="s">
        <v>539</v>
      </c>
      <c r="C257" s="21" t="s">
        <v>540</v>
      </c>
      <c r="D257" s="21" t="s">
        <v>103</v>
      </c>
      <c r="E257" s="21">
        <v>2.31</v>
      </c>
      <c r="F257" s="21" t="s">
        <v>44</v>
      </c>
      <c r="G257" s="21" t="s">
        <v>32</v>
      </c>
      <c r="H257" s="21" t="s">
        <v>32</v>
      </c>
    </row>
    <row r="258" spans="1:8" x14ac:dyDescent="0.2">
      <c r="A258" s="21">
        <v>6301</v>
      </c>
      <c r="B258" s="21" t="s">
        <v>541</v>
      </c>
      <c r="C258" s="21" t="s">
        <v>542</v>
      </c>
      <c r="D258" s="21" t="s">
        <v>214</v>
      </c>
      <c r="E258" s="21">
        <v>3.15</v>
      </c>
      <c r="F258" s="21" t="s">
        <v>31</v>
      </c>
      <c r="G258" s="21" t="s">
        <v>32</v>
      </c>
      <c r="H258" s="21" t="s">
        <v>33</v>
      </c>
    </row>
    <row r="259" spans="1:8" x14ac:dyDescent="0.2">
      <c r="A259" s="21">
        <v>1687</v>
      </c>
      <c r="B259" s="21" t="s">
        <v>543</v>
      </c>
      <c r="C259" s="21" t="s">
        <v>544</v>
      </c>
      <c r="D259" s="21" t="s">
        <v>410</v>
      </c>
      <c r="E259" s="21">
        <v>3.33</v>
      </c>
      <c r="F259" s="21" t="s">
        <v>31</v>
      </c>
      <c r="G259" s="21" t="s">
        <v>32</v>
      </c>
      <c r="H259" s="21" t="s">
        <v>33</v>
      </c>
    </row>
    <row r="260" spans="1:8" x14ac:dyDescent="0.2">
      <c r="A260" s="21">
        <v>11258</v>
      </c>
      <c r="B260" s="21" t="s">
        <v>545</v>
      </c>
      <c r="C260" s="21" t="s">
        <v>546</v>
      </c>
      <c r="D260" s="21" t="s">
        <v>78</v>
      </c>
      <c r="E260" s="21">
        <v>3.63</v>
      </c>
      <c r="F260" s="21" t="s">
        <v>44</v>
      </c>
      <c r="G260" s="21" t="s">
        <v>32</v>
      </c>
      <c r="H260" s="21" t="s">
        <v>33</v>
      </c>
    </row>
    <row r="261" spans="1:8" x14ac:dyDescent="0.2">
      <c r="A261" s="21">
        <v>10459</v>
      </c>
      <c r="B261" s="21" t="s">
        <v>547</v>
      </c>
      <c r="C261" s="21" t="s">
        <v>548</v>
      </c>
      <c r="D261" s="21" t="s">
        <v>163</v>
      </c>
      <c r="E261" s="21">
        <v>2.0299999999999998</v>
      </c>
      <c r="F261" s="21" t="s">
        <v>37</v>
      </c>
      <c r="G261" s="21" t="s">
        <v>32</v>
      </c>
      <c r="H261" s="21" t="s">
        <v>33</v>
      </c>
    </row>
    <row r="262" spans="1:8" x14ac:dyDescent="0.2">
      <c r="A262" s="21">
        <v>1261</v>
      </c>
      <c r="B262" s="21" t="s">
        <v>549</v>
      </c>
      <c r="C262" s="21" t="s">
        <v>550</v>
      </c>
      <c r="D262" s="21" t="s">
        <v>89</v>
      </c>
      <c r="E262" s="21">
        <v>2.2400000000000002</v>
      </c>
      <c r="F262" s="21" t="s">
        <v>69</v>
      </c>
      <c r="G262" s="21" t="s">
        <v>33</v>
      </c>
      <c r="H262" s="21" t="s">
        <v>33</v>
      </c>
    </row>
    <row r="263" spans="1:8" x14ac:dyDescent="0.2">
      <c r="A263" s="21">
        <v>4833</v>
      </c>
      <c r="B263" s="21" t="s">
        <v>549</v>
      </c>
      <c r="C263" s="21" t="s">
        <v>551</v>
      </c>
      <c r="D263" s="21" t="s">
        <v>81</v>
      </c>
      <c r="E263" s="21">
        <v>2.14</v>
      </c>
      <c r="F263" s="21" t="s">
        <v>37</v>
      </c>
      <c r="G263" s="21" t="s">
        <v>32</v>
      </c>
      <c r="H263" s="21" t="s">
        <v>32</v>
      </c>
    </row>
    <row r="264" spans="1:8" x14ac:dyDescent="0.2">
      <c r="A264" s="21">
        <v>4772</v>
      </c>
      <c r="B264" s="21" t="s">
        <v>552</v>
      </c>
      <c r="C264" s="21" t="s">
        <v>553</v>
      </c>
      <c r="D264" s="21" t="s">
        <v>200</v>
      </c>
      <c r="E264" s="21">
        <v>3.18</v>
      </c>
      <c r="F264" s="21" t="s">
        <v>37</v>
      </c>
      <c r="G264" s="21" t="s">
        <v>32</v>
      </c>
      <c r="H264" s="21" t="s">
        <v>33</v>
      </c>
    </row>
    <row r="265" spans="1:8" x14ac:dyDescent="0.2">
      <c r="A265" s="21">
        <v>306800</v>
      </c>
      <c r="B265" s="21" t="s">
        <v>554</v>
      </c>
      <c r="C265" s="21" t="s">
        <v>555</v>
      </c>
      <c r="D265" s="21" t="s">
        <v>78</v>
      </c>
      <c r="E265" s="21">
        <v>2.86</v>
      </c>
      <c r="F265" s="21" t="s">
        <v>75</v>
      </c>
      <c r="G265" s="21" t="s">
        <v>33</v>
      </c>
    </row>
    <row r="266" spans="1:8" x14ac:dyDescent="0.2">
      <c r="A266" s="21">
        <v>3772</v>
      </c>
      <c r="B266" s="21" t="s">
        <v>556</v>
      </c>
      <c r="C266" s="21" t="s">
        <v>557</v>
      </c>
      <c r="D266" s="21" t="s">
        <v>47</v>
      </c>
      <c r="E266" s="21">
        <v>3.35</v>
      </c>
      <c r="F266" s="21" t="s">
        <v>44</v>
      </c>
      <c r="G266" s="21" t="s">
        <v>32</v>
      </c>
      <c r="H266" s="21" t="s">
        <v>32</v>
      </c>
    </row>
    <row r="267" spans="1:8" x14ac:dyDescent="0.2">
      <c r="A267" s="21">
        <v>1669</v>
      </c>
      <c r="B267" s="21" t="s">
        <v>558</v>
      </c>
      <c r="C267" s="21" t="s">
        <v>559</v>
      </c>
      <c r="D267" s="21" t="s">
        <v>43</v>
      </c>
      <c r="E267" s="21">
        <v>3.28</v>
      </c>
      <c r="F267" s="21" t="s">
        <v>69</v>
      </c>
      <c r="G267" s="21" t="s">
        <v>33</v>
      </c>
      <c r="H267" s="21" t="s">
        <v>32</v>
      </c>
    </row>
    <row r="268" spans="1:8" x14ac:dyDescent="0.2">
      <c r="A268" s="21">
        <v>7371</v>
      </c>
      <c r="B268" s="21" t="s">
        <v>558</v>
      </c>
      <c r="C268" s="21" t="s">
        <v>560</v>
      </c>
      <c r="D268" s="21" t="s">
        <v>81</v>
      </c>
      <c r="E268" s="21">
        <v>2.98</v>
      </c>
      <c r="F268" s="21" t="s">
        <v>31</v>
      </c>
      <c r="G268" s="21" t="s">
        <v>32</v>
      </c>
      <c r="H268" s="21" t="s">
        <v>32</v>
      </c>
    </row>
    <row r="269" spans="1:8" x14ac:dyDescent="0.2">
      <c r="A269" s="21">
        <v>11315</v>
      </c>
      <c r="B269" s="21" t="s">
        <v>561</v>
      </c>
      <c r="C269" s="21" t="s">
        <v>562</v>
      </c>
      <c r="D269" s="21" t="s">
        <v>226</v>
      </c>
      <c r="E269" s="21">
        <v>3.41</v>
      </c>
      <c r="F269" s="21" t="s">
        <v>31</v>
      </c>
      <c r="G269" s="21" t="s">
        <v>32</v>
      </c>
      <c r="H269" s="21" t="s">
        <v>33</v>
      </c>
    </row>
    <row r="270" spans="1:8" x14ac:dyDescent="0.2">
      <c r="A270" s="21">
        <v>1858</v>
      </c>
      <c r="B270" s="21" t="s">
        <v>563</v>
      </c>
      <c r="C270" s="21" t="s">
        <v>564</v>
      </c>
      <c r="D270" s="21" t="s">
        <v>43</v>
      </c>
      <c r="E270" s="21">
        <v>2.5099999999999998</v>
      </c>
      <c r="F270" s="21" t="s">
        <v>31</v>
      </c>
      <c r="G270" s="21" t="s">
        <v>32</v>
      </c>
      <c r="H270" s="21" t="s">
        <v>33</v>
      </c>
    </row>
    <row r="271" spans="1:8" x14ac:dyDescent="0.2">
      <c r="A271" s="21">
        <v>689</v>
      </c>
      <c r="B271" s="21" t="s">
        <v>565</v>
      </c>
      <c r="C271" s="21" t="s">
        <v>566</v>
      </c>
      <c r="D271" s="21" t="s">
        <v>58</v>
      </c>
      <c r="E271" s="21">
        <v>3.52</v>
      </c>
      <c r="F271" s="21" t="s">
        <v>37</v>
      </c>
      <c r="G271" s="21" t="s">
        <v>32</v>
      </c>
      <c r="H271" s="21" t="s">
        <v>33</v>
      </c>
    </row>
    <row r="272" spans="1:8" x14ac:dyDescent="0.2">
      <c r="A272" s="21">
        <v>4195</v>
      </c>
      <c r="B272" s="21" t="s">
        <v>565</v>
      </c>
      <c r="C272" s="21" t="s">
        <v>225</v>
      </c>
      <c r="D272" s="21" t="s">
        <v>171</v>
      </c>
      <c r="E272" s="21">
        <v>2.67</v>
      </c>
      <c r="F272" s="21" t="s">
        <v>31</v>
      </c>
      <c r="G272" s="21" t="s">
        <v>32</v>
      </c>
      <c r="H272" s="21" t="s">
        <v>32</v>
      </c>
    </row>
    <row r="273" spans="1:8" x14ac:dyDescent="0.2">
      <c r="A273" s="21">
        <v>11509</v>
      </c>
      <c r="B273" s="21" t="s">
        <v>565</v>
      </c>
      <c r="C273" s="21" t="s">
        <v>567</v>
      </c>
      <c r="D273" s="21" t="s">
        <v>30</v>
      </c>
      <c r="E273" s="21">
        <v>3.05</v>
      </c>
      <c r="F273" s="21" t="s">
        <v>37</v>
      </c>
      <c r="G273" s="21" t="s">
        <v>32</v>
      </c>
      <c r="H273" s="21" t="s">
        <v>32</v>
      </c>
    </row>
    <row r="274" spans="1:8" x14ac:dyDescent="0.2">
      <c r="A274" s="21">
        <v>1074</v>
      </c>
      <c r="B274" s="21" t="s">
        <v>568</v>
      </c>
      <c r="C274" s="21" t="s">
        <v>569</v>
      </c>
      <c r="D274" s="21" t="s">
        <v>30</v>
      </c>
      <c r="E274" s="21">
        <v>2.21</v>
      </c>
      <c r="F274" s="21" t="s">
        <v>69</v>
      </c>
      <c r="G274" s="21" t="s">
        <v>32</v>
      </c>
      <c r="H274" s="21" t="s">
        <v>33</v>
      </c>
    </row>
    <row r="275" spans="1:8" x14ac:dyDescent="0.2">
      <c r="A275" s="21">
        <v>5437</v>
      </c>
      <c r="B275" s="21" t="s">
        <v>568</v>
      </c>
      <c r="C275" s="21" t="s">
        <v>570</v>
      </c>
      <c r="D275" s="21" t="s">
        <v>40</v>
      </c>
      <c r="E275" s="21">
        <v>3.7</v>
      </c>
      <c r="F275" s="21" t="s">
        <v>69</v>
      </c>
      <c r="G275" s="21" t="s">
        <v>32</v>
      </c>
      <c r="H275" s="21" t="s">
        <v>33</v>
      </c>
    </row>
    <row r="276" spans="1:8" x14ac:dyDescent="0.2">
      <c r="A276" s="21">
        <v>1909</v>
      </c>
      <c r="B276" s="21" t="s">
        <v>571</v>
      </c>
      <c r="C276" s="21" t="s">
        <v>572</v>
      </c>
      <c r="D276" s="21" t="s">
        <v>50</v>
      </c>
      <c r="E276" s="21">
        <v>2.4300000000000002</v>
      </c>
      <c r="F276" s="21" t="s">
        <v>69</v>
      </c>
      <c r="G276" s="21" t="s">
        <v>32</v>
      </c>
      <c r="H276" s="21" t="s">
        <v>32</v>
      </c>
    </row>
    <row r="277" spans="1:8" x14ac:dyDescent="0.2">
      <c r="A277" s="21">
        <v>3874</v>
      </c>
      <c r="B277" s="21" t="s">
        <v>573</v>
      </c>
      <c r="C277" s="21" t="s">
        <v>574</v>
      </c>
      <c r="D277" s="21" t="s">
        <v>78</v>
      </c>
      <c r="E277" s="21">
        <v>3.42</v>
      </c>
      <c r="F277" s="21" t="s">
        <v>37</v>
      </c>
      <c r="G277" s="21" t="s">
        <v>32</v>
      </c>
      <c r="H277" s="21" t="s">
        <v>32</v>
      </c>
    </row>
    <row r="278" spans="1:8" x14ac:dyDescent="0.2">
      <c r="A278" s="21">
        <v>9773</v>
      </c>
      <c r="B278" s="21" t="s">
        <v>575</v>
      </c>
      <c r="C278" s="21" t="s">
        <v>576</v>
      </c>
      <c r="D278" s="21" t="s">
        <v>198</v>
      </c>
      <c r="E278" s="21">
        <v>3.18</v>
      </c>
      <c r="F278" s="21" t="s">
        <v>69</v>
      </c>
      <c r="G278" s="21" t="s">
        <v>32</v>
      </c>
      <c r="H278" s="21" t="s">
        <v>32</v>
      </c>
    </row>
    <row r="279" spans="1:8" x14ac:dyDescent="0.2">
      <c r="A279" s="21">
        <v>8200</v>
      </c>
      <c r="B279" s="21" t="s">
        <v>577</v>
      </c>
      <c r="C279" s="21" t="s">
        <v>578</v>
      </c>
      <c r="D279" s="21" t="s">
        <v>233</v>
      </c>
      <c r="E279" s="21">
        <v>2.4</v>
      </c>
      <c r="F279" s="21" t="s">
        <v>69</v>
      </c>
      <c r="G279" s="21" t="s">
        <v>33</v>
      </c>
      <c r="H279" s="21" t="s">
        <v>33</v>
      </c>
    </row>
    <row r="280" spans="1:8" x14ac:dyDescent="0.2">
      <c r="A280" s="21">
        <v>3242</v>
      </c>
      <c r="B280" s="21" t="s">
        <v>579</v>
      </c>
      <c r="C280" s="21" t="s">
        <v>580</v>
      </c>
      <c r="D280" s="21" t="s">
        <v>58</v>
      </c>
      <c r="E280" s="21">
        <v>2.0699999999999998</v>
      </c>
      <c r="F280" s="21" t="s">
        <v>31</v>
      </c>
      <c r="G280" s="21" t="s">
        <v>33</v>
      </c>
      <c r="H280" s="21" t="s">
        <v>32</v>
      </c>
    </row>
    <row r="281" spans="1:8" x14ac:dyDescent="0.2">
      <c r="A281" s="21">
        <v>7299</v>
      </c>
      <c r="B281" s="21" t="s">
        <v>579</v>
      </c>
      <c r="C281" s="21" t="s">
        <v>581</v>
      </c>
      <c r="D281" s="21" t="s">
        <v>47</v>
      </c>
      <c r="E281" s="21">
        <v>2.2599999999999998</v>
      </c>
      <c r="F281" s="21" t="s">
        <v>44</v>
      </c>
      <c r="G281" s="21" t="s">
        <v>32</v>
      </c>
      <c r="H281" s="21" t="s">
        <v>32</v>
      </c>
    </row>
    <row r="282" spans="1:8" x14ac:dyDescent="0.2">
      <c r="A282" s="21">
        <v>6937</v>
      </c>
      <c r="B282" s="21" t="s">
        <v>582</v>
      </c>
      <c r="C282" s="21" t="s">
        <v>583</v>
      </c>
      <c r="D282" s="21" t="s">
        <v>30</v>
      </c>
      <c r="E282" s="21">
        <v>3.9</v>
      </c>
      <c r="F282" s="21" t="s">
        <v>69</v>
      </c>
      <c r="G282" s="21" t="s">
        <v>33</v>
      </c>
      <c r="H282" s="21" t="s">
        <v>32</v>
      </c>
    </row>
    <row r="283" spans="1:8" x14ac:dyDescent="0.2">
      <c r="A283" s="21">
        <v>7275</v>
      </c>
      <c r="B283" s="21" t="s">
        <v>584</v>
      </c>
      <c r="C283" s="21" t="s">
        <v>585</v>
      </c>
      <c r="D283" s="21" t="s">
        <v>50</v>
      </c>
      <c r="E283" s="21">
        <v>2.06</v>
      </c>
      <c r="F283" s="21" t="s">
        <v>37</v>
      </c>
      <c r="G283" s="21" t="s">
        <v>32</v>
      </c>
      <c r="H283" s="21" t="s">
        <v>33</v>
      </c>
    </row>
    <row r="284" spans="1:8" x14ac:dyDescent="0.2">
      <c r="A284" s="21">
        <v>12257</v>
      </c>
      <c r="B284" s="21" t="s">
        <v>586</v>
      </c>
      <c r="C284" s="21" t="s">
        <v>587</v>
      </c>
      <c r="D284" s="21" t="s">
        <v>30</v>
      </c>
      <c r="E284" s="21">
        <v>3.79</v>
      </c>
      <c r="F284" s="21" t="s">
        <v>69</v>
      </c>
      <c r="G284" s="21" t="s">
        <v>32</v>
      </c>
      <c r="H284" s="21" t="s">
        <v>33</v>
      </c>
    </row>
    <row r="285" spans="1:8" x14ac:dyDescent="0.2">
      <c r="A285" s="21">
        <v>988777</v>
      </c>
      <c r="B285" s="21" t="s">
        <v>586</v>
      </c>
      <c r="C285" s="21" t="s">
        <v>588</v>
      </c>
      <c r="D285" s="21" t="s">
        <v>81</v>
      </c>
      <c r="E285" s="21">
        <v>2.64</v>
      </c>
      <c r="F285" s="21" t="s">
        <v>75</v>
      </c>
      <c r="G285" s="21" t="s">
        <v>32</v>
      </c>
    </row>
  </sheetData>
  <mergeCells count="6">
    <mergeCell ref="C6:H8"/>
    <mergeCell ref="C9:H9"/>
    <mergeCell ref="B1:H1"/>
    <mergeCell ref="B2:K2"/>
    <mergeCell ref="B4:K4"/>
    <mergeCell ref="B3:K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A2"/>
  <sheetViews>
    <sheetView workbookViewId="0">
      <selection activeCell="A10" sqref="A10"/>
    </sheetView>
  </sheetViews>
  <sheetFormatPr defaultColWidth="9" defaultRowHeight="15" x14ac:dyDescent="0.25"/>
  <cols>
    <col min="1" max="1" width="100.5" style="6" customWidth="1"/>
    <col min="2" max="16384" width="9" style="6"/>
  </cols>
  <sheetData>
    <row r="1" spans="1:1" ht="26.25" x14ac:dyDescent="0.4">
      <c r="A1" s="5" t="s">
        <v>4</v>
      </c>
    </row>
    <row r="2" spans="1:1" ht="76.5" customHeight="1" x14ac:dyDescent="0.25">
      <c r="A2" s="7"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Project 1</vt:lpstr>
      <vt:lpstr>Project 2</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Samara</dc:creator>
  <cp:lastModifiedBy>Jen McBee</cp:lastModifiedBy>
  <dcterms:created xsi:type="dcterms:W3CDTF">2012-07-22T07:14:08Z</dcterms:created>
  <dcterms:modified xsi:type="dcterms:W3CDTF">2022-09-09T18:01:33Z</dcterms:modified>
</cp:coreProperties>
</file>