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mc:AlternateContent xmlns:mc="http://schemas.openxmlformats.org/markup-compatibility/2006">
    <mc:Choice Requires="x15">
      <x15ac:absPath xmlns:x15ac="http://schemas.microsoft.com/office/spreadsheetml/2010/11/ac" url="C:\Users\Jen\Documents\Microsoft 365 Apps\Excel Expert\Exercise Files\Chapter 4\"/>
    </mc:Choice>
  </mc:AlternateContent>
  <xr:revisionPtr revIDLastSave="0" documentId="13_ncr:1_{1C553F03-9F39-48DC-8E57-A94E7D9DE1B1}" xr6:coauthVersionLast="47" xr6:coauthVersionMax="47" xr10:uidLastSave="{00000000-0000-0000-0000-000000000000}"/>
  <bookViews>
    <workbookView xWindow="-120" yWindow="-120" windowWidth="20640" windowHeight="11760" tabRatio="888" xr2:uid="{00000000-000D-0000-FFFF-FFFF00000000}"/>
  </bookViews>
  <sheets>
    <sheet name="Scenario Manager" sheetId="15" r:id="rId1"/>
    <sheet name="Goal Seek - Mortage Amount" sheetId="27" r:id="rId2"/>
    <sheet name="DISCLAIMER" sheetId="16" r:id="rId3"/>
  </sheets>
  <externalReferences>
    <externalReference r:id="rId4"/>
    <externalReference r:id="rId5"/>
  </externalReferences>
  <definedNames>
    <definedName name="Adobo">'[1]Shelley''s Spices 2015'!$B$13:$E$13</definedName>
    <definedName name="Allspice">'[1]Shelley''s Spices 2015'!$B$8:$E$8</definedName>
    <definedName name="Anise">'[1]Shelley''s Spices 2015'!$B$12:$E$12</definedName>
    <definedName name="Bay_Leaf">'[1]Shelley''s Spices 2015'!$B$9:$E$9</definedName>
    <definedName name="Casia">'[1]Shelley''s Spices 2015'!$B$5:$E$5</definedName>
    <definedName name="Cinnamon">'[1]Shelley''s Spices 2015'!$B$4:$E$4</definedName>
    <definedName name="Cloves">'[1]Shelley''s Spices 2015'!$B$7:$E$7</definedName>
    <definedName name="Curry">'[1]Shelley''s Spices 2015'!$B$14:$E$14</definedName>
    <definedName name="First_Name">#REF!</definedName>
    <definedName name="Garlic">'[1]Shelley''s Spices 2015'!$B$6:$E$6</definedName>
    <definedName name="Last_Name">#REF!</definedName>
    <definedName name="Mileage_YTD">#REF!</definedName>
    <definedName name="Oregano">'[1]Shelley''s Spices 2015'!$B$10:$E$10</definedName>
    <definedName name="Parking_Lot">#REF!</definedName>
    <definedName name="Parsley">'[1]Shelley''s Spices 2015'!$B$3:$E$3</definedName>
    <definedName name="Pepper">'[1]Shelley''s Spices 2015'!$B$11:$E$11</definedName>
    <definedName name="Product">'[1]Shelley''s Spices 2015'!$B$3:$E$14</definedName>
    <definedName name="Tolls_YTD">#REF!</definedName>
    <definedName name="Totals">'[2]Project 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7" l="1"/>
  <c r="C12" i="15" l="1"/>
</calcChain>
</file>

<file path=xl/sharedStrings.xml><?xml version="1.0" encoding="utf-8"?>
<sst xmlns="http://schemas.openxmlformats.org/spreadsheetml/2006/main" count="32" uniqueCount="31">
  <si>
    <t>TP012</t>
  </si>
  <si>
    <t>OGP006</t>
  </si>
  <si>
    <t>CAT002</t>
  </si>
  <si>
    <t>CAT00L</t>
  </si>
  <si>
    <t>CAT00D</t>
  </si>
  <si>
    <t>DEL00S</t>
  </si>
  <si>
    <t>DEL00M</t>
  </si>
  <si>
    <t>DEL00L</t>
  </si>
  <si>
    <t>Allora</t>
  </si>
  <si>
    <t>Alorena</t>
  </si>
  <si>
    <t>Barnea</t>
  </si>
  <si>
    <t>Belgentier</t>
  </si>
  <si>
    <t>Canino</t>
  </si>
  <si>
    <t>Cantera</t>
  </si>
  <si>
    <t>Cayet Noir</t>
  </si>
  <si>
    <t>Cerignola</t>
  </si>
  <si>
    <t>Item No.</t>
  </si>
  <si>
    <t>Item</t>
  </si>
  <si>
    <t>DISCLAIMER</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</si>
  <si>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</si>
  <si>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Loan Amount</t>
  </si>
  <si>
    <t>Term In Months</t>
  </si>
  <si>
    <t>Interest Rate</t>
  </si>
  <si>
    <t>Payment</t>
  </si>
  <si>
    <t>How Much of a Loan Amount Can We Afford?</t>
  </si>
  <si>
    <t>Budget is $2,000 per month</t>
  </si>
  <si>
    <t>3% Increase</t>
  </si>
  <si>
    <t>Projected 2023 Sales
5% Increase</t>
  </si>
  <si>
    <t>5% Increase</t>
  </si>
  <si>
    <t>Total 2022 Sales</t>
  </si>
  <si>
    <t>Services Sales for 2022 and Projected 2023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</si>
</sst>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quot;$&quot;#,##0.00"/>
    <numFmt numFmtId="165" formatCode="0.0%"/>
  </numFmts>
  <fonts count="19" x14ac:knownFonts="1">
    <font>
      <sz val="9"/>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1"/>
      <color theme="1"/>
      <name val="Calibri"/>
      <family val="2"/>
    </font>
    <font>
      <sz val="11"/>
      <name val="Verdana"/>
      <family val="2"/>
    </font>
    <font>
      <sz val="18"/>
      <name val="Verdana"/>
      <family val="2"/>
    </font>
    <font>
      <b/>
      <sz val="20"/>
      <color theme="1"/>
      <name val="Calibri"/>
      <family val="2"/>
    </font>
    <font>
      <sz val="12"/>
      <color theme="1"/>
      <name val="Calibri"/>
      <family val="2"/>
    </font>
    <font>
      <sz val="12"/>
      <color theme="1"/>
      <name val="Calibri"/>
      <family val="2"/>
      <scheme val="minor"/>
    </font>
    <font>
      <sz val="11"/>
      <color theme="0"/>
      <name val="Calibri"/>
      <family val="2"/>
      <scheme val="minor"/>
    </font>
    <font>
      <b/>
      <sz val="11"/>
      <name val="Verdana"/>
      <family val="2"/>
    </font>
    <font>
      <b/>
      <sz val="14"/>
      <name val="Arial"/>
      <family val="2"/>
    </font>
    <font>
      <sz val="16"/>
      <color theme="0"/>
      <name val="Calibri"/>
      <family val="2"/>
      <scheme val="minor"/>
    </font>
    <font>
      <sz val="14"/>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6" tint="0.59999389629810485"/>
        <bgColor indexed="65"/>
      </patternFill>
    </fill>
    <fill>
      <patternFill patternType="solid">
        <fgColor theme="4" tint="0.79998168889431442"/>
        <bgColor indexed="65"/>
      </patternFill>
    </fill>
    <fill>
      <patternFill patternType="solid">
        <fgColor theme="9" tint="0.59999389629810485"/>
        <bgColor indexed="65"/>
      </patternFill>
    </fill>
    <fill>
      <patternFill patternType="solid">
        <fgColor theme="5"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4"/>
      </patternFill>
    </fill>
    <fill>
      <patternFill patternType="solid">
        <fgColor theme="9" tint="0.39997558519241921"/>
        <bgColor indexed="65"/>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9">
    <xf numFmtId="0" fontId="0"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2" borderId="0" applyNumberFormat="0" applyBorder="0" applyAlignment="0" applyProtection="0"/>
    <xf numFmtId="0" fontId="7" fillId="0" borderId="0"/>
    <xf numFmtId="0" fontId="4" fillId="3" borderId="0" applyNumberFormat="0" applyBorder="0" applyAlignment="0" applyProtection="0"/>
    <xf numFmtId="0" fontId="3" fillId="0" borderId="0"/>
    <xf numFmtId="0" fontId="12" fillId="0" borderId="0"/>
    <xf numFmtId="0" fontId="2" fillId="0" borderId="0"/>
    <xf numFmtId="0" fontId="2" fillId="4" borderId="0" applyNumberFormat="0" applyBorder="0" applyAlignment="0" applyProtection="0"/>
    <xf numFmtId="0" fontId="2" fillId="7" borderId="0" applyNumberFormat="0" applyBorder="0" applyAlignment="0" applyProtection="0"/>
    <xf numFmtId="0" fontId="2" fillId="5" borderId="0" applyNumberFormat="0" applyBorder="0" applyAlignment="0" applyProtection="0"/>
    <xf numFmtId="43" fontId="2" fillId="0" borderId="0" applyFont="0" applyFill="0" applyBorder="0" applyAlignment="0" applyProtection="0"/>
    <xf numFmtId="0" fontId="2" fillId="2" borderId="0" applyNumberFormat="0" applyBorder="0" applyAlignment="0" applyProtection="0"/>
    <xf numFmtId="0" fontId="2" fillId="6" borderId="0" applyNumberFormat="0" applyBorder="0" applyAlignment="0" applyProtection="0"/>
    <xf numFmtId="0" fontId="13" fillId="8" borderId="0" applyNumberFormat="0" applyBorder="0" applyAlignment="0" applyProtection="0"/>
    <xf numFmtId="0" fontId="1" fillId="9" borderId="0" applyNumberFormat="0" applyBorder="0" applyAlignment="0" applyProtection="0"/>
  </cellStyleXfs>
  <cellXfs count="23">
    <xf numFmtId="0" fontId="0" fillId="0" borderId="0" xfId="0"/>
    <xf numFmtId="0" fontId="6" fillId="0" borderId="0" xfId="0" applyFont="1" applyAlignment="1">
      <alignment horizontal="center"/>
    </xf>
    <xf numFmtId="164" fontId="8" fillId="0" borderId="0" xfId="0" applyNumberFormat="1" applyFont="1"/>
    <xf numFmtId="0" fontId="8" fillId="0" borderId="0" xfId="0" applyFont="1"/>
    <xf numFmtId="164" fontId="5" fillId="0" borderId="0" xfId="1" applyNumberFormat="1"/>
    <xf numFmtId="0" fontId="10" fillId="0" borderId="0" xfId="8" applyFont="1" applyAlignment="1">
      <alignment horizontal="center"/>
    </xf>
    <xf numFmtId="0" fontId="3" fillId="0" borderId="0" xfId="8"/>
    <xf numFmtId="0" fontId="11" fillId="0" borderId="0" xfId="8" applyFont="1" applyAlignment="1">
      <alignment vertical="center" wrapText="1"/>
    </xf>
    <xf numFmtId="164" fontId="0" fillId="0" borderId="0" xfId="0" applyNumberFormat="1"/>
    <xf numFmtId="0" fontId="12" fillId="0" borderId="0" xfId="1" applyFont="1"/>
    <xf numFmtId="0" fontId="14" fillId="0" borderId="0" xfId="0" applyFont="1"/>
    <xf numFmtId="10" fontId="0" fillId="0" borderId="0" xfId="0" applyNumberFormat="1"/>
    <xf numFmtId="8" fontId="0" fillId="0" borderId="0" xfId="0" applyNumberFormat="1"/>
    <xf numFmtId="0" fontId="16" fillId="8" borderId="1" xfId="17" applyFont="1" applyBorder="1"/>
    <xf numFmtId="164" fontId="17" fillId="3" borderId="1" xfId="7" applyNumberFormat="1" applyFont="1" applyBorder="1"/>
    <xf numFmtId="0" fontId="17" fillId="3" borderId="1" xfId="7" applyNumberFormat="1" applyFont="1" applyBorder="1"/>
    <xf numFmtId="165" fontId="17" fillId="3" borderId="1" xfId="7" applyNumberFormat="1" applyFont="1" applyBorder="1"/>
    <xf numFmtId="8" fontId="17" fillId="3" borderId="1" xfId="7" applyNumberFormat="1" applyFont="1" applyBorder="1"/>
    <xf numFmtId="0" fontId="18" fillId="9" borderId="0" xfId="18" applyFont="1" applyAlignment="1">
      <alignment horizontal="center"/>
    </xf>
    <xf numFmtId="0" fontId="18" fillId="9" borderId="0" xfId="18" applyFont="1" applyAlignment="1">
      <alignment vertical="top" wrapText="1"/>
    </xf>
    <xf numFmtId="0" fontId="9" fillId="0" borderId="0" xfId="0" applyFont="1" applyAlignment="1">
      <alignment horizontal="center"/>
    </xf>
    <xf numFmtId="0" fontId="15" fillId="0" borderId="0" xfId="0" applyFont="1" applyAlignment="1">
      <alignment horizontal="center"/>
    </xf>
    <xf numFmtId="0" fontId="15" fillId="0" borderId="2" xfId="0" applyFont="1" applyBorder="1" applyAlignment="1">
      <alignment horizontal="center" vertical="center"/>
    </xf>
  </cellXfs>
  <cellStyles count="19">
    <cellStyle name="20% - Accent1" xfId="7" builtinId="30"/>
    <cellStyle name="20% - Accent2 2" xfId="13" xr:uid="{00000000-0005-0000-0000-000001000000}"/>
    <cellStyle name="20% - Accent4 2" xfId="16" xr:uid="{00000000-0005-0000-0000-000002000000}"/>
    <cellStyle name="40% - Accent3 2" xfId="5" xr:uid="{00000000-0005-0000-0000-000004000000}"/>
    <cellStyle name="40% - Accent3 2 2" xfId="15" xr:uid="{00000000-0005-0000-0000-000005000000}"/>
    <cellStyle name="40% - Accent4 2" xfId="12" xr:uid="{00000000-0005-0000-0000-000006000000}"/>
    <cellStyle name="40% - Accent6 2" xfId="11" xr:uid="{00000000-0005-0000-0000-000008000000}"/>
    <cellStyle name="60% - Accent6" xfId="18" builtinId="52"/>
    <cellStyle name="Accent1" xfId="17" builtinId="29"/>
    <cellStyle name="Comma 2" xfId="2" xr:uid="{00000000-0005-0000-0000-000009000000}"/>
    <cellStyle name="Comma 2 2" xfId="14" xr:uid="{00000000-0005-0000-0000-00000A000000}"/>
    <cellStyle name="Currency 2" xfId="4" xr:uid="{00000000-0005-0000-0000-00000B000000}"/>
    <cellStyle name="Normal" xfId="0" builtinId="0"/>
    <cellStyle name="Normal 2" xfId="1" xr:uid="{00000000-0005-0000-0000-000010000000}"/>
    <cellStyle name="Normal 2 2" xfId="6" xr:uid="{00000000-0005-0000-0000-000011000000}"/>
    <cellStyle name="Normal 2 3" xfId="10" xr:uid="{00000000-0005-0000-0000-000012000000}"/>
    <cellStyle name="Normal 3" xfId="8" xr:uid="{00000000-0005-0000-0000-000013000000}"/>
    <cellStyle name="Normal 4" xfId="9" xr:uid="{00000000-0005-0000-0000-000014000000}"/>
    <cellStyle name="Percent 2" xfId="3"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09000" cy="87630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0"/>
          <a:ext cx="8509000" cy="87630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309034</xdr:colOff>
      <xdr:row>0</xdr:row>
      <xdr:rowOff>160866</xdr:rowOff>
    </xdr:from>
    <xdr:to>
      <xdr:col>0</xdr:col>
      <xdr:colOff>717970</xdr:colOff>
      <xdr:row>0</xdr:row>
      <xdr:rowOff>706967</xdr:rowOff>
    </xdr:to>
    <xdr:pic>
      <xdr:nvPicPr>
        <xdr:cNvPr id="3" name="Picture 2" descr="oliveoil_logo_justLogo.eps">
          <a:extLst>
            <a:ext uri="{FF2B5EF4-FFF2-40B4-BE49-F238E27FC236}">
              <a16:creationId xmlns:a16="http://schemas.microsoft.com/office/drawing/2014/main" id="{00000000-0008-0000-0700-00000300000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09034" y="160866"/>
          <a:ext cx="408936" cy="5461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y%20Excel%202013%20Challe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ennifer/Documents/_from%20lynda%20drive/Excel%202016%20Expert/Exercises/Chapter%203/03_07%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New Clients 2015"/>
      <sheetName val="2015 Orders"/>
      <sheetName val="Employee Data"/>
      <sheetName val="Shelley's Spices 2015"/>
      <sheetName val="Shelley's Spices 2016"/>
    </sheetNames>
    <sheetDataSet>
      <sheetData sheetId="0"/>
      <sheetData sheetId="1"/>
      <sheetData sheetId="2"/>
      <sheetData sheetId="3"/>
      <sheetData sheetId="4">
        <row r="3">
          <cell r="B3">
            <v>21546</v>
          </cell>
          <cell r="C3">
            <v>56987</v>
          </cell>
          <cell r="D3">
            <v>54862</v>
          </cell>
          <cell r="E3">
            <v>89654</v>
          </cell>
        </row>
        <row r="4">
          <cell r="B4">
            <v>21548</v>
          </cell>
          <cell r="C4">
            <v>8547</v>
          </cell>
          <cell r="D4">
            <v>5495</v>
          </cell>
          <cell r="E4">
            <v>1475</v>
          </cell>
        </row>
        <row r="5">
          <cell r="B5">
            <v>12548</v>
          </cell>
          <cell r="C5">
            <v>14758</v>
          </cell>
          <cell r="D5">
            <v>14856</v>
          </cell>
          <cell r="E5">
            <v>25945</v>
          </cell>
        </row>
        <row r="6">
          <cell r="B6">
            <v>3259</v>
          </cell>
          <cell r="C6">
            <v>2314</v>
          </cell>
          <cell r="D6">
            <v>5961</v>
          </cell>
          <cell r="E6">
            <v>5689</v>
          </cell>
        </row>
        <row r="7">
          <cell r="B7">
            <v>14795</v>
          </cell>
          <cell r="C7">
            <v>98547</v>
          </cell>
          <cell r="D7">
            <v>65893</v>
          </cell>
          <cell r="E7">
            <v>14569</v>
          </cell>
        </row>
        <row r="8">
          <cell r="B8">
            <v>25483</v>
          </cell>
          <cell r="C8">
            <v>25941</v>
          </cell>
          <cell r="D8">
            <v>32685</v>
          </cell>
          <cell r="E8">
            <v>12372</v>
          </cell>
        </row>
        <row r="9">
          <cell r="B9">
            <v>9523</v>
          </cell>
          <cell r="C9">
            <v>6125</v>
          </cell>
          <cell r="D9">
            <v>5214</v>
          </cell>
          <cell r="E9">
            <v>9548</v>
          </cell>
        </row>
        <row r="10">
          <cell r="B10">
            <v>12458</v>
          </cell>
          <cell r="C10">
            <v>54215</v>
          </cell>
          <cell r="D10">
            <v>51248</v>
          </cell>
          <cell r="E10">
            <v>63259</v>
          </cell>
        </row>
        <row r="11">
          <cell r="B11">
            <v>12548</v>
          </cell>
          <cell r="C11">
            <v>54126</v>
          </cell>
          <cell r="D11">
            <v>45630</v>
          </cell>
          <cell r="E11">
            <v>85460</v>
          </cell>
        </row>
        <row r="12">
          <cell r="B12">
            <v>54896</v>
          </cell>
          <cell r="C12">
            <v>62359</v>
          </cell>
          <cell r="D12">
            <v>75462</v>
          </cell>
          <cell r="E12">
            <v>85423</v>
          </cell>
        </row>
        <row r="13">
          <cell r="B13">
            <v>23555</v>
          </cell>
          <cell r="C13">
            <v>30569</v>
          </cell>
          <cell r="D13">
            <v>41256</v>
          </cell>
          <cell r="E13">
            <v>51263</v>
          </cell>
        </row>
        <row r="14">
          <cell r="B14">
            <v>30257</v>
          </cell>
          <cell r="C14">
            <v>12536</v>
          </cell>
          <cell r="D14">
            <v>56321</v>
          </cell>
          <cell r="E14">
            <v>53210</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structions"/>
      <sheetName val="Project 1"/>
      <sheetName val="Project 2"/>
      <sheetName val="DISCLAIMER"/>
    </sheetNames>
    <sheetDataSet>
      <sheetData sheetId="0" refreshError="1"/>
      <sheetData sheetId="1" refreshError="1"/>
      <sheetData sheetId="2"/>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2"/>
  <sheetViews>
    <sheetView tabSelected="1" workbookViewId="0">
      <selection activeCell="G8" sqref="G8"/>
    </sheetView>
  </sheetViews>
  <sheetFormatPr defaultRowHeight="11.25" x14ac:dyDescent="0.15"/>
  <cols>
    <col min="1" max="1" width="13.875" customWidth="1"/>
    <col min="2" max="2" width="22.125" customWidth="1"/>
    <col min="3" max="3" width="18" customWidth="1"/>
    <col min="5" max="5" width="22.375" customWidth="1"/>
    <col min="6" max="6" width="20.375" customWidth="1"/>
    <col min="7" max="7" width="17.375" bestFit="1" customWidth="1"/>
  </cols>
  <sheetData>
    <row r="1" spans="1:8" ht="68.25" customHeight="1" x14ac:dyDescent="0.15"/>
    <row r="2" spans="1:8" ht="36" customHeight="1" x14ac:dyDescent="0.3">
      <c r="A2" s="20" t="s">
        <v>30</v>
      </c>
      <c r="B2" s="20"/>
      <c r="C2" s="20"/>
      <c r="D2" s="20"/>
      <c r="E2" s="20"/>
      <c r="F2" s="20"/>
    </row>
    <row r="3" spans="1:8" ht="21" customHeight="1" x14ac:dyDescent="0.3">
      <c r="A3" s="18" t="s">
        <v>16</v>
      </c>
      <c r="B3" s="18" t="s">
        <v>17</v>
      </c>
      <c r="C3" s="18" t="s">
        <v>29</v>
      </c>
      <c r="E3" s="19" t="s">
        <v>27</v>
      </c>
      <c r="H3" s="1"/>
    </row>
    <row r="4" spans="1:8" ht="17.45" customHeight="1" x14ac:dyDescent="0.25">
      <c r="A4" s="3" t="s">
        <v>0</v>
      </c>
      <c r="B4" s="9" t="s">
        <v>8</v>
      </c>
      <c r="C4" s="2">
        <v>20483.61</v>
      </c>
      <c r="D4" s="4"/>
      <c r="E4" s="19" t="s">
        <v>26</v>
      </c>
    </row>
    <row r="5" spans="1:8" ht="15.75" x14ac:dyDescent="0.25">
      <c r="A5" s="3" t="s">
        <v>1</v>
      </c>
      <c r="B5" s="9" t="s">
        <v>9</v>
      </c>
      <c r="C5" s="2">
        <v>34934.51</v>
      </c>
      <c r="D5" s="4"/>
      <c r="E5" s="4"/>
      <c r="F5" s="4"/>
    </row>
    <row r="6" spans="1:8" ht="17.45" customHeight="1" x14ac:dyDescent="0.25">
      <c r="A6" s="3" t="s">
        <v>2</v>
      </c>
      <c r="B6" s="9" t="s">
        <v>10</v>
      </c>
      <c r="C6" s="2">
        <v>6175.88</v>
      </c>
      <c r="D6" s="4"/>
      <c r="E6" s="19" t="s">
        <v>27</v>
      </c>
      <c r="F6" s="4"/>
    </row>
    <row r="7" spans="1:8" ht="17.45" customHeight="1" x14ac:dyDescent="0.25">
      <c r="A7" s="3" t="s">
        <v>3</v>
      </c>
      <c r="B7" s="9" t="s">
        <v>11</v>
      </c>
      <c r="C7" s="2">
        <v>11858.39</v>
      </c>
      <c r="D7" s="4"/>
      <c r="E7" s="19" t="s">
        <v>28</v>
      </c>
      <c r="F7" s="4"/>
    </row>
    <row r="8" spans="1:8" ht="15.75" x14ac:dyDescent="0.25">
      <c r="A8" s="3" t="s">
        <v>4</v>
      </c>
      <c r="B8" s="9" t="s">
        <v>12</v>
      </c>
      <c r="C8" s="2">
        <v>22202.68</v>
      </c>
      <c r="D8" s="4"/>
      <c r="E8" s="4"/>
      <c r="F8" s="4"/>
    </row>
    <row r="9" spans="1:8" ht="15.75" x14ac:dyDescent="0.25">
      <c r="A9" s="3" t="s">
        <v>5</v>
      </c>
      <c r="B9" s="9" t="s">
        <v>13</v>
      </c>
      <c r="C9" s="2">
        <v>32319</v>
      </c>
      <c r="D9" s="4"/>
      <c r="E9" s="4"/>
      <c r="F9" s="4"/>
    </row>
    <row r="10" spans="1:8" ht="15.75" x14ac:dyDescent="0.25">
      <c r="A10" s="3" t="s">
        <v>6</v>
      </c>
      <c r="B10" s="9" t="s">
        <v>14</v>
      </c>
      <c r="C10" s="2">
        <v>13617</v>
      </c>
      <c r="D10" s="4"/>
      <c r="E10" s="4"/>
      <c r="F10" s="4"/>
    </row>
    <row r="11" spans="1:8" ht="15.75" x14ac:dyDescent="0.25">
      <c r="A11" s="3" t="s">
        <v>7</v>
      </c>
      <c r="B11" s="9" t="s">
        <v>15</v>
      </c>
      <c r="C11" s="2">
        <v>18888</v>
      </c>
      <c r="D11" s="4"/>
      <c r="E11" s="4"/>
      <c r="F11" s="4"/>
    </row>
    <row r="12" spans="1:8" ht="14.25" x14ac:dyDescent="0.2">
      <c r="C12" s="2">
        <f>SUM(C4:C11)</f>
        <v>160479.07</v>
      </c>
    </row>
  </sheetData>
  <dataConsolidate/>
  <mergeCells count="1">
    <mergeCell ref="A2:F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63107-80D1-4B2D-8A2B-436A9AEDA076}">
  <dimension ref="A1:G6"/>
  <sheetViews>
    <sheetView workbookViewId="0">
      <selection activeCell="B3" sqref="B3"/>
    </sheetView>
  </sheetViews>
  <sheetFormatPr defaultRowHeight="11.25" x14ac:dyDescent="0.15"/>
  <cols>
    <col min="1" max="1" width="30" customWidth="1"/>
    <col min="2" max="2" width="28" customWidth="1"/>
    <col min="6" max="6" width="21.625" customWidth="1"/>
    <col min="7" max="7" width="22.75" customWidth="1"/>
  </cols>
  <sheetData>
    <row r="1" spans="1:7" ht="18" x14ac:dyDescent="0.25">
      <c r="A1" s="21" t="s">
        <v>24</v>
      </c>
      <c r="B1" s="21"/>
    </row>
    <row r="2" spans="1:7" ht="32.450000000000003" customHeight="1" x14ac:dyDescent="0.15">
      <c r="A2" s="22" t="s">
        <v>25</v>
      </c>
      <c r="B2" s="22"/>
    </row>
    <row r="3" spans="1:7" ht="29.1" customHeight="1" x14ac:dyDescent="0.35">
      <c r="A3" s="13" t="s">
        <v>20</v>
      </c>
      <c r="B3" s="14"/>
      <c r="F3" s="10"/>
      <c r="G3" s="8"/>
    </row>
    <row r="4" spans="1:7" ht="28.5" customHeight="1" x14ac:dyDescent="0.35">
      <c r="A4" s="13" t="s">
        <v>21</v>
      </c>
      <c r="B4" s="15">
        <v>360</v>
      </c>
      <c r="F4" s="10"/>
    </row>
    <row r="5" spans="1:7" ht="28.5" customHeight="1" x14ac:dyDescent="0.35">
      <c r="A5" s="13" t="s">
        <v>22</v>
      </c>
      <c r="B5" s="16">
        <v>4.4999999999999998E-2</v>
      </c>
      <c r="F5" s="10"/>
      <c r="G5" s="11"/>
    </row>
    <row r="6" spans="1:7" ht="28.5" customHeight="1" x14ac:dyDescent="0.35">
      <c r="A6" s="13" t="s">
        <v>23</v>
      </c>
      <c r="B6" s="17">
        <f>PMT(B5/12,B4,B3)</f>
        <v>0</v>
      </c>
      <c r="F6" s="10"/>
      <c r="G6" s="12"/>
    </row>
  </sheetData>
  <mergeCells count="2">
    <mergeCell ref="A1:B1"/>
    <mergeCell ref="A2: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A2"/>
  <sheetViews>
    <sheetView workbookViewId="0">
      <selection activeCell="A7" sqref="A7"/>
    </sheetView>
  </sheetViews>
  <sheetFormatPr defaultColWidth="9" defaultRowHeight="15" x14ac:dyDescent="0.25"/>
  <cols>
    <col min="1" max="1" width="100.5" style="6" customWidth="1"/>
    <col min="2" max="16384" width="9" style="6"/>
  </cols>
  <sheetData>
    <row r="1" spans="1:1" ht="26.25" x14ac:dyDescent="0.4">
      <c r="A1" s="5" t="s">
        <v>18</v>
      </c>
    </row>
    <row r="2" spans="1:1" ht="76.5" customHeight="1" x14ac:dyDescent="0.25">
      <c r="A2" s="7" t="s">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O Y Q l S R L j G r + n A A A A + A A A A B I A H A B D b 2 5 m a W c v U G F j a 2 F n Z S 5 4 b W w g o h g A K K A U A A A A A A A A A A A A A A A A A A A A A A A A A A A A h Y / R C o I w G I V f R X b v N q d E y O + 8 6 D Y h k K L b M Z e O d I a b z X f r o k f q F R L K 6 q 7 L c / g O f O d x u 0 M + d W 1 w V Y P V v c l Q h C k K l J F 9 p U 2 d o d G d w j X K O e y E P I t a B T N s b D p Z n a H G u U t K i P c e + x j 3 Q 0 0 Y p R E 5 F t t S N q o T o T b W C S M V + q y q / y v E 4 f C S 4 Q z H K 5 w k c Y I j F g F Z a i i 0 + S J s N s Y U y E 8 J m 7 F 1 4 6 C 4 M u G + B L J E I O 8 X / A l Q S w M E F A A C A A g A O Y Q l 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E J U l T w r f F T g E A A P U C A A A T A B w A R m 9 y b X V s Y X M v U 2 V j d G l v b j E u b S C i G A A o o B Q A A A A A A A A A A A A A A A A A A A A A A A A A A A B 1 k V F r w j A U h d 8 L / Q + X 7 q V C E d t t z k 1 8 q h v I 3 l a 3 P V i R 2 F 5 n Z p q U J H U V 8 b 8 v X X G K k r w E v n t y O O d G Y a a p 4 J C 0 d z h 0 H d d R a y I x h x v v A 3 k u J E z 4 V t A M l Q c j Y K h d B 8 x J R C U z N O S 5 z p B 1 P 4 X c L I X Y + C + U Y T c W X C P X y v f i p / R d o V T p N 3 J O V y j T s c i q o h m m i 5 U U B b A d z w n k k m 4 x / f O C q B f 2 j W 2 J U h u C M q M K V R q v S a l R Q p R e x I J u z V T t d Q L g F W M B a F l h J 2 h T X n V Y J G t E 3 T R p C + x n E 4 3 F 6 K p q 8 E p 5 P v J a 9 f w w G x N N 5 v + m J g v / M i u a 7 k p s v K Z k a V p P J e F q J W Q R C 1 Y V v B k q 3 5 Y g 2 O + 9 V h d 6 J r P R g s Z a H w I 4 8 s j C b y 3 8 z s L v L b x / 5 I T v z v C D R T 6 w 8 E c L D 3 u 2 g a 1 w G J 0 n O p z + 8 A 0 L s W 3 W L U p 4 E z / q t P J k Q 0 v / 4 j + C Q c d 1 K L c + H v 4 C U E s B A i 0 A F A A C A A g A O Y Q l S R L j G r + n A A A A + A A A A B I A A A A A A A A A A A A A A A A A A A A A A E N v b m Z p Z y 9 Q Y W N r Y W d l L n h t b F B L A Q I t A B Q A A g A I A D m E J U k P y u m r p A A A A O k A A A A T A A A A A A A A A A A A A A A A A P M A A A B b Q 2 9 u d G V u d F 9 U e X B l c 1 0 u e G 1 s U E s B A i 0 A F A A C A A g A O Y Q l S V P C t 8 V O A Q A A 9 Q I A A B M A A A A A A A A A A A A A A A A A 5 A E A A E Z v c m 1 1 b G F z L 1 N l Y 3 R p b 2 4 x L m 1 Q S w U G A A A A A A M A A w D C A A A A f 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w 8 A A A A A A A C t 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V u Z G 9 y J T I w S W 5 2 b 2 l j Z X M 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w I i A v P j x F b n R y e S B U e X B l P S J S Z X N 1 b H R U e X B l I i B W Y W x 1 Z T 0 i c 1 R h Y m x l I i A v P j x F b n R y e S B U e X B l P S J C d W Z m Z X J O Z X h 0 U m V m c m V z a C I g V m F s d W U 9 I m w x I i A v P j x F b n R y e S B U e X B l P S J G a W x s U 3 R h d H V z I i B W Y W x 1 Z T 0 i c 0 N v b X B s Z X R l I i A v P j x F b n R y e S B U e X B l P S J G a W x s Q 2 9 1 b n Q i I F Z h b H V l P S J s M T A x I i A v P j x F b n R y e S B U e X B l P S J G a W x s R X J y b 3 J D b 3 V u d C I g V m F s d W U 9 I m w w I i A v P j x F b n R y e S B U e X B l P S J G a W x s Q 2 9 s d W 1 u V H l w Z X M i I F Z h b H V l P S J z Q m d Z R 0 J n W U F C Z 1 l 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F c n J v c k N v Z G U i I F Z h b H V l P S J z V W 5 r b m 9 3 b i I g L z 4 8 R W 5 0 c n k g V H l w Z T 0 i R m l s b E x h c 3 R V c G R h d G V k I i B W Y W x 1 Z T 0 i Z D I w M T Y t M D k t M D V U M j A 6 M z I 6 M T Y u M z g 0 O D Q y M 1 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M T I s J n F 1 b 3 Q 7 a 2 V 5 Q 2 9 s d W 1 u T m F t Z X M m c X V v d D s 6 W 1 0 s J n F 1 b 3 Q 7 c X V l c n l S Z W x h d G l v b n N o a X B z J n F 1 b 3 Q 7 O l t d L C Z x d W 9 0 O 2 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0 N v b H V t b k N v d W 5 0 J n F 1 b 3 Q 7 O j E y L C Z x d W 9 0 O 0 t l e U N v b H V t b k 5 h b W V z J n F 1 b 3 Q 7 O l t d L C Z x d W 9 0 O 0 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1 J l b G F 0 a W 9 u c 2 h p c E l u Z m 8 m c X V v d D s 6 W 1 1 9 I i A v P j w v U 3 R h Y m x l R W 5 0 c m l l c z 4 8 L 0 l 0 Z W 0 + P E l 0 Z W 0 + P E l 0 Z W 1 M b 2 N h d G l v b j 4 8 S X R l b V R 5 c G U + R m 9 y b X V s Y T w v S X R l b V R 5 c G U + P E l 0 Z W 1 Q Y X R o P l N l Y 3 R p b 2 4 x L 1 Z l b m R v c i U y M E l u d m 9 p Y 2 V z L 1 N v d X J j Z T w v S X R l b V B h d G g + P C 9 J d G V t T G 9 j Y X R p b 2 4 + P F N 0 Y W J s Z U V u d H J p Z X M g L z 4 8 L 0 l 0 Z W 0 + P E l 0 Z W 0 + P E l 0 Z W 1 M b 2 N h d G l v b j 4 8 S X R l b V R 5 c G U + R m 9 y b X V s Y T w v S X R l b V R 5 c G U + P E l 0 Z W 1 Q Y X R o P l N l Y 3 R p b 2 4 x L 1 Z l b m R v c i U y M E l u d m 9 p Y 2 V z L 1 Z l b m R v c i U y M E l u d m 9 p Y 2 V z X 1 N o Z W V 0 P C 9 J d G V t U G F 0 a D 4 8 L 0 l 0 Z W 1 M b 2 N h d G l v b j 4 8 U 3 R h Y m x l R W 5 0 c m l l c y A v P j w v S X R l b T 4 8 S X R l b T 4 8 S X R l b U x v Y 2 F 0 a W 9 u P j x J d G V t V H l w Z T 5 G b 3 J t d W x h P C 9 J d G V t V H l w Z T 4 8 S X R l b V B h d G g + U 2 V j d G l v b j E v V m V u Z G 9 y J T I w S W 5 2 b 2 l j Z X M v Q 2 h h b m d l Z C U y M F R 5 c G U 8 L 0 l 0 Z W 1 Q Y X R o P j w v S X R l b U x v Y 2 F 0 a W 9 u P j x T d G F i b G V F b n R y a W V z I C 8 + P C 9 J d G V t P j x J d G V t P j x J d G V t T G 9 j Y X R p b 2 4 + P E l 0 Z W 1 U e X B l P k Z v c m 1 1 b G E 8 L 0 l 0 Z W 1 U e X B l P j x J d G V t U G F 0 a D 5 T Z W N 0 a W 9 u M S 9 W Z W 5 k b 3 I l M j B J b n Z v a W N l c y 9 S Z W 1 v d m V k J T I w V G 9 w J T I w U m 9 3 c z w v S X R l b V B h d G g + P C 9 J d G V t T G 9 j Y X R p b 2 4 + P F N 0 Y W J s Z U V u d H J p Z X M g L z 4 8 L 0 l 0 Z W 0 + P C 9 J d G V t c z 4 8 L 0 x v Y 2 F s U G F j a 2 F n Z U 1 l d G F k Y X R h R m l s Z T 4 W A A A A U E s F B g A A A A A A A A A A A A A A A A A A A A A A A C Y B A A A B A A A A 0 I y d 3 w E V 0 R G M e g D A T 8 K X 6 w E A A A D j 5 E 8 5 r t o J S J k X 5 c z 1 e J n r A A A A A A I A A A A A A B B m A A A A A Q A A I A A A A A u B + m E m a 1 x N 1 / t 9 Z p C f 4 s 5 o U y z F F p G q c M J t n a 7 a 8 n a c A A A A A A 6 A A A A A A g A A I A A A A D I t K D v t + 5 E d z i G v W v p O n j G h A Y 8 s 3 j k E 9 0 v E I 2 U S n l K Z U A A A A L V 9 h w L n e k 4 F I D 3 E y j 6 a G E U q f w f c A r d s E b y 1 a V y 1 5 n D Y E / M d 7 Q N h c i 6 6 f d 4 Z V 1 m V q T 9 W m J U J j / O D r X 2 g 9 V J f N 3 z U Z h T a g i q f H E r L H S r i r F 9 d Q A A A A G K Y x Z f V T 2 3 4 / Q X s x z g U W S H H r A M X F 5 2 X R c / z x a 3 9 a e 1 p c L + P t S 9 6 z f + 8 M 1 d q / G I z 4 5 k t l q S T U i j c U v f c k 4 7 3 g F 4 = < / D a t a M a s h u p > 
</file>

<file path=customXml/itemProps1.xml><?xml version="1.0" encoding="utf-8"?>
<ds:datastoreItem xmlns:ds="http://schemas.openxmlformats.org/officeDocument/2006/customXml" ds:itemID="{68DDF2C5-F7B0-47BA-8554-BEF5E5CEA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Scenario Manager</vt:lpstr>
      <vt:lpstr>Goal Seek - Mortage Amount</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cp:lastPrinted>2016-09-05T18:11:34Z</cp:lastPrinted>
  <dcterms:created xsi:type="dcterms:W3CDTF">2016-09-02T12:44:07Z</dcterms:created>
  <dcterms:modified xsi:type="dcterms:W3CDTF">2022-09-07T19:37:12Z</dcterms:modified>
</cp:coreProperties>
</file>