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9dbb30fe0a23a7/Documentos/"/>
    </mc:Choice>
  </mc:AlternateContent>
  <xr:revisionPtr revIDLastSave="1079" documentId="8_{B6B9CBFC-0B27-4773-9DD2-CDB29B1A8306}" xr6:coauthVersionLast="47" xr6:coauthVersionMax="47" xr10:uidLastSave="{BF5B2DC2-BBCF-494E-BD64-5ACDF6246B19}"/>
  <bookViews>
    <workbookView xWindow="4932" yWindow="648" windowWidth="15708" windowHeight="9804" tabRatio="823" xr2:uid="{970A9A30-FCFC-4810-A547-407C318566FE}"/>
  </bookViews>
  <sheets>
    <sheet name="Presentación" sheetId="1" r:id="rId1"/>
    <sheet name="Clientes de más alto valor" sheetId="2" r:id="rId2"/>
    <sheet name="Sub-categorías más rentables" sheetId="3" r:id="rId3"/>
    <sheet name="Objetivo de ganancias" sheetId="4" r:id="rId4"/>
    <sheet name="Total por Categoría" sheetId="8" r:id="rId5"/>
    <sheet name="Ganancias y Pérdidas" sheetId="7" r:id="rId6"/>
  </sheets>
  <definedNames>
    <definedName name="DatosExternos_1" localSheetId="1" hidden="1">'Clientes de más alto valor'!$B$2:$E$14</definedName>
    <definedName name="DatosExternos_1" localSheetId="3" hidden="1">'Objetivo de ganancias'!$B$2:$E$6</definedName>
    <definedName name="DatosExternos_1" localSheetId="2" hidden="1">'Sub-categorías más rentables'!$B$2:$F$14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7" i="4"/>
  <c r="G12" i="3"/>
  <c r="G9" i="3"/>
  <c r="G6" i="3"/>
  <c r="G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2B58CF-29F7-40EB-91A7-BA9A0FADC7BA}" keepAlive="1" name="Consulta - Clientes de más alto valor" description="Conexión a la consulta 'Clientes de más alto valor' en el libro." type="5" refreshedVersion="8" background="1" saveData="1">
    <dbPr connection="Provider=Microsoft.Mashup.OleDb.1;Data Source=$Workbook$;Location=&quot;Clientes de más alto valor&quot;;Extended Properties=&quot;&quot;" command="SELECT * FROM [Clientes de más alto valor]"/>
  </connection>
  <connection id="2" xr16:uid="{942D4B3F-650B-42C8-815A-63F52F6223C3}" keepAlive="1" name="Consulta - Objetivo de ganancias" description="Conexión a la consulta 'Objetivo de ganancias' en el libro." type="5" refreshedVersion="8" background="1" saveData="1">
    <dbPr connection="Provider=Microsoft.Mashup.OleDb.1;Data Source=$Workbook$;Location=&quot;Objetivo de ganancias&quot;;Extended Properties=&quot;&quot;" command="SELECT * FROM [Objetivo de ganancias]"/>
  </connection>
  <connection id="3" xr16:uid="{25ED9394-FEB8-41E9-BC43-D07AD3082435}" keepAlive="1" name="Consulta - Sub-categorías más rentables" description="Conexión a la consulta 'Sub-categorías más rentables' en el libro." type="5" refreshedVersion="8" background="1" saveData="1">
    <dbPr connection="Provider=Microsoft.Mashup.OleDb.1;Data Source=$Workbook$;Location=&quot;Sub-categorías más rentables&quot;;Extended Properties=&quot;&quot;" command="SELECT * FROM [Sub-categorías más rentables]"/>
  </connection>
  <connection id="4" xr16:uid="{3658833E-65A2-4161-A7CC-FA536BCF62F6}" keepAlive="1" name="Consulta - Tabla dinámica" description="Conexión a la consulta 'Tabla dinámica' en el libro." type="5" refreshedVersion="8" background="1">
    <dbPr connection="Provider=Microsoft.Mashup.OleDb.1;Data Source=$Workbook$;Location=&quot;Tabla dinámica&quot;;Extended Properties=&quot;&quot;" command="SELECT * FROM [Tabla dinámica]"/>
  </connection>
  <connection id="5" xr16:uid="{E7787534-5DC0-45B1-BC0F-D2E695477B88}" keepAlive="1" name="Consulta - Tabla dinámica (2)" description="Conexión a la consulta 'Tabla dinámica (2)' en el libro." type="5" refreshedVersion="0" background="1" saveData="1">
    <dbPr connection="Provider=Microsoft.Mashup.OleDb.1;Data Source=$Workbook$;Location=&quot;Tabla dinámica (2)&quot;;Extended Properties=&quot;&quot;" command="SELECT * FROM [Tabla dinámica (2)]"/>
  </connection>
  <connection id="6" xr16:uid="{B5A4286A-9602-46D0-8F89-960BA353142C}" keepAlive="1" name="Consulta - Tabla dinámica (3)" description="Conexión a la consulta 'Tabla dinámica (3)' en el libro." type="5" refreshedVersion="8" background="1">
    <dbPr connection="Provider=Microsoft.Mashup.OleDb.1;Data Source=$Workbook$;Location=&quot;Tabla dinámica (3)&quot;;Extended Properties=&quot;&quot;" command="SELECT * FROM [Tabla dinámica (3)]"/>
  </connection>
</connections>
</file>

<file path=xl/sharedStrings.xml><?xml version="1.0" encoding="utf-8"?>
<sst xmlns="http://schemas.openxmlformats.org/spreadsheetml/2006/main" count="115" uniqueCount="89">
  <si>
    <t>Cliente</t>
  </si>
  <si>
    <t>Ingreso_generado</t>
  </si>
  <si>
    <t>Ordenes_realizadas</t>
  </si>
  <si>
    <t>Porcentaje</t>
  </si>
  <si>
    <t>Seema</t>
  </si>
  <si>
    <t>1</t>
  </si>
  <si>
    <t>Abhijeet</t>
  </si>
  <si>
    <t>2</t>
  </si>
  <si>
    <t>Priyanka</t>
  </si>
  <si>
    <t>4</t>
  </si>
  <si>
    <t>Abhishek</t>
  </si>
  <si>
    <t>5</t>
  </si>
  <si>
    <t>Sarita</t>
  </si>
  <si>
    <t>3</t>
  </si>
  <si>
    <t>Swapnil</t>
  </si>
  <si>
    <t>Pournamasi</t>
  </si>
  <si>
    <t>Gaurav</t>
  </si>
  <si>
    <t>Pearl</t>
  </si>
  <si>
    <t>Vishakha</t>
  </si>
  <si>
    <t>Ingreso Generado</t>
  </si>
  <si>
    <t>Ordenes Realizadas</t>
  </si>
  <si>
    <t>Porcentaje del Total</t>
  </si>
  <si>
    <t>CLIENTES DE MÁS ALTO VALOR</t>
  </si>
  <si>
    <t>TOTAL (100%):</t>
  </si>
  <si>
    <t>Temporada</t>
  </si>
  <si>
    <t>Monto</t>
  </si>
  <si>
    <t>Unidades</t>
  </si>
  <si>
    <t>TOPS</t>
  </si>
  <si>
    <t>Invierno</t>
  </si>
  <si>
    <t>TOP #1</t>
  </si>
  <si>
    <t>TOP #2</t>
  </si>
  <si>
    <t>TOP #3</t>
  </si>
  <si>
    <t>Otoño</t>
  </si>
  <si>
    <t>Leggings</t>
  </si>
  <si>
    <t>Primavera</t>
  </si>
  <si>
    <t>Verano</t>
  </si>
  <si>
    <t>Sub-Categoría</t>
  </si>
  <si>
    <t>Total</t>
  </si>
  <si>
    <t>SUB-CATEGORÍAS MÁS RENTABLES POR TEMPORADA</t>
  </si>
  <si>
    <t>Librerías</t>
  </si>
  <si>
    <t>Accesorios</t>
  </si>
  <si>
    <t>Camisa</t>
  </si>
  <si>
    <t>Pantalones</t>
  </si>
  <si>
    <t>Camiseta</t>
  </si>
  <si>
    <t>Impresoras</t>
  </si>
  <si>
    <t>Teléfonos</t>
  </si>
  <si>
    <t>Sari</t>
  </si>
  <si>
    <t>Categoria</t>
  </si>
  <si>
    <t>Objetivo</t>
  </si>
  <si>
    <t>Ventas</t>
  </si>
  <si>
    <t>Diferencia_porcentual</t>
  </si>
  <si>
    <t>Ropa</t>
  </si>
  <si>
    <t>Electrónica</t>
  </si>
  <si>
    <t>Muebles</t>
  </si>
  <si>
    <t>OBJETIVO DE VENTAS</t>
  </si>
  <si>
    <t>Total general</t>
  </si>
  <si>
    <t>2018</t>
  </si>
  <si>
    <t>2019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</si>
  <si>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</si>
  <si>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</si>
  <si>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</si>
  <si>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</si>
  <si>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</si>
  <si>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</si>
  <si>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</si>
  <si>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</si>
  <si>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</si>
  <si>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</t>
  </si>
  <si>
    <t>feb</t>
  </si>
  <si>
    <t>mar</t>
  </si>
  <si>
    <t>FECHA</t>
  </si>
  <si>
    <t>Total 2018</t>
  </si>
  <si>
    <t>Total 2019</t>
  </si>
  <si>
    <t>(Todas)</t>
  </si>
  <si>
    <t>Categoría</t>
  </si>
  <si>
    <t>Ganancia/Pérdida</t>
  </si>
  <si>
    <t>GANANCIAS Y PÉRIDAS</t>
  </si>
  <si>
    <t>REPORTE DE VENTAS Y CLIENTES DE TIENDA E-COMMERCE</t>
  </si>
  <si>
    <t>· Página #1: Clientes de más alto valor.</t>
  </si>
  <si>
    <r>
      <t>·</t>
    </r>
    <r>
      <rPr>
        <b/>
        <u/>
        <sz val="18"/>
        <color theme="1"/>
        <rFont val="Arial"/>
        <family val="2"/>
      </rPr>
      <t xml:space="preserve"> Fecha:</t>
    </r>
    <r>
      <rPr>
        <b/>
        <sz val="18"/>
        <color theme="1"/>
        <rFont val="Arial"/>
        <family val="2"/>
      </rPr>
      <t xml:space="preserve"> 18/10/2025</t>
    </r>
  </si>
  <si>
    <r>
      <t xml:space="preserve">· </t>
    </r>
    <r>
      <rPr>
        <b/>
        <u/>
        <sz val="18"/>
        <color theme="1"/>
        <rFont val="Arial"/>
        <family val="2"/>
      </rPr>
      <t>Autor:</t>
    </r>
    <r>
      <rPr>
        <b/>
        <sz val="18"/>
        <color theme="1"/>
        <rFont val="Arial"/>
        <family val="2"/>
      </rPr>
      <t xml:space="preserve"> Franco Tomás Ferreyra</t>
    </r>
  </si>
  <si>
    <t>· Página #3: Objetivo de ganancias comparado con las ganancias reales.</t>
  </si>
  <si>
    <t>· Página #2: TOP de sub-categorías más rentables por estación.</t>
  </si>
  <si>
    <r>
      <t xml:space="preserve">· </t>
    </r>
    <r>
      <rPr>
        <b/>
        <u/>
        <sz val="18"/>
        <color theme="1"/>
        <rFont val="Arial"/>
        <family val="2"/>
      </rPr>
      <t>Base de datos:</t>
    </r>
    <r>
      <rPr>
        <b/>
        <sz val="18"/>
        <color theme="1"/>
        <rFont val="Arial"/>
        <family val="2"/>
      </rPr>
      <t xml:space="preserve"> E-commerce consultada con SQL</t>
    </r>
  </si>
  <si>
    <t>TOTAL RECAUDADO POR CATEGORÍA</t>
  </si>
  <si>
    <t>Recaudado</t>
  </si>
  <si>
    <t>·Gráfico creado desde Python</t>
  </si>
  <si>
    <t>· Página #5: Ganancias y pérdidas. - Tabla dinámica</t>
  </si>
  <si>
    <t>· Página #4: Total por categoría. - Gráfico de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</si>
</sst>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\ &quot;U.&quot;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28"/>
      <color theme="1"/>
      <name val="Aptos Serif"/>
      <family val="1"/>
    </font>
    <font>
      <b/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13"/>
      <color theme="1"/>
      <name val="Arial"/>
      <family val="2"/>
    </font>
    <font>
      <b/>
      <sz val="13"/>
      <color theme="0"/>
      <name val="Arial"/>
      <family val="2"/>
    </font>
    <font>
      <sz val="13"/>
      <color theme="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i/>
      <sz val="18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0"/>
      <name val="Arial"/>
      <family val="2"/>
    </font>
    <font>
      <i/>
      <sz val="14"/>
      <color theme="1"/>
      <name val="Arial"/>
      <family val="2"/>
    </font>
    <font>
      <b/>
      <i/>
      <sz val="23"/>
      <color theme="1"/>
      <name val="Aptos Serif"/>
      <family val="1"/>
    </font>
    <font>
      <b/>
      <sz val="18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color theme="1"/>
      <name val="Arial"/>
      <family val="2"/>
    </font>
    <font>
      <b/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8" xfId="0" applyFont="1" applyBorder="1"/>
    <xf numFmtId="0" fontId="3" fillId="0" borderId="10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10" fontId="2" fillId="0" borderId="9" xfId="2" applyNumberFormat="1" applyFont="1" applyBorder="1"/>
    <xf numFmtId="164" fontId="2" fillId="0" borderId="11" xfId="1" applyNumberFormat="1" applyFont="1" applyBorder="1"/>
    <xf numFmtId="0" fontId="2" fillId="0" borderId="11" xfId="0" applyFont="1" applyBorder="1" applyAlignment="1">
      <alignment horizontal="center"/>
    </xf>
    <xf numFmtId="10" fontId="2" fillId="0" borderId="12" xfId="2" applyNumberFormat="1" applyFont="1" applyBorder="1"/>
    <xf numFmtId="0" fontId="3" fillId="2" borderId="2" xfId="0" applyFont="1" applyFill="1" applyBorder="1"/>
    <xf numFmtId="164" fontId="5" fillId="2" borderId="4" xfId="0" applyNumberFormat="1" applyFont="1" applyFill="1" applyBorder="1"/>
    <xf numFmtId="0" fontId="0" fillId="3" borderId="0" xfId="0" applyFill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6" fillId="0" borderId="1" xfId="0" applyFont="1" applyBorder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7" fillId="3" borderId="23" xfId="0" applyFont="1" applyFill="1" applyBorder="1"/>
    <xf numFmtId="0" fontId="12" fillId="3" borderId="24" xfId="0" applyFont="1" applyFill="1" applyBorder="1" applyAlignment="1">
      <alignment horizontal="center"/>
    </xf>
    <xf numFmtId="0" fontId="7" fillId="3" borderId="25" xfId="0" applyFont="1" applyFill="1" applyBorder="1"/>
    <xf numFmtId="0" fontId="11" fillId="2" borderId="3" xfId="0" applyFont="1" applyFill="1" applyBorder="1" applyAlignment="1">
      <alignment horizontal="center"/>
    </xf>
    <xf numFmtId="44" fontId="6" fillId="0" borderId="1" xfId="0" applyNumberFormat="1" applyFont="1" applyBorder="1"/>
    <xf numFmtId="165" fontId="6" fillId="0" borderId="9" xfId="0" applyNumberFormat="1" applyFont="1" applyBorder="1"/>
    <xf numFmtId="165" fontId="6" fillId="0" borderId="7" xfId="0" applyNumberFormat="1" applyFont="1" applyBorder="1"/>
    <xf numFmtId="165" fontId="6" fillId="0" borderId="12" xfId="0" applyNumberFormat="1" applyFont="1" applyBorder="1"/>
    <xf numFmtId="44" fontId="6" fillId="0" borderId="6" xfId="0" applyNumberFormat="1" applyFont="1" applyBorder="1"/>
    <xf numFmtId="44" fontId="6" fillId="0" borderId="11" xfId="0" applyNumberFormat="1" applyFont="1" applyBorder="1"/>
    <xf numFmtId="0" fontId="6" fillId="0" borderId="8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6" xfId="0" applyFont="1" applyBorder="1"/>
    <xf numFmtId="0" fontId="6" fillId="0" borderId="17" xfId="0" applyFont="1" applyBorder="1"/>
    <xf numFmtId="44" fontId="6" fillId="0" borderId="17" xfId="0" applyNumberFormat="1" applyFont="1" applyBorder="1"/>
    <xf numFmtId="0" fontId="6" fillId="0" borderId="21" xfId="0" applyFont="1" applyBorder="1"/>
    <xf numFmtId="0" fontId="6" fillId="0" borderId="14" xfId="0" applyFont="1" applyBorder="1"/>
    <xf numFmtId="44" fontId="6" fillId="0" borderId="14" xfId="0" applyNumberFormat="1" applyFont="1" applyBorder="1"/>
    <xf numFmtId="0" fontId="6" fillId="5" borderId="19" xfId="0" applyFont="1" applyFill="1" applyBorder="1"/>
    <xf numFmtId="0" fontId="6" fillId="5" borderId="1" xfId="0" applyFont="1" applyFill="1" applyBorder="1"/>
    <xf numFmtId="44" fontId="6" fillId="5" borderId="1" xfId="0" applyNumberFormat="1" applyFont="1" applyFill="1" applyBorder="1"/>
    <xf numFmtId="165" fontId="6" fillId="0" borderId="18" xfId="0" applyNumberFormat="1" applyFont="1" applyBorder="1"/>
    <xf numFmtId="165" fontId="6" fillId="0" borderId="22" xfId="0" applyNumberFormat="1" applyFont="1" applyBorder="1"/>
    <xf numFmtId="0" fontId="10" fillId="2" borderId="26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2" fillId="4" borderId="8" xfId="0" applyFont="1" applyFill="1" applyBorder="1"/>
    <xf numFmtId="164" fontId="2" fillId="4" borderId="1" xfId="1" applyNumberFormat="1" applyFont="1" applyFill="1" applyBorder="1"/>
    <xf numFmtId="10" fontId="2" fillId="4" borderId="9" xfId="0" applyNumberFormat="1" applyFont="1" applyFill="1" applyBorder="1"/>
    <xf numFmtId="0" fontId="2" fillId="5" borderId="5" xfId="0" applyFont="1" applyFill="1" applyBorder="1"/>
    <xf numFmtId="164" fontId="2" fillId="5" borderId="6" xfId="1" applyNumberFormat="1" applyFont="1" applyFill="1" applyBorder="1"/>
    <xf numFmtId="10" fontId="2" fillId="5" borderId="7" xfId="0" applyNumberFormat="1" applyFont="1" applyFill="1" applyBorder="1"/>
    <xf numFmtId="0" fontId="2" fillId="5" borderId="10" xfId="0" applyFont="1" applyFill="1" applyBorder="1"/>
    <xf numFmtId="164" fontId="2" fillId="5" borderId="11" xfId="1" applyNumberFormat="1" applyFont="1" applyFill="1" applyBorder="1"/>
    <xf numFmtId="10" fontId="2" fillId="5" borderId="12" xfId="0" applyNumberFormat="1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44" fontId="6" fillId="5" borderId="6" xfId="0" applyNumberFormat="1" applyFont="1" applyFill="1" applyBorder="1"/>
    <xf numFmtId="165" fontId="6" fillId="5" borderId="7" xfId="0" applyNumberFormat="1" applyFont="1" applyFill="1" applyBorder="1"/>
    <xf numFmtId="0" fontId="6" fillId="5" borderId="10" xfId="0" applyFont="1" applyFill="1" applyBorder="1"/>
    <xf numFmtId="0" fontId="6" fillId="5" borderId="11" xfId="0" applyFont="1" applyFill="1" applyBorder="1"/>
    <xf numFmtId="44" fontId="6" fillId="5" borderId="11" xfId="0" applyNumberFormat="1" applyFont="1" applyFill="1" applyBorder="1"/>
    <xf numFmtId="165" fontId="6" fillId="5" borderId="12" xfId="0" applyNumberFormat="1" applyFont="1" applyFill="1" applyBorder="1"/>
    <xf numFmtId="0" fontId="6" fillId="5" borderId="8" xfId="0" applyFont="1" applyFill="1" applyBorder="1"/>
    <xf numFmtId="165" fontId="6" fillId="5" borderId="9" xfId="0" applyNumberFormat="1" applyFont="1" applyFill="1" applyBorder="1"/>
    <xf numFmtId="165" fontId="6" fillId="5" borderId="20" xfId="0" applyNumberFormat="1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>
      <alignment horizontal="center"/>
    </xf>
    <xf numFmtId="10" fontId="2" fillId="5" borderId="7" xfId="2" applyNumberFormat="1" applyFont="1" applyFill="1" applyBorder="1"/>
    <xf numFmtId="0" fontId="3" fillId="5" borderId="8" xfId="0" applyFont="1" applyFill="1" applyBorder="1"/>
    <xf numFmtId="164" fontId="2" fillId="5" borderId="1" xfId="1" applyNumberFormat="1" applyFont="1" applyFill="1" applyBorder="1"/>
    <xf numFmtId="0" fontId="2" fillId="5" borderId="1" xfId="0" applyFont="1" applyFill="1" applyBorder="1" applyAlignment="1">
      <alignment horizontal="center"/>
    </xf>
    <xf numFmtId="10" fontId="2" fillId="5" borderId="9" xfId="2" applyNumberFormat="1" applyFont="1" applyFill="1" applyBorder="1"/>
    <xf numFmtId="0" fontId="13" fillId="3" borderId="0" xfId="0" applyFont="1" applyFill="1"/>
    <xf numFmtId="164" fontId="2" fillId="0" borderId="15" xfId="0" applyNumberFormat="1" applyFont="1" applyBorder="1"/>
    <xf numFmtId="0" fontId="16" fillId="6" borderId="15" xfId="0" applyFont="1" applyFill="1" applyBorder="1" applyAlignment="1">
      <alignment horizontal="left"/>
    </xf>
    <xf numFmtId="164" fontId="13" fillId="0" borderId="23" xfId="0" applyNumberFormat="1" applyFont="1" applyBorder="1"/>
    <xf numFmtId="164" fontId="2" fillId="0" borderId="24" xfId="0" applyNumberFormat="1" applyFont="1" applyBorder="1"/>
    <xf numFmtId="164" fontId="13" fillId="0" borderId="24" xfId="0" applyNumberFormat="1" applyFont="1" applyBorder="1"/>
    <xf numFmtId="0" fontId="17" fillId="0" borderId="23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4" xfId="0" applyFont="1" applyBorder="1" applyAlignment="1">
      <alignment horizontal="left" vertical="center"/>
    </xf>
    <xf numFmtId="0" fontId="14" fillId="6" borderId="23" xfId="0" applyFont="1" applyFill="1" applyBorder="1"/>
    <xf numFmtId="0" fontId="2" fillId="0" borderId="15" xfId="0" applyFont="1" applyBorder="1" applyAlignment="1">
      <alignment horizontal="left" vertical="center"/>
    </xf>
    <xf numFmtId="164" fontId="2" fillId="5" borderId="15" xfId="0" applyNumberFormat="1" applyFont="1" applyFill="1" applyBorder="1"/>
    <xf numFmtId="0" fontId="13" fillId="5" borderId="15" xfId="0" applyFont="1" applyFill="1" applyBorder="1" applyAlignment="1">
      <alignment horizontal="left"/>
    </xf>
    <xf numFmtId="0" fontId="13" fillId="5" borderId="23" xfId="0" applyFont="1" applyFill="1" applyBorder="1" applyAlignment="1">
      <alignment horizontal="left"/>
    </xf>
    <xf numFmtId="164" fontId="14" fillId="6" borderId="23" xfId="0" applyNumberFormat="1" applyFont="1" applyFill="1" applyBorder="1" applyAlignment="1">
      <alignment horizontal="center"/>
    </xf>
    <xf numFmtId="0" fontId="0" fillId="5" borderId="0" xfId="0" applyFill="1"/>
    <xf numFmtId="0" fontId="15" fillId="6" borderId="27" xfId="0" applyFont="1" applyFill="1" applyBorder="1"/>
    <xf numFmtId="0" fontId="15" fillId="6" borderId="28" xfId="0" applyFont="1" applyFill="1" applyBorder="1" applyAlignment="1">
      <alignment horizontal="center"/>
    </xf>
    <xf numFmtId="0" fontId="9" fillId="2" borderId="5" xfId="0" applyFont="1" applyFill="1" applyBorder="1"/>
    <xf numFmtId="0" fontId="9" fillId="2" borderId="10" xfId="0" applyFont="1" applyFill="1" applyBorder="1"/>
    <xf numFmtId="164" fontId="2" fillId="7" borderId="11" xfId="1" applyNumberFormat="1" applyFont="1" applyFill="1" applyBorder="1"/>
    <xf numFmtId="164" fontId="2" fillId="8" borderId="11" xfId="1" applyNumberFormat="1" applyFont="1" applyFill="1" applyBorder="1"/>
    <xf numFmtId="164" fontId="2" fillId="9" borderId="12" xfId="0" applyNumberFormat="1" applyFont="1" applyFill="1" applyBorder="1"/>
    <xf numFmtId="0" fontId="21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4" fillId="3" borderId="13" xfId="0" applyFont="1" applyFill="1" applyBorder="1" applyAlignment="1">
      <alignment horizontal="left"/>
    </xf>
    <xf numFmtId="0" fontId="5" fillId="3" borderId="0" xfId="0" applyFont="1" applyFill="1" applyAlignment="1">
      <alignment horizontal="left" vertical="center"/>
    </xf>
    <xf numFmtId="164" fontId="22" fillId="3" borderId="23" xfId="0" applyNumberFormat="1" applyFont="1" applyFill="1" applyBorder="1" applyAlignment="1">
      <alignment horizontal="center" vertical="center"/>
    </xf>
    <xf numFmtId="164" fontId="22" fillId="3" borderId="24" xfId="0" applyNumberFormat="1" applyFont="1" applyFill="1" applyBorder="1" applyAlignment="1">
      <alignment horizontal="center" vertical="center"/>
    </xf>
    <xf numFmtId="164" fontId="22" fillId="3" borderId="2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10"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vertical="center"/>
    </dxf>
    <dxf>
      <alignment vertical="center"/>
    </dxf>
    <dxf>
      <alignment horizontal="left"/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sz val="14"/>
      </font>
    </dxf>
    <dxf>
      <font>
        <sz val="14"/>
      </font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center" indent="0"/>
    </dxf>
    <dxf>
      <font>
        <i/>
      </font>
    </dxf>
    <dxf>
      <font>
        <i/>
      </font>
    </dxf>
    <dxf>
      <font>
        <b val="0"/>
      </font>
    </dxf>
    <dxf>
      <font>
        <b val="0"/>
      </font>
    </dxf>
    <dxf>
      <font>
        <b val="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font>
        <sz val="14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sz val="12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fill>
        <patternFill>
          <bgColor theme="9" tint="0.59996337778862885"/>
        </patternFill>
      </fill>
    </dxf>
    <dxf>
      <fill>
        <patternFill>
          <bgColor rgb="FFFFABAB"/>
        </patternFill>
      </fill>
    </dxf>
    <dxf>
      <fill>
        <patternFill>
          <bgColor theme="9" tint="0.59996337778862885"/>
        </patternFill>
      </fill>
    </dxf>
    <dxf>
      <fill>
        <patternFill>
          <bgColor rgb="FFFFABAB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0\ &quot;U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4" formatCode="_-&quot;$&quot;\ * #,##0.00_-;\-&quot;$&quot;\ * #,##0.0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74999237037263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00"/>
      <color rgb="FFFFABAB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158014290193"/>
          <c:y val="0.12499653713786453"/>
          <c:w val="0.81556184648070762"/>
          <c:h val="0.82538686385446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'Clientes de más alto valor'!$C$2</c:f>
              <c:strCache>
                <c:ptCount val="1"/>
                <c:pt idx="0">
                  <c:v>Ingreso Generado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'Clientes de más alto valor'!$B$4:$B$13</c:f>
              <c:strCache>
                <c:ptCount val="10"/>
                <c:pt idx="0">
                  <c:v>Seema</c:v>
                </c:pt>
                <c:pt idx="1">
                  <c:v>Abhijeet</c:v>
                </c:pt>
                <c:pt idx="2">
                  <c:v>Priyanka</c:v>
                </c:pt>
                <c:pt idx="3">
                  <c:v>Abhishek</c:v>
                </c:pt>
                <c:pt idx="4">
                  <c:v>Sarita</c:v>
                </c:pt>
                <c:pt idx="5">
                  <c:v>Swapnil</c:v>
                </c:pt>
                <c:pt idx="6">
                  <c:v>Pournamasi</c:v>
                </c:pt>
                <c:pt idx="7">
                  <c:v>Gaurav</c:v>
                </c:pt>
                <c:pt idx="8">
                  <c:v>Pearl</c:v>
                </c:pt>
                <c:pt idx="9">
                  <c:v>Vishakha</c:v>
                </c:pt>
              </c:strCache>
            </c:strRef>
          </c:cat>
          <c:val>
            <c:numRef>
              <c:f>'Clientes de más alto valor'!$C$4:$C$13</c:f>
              <c:numCache>
                <c:formatCode>_-"$"\ * #,##0_-;\-"$"\ * #,##0_-;_-"$"\ * "-"??_-;_-@_-</c:formatCode>
                <c:ptCount val="10"/>
                <c:pt idx="0">
                  <c:v>1970</c:v>
                </c:pt>
                <c:pt idx="1">
                  <c:v>1562</c:v>
                </c:pt>
                <c:pt idx="2">
                  <c:v>1340</c:v>
                </c:pt>
                <c:pt idx="3">
                  <c:v>1314</c:v>
                </c:pt>
                <c:pt idx="4">
                  <c:v>1265</c:v>
                </c:pt>
                <c:pt idx="5">
                  <c:v>1215</c:v>
                </c:pt>
                <c:pt idx="6">
                  <c:v>1027</c:v>
                </c:pt>
                <c:pt idx="7">
                  <c:v>1011</c:v>
                </c:pt>
                <c:pt idx="8">
                  <c:v>995</c:v>
                </c:pt>
                <c:pt idx="9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4357-8E02-96E10C9E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823552"/>
        <c:axId val="1378825472"/>
      </c:barChart>
      <c:catAx>
        <c:axId val="1378823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378825472"/>
        <c:crosses val="autoZero"/>
        <c:auto val="1"/>
        <c:lblAlgn val="ctr"/>
        <c:lblOffset val="100"/>
        <c:noMultiLvlLbl val="0"/>
      </c:catAx>
      <c:valAx>
        <c:axId val="1378825472"/>
        <c:scaling>
          <c:orientation val="minMax"/>
          <c:max val="200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3788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1885047587688"/>
          <c:y val="4.931436442362204E-2"/>
          <c:w val="0.70091725712705488"/>
          <c:h val="0.85909541146959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'Sub-categorías más rentables'!$B$4</c:f>
              <c:strCache>
                <c:ptCount val="1"/>
                <c:pt idx="0">
                  <c:v>Invierno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'Sub-categorías más rentables'!$E$3:$E$5</c:f>
              <c:numCache>
                <c:formatCode>_("$"* #,##0.00_);_("$"* \(#,##0.00\);_("$"* "-"??_);_(@_)</c:formatCode>
                <c:ptCount val="3"/>
                <c:pt idx="0">
                  <c:v>1565</c:v>
                </c:pt>
                <c:pt idx="1">
                  <c:v>266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E-45C1-B17D-E09ACC6755B0}"/>
            </c:ext>
          </c:extLst>
        </c:ser>
        <c:ser>
          <c:idx val="1"/>
          <c:order val="1"/>
          <c:tx>
            <c:strRef>
              <c:f>'Sub-categorías más rentables'!$B$7</c:f>
              <c:strCache>
                <c:ptCount val="1"/>
                <c:pt idx="0">
                  <c:v>Otoño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'Sub-categorías más rentables'!$E$6:$E$8</c:f>
              <c:numCache>
                <c:formatCode>_("$"* #,##0.00_);_("$"* \(#,##0.00\);_("$"* "-"??_);_(@_)</c:formatCode>
                <c:ptCount val="3"/>
                <c:pt idx="0">
                  <c:v>383</c:v>
                </c:pt>
                <c:pt idx="1">
                  <c:v>97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DE-45C1-B17D-E09ACC6755B0}"/>
            </c:ext>
          </c:extLst>
        </c:ser>
        <c:ser>
          <c:idx val="2"/>
          <c:order val="2"/>
          <c:tx>
            <c:strRef>
              <c:f>'Sub-categorías más rentables'!$B$10</c:f>
              <c:strCache>
                <c:ptCount val="1"/>
                <c:pt idx="0">
                  <c:v>Primavera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'Sub-categorías más rentables'!$E$9:$E$11</c:f>
              <c:numCache>
                <c:formatCode>_("$"* #,##0.00_);_("$"* \(#,##0.00\);_("$"* "-"??_);_(@_)</c:formatCode>
                <c:ptCount val="3"/>
                <c:pt idx="0">
                  <c:v>3667</c:v>
                </c:pt>
                <c:pt idx="1">
                  <c:v>3577</c:v>
                </c:pt>
                <c:pt idx="2">
                  <c:v>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DE-45C1-B17D-E09ACC6755B0}"/>
            </c:ext>
          </c:extLst>
        </c:ser>
        <c:ser>
          <c:idx val="3"/>
          <c:order val="3"/>
          <c:tx>
            <c:strRef>
              <c:f>'Sub-categorías más rentables'!$B$13</c:f>
              <c:strCache>
                <c:ptCount val="1"/>
                <c:pt idx="0">
                  <c:v>Verano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'Sub-categorías más rentables'!$E$12:$E$14</c:f>
              <c:numCache>
                <c:formatCode>_("$"* #,##0.00_);_("$"* \(#,##0.00\);_("$"* "-"??_);_(@_)</c:formatCode>
                <c:ptCount val="3"/>
                <c:pt idx="0">
                  <c:v>4888</c:v>
                </c:pt>
                <c:pt idx="1">
                  <c:v>4146</c:v>
                </c:pt>
                <c:pt idx="2">
                  <c:v>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DE-45C1-B17D-E09ACC67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859600"/>
        <c:axId val="1666655295"/>
      </c:barChart>
      <c:catAx>
        <c:axId val="1371859600"/>
        <c:scaling>
          <c:orientation val="minMax"/>
        </c:scaling>
        <c:delete val="0"/>
        <c:axPos val="b"/>
        <c:numFmt formatCode="&quot;TOP &quot;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666655295"/>
        <c:crosses val="autoZero"/>
        <c:auto val="1"/>
        <c:lblAlgn val="ctr"/>
        <c:lblOffset val="100"/>
        <c:noMultiLvlLbl val="0"/>
      </c:catAx>
      <c:valAx>
        <c:axId val="16666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3718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8140857392828"/>
          <c:y val="0.29282298046077576"/>
          <c:w val="0.15562507979114831"/>
          <c:h val="0.44676144648585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4102540196467"/>
          <c:y val="4.3810768593197109E-2"/>
          <c:w val="0.73515338808455399"/>
          <c:h val="0.850161318767960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'Objetivo de ganancias'!$C$2</c:f>
              <c:strCache>
                <c:ptCount val="1"/>
                <c:pt idx="0">
                  <c:v>Objetivo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'Objetivo de ganancias'!$B$4:$B$6</c:f>
              <c:strCache>
                <c:ptCount val="3"/>
                <c:pt idx="0">
                  <c:v>Ropa</c:v>
                </c:pt>
                <c:pt idx="1">
                  <c:v>Electrónica</c:v>
                </c:pt>
                <c:pt idx="2">
                  <c:v>Muebles</c:v>
                </c:pt>
              </c:strCache>
            </c:strRef>
          </c:cat>
          <c:val>
            <c:numRef>
              <c:f>'Objetivo de ganancias'!$C$4:$C$6</c:f>
              <c:numCache>
                <c:formatCode>_-"$"\ * #,##0_-;\-"$"\ * #,##0_-;_-"$"\ * "-"??_-;_-@_-</c:formatCode>
                <c:ptCount val="3"/>
                <c:pt idx="0">
                  <c:v>174000</c:v>
                </c:pt>
                <c:pt idx="1">
                  <c:v>129000</c:v>
                </c:pt>
                <c:pt idx="2">
                  <c:v>132900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0-4F91-8A60-D7B069F9E232}"/>
            </c:ext>
          </c:extLst>
        </c:ser>
        <c:ser>
          <c:idx val="1"/>
          <c:order val="1"/>
          <c:tx>
            <c:strRef>
              <c:f>'Objetivo de ganancias'!$D$2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'Objetivo de ganancias'!$B$4:$B$6</c:f>
              <c:strCache>
                <c:ptCount val="3"/>
                <c:pt idx="0">
                  <c:v>Ropa</c:v>
                </c:pt>
                <c:pt idx="1">
                  <c:v>Electrónica</c:v>
                </c:pt>
                <c:pt idx="2">
                  <c:v>Muebles</c:v>
                </c:pt>
              </c:strCache>
            </c:strRef>
          </c:cat>
          <c:val>
            <c:numRef>
              <c:f>'Objetivo de ganancias'!$D$4:$D$6</c:f>
              <c:numCache>
                <c:formatCode>_-"$"\ * #,##0_-;\-"$"\ * #,##0_-;_-"$"\ * "-"??_-;_-@_-</c:formatCode>
                <c:ptCount val="3"/>
                <c:pt idx="0">
                  <c:v>11163</c:v>
                </c:pt>
                <c:pt idx="1">
                  <c:v>10494</c:v>
                </c:pt>
                <c:pt idx="2">
                  <c:v>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0-4F91-8A60-D7B069F9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254783"/>
        <c:axId val="1668244223"/>
      </c:barChart>
      <c:catAx>
        <c:axId val="166825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668244223"/>
        <c:crosses val="autoZero"/>
        <c:auto val="1"/>
        <c:lblAlgn val="ctr"/>
        <c:lblOffset val="100"/>
        <c:noMultiLvlLbl val="0"/>
      </c:catAx>
      <c:valAx>
        <c:axId val="16682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6682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88396068360131"/>
          <c:y val="0.36026437990797711"/>
          <c:w val="0.11135177666839008"/>
          <c:h val="0.28846809128616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304800</xdr:rowOff>
    </xdr:from>
    <xdr:to>
      <xdr:col>5</xdr:col>
      <xdr:colOff>7620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B16CD-731A-F03C-0754-8C90DF54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8966</xdr:rowOff>
    </xdr:from>
    <xdr:to>
      <xdr:col>6</xdr:col>
      <xdr:colOff>8965</xdr:colOff>
      <xdr:row>23</xdr:row>
      <xdr:rowOff>17930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BC2F95-930D-ACB9-41DF-0E548108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300990</xdr:rowOff>
    </xdr:from>
    <xdr:to>
      <xdr:col>5</xdr:col>
      <xdr:colOff>7620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AF51BA-34D8-DFDE-E635-551B615D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4</xdr:row>
      <xdr:rowOff>0</xdr:rowOff>
    </xdr:from>
    <xdr:to>
      <xdr:col>5</xdr:col>
      <xdr:colOff>0</xdr:colOff>
      <xdr:row>20</xdr:row>
      <xdr:rowOff>259976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AB8C4D-B9E9-B661-F8B6-35F29A3FD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" y="1515035"/>
          <a:ext cx="7055224" cy="52802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xPP Frerreyra" refreshedDate="45947.902039930559" backgroundQuery="1" createdVersion="8" refreshedVersion="8" minRefreshableVersion="3" recordCount="1500" xr:uid="{3C0A0D2C-99A7-4343-8314-52ABCC2E4396}">
  <cacheSource type="external" connectionId="6"/>
  <cacheFields count="8">
    <cacheField name="Fecha" numFmtId="0">
      <sharedItems containsSemiMixedTypes="0" containsNonDate="0" containsDate="1" containsString="0" minDate="2018-04-01T00:00:00" maxDate="2019-04-01T00:00:00" count="307">
        <d v="2018-04-01T00:00:00"/>
        <d v="2018-04-03T00:00:00"/>
        <d v="2018-04-05T00:00:00"/>
        <d v="2018-04-06T00:00:00"/>
        <d v="2018-04-08T00:00:00"/>
        <d v="2018-04-09T00:00:00"/>
        <d v="2018-04-11T00:00:00"/>
        <d v="2018-04-12T00:00:00"/>
        <d v="2018-04-13T00:00:00"/>
        <d v="2018-04-15T00:00:00"/>
        <d v="2018-04-17T00:00:00"/>
        <d v="2018-04-18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3T00:00:00"/>
        <d v="2018-05-04T00:00:00"/>
        <d v="2018-05-05T00:00:00"/>
        <d v="2018-05-06T00:00:00"/>
        <d v="2018-05-07T00:00:00"/>
        <d v="2018-05-08T00:00:00"/>
        <d v="2018-05-10T00:00:00"/>
        <d v="2018-05-11T00:00:00"/>
        <d v="2018-05-13T00:00:00"/>
        <d v="2018-05-14T00:00:00"/>
        <d v="2018-05-15T00:00:00"/>
        <d v="2018-05-16T00:00:00"/>
        <d v="2018-05-17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7T00:00:00"/>
        <d v="2018-05-28T00:00:00"/>
        <d v="2018-05-31T00:00:00"/>
        <d v="2018-06-01T00:00:00"/>
        <d v="2018-06-02T00:00:00"/>
        <d v="2018-06-03T00:00:00"/>
        <d v="2018-06-04T00:00:00"/>
        <d v="2018-06-07T00:00:00"/>
        <d v="2018-06-08T00:00:00"/>
        <d v="2018-06-09T00:00:00"/>
        <d v="2018-06-10T00:00:00"/>
        <d v="2018-06-11T00:00:00"/>
        <d v="2018-06-14T00:00:00"/>
        <d v="2018-06-15T00:00:00"/>
        <d v="2018-06-16T00:00:00"/>
        <d v="2018-06-17T00:00:00"/>
        <d v="2018-06-18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9T00:00:00"/>
        <d v="2018-09-20T00:00:00"/>
        <d v="2018-09-21T00:00:00"/>
        <d v="2018-09-22T00:00:00"/>
        <d v="2018-09-23T00:00:00"/>
        <d v="2018-09-24T00:00:00"/>
        <d v="2018-09-30T00:00:00"/>
        <d v="2018-10-01T00:00:00"/>
        <d v="2018-10-05T00:00:00"/>
        <d v="2018-10-06T00:00:00"/>
        <d v="2018-10-07T00:00:00"/>
        <d v="2018-10-08T00:00:00"/>
        <d v="2018-10-09T00:00:00"/>
        <d v="2018-10-10T00:00:00"/>
        <d v="2018-10-12T00:00:00"/>
        <d v="2018-10-13T00:00:00"/>
        <d v="2018-10-14T00:00:00"/>
        <d v="2018-10-15T00:00:00"/>
        <d v="2018-10-16T00:00:00"/>
        <d v="2018-10-18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10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  <fieldGroup par="7"/>
    </cacheField>
    <cacheField name="Cliente" numFmtId="0">
      <sharedItems/>
    </cacheField>
    <cacheField name="Ciudad" numFmtId="0">
      <sharedItems count="24">
        <s v="Ahmedabad"/>
        <s v="Pune"/>
        <s v="Bhopal"/>
        <s v="Jaipur"/>
        <s v="Kolkata"/>
        <s v="Bangalore"/>
        <s v="Kashmir"/>
        <s v="Chennai"/>
        <s v="Lucknow"/>
        <s v="Patna"/>
        <s v="Thiruvananthapuram"/>
        <s v="Chandigarh"/>
        <s v="Simla"/>
        <s v="Gangtok"/>
        <s v="Goa"/>
        <s v="Kohima"/>
        <s v="Hyderabad"/>
        <s v="Mumbai"/>
        <s v="Indore"/>
        <s v="Surat"/>
        <s v="Udaipur"/>
        <s v="Allahabad"/>
        <s v="Amritsar"/>
        <s v="Delhi"/>
      </sharedItems>
    </cacheField>
    <cacheField name="Ganancia/Perdida" numFmtId="0">
      <sharedItems containsSemiMixedTypes="0" containsString="0" containsNumber="1" containsInteger="1" minValue="-1981" maxValue="1698" count="401">
        <n v="-1148"/>
        <n v="-56"/>
        <n v="-12"/>
        <n v="-2"/>
        <n v="-272"/>
        <n v="-111"/>
        <n v="-5"/>
        <n v="212"/>
        <n v="1151"/>
        <n v="-166"/>
        <n v="-60"/>
        <n v="-30"/>
        <n v="1"/>
        <n v="5"/>
        <n v="16"/>
        <n v="18"/>
        <n v="36"/>
        <n v="17"/>
        <n v="0"/>
        <n v="4"/>
        <n v="15"/>
        <n v="-1864"/>
        <n v="23"/>
        <n v="385"/>
        <n v="29"/>
        <n v="-594"/>
        <n v="-55"/>
        <n v="-54"/>
        <n v="-38"/>
        <n v="-59"/>
        <n v="54"/>
        <n v="20"/>
        <n v="12"/>
        <n v="-270"/>
        <n v="127"/>
        <n v="90"/>
        <n v="46"/>
        <n v="-15"/>
        <n v="-10"/>
        <n v="63"/>
        <n v="-87"/>
        <n v="69"/>
        <n v="-349"/>
        <n v="30"/>
        <n v="-276"/>
        <n v="-14"/>
        <n v="-39"/>
        <n v="-9"/>
        <n v="-8"/>
        <n v="13"/>
        <n v="421"/>
        <n v="-129"/>
        <n v="-26"/>
        <n v="-22"/>
        <n v="-7"/>
        <n v="-89"/>
        <n v="-130"/>
        <n v="-79"/>
        <n v="-83"/>
        <n v="2"/>
        <n v="113"/>
        <n v="14"/>
        <n v="-96"/>
        <n v="-11"/>
        <n v="39"/>
        <n v="97"/>
        <n v="-153"/>
        <n v="-239"/>
        <n v="-62"/>
        <n v="-47"/>
        <n v="-6"/>
        <n v="26"/>
        <n v="-63"/>
        <n v="-44"/>
        <n v="-36"/>
        <n v="-23"/>
        <n v="-92"/>
        <n v="-66"/>
        <n v="-42"/>
        <n v="-41"/>
        <n v="-25"/>
        <n v="-447"/>
        <n v="-225"/>
        <n v="-105"/>
        <n v="-78"/>
        <n v="111"/>
        <n v="-103"/>
        <n v="-18"/>
        <n v="-4"/>
        <n v="3"/>
        <n v="-206"/>
        <n v="-70"/>
        <n v="-21"/>
        <n v="-13"/>
        <n v="-640"/>
        <n v="-117"/>
        <n v="-50"/>
        <n v="-31"/>
        <n v="-3"/>
        <n v="25"/>
        <n v="102"/>
        <n v="318"/>
        <n v="-90"/>
        <n v="-86"/>
        <n v="-17"/>
        <n v="-312"/>
        <n v="-68"/>
        <n v="-1"/>
        <n v="37"/>
        <n v="126"/>
        <n v="169"/>
        <n v="680"/>
        <n v="-180"/>
        <n v="-48"/>
        <n v="-43"/>
        <n v="9"/>
        <n v="72"/>
        <n v="-104"/>
        <n v="-81"/>
        <n v="-33"/>
        <n v="-77"/>
        <n v="138"/>
        <n v="-200"/>
        <n v="-27"/>
        <n v="52"/>
        <n v="-113"/>
        <n v="-916"/>
        <n v="-34"/>
        <n v="6"/>
        <n v="206"/>
        <n v="-124"/>
        <n v="-93"/>
        <n v="-187"/>
        <n v="-658"/>
        <n v="204"/>
        <n v="-73"/>
        <n v="56"/>
        <n v="42"/>
        <n v="7"/>
        <n v="137"/>
        <n v="-503"/>
        <n v="-213"/>
        <n v="21"/>
        <n v="139"/>
        <n v="-345"/>
        <n v="-459"/>
        <n v="10"/>
        <n v="28"/>
        <n v="-316"/>
        <n v="-72"/>
        <n v="-49"/>
        <n v="-16"/>
        <n v="43"/>
        <n v="-275"/>
        <n v="80"/>
        <n v="-193"/>
        <n v="8"/>
        <n v="-392"/>
        <n v="-75"/>
        <n v="-32"/>
        <n v="-45"/>
        <n v="-29"/>
        <n v="-203"/>
        <n v="-147"/>
        <n v="-190"/>
        <n v="-141"/>
        <n v="-100"/>
        <n v="-51"/>
        <n v="-69"/>
        <n v="-58"/>
        <n v="31"/>
        <n v="115"/>
        <n v="-35"/>
        <n v="-40"/>
        <n v="51"/>
        <n v="-24"/>
        <n v="-128"/>
        <n v="114"/>
        <n v="-424"/>
        <n v="264"/>
        <n v="-439"/>
        <n v="-706"/>
        <n v="22"/>
        <n v="-154"/>
        <n v="-19"/>
        <n v="-91"/>
        <n v="-37"/>
        <n v="-254"/>
        <n v="395"/>
        <n v="58"/>
        <n v="-82"/>
        <n v="-146"/>
        <n v="-235"/>
        <n v="27"/>
        <n v="197"/>
        <n v="266"/>
        <n v="-114"/>
        <n v="-85"/>
        <n v="-52"/>
        <n v="-20"/>
        <n v="82"/>
        <n v="-215"/>
        <n v="-65"/>
        <n v="-46"/>
        <n v="-315"/>
        <n v="-53"/>
        <n v="213"/>
        <n v="564"/>
        <n v="-492"/>
        <n v="19"/>
        <n v="70"/>
        <n v="1050"/>
        <n v="-527"/>
        <n v="-28"/>
        <n v="-443"/>
        <n v="-280"/>
        <n v="35"/>
        <n v="180"/>
        <n v="59"/>
        <n v="106"/>
        <n v="-143"/>
        <n v="-67"/>
        <n v="-266"/>
        <n v="166"/>
        <n v="-980"/>
        <n v="-444"/>
        <n v="-353"/>
        <n v="292"/>
        <n v="-192"/>
        <n v="433"/>
        <n v="-209"/>
        <n v="66"/>
        <n v="77"/>
        <n v="-252"/>
        <n v="109"/>
        <n v="-162"/>
        <n v="-64"/>
        <n v="-802"/>
        <n v="-314"/>
        <n v="-101"/>
        <n v="293"/>
        <n v="-1981"/>
        <n v="148"/>
        <n v="-119"/>
        <n v="-633"/>
        <n v="48"/>
        <n v="91"/>
        <n v="194"/>
        <n v="371"/>
        <n v="50"/>
        <n v="24"/>
        <n v="74"/>
        <n v="199"/>
        <n v="47"/>
        <n v="202"/>
        <n v="89"/>
        <n v="11"/>
        <n v="49"/>
        <n v="322"/>
        <n v="38"/>
        <n v="355"/>
        <n v="261"/>
        <n v="107"/>
        <n v="64"/>
        <n v="782"/>
        <n v="254"/>
        <n v="116"/>
        <n v="65"/>
        <n v="40"/>
        <n v="305"/>
        <n v="486"/>
        <n v="61"/>
        <n v="370"/>
        <n v="33"/>
        <n v="71"/>
        <n v="225"/>
        <n v="123"/>
        <n v="192"/>
        <n v="215"/>
        <n v="67"/>
        <n v="144"/>
        <n v="721"/>
        <n v="131"/>
        <n v="154"/>
        <n v="73"/>
        <n v="242"/>
        <n v="441"/>
        <n v="567"/>
        <n v="665"/>
        <n v="253"/>
        <n v="41"/>
        <n v="701"/>
        <n v="87"/>
        <n v="84"/>
        <n v="357"/>
        <n v="568"/>
        <n v="267"/>
        <n v="303"/>
        <n v="247"/>
        <n v="146"/>
        <n v="248"/>
        <n v="234"/>
        <n v="207"/>
        <n v="62"/>
        <n v="103"/>
        <n v="93"/>
        <n v="68"/>
        <n v="-99"/>
        <n v="274"/>
        <n v="85"/>
        <n v="120"/>
        <n v="57"/>
        <n v="94"/>
        <n v="122"/>
        <n v="-624"/>
        <n v="289"/>
        <n v="143"/>
        <n v="244"/>
        <n v="891"/>
        <n v="-135"/>
        <n v="536"/>
        <n v="-94"/>
        <n v="119"/>
        <n v="-412"/>
        <n v="32"/>
        <n v="460"/>
        <n v="352"/>
        <n v="340"/>
        <n v="95"/>
        <n v="167"/>
        <n v="100"/>
        <n v="105"/>
        <n v="198"/>
        <n v="60"/>
        <n v="309"/>
        <n v="259"/>
        <n v="-140"/>
        <n v="53"/>
        <n v="-152"/>
        <n v="108"/>
        <n v="546"/>
        <n v="191"/>
        <n v="83"/>
        <n v="1698"/>
        <n v="240"/>
        <n v="-175"/>
        <n v="160"/>
        <n v="44"/>
        <n v="45"/>
        <n v="251"/>
        <n v="-229"/>
        <n v="118"/>
        <n v="307"/>
        <n v="81"/>
        <n v="86"/>
        <n v="208"/>
        <n v="342"/>
        <n v="140"/>
        <n v="99"/>
        <n v="323"/>
        <n v="151"/>
        <n v="-116"/>
        <n v="573"/>
        <n v="128"/>
        <n v="55"/>
        <n v="175"/>
        <n v="-1303"/>
        <n v="447"/>
        <n v="76"/>
        <n v="547"/>
        <n v="170"/>
        <n v="183"/>
        <n v="34"/>
        <n v="75"/>
        <n v="209"/>
        <n v="92"/>
        <n v="88"/>
        <n v="147"/>
        <n v="195"/>
        <n v="98"/>
        <n v="174"/>
        <n v="420"/>
        <n v="-145"/>
        <n v="161"/>
        <n v="346"/>
        <n v="203"/>
        <n v="262"/>
        <n v="110"/>
        <n v="742"/>
        <n v="190"/>
        <n v="-338"/>
        <n v="-84"/>
        <n v="624"/>
        <n v="101"/>
        <n v="187"/>
        <n v="712"/>
        <n v="-309"/>
        <n v="-212"/>
        <n v="179"/>
        <n v="552"/>
        <n v="230"/>
      </sharedItems>
    </cacheField>
    <cacheField name="Categoria" numFmtId="0">
      <sharedItems count="3">
        <s v="Muebles"/>
        <s v="Electrónica"/>
        <s v="Ropa"/>
      </sharedItems>
    </cacheField>
    <cacheField name="Meses (Fecha)" numFmtId="0" databaseField="0">
      <fieldGroup base="0">
        <rangePr groupBy="months" startDate="2018-04-01T00:00:00" endDate="2019-04-01T00:00:00"/>
        <groupItems count="14">
          <s v="&lt;1/4/2018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/4/2019"/>
        </groupItems>
      </fieldGroup>
    </cacheField>
    <cacheField name="Trimestres (Fecha)" numFmtId="0" databaseField="0">
      <fieldGroup base="0">
        <rangePr groupBy="quarters" startDate="2018-04-01T00:00:00" endDate="2019-04-01T00:00:00"/>
        <groupItems count="6">
          <s v="&lt;1/4/2018"/>
          <s v="Trim.1"/>
          <s v="Trim.2"/>
          <s v="Trim.3"/>
          <s v="Trim.4"/>
          <s v="&gt;1/4/2019"/>
        </groupItems>
      </fieldGroup>
    </cacheField>
    <cacheField name="Años (Fecha)" numFmtId="0" databaseField="0">
      <fieldGroup base="0">
        <rangePr groupBy="years" startDate="2018-04-01T00:00:00" endDate="2019-04-01T00:00:00"/>
        <groupItems count="4">
          <s v="&lt;1/4/2018"/>
          <s v="2018"/>
          <s v="2019"/>
          <s v="&gt;1/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s v="Bharat"/>
    <x v="0"/>
    <x v="0"/>
    <x v="0"/>
  </r>
  <r>
    <x v="0"/>
    <s v="Bharat"/>
    <x v="0"/>
    <x v="1"/>
    <x v="1"/>
  </r>
  <r>
    <x v="0"/>
    <s v="Bharat"/>
    <x v="0"/>
    <x v="2"/>
    <x v="2"/>
  </r>
  <r>
    <x v="0"/>
    <s v="Bharat"/>
    <x v="0"/>
    <x v="3"/>
    <x v="2"/>
  </r>
  <r>
    <x v="0"/>
    <s v="Pearl"/>
    <x v="1"/>
    <x v="4"/>
    <x v="1"/>
  </r>
  <r>
    <x v="0"/>
    <s v="Pearl"/>
    <x v="1"/>
    <x v="5"/>
    <x v="1"/>
  </r>
  <r>
    <x v="0"/>
    <s v="Pearl"/>
    <x v="1"/>
    <x v="6"/>
    <x v="2"/>
  </r>
  <r>
    <x v="0"/>
    <s v="Pearl"/>
    <x v="1"/>
    <x v="7"/>
    <x v="2"/>
  </r>
  <r>
    <x v="0"/>
    <s v="Pearl"/>
    <x v="1"/>
    <x v="8"/>
    <x v="1"/>
  </r>
  <r>
    <x v="1"/>
    <s v="Jahan"/>
    <x v="2"/>
    <x v="9"/>
    <x v="2"/>
  </r>
  <r>
    <x v="1"/>
    <s v="Jahan"/>
    <x v="2"/>
    <x v="10"/>
    <x v="2"/>
  </r>
  <r>
    <x v="1"/>
    <s v="Jahan"/>
    <x v="2"/>
    <x v="11"/>
    <x v="0"/>
  </r>
  <r>
    <x v="1"/>
    <s v="Jahan"/>
    <x v="2"/>
    <x v="12"/>
    <x v="2"/>
  </r>
  <r>
    <x v="1"/>
    <s v="Jahan"/>
    <x v="2"/>
    <x v="13"/>
    <x v="2"/>
  </r>
  <r>
    <x v="1"/>
    <s v="Jahan"/>
    <x v="2"/>
    <x v="14"/>
    <x v="2"/>
  </r>
  <r>
    <x v="1"/>
    <s v="Jahan"/>
    <x v="2"/>
    <x v="15"/>
    <x v="2"/>
  </r>
  <r>
    <x v="1"/>
    <s v="Jahan"/>
    <x v="2"/>
    <x v="16"/>
    <x v="2"/>
  </r>
  <r>
    <x v="1"/>
    <s v="Divsha"/>
    <x v="3"/>
    <x v="13"/>
    <x v="2"/>
  </r>
  <r>
    <x v="1"/>
    <s v="Divsha"/>
    <x v="3"/>
    <x v="17"/>
    <x v="2"/>
  </r>
  <r>
    <x v="2"/>
    <s v="Kasheen"/>
    <x v="4"/>
    <x v="18"/>
    <x v="2"/>
  </r>
  <r>
    <x v="3"/>
    <s v="Hazel"/>
    <x v="5"/>
    <x v="19"/>
    <x v="2"/>
  </r>
  <r>
    <x v="3"/>
    <s v="Sonakshi"/>
    <x v="6"/>
    <x v="20"/>
    <x v="2"/>
  </r>
  <r>
    <x v="4"/>
    <s v="Aarushi"/>
    <x v="7"/>
    <x v="21"/>
    <x v="0"/>
  </r>
  <r>
    <x v="4"/>
    <s v="Aarushi"/>
    <x v="7"/>
    <x v="18"/>
    <x v="0"/>
  </r>
  <r>
    <x v="4"/>
    <s v="Aarushi"/>
    <x v="7"/>
    <x v="22"/>
    <x v="2"/>
  </r>
  <r>
    <x v="4"/>
    <s v="Aarushi"/>
    <x v="7"/>
    <x v="23"/>
    <x v="1"/>
  </r>
  <r>
    <x v="5"/>
    <s v="Jitesh"/>
    <x v="8"/>
    <x v="6"/>
    <x v="2"/>
  </r>
  <r>
    <x v="5"/>
    <s v="Jitesh"/>
    <x v="8"/>
    <x v="24"/>
    <x v="1"/>
  </r>
  <r>
    <x v="5"/>
    <s v="Yogesh"/>
    <x v="9"/>
    <x v="25"/>
    <x v="1"/>
  </r>
  <r>
    <x v="5"/>
    <s v="Yogesh"/>
    <x v="9"/>
    <x v="26"/>
    <x v="1"/>
  </r>
  <r>
    <x v="5"/>
    <s v="Yogesh"/>
    <x v="9"/>
    <x v="27"/>
    <x v="2"/>
  </r>
  <r>
    <x v="5"/>
    <s v="Yogesh"/>
    <x v="9"/>
    <x v="28"/>
    <x v="1"/>
  </r>
  <r>
    <x v="5"/>
    <s v="Yogesh"/>
    <x v="9"/>
    <x v="6"/>
    <x v="0"/>
  </r>
  <r>
    <x v="5"/>
    <s v="Yogesh"/>
    <x v="9"/>
    <x v="18"/>
    <x v="2"/>
  </r>
  <r>
    <x v="6"/>
    <s v="Anita"/>
    <x v="10"/>
    <x v="29"/>
    <x v="2"/>
  </r>
  <r>
    <x v="7"/>
    <s v="Shrichand"/>
    <x v="11"/>
    <x v="26"/>
    <x v="0"/>
  </r>
  <r>
    <x v="7"/>
    <s v="Mukesh"/>
    <x v="11"/>
    <x v="18"/>
    <x v="2"/>
  </r>
  <r>
    <x v="8"/>
    <s v="Vandana"/>
    <x v="12"/>
    <x v="2"/>
    <x v="1"/>
  </r>
  <r>
    <x v="8"/>
    <s v="Vandana"/>
    <x v="12"/>
    <x v="30"/>
    <x v="0"/>
  </r>
  <r>
    <x v="9"/>
    <s v="Bhavna"/>
    <x v="13"/>
    <x v="31"/>
    <x v="2"/>
  </r>
  <r>
    <x v="9"/>
    <s v="Kanak"/>
    <x v="14"/>
    <x v="1"/>
    <x v="2"/>
  </r>
  <r>
    <x v="9"/>
    <s v="Kanak"/>
    <x v="14"/>
    <x v="3"/>
    <x v="2"/>
  </r>
  <r>
    <x v="9"/>
    <s v="Kanak"/>
    <x v="14"/>
    <x v="3"/>
    <x v="2"/>
  </r>
  <r>
    <x v="9"/>
    <s v="Kanak"/>
    <x v="14"/>
    <x v="32"/>
    <x v="2"/>
  </r>
  <r>
    <x v="10"/>
    <s v="Sagar"/>
    <x v="15"/>
    <x v="33"/>
    <x v="1"/>
  </r>
  <r>
    <x v="11"/>
    <s v="Manju"/>
    <x v="16"/>
    <x v="18"/>
    <x v="2"/>
  </r>
  <r>
    <x v="11"/>
    <s v="Manju"/>
    <x v="16"/>
    <x v="34"/>
    <x v="0"/>
  </r>
  <r>
    <x v="11"/>
    <s v="Ramesh"/>
    <x v="0"/>
    <x v="35"/>
    <x v="2"/>
  </r>
  <r>
    <x v="12"/>
    <s v="Sarita"/>
    <x v="1"/>
    <x v="36"/>
    <x v="1"/>
  </r>
  <r>
    <x v="12"/>
    <s v="Deepak"/>
    <x v="2"/>
    <x v="37"/>
    <x v="1"/>
  </r>
  <r>
    <x v="12"/>
    <s v="Deepak"/>
    <x v="2"/>
    <x v="38"/>
    <x v="1"/>
  </r>
  <r>
    <x v="12"/>
    <s v="Deepak"/>
    <x v="2"/>
    <x v="39"/>
    <x v="1"/>
  </r>
  <r>
    <x v="13"/>
    <s v="Monisha"/>
    <x v="3"/>
    <x v="18"/>
    <x v="2"/>
  </r>
  <r>
    <x v="13"/>
    <s v="Atharv"/>
    <x v="4"/>
    <x v="40"/>
    <x v="2"/>
  </r>
  <r>
    <x v="13"/>
    <s v="Atharv"/>
    <x v="4"/>
    <x v="12"/>
    <x v="2"/>
  </r>
  <r>
    <x v="13"/>
    <s v="Atharv"/>
    <x v="4"/>
    <x v="31"/>
    <x v="2"/>
  </r>
  <r>
    <x v="13"/>
    <s v="Atharv"/>
    <x v="4"/>
    <x v="41"/>
    <x v="2"/>
  </r>
  <r>
    <x v="13"/>
    <s v="Vini"/>
    <x v="5"/>
    <x v="32"/>
    <x v="2"/>
  </r>
  <r>
    <x v="14"/>
    <s v="Pinky"/>
    <x v="6"/>
    <x v="42"/>
    <x v="2"/>
  </r>
  <r>
    <x v="14"/>
    <s v="Pinky"/>
    <x v="6"/>
    <x v="24"/>
    <x v="2"/>
  </r>
  <r>
    <x v="14"/>
    <s v="Pinky"/>
    <x v="6"/>
    <x v="43"/>
    <x v="2"/>
  </r>
  <r>
    <x v="14"/>
    <s v="Bhishm"/>
    <x v="17"/>
    <x v="44"/>
    <x v="0"/>
  </r>
  <r>
    <x v="14"/>
    <s v="Bhishm"/>
    <x v="17"/>
    <x v="45"/>
    <x v="1"/>
  </r>
  <r>
    <x v="14"/>
    <s v="Hitika"/>
    <x v="18"/>
    <x v="46"/>
    <x v="2"/>
  </r>
  <r>
    <x v="15"/>
    <s v="Pooja"/>
    <x v="9"/>
    <x v="47"/>
    <x v="2"/>
  </r>
  <r>
    <x v="15"/>
    <s v="Pooja"/>
    <x v="9"/>
    <x v="48"/>
    <x v="0"/>
  </r>
  <r>
    <x v="15"/>
    <s v="Pooja"/>
    <x v="9"/>
    <x v="49"/>
    <x v="2"/>
  </r>
  <r>
    <x v="15"/>
    <s v="Hemant"/>
    <x v="10"/>
    <x v="50"/>
    <x v="2"/>
  </r>
  <r>
    <x v="15"/>
    <s v="Sahil"/>
    <x v="11"/>
    <x v="51"/>
    <x v="1"/>
  </r>
  <r>
    <x v="15"/>
    <s v="Sahil"/>
    <x v="11"/>
    <x v="46"/>
    <x v="2"/>
  </r>
  <r>
    <x v="15"/>
    <s v="Sahil"/>
    <x v="11"/>
    <x v="52"/>
    <x v="2"/>
  </r>
  <r>
    <x v="15"/>
    <s v="Sahil"/>
    <x v="11"/>
    <x v="53"/>
    <x v="2"/>
  </r>
  <r>
    <x v="15"/>
    <s v="Sahil"/>
    <x v="11"/>
    <x v="54"/>
    <x v="2"/>
  </r>
  <r>
    <x v="15"/>
    <s v="Sahil"/>
    <x v="11"/>
    <x v="32"/>
    <x v="2"/>
  </r>
  <r>
    <x v="15"/>
    <s v="Ritu"/>
    <x v="11"/>
    <x v="55"/>
    <x v="0"/>
  </r>
  <r>
    <x v="16"/>
    <s v="Manish"/>
    <x v="12"/>
    <x v="3"/>
    <x v="2"/>
  </r>
  <r>
    <x v="17"/>
    <s v="Amit"/>
    <x v="13"/>
    <x v="56"/>
    <x v="1"/>
  </r>
  <r>
    <x v="17"/>
    <s v="Amit"/>
    <x v="13"/>
    <x v="57"/>
    <x v="2"/>
  </r>
  <r>
    <x v="17"/>
    <s v="Amit"/>
    <x v="13"/>
    <x v="48"/>
    <x v="2"/>
  </r>
  <r>
    <x v="17"/>
    <s v="Sanjay"/>
    <x v="14"/>
    <x v="58"/>
    <x v="0"/>
  </r>
  <r>
    <x v="17"/>
    <s v="Nidhi"/>
    <x v="15"/>
    <x v="59"/>
    <x v="2"/>
  </r>
  <r>
    <x v="17"/>
    <s v="Nidhi"/>
    <x v="15"/>
    <x v="14"/>
    <x v="2"/>
  </r>
  <r>
    <x v="17"/>
    <s v="Nidhi"/>
    <x v="15"/>
    <x v="43"/>
    <x v="2"/>
  </r>
  <r>
    <x v="17"/>
    <s v="Nishi"/>
    <x v="17"/>
    <x v="60"/>
    <x v="2"/>
  </r>
  <r>
    <x v="17"/>
    <s v="Ashmi"/>
    <x v="18"/>
    <x v="61"/>
    <x v="2"/>
  </r>
  <r>
    <x v="17"/>
    <s v="Parth"/>
    <x v="1"/>
    <x v="62"/>
    <x v="1"/>
  </r>
  <r>
    <x v="17"/>
    <s v="Parth"/>
    <x v="1"/>
    <x v="63"/>
    <x v="0"/>
  </r>
  <r>
    <x v="17"/>
    <s v="Parth"/>
    <x v="1"/>
    <x v="64"/>
    <x v="2"/>
  </r>
  <r>
    <x v="17"/>
    <s v="Parth"/>
    <x v="1"/>
    <x v="65"/>
    <x v="0"/>
  </r>
  <r>
    <x v="18"/>
    <s v="Lisha"/>
    <x v="2"/>
    <x v="66"/>
    <x v="1"/>
  </r>
  <r>
    <x v="18"/>
    <s v="Paridhi"/>
    <x v="3"/>
    <x v="67"/>
    <x v="2"/>
  </r>
  <r>
    <x v="18"/>
    <s v="Paridhi"/>
    <x v="3"/>
    <x v="68"/>
    <x v="2"/>
  </r>
  <r>
    <x v="18"/>
    <s v="Paridhi"/>
    <x v="3"/>
    <x v="69"/>
    <x v="2"/>
  </r>
  <r>
    <x v="18"/>
    <s v="Parishi"/>
    <x v="4"/>
    <x v="70"/>
    <x v="0"/>
  </r>
  <r>
    <x v="19"/>
    <s v="Ajay"/>
    <x v="5"/>
    <x v="71"/>
    <x v="2"/>
  </r>
  <r>
    <x v="20"/>
    <s v="Kirti"/>
    <x v="6"/>
    <x v="72"/>
    <x v="1"/>
  </r>
  <r>
    <x v="20"/>
    <s v="Kirti"/>
    <x v="6"/>
    <x v="73"/>
    <x v="2"/>
  </r>
  <r>
    <x v="20"/>
    <s v="Kirti"/>
    <x v="6"/>
    <x v="74"/>
    <x v="0"/>
  </r>
  <r>
    <x v="20"/>
    <s v="Kirti"/>
    <x v="6"/>
    <x v="75"/>
    <x v="2"/>
  </r>
  <r>
    <x v="20"/>
    <s v="Kirti"/>
    <x v="6"/>
    <x v="54"/>
    <x v="1"/>
  </r>
  <r>
    <x v="21"/>
    <s v="Mayank"/>
    <x v="17"/>
    <x v="76"/>
    <x v="0"/>
  </r>
  <r>
    <x v="22"/>
    <s v="Yaanvi"/>
    <x v="18"/>
    <x v="40"/>
    <x v="1"/>
  </r>
  <r>
    <x v="22"/>
    <s v="Yaanvi"/>
    <x v="18"/>
    <x v="77"/>
    <x v="1"/>
  </r>
  <r>
    <x v="22"/>
    <s v="Yaanvi"/>
    <x v="18"/>
    <x v="78"/>
    <x v="1"/>
  </r>
  <r>
    <x v="22"/>
    <s v="Yaanvi"/>
    <x v="18"/>
    <x v="18"/>
    <x v="2"/>
  </r>
  <r>
    <x v="22"/>
    <s v="Sonal"/>
    <x v="9"/>
    <x v="48"/>
    <x v="2"/>
  </r>
  <r>
    <x v="23"/>
    <s v="Sharda"/>
    <x v="10"/>
    <x v="70"/>
    <x v="2"/>
  </r>
  <r>
    <x v="24"/>
    <s v="Aditya"/>
    <x v="11"/>
    <x v="79"/>
    <x v="2"/>
  </r>
  <r>
    <x v="24"/>
    <s v="Aditya"/>
    <x v="11"/>
    <x v="52"/>
    <x v="2"/>
  </r>
  <r>
    <x v="24"/>
    <s v="Aditya"/>
    <x v="11"/>
    <x v="75"/>
    <x v="1"/>
  </r>
  <r>
    <x v="24"/>
    <s v="Aditya"/>
    <x v="11"/>
    <x v="49"/>
    <x v="2"/>
  </r>
  <r>
    <x v="25"/>
    <s v="Rachna"/>
    <x v="11"/>
    <x v="80"/>
    <x v="2"/>
  </r>
  <r>
    <x v="26"/>
    <s v="Chirag"/>
    <x v="17"/>
    <x v="81"/>
    <x v="1"/>
  </r>
  <r>
    <x v="26"/>
    <s v="Chirag"/>
    <x v="17"/>
    <x v="82"/>
    <x v="2"/>
  </r>
  <r>
    <x v="26"/>
    <s v="Chirag"/>
    <x v="17"/>
    <x v="83"/>
    <x v="2"/>
  </r>
  <r>
    <x v="26"/>
    <s v="Chirag"/>
    <x v="17"/>
    <x v="84"/>
    <x v="1"/>
  </r>
  <r>
    <x v="26"/>
    <s v="Chirag"/>
    <x v="17"/>
    <x v="69"/>
    <x v="1"/>
  </r>
  <r>
    <x v="26"/>
    <s v="Chirag"/>
    <x v="17"/>
    <x v="52"/>
    <x v="2"/>
  </r>
  <r>
    <x v="26"/>
    <s v="Chirag"/>
    <x v="17"/>
    <x v="3"/>
    <x v="2"/>
  </r>
  <r>
    <x v="26"/>
    <s v="Chirag"/>
    <x v="17"/>
    <x v="31"/>
    <x v="2"/>
  </r>
  <r>
    <x v="26"/>
    <s v="Chirag"/>
    <x v="17"/>
    <x v="85"/>
    <x v="2"/>
  </r>
  <r>
    <x v="27"/>
    <s v="Anurag"/>
    <x v="18"/>
    <x v="86"/>
    <x v="0"/>
  </r>
  <r>
    <x v="27"/>
    <s v="Anurag"/>
    <x v="18"/>
    <x v="10"/>
    <x v="0"/>
  </r>
  <r>
    <x v="27"/>
    <s v="Anurag"/>
    <x v="18"/>
    <x v="79"/>
    <x v="2"/>
  </r>
  <r>
    <x v="27"/>
    <s v="Anurag"/>
    <x v="18"/>
    <x v="87"/>
    <x v="0"/>
  </r>
  <r>
    <x v="27"/>
    <s v="Anurag"/>
    <x v="18"/>
    <x v="38"/>
    <x v="2"/>
  </r>
  <r>
    <x v="27"/>
    <s v="Anurag"/>
    <x v="18"/>
    <x v="48"/>
    <x v="2"/>
  </r>
  <r>
    <x v="27"/>
    <s v="Anurag"/>
    <x v="18"/>
    <x v="88"/>
    <x v="2"/>
  </r>
  <r>
    <x v="27"/>
    <s v="Anurag"/>
    <x v="18"/>
    <x v="18"/>
    <x v="2"/>
  </r>
  <r>
    <x v="27"/>
    <s v="Anurag"/>
    <x v="18"/>
    <x v="89"/>
    <x v="2"/>
  </r>
  <r>
    <x v="27"/>
    <s v="Anurag"/>
    <x v="18"/>
    <x v="19"/>
    <x v="2"/>
  </r>
  <r>
    <x v="28"/>
    <s v="Tushina"/>
    <x v="14"/>
    <x v="90"/>
    <x v="2"/>
  </r>
  <r>
    <x v="28"/>
    <s v="Tushina"/>
    <x v="14"/>
    <x v="91"/>
    <x v="1"/>
  </r>
  <r>
    <x v="28"/>
    <s v="Tushina"/>
    <x v="14"/>
    <x v="92"/>
    <x v="2"/>
  </r>
  <r>
    <x v="28"/>
    <s v="Tushina"/>
    <x v="14"/>
    <x v="93"/>
    <x v="2"/>
  </r>
  <r>
    <x v="28"/>
    <s v="Tushina"/>
    <x v="14"/>
    <x v="70"/>
    <x v="2"/>
  </r>
  <r>
    <x v="28"/>
    <s v="Tushina"/>
    <x v="14"/>
    <x v="70"/>
    <x v="2"/>
  </r>
  <r>
    <x v="28"/>
    <s v="Tushina"/>
    <x v="14"/>
    <x v="3"/>
    <x v="2"/>
  </r>
  <r>
    <x v="28"/>
    <s v="Farah"/>
    <x v="15"/>
    <x v="94"/>
    <x v="1"/>
  </r>
  <r>
    <x v="28"/>
    <s v="Farah"/>
    <x v="15"/>
    <x v="95"/>
    <x v="1"/>
  </r>
  <r>
    <x v="28"/>
    <s v="Farah"/>
    <x v="15"/>
    <x v="96"/>
    <x v="1"/>
  </r>
  <r>
    <x v="28"/>
    <s v="Farah"/>
    <x v="15"/>
    <x v="97"/>
    <x v="1"/>
  </r>
  <r>
    <x v="28"/>
    <s v="Farah"/>
    <x v="15"/>
    <x v="38"/>
    <x v="1"/>
  </r>
  <r>
    <x v="28"/>
    <s v="Farah"/>
    <x v="15"/>
    <x v="98"/>
    <x v="2"/>
  </r>
  <r>
    <x v="28"/>
    <s v="Farah"/>
    <x v="15"/>
    <x v="99"/>
    <x v="1"/>
  </r>
  <r>
    <x v="28"/>
    <s v="Farah"/>
    <x v="15"/>
    <x v="100"/>
    <x v="1"/>
  </r>
  <r>
    <x v="28"/>
    <s v="Farah"/>
    <x v="15"/>
    <x v="101"/>
    <x v="0"/>
  </r>
  <r>
    <x v="29"/>
    <s v="Sabah"/>
    <x v="17"/>
    <x v="102"/>
    <x v="1"/>
  </r>
  <r>
    <x v="29"/>
    <s v="Sabah"/>
    <x v="17"/>
    <x v="103"/>
    <x v="1"/>
  </r>
  <r>
    <x v="29"/>
    <s v="Sabah"/>
    <x v="17"/>
    <x v="75"/>
    <x v="2"/>
  </r>
  <r>
    <x v="29"/>
    <s v="Sabah"/>
    <x v="17"/>
    <x v="92"/>
    <x v="0"/>
  </r>
  <r>
    <x v="29"/>
    <s v="Sabah"/>
    <x v="17"/>
    <x v="104"/>
    <x v="0"/>
  </r>
  <r>
    <x v="29"/>
    <s v="Sabah"/>
    <x v="17"/>
    <x v="98"/>
    <x v="2"/>
  </r>
  <r>
    <x v="29"/>
    <s v="Sabah"/>
    <x v="17"/>
    <x v="32"/>
    <x v="2"/>
  </r>
  <r>
    <x v="29"/>
    <s v="Sabah"/>
    <x v="17"/>
    <x v="36"/>
    <x v="2"/>
  </r>
  <r>
    <x v="30"/>
    <s v="Nida"/>
    <x v="18"/>
    <x v="105"/>
    <x v="0"/>
  </r>
  <r>
    <x v="30"/>
    <s v="Nida"/>
    <x v="18"/>
    <x v="106"/>
    <x v="2"/>
  </r>
  <r>
    <x v="30"/>
    <s v="Nida"/>
    <x v="18"/>
    <x v="68"/>
    <x v="2"/>
  </r>
  <r>
    <x v="30"/>
    <s v="Nida"/>
    <x v="18"/>
    <x v="97"/>
    <x v="2"/>
  </r>
  <r>
    <x v="30"/>
    <s v="Nida"/>
    <x v="18"/>
    <x v="52"/>
    <x v="2"/>
  </r>
  <r>
    <x v="30"/>
    <s v="Nida"/>
    <x v="18"/>
    <x v="70"/>
    <x v="2"/>
  </r>
  <r>
    <x v="30"/>
    <s v="Nida"/>
    <x v="18"/>
    <x v="88"/>
    <x v="2"/>
  </r>
  <r>
    <x v="30"/>
    <s v="Nida"/>
    <x v="18"/>
    <x v="98"/>
    <x v="2"/>
  </r>
  <r>
    <x v="30"/>
    <s v="Nida"/>
    <x v="18"/>
    <x v="22"/>
    <x v="2"/>
  </r>
  <r>
    <x v="30"/>
    <s v="Priyanka"/>
    <x v="1"/>
    <x v="75"/>
    <x v="2"/>
  </r>
  <r>
    <x v="30"/>
    <s v="Priyanka"/>
    <x v="1"/>
    <x v="6"/>
    <x v="2"/>
  </r>
  <r>
    <x v="30"/>
    <s v="Priyanka"/>
    <x v="1"/>
    <x v="107"/>
    <x v="2"/>
  </r>
  <r>
    <x v="30"/>
    <s v="Priyanka"/>
    <x v="1"/>
    <x v="107"/>
    <x v="2"/>
  </r>
  <r>
    <x v="30"/>
    <s v="Priyanka"/>
    <x v="1"/>
    <x v="18"/>
    <x v="2"/>
  </r>
  <r>
    <x v="30"/>
    <s v="Priyanka"/>
    <x v="1"/>
    <x v="89"/>
    <x v="2"/>
  </r>
  <r>
    <x v="30"/>
    <s v="Priyanka"/>
    <x v="1"/>
    <x v="15"/>
    <x v="2"/>
  </r>
  <r>
    <x v="30"/>
    <s v="Priyanka"/>
    <x v="1"/>
    <x v="15"/>
    <x v="2"/>
  </r>
  <r>
    <x v="30"/>
    <s v="Priyanka"/>
    <x v="1"/>
    <x v="108"/>
    <x v="1"/>
  </r>
  <r>
    <x v="30"/>
    <s v="Priyanka"/>
    <x v="1"/>
    <x v="109"/>
    <x v="2"/>
  </r>
  <r>
    <x v="30"/>
    <s v="Priyanka"/>
    <x v="1"/>
    <x v="110"/>
    <x v="1"/>
  </r>
  <r>
    <x v="30"/>
    <s v="Priyanka"/>
    <x v="1"/>
    <x v="111"/>
    <x v="2"/>
  </r>
  <r>
    <x v="31"/>
    <s v="Tulika"/>
    <x v="2"/>
    <x v="112"/>
    <x v="0"/>
  </r>
  <r>
    <x v="31"/>
    <s v="Tulika"/>
    <x v="2"/>
    <x v="113"/>
    <x v="1"/>
  </r>
  <r>
    <x v="31"/>
    <s v="Tulika"/>
    <x v="2"/>
    <x v="114"/>
    <x v="1"/>
  </r>
  <r>
    <x v="31"/>
    <s v="Tulika"/>
    <x v="2"/>
    <x v="53"/>
    <x v="2"/>
  </r>
  <r>
    <x v="32"/>
    <s v="Shefali"/>
    <x v="3"/>
    <x v="115"/>
    <x v="2"/>
  </r>
  <r>
    <x v="33"/>
    <s v="Sanskriti"/>
    <x v="4"/>
    <x v="116"/>
    <x v="2"/>
  </r>
  <r>
    <x v="34"/>
    <s v="Shruti"/>
    <x v="5"/>
    <x v="84"/>
    <x v="2"/>
  </r>
  <r>
    <x v="35"/>
    <s v="Subhashree"/>
    <x v="6"/>
    <x v="117"/>
    <x v="0"/>
  </r>
  <r>
    <x v="35"/>
    <s v="Subhashree"/>
    <x v="6"/>
    <x v="118"/>
    <x v="0"/>
  </r>
  <r>
    <x v="35"/>
    <s v="Subhashree"/>
    <x v="6"/>
    <x v="78"/>
    <x v="0"/>
  </r>
  <r>
    <x v="35"/>
    <s v="Subhashree"/>
    <x v="6"/>
    <x v="119"/>
    <x v="0"/>
  </r>
  <r>
    <x v="35"/>
    <s v="Subhashree"/>
    <x v="6"/>
    <x v="37"/>
    <x v="2"/>
  </r>
  <r>
    <x v="35"/>
    <s v="Subhashree"/>
    <x v="6"/>
    <x v="107"/>
    <x v="2"/>
  </r>
  <r>
    <x v="35"/>
    <s v="Sweta"/>
    <x v="17"/>
    <x v="120"/>
    <x v="0"/>
  </r>
  <r>
    <x v="35"/>
    <s v="Sweta"/>
    <x v="17"/>
    <x v="92"/>
    <x v="1"/>
  </r>
  <r>
    <x v="35"/>
    <s v="Sweta"/>
    <x v="17"/>
    <x v="3"/>
    <x v="2"/>
  </r>
  <r>
    <x v="36"/>
    <s v="Pournamasi"/>
    <x v="18"/>
    <x v="121"/>
    <x v="1"/>
  </r>
  <r>
    <x v="37"/>
    <s v="Pratyusmita"/>
    <x v="9"/>
    <x v="122"/>
    <x v="1"/>
  </r>
  <r>
    <x v="37"/>
    <s v="Pratyusmita"/>
    <x v="9"/>
    <x v="113"/>
    <x v="0"/>
  </r>
  <r>
    <x v="37"/>
    <s v="Pratyusmita"/>
    <x v="9"/>
    <x v="123"/>
    <x v="1"/>
  </r>
  <r>
    <x v="37"/>
    <s v="Pratyusmita"/>
    <x v="9"/>
    <x v="124"/>
    <x v="1"/>
  </r>
  <r>
    <x v="38"/>
    <s v="Chayanika"/>
    <x v="10"/>
    <x v="125"/>
    <x v="1"/>
  </r>
  <r>
    <x v="39"/>
    <s v="Tanvi"/>
    <x v="11"/>
    <x v="126"/>
    <x v="1"/>
  </r>
  <r>
    <x v="40"/>
    <s v="Anjali"/>
    <x v="11"/>
    <x v="127"/>
    <x v="2"/>
  </r>
  <r>
    <x v="40"/>
    <s v="Anjali"/>
    <x v="11"/>
    <x v="3"/>
    <x v="2"/>
  </r>
  <r>
    <x v="40"/>
    <s v="Anjali"/>
    <x v="11"/>
    <x v="128"/>
    <x v="2"/>
  </r>
  <r>
    <x v="40"/>
    <s v="Anjali"/>
    <x v="11"/>
    <x v="41"/>
    <x v="0"/>
  </r>
  <r>
    <x v="40"/>
    <s v="Anjali"/>
    <x v="11"/>
    <x v="129"/>
    <x v="1"/>
  </r>
  <r>
    <x v="41"/>
    <s v="Rhea"/>
    <x v="12"/>
    <x v="17"/>
    <x v="0"/>
  </r>
  <r>
    <x v="42"/>
    <s v="Piyali"/>
    <x v="13"/>
    <x v="77"/>
    <x v="0"/>
  </r>
  <r>
    <x v="42"/>
    <s v="Charika"/>
    <x v="14"/>
    <x v="74"/>
    <x v="0"/>
  </r>
  <r>
    <x v="42"/>
    <s v="Charika"/>
    <x v="14"/>
    <x v="12"/>
    <x v="2"/>
  </r>
  <r>
    <x v="42"/>
    <s v="Charika"/>
    <x v="14"/>
    <x v="59"/>
    <x v="2"/>
  </r>
  <r>
    <x v="42"/>
    <s v="Charika"/>
    <x v="14"/>
    <x v="24"/>
    <x v="2"/>
  </r>
  <r>
    <x v="43"/>
    <s v="Mitali"/>
    <x v="15"/>
    <x v="18"/>
    <x v="2"/>
  </r>
  <r>
    <x v="44"/>
    <s v="Akanksha"/>
    <x v="16"/>
    <x v="37"/>
    <x v="2"/>
  </r>
  <r>
    <x v="44"/>
    <s v="Arsheen"/>
    <x v="0"/>
    <x v="130"/>
    <x v="2"/>
  </r>
  <r>
    <x v="44"/>
    <s v="Arsheen"/>
    <x v="0"/>
    <x v="104"/>
    <x v="2"/>
  </r>
  <r>
    <x v="44"/>
    <s v="Arsheen"/>
    <x v="0"/>
    <x v="6"/>
    <x v="2"/>
  </r>
  <r>
    <x v="44"/>
    <s v="Arsheen"/>
    <x v="0"/>
    <x v="3"/>
    <x v="2"/>
  </r>
  <r>
    <x v="44"/>
    <s v="Arsheen"/>
    <x v="0"/>
    <x v="107"/>
    <x v="2"/>
  </r>
  <r>
    <x v="44"/>
    <s v="Mahima"/>
    <x v="1"/>
    <x v="2"/>
    <x v="2"/>
  </r>
  <r>
    <x v="45"/>
    <s v="Shreya"/>
    <x v="2"/>
    <x v="131"/>
    <x v="2"/>
  </r>
  <r>
    <x v="46"/>
    <s v="Chandni"/>
    <x v="3"/>
    <x v="132"/>
    <x v="0"/>
  </r>
  <r>
    <x v="46"/>
    <s v="Chandni"/>
    <x v="3"/>
    <x v="86"/>
    <x v="1"/>
  </r>
  <r>
    <x v="46"/>
    <s v="Chandni"/>
    <x v="3"/>
    <x v="1"/>
    <x v="2"/>
  </r>
  <r>
    <x v="46"/>
    <s v="Chandni"/>
    <x v="3"/>
    <x v="128"/>
    <x v="2"/>
  </r>
  <r>
    <x v="46"/>
    <s v="Chandni"/>
    <x v="3"/>
    <x v="16"/>
    <x v="2"/>
  </r>
  <r>
    <x v="47"/>
    <s v="Ekta"/>
    <x v="4"/>
    <x v="3"/>
    <x v="1"/>
  </r>
  <r>
    <x v="48"/>
    <s v="Bathina"/>
    <x v="5"/>
    <x v="46"/>
    <x v="1"/>
  </r>
  <r>
    <x v="48"/>
    <s v="Bathina"/>
    <x v="5"/>
    <x v="80"/>
    <x v="2"/>
  </r>
  <r>
    <x v="48"/>
    <s v="Bathina"/>
    <x v="5"/>
    <x v="54"/>
    <x v="2"/>
  </r>
  <r>
    <x v="48"/>
    <s v="Bathina"/>
    <x v="5"/>
    <x v="98"/>
    <x v="2"/>
  </r>
  <r>
    <x v="49"/>
    <s v="Avni"/>
    <x v="17"/>
    <x v="96"/>
    <x v="2"/>
  </r>
  <r>
    <x v="49"/>
    <s v="Aayushi"/>
    <x v="18"/>
    <x v="80"/>
    <x v="2"/>
  </r>
  <r>
    <x v="49"/>
    <s v="Bhawna"/>
    <x v="18"/>
    <x v="133"/>
    <x v="1"/>
  </r>
  <r>
    <x v="49"/>
    <s v="Bhawna"/>
    <x v="18"/>
    <x v="120"/>
    <x v="1"/>
  </r>
  <r>
    <x v="49"/>
    <s v="Bhawna"/>
    <x v="18"/>
    <x v="123"/>
    <x v="1"/>
  </r>
  <r>
    <x v="49"/>
    <s v="Bhawna"/>
    <x v="18"/>
    <x v="45"/>
    <x v="0"/>
  </r>
  <r>
    <x v="49"/>
    <s v="Bhawna"/>
    <x v="18"/>
    <x v="98"/>
    <x v="2"/>
  </r>
  <r>
    <x v="49"/>
    <s v="Bhawna"/>
    <x v="18"/>
    <x v="134"/>
    <x v="2"/>
  </r>
  <r>
    <x v="50"/>
    <s v="Krutika"/>
    <x v="9"/>
    <x v="135"/>
    <x v="1"/>
  </r>
  <r>
    <x v="51"/>
    <s v="Shreya"/>
    <x v="10"/>
    <x v="26"/>
    <x v="2"/>
  </r>
  <r>
    <x v="51"/>
    <s v="Shreya"/>
    <x v="10"/>
    <x v="98"/>
    <x v="1"/>
  </r>
  <r>
    <x v="51"/>
    <s v="Shreya"/>
    <x v="10"/>
    <x v="71"/>
    <x v="1"/>
  </r>
  <r>
    <x v="51"/>
    <s v="Shreya"/>
    <x v="10"/>
    <x v="124"/>
    <x v="2"/>
  </r>
  <r>
    <x v="51"/>
    <s v="Shreya"/>
    <x v="10"/>
    <x v="136"/>
    <x v="0"/>
  </r>
  <r>
    <x v="52"/>
    <s v="Samiksha"/>
    <x v="17"/>
    <x v="137"/>
    <x v="0"/>
  </r>
  <r>
    <x v="53"/>
    <s v="Sheetal"/>
    <x v="18"/>
    <x v="11"/>
    <x v="0"/>
  </r>
  <r>
    <x v="53"/>
    <s v="Sheetal"/>
    <x v="18"/>
    <x v="3"/>
    <x v="2"/>
  </r>
  <r>
    <x v="53"/>
    <s v="Sheetal"/>
    <x v="18"/>
    <x v="138"/>
    <x v="0"/>
  </r>
  <r>
    <x v="53"/>
    <s v="Sheetal"/>
    <x v="18"/>
    <x v="139"/>
    <x v="1"/>
  </r>
  <r>
    <x v="54"/>
    <s v="Pooja"/>
    <x v="12"/>
    <x v="140"/>
    <x v="1"/>
  </r>
  <r>
    <x v="54"/>
    <s v="Pooja"/>
    <x v="12"/>
    <x v="1"/>
    <x v="0"/>
  </r>
  <r>
    <x v="54"/>
    <s v="Pooja"/>
    <x v="12"/>
    <x v="93"/>
    <x v="2"/>
  </r>
  <r>
    <x v="54"/>
    <s v="Sanjna"/>
    <x v="17"/>
    <x v="141"/>
    <x v="2"/>
  </r>
  <r>
    <x v="54"/>
    <s v="Sanjna"/>
    <x v="17"/>
    <x v="107"/>
    <x v="2"/>
  </r>
  <r>
    <x v="54"/>
    <s v="Sanjna"/>
    <x v="17"/>
    <x v="128"/>
    <x v="2"/>
  </r>
  <r>
    <x v="54"/>
    <s v="Sanjna"/>
    <x v="17"/>
    <x v="142"/>
    <x v="2"/>
  </r>
  <r>
    <x v="54"/>
    <s v="Sanjna"/>
    <x v="17"/>
    <x v="143"/>
    <x v="2"/>
  </r>
  <r>
    <x v="54"/>
    <s v="Swetha"/>
    <x v="18"/>
    <x v="144"/>
    <x v="2"/>
  </r>
  <r>
    <x v="55"/>
    <s v="Bhaggyasree"/>
    <x v="17"/>
    <x v="145"/>
    <x v="1"/>
  </r>
  <r>
    <x v="55"/>
    <s v="Bhaggyasree"/>
    <x v="17"/>
    <x v="17"/>
    <x v="2"/>
  </r>
  <r>
    <x v="55"/>
    <s v="Bhaggyasree"/>
    <x v="17"/>
    <x v="16"/>
    <x v="2"/>
  </r>
  <r>
    <x v="56"/>
    <s v="Gunjan"/>
    <x v="18"/>
    <x v="146"/>
    <x v="2"/>
  </r>
  <r>
    <x v="57"/>
    <s v="Akancha"/>
    <x v="17"/>
    <x v="80"/>
    <x v="2"/>
  </r>
  <r>
    <x v="57"/>
    <s v="Akancha"/>
    <x v="17"/>
    <x v="47"/>
    <x v="2"/>
  </r>
  <r>
    <x v="57"/>
    <s v="Akancha"/>
    <x v="17"/>
    <x v="136"/>
    <x v="2"/>
  </r>
  <r>
    <x v="58"/>
    <s v="Rashmi"/>
    <x v="18"/>
    <x v="147"/>
    <x v="0"/>
  </r>
  <r>
    <x v="59"/>
    <s v="Parna"/>
    <x v="2"/>
    <x v="148"/>
    <x v="2"/>
  </r>
  <r>
    <x v="59"/>
    <s v="Parna"/>
    <x v="2"/>
    <x v="149"/>
    <x v="2"/>
  </r>
  <r>
    <x v="59"/>
    <s v="Parna"/>
    <x v="2"/>
    <x v="150"/>
    <x v="1"/>
  </r>
  <r>
    <x v="59"/>
    <s v="Parna"/>
    <x v="2"/>
    <x v="46"/>
    <x v="2"/>
  </r>
  <r>
    <x v="59"/>
    <s v="Parna"/>
    <x v="2"/>
    <x v="11"/>
    <x v="1"/>
  </r>
  <r>
    <x v="59"/>
    <s v="Parna"/>
    <x v="2"/>
    <x v="151"/>
    <x v="2"/>
  </r>
  <r>
    <x v="59"/>
    <s v="Parna"/>
    <x v="2"/>
    <x v="93"/>
    <x v="2"/>
  </r>
  <r>
    <x v="59"/>
    <s v="Subhasmita"/>
    <x v="3"/>
    <x v="152"/>
    <x v="2"/>
  </r>
  <r>
    <x v="59"/>
    <s v="Suhani"/>
    <x v="4"/>
    <x v="61"/>
    <x v="2"/>
  </r>
  <r>
    <x v="60"/>
    <s v="Noopur"/>
    <x v="5"/>
    <x v="153"/>
    <x v="2"/>
  </r>
  <r>
    <x v="60"/>
    <s v="Noopur"/>
    <x v="5"/>
    <x v="47"/>
    <x v="2"/>
  </r>
  <r>
    <x v="60"/>
    <s v="Noopur"/>
    <x v="5"/>
    <x v="70"/>
    <x v="1"/>
  </r>
  <r>
    <x v="60"/>
    <s v="Noopur"/>
    <x v="5"/>
    <x v="88"/>
    <x v="2"/>
  </r>
  <r>
    <x v="60"/>
    <s v="Noopur"/>
    <x v="5"/>
    <x v="138"/>
    <x v="2"/>
  </r>
  <r>
    <x v="60"/>
    <s v="Noopur"/>
    <x v="5"/>
    <x v="154"/>
    <x v="1"/>
  </r>
  <r>
    <x v="61"/>
    <s v="Vijay"/>
    <x v="6"/>
    <x v="155"/>
    <x v="1"/>
  </r>
  <r>
    <x v="61"/>
    <s v="Vijay"/>
    <x v="6"/>
    <x v="78"/>
    <x v="2"/>
  </r>
  <r>
    <x v="61"/>
    <s v="Vijay"/>
    <x v="6"/>
    <x v="46"/>
    <x v="2"/>
  </r>
  <r>
    <x v="61"/>
    <s v="Vijay"/>
    <x v="6"/>
    <x v="151"/>
    <x v="1"/>
  </r>
  <r>
    <x v="61"/>
    <s v="Vijay"/>
    <x v="6"/>
    <x v="54"/>
    <x v="1"/>
  </r>
  <r>
    <x v="61"/>
    <s v="Vijay"/>
    <x v="6"/>
    <x v="98"/>
    <x v="2"/>
  </r>
  <r>
    <x v="61"/>
    <s v="Vijay"/>
    <x v="6"/>
    <x v="156"/>
    <x v="1"/>
  </r>
  <r>
    <x v="62"/>
    <s v="Amisha"/>
    <x v="7"/>
    <x v="157"/>
    <x v="0"/>
  </r>
  <r>
    <x v="62"/>
    <s v="Amisha"/>
    <x v="7"/>
    <x v="66"/>
    <x v="2"/>
  </r>
  <r>
    <x v="62"/>
    <s v="Amisha"/>
    <x v="7"/>
    <x v="58"/>
    <x v="2"/>
  </r>
  <r>
    <x v="62"/>
    <s v="Amisha"/>
    <x v="7"/>
    <x v="151"/>
    <x v="1"/>
  </r>
  <r>
    <x v="62"/>
    <s v="Amisha"/>
    <x v="7"/>
    <x v="70"/>
    <x v="2"/>
  </r>
  <r>
    <x v="62"/>
    <s v="Amisha"/>
    <x v="7"/>
    <x v="3"/>
    <x v="2"/>
  </r>
  <r>
    <x v="63"/>
    <s v="Kritika"/>
    <x v="8"/>
    <x v="97"/>
    <x v="2"/>
  </r>
  <r>
    <x v="63"/>
    <s v="Kritika"/>
    <x v="8"/>
    <x v="53"/>
    <x v="0"/>
  </r>
  <r>
    <x v="63"/>
    <s v="Kritika"/>
    <x v="8"/>
    <x v="93"/>
    <x v="2"/>
  </r>
  <r>
    <x v="63"/>
    <s v="Kritika"/>
    <x v="8"/>
    <x v="6"/>
    <x v="1"/>
  </r>
  <r>
    <x v="64"/>
    <s v="Shubhi"/>
    <x v="17"/>
    <x v="158"/>
    <x v="2"/>
  </r>
  <r>
    <x v="64"/>
    <s v="Shubhi"/>
    <x v="17"/>
    <x v="159"/>
    <x v="2"/>
  </r>
  <r>
    <x v="64"/>
    <s v="Shubhi"/>
    <x v="17"/>
    <x v="98"/>
    <x v="2"/>
  </r>
  <r>
    <x v="65"/>
    <s v="Maithilee"/>
    <x v="18"/>
    <x v="160"/>
    <x v="0"/>
  </r>
  <r>
    <x v="65"/>
    <s v="Maithilee"/>
    <x v="18"/>
    <x v="161"/>
    <x v="2"/>
  </r>
  <r>
    <x v="65"/>
    <s v="Maithilee"/>
    <x v="18"/>
    <x v="2"/>
    <x v="2"/>
  </r>
  <r>
    <x v="65"/>
    <s v="Maithilee"/>
    <x v="18"/>
    <x v="48"/>
    <x v="2"/>
  </r>
  <r>
    <x v="66"/>
    <s v="Shaily"/>
    <x v="17"/>
    <x v="162"/>
    <x v="0"/>
  </r>
  <r>
    <x v="66"/>
    <s v="Shaily"/>
    <x v="17"/>
    <x v="163"/>
    <x v="2"/>
  </r>
  <r>
    <x v="66"/>
    <s v="Shaily"/>
    <x v="17"/>
    <x v="104"/>
    <x v="0"/>
  </r>
  <r>
    <x v="66"/>
    <s v="Shaily"/>
    <x v="17"/>
    <x v="98"/>
    <x v="2"/>
  </r>
  <r>
    <x v="66"/>
    <s v="Shaily"/>
    <x v="17"/>
    <x v="18"/>
    <x v="2"/>
  </r>
  <r>
    <x v="67"/>
    <s v="Ekta"/>
    <x v="18"/>
    <x v="164"/>
    <x v="2"/>
  </r>
  <r>
    <x v="67"/>
    <s v="Ekta"/>
    <x v="18"/>
    <x v="165"/>
    <x v="2"/>
  </r>
  <r>
    <x v="67"/>
    <s v="Ekta"/>
    <x v="18"/>
    <x v="160"/>
    <x v="2"/>
  </r>
  <r>
    <x v="67"/>
    <s v="Ekta"/>
    <x v="18"/>
    <x v="123"/>
    <x v="2"/>
  </r>
  <r>
    <x v="67"/>
    <s v="Ekta"/>
    <x v="18"/>
    <x v="75"/>
    <x v="0"/>
  </r>
  <r>
    <x v="67"/>
    <s v="Ekta"/>
    <x v="18"/>
    <x v="37"/>
    <x v="2"/>
  </r>
  <r>
    <x v="67"/>
    <s v="Ekta"/>
    <x v="18"/>
    <x v="6"/>
    <x v="2"/>
  </r>
  <r>
    <x v="67"/>
    <s v="Ekta"/>
    <x v="18"/>
    <x v="98"/>
    <x v="2"/>
  </r>
  <r>
    <x v="68"/>
    <s v="Riya"/>
    <x v="17"/>
    <x v="72"/>
    <x v="1"/>
  </r>
  <r>
    <x v="68"/>
    <s v="Riya"/>
    <x v="17"/>
    <x v="18"/>
    <x v="1"/>
  </r>
  <r>
    <x v="69"/>
    <s v="Shweta"/>
    <x v="18"/>
    <x v="18"/>
    <x v="1"/>
  </r>
  <r>
    <x v="70"/>
    <s v="Swetlana"/>
    <x v="14"/>
    <x v="63"/>
    <x v="2"/>
  </r>
  <r>
    <x v="70"/>
    <s v="Shivani"/>
    <x v="17"/>
    <x v="70"/>
    <x v="2"/>
  </r>
  <r>
    <x v="70"/>
    <s v="Kishwar"/>
    <x v="18"/>
    <x v="166"/>
    <x v="1"/>
  </r>
  <r>
    <x v="70"/>
    <s v="Kishwar"/>
    <x v="18"/>
    <x v="167"/>
    <x v="2"/>
  </r>
  <r>
    <x v="70"/>
    <s v="Kishwar"/>
    <x v="18"/>
    <x v="48"/>
    <x v="2"/>
  </r>
  <r>
    <x v="70"/>
    <s v="Kishwar"/>
    <x v="18"/>
    <x v="49"/>
    <x v="0"/>
  </r>
  <r>
    <x v="70"/>
    <s v="Aakanksha"/>
    <x v="18"/>
    <x v="2"/>
    <x v="2"/>
  </r>
  <r>
    <x v="70"/>
    <s v="Aakanksha"/>
    <x v="18"/>
    <x v="70"/>
    <x v="0"/>
  </r>
  <r>
    <x v="71"/>
    <s v="Megha"/>
    <x v="1"/>
    <x v="168"/>
    <x v="0"/>
  </r>
  <r>
    <x v="71"/>
    <s v="Megha"/>
    <x v="1"/>
    <x v="28"/>
    <x v="0"/>
  </r>
  <r>
    <x v="71"/>
    <s v="Megha"/>
    <x v="1"/>
    <x v="87"/>
    <x v="2"/>
  </r>
  <r>
    <x v="71"/>
    <s v="Megha"/>
    <x v="1"/>
    <x v="48"/>
    <x v="2"/>
  </r>
  <r>
    <x v="71"/>
    <s v="Megha"/>
    <x v="1"/>
    <x v="107"/>
    <x v="2"/>
  </r>
  <r>
    <x v="71"/>
    <s v="Megha"/>
    <x v="1"/>
    <x v="18"/>
    <x v="2"/>
  </r>
  <r>
    <x v="72"/>
    <s v="Sakshi"/>
    <x v="2"/>
    <x v="169"/>
    <x v="2"/>
  </r>
  <r>
    <x v="73"/>
    <s v="Adhvaita"/>
    <x v="3"/>
    <x v="153"/>
    <x v="1"/>
  </r>
  <r>
    <x v="74"/>
    <s v="Raksha"/>
    <x v="4"/>
    <x v="72"/>
    <x v="0"/>
  </r>
  <r>
    <x v="75"/>
    <s v="Stuti"/>
    <x v="5"/>
    <x v="6"/>
    <x v="2"/>
  </r>
  <r>
    <x v="75"/>
    <s v="Stuti"/>
    <x v="5"/>
    <x v="31"/>
    <x v="2"/>
  </r>
  <r>
    <x v="76"/>
    <s v="Srishti"/>
    <x v="6"/>
    <x v="139"/>
    <x v="1"/>
  </r>
  <r>
    <x v="77"/>
    <s v="Surabhi"/>
    <x v="7"/>
    <x v="18"/>
    <x v="2"/>
  </r>
  <r>
    <x v="78"/>
    <s v="Manshul"/>
    <x v="8"/>
    <x v="119"/>
    <x v="0"/>
  </r>
  <r>
    <x v="78"/>
    <s v="Manshul"/>
    <x v="8"/>
    <x v="98"/>
    <x v="2"/>
  </r>
  <r>
    <x v="78"/>
    <s v="Manshul"/>
    <x v="8"/>
    <x v="17"/>
    <x v="2"/>
  </r>
  <r>
    <x v="78"/>
    <s v="Manshul"/>
    <x v="8"/>
    <x v="7"/>
    <x v="2"/>
  </r>
  <r>
    <x v="78"/>
    <s v="Anjali"/>
    <x v="17"/>
    <x v="170"/>
    <x v="0"/>
  </r>
  <r>
    <x v="78"/>
    <s v="Anjali"/>
    <x v="17"/>
    <x v="171"/>
    <x v="0"/>
  </r>
  <r>
    <x v="78"/>
    <s v="Rashmi"/>
    <x v="18"/>
    <x v="146"/>
    <x v="2"/>
  </r>
  <r>
    <x v="79"/>
    <s v="Namrata"/>
    <x v="11"/>
    <x v="172"/>
    <x v="0"/>
  </r>
  <r>
    <x v="80"/>
    <s v="Anchal"/>
    <x v="11"/>
    <x v="173"/>
    <x v="1"/>
  </r>
  <r>
    <x v="80"/>
    <s v="Anchal"/>
    <x v="11"/>
    <x v="87"/>
    <x v="2"/>
  </r>
  <r>
    <x v="80"/>
    <s v="Anchal"/>
    <x v="11"/>
    <x v="174"/>
    <x v="2"/>
  </r>
  <r>
    <x v="81"/>
    <s v="Inderpreet"/>
    <x v="12"/>
    <x v="48"/>
    <x v="2"/>
  </r>
  <r>
    <x v="82"/>
    <s v="Wale"/>
    <x v="17"/>
    <x v="27"/>
    <x v="1"/>
  </r>
  <r>
    <x v="82"/>
    <s v="Wale"/>
    <x v="17"/>
    <x v="175"/>
    <x v="2"/>
  </r>
  <r>
    <x v="82"/>
    <s v="Wale"/>
    <x v="17"/>
    <x v="2"/>
    <x v="2"/>
  </r>
  <r>
    <x v="82"/>
    <s v="Wale"/>
    <x v="17"/>
    <x v="54"/>
    <x v="2"/>
  </r>
  <r>
    <x v="83"/>
    <s v="Sheetal"/>
    <x v="18"/>
    <x v="167"/>
    <x v="0"/>
  </r>
  <r>
    <x v="84"/>
    <s v="Anisha"/>
    <x v="15"/>
    <x v="54"/>
    <x v="1"/>
  </r>
  <r>
    <x v="84"/>
    <s v="Anisha"/>
    <x v="15"/>
    <x v="6"/>
    <x v="2"/>
  </r>
  <r>
    <x v="84"/>
    <s v="Anisha"/>
    <x v="15"/>
    <x v="6"/>
    <x v="2"/>
  </r>
  <r>
    <x v="85"/>
    <s v="Kiran"/>
    <x v="17"/>
    <x v="176"/>
    <x v="0"/>
  </r>
  <r>
    <x v="86"/>
    <s v="Turumella"/>
    <x v="18"/>
    <x v="113"/>
    <x v="2"/>
  </r>
  <r>
    <x v="86"/>
    <s v="Turumella"/>
    <x v="18"/>
    <x v="177"/>
    <x v="2"/>
  </r>
  <r>
    <x v="86"/>
    <s v="Ameesha"/>
    <x v="1"/>
    <x v="178"/>
    <x v="1"/>
  </r>
  <r>
    <x v="86"/>
    <s v="Ameesha"/>
    <x v="1"/>
    <x v="125"/>
    <x v="2"/>
  </r>
  <r>
    <x v="86"/>
    <s v="Ameesha"/>
    <x v="1"/>
    <x v="179"/>
    <x v="1"/>
  </r>
  <r>
    <x v="86"/>
    <s v="Madhulika"/>
    <x v="2"/>
    <x v="180"/>
    <x v="1"/>
  </r>
  <r>
    <x v="86"/>
    <s v="Rishabh"/>
    <x v="3"/>
    <x v="181"/>
    <x v="1"/>
  </r>
  <r>
    <x v="86"/>
    <s v="Rishabh"/>
    <x v="3"/>
    <x v="118"/>
    <x v="0"/>
  </r>
  <r>
    <x v="86"/>
    <s v="Rishabh"/>
    <x v="3"/>
    <x v="156"/>
    <x v="2"/>
  </r>
  <r>
    <x v="86"/>
    <s v="Rishabh"/>
    <x v="3"/>
    <x v="182"/>
    <x v="2"/>
  </r>
  <r>
    <x v="86"/>
    <s v="Rishabh"/>
    <x v="3"/>
    <x v="43"/>
    <x v="1"/>
  </r>
  <r>
    <x v="86"/>
    <s v="Rishabh"/>
    <x v="3"/>
    <x v="137"/>
    <x v="0"/>
  </r>
  <r>
    <x v="87"/>
    <s v="Akash"/>
    <x v="4"/>
    <x v="183"/>
    <x v="0"/>
  </r>
  <r>
    <x v="88"/>
    <s v="Anubhaw"/>
    <x v="5"/>
    <x v="6"/>
    <x v="2"/>
  </r>
  <r>
    <x v="89"/>
    <s v="Dhirajendu"/>
    <x v="17"/>
    <x v="114"/>
    <x v="2"/>
  </r>
  <r>
    <x v="89"/>
    <s v="Dhirajendu"/>
    <x v="17"/>
    <x v="38"/>
    <x v="2"/>
  </r>
  <r>
    <x v="89"/>
    <s v="Dhirajendu"/>
    <x v="17"/>
    <x v="70"/>
    <x v="2"/>
  </r>
  <r>
    <x v="90"/>
    <s v="Pranav"/>
    <x v="18"/>
    <x v="184"/>
    <x v="1"/>
  </r>
  <r>
    <x v="91"/>
    <s v="Arindam"/>
    <x v="8"/>
    <x v="54"/>
    <x v="2"/>
  </r>
  <r>
    <x v="91"/>
    <s v="Arindam"/>
    <x v="8"/>
    <x v="3"/>
    <x v="2"/>
  </r>
  <r>
    <x v="91"/>
    <s v="Arindam"/>
    <x v="8"/>
    <x v="107"/>
    <x v="2"/>
  </r>
  <r>
    <x v="92"/>
    <s v="Akshat"/>
    <x v="17"/>
    <x v="54"/>
    <x v="2"/>
  </r>
  <r>
    <x v="93"/>
    <s v="Shubham"/>
    <x v="18"/>
    <x v="37"/>
    <x v="2"/>
  </r>
  <r>
    <x v="94"/>
    <s v="Ayush"/>
    <x v="11"/>
    <x v="185"/>
    <x v="1"/>
  </r>
  <r>
    <x v="94"/>
    <s v="Ayush"/>
    <x v="11"/>
    <x v="45"/>
    <x v="0"/>
  </r>
  <r>
    <x v="94"/>
    <s v="Ayush"/>
    <x v="11"/>
    <x v="70"/>
    <x v="2"/>
  </r>
  <r>
    <x v="94"/>
    <s v="Ayush"/>
    <x v="11"/>
    <x v="18"/>
    <x v="2"/>
  </r>
  <r>
    <x v="95"/>
    <s v="Daksh"/>
    <x v="11"/>
    <x v="1"/>
    <x v="0"/>
  </r>
  <r>
    <x v="95"/>
    <s v="Rane"/>
    <x v="17"/>
    <x v="186"/>
    <x v="2"/>
  </r>
  <r>
    <x v="95"/>
    <s v="Rane"/>
    <x v="17"/>
    <x v="48"/>
    <x v="2"/>
  </r>
  <r>
    <x v="95"/>
    <s v="Rane"/>
    <x v="17"/>
    <x v="18"/>
    <x v="2"/>
  </r>
  <r>
    <x v="95"/>
    <s v="Navdeep"/>
    <x v="18"/>
    <x v="70"/>
    <x v="1"/>
  </r>
  <r>
    <x v="95"/>
    <s v="Ashwin"/>
    <x v="14"/>
    <x v="48"/>
    <x v="2"/>
  </r>
  <r>
    <x v="96"/>
    <s v="Aman"/>
    <x v="15"/>
    <x v="130"/>
    <x v="2"/>
  </r>
  <r>
    <x v="96"/>
    <s v="Aman"/>
    <x v="15"/>
    <x v="1"/>
    <x v="2"/>
  </r>
  <r>
    <x v="96"/>
    <s v="Aman"/>
    <x v="15"/>
    <x v="167"/>
    <x v="2"/>
  </r>
  <r>
    <x v="96"/>
    <s v="Aman"/>
    <x v="15"/>
    <x v="6"/>
    <x v="2"/>
  </r>
  <r>
    <x v="96"/>
    <s v="Aman"/>
    <x v="15"/>
    <x v="18"/>
    <x v="2"/>
  </r>
  <r>
    <x v="97"/>
    <s v="Devendra"/>
    <x v="16"/>
    <x v="187"/>
    <x v="1"/>
  </r>
  <r>
    <x v="98"/>
    <s v="Kartik"/>
    <x v="0"/>
    <x v="82"/>
    <x v="2"/>
  </r>
  <r>
    <x v="98"/>
    <s v="Kartik"/>
    <x v="0"/>
    <x v="57"/>
    <x v="0"/>
  </r>
  <r>
    <x v="98"/>
    <s v="Kartik"/>
    <x v="0"/>
    <x v="48"/>
    <x v="2"/>
  </r>
  <r>
    <x v="98"/>
    <s v="Kartik"/>
    <x v="0"/>
    <x v="20"/>
    <x v="0"/>
  </r>
  <r>
    <x v="99"/>
    <s v="Shivam"/>
    <x v="1"/>
    <x v="14"/>
    <x v="2"/>
  </r>
  <r>
    <x v="100"/>
    <s v="Harsh"/>
    <x v="2"/>
    <x v="188"/>
    <x v="0"/>
  </r>
  <r>
    <x v="101"/>
    <s v="Nitant"/>
    <x v="3"/>
    <x v="92"/>
    <x v="1"/>
  </r>
  <r>
    <x v="101"/>
    <s v="Nitant"/>
    <x v="3"/>
    <x v="107"/>
    <x v="2"/>
  </r>
  <r>
    <x v="101"/>
    <s v="Nitant"/>
    <x v="3"/>
    <x v="146"/>
    <x v="2"/>
  </r>
  <r>
    <x v="101"/>
    <s v="Nitant"/>
    <x v="3"/>
    <x v="189"/>
    <x v="1"/>
  </r>
  <r>
    <x v="102"/>
    <s v="Ayush"/>
    <x v="17"/>
    <x v="190"/>
    <x v="0"/>
  </r>
  <r>
    <x v="103"/>
    <s v="Priyanshu"/>
    <x v="18"/>
    <x v="191"/>
    <x v="0"/>
  </r>
  <r>
    <x v="103"/>
    <s v="Priyanshu"/>
    <x v="18"/>
    <x v="97"/>
    <x v="0"/>
  </r>
  <r>
    <x v="103"/>
    <s v="Priyanshu"/>
    <x v="18"/>
    <x v="80"/>
    <x v="2"/>
  </r>
  <r>
    <x v="103"/>
    <s v="Priyanshu"/>
    <x v="18"/>
    <x v="175"/>
    <x v="0"/>
  </r>
  <r>
    <x v="103"/>
    <s v="Priyanshu"/>
    <x v="18"/>
    <x v="87"/>
    <x v="2"/>
  </r>
  <r>
    <x v="103"/>
    <s v="Priyanshu"/>
    <x v="18"/>
    <x v="37"/>
    <x v="2"/>
  </r>
  <r>
    <x v="103"/>
    <s v="Priyanshu"/>
    <x v="18"/>
    <x v="2"/>
    <x v="2"/>
  </r>
  <r>
    <x v="103"/>
    <s v="Priyanshu"/>
    <x v="18"/>
    <x v="70"/>
    <x v="0"/>
  </r>
  <r>
    <x v="103"/>
    <s v="Priyanshu"/>
    <x v="18"/>
    <x v="107"/>
    <x v="2"/>
  </r>
  <r>
    <x v="103"/>
    <s v="Nishant"/>
    <x v="17"/>
    <x v="1"/>
    <x v="1"/>
  </r>
  <r>
    <x v="103"/>
    <s v="Nishant"/>
    <x v="17"/>
    <x v="37"/>
    <x v="1"/>
  </r>
  <r>
    <x v="103"/>
    <s v="Nishant"/>
    <x v="17"/>
    <x v="48"/>
    <x v="2"/>
  </r>
  <r>
    <x v="103"/>
    <s v="Nishant"/>
    <x v="17"/>
    <x v="6"/>
    <x v="2"/>
  </r>
  <r>
    <x v="103"/>
    <s v="Nishant"/>
    <x v="17"/>
    <x v="88"/>
    <x v="2"/>
  </r>
  <r>
    <x v="103"/>
    <s v="Nishant"/>
    <x v="17"/>
    <x v="98"/>
    <x v="2"/>
  </r>
  <r>
    <x v="103"/>
    <s v="Nishant"/>
    <x v="17"/>
    <x v="18"/>
    <x v="1"/>
  </r>
  <r>
    <x v="103"/>
    <s v="Nishant"/>
    <x v="17"/>
    <x v="13"/>
    <x v="1"/>
  </r>
  <r>
    <x v="103"/>
    <s v="Nishant"/>
    <x v="17"/>
    <x v="138"/>
    <x v="2"/>
  </r>
  <r>
    <x v="103"/>
    <s v="Nishant"/>
    <x v="17"/>
    <x v="142"/>
    <x v="2"/>
  </r>
  <r>
    <x v="103"/>
    <s v="Vaibhav"/>
    <x v="18"/>
    <x v="192"/>
    <x v="1"/>
  </r>
  <r>
    <x v="103"/>
    <s v="Vaibhav"/>
    <x v="18"/>
    <x v="123"/>
    <x v="0"/>
  </r>
  <r>
    <x v="103"/>
    <s v="Vaibhav"/>
    <x v="18"/>
    <x v="3"/>
    <x v="2"/>
  </r>
  <r>
    <x v="103"/>
    <s v="Vaibhav"/>
    <x v="18"/>
    <x v="20"/>
    <x v="2"/>
  </r>
  <r>
    <x v="103"/>
    <s v="Vaibhav"/>
    <x v="18"/>
    <x v="193"/>
    <x v="2"/>
  </r>
  <r>
    <x v="103"/>
    <s v="Vaibhav"/>
    <x v="18"/>
    <x v="194"/>
    <x v="0"/>
  </r>
  <r>
    <x v="103"/>
    <s v="Vaibhav"/>
    <x v="18"/>
    <x v="195"/>
    <x v="1"/>
  </r>
  <r>
    <x v="104"/>
    <s v="Shivam"/>
    <x v="8"/>
    <x v="196"/>
    <x v="0"/>
  </r>
  <r>
    <x v="104"/>
    <s v="Shivam"/>
    <x v="8"/>
    <x v="197"/>
    <x v="2"/>
  </r>
  <r>
    <x v="104"/>
    <s v="Shivam"/>
    <x v="8"/>
    <x v="1"/>
    <x v="2"/>
  </r>
  <r>
    <x v="104"/>
    <s v="Shivam"/>
    <x v="8"/>
    <x v="198"/>
    <x v="1"/>
  </r>
  <r>
    <x v="104"/>
    <s v="Shivam"/>
    <x v="8"/>
    <x v="114"/>
    <x v="2"/>
  </r>
  <r>
    <x v="104"/>
    <s v="Shivam"/>
    <x v="8"/>
    <x v="199"/>
    <x v="2"/>
  </r>
  <r>
    <x v="104"/>
    <s v="Shivam"/>
    <x v="8"/>
    <x v="182"/>
    <x v="2"/>
  </r>
  <r>
    <x v="104"/>
    <s v="Shivam"/>
    <x v="8"/>
    <x v="170"/>
    <x v="2"/>
  </r>
  <r>
    <x v="104"/>
    <s v="Shivam"/>
    <x v="8"/>
    <x v="200"/>
    <x v="1"/>
  </r>
  <r>
    <x v="105"/>
    <s v="Akshay"/>
    <x v="9"/>
    <x v="105"/>
    <x v="2"/>
  </r>
  <r>
    <x v="105"/>
    <s v="Akshay"/>
    <x v="9"/>
    <x v="201"/>
    <x v="1"/>
  </r>
  <r>
    <x v="105"/>
    <s v="Akshay"/>
    <x v="9"/>
    <x v="202"/>
    <x v="2"/>
  </r>
  <r>
    <x v="105"/>
    <s v="Akshay"/>
    <x v="9"/>
    <x v="203"/>
    <x v="2"/>
  </r>
  <r>
    <x v="105"/>
    <s v="Akshay"/>
    <x v="9"/>
    <x v="75"/>
    <x v="2"/>
  </r>
  <r>
    <x v="105"/>
    <s v="Akshay"/>
    <x v="9"/>
    <x v="45"/>
    <x v="2"/>
  </r>
  <r>
    <x v="105"/>
    <s v="Akshay"/>
    <x v="9"/>
    <x v="107"/>
    <x v="2"/>
  </r>
  <r>
    <x v="105"/>
    <s v="Akshay"/>
    <x v="9"/>
    <x v="18"/>
    <x v="2"/>
  </r>
  <r>
    <x v="106"/>
    <s v="Shourya"/>
    <x v="10"/>
    <x v="204"/>
    <x v="2"/>
  </r>
  <r>
    <x v="106"/>
    <s v="Shourya"/>
    <x v="10"/>
    <x v="205"/>
    <x v="2"/>
  </r>
  <r>
    <x v="106"/>
    <s v="Shourya"/>
    <x v="10"/>
    <x v="127"/>
    <x v="0"/>
  </r>
  <r>
    <x v="106"/>
    <s v="Shourya"/>
    <x v="10"/>
    <x v="184"/>
    <x v="2"/>
  </r>
  <r>
    <x v="106"/>
    <s v="Shourya"/>
    <x v="10"/>
    <x v="98"/>
    <x v="2"/>
  </r>
  <r>
    <x v="106"/>
    <s v="Shourya"/>
    <x v="10"/>
    <x v="98"/>
    <x v="0"/>
  </r>
  <r>
    <x v="106"/>
    <s v="Shourya"/>
    <x v="10"/>
    <x v="19"/>
    <x v="2"/>
  </r>
  <r>
    <x v="106"/>
    <s v="Shourya"/>
    <x v="10"/>
    <x v="206"/>
    <x v="0"/>
  </r>
  <r>
    <x v="106"/>
    <s v="Shourya"/>
    <x v="10"/>
    <x v="207"/>
    <x v="2"/>
  </r>
  <r>
    <x v="107"/>
    <s v="Mohan"/>
    <x v="17"/>
    <x v="208"/>
    <x v="0"/>
  </r>
  <r>
    <x v="107"/>
    <s v="Mohan"/>
    <x v="17"/>
    <x v="44"/>
    <x v="0"/>
  </r>
  <r>
    <x v="107"/>
    <s v="Mohan"/>
    <x v="17"/>
    <x v="160"/>
    <x v="1"/>
  </r>
  <r>
    <x v="107"/>
    <s v="Mohan"/>
    <x v="17"/>
    <x v="119"/>
    <x v="1"/>
  </r>
  <r>
    <x v="107"/>
    <s v="Mohan"/>
    <x v="17"/>
    <x v="175"/>
    <x v="2"/>
  </r>
  <r>
    <x v="108"/>
    <s v="Mohit"/>
    <x v="18"/>
    <x v="172"/>
    <x v="2"/>
  </r>
  <r>
    <x v="108"/>
    <s v="Mohit"/>
    <x v="18"/>
    <x v="93"/>
    <x v="2"/>
  </r>
  <r>
    <x v="108"/>
    <s v="Mohit"/>
    <x v="18"/>
    <x v="63"/>
    <x v="2"/>
  </r>
  <r>
    <x v="108"/>
    <s v="Mohit"/>
    <x v="18"/>
    <x v="13"/>
    <x v="2"/>
  </r>
  <r>
    <x v="108"/>
    <s v="Mohit"/>
    <x v="18"/>
    <x v="138"/>
    <x v="2"/>
  </r>
  <r>
    <x v="108"/>
    <s v="Mohit"/>
    <x v="18"/>
    <x v="115"/>
    <x v="0"/>
  </r>
  <r>
    <x v="108"/>
    <s v="Mohit"/>
    <x v="18"/>
    <x v="61"/>
    <x v="2"/>
  </r>
  <r>
    <x v="108"/>
    <s v="Mohit"/>
    <x v="18"/>
    <x v="20"/>
    <x v="2"/>
  </r>
  <r>
    <x v="108"/>
    <s v="Mohit"/>
    <x v="18"/>
    <x v="20"/>
    <x v="2"/>
  </r>
  <r>
    <x v="108"/>
    <s v="Mohit"/>
    <x v="18"/>
    <x v="209"/>
    <x v="2"/>
  </r>
  <r>
    <x v="108"/>
    <s v="Mohit"/>
    <x v="18"/>
    <x v="43"/>
    <x v="2"/>
  </r>
  <r>
    <x v="109"/>
    <s v="Shubham"/>
    <x v="12"/>
    <x v="3"/>
    <x v="2"/>
  </r>
  <r>
    <x v="110"/>
    <s v="Soumya"/>
    <x v="13"/>
    <x v="47"/>
    <x v="2"/>
  </r>
  <r>
    <x v="111"/>
    <s v="Pooja"/>
    <x v="14"/>
    <x v="155"/>
    <x v="1"/>
  </r>
  <r>
    <x v="112"/>
    <s v="Surabhi"/>
    <x v="17"/>
    <x v="102"/>
    <x v="2"/>
  </r>
  <r>
    <x v="112"/>
    <s v="Surabhi"/>
    <x v="17"/>
    <x v="97"/>
    <x v="1"/>
  </r>
  <r>
    <x v="112"/>
    <s v="Surabhi"/>
    <x v="17"/>
    <x v="37"/>
    <x v="1"/>
  </r>
  <r>
    <x v="112"/>
    <s v="Surabhi"/>
    <x v="17"/>
    <x v="18"/>
    <x v="2"/>
  </r>
  <r>
    <x v="112"/>
    <s v="Surabhi"/>
    <x v="17"/>
    <x v="210"/>
    <x v="1"/>
  </r>
  <r>
    <x v="112"/>
    <s v="Surabhi"/>
    <x v="17"/>
    <x v="211"/>
    <x v="0"/>
  </r>
  <r>
    <x v="113"/>
    <s v="Anudeep"/>
    <x v="18"/>
    <x v="212"/>
    <x v="1"/>
  </r>
  <r>
    <x v="113"/>
    <s v="Anudeep"/>
    <x v="18"/>
    <x v="6"/>
    <x v="2"/>
  </r>
  <r>
    <x v="113"/>
    <s v="Anudeep"/>
    <x v="18"/>
    <x v="19"/>
    <x v="2"/>
  </r>
  <r>
    <x v="114"/>
    <s v="Noshiba"/>
    <x v="0"/>
    <x v="198"/>
    <x v="0"/>
  </r>
  <r>
    <x v="115"/>
    <s v="Sanjova"/>
    <x v="1"/>
    <x v="66"/>
    <x v="1"/>
  </r>
  <r>
    <x v="115"/>
    <s v="Sanjova"/>
    <x v="1"/>
    <x v="175"/>
    <x v="2"/>
  </r>
  <r>
    <x v="115"/>
    <s v="Sanjova"/>
    <x v="1"/>
    <x v="18"/>
    <x v="2"/>
  </r>
  <r>
    <x v="115"/>
    <s v="Sanjova"/>
    <x v="1"/>
    <x v="152"/>
    <x v="2"/>
  </r>
  <r>
    <x v="116"/>
    <s v="Meghana"/>
    <x v="2"/>
    <x v="61"/>
    <x v="2"/>
  </r>
  <r>
    <x v="117"/>
    <s v="Surabhi"/>
    <x v="3"/>
    <x v="184"/>
    <x v="2"/>
  </r>
  <r>
    <x v="118"/>
    <s v="Ashmeet"/>
    <x v="4"/>
    <x v="29"/>
    <x v="1"/>
  </r>
  <r>
    <x v="118"/>
    <s v="Ashmeet"/>
    <x v="4"/>
    <x v="213"/>
    <x v="1"/>
  </r>
  <r>
    <x v="118"/>
    <s v="Ashmeet"/>
    <x v="4"/>
    <x v="53"/>
    <x v="2"/>
  </r>
  <r>
    <x v="118"/>
    <s v="Ashmeet"/>
    <x v="4"/>
    <x v="47"/>
    <x v="2"/>
  </r>
  <r>
    <x v="118"/>
    <s v="Ashmeet"/>
    <x v="4"/>
    <x v="98"/>
    <x v="2"/>
  </r>
  <r>
    <x v="119"/>
    <s v="Shreyoshe"/>
    <x v="5"/>
    <x v="214"/>
    <x v="2"/>
  </r>
  <r>
    <x v="120"/>
    <s v="Surbhi"/>
    <x v="17"/>
    <x v="88"/>
    <x v="2"/>
  </r>
  <r>
    <x v="120"/>
    <s v="Sakshi"/>
    <x v="18"/>
    <x v="215"/>
    <x v="0"/>
  </r>
  <r>
    <x v="120"/>
    <s v="Sakshi"/>
    <x v="18"/>
    <x v="216"/>
    <x v="0"/>
  </r>
  <r>
    <x v="120"/>
    <s v="Sakshi"/>
    <x v="18"/>
    <x v="60"/>
    <x v="0"/>
  </r>
  <r>
    <x v="120"/>
    <s v="Sakshi"/>
    <x v="18"/>
    <x v="217"/>
    <x v="0"/>
  </r>
  <r>
    <x v="120"/>
    <s v="Vaibhavi"/>
    <x v="8"/>
    <x v="218"/>
    <x v="2"/>
  </r>
  <r>
    <x v="120"/>
    <s v="Sanjana"/>
    <x v="9"/>
    <x v="219"/>
    <x v="1"/>
  </r>
  <r>
    <x v="121"/>
    <s v="Shreya"/>
    <x v="10"/>
    <x v="220"/>
    <x v="0"/>
  </r>
  <r>
    <x v="121"/>
    <s v="Shreya"/>
    <x v="10"/>
    <x v="91"/>
    <x v="0"/>
  </r>
  <r>
    <x v="121"/>
    <s v="Shreya"/>
    <x v="10"/>
    <x v="92"/>
    <x v="1"/>
  </r>
  <r>
    <x v="121"/>
    <s v="Shreya"/>
    <x v="10"/>
    <x v="45"/>
    <x v="2"/>
  </r>
  <r>
    <x v="121"/>
    <s v="Shreya"/>
    <x v="10"/>
    <x v="47"/>
    <x v="2"/>
  </r>
  <r>
    <x v="122"/>
    <s v="Snehal"/>
    <x v="11"/>
    <x v="70"/>
    <x v="0"/>
  </r>
  <r>
    <x v="123"/>
    <s v="Duhita"/>
    <x v="11"/>
    <x v="104"/>
    <x v="2"/>
  </r>
  <r>
    <x v="124"/>
    <s v="Mousam"/>
    <x v="17"/>
    <x v="199"/>
    <x v="2"/>
  </r>
  <r>
    <x v="125"/>
    <s v="Aditi"/>
    <x v="18"/>
    <x v="221"/>
    <x v="2"/>
  </r>
  <r>
    <x v="125"/>
    <s v="Aditi"/>
    <x v="18"/>
    <x v="203"/>
    <x v="2"/>
  </r>
  <r>
    <x v="125"/>
    <s v="Aditi"/>
    <x v="18"/>
    <x v="28"/>
    <x v="1"/>
  </r>
  <r>
    <x v="125"/>
    <s v="Aditi"/>
    <x v="18"/>
    <x v="80"/>
    <x v="1"/>
  </r>
  <r>
    <x v="125"/>
    <s v="Aditi"/>
    <x v="18"/>
    <x v="17"/>
    <x v="2"/>
  </r>
  <r>
    <x v="126"/>
    <s v="Surabhi"/>
    <x v="17"/>
    <x v="81"/>
    <x v="1"/>
  </r>
  <r>
    <x v="126"/>
    <s v="Surabhi"/>
    <x v="17"/>
    <x v="222"/>
    <x v="1"/>
  </r>
  <r>
    <x v="126"/>
    <s v="Surabhi"/>
    <x v="17"/>
    <x v="70"/>
    <x v="2"/>
  </r>
  <r>
    <x v="126"/>
    <s v="Surabhi"/>
    <x v="17"/>
    <x v="223"/>
    <x v="2"/>
  </r>
  <r>
    <x v="127"/>
    <s v="Savi"/>
    <x v="18"/>
    <x v="224"/>
    <x v="0"/>
  </r>
  <r>
    <x v="128"/>
    <s v="Teena"/>
    <x v="16"/>
    <x v="79"/>
    <x v="1"/>
  </r>
  <r>
    <x v="129"/>
    <s v="Rutuja"/>
    <x v="0"/>
    <x v="225"/>
    <x v="1"/>
  </r>
  <r>
    <x v="129"/>
    <s v="Rutuja"/>
    <x v="0"/>
    <x v="226"/>
    <x v="2"/>
  </r>
  <r>
    <x v="129"/>
    <s v="Rutuja"/>
    <x v="0"/>
    <x v="150"/>
    <x v="2"/>
  </r>
  <r>
    <x v="129"/>
    <s v="Rutuja"/>
    <x v="0"/>
    <x v="213"/>
    <x v="2"/>
  </r>
  <r>
    <x v="129"/>
    <s v="Rutuja"/>
    <x v="0"/>
    <x v="80"/>
    <x v="2"/>
  </r>
  <r>
    <x v="129"/>
    <s v="Rutuja"/>
    <x v="0"/>
    <x v="107"/>
    <x v="2"/>
  </r>
  <r>
    <x v="130"/>
    <s v="Aayushi"/>
    <x v="17"/>
    <x v="53"/>
    <x v="0"/>
  </r>
  <r>
    <x v="130"/>
    <s v="Shivangi"/>
    <x v="18"/>
    <x v="104"/>
    <x v="2"/>
  </r>
  <r>
    <x v="130"/>
    <s v="Shivangi"/>
    <x v="18"/>
    <x v="63"/>
    <x v="2"/>
  </r>
  <r>
    <x v="130"/>
    <s v="Shivangi"/>
    <x v="18"/>
    <x v="38"/>
    <x v="2"/>
  </r>
  <r>
    <x v="130"/>
    <s v="Shivangi"/>
    <x v="18"/>
    <x v="70"/>
    <x v="2"/>
  </r>
  <r>
    <x v="130"/>
    <s v="Shivangi"/>
    <x v="18"/>
    <x v="59"/>
    <x v="2"/>
  </r>
  <r>
    <x v="130"/>
    <s v="Rohit"/>
    <x v="3"/>
    <x v="19"/>
    <x v="2"/>
  </r>
  <r>
    <x v="130"/>
    <s v="Ayush"/>
    <x v="4"/>
    <x v="191"/>
    <x v="2"/>
  </r>
  <r>
    <x v="130"/>
    <s v="Ayush"/>
    <x v="4"/>
    <x v="80"/>
    <x v="2"/>
  </r>
  <r>
    <x v="130"/>
    <s v="Ayush"/>
    <x v="4"/>
    <x v="18"/>
    <x v="2"/>
  </r>
  <r>
    <x v="130"/>
    <s v="Ayush"/>
    <x v="4"/>
    <x v="227"/>
    <x v="2"/>
  </r>
  <r>
    <x v="131"/>
    <s v="Abhishek"/>
    <x v="5"/>
    <x v="228"/>
    <x v="0"/>
  </r>
  <r>
    <x v="131"/>
    <s v="Abhishek"/>
    <x v="5"/>
    <x v="127"/>
    <x v="2"/>
  </r>
  <r>
    <x v="131"/>
    <s v="Abhishek"/>
    <x v="5"/>
    <x v="63"/>
    <x v="2"/>
  </r>
  <r>
    <x v="131"/>
    <s v="Abhishek"/>
    <x v="5"/>
    <x v="229"/>
    <x v="0"/>
  </r>
  <r>
    <x v="132"/>
    <s v="Asish"/>
    <x v="6"/>
    <x v="230"/>
    <x v="2"/>
  </r>
  <r>
    <x v="132"/>
    <s v="Asish"/>
    <x v="6"/>
    <x v="169"/>
    <x v="0"/>
  </r>
  <r>
    <x v="132"/>
    <s v="Asish"/>
    <x v="6"/>
    <x v="79"/>
    <x v="1"/>
  </r>
  <r>
    <x v="132"/>
    <s v="Asish"/>
    <x v="6"/>
    <x v="2"/>
    <x v="2"/>
  </r>
  <r>
    <x v="133"/>
    <s v="Dinesh"/>
    <x v="7"/>
    <x v="89"/>
    <x v="2"/>
  </r>
  <r>
    <x v="134"/>
    <s v="Akshay"/>
    <x v="8"/>
    <x v="103"/>
    <x v="0"/>
  </r>
  <r>
    <x v="134"/>
    <s v="Akshay"/>
    <x v="8"/>
    <x v="93"/>
    <x v="0"/>
  </r>
  <r>
    <x v="134"/>
    <s v="Akshay"/>
    <x v="8"/>
    <x v="18"/>
    <x v="2"/>
  </r>
  <r>
    <x v="135"/>
    <s v="Sajal"/>
    <x v="9"/>
    <x v="98"/>
    <x v="1"/>
  </r>
  <r>
    <x v="136"/>
    <s v="Avish"/>
    <x v="10"/>
    <x v="72"/>
    <x v="2"/>
  </r>
  <r>
    <x v="136"/>
    <s v="Avish"/>
    <x v="10"/>
    <x v="231"/>
    <x v="2"/>
  </r>
  <r>
    <x v="136"/>
    <s v="Avish"/>
    <x v="10"/>
    <x v="232"/>
    <x v="2"/>
  </r>
  <r>
    <x v="136"/>
    <s v="Abhishek"/>
    <x v="17"/>
    <x v="80"/>
    <x v="2"/>
  </r>
  <r>
    <x v="136"/>
    <s v="Siddharth"/>
    <x v="18"/>
    <x v="233"/>
    <x v="2"/>
  </r>
  <r>
    <x v="136"/>
    <s v="Siddharth"/>
    <x v="18"/>
    <x v="119"/>
    <x v="2"/>
  </r>
  <r>
    <x v="136"/>
    <s v="Siddharth"/>
    <x v="18"/>
    <x v="175"/>
    <x v="2"/>
  </r>
  <r>
    <x v="136"/>
    <s v="Siddharth"/>
    <x v="18"/>
    <x v="2"/>
    <x v="2"/>
  </r>
  <r>
    <x v="136"/>
    <s v="Siddharth"/>
    <x v="18"/>
    <x v="107"/>
    <x v="2"/>
  </r>
  <r>
    <x v="136"/>
    <s v="Siddharth"/>
    <x v="18"/>
    <x v="12"/>
    <x v="2"/>
  </r>
  <r>
    <x v="136"/>
    <s v="Siddharth"/>
    <x v="18"/>
    <x v="234"/>
    <x v="2"/>
  </r>
  <r>
    <x v="136"/>
    <s v="Aditya"/>
    <x v="12"/>
    <x v="108"/>
    <x v="1"/>
  </r>
  <r>
    <x v="136"/>
    <s v="Sukant"/>
    <x v="13"/>
    <x v="92"/>
    <x v="1"/>
  </r>
  <r>
    <x v="136"/>
    <s v="Sukrith"/>
    <x v="17"/>
    <x v="148"/>
    <x v="2"/>
  </r>
  <r>
    <x v="136"/>
    <s v="Sukrith"/>
    <x v="17"/>
    <x v="235"/>
    <x v="0"/>
  </r>
  <r>
    <x v="136"/>
    <s v="Sukrith"/>
    <x v="17"/>
    <x v="236"/>
    <x v="2"/>
  </r>
  <r>
    <x v="136"/>
    <s v="Sukrith"/>
    <x v="17"/>
    <x v="184"/>
    <x v="2"/>
  </r>
  <r>
    <x v="136"/>
    <s v="Sukrith"/>
    <x v="17"/>
    <x v="70"/>
    <x v="2"/>
  </r>
  <r>
    <x v="136"/>
    <s v="Sukrith"/>
    <x v="17"/>
    <x v="18"/>
    <x v="2"/>
  </r>
  <r>
    <x v="136"/>
    <s v="Sukrith"/>
    <x v="17"/>
    <x v="12"/>
    <x v="1"/>
  </r>
  <r>
    <x v="137"/>
    <s v="Sauptik"/>
    <x v="18"/>
    <x v="237"/>
    <x v="0"/>
  </r>
  <r>
    <x v="137"/>
    <s v="Sauptik"/>
    <x v="18"/>
    <x v="238"/>
    <x v="0"/>
  </r>
  <r>
    <x v="137"/>
    <s v="Sauptik"/>
    <x v="18"/>
    <x v="239"/>
    <x v="0"/>
  </r>
  <r>
    <x v="137"/>
    <s v="Sauptik"/>
    <x v="18"/>
    <x v="88"/>
    <x v="2"/>
  </r>
  <r>
    <x v="137"/>
    <s v="Sauptik"/>
    <x v="18"/>
    <x v="12"/>
    <x v="2"/>
  </r>
  <r>
    <x v="137"/>
    <s v="Sauptik"/>
    <x v="18"/>
    <x v="240"/>
    <x v="1"/>
  </r>
  <r>
    <x v="138"/>
    <s v="Shishu"/>
    <x v="16"/>
    <x v="241"/>
    <x v="0"/>
  </r>
  <r>
    <x v="138"/>
    <s v="Shishu"/>
    <x v="16"/>
    <x v="96"/>
    <x v="2"/>
  </r>
  <r>
    <x v="138"/>
    <s v="Shishu"/>
    <x v="16"/>
    <x v="93"/>
    <x v="2"/>
  </r>
  <r>
    <x v="138"/>
    <s v="Shishu"/>
    <x v="16"/>
    <x v="98"/>
    <x v="2"/>
  </r>
  <r>
    <x v="138"/>
    <s v="Shishu"/>
    <x v="16"/>
    <x v="39"/>
    <x v="2"/>
  </r>
  <r>
    <x v="138"/>
    <s v="Shishu"/>
    <x v="16"/>
    <x v="242"/>
    <x v="1"/>
  </r>
  <r>
    <x v="138"/>
    <s v="Divyansh"/>
    <x v="0"/>
    <x v="243"/>
    <x v="2"/>
  </r>
  <r>
    <x v="138"/>
    <s v="Divyansh"/>
    <x v="0"/>
    <x v="236"/>
    <x v="2"/>
  </r>
  <r>
    <x v="138"/>
    <s v="Divyansh"/>
    <x v="0"/>
    <x v="123"/>
    <x v="2"/>
  </r>
  <r>
    <x v="138"/>
    <s v="Divyansh"/>
    <x v="0"/>
    <x v="37"/>
    <x v="0"/>
  </r>
  <r>
    <x v="138"/>
    <s v="Ishit"/>
    <x v="1"/>
    <x v="77"/>
    <x v="1"/>
  </r>
  <r>
    <x v="138"/>
    <s v="Ishit"/>
    <x v="1"/>
    <x v="70"/>
    <x v="2"/>
  </r>
  <r>
    <x v="138"/>
    <s v="Ishit"/>
    <x v="1"/>
    <x v="32"/>
    <x v="2"/>
  </r>
  <r>
    <x v="138"/>
    <s v="Aryan"/>
    <x v="2"/>
    <x v="97"/>
    <x v="2"/>
  </r>
  <r>
    <x v="138"/>
    <s v="Aryan"/>
    <x v="2"/>
    <x v="38"/>
    <x v="2"/>
  </r>
  <r>
    <x v="138"/>
    <s v="Aryan"/>
    <x v="2"/>
    <x v="3"/>
    <x v="2"/>
  </r>
  <r>
    <x v="138"/>
    <s v="Aryan"/>
    <x v="2"/>
    <x v="128"/>
    <x v="2"/>
  </r>
  <r>
    <x v="139"/>
    <s v="Yash"/>
    <x v="17"/>
    <x v="244"/>
    <x v="1"/>
  </r>
  <r>
    <x v="139"/>
    <s v="Yash"/>
    <x v="17"/>
    <x v="47"/>
    <x v="2"/>
  </r>
  <r>
    <x v="139"/>
    <s v="Yash"/>
    <x v="17"/>
    <x v="54"/>
    <x v="2"/>
  </r>
  <r>
    <x v="139"/>
    <s v="Yash"/>
    <x v="17"/>
    <x v="98"/>
    <x v="2"/>
  </r>
  <r>
    <x v="139"/>
    <s v="Yash"/>
    <x v="17"/>
    <x v="13"/>
    <x v="2"/>
  </r>
  <r>
    <x v="139"/>
    <s v="Shivanshu"/>
    <x v="18"/>
    <x v="13"/>
    <x v="2"/>
  </r>
  <r>
    <x v="139"/>
    <s v="Shivanshu"/>
    <x v="18"/>
    <x v="156"/>
    <x v="2"/>
  </r>
  <r>
    <x v="139"/>
    <s v="Shivanshu"/>
    <x v="18"/>
    <x v="32"/>
    <x v="2"/>
  </r>
  <r>
    <x v="139"/>
    <s v="Shivanshu"/>
    <x v="18"/>
    <x v="245"/>
    <x v="2"/>
  </r>
  <r>
    <x v="139"/>
    <s v="Shivanshu"/>
    <x v="18"/>
    <x v="246"/>
    <x v="2"/>
  </r>
  <r>
    <x v="139"/>
    <s v="Shivanshu"/>
    <x v="18"/>
    <x v="246"/>
    <x v="1"/>
  </r>
  <r>
    <x v="139"/>
    <s v="Shivanshu"/>
    <x v="18"/>
    <x v="247"/>
    <x v="0"/>
  </r>
  <r>
    <x v="139"/>
    <s v="Shivanshu"/>
    <x v="18"/>
    <x v="248"/>
    <x v="1"/>
  </r>
  <r>
    <x v="139"/>
    <s v="Sudheer"/>
    <x v="5"/>
    <x v="71"/>
    <x v="1"/>
  </r>
  <r>
    <x v="139"/>
    <s v="Sudheer"/>
    <x v="5"/>
    <x v="16"/>
    <x v="2"/>
  </r>
  <r>
    <x v="139"/>
    <s v="Ankit"/>
    <x v="17"/>
    <x v="20"/>
    <x v="0"/>
  </r>
  <r>
    <x v="140"/>
    <s v="Dhanraj"/>
    <x v="18"/>
    <x v="196"/>
    <x v="0"/>
  </r>
  <r>
    <x v="141"/>
    <s v="Vipul"/>
    <x v="8"/>
    <x v="128"/>
    <x v="2"/>
  </r>
  <r>
    <x v="142"/>
    <s v="Apsingekar"/>
    <x v="9"/>
    <x v="72"/>
    <x v="1"/>
  </r>
  <r>
    <x v="142"/>
    <s v="Apsingekar"/>
    <x v="9"/>
    <x v="17"/>
    <x v="2"/>
  </r>
  <r>
    <x v="142"/>
    <s v="Apsingekar"/>
    <x v="9"/>
    <x v="142"/>
    <x v="2"/>
  </r>
  <r>
    <x v="142"/>
    <s v="Apsingekar"/>
    <x v="9"/>
    <x v="249"/>
    <x v="2"/>
  </r>
  <r>
    <x v="143"/>
    <s v="Suman"/>
    <x v="10"/>
    <x v="250"/>
    <x v="2"/>
  </r>
  <r>
    <x v="143"/>
    <s v="Suman"/>
    <x v="10"/>
    <x v="30"/>
    <x v="2"/>
  </r>
  <r>
    <x v="144"/>
    <s v="Nripraj"/>
    <x v="11"/>
    <x v="128"/>
    <x v="2"/>
  </r>
  <r>
    <x v="144"/>
    <s v="Nripraj"/>
    <x v="11"/>
    <x v="156"/>
    <x v="2"/>
  </r>
  <r>
    <x v="144"/>
    <s v="Nripraj"/>
    <x v="11"/>
    <x v="146"/>
    <x v="2"/>
  </r>
  <r>
    <x v="144"/>
    <s v="Nripraj"/>
    <x v="11"/>
    <x v="137"/>
    <x v="2"/>
  </r>
  <r>
    <x v="144"/>
    <s v="Nripraj"/>
    <x v="11"/>
    <x v="251"/>
    <x v="1"/>
  </r>
  <r>
    <x v="144"/>
    <s v="Nripraj"/>
    <x v="11"/>
    <x v="252"/>
    <x v="2"/>
  </r>
  <r>
    <x v="144"/>
    <s v="Utsav"/>
    <x v="17"/>
    <x v="124"/>
    <x v="2"/>
  </r>
  <r>
    <x v="144"/>
    <s v="Kshitij"/>
    <x v="18"/>
    <x v="253"/>
    <x v="2"/>
  </r>
  <r>
    <x v="144"/>
    <s v="Hrisheekesh"/>
    <x v="17"/>
    <x v="254"/>
    <x v="0"/>
  </r>
  <r>
    <x v="144"/>
    <s v="Swapnil"/>
    <x v="18"/>
    <x v="216"/>
    <x v="2"/>
  </r>
  <r>
    <x v="144"/>
    <s v="Swapnil"/>
    <x v="18"/>
    <x v="110"/>
    <x v="2"/>
  </r>
  <r>
    <x v="144"/>
    <s v="Harsh"/>
    <x v="15"/>
    <x v="61"/>
    <x v="2"/>
  </r>
  <r>
    <x v="145"/>
    <s v="Mane"/>
    <x v="16"/>
    <x v="60"/>
    <x v="2"/>
  </r>
  <r>
    <x v="146"/>
    <s v="Praneet"/>
    <x v="17"/>
    <x v="255"/>
    <x v="1"/>
  </r>
  <r>
    <x v="147"/>
    <s v="Sandeep"/>
    <x v="18"/>
    <x v="18"/>
    <x v="2"/>
  </r>
  <r>
    <x v="147"/>
    <s v="Sandeep"/>
    <x v="18"/>
    <x v="256"/>
    <x v="2"/>
  </r>
  <r>
    <x v="147"/>
    <s v="Sandeep"/>
    <x v="18"/>
    <x v="61"/>
    <x v="2"/>
  </r>
  <r>
    <x v="147"/>
    <s v="Sandeep"/>
    <x v="18"/>
    <x v="31"/>
    <x v="0"/>
  </r>
  <r>
    <x v="147"/>
    <s v="Sandeep"/>
    <x v="18"/>
    <x v="147"/>
    <x v="2"/>
  </r>
  <r>
    <x v="148"/>
    <s v="Ankur"/>
    <x v="2"/>
    <x v="257"/>
    <x v="1"/>
  </r>
  <r>
    <x v="149"/>
    <s v="Dheeraj"/>
    <x v="3"/>
    <x v="12"/>
    <x v="0"/>
  </r>
  <r>
    <x v="149"/>
    <s v="Ajay"/>
    <x v="4"/>
    <x v="18"/>
    <x v="2"/>
  </r>
  <r>
    <x v="149"/>
    <s v="Ajay"/>
    <x v="4"/>
    <x v="18"/>
    <x v="1"/>
  </r>
  <r>
    <x v="149"/>
    <s v="Ajay"/>
    <x v="4"/>
    <x v="142"/>
    <x v="2"/>
  </r>
  <r>
    <x v="150"/>
    <s v="Tejas"/>
    <x v="5"/>
    <x v="49"/>
    <x v="2"/>
  </r>
  <r>
    <x v="150"/>
    <s v="Rohan"/>
    <x v="17"/>
    <x v="59"/>
    <x v="0"/>
  </r>
  <r>
    <x v="150"/>
    <s v="Rohan"/>
    <x v="17"/>
    <x v="128"/>
    <x v="1"/>
  </r>
  <r>
    <x v="150"/>
    <s v="Rohan"/>
    <x v="17"/>
    <x v="249"/>
    <x v="0"/>
  </r>
  <r>
    <x v="150"/>
    <s v="Rohan"/>
    <x v="17"/>
    <x v="258"/>
    <x v="1"/>
  </r>
  <r>
    <x v="151"/>
    <s v="Shyam"/>
    <x v="18"/>
    <x v="259"/>
    <x v="0"/>
  </r>
  <r>
    <x v="152"/>
    <s v="Kartik"/>
    <x v="18"/>
    <x v="128"/>
    <x v="2"/>
  </r>
  <r>
    <x v="152"/>
    <s v="Kartik"/>
    <x v="18"/>
    <x v="99"/>
    <x v="2"/>
  </r>
  <r>
    <x v="152"/>
    <s v="Kartik"/>
    <x v="18"/>
    <x v="260"/>
    <x v="1"/>
  </r>
  <r>
    <x v="153"/>
    <s v="Tanushree"/>
    <x v="17"/>
    <x v="261"/>
    <x v="1"/>
  </r>
  <r>
    <x v="154"/>
    <s v="Sheetal"/>
    <x v="18"/>
    <x v="142"/>
    <x v="0"/>
  </r>
  <r>
    <x v="155"/>
    <s v="Nikita"/>
    <x v="11"/>
    <x v="98"/>
    <x v="2"/>
  </r>
  <r>
    <x v="155"/>
    <s v="Nikita"/>
    <x v="11"/>
    <x v="59"/>
    <x v="2"/>
  </r>
  <r>
    <x v="155"/>
    <s v="Nikita"/>
    <x v="11"/>
    <x v="216"/>
    <x v="2"/>
  </r>
  <r>
    <x v="155"/>
    <s v="Nikita"/>
    <x v="11"/>
    <x v="262"/>
    <x v="2"/>
  </r>
  <r>
    <x v="156"/>
    <s v="Apoorva"/>
    <x v="11"/>
    <x v="259"/>
    <x v="2"/>
  </r>
  <r>
    <x v="157"/>
    <s v="Aastha"/>
    <x v="12"/>
    <x v="18"/>
    <x v="2"/>
  </r>
  <r>
    <x v="157"/>
    <s v="Aastha"/>
    <x v="12"/>
    <x v="12"/>
    <x v="2"/>
  </r>
  <r>
    <x v="157"/>
    <s v="Aastha"/>
    <x v="12"/>
    <x v="256"/>
    <x v="2"/>
  </r>
  <r>
    <x v="157"/>
    <s v="Aastha"/>
    <x v="12"/>
    <x v="20"/>
    <x v="1"/>
  </r>
  <r>
    <x v="157"/>
    <s v="Aastha"/>
    <x v="12"/>
    <x v="263"/>
    <x v="1"/>
  </r>
  <r>
    <x v="157"/>
    <s v="Aastha"/>
    <x v="12"/>
    <x v="264"/>
    <x v="1"/>
  </r>
  <r>
    <x v="158"/>
    <s v="Mahima"/>
    <x v="13"/>
    <x v="265"/>
    <x v="2"/>
  </r>
  <r>
    <x v="159"/>
    <s v="Harshita"/>
    <x v="17"/>
    <x v="266"/>
    <x v="0"/>
  </r>
  <r>
    <x v="160"/>
    <s v="Krishna"/>
    <x v="18"/>
    <x v="19"/>
    <x v="2"/>
  </r>
  <r>
    <x v="160"/>
    <s v="Krishna"/>
    <x v="18"/>
    <x v="14"/>
    <x v="2"/>
  </r>
  <r>
    <x v="160"/>
    <s v="Krishna"/>
    <x v="18"/>
    <x v="193"/>
    <x v="2"/>
  </r>
  <r>
    <x v="160"/>
    <s v="Ananya"/>
    <x v="16"/>
    <x v="13"/>
    <x v="2"/>
  </r>
  <r>
    <x v="160"/>
    <s v="Moumita"/>
    <x v="0"/>
    <x v="59"/>
    <x v="2"/>
  </r>
  <r>
    <x v="160"/>
    <s v="Moumita"/>
    <x v="0"/>
    <x v="256"/>
    <x v="2"/>
  </r>
  <r>
    <x v="160"/>
    <s v="Moumita"/>
    <x v="0"/>
    <x v="71"/>
    <x v="2"/>
  </r>
  <r>
    <x v="160"/>
    <s v="Arti"/>
    <x v="1"/>
    <x v="267"/>
    <x v="1"/>
  </r>
  <r>
    <x v="160"/>
    <s v="Palak"/>
    <x v="17"/>
    <x v="249"/>
    <x v="2"/>
  </r>
  <r>
    <x v="160"/>
    <s v="Sanjana"/>
    <x v="18"/>
    <x v="209"/>
    <x v="2"/>
  </r>
  <r>
    <x v="160"/>
    <s v="Sanjana"/>
    <x v="18"/>
    <x v="71"/>
    <x v="2"/>
  </r>
  <r>
    <x v="160"/>
    <s v="Sanjana"/>
    <x v="18"/>
    <x v="268"/>
    <x v="2"/>
  </r>
  <r>
    <x v="160"/>
    <s v="Sanjana"/>
    <x v="18"/>
    <x v="269"/>
    <x v="1"/>
  </r>
  <r>
    <x v="161"/>
    <s v="Pranjali"/>
    <x v="4"/>
    <x v="270"/>
    <x v="2"/>
  </r>
  <r>
    <x v="162"/>
    <s v="Sneha"/>
    <x v="5"/>
    <x v="271"/>
    <x v="0"/>
  </r>
  <r>
    <x v="162"/>
    <s v="Sneha"/>
    <x v="5"/>
    <x v="263"/>
    <x v="2"/>
  </r>
  <r>
    <x v="162"/>
    <s v="Sneha"/>
    <x v="5"/>
    <x v="251"/>
    <x v="0"/>
  </r>
  <r>
    <x v="163"/>
    <s v="Ashvini"/>
    <x v="17"/>
    <x v="256"/>
    <x v="2"/>
  </r>
  <r>
    <x v="164"/>
    <s v="Sheetal"/>
    <x v="18"/>
    <x v="272"/>
    <x v="1"/>
  </r>
  <r>
    <x v="165"/>
    <s v="Mrunal"/>
    <x v="17"/>
    <x v="18"/>
    <x v="2"/>
  </r>
  <r>
    <x v="165"/>
    <s v="Mrunal"/>
    <x v="17"/>
    <x v="128"/>
    <x v="2"/>
  </r>
  <r>
    <x v="165"/>
    <s v="Mrunal"/>
    <x v="17"/>
    <x v="138"/>
    <x v="2"/>
  </r>
  <r>
    <x v="165"/>
    <s v="Mrunal"/>
    <x v="17"/>
    <x v="43"/>
    <x v="1"/>
  </r>
  <r>
    <x v="165"/>
    <s v="Mrunal"/>
    <x v="17"/>
    <x v="251"/>
    <x v="2"/>
  </r>
  <r>
    <x v="165"/>
    <s v="Swati"/>
    <x v="18"/>
    <x v="156"/>
    <x v="2"/>
  </r>
  <r>
    <x v="165"/>
    <s v="Snel"/>
    <x v="10"/>
    <x v="54"/>
    <x v="1"/>
  </r>
  <r>
    <x v="165"/>
    <s v="Snel"/>
    <x v="10"/>
    <x v="273"/>
    <x v="2"/>
  </r>
  <r>
    <x v="165"/>
    <s v="Snel"/>
    <x v="10"/>
    <x v="30"/>
    <x v="2"/>
  </r>
  <r>
    <x v="165"/>
    <s v="Snel"/>
    <x v="10"/>
    <x v="248"/>
    <x v="1"/>
  </r>
  <r>
    <x v="165"/>
    <s v="Soodesh"/>
    <x v="11"/>
    <x v="138"/>
    <x v="2"/>
  </r>
  <r>
    <x v="165"/>
    <s v="Aniket"/>
    <x v="11"/>
    <x v="274"/>
    <x v="0"/>
  </r>
  <r>
    <x v="165"/>
    <s v="Aniket"/>
    <x v="11"/>
    <x v="275"/>
    <x v="1"/>
  </r>
  <r>
    <x v="165"/>
    <s v="Rohan"/>
    <x v="12"/>
    <x v="156"/>
    <x v="2"/>
  </r>
  <r>
    <x v="165"/>
    <s v="Rohan"/>
    <x v="12"/>
    <x v="142"/>
    <x v="0"/>
  </r>
  <r>
    <x v="165"/>
    <s v="Rohan"/>
    <x v="12"/>
    <x v="249"/>
    <x v="1"/>
  </r>
  <r>
    <x v="166"/>
    <s v="K"/>
    <x v="13"/>
    <x v="276"/>
    <x v="1"/>
  </r>
  <r>
    <x v="167"/>
    <s v="Abhishek"/>
    <x v="14"/>
    <x v="107"/>
    <x v="2"/>
  </r>
  <r>
    <x v="167"/>
    <s v="Abhishek"/>
    <x v="14"/>
    <x v="12"/>
    <x v="2"/>
  </r>
  <r>
    <x v="167"/>
    <s v="Abhishek"/>
    <x v="14"/>
    <x v="12"/>
    <x v="2"/>
  </r>
  <r>
    <x v="167"/>
    <s v="Abhishek"/>
    <x v="14"/>
    <x v="15"/>
    <x v="2"/>
  </r>
  <r>
    <x v="167"/>
    <s v="Abhishek"/>
    <x v="14"/>
    <x v="250"/>
    <x v="2"/>
  </r>
  <r>
    <x v="167"/>
    <s v="Abhishek"/>
    <x v="14"/>
    <x v="16"/>
    <x v="2"/>
  </r>
  <r>
    <x v="167"/>
    <s v="Abhishek"/>
    <x v="14"/>
    <x v="277"/>
    <x v="1"/>
  </r>
  <r>
    <x v="167"/>
    <s v="Abhishek"/>
    <x v="14"/>
    <x v="252"/>
    <x v="2"/>
  </r>
  <r>
    <x v="167"/>
    <s v="Abhishek"/>
    <x v="14"/>
    <x v="278"/>
    <x v="1"/>
  </r>
  <r>
    <x v="168"/>
    <s v="Kushal"/>
    <x v="15"/>
    <x v="12"/>
    <x v="2"/>
  </r>
  <r>
    <x v="168"/>
    <s v="Kushal"/>
    <x v="15"/>
    <x v="59"/>
    <x v="2"/>
  </r>
  <r>
    <x v="168"/>
    <s v="Kushal"/>
    <x v="15"/>
    <x v="250"/>
    <x v="2"/>
  </r>
  <r>
    <x v="168"/>
    <s v="Kushal"/>
    <x v="15"/>
    <x v="193"/>
    <x v="2"/>
  </r>
  <r>
    <x v="168"/>
    <s v="Kushal"/>
    <x v="15"/>
    <x v="24"/>
    <x v="2"/>
  </r>
  <r>
    <x v="168"/>
    <s v="Kushal"/>
    <x v="15"/>
    <x v="137"/>
    <x v="1"/>
  </r>
  <r>
    <x v="168"/>
    <s v="Kushal"/>
    <x v="15"/>
    <x v="36"/>
    <x v="2"/>
  </r>
  <r>
    <x v="168"/>
    <s v="Kushal"/>
    <x v="15"/>
    <x v="253"/>
    <x v="2"/>
  </r>
  <r>
    <x v="168"/>
    <s v="Kushal"/>
    <x v="15"/>
    <x v="30"/>
    <x v="2"/>
  </r>
  <r>
    <x v="168"/>
    <s v="Kushal"/>
    <x v="15"/>
    <x v="274"/>
    <x v="0"/>
  </r>
  <r>
    <x v="169"/>
    <s v="Soumyabrata"/>
    <x v="16"/>
    <x v="12"/>
    <x v="2"/>
  </r>
  <r>
    <x v="169"/>
    <s v="Soumyabrata"/>
    <x v="16"/>
    <x v="32"/>
    <x v="2"/>
  </r>
  <r>
    <x v="169"/>
    <s v="Soumyabrata"/>
    <x v="16"/>
    <x v="14"/>
    <x v="2"/>
  </r>
  <r>
    <x v="169"/>
    <s v="Soumyabrata"/>
    <x v="16"/>
    <x v="17"/>
    <x v="2"/>
  </r>
  <r>
    <x v="169"/>
    <s v="Soumyabrata"/>
    <x v="16"/>
    <x v="273"/>
    <x v="2"/>
  </r>
  <r>
    <x v="169"/>
    <s v="Soumyabrata"/>
    <x v="16"/>
    <x v="279"/>
    <x v="0"/>
  </r>
  <r>
    <x v="169"/>
    <s v="Soumyabrata"/>
    <x v="16"/>
    <x v="280"/>
    <x v="1"/>
  </r>
  <r>
    <x v="170"/>
    <s v="Gaurav"/>
    <x v="0"/>
    <x v="19"/>
    <x v="2"/>
  </r>
  <r>
    <x v="170"/>
    <s v="Gaurav"/>
    <x v="0"/>
    <x v="128"/>
    <x v="2"/>
  </r>
  <r>
    <x v="170"/>
    <s v="Gaurav"/>
    <x v="0"/>
    <x v="256"/>
    <x v="2"/>
  </r>
  <r>
    <x v="170"/>
    <s v="Gaurav"/>
    <x v="0"/>
    <x v="256"/>
    <x v="0"/>
  </r>
  <r>
    <x v="170"/>
    <s v="Gaurav"/>
    <x v="0"/>
    <x v="61"/>
    <x v="2"/>
  </r>
  <r>
    <x v="170"/>
    <s v="Gaurav"/>
    <x v="0"/>
    <x v="14"/>
    <x v="2"/>
  </r>
  <r>
    <x v="170"/>
    <s v="Gaurav"/>
    <x v="0"/>
    <x v="245"/>
    <x v="2"/>
  </r>
  <r>
    <x v="170"/>
    <s v="Gaurav"/>
    <x v="0"/>
    <x v="143"/>
    <x v="1"/>
  </r>
  <r>
    <x v="170"/>
    <s v="Gaurav"/>
    <x v="0"/>
    <x v="281"/>
    <x v="0"/>
  </r>
  <r>
    <x v="170"/>
    <s v="Shubham"/>
    <x v="1"/>
    <x v="3"/>
    <x v="2"/>
  </r>
  <r>
    <x v="170"/>
    <s v="Shubham"/>
    <x v="1"/>
    <x v="14"/>
    <x v="2"/>
  </r>
  <r>
    <x v="170"/>
    <s v="Shubham"/>
    <x v="1"/>
    <x v="14"/>
    <x v="2"/>
  </r>
  <r>
    <x v="170"/>
    <s v="Shubham"/>
    <x v="1"/>
    <x v="209"/>
    <x v="2"/>
  </r>
  <r>
    <x v="170"/>
    <s v="Shubham"/>
    <x v="1"/>
    <x v="245"/>
    <x v="2"/>
  </r>
  <r>
    <x v="170"/>
    <s v="Shubham"/>
    <x v="1"/>
    <x v="282"/>
    <x v="2"/>
  </r>
  <r>
    <x v="170"/>
    <s v="Shubham"/>
    <x v="1"/>
    <x v="280"/>
    <x v="2"/>
  </r>
  <r>
    <x v="170"/>
    <s v="Shubham"/>
    <x v="1"/>
    <x v="283"/>
    <x v="0"/>
  </r>
  <r>
    <x v="170"/>
    <s v="Abhijeet"/>
    <x v="2"/>
    <x v="32"/>
    <x v="2"/>
  </r>
  <r>
    <x v="170"/>
    <s v="Abhijeet"/>
    <x v="2"/>
    <x v="17"/>
    <x v="2"/>
  </r>
  <r>
    <x v="170"/>
    <s v="Abhijeet"/>
    <x v="2"/>
    <x v="209"/>
    <x v="1"/>
  </r>
  <r>
    <x v="170"/>
    <s v="Abhijeet"/>
    <x v="2"/>
    <x v="43"/>
    <x v="2"/>
  </r>
  <r>
    <x v="170"/>
    <s v="Abhijeet"/>
    <x v="2"/>
    <x v="170"/>
    <x v="1"/>
  </r>
  <r>
    <x v="170"/>
    <s v="Abhijeet"/>
    <x v="2"/>
    <x v="284"/>
    <x v="0"/>
  </r>
  <r>
    <x v="170"/>
    <s v="Abhijeet"/>
    <x v="2"/>
    <x v="285"/>
    <x v="0"/>
  </r>
  <r>
    <x v="170"/>
    <s v="Abhijeet"/>
    <x v="2"/>
    <x v="286"/>
    <x v="2"/>
  </r>
  <r>
    <x v="170"/>
    <s v="Abhijeet"/>
    <x v="2"/>
    <x v="287"/>
    <x v="1"/>
  </r>
  <r>
    <x v="171"/>
    <s v="Abhijeet"/>
    <x v="17"/>
    <x v="59"/>
    <x v="2"/>
  </r>
  <r>
    <x v="171"/>
    <s v="Abhijeet"/>
    <x v="17"/>
    <x v="89"/>
    <x v="2"/>
  </r>
  <r>
    <x v="171"/>
    <s v="Abhijeet"/>
    <x v="17"/>
    <x v="128"/>
    <x v="2"/>
  </r>
  <r>
    <x v="171"/>
    <s v="Abhijeet"/>
    <x v="17"/>
    <x v="24"/>
    <x v="2"/>
  </r>
  <r>
    <x v="171"/>
    <s v="Abhijeet"/>
    <x v="17"/>
    <x v="35"/>
    <x v="2"/>
  </r>
  <r>
    <x v="171"/>
    <s v="Anand"/>
    <x v="18"/>
    <x v="64"/>
    <x v="1"/>
  </r>
  <r>
    <x v="171"/>
    <s v="Anand"/>
    <x v="18"/>
    <x v="218"/>
    <x v="0"/>
  </r>
  <r>
    <x v="171"/>
    <s v="Anand"/>
    <x v="18"/>
    <x v="223"/>
    <x v="0"/>
  </r>
  <r>
    <x v="172"/>
    <s v="Swapnil"/>
    <x v="17"/>
    <x v="18"/>
    <x v="2"/>
  </r>
  <r>
    <x v="172"/>
    <s v="Swapnil"/>
    <x v="17"/>
    <x v="13"/>
    <x v="2"/>
  </r>
  <r>
    <x v="172"/>
    <s v="Swapnil"/>
    <x v="17"/>
    <x v="156"/>
    <x v="2"/>
  </r>
  <r>
    <x v="172"/>
    <s v="Swapnil"/>
    <x v="17"/>
    <x v="256"/>
    <x v="2"/>
  </r>
  <r>
    <x v="172"/>
    <s v="Swapnil"/>
    <x v="17"/>
    <x v="49"/>
    <x v="2"/>
  </r>
  <r>
    <x v="172"/>
    <s v="Swapnil"/>
    <x v="17"/>
    <x v="193"/>
    <x v="0"/>
  </r>
  <r>
    <x v="172"/>
    <s v="Swapnil"/>
    <x v="17"/>
    <x v="43"/>
    <x v="2"/>
  </r>
  <r>
    <x v="172"/>
    <s v="Swapnil"/>
    <x v="17"/>
    <x v="234"/>
    <x v="1"/>
  </r>
  <r>
    <x v="172"/>
    <s v="Swapnil"/>
    <x v="17"/>
    <x v="288"/>
    <x v="1"/>
  </r>
  <r>
    <x v="173"/>
    <s v="Chikku"/>
    <x v="18"/>
    <x v="289"/>
    <x v="0"/>
  </r>
  <r>
    <x v="174"/>
    <s v="Akshay"/>
    <x v="7"/>
    <x v="250"/>
    <x v="2"/>
  </r>
  <r>
    <x v="174"/>
    <s v="Aayush"/>
    <x v="8"/>
    <x v="58"/>
    <x v="1"/>
  </r>
  <r>
    <x v="174"/>
    <s v="Aayush"/>
    <x v="8"/>
    <x v="89"/>
    <x v="2"/>
  </r>
  <r>
    <x v="174"/>
    <s v="Aayush"/>
    <x v="8"/>
    <x v="19"/>
    <x v="2"/>
  </r>
  <r>
    <x v="174"/>
    <s v="Aayush"/>
    <x v="8"/>
    <x v="128"/>
    <x v="2"/>
  </r>
  <r>
    <x v="174"/>
    <s v="Aayush"/>
    <x v="8"/>
    <x v="61"/>
    <x v="2"/>
  </r>
  <r>
    <x v="174"/>
    <s v="Aayush"/>
    <x v="8"/>
    <x v="15"/>
    <x v="2"/>
  </r>
  <r>
    <x v="174"/>
    <s v="Amol"/>
    <x v="9"/>
    <x v="89"/>
    <x v="2"/>
  </r>
  <r>
    <x v="174"/>
    <s v="Amol"/>
    <x v="9"/>
    <x v="290"/>
    <x v="2"/>
  </r>
  <r>
    <x v="174"/>
    <s v="Amol"/>
    <x v="9"/>
    <x v="291"/>
    <x v="0"/>
  </r>
  <r>
    <x v="174"/>
    <s v="Manibalan"/>
    <x v="10"/>
    <x v="292"/>
    <x v="2"/>
  </r>
  <r>
    <x v="174"/>
    <s v="Aromal"/>
    <x v="17"/>
    <x v="13"/>
    <x v="2"/>
  </r>
  <r>
    <x v="174"/>
    <s v="Aromal"/>
    <x v="17"/>
    <x v="128"/>
    <x v="2"/>
  </r>
  <r>
    <x v="174"/>
    <s v="Aromal"/>
    <x v="17"/>
    <x v="156"/>
    <x v="2"/>
  </r>
  <r>
    <x v="174"/>
    <s v="Aromal"/>
    <x v="17"/>
    <x v="115"/>
    <x v="2"/>
  </r>
  <r>
    <x v="174"/>
    <s v="Arun"/>
    <x v="18"/>
    <x v="107"/>
    <x v="2"/>
  </r>
  <r>
    <x v="175"/>
    <s v="Komal"/>
    <x v="12"/>
    <x v="61"/>
    <x v="2"/>
  </r>
  <r>
    <x v="176"/>
    <s v="Ankit"/>
    <x v="13"/>
    <x v="32"/>
    <x v="2"/>
  </r>
  <r>
    <x v="176"/>
    <s v="Ankit"/>
    <x v="13"/>
    <x v="61"/>
    <x v="2"/>
  </r>
  <r>
    <x v="176"/>
    <s v="Ankit"/>
    <x v="13"/>
    <x v="71"/>
    <x v="2"/>
  </r>
  <r>
    <x v="177"/>
    <s v="Vikash"/>
    <x v="14"/>
    <x v="107"/>
    <x v="1"/>
  </r>
  <r>
    <x v="177"/>
    <s v="Vikash"/>
    <x v="14"/>
    <x v="284"/>
    <x v="1"/>
  </r>
  <r>
    <x v="177"/>
    <s v="Vikash"/>
    <x v="14"/>
    <x v="129"/>
    <x v="0"/>
  </r>
  <r>
    <x v="178"/>
    <s v="Parakh"/>
    <x v="15"/>
    <x v="115"/>
    <x v="2"/>
  </r>
  <r>
    <x v="179"/>
    <s v="Pranav"/>
    <x v="16"/>
    <x v="19"/>
    <x v="2"/>
  </r>
  <r>
    <x v="179"/>
    <s v="Pranav"/>
    <x v="16"/>
    <x v="138"/>
    <x v="0"/>
  </r>
  <r>
    <x v="179"/>
    <s v="Pranav"/>
    <x v="16"/>
    <x v="293"/>
    <x v="2"/>
  </r>
  <r>
    <x v="179"/>
    <s v="Pranav"/>
    <x v="16"/>
    <x v="60"/>
    <x v="2"/>
  </r>
  <r>
    <x v="180"/>
    <s v="Gunjal"/>
    <x v="19"/>
    <x v="99"/>
    <x v="2"/>
  </r>
  <r>
    <x v="181"/>
    <s v="Saurabh"/>
    <x v="17"/>
    <x v="193"/>
    <x v="2"/>
  </r>
  <r>
    <x v="182"/>
    <s v="Divyeta"/>
    <x v="18"/>
    <x v="12"/>
    <x v="2"/>
  </r>
  <r>
    <x v="182"/>
    <s v="Divyeta"/>
    <x v="18"/>
    <x v="32"/>
    <x v="2"/>
  </r>
  <r>
    <x v="182"/>
    <s v="Divyeta"/>
    <x v="18"/>
    <x v="32"/>
    <x v="2"/>
  </r>
  <r>
    <x v="182"/>
    <s v="Divyeta"/>
    <x v="18"/>
    <x v="284"/>
    <x v="1"/>
  </r>
  <r>
    <x v="182"/>
    <s v="Divyeta"/>
    <x v="18"/>
    <x v="294"/>
    <x v="1"/>
  </r>
  <r>
    <x v="183"/>
    <s v="Megha"/>
    <x v="20"/>
    <x v="30"/>
    <x v="2"/>
  </r>
  <r>
    <x v="183"/>
    <s v="Divyeshkumar"/>
    <x v="21"/>
    <x v="156"/>
    <x v="2"/>
  </r>
  <r>
    <x v="183"/>
    <s v="Bhosale"/>
    <x v="22"/>
    <x v="61"/>
    <x v="2"/>
  </r>
  <r>
    <x v="183"/>
    <s v="Dashyam"/>
    <x v="19"/>
    <x v="156"/>
    <x v="2"/>
  </r>
  <r>
    <x v="183"/>
    <s v="Dashyam"/>
    <x v="19"/>
    <x v="273"/>
    <x v="0"/>
  </r>
  <r>
    <x v="183"/>
    <s v="Dashyam"/>
    <x v="19"/>
    <x v="295"/>
    <x v="2"/>
  </r>
  <r>
    <x v="183"/>
    <s v="Mrinal"/>
    <x v="17"/>
    <x v="18"/>
    <x v="2"/>
  </r>
  <r>
    <x v="183"/>
    <s v="Mrinal"/>
    <x v="17"/>
    <x v="20"/>
    <x v="2"/>
  </r>
  <r>
    <x v="183"/>
    <s v="Mrinal"/>
    <x v="17"/>
    <x v="290"/>
    <x v="2"/>
  </r>
  <r>
    <x v="183"/>
    <s v="Mrinal"/>
    <x v="17"/>
    <x v="36"/>
    <x v="0"/>
  </r>
  <r>
    <x v="183"/>
    <s v="Mrinal"/>
    <x v="17"/>
    <x v="296"/>
    <x v="0"/>
  </r>
  <r>
    <x v="183"/>
    <s v="Mrinal"/>
    <x v="17"/>
    <x v="297"/>
    <x v="0"/>
  </r>
  <r>
    <x v="183"/>
    <s v="Siddharth"/>
    <x v="18"/>
    <x v="147"/>
    <x v="2"/>
  </r>
  <r>
    <x v="183"/>
    <s v="Apoorv"/>
    <x v="20"/>
    <x v="108"/>
    <x v="2"/>
  </r>
  <r>
    <x v="184"/>
    <s v="Pooja"/>
    <x v="21"/>
    <x v="89"/>
    <x v="2"/>
  </r>
  <r>
    <x v="184"/>
    <s v="Pooja"/>
    <x v="21"/>
    <x v="138"/>
    <x v="2"/>
  </r>
  <r>
    <x v="184"/>
    <s v="Pooja"/>
    <x v="21"/>
    <x v="115"/>
    <x v="2"/>
  </r>
  <r>
    <x v="184"/>
    <s v="Pooja"/>
    <x v="21"/>
    <x v="22"/>
    <x v="0"/>
  </r>
  <r>
    <x v="184"/>
    <s v="Pooja"/>
    <x v="21"/>
    <x v="85"/>
    <x v="1"/>
  </r>
  <r>
    <x v="184"/>
    <s v="Pooja"/>
    <x v="21"/>
    <x v="298"/>
    <x v="2"/>
  </r>
  <r>
    <x v="185"/>
    <s v="Masurkar"/>
    <x v="22"/>
    <x v="209"/>
    <x v="2"/>
  </r>
  <r>
    <x v="186"/>
    <s v="Saptadeep"/>
    <x v="19"/>
    <x v="37"/>
    <x v="2"/>
  </r>
  <r>
    <x v="186"/>
    <s v="Saptadeep"/>
    <x v="19"/>
    <x v="3"/>
    <x v="2"/>
  </r>
  <r>
    <x v="186"/>
    <s v="Saptadeep"/>
    <x v="19"/>
    <x v="71"/>
    <x v="2"/>
  </r>
  <r>
    <x v="186"/>
    <s v="Saptadeep"/>
    <x v="19"/>
    <x v="24"/>
    <x v="0"/>
  </r>
  <r>
    <x v="186"/>
    <s v="Saptadeep"/>
    <x v="19"/>
    <x v="137"/>
    <x v="2"/>
  </r>
  <r>
    <x v="187"/>
    <s v="Sumeet"/>
    <x v="17"/>
    <x v="59"/>
    <x v="2"/>
  </r>
  <r>
    <x v="187"/>
    <s v="Shatayu"/>
    <x v="18"/>
    <x v="18"/>
    <x v="2"/>
  </r>
  <r>
    <x v="187"/>
    <s v="Shatayu"/>
    <x v="18"/>
    <x v="193"/>
    <x v="2"/>
  </r>
  <r>
    <x v="187"/>
    <s v="Shatayu"/>
    <x v="18"/>
    <x v="299"/>
    <x v="0"/>
  </r>
  <r>
    <x v="187"/>
    <s v="Shatayu"/>
    <x v="18"/>
    <x v="300"/>
    <x v="0"/>
  </r>
  <r>
    <x v="187"/>
    <s v="Brijesh"/>
    <x v="20"/>
    <x v="12"/>
    <x v="2"/>
  </r>
  <r>
    <x v="187"/>
    <s v="Brijesh"/>
    <x v="20"/>
    <x v="17"/>
    <x v="2"/>
  </r>
  <r>
    <x v="187"/>
    <s v="Brijesh"/>
    <x v="20"/>
    <x v="108"/>
    <x v="2"/>
  </r>
  <r>
    <x v="187"/>
    <s v="Brijesh"/>
    <x v="20"/>
    <x v="293"/>
    <x v="1"/>
  </r>
  <r>
    <x v="188"/>
    <s v="Vedant"/>
    <x v="21"/>
    <x v="128"/>
    <x v="2"/>
  </r>
  <r>
    <x v="188"/>
    <s v="Vedant"/>
    <x v="21"/>
    <x v="301"/>
    <x v="1"/>
  </r>
  <r>
    <x v="189"/>
    <s v="Rohan"/>
    <x v="22"/>
    <x v="59"/>
    <x v="2"/>
  </r>
  <r>
    <x v="189"/>
    <s v="Rohan"/>
    <x v="22"/>
    <x v="19"/>
    <x v="1"/>
  </r>
  <r>
    <x v="189"/>
    <s v="Rohan"/>
    <x v="22"/>
    <x v="206"/>
    <x v="1"/>
  </r>
  <r>
    <x v="190"/>
    <s v="Abhishek"/>
    <x v="19"/>
    <x v="146"/>
    <x v="2"/>
  </r>
  <r>
    <x v="190"/>
    <s v="Abhishek"/>
    <x v="19"/>
    <x v="256"/>
    <x v="2"/>
  </r>
  <r>
    <x v="190"/>
    <s v="Abhishek"/>
    <x v="19"/>
    <x v="152"/>
    <x v="2"/>
  </r>
  <r>
    <x v="191"/>
    <s v="Divyansha"/>
    <x v="17"/>
    <x v="302"/>
    <x v="2"/>
  </r>
  <r>
    <x v="191"/>
    <s v="Shivani"/>
    <x v="18"/>
    <x v="59"/>
    <x v="2"/>
  </r>
  <r>
    <x v="191"/>
    <s v="Shivani"/>
    <x v="18"/>
    <x v="16"/>
    <x v="2"/>
  </r>
  <r>
    <x v="191"/>
    <s v="Shivani"/>
    <x v="18"/>
    <x v="290"/>
    <x v="2"/>
  </r>
  <r>
    <x v="191"/>
    <s v="Aditi"/>
    <x v="20"/>
    <x v="43"/>
    <x v="2"/>
  </r>
  <r>
    <x v="191"/>
    <s v="Aashna"/>
    <x v="21"/>
    <x v="256"/>
    <x v="2"/>
  </r>
  <r>
    <x v="191"/>
    <s v="Aashna"/>
    <x v="21"/>
    <x v="32"/>
    <x v="2"/>
  </r>
  <r>
    <x v="191"/>
    <s v="Aashna"/>
    <x v="21"/>
    <x v="20"/>
    <x v="2"/>
  </r>
  <r>
    <x v="191"/>
    <s v="Aashna"/>
    <x v="21"/>
    <x v="218"/>
    <x v="1"/>
  </r>
  <r>
    <x v="191"/>
    <s v="Aashna"/>
    <x v="21"/>
    <x v="303"/>
    <x v="2"/>
  </r>
  <r>
    <x v="191"/>
    <s v="Aashna"/>
    <x v="21"/>
    <x v="304"/>
    <x v="1"/>
  </r>
  <r>
    <x v="191"/>
    <s v="Aashna"/>
    <x v="21"/>
    <x v="177"/>
    <x v="2"/>
  </r>
  <r>
    <x v="191"/>
    <s v="Monu"/>
    <x v="22"/>
    <x v="303"/>
    <x v="0"/>
  </r>
  <r>
    <x v="191"/>
    <s v="Sathya"/>
    <x v="19"/>
    <x v="305"/>
    <x v="0"/>
  </r>
  <r>
    <x v="192"/>
    <s v="Aman"/>
    <x v="17"/>
    <x v="3"/>
    <x v="0"/>
  </r>
  <r>
    <x v="192"/>
    <s v="Aman"/>
    <x v="17"/>
    <x v="19"/>
    <x v="2"/>
  </r>
  <r>
    <x v="192"/>
    <s v="Aman"/>
    <x v="17"/>
    <x v="138"/>
    <x v="2"/>
  </r>
  <r>
    <x v="192"/>
    <s v="Aman"/>
    <x v="17"/>
    <x v="256"/>
    <x v="2"/>
  </r>
  <r>
    <x v="192"/>
    <s v="Aman"/>
    <x v="17"/>
    <x v="16"/>
    <x v="2"/>
  </r>
  <r>
    <x v="192"/>
    <s v="Aman"/>
    <x v="17"/>
    <x v="231"/>
    <x v="2"/>
  </r>
  <r>
    <x v="192"/>
    <s v="Aman"/>
    <x v="17"/>
    <x v="306"/>
    <x v="2"/>
  </r>
  <r>
    <x v="193"/>
    <s v="Rohan"/>
    <x v="18"/>
    <x v="13"/>
    <x v="2"/>
  </r>
  <r>
    <x v="193"/>
    <s v="Rohan"/>
    <x v="18"/>
    <x v="146"/>
    <x v="2"/>
  </r>
  <r>
    <x v="193"/>
    <s v="Rohan"/>
    <x v="18"/>
    <x v="256"/>
    <x v="2"/>
  </r>
  <r>
    <x v="193"/>
    <s v="Rohan"/>
    <x v="18"/>
    <x v="206"/>
    <x v="1"/>
  </r>
  <r>
    <x v="194"/>
    <s v="Abhishek"/>
    <x v="20"/>
    <x v="307"/>
    <x v="0"/>
  </r>
  <r>
    <x v="194"/>
    <s v="Abhishek"/>
    <x v="20"/>
    <x v="59"/>
    <x v="1"/>
  </r>
  <r>
    <x v="194"/>
    <s v="Abhishek"/>
    <x v="20"/>
    <x v="13"/>
    <x v="2"/>
  </r>
  <r>
    <x v="194"/>
    <s v="Abhishek"/>
    <x v="20"/>
    <x v="49"/>
    <x v="2"/>
  </r>
  <r>
    <x v="194"/>
    <s v="Abhishek"/>
    <x v="20"/>
    <x v="273"/>
    <x v="2"/>
  </r>
  <r>
    <x v="194"/>
    <s v="Abhishek"/>
    <x v="20"/>
    <x v="284"/>
    <x v="2"/>
  </r>
  <r>
    <x v="194"/>
    <s v="Abhishek"/>
    <x v="20"/>
    <x v="305"/>
    <x v="2"/>
  </r>
  <r>
    <x v="194"/>
    <s v="Abhishek"/>
    <x v="20"/>
    <x v="308"/>
    <x v="0"/>
  </r>
  <r>
    <x v="195"/>
    <s v="Aishwarya"/>
    <x v="21"/>
    <x v="128"/>
    <x v="2"/>
  </r>
  <r>
    <x v="195"/>
    <s v="Aishwarya"/>
    <x v="21"/>
    <x v="115"/>
    <x v="2"/>
  </r>
  <r>
    <x v="195"/>
    <s v="Aishwarya"/>
    <x v="21"/>
    <x v="115"/>
    <x v="0"/>
  </r>
  <r>
    <x v="195"/>
    <s v="Aishwarya"/>
    <x v="21"/>
    <x v="17"/>
    <x v="2"/>
  </r>
  <r>
    <x v="196"/>
    <s v="Anand"/>
    <x v="22"/>
    <x v="59"/>
    <x v="2"/>
  </r>
  <r>
    <x v="196"/>
    <s v="Anand"/>
    <x v="22"/>
    <x v="303"/>
    <x v="1"/>
  </r>
  <r>
    <x v="196"/>
    <s v="Anand"/>
    <x v="22"/>
    <x v="306"/>
    <x v="2"/>
  </r>
  <r>
    <x v="197"/>
    <s v="Suraj"/>
    <x v="19"/>
    <x v="59"/>
    <x v="0"/>
  </r>
  <r>
    <x v="197"/>
    <s v="Suraj"/>
    <x v="19"/>
    <x v="193"/>
    <x v="2"/>
  </r>
  <r>
    <x v="197"/>
    <s v="Suraj"/>
    <x v="19"/>
    <x v="147"/>
    <x v="2"/>
  </r>
  <r>
    <x v="197"/>
    <s v="Suraj"/>
    <x v="19"/>
    <x v="259"/>
    <x v="2"/>
  </r>
  <r>
    <x v="197"/>
    <s v="Ishpreet"/>
    <x v="17"/>
    <x v="128"/>
    <x v="2"/>
  </r>
  <r>
    <x v="197"/>
    <s v="Ishpreet"/>
    <x v="17"/>
    <x v="128"/>
    <x v="0"/>
  </r>
  <r>
    <x v="197"/>
    <s v="Ishpreet"/>
    <x v="17"/>
    <x v="71"/>
    <x v="1"/>
  </r>
  <r>
    <x v="197"/>
    <s v="Ishpreet"/>
    <x v="17"/>
    <x v="309"/>
    <x v="2"/>
  </r>
  <r>
    <x v="197"/>
    <s v="Ishpreet"/>
    <x v="17"/>
    <x v="310"/>
    <x v="1"/>
  </r>
  <r>
    <x v="197"/>
    <s v="Amlan"/>
    <x v="18"/>
    <x v="38"/>
    <x v="0"/>
  </r>
  <r>
    <x v="197"/>
    <s v="Amlan"/>
    <x v="18"/>
    <x v="156"/>
    <x v="2"/>
  </r>
  <r>
    <x v="197"/>
    <s v="Amlan"/>
    <x v="18"/>
    <x v="256"/>
    <x v="2"/>
  </r>
  <r>
    <x v="197"/>
    <s v="Amlan"/>
    <x v="18"/>
    <x v="17"/>
    <x v="2"/>
  </r>
  <r>
    <x v="197"/>
    <s v="Amlan"/>
    <x v="18"/>
    <x v="273"/>
    <x v="2"/>
  </r>
  <r>
    <x v="197"/>
    <s v="Amlan"/>
    <x v="18"/>
    <x v="311"/>
    <x v="1"/>
  </r>
  <r>
    <x v="197"/>
    <s v="Amlan"/>
    <x v="18"/>
    <x v="232"/>
    <x v="1"/>
  </r>
  <r>
    <x v="197"/>
    <s v="Amlan"/>
    <x v="18"/>
    <x v="312"/>
    <x v="2"/>
  </r>
  <r>
    <x v="197"/>
    <s v="Swapnil"/>
    <x v="23"/>
    <x v="32"/>
    <x v="0"/>
  </r>
  <r>
    <x v="197"/>
    <s v="Swapnil"/>
    <x v="23"/>
    <x v="282"/>
    <x v="0"/>
  </r>
  <r>
    <x v="198"/>
    <s v="Bhargav"/>
    <x v="23"/>
    <x v="249"/>
    <x v="2"/>
  </r>
  <r>
    <x v="198"/>
    <s v="Abhijit"/>
    <x v="23"/>
    <x v="193"/>
    <x v="2"/>
  </r>
  <r>
    <x v="198"/>
    <s v="Jaydeep"/>
    <x v="2"/>
    <x v="256"/>
    <x v="2"/>
  </r>
  <r>
    <x v="199"/>
    <s v="Pradeep"/>
    <x v="23"/>
    <x v="99"/>
    <x v="2"/>
  </r>
  <r>
    <x v="200"/>
    <s v="Sujay"/>
    <x v="23"/>
    <x v="59"/>
    <x v="2"/>
  </r>
  <r>
    <x v="200"/>
    <s v="Sujay"/>
    <x v="23"/>
    <x v="182"/>
    <x v="1"/>
  </r>
  <r>
    <x v="200"/>
    <s v="Sujay"/>
    <x v="23"/>
    <x v="136"/>
    <x v="2"/>
  </r>
  <r>
    <x v="200"/>
    <s v="Sujay"/>
    <x v="23"/>
    <x v="313"/>
    <x v="1"/>
  </r>
  <r>
    <x v="200"/>
    <s v="Sujay"/>
    <x v="23"/>
    <x v="300"/>
    <x v="1"/>
  </r>
  <r>
    <x v="201"/>
    <s v="Jay"/>
    <x v="23"/>
    <x v="314"/>
    <x v="0"/>
  </r>
  <r>
    <x v="201"/>
    <s v="Jay"/>
    <x v="23"/>
    <x v="12"/>
    <x v="2"/>
  </r>
  <r>
    <x v="201"/>
    <s v="Jay"/>
    <x v="23"/>
    <x v="138"/>
    <x v="2"/>
  </r>
  <r>
    <x v="201"/>
    <s v="Jay"/>
    <x v="23"/>
    <x v="20"/>
    <x v="2"/>
  </r>
  <r>
    <x v="201"/>
    <s v="Jay"/>
    <x v="23"/>
    <x v="253"/>
    <x v="2"/>
  </r>
  <r>
    <x v="201"/>
    <s v="Jay"/>
    <x v="23"/>
    <x v="315"/>
    <x v="1"/>
  </r>
  <r>
    <x v="202"/>
    <s v="Phalguni"/>
    <x v="2"/>
    <x v="20"/>
    <x v="2"/>
  </r>
  <r>
    <x v="203"/>
    <s v="Preksha"/>
    <x v="23"/>
    <x v="256"/>
    <x v="2"/>
  </r>
  <r>
    <x v="204"/>
    <s v="Geetanjali"/>
    <x v="23"/>
    <x v="142"/>
    <x v="2"/>
  </r>
  <r>
    <x v="205"/>
    <s v="Kajal"/>
    <x v="23"/>
    <x v="182"/>
    <x v="2"/>
  </r>
  <r>
    <x v="205"/>
    <s v="Kajal"/>
    <x v="23"/>
    <x v="316"/>
    <x v="0"/>
  </r>
  <r>
    <x v="206"/>
    <s v="Sukruta"/>
    <x v="22"/>
    <x v="89"/>
    <x v="1"/>
  </r>
  <r>
    <x v="207"/>
    <s v="Utkarsh"/>
    <x v="19"/>
    <x v="71"/>
    <x v="2"/>
  </r>
  <r>
    <x v="208"/>
    <s v="Sanjay"/>
    <x v="17"/>
    <x v="32"/>
    <x v="2"/>
  </r>
  <r>
    <x v="209"/>
    <s v="Karandeep"/>
    <x v="18"/>
    <x v="313"/>
    <x v="0"/>
  </r>
  <r>
    <x v="210"/>
    <s v="Neha"/>
    <x v="20"/>
    <x v="19"/>
    <x v="2"/>
  </r>
  <r>
    <x v="210"/>
    <s v="Neha"/>
    <x v="20"/>
    <x v="32"/>
    <x v="2"/>
  </r>
  <r>
    <x v="210"/>
    <s v="Neha"/>
    <x v="20"/>
    <x v="108"/>
    <x v="1"/>
  </r>
  <r>
    <x v="210"/>
    <s v="Neha"/>
    <x v="20"/>
    <x v="134"/>
    <x v="1"/>
  </r>
  <r>
    <x v="210"/>
    <s v="Neha"/>
    <x v="20"/>
    <x v="317"/>
    <x v="1"/>
  </r>
  <r>
    <x v="211"/>
    <s v="Jayanti"/>
    <x v="21"/>
    <x v="138"/>
    <x v="2"/>
  </r>
  <r>
    <x v="212"/>
    <s v="Sandra"/>
    <x v="22"/>
    <x v="73"/>
    <x v="1"/>
  </r>
  <r>
    <x v="212"/>
    <s v="Sandra"/>
    <x v="22"/>
    <x v="78"/>
    <x v="1"/>
  </r>
  <r>
    <x v="212"/>
    <s v="Sandra"/>
    <x v="22"/>
    <x v="209"/>
    <x v="2"/>
  </r>
  <r>
    <x v="213"/>
    <s v="Akshata"/>
    <x v="19"/>
    <x v="15"/>
    <x v="2"/>
  </r>
  <r>
    <x v="214"/>
    <s v="Vishakha"/>
    <x v="17"/>
    <x v="63"/>
    <x v="2"/>
  </r>
  <r>
    <x v="214"/>
    <s v="Vishakha"/>
    <x v="17"/>
    <x v="147"/>
    <x v="1"/>
  </r>
  <r>
    <x v="214"/>
    <s v="Vishakha"/>
    <x v="17"/>
    <x v="189"/>
    <x v="1"/>
  </r>
  <r>
    <x v="214"/>
    <s v="Vishakha"/>
    <x v="17"/>
    <x v="318"/>
    <x v="1"/>
  </r>
  <r>
    <x v="215"/>
    <s v="Prajakta"/>
    <x v="5"/>
    <x v="30"/>
    <x v="0"/>
  </r>
  <r>
    <x v="216"/>
    <s v="Shruti"/>
    <x v="17"/>
    <x v="79"/>
    <x v="1"/>
  </r>
  <r>
    <x v="216"/>
    <s v="Shruti"/>
    <x v="17"/>
    <x v="32"/>
    <x v="2"/>
  </r>
  <r>
    <x v="216"/>
    <s v="Shruti"/>
    <x v="17"/>
    <x v="61"/>
    <x v="0"/>
  </r>
  <r>
    <x v="217"/>
    <s v="Dipali"/>
    <x v="18"/>
    <x v="128"/>
    <x v="2"/>
  </r>
  <r>
    <x v="218"/>
    <s v="Shreya"/>
    <x v="8"/>
    <x v="138"/>
    <x v="1"/>
  </r>
  <r>
    <x v="219"/>
    <s v="Smriti"/>
    <x v="9"/>
    <x v="146"/>
    <x v="0"/>
  </r>
  <r>
    <x v="219"/>
    <s v="Smriti"/>
    <x v="9"/>
    <x v="20"/>
    <x v="1"/>
  </r>
  <r>
    <x v="220"/>
    <s v="Girase"/>
    <x v="10"/>
    <x v="319"/>
    <x v="0"/>
  </r>
  <r>
    <x v="220"/>
    <s v="Girase"/>
    <x v="10"/>
    <x v="197"/>
    <x v="0"/>
  </r>
  <r>
    <x v="220"/>
    <s v="Girase"/>
    <x v="10"/>
    <x v="320"/>
    <x v="0"/>
  </r>
  <r>
    <x v="221"/>
    <s v="Monica"/>
    <x v="11"/>
    <x v="321"/>
    <x v="1"/>
  </r>
  <r>
    <x v="221"/>
    <s v="Monica"/>
    <x v="11"/>
    <x v="49"/>
    <x v="2"/>
  </r>
  <r>
    <x v="221"/>
    <s v="Monica"/>
    <x v="11"/>
    <x v="17"/>
    <x v="2"/>
  </r>
  <r>
    <x v="221"/>
    <s v="Monica"/>
    <x v="11"/>
    <x v="24"/>
    <x v="2"/>
  </r>
  <r>
    <x v="221"/>
    <s v="Monica"/>
    <x v="11"/>
    <x v="255"/>
    <x v="2"/>
  </r>
  <r>
    <x v="221"/>
    <s v="Monica"/>
    <x v="11"/>
    <x v="322"/>
    <x v="0"/>
  </r>
  <r>
    <x v="222"/>
    <s v="Sidharth"/>
    <x v="17"/>
    <x v="74"/>
    <x v="0"/>
  </r>
  <r>
    <x v="222"/>
    <s v="Bhutekar"/>
    <x v="18"/>
    <x v="45"/>
    <x v="0"/>
  </r>
  <r>
    <x v="222"/>
    <s v="Shikhar"/>
    <x v="17"/>
    <x v="323"/>
    <x v="2"/>
  </r>
  <r>
    <x v="222"/>
    <s v="Shikhar"/>
    <x v="17"/>
    <x v="166"/>
    <x v="2"/>
  </r>
  <r>
    <x v="222"/>
    <s v="Shikhar"/>
    <x v="17"/>
    <x v="73"/>
    <x v="2"/>
  </r>
  <r>
    <x v="222"/>
    <s v="Rahul"/>
    <x v="18"/>
    <x v="273"/>
    <x v="2"/>
  </r>
  <r>
    <x v="222"/>
    <s v="Sudhir"/>
    <x v="15"/>
    <x v="31"/>
    <x v="0"/>
  </r>
  <r>
    <x v="222"/>
    <s v="Sudhir"/>
    <x v="15"/>
    <x v="324"/>
    <x v="2"/>
  </r>
  <r>
    <x v="222"/>
    <s v="Sudhir"/>
    <x v="15"/>
    <x v="325"/>
    <x v="0"/>
  </r>
  <r>
    <x v="223"/>
    <s v="Nikhil"/>
    <x v="11"/>
    <x v="99"/>
    <x v="2"/>
  </r>
  <r>
    <x v="223"/>
    <s v="Ankit"/>
    <x v="11"/>
    <x v="326"/>
    <x v="0"/>
  </r>
  <r>
    <x v="223"/>
    <s v="Shikhar"/>
    <x v="12"/>
    <x v="12"/>
    <x v="0"/>
  </r>
  <r>
    <x v="223"/>
    <s v="Shikhar"/>
    <x v="12"/>
    <x v="99"/>
    <x v="2"/>
  </r>
  <r>
    <x v="223"/>
    <s v="Vineet"/>
    <x v="13"/>
    <x v="15"/>
    <x v="1"/>
  </r>
  <r>
    <x v="223"/>
    <s v="Vineet"/>
    <x v="13"/>
    <x v="273"/>
    <x v="1"/>
  </r>
  <r>
    <x v="223"/>
    <s v="Vineet"/>
    <x v="13"/>
    <x v="290"/>
    <x v="1"/>
  </r>
  <r>
    <x v="224"/>
    <s v="Vivek"/>
    <x v="14"/>
    <x v="18"/>
    <x v="2"/>
  </r>
  <r>
    <x v="224"/>
    <s v="Vivek"/>
    <x v="14"/>
    <x v="89"/>
    <x v="2"/>
  </r>
  <r>
    <x v="224"/>
    <s v="Vivek"/>
    <x v="14"/>
    <x v="19"/>
    <x v="2"/>
  </r>
  <r>
    <x v="225"/>
    <s v="Jaideep"/>
    <x v="15"/>
    <x v="290"/>
    <x v="2"/>
  </r>
  <r>
    <x v="226"/>
    <s v="Ankur"/>
    <x v="16"/>
    <x v="75"/>
    <x v="1"/>
  </r>
  <r>
    <x v="227"/>
    <s v="Shardul"/>
    <x v="0"/>
    <x v="138"/>
    <x v="2"/>
  </r>
  <r>
    <x v="227"/>
    <s v="Shardul"/>
    <x v="0"/>
    <x v="20"/>
    <x v="2"/>
  </r>
  <r>
    <x v="227"/>
    <s v="Shardul"/>
    <x v="0"/>
    <x v="31"/>
    <x v="2"/>
  </r>
  <r>
    <x v="227"/>
    <s v="Shardul"/>
    <x v="0"/>
    <x v="259"/>
    <x v="2"/>
  </r>
  <r>
    <x v="227"/>
    <s v="Shardul"/>
    <x v="0"/>
    <x v="327"/>
    <x v="1"/>
  </r>
  <r>
    <x v="228"/>
    <s v="Syed"/>
    <x v="1"/>
    <x v="259"/>
    <x v="2"/>
  </r>
  <r>
    <x v="229"/>
    <s v="Mhatre"/>
    <x v="18"/>
    <x v="74"/>
    <x v="1"/>
  </r>
  <r>
    <x v="229"/>
    <s v="Mhatre"/>
    <x v="18"/>
    <x v="89"/>
    <x v="2"/>
  </r>
  <r>
    <x v="229"/>
    <s v="Mhatre"/>
    <x v="18"/>
    <x v="146"/>
    <x v="0"/>
  </r>
  <r>
    <x v="229"/>
    <s v="Mhatre"/>
    <x v="18"/>
    <x v="61"/>
    <x v="2"/>
  </r>
  <r>
    <x v="230"/>
    <s v="Saurabh"/>
    <x v="16"/>
    <x v="138"/>
    <x v="1"/>
  </r>
  <r>
    <x v="231"/>
    <s v="Chetan"/>
    <x v="0"/>
    <x v="273"/>
    <x v="1"/>
  </r>
  <r>
    <x v="231"/>
    <s v="Chetan"/>
    <x v="0"/>
    <x v="216"/>
    <x v="2"/>
  </r>
  <r>
    <x v="231"/>
    <s v="Mukund"/>
    <x v="1"/>
    <x v="22"/>
    <x v="0"/>
  </r>
  <r>
    <x v="231"/>
    <s v="Shantanu"/>
    <x v="17"/>
    <x v="115"/>
    <x v="2"/>
  </r>
  <r>
    <x v="231"/>
    <s v="Shantanu"/>
    <x v="17"/>
    <x v="256"/>
    <x v="2"/>
  </r>
  <r>
    <x v="231"/>
    <s v="Shantanu"/>
    <x v="17"/>
    <x v="311"/>
    <x v="2"/>
  </r>
  <r>
    <x v="231"/>
    <s v="Shruti"/>
    <x v="18"/>
    <x v="119"/>
    <x v="2"/>
  </r>
  <r>
    <x v="231"/>
    <s v="Shruti"/>
    <x v="18"/>
    <x v="161"/>
    <x v="2"/>
  </r>
  <r>
    <x v="231"/>
    <s v="Shruti"/>
    <x v="18"/>
    <x v="19"/>
    <x v="2"/>
  </r>
  <r>
    <x v="231"/>
    <s v="Shruti"/>
    <x v="18"/>
    <x v="13"/>
    <x v="2"/>
  </r>
  <r>
    <x v="231"/>
    <s v="Shruti"/>
    <x v="18"/>
    <x v="49"/>
    <x v="2"/>
  </r>
  <r>
    <x v="231"/>
    <s v="Shruti"/>
    <x v="18"/>
    <x v="209"/>
    <x v="0"/>
  </r>
  <r>
    <x v="231"/>
    <s v="Shruti"/>
    <x v="18"/>
    <x v="193"/>
    <x v="2"/>
  </r>
  <r>
    <x v="231"/>
    <s v="Shruti"/>
    <x v="18"/>
    <x v="328"/>
    <x v="1"/>
  </r>
  <r>
    <x v="231"/>
    <s v="Shruti"/>
    <x v="18"/>
    <x v="329"/>
    <x v="1"/>
  </r>
  <r>
    <x v="231"/>
    <s v="Jesal"/>
    <x v="4"/>
    <x v="13"/>
    <x v="2"/>
  </r>
  <r>
    <x v="231"/>
    <s v="Jesal"/>
    <x v="4"/>
    <x v="256"/>
    <x v="2"/>
  </r>
  <r>
    <x v="231"/>
    <s v="Jesal"/>
    <x v="4"/>
    <x v="49"/>
    <x v="2"/>
  </r>
  <r>
    <x v="231"/>
    <s v="Jesal"/>
    <x v="4"/>
    <x v="61"/>
    <x v="1"/>
  </r>
  <r>
    <x v="231"/>
    <s v="Jesal"/>
    <x v="4"/>
    <x v="15"/>
    <x v="1"/>
  </r>
  <r>
    <x v="231"/>
    <s v="Jesal"/>
    <x v="4"/>
    <x v="22"/>
    <x v="2"/>
  </r>
  <r>
    <x v="231"/>
    <s v="Jesal"/>
    <x v="4"/>
    <x v="24"/>
    <x v="2"/>
  </r>
  <r>
    <x v="231"/>
    <s v="Jesal"/>
    <x v="4"/>
    <x v="330"/>
    <x v="2"/>
  </r>
  <r>
    <x v="231"/>
    <s v="Jesal"/>
    <x v="4"/>
    <x v="331"/>
    <x v="1"/>
  </r>
  <r>
    <x v="231"/>
    <s v="Jesal"/>
    <x v="4"/>
    <x v="332"/>
    <x v="0"/>
  </r>
  <r>
    <x v="231"/>
    <s v="Priyanka"/>
    <x v="18"/>
    <x v="18"/>
    <x v="2"/>
  </r>
  <r>
    <x v="231"/>
    <s v="Priyanka"/>
    <x v="18"/>
    <x v="61"/>
    <x v="2"/>
  </r>
  <r>
    <x v="231"/>
    <s v="Priyanka"/>
    <x v="18"/>
    <x v="15"/>
    <x v="2"/>
  </r>
  <r>
    <x v="231"/>
    <s v="Priyanka"/>
    <x v="18"/>
    <x v="324"/>
    <x v="2"/>
  </r>
  <r>
    <x v="231"/>
    <s v="Priyanka"/>
    <x v="18"/>
    <x v="245"/>
    <x v="2"/>
  </r>
  <r>
    <x v="231"/>
    <s v="Priyanka"/>
    <x v="18"/>
    <x v="41"/>
    <x v="0"/>
  </r>
  <r>
    <x v="231"/>
    <s v="Priyanka"/>
    <x v="18"/>
    <x v="177"/>
    <x v="1"/>
  </r>
  <r>
    <x v="232"/>
    <s v="Krutika"/>
    <x v="16"/>
    <x v="155"/>
    <x v="1"/>
  </r>
  <r>
    <x v="232"/>
    <s v="Krutika"/>
    <x v="16"/>
    <x v="48"/>
    <x v="2"/>
  </r>
  <r>
    <x v="232"/>
    <s v="Krutika"/>
    <x v="16"/>
    <x v="59"/>
    <x v="2"/>
  </r>
  <r>
    <x v="232"/>
    <s v="Krutika"/>
    <x v="16"/>
    <x v="31"/>
    <x v="2"/>
  </r>
  <r>
    <x v="232"/>
    <s v="Krutika"/>
    <x v="16"/>
    <x v="182"/>
    <x v="1"/>
  </r>
  <r>
    <x v="232"/>
    <s v="Krutika"/>
    <x v="16"/>
    <x v="16"/>
    <x v="2"/>
  </r>
  <r>
    <x v="232"/>
    <s v="Krutika"/>
    <x v="16"/>
    <x v="290"/>
    <x v="2"/>
  </r>
  <r>
    <x v="232"/>
    <s v="Krutika"/>
    <x v="16"/>
    <x v="322"/>
    <x v="1"/>
  </r>
  <r>
    <x v="232"/>
    <s v="Krutika"/>
    <x v="16"/>
    <x v="326"/>
    <x v="0"/>
  </r>
  <r>
    <x v="232"/>
    <s v="Trupti"/>
    <x v="0"/>
    <x v="80"/>
    <x v="1"/>
  </r>
  <r>
    <x v="232"/>
    <s v="Trupti"/>
    <x v="0"/>
    <x v="18"/>
    <x v="2"/>
  </r>
  <r>
    <x v="232"/>
    <s v="Trupti"/>
    <x v="0"/>
    <x v="18"/>
    <x v="2"/>
  </r>
  <r>
    <x v="232"/>
    <s v="Trupti"/>
    <x v="0"/>
    <x v="115"/>
    <x v="1"/>
  </r>
  <r>
    <x v="232"/>
    <s v="Trupti"/>
    <x v="0"/>
    <x v="146"/>
    <x v="2"/>
  </r>
  <r>
    <x v="232"/>
    <s v="Trupti"/>
    <x v="0"/>
    <x v="256"/>
    <x v="2"/>
  </r>
  <r>
    <x v="232"/>
    <s v="Trupti"/>
    <x v="0"/>
    <x v="333"/>
    <x v="0"/>
  </r>
  <r>
    <x v="232"/>
    <s v="Trupti"/>
    <x v="0"/>
    <x v="231"/>
    <x v="1"/>
  </r>
  <r>
    <x v="233"/>
    <s v="Soumya"/>
    <x v="1"/>
    <x v="59"/>
    <x v="2"/>
  </r>
  <r>
    <x v="233"/>
    <s v="Soumya"/>
    <x v="1"/>
    <x v="156"/>
    <x v="2"/>
  </r>
  <r>
    <x v="233"/>
    <s v="Soumya"/>
    <x v="1"/>
    <x v="49"/>
    <x v="1"/>
  </r>
  <r>
    <x v="233"/>
    <s v="Soumya"/>
    <x v="1"/>
    <x v="61"/>
    <x v="2"/>
  </r>
  <r>
    <x v="233"/>
    <s v="Soumya"/>
    <x v="1"/>
    <x v="31"/>
    <x v="2"/>
  </r>
  <r>
    <x v="233"/>
    <s v="Soumya"/>
    <x v="1"/>
    <x v="303"/>
    <x v="2"/>
  </r>
  <r>
    <x v="233"/>
    <s v="Soumya"/>
    <x v="1"/>
    <x v="328"/>
    <x v="1"/>
  </r>
  <r>
    <x v="233"/>
    <s v="Soumya"/>
    <x v="1"/>
    <x v="299"/>
    <x v="0"/>
  </r>
  <r>
    <x v="233"/>
    <s v="Soumya"/>
    <x v="1"/>
    <x v="334"/>
    <x v="1"/>
  </r>
  <r>
    <x v="234"/>
    <s v="Shreya"/>
    <x v="17"/>
    <x v="186"/>
    <x v="2"/>
  </r>
  <r>
    <x v="234"/>
    <s v="Shreya"/>
    <x v="17"/>
    <x v="146"/>
    <x v="2"/>
  </r>
  <r>
    <x v="234"/>
    <s v="Shreya"/>
    <x v="17"/>
    <x v="146"/>
    <x v="2"/>
  </r>
  <r>
    <x v="234"/>
    <s v="Shreya"/>
    <x v="17"/>
    <x v="147"/>
    <x v="1"/>
  </r>
  <r>
    <x v="234"/>
    <s v="Shreya"/>
    <x v="17"/>
    <x v="136"/>
    <x v="1"/>
  </r>
  <r>
    <x v="235"/>
    <s v="Mahima"/>
    <x v="18"/>
    <x v="93"/>
    <x v="0"/>
  </r>
  <r>
    <x v="235"/>
    <s v="Mahima"/>
    <x v="18"/>
    <x v="59"/>
    <x v="2"/>
  </r>
  <r>
    <x v="235"/>
    <s v="Mahima"/>
    <x v="18"/>
    <x v="284"/>
    <x v="2"/>
  </r>
  <r>
    <x v="235"/>
    <s v="Aparajita"/>
    <x v="4"/>
    <x v="99"/>
    <x v="2"/>
  </r>
  <r>
    <x v="235"/>
    <s v="Aparajita"/>
    <x v="4"/>
    <x v="324"/>
    <x v="2"/>
  </r>
  <r>
    <x v="235"/>
    <s v="Muskan"/>
    <x v="18"/>
    <x v="59"/>
    <x v="2"/>
  </r>
  <r>
    <x v="235"/>
    <s v="Muskan"/>
    <x v="18"/>
    <x v="156"/>
    <x v="2"/>
  </r>
  <r>
    <x v="235"/>
    <s v="Muskan"/>
    <x v="18"/>
    <x v="17"/>
    <x v="0"/>
  </r>
  <r>
    <x v="235"/>
    <s v="Muskan"/>
    <x v="18"/>
    <x v="250"/>
    <x v="2"/>
  </r>
  <r>
    <x v="235"/>
    <s v="Muskan"/>
    <x v="18"/>
    <x v="257"/>
    <x v="2"/>
  </r>
  <r>
    <x v="235"/>
    <s v="Muskan"/>
    <x v="18"/>
    <x v="136"/>
    <x v="1"/>
  </r>
  <r>
    <x v="235"/>
    <s v="Muskan"/>
    <x v="18"/>
    <x v="7"/>
    <x v="1"/>
  </r>
  <r>
    <x v="235"/>
    <s v="Muskan"/>
    <x v="18"/>
    <x v="335"/>
    <x v="0"/>
  </r>
  <r>
    <x v="235"/>
    <s v="Shreya"/>
    <x v="16"/>
    <x v="336"/>
    <x v="0"/>
  </r>
  <r>
    <x v="235"/>
    <s v="Surbhi"/>
    <x v="0"/>
    <x v="2"/>
    <x v="2"/>
  </r>
  <r>
    <x v="235"/>
    <s v="Surbhi"/>
    <x v="0"/>
    <x v="89"/>
    <x v="2"/>
  </r>
  <r>
    <x v="235"/>
    <s v="Surbhi"/>
    <x v="0"/>
    <x v="146"/>
    <x v="2"/>
  </r>
  <r>
    <x v="235"/>
    <s v="Surbhi"/>
    <x v="0"/>
    <x v="14"/>
    <x v="2"/>
  </r>
  <r>
    <x v="235"/>
    <s v="Surbhi"/>
    <x v="0"/>
    <x v="337"/>
    <x v="1"/>
  </r>
  <r>
    <x v="235"/>
    <s v="Surbhi"/>
    <x v="0"/>
    <x v="293"/>
    <x v="0"/>
  </r>
  <r>
    <x v="236"/>
    <s v="Tejeswini"/>
    <x v="1"/>
    <x v="338"/>
    <x v="0"/>
  </r>
  <r>
    <x v="236"/>
    <s v="Tejeswini"/>
    <x v="1"/>
    <x v="303"/>
    <x v="1"/>
  </r>
  <r>
    <x v="236"/>
    <s v="Tejeswini"/>
    <x v="1"/>
    <x v="306"/>
    <x v="1"/>
  </r>
  <r>
    <x v="236"/>
    <s v="Pratiksha"/>
    <x v="17"/>
    <x v="156"/>
    <x v="0"/>
  </r>
  <r>
    <x v="237"/>
    <s v="Oshin"/>
    <x v="18"/>
    <x v="18"/>
    <x v="2"/>
  </r>
  <r>
    <x v="237"/>
    <s v="Oshin"/>
    <x v="18"/>
    <x v="128"/>
    <x v="2"/>
  </r>
  <r>
    <x v="237"/>
    <s v="Oshin"/>
    <x v="18"/>
    <x v="339"/>
    <x v="0"/>
  </r>
  <r>
    <x v="237"/>
    <s v="Oshin"/>
    <x v="18"/>
    <x v="340"/>
    <x v="1"/>
  </r>
  <r>
    <x v="238"/>
    <s v="Saloni"/>
    <x v="4"/>
    <x v="138"/>
    <x v="2"/>
  </r>
  <r>
    <x v="238"/>
    <s v="Soumya"/>
    <x v="20"/>
    <x v="301"/>
    <x v="1"/>
  </r>
  <r>
    <x v="238"/>
    <s v="Komal"/>
    <x v="21"/>
    <x v="175"/>
    <x v="0"/>
  </r>
  <r>
    <x v="238"/>
    <s v="Komal"/>
    <x v="21"/>
    <x v="59"/>
    <x v="2"/>
  </r>
  <r>
    <x v="238"/>
    <s v="Komal"/>
    <x v="21"/>
    <x v="218"/>
    <x v="2"/>
  </r>
  <r>
    <x v="238"/>
    <s v="Paromita"/>
    <x v="22"/>
    <x v="283"/>
    <x v="1"/>
  </r>
  <r>
    <x v="238"/>
    <s v="Shreyshi"/>
    <x v="19"/>
    <x v="17"/>
    <x v="2"/>
  </r>
  <r>
    <x v="238"/>
    <s v="Shreyshi"/>
    <x v="19"/>
    <x v="152"/>
    <x v="1"/>
  </r>
  <r>
    <x v="238"/>
    <s v="Shreyshi"/>
    <x v="19"/>
    <x v="341"/>
    <x v="0"/>
  </r>
  <r>
    <x v="239"/>
    <s v="Rhea"/>
    <x v="17"/>
    <x v="115"/>
    <x v="2"/>
  </r>
  <r>
    <x v="239"/>
    <s v="Rhea"/>
    <x v="17"/>
    <x v="293"/>
    <x v="1"/>
  </r>
  <r>
    <x v="239"/>
    <s v="Rhea"/>
    <x v="17"/>
    <x v="262"/>
    <x v="1"/>
  </r>
  <r>
    <x v="239"/>
    <s v="Rhea"/>
    <x v="17"/>
    <x v="332"/>
    <x v="0"/>
  </r>
  <r>
    <x v="239"/>
    <s v="Mitali"/>
    <x v="18"/>
    <x v="342"/>
    <x v="0"/>
  </r>
  <r>
    <x v="240"/>
    <s v="Jesslyn"/>
    <x v="20"/>
    <x v="253"/>
    <x v="1"/>
  </r>
  <r>
    <x v="241"/>
    <s v="Seema"/>
    <x v="21"/>
    <x v="61"/>
    <x v="2"/>
  </r>
  <r>
    <x v="241"/>
    <s v="Seema"/>
    <x v="21"/>
    <x v="64"/>
    <x v="2"/>
  </r>
  <r>
    <x v="241"/>
    <s v="Seema"/>
    <x v="21"/>
    <x v="339"/>
    <x v="2"/>
  </r>
  <r>
    <x v="241"/>
    <s v="Seema"/>
    <x v="21"/>
    <x v="85"/>
    <x v="2"/>
  </r>
  <r>
    <x v="241"/>
    <s v="Seema"/>
    <x v="21"/>
    <x v="343"/>
    <x v="1"/>
  </r>
  <r>
    <x v="242"/>
    <s v="Manisha"/>
    <x v="20"/>
    <x v="344"/>
    <x v="0"/>
  </r>
  <r>
    <x v="242"/>
    <s v="Priyanka"/>
    <x v="21"/>
    <x v="59"/>
    <x v="2"/>
  </r>
  <r>
    <x v="242"/>
    <s v="Piyam"/>
    <x v="22"/>
    <x v="156"/>
    <x v="2"/>
  </r>
  <r>
    <x v="243"/>
    <s v="Aayushi"/>
    <x v="19"/>
    <x v="12"/>
    <x v="2"/>
  </r>
  <r>
    <x v="243"/>
    <s v="Aayushi"/>
    <x v="19"/>
    <x v="24"/>
    <x v="2"/>
  </r>
  <r>
    <x v="243"/>
    <s v="Aayushi"/>
    <x v="19"/>
    <x v="30"/>
    <x v="2"/>
  </r>
  <r>
    <x v="243"/>
    <s v="Parin"/>
    <x v="17"/>
    <x v="345"/>
    <x v="1"/>
  </r>
  <r>
    <x v="243"/>
    <s v="Parin"/>
    <x v="17"/>
    <x v="346"/>
    <x v="2"/>
  </r>
  <r>
    <x v="243"/>
    <s v="Shivangi"/>
    <x v="18"/>
    <x v="12"/>
    <x v="2"/>
  </r>
  <r>
    <x v="243"/>
    <s v="Shivangi"/>
    <x v="18"/>
    <x v="193"/>
    <x v="2"/>
  </r>
  <r>
    <x v="243"/>
    <s v="Shivangi"/>
    <x v="18"/>
    <x v="193"/>
    <x v="2"/>
  </r>
  <r>
    <x v="243"/>
    <s v="Shivangi"/>
    <x v="18"/>
    <x v="347"/>
    <x v="2"/>
  </r>
  <r>
    <x v="243"/>
    <s v="Shivangi"/>
    <x v="18"/>
    <x v="348"/>
    <x v="0"/>
  </r>
  <r>
    <x v="243"/>
    <s v="Shweta"/>
    <x v="20"/>
    <x v="256"/>
    <x v="2"/>
  </r>
  <r>
    <x v="244"/>
    <s v="Amruta"/>
    <x v="23"/>
    <x v="59"/>
    <x v="2"/>
  </r>
  <r>
    <x v="244"/>
    <s v="Amruta"/>
    <x v="23"/>
    <x v="156"/>
    <x v="2"/>
  </r>
  <r>
    <x v="244"/>
    <s v="Amruta"/>
    <x v="23"/>
    <x v="32"/>
    <x v="2"/>
  </r>
  <r>
    <x v="244"/>
    <s v="Amruta"/>
    <x v="23"/>
    <x v="49"/>
    <x v="2"/>
  </r>
  <r>
    <x v="244"/>
    <s v="Amruta"/>
    <x v="23"/>
    <x v="246"/>
    <x v="0"/>
  </r>
  <r>
    <x v="244"/>
    <s v="Amruta"/>
    <x v="23"/>
    <x v="349"/>
    <x v="1"/>
  </r>
  <r>
    <x v="245"/>
    <s v="Hemangi"/>
    <x v="23"/>
    <x v="89"/>
    <x v="2"/>
  </r>
  <r>
    <x v="246"/>
    <s v="Atul"/>
    <x v="23"/>
    <x v="350"/>
    <x v="0"/>
  </r>
  <r>
    <x v="246"/>
    <s v="Atul"/>
    <x v="23"/>
    <x v="2"/>
    <x v="0"/>
  </r>
  <r>
    <x v="246"/>
    <s v="Atul"/>
    <x v="23"/>
    <x v="88"/>
    <x v="2"/>
  </r>
  <r>
    <x v="246"/>
    <s v="Atul"/>
    <x v="23"/>
    <x v="13"/>
    <x v="2"/>
  </r>
  <r>
    <x v="246"/>
    <s v="Atul"/>
    <x v="23"/>
    <x v="351"/>
    <x v="0"/>
  </r>
  <r>
    <x v="246"/>
    <s v="Kajal"/>
    <x v="23"/>
    <x v="65"/>
    <x v="2"/>
  </r>
  <r>
    <x v="247"/>
    <s v="Ginny"/>
    <x v="18"/>
    <x v="156"/>
    <x v="2"/>
  </r>
  <r>
    <x v="247"/>
    <s v="Ginny"/>
    <x v="18"/>
    <x v="256"/>
    <x v="2"/>
  </r>
  <r>
    <x v="247"/>
    <s v="Ginny"/>
    <x v="18"/>
    <x v="31"/>
    <x v="2"/>
  </r>
  <r>
    <x v="247"/>
    <s v="Ginny"/>
    <x v="18"/>
    <x v="71"/>
    <x v="2"/>
  </r>
  <r>
    <x v="247"/>
    <s v="Shweta"/>
    <x v="20"/>
    <x v="75"/>
    <x v="1"/>
  </r>
  <r>
    <x v="247"/>
    <s v="Shweta"/>
    <x v="20"/>
    <x v="19"/>
    <x v="2"/>
  </r>
  <r>
    <x v="247"/>
    <s v="Shweta"/>
    <x v="20"/>
    <x v="182"/>
    <x v="1"/>
  </r>
  <r>
    <x v="247"/>
    <s v="Shweta"/>
    <x v="20"/>
    <x v="352"/>
    <x v="0"/>
  </r>
  <r>
    <x v="247"/>
    <s v="Manjiri"/>
    <x v="23"/>
    <x v="18"/>
    <x v="2"/>
  </r>
  <r>
    <x v="247"/>
    <s v="Manjiri"/>
    <x v="23"/>
    <x v="256"/>
    <x v="2"/>
  </r>
  <r>
    <x v="247"/>
    <s v="Nirja"/>
    <x v="23"/>
    <x v="250"/>
    <x v="2"/>
  </r>
  <r>
    <x v="248"/>
    <s v="Anjali"/>
    <x v="23"/>
    <x v="13"/>
    <x v="2"/>
  </r>
  <r>
    <x v="248"/>
    <s v="Anjali"/>
    <x v="23"/>
    <x v="61"/>
    <x v="2"/>
  </r>
  <r>
    <x v="248"/>
    <s v="Anjali"/>
    <x v="23"/>
    <x v="20"/>
    <x v="1"/>
  </r>
  <r>
    <x v="248"/>
    <s v="Anjali"/>
    <x v="23"/>
    <x v="290"/>
    <x v="2"/>
  </r>
  <r>
    <x v="248"/>
    <s v="Anjali"/>
    <x v="23"/>
    <x v="353"/>
    <x v="0"/>
  </r>
  <r>
    <x v="249"/>
    <s v="Mugdha"/>
    <x v="23"/>
    <x v="324"/>
    <x v="2"/>
  </r>
  <r>
    <x v="250"/>
    <s v="Mansi"/>
    <x v="18"/>
    <x v="13"/>
    <x v="2"/>
  </r>
  <r>
    <x v="250"/>
    <s v="Mansi"/>
    <x v="18"/>
    <x v="49"/>
    <x v="2"/>
  </r>
  <r>
    <x v="250"/>
    <s v="Mansi"/>
    <x v="18"/>
    <x v="43"/>
    <x v="0"/>
  </r>
  <r>
    <x v="250"/>
    <s v="Gaurav"/>
    <x v="20"/>
    <x v="290"/>
    <x v="2"/>
  </r>
  <r>
    <x v="250"/>
    <s v="Harshal"/>
    <x v="23"/>
    <x v="156"/>
    <x v="2"/>
  </r>
  <r>
    <x v="250"/>
    <s v="Harshal"/>
    <x v="23"/>
    <x v="71"/>
    <x v="0"/>
  </r>
  <r>
    <x v="250"/>
    <s v="Harshal"/>
    <x v="23"/>
    <x v="324"/>
    <x v="0"/>
  </r>
  <r>
    <x v="250"/>
    <s v="Harshal"/>
    <x v="23"/>
    <x v="354"/>
    <x v="1"/>
  </r>
  <r>
    <x v="250"/>
    <s v="Harshal"/>
    <x v="23"/>
    <x v="252"/>
    <x v="1"/>
  </r>
  <r>
    <x v="250"/>
    <s v="Harshal"/>
    <x v="23"/>
    <x v="355"/>
    <x v="1"/>
  </r>
  <r>
    <x v="250"/>
    <s v="Harshal"/>
    <x v="23"/>
    <x v="269"/>
    <x v="0"/>
  </r>
  <r>
    <x v="250"/>
    <s v="Omkar"/>
    <x v="23"/>
    <x v="54"/>
    <x v="1"/>
  </r>
  <r>
    <x v="251"/>
    <s v="Yohann"/>
    <x v="23"/>
    <x v="356"/>
    <x v="0"/>
  </r>
  <r>
    <x v="251"/>
    <s v="Prashant"/>
    <x v="23"/>
    <x v="12"/>
    <x v="2"/>
  </r>
  <r>
    <x v="251"/>
    <s v="Prashant"/>
    <x v="23"/>
    <x v="59"/>
    <x v="2"/>
  </r>
  <r>
    <x v="251"/>
    <s v="Prashant"/>
    <x v="23"/>
    <x v="19"/>
    <x v="2"/>
  </r>
  <r>
    <x v="251"/>
    <s v="Prashant"/>
    <x v="23"/>
    <x v="128"/>
    <x v="2"/>
  </r>
  <r>
    <x v="251"/>
    <s v="Prashant"/>
    <x v="23"/>
    <x v="249"/>
    <x v="1"/>
  </r>
  <r>
    <x v="251"/>
    <s v="Prashant"/>
    <x v="23"/>
    <x v="116"/>
    <x v="0"/>
  </r>
  <r>
    <x v="251"/>
    <s v="Prashant"/>
    <x v="23"/>
    <x v="357"/>
    <x v="2"/>
  </r>
  <r>
    <x v="251"/>
    <s v="Yogesh"/>
    <x v="18"/>
    <x v="128"/>
    <x v="2"/>
  </r>
  <r>
    <x v="251"/>
    <s v="Yogesh"/>
    <x v="18"/>
    <x v="20"/>
    <x v="2"/>
  </r>
  <r>
    <x v="251"/>
    <s v="Yogesh"/>
    <x v="18"/>
    <x v="358"/>
    <x v="1"/>
  </r>
  <r>
    <x v="251"/>
    <s v="Yogesh"/>
    <x v="18"/>
    <x v="34"/>
    <x v="0"/>
  </r>
  <r>
    <x v="251"/>
    <s v="Anmol"/>
    <x v="20"/>
    <x v="213"/>
    <x v="0"/>
  </r>
  <r>
    <x v="252"/>
    <s v="Diwakar"/>
    <x v="23"/>
    <x v="202"/>
    <x v="2"/>
  </r>
  <r>
    <x v="252"/>
    <s v="Diwakar"/>
    <x v="23"/>
    <x v="150"/>
    <x v="1"/>
  </r>
  <r>
    <x v="252"/>
    <s v="Diwakar"/>
    <x v="23"/>
    <x v="11"/>
    <x v="2"/>
  </r>
  <r>
    <x v="252"/>
    <s v="Diwakar"/>
    <x v="23"/>
    <x v="104"/>
    <x v="2"/>
  </r>
  <r>
    <x v="252"/>
    <s v="Diwakar"/>
    <x v="23"/>
    <x v="98"/>
    <x v="2"/>
  </r>
  <r>
    <x v="252"/>
    <s v="Diwakar"/>
    <x v="23"/>
    <x v="256"/>
    <x v="1"/>
  </r>
  <r>
    <x v="252"/>
    <s v="Diwakar"/>
    <x v="23"/>
    <x v="268"/>
    <x v="0"/>
  </r>
  <r>
    <x v="252"/>
    <s v="Diwakar"/>
    <x v="23"/>
    <x v="303"/>
    <x v="2"/>
  </r>
  <r>
    <x v="252"/>
    <s v="Diwakar"/>
    <x v="23"/>
    <x v="251"/>
    <x v="2"/>
  </r>
  <r>
    <x v="252"/>
    <s v="Diwakar"/>
    <x v="23"/>
    <x v="251"/>
    <x v="2"/>
  </r>
  <r>
    <x v="252"/>
    <s v="Diwakar"/>
    <x v="23"/>
    <x v="359"/>
    <x v="1"/>
  </r>
  <r>
    <x v="253"/>
    <s v="Shubham"/>
    <x v="23"/>
    <x v="115"/>
    <x v="2"/>
  </r>
  <r>
    <x v="253"/>
    <s v="Shubham"/>
    <x v="23"/>
    <x v="305"/>
    <x v="0"/>
  </r>
  <r>
    <x v="253"/>
    <s v="Shubham"/>
    <x v="23"/>
    <x v="360"/>
    <x v="1"/>
  </r>
  <r>
    <x v="254"/>
    <s v="Patil"/>
    <x v="23"/>
    <x v="18"/>
    <x v="2"/>
  </r>
  <r>
    <x v="254"/>
    <s v="Patil"/>
    <x v="23"/>
    <x v="59"/>
    <x v="2"/>
  </r>
  <r>
    <x v="254"/>
    <s v="Patil"/>
    <x v="23"/>
    <x v="115"/>
    <x v="2"/>
  </r>
  <r>
    <x v="254"/>
    <s v="Patil"/>
    <x v="23"/>
    <x v="17"/>
    <x v="0"/>
  </r>
  <r>
    <x v="255"/>
    <s v="Harsh"/>
    <x v="23"/>
    <x v="138"/>
    <x v="2"/>
  </r>
  <r>
    <x v="255"/>
    <s v="Harsh"/>
    <x v="23"/>
    <x v="209"/>
    <x v="2"/>
  </r>
  <r>
    <x v="255"/>
    <s v="Harsh"/>
    <x v="23"/>
    <x v="182"/>
    <x v="2"/>
  </r>
  <r>
    <x v="255"/>
    <s v="Harsh"/>
    <x v="23"/>
    <x v="147"/>
    <x v="2"/>
  </r>
  <r>
    <x v="255"/>
    <s v="Harsh"/>
    <x v="23"/>
    <x v="124"/>
    <x v="2"/>
  </r>
  <r>
    <x v="255"/>
    <s v="Hitesh"/>
    <x v="2"/>
    <x v="361"/>
    <x v="2"/>
  </r>
  <r>
    <x v="255"/>
    <s v="Hitesh"/>
    <x v="2"/>
    <x v="48"/>
    <x v="0"/>
  </r>
  <r>
    <x v="255"/>
    <s v="Hitesh"/>
    <x v="2"/>
    <x v="59"/>
    <x v="2"/>
  </r>
  <r>
    <x v="255"/>
    <s v="Hitesh"/>
    <x v="2"/>
    <x v="49"/>
    <x v="0"/>
  </r>
  <r>
    <x v="255"/>
    <s v="Hitesh"/>
    <x v="2"/>
    <x v="14"/>
    <x v="2"/>
  </r>
  <r>
    <x v="255"/>
    <s v="Hitesh"/>
    <x v="2"/>
    <x v="290"/>
    <x v="0"/>
  </r>
  <r>
    <x v="255"/>
    <s v="Hitesh"/>
    <x v="2"/>
    <x v="253"/>
    <x v="2"/>
  </r>
  <r>
    <x v="255"/>
    <s v="Hitesh"/>
    <x v="2"/>
    <x v="313"/>
    <x v="0"/>
  </r>
  <r>
    <x v="255"/>
    <s v="Nandita"/>
    <x v="3"/>
    <x v="347"/>
    <x v="2"/>
  </r>
  <r>
    <x v="255"/>
    <s v="Nandita"/>
    <x v="3"/>
    <x v="284"/>
    <x v="1"/>
  </r>
  <r>
    <x v="255"/>
    <s v="Parnavi"/>
    <x v="4"/>
    <x v="146"/>
    <x v="2"/>
  </r>
  <r>
    <x v="256"/>
    <s v="Arpita"/>
    <x v="5"/>
    <x v="362"/>
    <x v="1"/>
  </r>
  <r>
    <x v="256"/>
    <s v="Shubham"/>
    <x v="6"/>
    <x v="116"/>
    <x v="0"/>
  </r>
  <r>
    <x v="256"/>
    <s v="Kalyani"/>
    <x v="7"/>
    <x v="107"/>
    <x v="2"/>
  </r>
  <r>
    <x v="256"/>
    <s v="Kalyani"/>
    <x v="7"/>
    <x v="19"/>
    <x v="2"/>
  </r>
  <r>
    <x v="256"/>
    <s v="Kalyani"/>
    <x v="7"/>
    <x v="250"/>
    <x v="2"/>
  </r>
  <r>
    <x v="256"/>
    <s v="Kalyani"/>
    <x v="7"/>
    <x v="174"/>
    <x v="2"/>
  </r>
  <r>
    <x v="257"/>
    <s v="Komal"/>
    <x v="8"/>
    <x v="32"/>
    <x v="2"/>
  </r>
  <r>
    <x v="257"/>
    <s v="Komal"/>
    <x v="8"/>
    <x v="363"/>
    <x v="1"/>
  </r>
  <r>
    <x v="258"/>
    <s v="Kartikay"/>
    <x v="9"/>
    <x v="93"/>
    <x v="0"/>
  </r>
  <r>
    <x v="258"/>
    <s v="Kartikay"/>
    <x v="9"/>
    <x v="59"/>
    <x v="2"/>
  </r>
  <r>
    <x v="258"/>
    <s v="Kartikay"/>
    <x v="9"/>
    <x v="89"/>
    <x v="2"/>
  </r>
  <r>
    <x v="258"/>
    <s v="Kartikay"/>
    <x v="9"/>
    <x v="89"/>
    <x v="2"/>
  </r>
  <r>
    <x v="258"/>
    <s v="Kartikay"/>
    <x v="9"/>
    <x v="49"/>
    <x v="2"/>
  </r>
  <r>
    <x v="258"/>
    <s v="Kartikay"/>
    <x v="9"/>
    <x v="71"/>
    <x v="1"/>
  </r>
  <r>
    <x v="259"/>
    <s v="Bharat"/>
    <x v="0"/>
    <x v="347"/>
    <x v="2"/>
  </r>
  <r>
    <x v="260"/>
    <s v="Pearl"/>
    <x v="1"/>
    <x v="156"/>
    <x v="2"/>
  </r>
  <r>
    <x v="260"/>
    <s v="Jahan"/>
    <x v="2"/>
    <x v="146"/>
    <x v="2"/>
  </r>
  <r>
    <x v="260"/>
    <s v="Divsha"/>
    <x v="3"/>
    <x v="64"/>
    <x v="0"/>
  </r>
  <r>
    <x v="260"/>
    <s v="Divsha"/>
    <x v="3"/>
    <x v="65"/>
    <x v="0"/>
  </r>
  <r>
    <x v="261"/>
    <s v="Kasheen"/>
    <x v="4"/>
    <x v="364"/>
    <x v="2"/>
  </r>
  <r>
    <x v="261"/>
    <s v="Hazel"/>
    <x v="5"/>
    <x v="93"/>
    <x v="1"/>
  </r>
  <r>
    <x v="261"/>
    <s v="Hazel"/>
    <x v="5"/>
    <x v="19"/>
    <x v="2"/>
  </r>
  <r>
    <x v="261"/>
    <s v="Hazel"/>
    <x v="5"/>
    <x v="115"/>
    <x v="2"/>
  </r>
  <r>
    <x v="261"/>
    <s v="Hazel"/>
    <x v="5"/>
    <x v="271"/>
    <x v="1"/>
  </r>
  <r>
    <x v="261"/>
    <s v="Sonakshi"/>
    <x v="6"/>
    <x v="138"/>
    <x v="0"/>
  </r>
  <r>
    <x v="261"/>
    <s v="Aarushi"/>
    <x v="7"/>
    <x v="156"/>
    <x v="2"/>
  </r>
  <r>
    <x v="261"/>
    <s v="Aarushi"/>
    <x v="7"/>
    <x v="262"/>
    <x v="0"/>
  </r>
  <r>
    <x v="262"/>
    <s v="Jitesh"/>
    <x v="8"/>
    <x v="365"/>
    <x v="2"/>
  </r>
  <r>
    <x v="263"/>
    <s v="Yogesh"/>
    <x v="9"/>
    <x v="100"/>
    <x v="1"/>
  </r>
  <r>
    <x v="264"/>
    <s v="Anita"/>
    <x v="10"/>
    <x v="2"/>
    <x v="2"/>
  </r>
  <r>
    <x v="264"/>
    <s v="Anita"/>
    <x v="10"/>
    <x v="142"/>
    <x v="2"/>
  </r>
  <r>
    <x v="264"/>
    <s v="Anita"/>
    <x v="10"/>
    <x v="218"/>
    <x v="0"/>
  </r>
  <r>
    <x v="265"/>
    <s v="Shrichand"/>
    <x v="11"/>
    <x v="366"/>
    <x v="1"/>
  </r>
  <r>
    <x v="266"/>
    <s v="Mukesh"/>
    <x v="11"/>
    <x v="18"/>
    <x v="0"/>
  </r>
  <r>
    <x v="266"/>
    <s v="Mukesh"/>
    <x v="11"/>
    <x v="142"/>
    <x v="2"/>
  </r>
  <r>
    <x v="266"/>
    <s v="Mukesh"/>
    <x v="11"/>
    <x v="182"/>
    <x v="2"/>
  </r>
  <r>
    <x v="266"/>
    <s v="Mukesh"/>
    <x v="11"/>
    <x v="367"/>
    <x v="0"/>
  </r>
  <r>
    <x v="266"/>
    <s v="Vandana"/>
    <x v="12"/>
    <x v="15"/>
    <x v="2"/>
  </r>
  <r>
    <x v="266"/>
    <s v="Bhavna"/>
    <x v="13"/>
    <x v="12"/>
    <x v="2"/>
  </r>
  <r>
    <x v="266"/>
    <s v="Bhavna"/>
    <x v="13"/>
    <x v="13"/>
    <x v="2"/>
  </r>
  <r>
    <x v="266"/>
    <s v="Bhavna"/>
    <x v="13"/>
    <x v="209"/>
    <x v="2"/>
  </r>
  <r>
    <x v="266"/>
    <s v="Kanak"/>
    <x v="14"/>
    <x v="59"/>
    <x v="2"/>
  </r>
  <r>
    <x v="266"/>
    <s v="Kanak"/>
    <x v="14"/>
    <x v="368"/>
    <x v="2"/>
  </r>
  <r>
    <x v="267"/>
    <s v="Sagar"/>
    <x v="15"/>
    <x v="156"/>
    <x v="2"/>
  </r>
  <r>
    <x v="267"/>
    <s v="Manju"/>
    <x v="16"/>
    <x v="18"/>
    <x v="1"/>
  </r>
  <r>
    <x v="267"/>
    <s v="Manju"/>
    <x v="16"/>
    <x v="16"/>
    <x v="2"/>
  </r>
  <r>
    <x v="267"/>
    <s v="Manju"/>
    <x v="16"/>
    <x v="369"/>
    <x v="1"/>
  </r>
  <r>
    <x v="267"/>
    <s v="Ramesh"/>
    <x v="0"/>
    <x v="146"/>
    <x v="2"/>
  </r>
  <r>
    <x v="268"/>
    <s v="Sarita"/>
    <x v="1"/>
    <x v="13"/>
    <x v="2"/>
  </r>
  <r>
    <x v="268"/>
    <s v="Sarita"/>
    <x v="1"/>
    <x v="13"/>
    <x v="2"/>
  </r>
  <r>
    <x v="268"/>
    <s v="Sarita"/>
    <x v="1"/>
    <x v="99"/>
    <x v="2"/>
  </r>
  <r>
    <x v="268"/>
    <s v="Sarita"/>
    <x v="1"/>
    <x v="216"/>
    <x v="1"/>
  </r>
  <r>
    <x v="268"/>
    <s v="Sarita"/>
    <x v="1"/>
    <x v="16"/>
    <x v="2"/>
  </r>
  <r>
    <x v="268"/>
    <s v="Sarita"/>
    <x v="1"/>
    <x v="305"/>
    <x v="1"/>
  </r>
  <r>
    <x v="269"/>
    <s v="Deepak"/>
    <x v="2"/>
    <x v="115"/>
    <x v="2"/>
  </r>
  <r>
    <x v="269"/>
    <s v="Monisha"/>
    <x v="3"/>
    <x v="20"/>
    <x v="2"/>
  </r>
  <r>
    <x v="269"/>
    <s v="Atharv"/>
    <x v="4"/>
    <x v="324"/>
    <x v="0"/>
  </r>
  <r>
    <x v="269"/>
    <s v="Atharv"/>
    <x v="4"/>
    <x v="216"/>
    <x v="2"/>
  </r>
  <r>
    <x v="269"/>
    <s v="Atharv"/>
    <x v="4"/>
    <x v="370"/>
    <x v="1"/>
  </r>
  <r>
    <x v="270"/>
    <s v="Vini"/>
    <x v="5"/>
    <x v="371"/>
    <x v="1"/>
  </r>
  <r>
    <x v="270"/>
    <s v="Pinky"/>
    <x v="6"/>
    <x v="20"/>
    <x v="1"/>
  </r>
  <r>
    <x v="270"/>
    <s v="Pinky"/>
    <x v="6"/>
    <x v="322"/>
    <x v="2"/>
  </r>
  <r>
    <x v="270"/>
    <s v="Pinky"/>
    <x v="6"/>
    <x v="360"/>
    <x v="1"/>
  </r>
  <r>
    <x v="270"/>
    <s v="Bhishm"/>
    <x v="17"/>
    <x v="347"/>
    <x v="0"/>
  </r>
  <r>
    <x v="270"/>
    <s v="Hitika"/>
    <x v="18"/>
    <x v="306"/>
    <x v="2"/>
  </r>
  <r>
    <x v="271"/>
    <s v="Pooja"/>
    <x v="9"/>
    <x v="128"/>
    <x v="2"/>
  </r>
  <r>
    <x v="271"/>
    <s v="Pooja"/>
    <x v="9"/>
    <x v="61"/>
    <x v="2"/>
  </r>
  <r>
    <x v="271"/>
    <s v="Pooja"/>
    <x v="9"/>
    <x v="209"/>
    <x v="2"/>
  </r>
  <r>
    <x v="271"/>
    <s v="Pooja"/>
    <x v="9"/>
    <x v="271"/>
    <x v="2"/>
  </r>
  <r>
    <x v="272"/>
    <s v="Hemant"/>
    <x v="10"/>
    <x v="372"/>
    <x v="2"/>
  </r>
  <r>
    <x v="273"/>
    <s v="Sahil"/>
    <x v="11"/>
    <x v="115"/>
    <x v="2"/>
  </r>
  <r>
    <x v="273"/>
    <s v="Sahil"/>
    <x v="11"/>
    <x v="250"/>
    <x v="2"/>
  </r>
  <r>
    <x v="273"/>
    <s v="Sahil"/>
    <x v="11"/>
    <x v="305"/>
    <x v="2"/>
  </r>
  <r>
    <x v="274"/>
    <s v="Ritu"/>
    <x v="11"/>
    <x v="213"/>
    <x v="0"/>
  </r>
  <r>
    <x v="275"/>
    <s v="Manish"/>
    <x v="12"/>
    <x v="20"/>
    <x v="2"/>
  </r>
  <r>
    <x v="276"/>
    <s v="Amit"/>
    <x v="13"/>
    <x v="13"/>
    <x v="2"/>
  </r>
  <r>
    <x v="276"/>
    <s v="Amit"/>
    <x v="13"/>
    <x v="32"/>
    <x v="2"/>
  </r>
  <r>
    <x v="276"/>
    <s v="Amit"/>
    <x v="13"/>
    <x v="147"/>
    <x v="2"/>
  </r>
  <r>
    <x v="276"/>
    <s v="Amit"/>
    <x v="13"/>
    <x v="245"/>
    <x v="2"/>
  </r>
  <r>
    <x v="276"/>
    <s v="Amit"/>
    <x v="13"/>
    <x v="249"/>
    <x v="2"/>
  </r>
  <r>
    <x v="277"/>
    <s v="Sanjay"/>
    <x v="14"/>
    <x v="146"/>
    <x v="2"/>
  </r>
  <r>
    <x v="278"/>
    <s v="Nidhi"/>
    <x v="15"/>
    <x v="18"/>
    <x v="2"/>
  </r>
  <r>
    <x v="278"/>
    <s v="Nidhi"/>
    <x v="15"/>
    <x v="13"/>
    <x v="2"/>
  </r>
  <r>
    <x v="278"/>
    <s v="Nidhi"/>
    <x v="15"/>
    <x v="373"/>
    <x v="0"/>
  </r>
  <r>
    <x v="278"/>
    <s v="Nidhi"/>
    <x v="15"/>
    <x v="232"/>
    <x v="2"/>
  </r>
  <r>
    <x v="279"/>
    <s v="Nishi"/>
    <x v="17"/>
    <x v="89"/>
    <x v="2"/>
  </r>
  <r>
    <x v="279"/>
    <s v="Ashmi"/>
    <x v="18"/>
    <x v="32"/>
    <x v="2"/>
  </r>
  <r>
    <x v="279"/>
    <s v="Parth"/>
    <x v="1"/>
    <x v="49"/>
    <x v="0"/>
  </r>
  <r>
    <x v="279"/>
    <s v="Parth"/>
    <x v="1"/>
    <x v="353"/>
    <x v="1"/>
  </r>
  <r>
    <x v="279"/>
    <s v="Parth"/>
    <x v="1"/>
    <x v="254"/>
    <x v="0"/>
  </r>
  <r>
    <x v="279"/>
    <s v="Parth"/>
    <x v="1"/>
    <x v="374"/>
    <x v="2"/>
  </r>
  <r>
    <x v="280"/>
    <s v="Lisha"/>
    <x v="2"/>
    <x v="147"/>
    <x v="2"/>
  </r>
  <r>
    <x v="281"/>
    <s v="Paridhi"/>
    <x v="3"/>
    <x v="128"/>
    <x v="2"/>
  </r>
  <r>
    <x v="281"/>
    <s v="Paridhi"/>
    <x v="3"/>
    <x v="115"/>
    <x v="2"/>
  </r>
  <r>
    <x v="281"/>
    <s v="Paridhi"/>
    <x v="3"/>
    <x v="193"/>
    <x v="1"/>
  </r>
  <r>
    <x v="281"/>
    <s v="Paridhi"/>
    <x v="3"/>
    <x v="324"/>
    <x v="2"/>
  </r>
  <r>
    <x v="281"/>
    <s v="Paridhi"/>
    <x v="3"/>
    <x v="324"/>
    <x v="2"/>
  </r>
  <r>
    <x v="281"/>
    <s v="Paridhi"/>
    <x v="3"/>
    <x v="347"/>
    <x v="2"/>
  </r>
  <r>
    <x v="281"/>
    <s v="Paridhi"/>
    <x v="3"/>
    <x v="364"/>
    <x v="2"/>
  </r>
  <r>
    <x v="281"/>
    <s v="Paridhi"/>
    <x v="3"/>
    <x v="375"/>
    <x v="1"/>
  </r>
  <r>
    <x v="281"/>
    <s v="Paridhi"/>
    <x v="3"/>
    <x v="316"/>
    <x v="1"/>
  </r>
  <r>
    <x v="282"/>
    <s v="Parishi"/>
    <x v="4"/>
    <x v="182"/>
    <x v="2"/>
  </r>
  <r>
    <x v="282"/>
    <s v="Parishi"/>
    <x v="4"/>
    <x v="250"/>
    <x v="2"/>
  </r>
  <r>
    <x v="282"/>
    <s v="Parishi"/>
    <x v="4"/>
    <x v="249"/>
    <x v="2"/>
  </r>
  <r>
    <x v="282"/>
    <s v="Parishi"/>
    <x v="4"/>
    <x v="251"/>
    <x v="0"/>
  </r>
  <r>
    <x v="282"/>
    <s v="Parishi"/>
    <x v="4"/>
    <x v="309"/>
    <x v="2"/>
  </r>
  <r>
    <x v="282"/>
    <s v="Parishi"/>
    <x v="4"/>
    <x v="376"/>
    <x v="1"/>
  </r>
  <r>
    <x v="282"/>
    <s v="Parishi"/>
    <x v="4"/>
    <x v="100"/>
    <x v="1"/>
  </r>
  <r>
    <x v="282"/>
    <s v="Parishi"/>
    <x v="4"/>
    <x v="322"/>
    <x v="2"/>
  </r>
  <r>
    <x v="282"/>
    <s v="Parishi"/>
    <x v="4"/>
    <x v="377"/>
    <x v="1"/>
  </r>
  <r>
    <x v="282"/>
    <s v="Parishi"/>
    <x v="4"/>
    <x v="378"/>
    <x v="0"/>
  </r>
  <r>
    <x v="283"/>
    <s v="Ajay"/>
    <x v="5"/>
    <x v="18"/>
    <x v="2"/>
  </r>
  <r>
    <x v="283"/>
    <s v="Ajay"/>
    <x v="5"/>
    <x v="12"/>
    <x v="2"/>
  </r>
  <r>
    <x v="283"/>
    <s v="Ajay"/>
    <x v="5"/>
    <x v="138"/>
    <x v="2"/>
  </r>
  <r>
    <x v="283"/>
    <s v="Ajay"/>
    <x v="5"/>
    <x v="14"/>
    <x v="2"/>
  </r>
  <r>
    <x v="283"/>
    <s v="Ajay"/>
    <x v="5"/>
    <x v="22"/>
    <x v="2"/>
  </r>
  <r>
    <x v="283"/>
    <s v="Ajay"/>
    <x v="5"/>
    <x v="147"/>
    <x v="2"/>
  </r>
  <r>
    <x v="283"/>
    <s v="Ajay"/>
    <x v="5"/>
    <x v="370"/>
    <x v="1"/>
  </r>
  <r>
    <x v="284"/>
    <s v="Kirti"/>
    <x v="6"/>
    <x v="12"/>
    <x v="2"/>
  </r>
  <r>
    <x v="284"/>
    <s v="Kirti"/>
    <x v="6"/>
    <x v="12"/>
    <x v="0"/>
  </r>
  <r>
    <x v="284"/>
    <s v="Kirti"/>
    <x v="6"/>
    <x v="59"/>
    <x v="2"/>
  </r>
  <r>
    <x v="284"/>
    <s v="Kirti"/>
    <x v="6"/>
    <x v="128"/>
    <x v="2"/>
  </r>
  <r>
    <x v="284"/>
    <s v="Kirti"/>
    <x v="6"/>
    <x v="170"/>
    <x v="1"/>
  </r>
  <r>
    <x v="284"/>
    <s v="Kirti"/>
    <x v="6"/>
    <x v="364"/>
    <x v="2"/>
  </r>
  <r>
    <x v="284"/>
    <s v="Kirti"/>
    <x v="6"/>
    <x v="271"/>
    <x v="0"/>
  </r>
  <r>
    <x v="284"/>
    <s v="Kirti"/>
    <x v="6"/>
    <x v="255"/>
    <x v="0"/>
  </r>
  <r>
    <x v="284"/>
    <s v="Kirti"/>
    <x v="6"/>
    <x v="355"/>
    <x v="2"/>
  </r>
  <r>
    <x v="285"/>
    <s v="Mayank"/>
    <x v="17"/>
    <x v="256"/>
    <x v="2"/>
  </r>
  <r>
    <x v="285"/>
    <s v="Mayank"/>
    <x v="17"/>
    <x v="209"/>
    <x v="2"/>
  </r>
  <r>
    <x v="285"/>
    <s v="Mayank"/>
    <x v="17"/>
    <x v="31"/>
    <x v="2"/>
  </r>
  <r>
    <x v="285"/>
    <s v="Mayank"/>
    <x v="17"/>
    <x v="142"/>
    <x v="1"/>
  </r>
  <r>
    <x v="285"/>
    <s v="Mayank"/>
    <x v="17"/>
    <x v="22"/>
    <x v="2"/>
  </r>
  <r>
    <x v="285"/>
    <s v="Mayank"/>
    <x v="17"/>
    <x v="16"/>
    <x v="2"/>
  </r>
  <r>
    <x v="285"/>
    <s v="Mayank"/>
    <x v="17"/>
    <x v="379"/>
    <x v="2"/>
  </r>
  <r>
    <x v="285"/>
    <s v="Mayank"/>
    <x v="17"/>
    <x v="380"/>
    <x v="1"/>
  </r>
  <r>
    <x v="285"/>
    <s v="Yaanvi"/>
    <x v="18"/>
    <x v="2"/>
    <x v="1"/>
  </r>
  <r>
    <x v="285"/>
    <s v="Yaanvi"/>
    <x v="18"/>
    <x v="19"/>
    <x v="2"/>
  </r>
  <r>
    <x v="285"/>
    <s v="Yaanvi"/>
    <x v="18"/>
    <x v="138"/>
    <x v="2"/>
  </r>
  <r>
    <x v="285"/>
    <s v="Yaanvi"/>
    <x v="18"/>
    <x v="256"/>
    <x v="2"/>
  </r>
  <r>
    <x v="285"/>
    <s v="Yaanvi"/>
    <x v="18"/>
    <x v="193"/>
    <x v="2"/>
  </r>
  <r>
    <x v="285"/>
    <s v="Yaanvi"/>
    <x v="18"/>
    <x v="245"/>
    <x v="2"/>
  </r>
  <r>
    <x v="285"/>
    <s v="Yaanvi"/>
    <x v="18"/>
    <x v="263"/>
    <x v="0"/>
  </r>
  <r>
    <x v="285"/>
    <s v="Yaanvi"/>
    <x v="18"/>
    <x v="177"/>
    <x v="1"/>
  </r>
  <r>
    <x v="285"/>
    <s v="Yaanvi"/>
    <x v="18"/>
    <x v="381"/>
    <x v="0"/>
  </r>
  <r>
    <x v="285"/>
    <s v="Sonal"/>
    <x v="9"/>
    <x v="382"/>
    <x v="0"/>
  </r>
  <r>
    <x v="285"/>
    <s v="Sonal"/>
    <x v="9"/>
    <x v="87"/>
    <x v="2"/>
  </r>
  <r>
    <x v="285"/>
    <s v="Sonal"/>
    <x v="9"/>
    <x v="128"/>
    <x v="2"/>
  </r>
  <r>
    <x v="285"/>
    <s v="Sonal"/>
    <x v="9"/>
    <x v="115"/>
    <x v="2"/>
  </r>
  <r>
    <x v="285"/>
    <s v="Sonal"/>
    <x v="9"/>
    <x v="115"/>
    <x v="2"/>
  </r>
  <r>
    <x v="285"/>
    <s v="Sonal"/>
    <x v="9"/>
    <x v="256"/>
    <x v="2"/>
  </r>
  <r>
    <x v="285"/>
    <s v="Sonal"/>
    <x v="9"/>
    <x v="15"/>
    <x v="2"/>
  </r>
  <r>
    <x v="285"/>
    <s v="Sonal"/>
    <x v="9"/>
    <x v="31"/>
    <x v="2"/>
  </r>
  <r>
    <x v="285"/>
    <s v="Sonal"/>
    <x v="9"/>
    <x v="250"/>
    <x v="2"/>
  </r>
  <r>
    <x v="285"/>
    <s v="Sonal"/>
    <x v="9"/>
    <x v="268"/>
    <x v="1"/>
  </r>
  <r>
    <x v="285"/>
    <s v="Sonal"/>
    <x v="9"/>
    <x v="35"/>
    <x v="1"/>
  </r>
  <r>
    <x v="285"/>
    <s v="Sonal"/>
    <x v="9"/>
    <x v="383"/>
    <x v="2"/>
  </r>
  <r>
    <x v="285"/>
    <s v="Sharda"/>
    <x v="10"/>
    <x v="186"/>
    <x v="0"/>
  </r>
  <r>
    <x v="285"/>
    <s v="Sharda"/>
    <x v="10"/>
    <x v="156"/>
    <x v="2"/>
  </r>
  <r>
    <x v="285"/>
    <s v="Sharda"/>
    <x v="10"/>
    <x v="292"/>
    <x v="2"/>
  </r>
  <r>
    <x v="285"/>
    <s v="Sharda"/>
    <x v="10"/>
    <x v="384"/>
    <x v="1"/>
  </r>
  <r>
    <x v="286"/>
    <s v="Aditya"/>
    <x v="11"/>
    <x v="65"/>
    <x v="2"/>
  </r>
  <r>
    <x v="287"/>
    <s v="Rachna"/>
    <x v="11"/>
    <x v="128"/>
    <x v="2"/>
  </r>
  <r>
    <x v="288"/>
    <s v="Chirag"/>
    <x v="17"/>
    <x v="306"/>
    <x v="2"/>
  </r>
  <r>
    <x v="289"/>
    <s v="Anurag"/>
    <x v="18"/>
    <x v="106"/>
    <x v="1"/>
  </r>
  <r>
    <x v="289"/>
    <s v="Anurag"/>
    <x v="18"/>
    <x v="156"/>
    <x v="2"/>
  </r>
  <r>
    <x v="289"/>
    <s v="Anurag"/>
    <x v="18"/>
    <x v="32"/>
    <x v="1"/>
  </r>
  <r>
    <x v="289"/>
    <s v="Anurag"/>
    <x v="18"/>
    <x v="124"/>
    <x v="2"/>
  </r>
  <r>
    <x v="289"/>
    <s v="Anurag"/>
    <x v="18"/>
    <x v="217"/>
    <x v="2"/>
  </r>
  <r>
    <x v="289"/>
    <s v="Anurag"/>
    <x v="18"/>
    <x v="385"/>
    <x v="1"/>
  </r>
  <r>
    <x v="290"/>
    <s v="Tushina"/>
    <x v="14"/>
    <x v="173"/>
    <x v="2"/>
  </r>
  <r>
    <x v="290"/>
    <s v="Tushina"/>
    <x v="14"/>
    <x v="104"/>
    <x v="2"/>
  </r>
  <r>
    <x v="290"/>
    <s v="Tushina"/>
    <x v="14"/>
    <x v="3"/>
    <x v="2"/>
  </r>
  <r>
    <x v="290"/>
    <s v="Farah"/>
    <x v="15"/>
    <x v="120"/>
    <x v="1"/>
  </r>
  <r>
    <x v="291"/>
    <s v="Ankita"/>
    <x v="17"/>
    <x v="18"/>
    <x v="2"/>
  </r>
  <r>
    <x v="291"/>
    <s v="Ankita"/>
    <x v="17"/>
    <x v="59"/>
    <x v="2"/>
  </r>
  <r>
    <x v="291"/>
    <s v="Ankita"/>
    <x v="17"/>
    <x v="89"/>
    <x v="2"/>
  </r>
  <r>
    <x v="291"/>
    <s v="Ankita"/>
    <x v="17"/>
    <x v="259"/>
    <x v="2"/>
  </r>
  <r>
    <x v="291"/>
    <s v="Nida"/>
    <x v="18"/>
    <x v="209"/>
    <x v="2"/>
  </r>
  <r>
    <x v="291"/>
    <s v="Priyanka"/>
    <x v="1"/>
    <x v="182"/>
    <x v="2"/>
  </r>
  <r>
    <x v="291"/>
    <s v="Tulika"/>
    <x v="2"/>
    <x v="45"/>
    <x v="1"/>
  </r>
  <r>
    <x v="291"/>
    <s v="Tulika"/>
    <x v="2"/>
    <x v="59"/>
    <x v="2"/>
  </r>
  <r>
    <x v="291"/>
    <s v="Tulika"/>
    <x v="2"/>
    <x v="59"/>
    <x v="2"/>
  </r>
  <r>
    <x v="291"/>
    <s v="Tulika"/>
    <x v="2"/>
    <x v="193"/>
    <x v="0"/>
  </r>
  <r>
    <x v="291"/>
    <s v="Tulika"/>
    <x v="2"/>
    <x v="252"/>
    <x v="2"/>
  </r>
  <r>
    <x v="291"/>
    <s v="Shefali"/>
    <x v="3"/>
    <x v="273"/>
    <x v="1"/>
  </r>
  <r>
    <x v="292"/>
    <s v="Sanskriti"/>
    <x v="4"/>
    <x v="15"/>
    <x v="2"/>
  </r>
  <r>
    <x v="293"/>
    <s v="Shruti"/>
    <x v="5"/>
    <x v="138"/>
    <x v="2"/>
  </r>
  <r>
    <x v="293"/>
    <s v="Shruti"/>
    <x v="5"/>
    <x v="32"/>
    <x v="2"/>
  </r>
  <r>
    <x v="293"/>
    <s v="Shruti"/>
    <x v="5"/>
    <x v="24"/>
    <x v="2"/>
  </r>
  <r>
    <x v="293"/>
    <s v="Shruti"/>
    <x v="5"/>
    <x v="386"/>
    <x v="0"/>
  </r>
  <r>
    <x v="294"/>
    <s v="Subhashree"/>
    <x v="6"/>
    <x v="19"/>
    <x v="2"/>
  </r>
  <r>
    <x v="295"/>
    <s v="Sweta"/>
    <x v="17"/>
    <x v="347"/>
    <x v="1"/>
  </r>
  <r>
    <x v="296"/>
    <s v="Pournamasi"/>
    <x v="18"/>
    <x v="115"/>
    <x v="2"/>
  </r>
  <r>
    <x v="296"/>
    <s v="Pournamasi"/>
    <x v="18"/>
    <x v="256"/>
    <x v="2"/>
  </r>
  <r>
    <x v="296"/>
    <s v="Pournamasi"/>
    <x v="18"/>
    <x v="17"/>
    <x v="2"/>
  </r>
  <r>
    <x v="296"/>
    <s v="Pournamasi"/>
    <x v="18"/>
    <x v="387"/>
    <x v="2"/>
  </r>
  <r>
    <x v="296"/>
    <s v="Pournamasi"/>
    <x v="18"/>
    <x v="388"/>
    <x v="1"/>
  </r>
  <r>
    <x v="296"/>
    <s v="Bharat"/>
    <x v="0"/>
    <x v="142"/>
    <x v="2"/>
  </r>
  <r>
    <x v="296"/>
    <s v="Pearl"/>
    <x v="1"/>
    <x v="32"/>
    <x v="2"/>
  </r>
  <r>
    <x v="296"/>
    <s v="Jahan"/>
    <x v="2"/>
    <x v="19"/>
    <x v="2"/>
  </r>
  <r>
    <x v="296"/>
    <s v="Jahan"/>
    <x v="2"/>
    <x v="49"/>
    <x v="2"/>
  </r>
  <r>
    <x v="296"/>
    <s v="Jahan"/>
    <x v="2"/>
    <x v="182"/>
    <x v="2"/>
  </r>
  <r>
    <x v="296"/>
    <s v="Jahan"/>
    <x v="2"/>
    <x v="36"/>
    <x v="2"/>
  </r>
  <r>
    <x v="296"/>
    <s v="Jahan"/>
    <x v="2"/>
    <x v="389"/>
    <x v="0"/>
  </r>
  <r>
    <x v="297"/>
    <s v="Divsha"/>
    <x v="3"/>
    <x v="256"/>
    <x v="2"/>
  </r>
  <r>
    <x v="297"/>
    <s v="Kasheen"/>
    <x v="4"/>
    <x v="156"/>
    <x v="2"/>
  </r>
  <r>
    <x v="297"/>
    <s v="Kasheen"/>
    <x v="4"/>
    <x v="31"/>
    <x v="2"/>
  </r>
  <r>
    <x v="297"/>
    <s v="Kasheen"/>
    <x v="4"/>
    <x v="39"/>
    <x v="2"/>
  </r>
  <r>
    <x v="297"/>
    <s v="Kasheen"/>
    <x v="4"/>
    <x v="85"/>
    <x v="1"/>
  </r>
  <r>
    <x v="297"/>
    <s v="Hazel"/>
    <x v="5"/>
    <x v="89"/>
    <x v="2"/>
  </r>
  <r>
    <x v="297"/>
    <s v="Sonakshi"/>
    <x v="6"/>
    <x v="216"/>
    <x v="2"/>
  </r>
  <r>
    <x v="297"/>
    <s v="Aarushi"/>
    <x v="7"/>
    <x v="390"/>
    <x v="0"/>
  </r>
  <r>
    <x v="297"/>
    <s v="Aarushi"/>
    <x v="7"/>
    <x v="391"/>
    <x v="2"/>
  </r>
  <r>
    <x v="297"/>
    <s v="Aarushi"/>
    <x v="7"/>
    <x v="18"/>
    <x v="1"/>
  </r>
  <r>
    <x v="297"/>
    <s v="Aarushi"/>
    <x v="7"/>
    <x v="256"/>
    <x v="2"/>
  </r>
  <r>
    <x v="297"/>
    <s v="Aarushi"/>
    <x v="7"/>
    <x v="273"/>
    <x v="2"/>
  </r>
  <r>
    <x v="297"/>
    <s v="Aarushi"/>
    <x v="7"/>
    <x v="249"/>
    <x v="2"/>
  </r>
  <r>
    <x v="298"/>
    <s v="Jitesh"/>
    <x v="8"/>
    <x v="13"/>
    <x v="2"/>
  </r>
  <r>
    <x v="299"/>
    <s v="Yogesh"/>
    <x v="9"/>
    <x v="89"/>
    <x v="2"/>
  </r>
  <r>
    <x v="299"/>
    <s v="Yogesh"/>
    <x v="9"/>
    <x v="128"/>
    <x v="1"/>
  </r>
  <r>
    <x v="299"/>
    <s v="Yogesh"/>
    <x v="9"/>
    <x v="156"/>
    <x v="2"/>
  </r>
  <r>
    <x v="299"/>
    <s v="Yogesh"/>
    <x v="9"/>
    <x v="14"/>
    <x v="2"/>
  </r>
  <r>
    <x v="299"/>
    <s v="Yogesh"/>
    <x v="9"/>
    <x v="17"/>
    <x v="1"/>
  </r>
  <r>
    <x v="300"/>
    <s v="Anita"/>
    <x v="10"/>
    <x v="72"/>
    <x v="1"/>
  </r>
  <r>
    <x v="301"/>
    <s v="Shrichand"/>
    <x v="11"/>
    <x v="38"/>
    <x v="2"/>
  </r>
  <r>
    <x v="301"/>
    <s v="Shrichand"/>
    <x v="11"/>
    <x v="17"/>
    <x v="2"/>
  </r>
  <r>
    <x v="301"/>
    <s v="Shrichand"/>
    <x v="11"/>
    <x v="182"/>
    <x v="2"/>
  </r>
  <r>
    <x v="301"/>
    <s v="Shrichand"/>
    <x v="11"/>
    <x v="392"/>
    <x v="2"/>
  </r>
  <r>
    <x v="301"/>
    <s v="Mukesh"/>
    <x v="11"/>
    <x v="59"/>
    <x v="2"/>
  </r>
  <r>
    <x v="301"/>
    <s v="Mukesh"/>
    <x v="11"/>
    <x v="17"/>
    <x v="2"/>
  </r>
  <r>
    <x v="301"/>
    <s v="Mukesh"/>
    <x v="11"/>
    <x v="393"/>
    <x v="1"/>
  </r>
  <r>
    <x v="301"/>
    <s v="Vandana"/>
    <x v="12"/>
    <x v="18"/>
    <x v="2"/>
  </r>
  <r>
    <x v="301"/>
    <s v="Vandana"/>
    <x v="12"/>
    <x v="146"/>
    <x v="2"/>
  </r>
  <r>
    <x v="301"/>
    <s v="Vandana"/>
    <x v="12"/>
    <x v="49"/>
    <x v="2"/>
  </r>
  <r>
    <x v="301"/>
    <s v="Vandana"/>
    <x v="12"/>
    <x v="268"/>
    <x v="1"/>
  </r>
  <r>
    <x v="301"/>
    <s v="Vandana"/>
    <x v="12"/>
    <x v="136"/>
    <x v="2"/>
  </r>
  <r>
    <x v="301"/>
    <s v="Bhavna"/>
    <x v="13"/>
    <x v="13"/>
    <x v="2"/>
  </r>
  <r>
    <x v="301"/>
    <s v="Kanak"/>
    <x v="14"/>
    <x v="19"/>
    <x v="2"/>
  </r>
  <r>
    <x v="301"/>
    <s v="Kanak"/>
    <x v="14"/>
    <x v="61"/>
    <x v="2"/>
  </r>
  <r>
    <x v="301"/>
    <s v="Kanak"/>
    <x v="14"/>
    <x v="250"/>
    <x v="2"/>
  </r>
  <r>
    <x v="302"/>
    <s v="Sagar"/>
    <x v="15"/>
    <x v="182"/>
    <x v="2"/>
  </r>
  <r>
    <x v="302"/>
    <s v="Manju"/>
    <x v="16"/>
    <x v="146"/>
    <x v="2"/>
  </r>
  <r>
    <x v="302"/>
    <s v="Manju"/>
    <x v="16"/>
    <x v="146"/>
    <x v="2"/>
  </r>
  <r>
    <x v="302"/>
    <s v="Manju"/>
    <x v="16"/>
    <x v="41"/>
    <x v="2"/>
  </r>
  <r>
    <x v="302"/>
    <s v="Ramesh"/>
    <x v="0"/>
    <x v="61"/>
    <x v="2"/>
  </r>
  <r>
    <x v="302"/>
    <s v="Sarita"/>
    <x v="1"/>
    <x v="107"/>
    <x v="2"/>
  </r>
  <r>
    <x v="302"/>
    <s v="Sarita"/>
    <x v="1"/>
    <x v="13"/>
    <x v="2"/>
  </r>
  <r>
    <x v="302"/>
    <s v="Sarita"/>
    <x v="1"/>
    <x v="99"/>
    <x v="2"/>
  </r>
  <r>
    <x v="302"/>
    <s v="Sarita"/>
    <x v="1"/>
    <x v="290"/>
    <x v="2"/>
  </r>
  <r>
    <x v="302"/>
    <s v="Sarita"/>
    <x v="1"/>
    <x v="174"/>
    <x v="0"/>
  </r>
  <r>
    <x v="302"/>
    <s v="Sarita"/>
    <x v="1"/>
    <x v="394"/>
    <x v="1"/>
  </r>
  <r>
    <x v="302"/>
    <s v="Sarita"/>
    <x v="1"/>
    <x v="395"/>
    <x v="1"/>
  </r>
  <r>
    <x v="302"/>
    <s v="Deepak"/>
    <x v="2"/>
    <x v="249"/>
    <x v="2"/>
  </r>
  <r>
    <x v="303"/>
    <s v="Monisha"/>
    <x v="3"/>
    <x v="12"/>
    <x v="2"/>
  </r>
  <r>
    <x v="303"/>
    <s v="Atharv"/>
    <x v="4"/>
    <x v="52"/>
    <x v="2"/>
  </r>
  <r>
    <x v="303"/>
    <s v="Atharv"/>
    <x v="4"/>
    <x v="115"/>
    <x v="2"/>
  </r>
  <r>
    <x v="303"/>
    <s v="Atharv"/>
    <x v="4"/>
    <x v="256"/>
    <x v="1"/>
  </r>
  <r>
    <x v="303"/>
    <s v="Atharv"/>
    <x v="4"/>
    <x v="99"/>
    <x v="1"/>
  </r>
  <r>
    <x v="303"/>
    <s v="Atharv"/>
    <x v="4"/>
    <x v="36"/>
    <x v="2"/>
  </r>
  <r>
    <x v="303"/>
    <s v="Atharv"/>
    <x v="4"/>
    <x v="136"/>
    <x v="2"/>
  </r>
  <r>
    <x v="303"/>
    <s v="Vini"/>
    <x v="5"/>
    <x v="396"/>
    <x v="1"/>
  </r>
  <r>
    <x v="303"/>
    <s v="Vini"/>
    <x v="5"/>
    <x v="397"/>
    <x v="1"/>
  </r>
  <r>
    <x v="303"/>
    <s v="Vini"/>
    <x v="5"/>
    <x v="52"/>
    <x v="0"/>
  </r>
  <r>
    <x v="303"/>
    <s v="Vini"/>
    <x v="5"/>
    <x v="13"/>
    <x v="2"/>
  </r>
  <r>
    <x v="303"/>
    <s v="Vini"/>
    <x v="5"/>
    <x v="156"/>
    <x v="2"/>
  </r>
  <r>
    <x v="303"/>
    <s v="Vini"/>
    <x v="5"/>
    <x v="32"/>
    <x v="2"/>
  </r>
  <r>
    <x v="303"/>
    <s v="Vini"/>
    <x v="5"/>
    <x v="15"/>
    <x v="2"/>
  </r>
  <r>
    <x v="304"/>
    <s v="Pinky"/>
    <x v="6"/>
    <x v="156"/>
    <x v="1"/>
  </r>
  <r>
    <x v="304"/>
    <s v="Pinky"/>
    <x v="6"/>
    <x v="61"/>
    <x v="2"/>
  </r>
  <r>
    <x v="304"/>
    <s v="Pinky"/>
    <x v="6"/>
    <x v="20"/>
    <x v="2"/>
  </r>
  <r>
    <x v="304"/>
    <s v="Pinky"/>
    <x v="6"/>
    <x v="245"/>
    <x v="2"/>
  </r>
  <r>
    <x v="304"/>
    <s v="Pinky"/>
    <x v="6"/>
    <x v="354"/>
    <x v="2"/>
  </r>
  <r>
    <x v="304"/>
    <s v="Pinky"/>
    <x v="6"/>
    <x v="398"/>
    <x v="0"/>
  </r>
  <r>
    <x v="305"/>
    <s v="Bhishm"/>
    <x v="17"/>
    <x v="89"/>
    <x v="2"/>
  </r>
  <r>
    <x v="305"/>
    <s v="Bhishm"/>
    <x v="17"/>
    <x v="108"/>
    <x v="2"/>
  </r>
  <r>
    <x v="305"/>
    <s v="Bhishm"/>
    <x v="17"/>
    <x v="296"/>
    <x v="1"/>
  </r>
  <r>
    <x v="305"/>
    <s v="Bhishm"/>
    <x v="17"/>
    <x v="399"/>
    <x v="2"/>
  </r>
  <r>
    <x v="306"/>
    <s v="Hitika"/>
    <x v="18"/>
    <x v="146"/>
    <x v="2"/>
  </r>
  <r>
    <x v="306"/>
    <s v="Hitika"/>
    <x v="18"/>
    <x v="14"/>
    <x v="2"/>
  </r>
  <r>
    <x v="306"/>
    <s v="Hitika"/>
    <x v="18"/>
    <x v="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DD3E-46BE-4CCA-B0E7-30D1B580E509}" name="TablaDiná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FECHA" fieldListSortAscending="1">
  <location ref="D8:E25" firstHeaderRow="1" firstDataRow="1" firstDataCol="1" rowPageCount="1" colPageCount="1"/>
  <pivotFields count="8">
    <pivotField subtotalTop="0" showAll="0">
      <items count="308">
        <item sd="0"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ubtotalTop="0" showAll="0"/>
    <pivotField subtotalTop="0" multipleItemSelectionAllowed="1" showAll="0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</pivotField>
    <pivotField dataField="1" subtotalTop="0" showAll="0">
      <items count="402">
        <item x="241"/>
        <item x="21"/>
        <item x="366"/>
        <item x="0"/>
        <item x="224"/>
        <item x="126"/>
        <item x="237"/>
        <item x="181"/>
        <item x="133"/>
        <item x="94"/>
        <item x="244"/>
        <item x="314"/>
        <item x="25"/>
        <item x="212"/>
        <item x="140"/>
        <item x="208"/>
        <item x="145"/>
        <item x="81"/>
        <item x="225"/>
        <item x="214"/>
        <item x="180"/>
        <item x="178"/>
        <item x="323"/>
        <item x="157"/>
        <item x="226"/>
        <item x="42"/>
        <item x="144"/>
        <item x="390"/>
        <item x="148"/>
        <item x="204"/>
        <item x="238"/>
        <item x="105"/>
        <item x="396"/>
        <item x="215"/>
        <item x="44"/>
        <item x="153"/>
        <item x="4"/>
        <item x="33"/>
        <item x="222"/>
        <item x="187"/>
        <item x="233"/>
        <item x="67"/>
        <item x="192"/>
        <item x="350"/>
        <item x="82"/>
        <item x="201"/>
        <item x="141"/>
        <item x="397"/>
        <item x="230"/>
        <item x="90"/>
        <item x="162"/>
        <item x="122"/>
        <item x="155"/>
        <item x="228"/>
        <item x="164"/>
        <item x="132"/>
        <item x="112"/>
        <item x="345"/>
        <item x="9"/>
        <item x="235"/>
        <item x="183"/>
        <item x="66"/>
        <item x="338"/>
        <item x="163"/>
        <item x="191"/>
        <item x="382"/>
        <item x="220"/>
        <item x="165"/>
        <item x="336"/>
        <item x="319"/>
        <item x="56"/>
        <item x="51"/>
        <item x="176"/>
        <item x="130"/>
        <item x="243"/>
        <item x="95"/>
        <item x="361"/>
        <item x="196"/>
        <item x="125"/>
        <item x="5"/>
        <item x="83"/>
        <item x="117"/>
        <item x="86"/>
        <item x="239"/>
        <item x="166"/>
        <item x="307"/>
        <item x="62"/>
        <item x="321"/>
        <item x="131"/>
        <item x="76"/>
        <item x="185"/>
        <item x="102"/>
        <item x="55"/>
        <item x="40"/>
        <item x="103"/>
        <item x="197"/>
        <item x="391"/>
        <item x="58"/>
        <item x="190"/>
        <item x="118"/>
        <item x="57"/>
        <item x="84"/>
        <item x="120"/>
        <item x="158"/>
        <item x="135"/>
        <item x="149"/>
        <item x="91"/>
        <item x="168"/>
        <item x="106"/>
        <item x="221"/>
        <item x="77"/>
        <item x="202"/>
        <item x="236"/>
        <item x="72"/>
        <item x="68"/>
        <item x="10"/>
        <item x="29"/>
        <item x="169"/>
        <item x="1"/>
        <item x="26"/>
        <item x="27"/>
        <item x="205"/>
        <item x="198"/>
        <item x="167"/>
        <item x="96"/>
        <item x="150"/>
        <item x="113"/>
        <item x="69"/>
        <item x="203"/>
        <item x="160"/>
        <item x="73"/>
        <item x="114"/>
        <item x="78"/>
        <item x="79"/>
        <item x="173"/>
        <item x="46"/>
        <item x="28"/>
        <item x="186"/>
        <item x="74"/>
        <item x="172"/>
        <item x="127"/>
        <item x="119"/>
        <item x="159"/>
        <item x="97"/>
        <item x="11"/>
        <item x="161"/>
        <item x="213"/>
        <item x="123"/>
        <item x="52"/>
        <item x="80"/>
        <item x="175"/>
        <item x="75"/>
        <item x="53"/>
        <item x="92"/>
        <item x="199"/>
        <item x="184"/>
        <item x="87"/>
        <item x="104"/>
        <item x="151"/>
        <item x="37"/>
        <item x="45"/>
        <item x="93"/>
        <item x="2"/>
        <item x="63"/>
        <item x="38"/>
        <item x="47"/>
        <item x="48"/>
        <item x="54"/>
        <item x="70"/>
        <item x="6"/>
        <item x="88"/>
        <item x="98"/>
        <item x="3"/>
        <item x="107"/>
        <item x="18"/>
        <item x="12"/>
        <item x="59"/>
        <item x="89"/>
        <item x="19"/>
        <item x="13"/>
        <item x="128"/>
        <item x="138"/>
        <item x="156"/>
        <item x="115"/>
        <item x="146"/>
        <item x="256"/>
        <item x="32"/>
        <item x="49"/>
        <item x="61"/>
        <item x="20"/>
        <item x="14"/>
        <item x="17"/>
        <item x="15"/>
        <item x="209"/>
        <item x="31"/>
        <item x="142"/>
        <item x="182"/>
        <item x="22"/>
        <item x="250"/>
        <item x="99"/>
        <item x="71"/>
        <item x="193"/>
        <item x="147"/>
        <item x="24"/>
        <item x="43"/>
        <item x="170"/>
        <item x="324"/>
        <item x="273"/>
        <item x="372"/>
        <item x="216"/>
        <item x="16"/>
        <item x="108"/>
        <item x="259"/>
        <item x="64"/>
        <item x="268"/>
        <item x="290"/>
        <item x="137"/>
        <item x="152"/>
        <item x="347"/>
        <item x="348"/>
        <item x="36"/>
        <item x="253"/>
        <item x="245"/>
        <item x="257"/>
        <item x="249"/>
        <item x="174"/>
        <item x="124"/>
        <item x="337"/>
        <item x="30"/>
        <item x="364"/>
        <item x="136"/>
        <item x="311"/>
        <item x="189"/>
        <item x="218"/>
        <item x="333"/>
        <item x="271"/>
        <item x="303"/>
        <item x="39"/>
        <item x="263"/>
        <item x="267"/>
        <item x="231"/>
        <item x="279"/>
        <item x="306"/>
        <item x="41"/>
        <item x="210"/>
        <item x="274"/>
        <item x="116"/>
        <item x="284"/>
        <item x="251"/>
        <item x="373"/>
        <item x="368"/>
        <item x="232"/>
        <item x="154"/>
        <item x="353"/>
        <item x="200"/>
        <item x="342"/>
        <item x="293"/>
        <item x="309"/>
        <item x="354"/>
        <item x="292"/>
        <item x="376"/>
        <item x="255"/>
        <item x="35"/>
        <item x="246"/>
        <item x="375"/>
        <item x="305"/>
        <item x="312"/>
        <item x="328"/>
        <item x="65"/>
        <item x="379"/>
        <item x="358"/>
        <item x="330"/>
        <item x="393"/>
        <item x="100"/>
        <item x="304"/>
        <item x="331"/>
        <item x="219"/>
        <item x="262"/>
        <item x="339"/>
        <item x="234"/>
        <item x="387"/>
        <item x="85"/>
        <item x="60"/>
        <item x="177"/>
        <item x="171"/>
        <item x="266"/>
        <item x="351"/>
        <item x="322"/>
        <item x="310"/>
        <item x="313"/>
        <item x="276"/>
        <item x="109"/>
        <item x="34"/>
        <item x="363"/>
        <item x="282"/>
        <item x="139"/>
        <item x="121"/>
        <item x="143"/>
        <item x="357"/>
        <item x="316"/>
        <item x="280"/>
        <item x="299"/>
        <item x="377"/>
        <item x="242"/>
        <item x="360"/>
        <item x="283"/>
        <item x="346"/>
        <item x="383"/>
        <item x="223"/>
        <item x="329"/>
        <item x="110"/>
        <item x="370"/>
        <item x="380"/>
        <item x="365"/>
        <item x="398"/>
        <item x="217"/>
        <item x="371"/>
        <item x="394"/>
        <item x="389"/>
        <item x="341"/>
        <item x="277"/>
        <item x="247"/>
        <item x="378"/>
        <item x="194"/>
        <item x="332"/>
        <item x="252"/>
        <item x="254"/>
        <item x="385"/>
        <item x="134"/>
        <item x="129"/>
        <item x="302"/>
        <item x="355"/>
        <item x="374"/>
        <item x="7"/>
        <item x="206"/>
        <item x="278"/>
        <item x="275"/>
        <item x="400"/>
        <item x="301"/>
        <item x="344"/>
        <item x="285"/>
        <item x="317"/>
        <item x="298"/>
        <item x="300"/>
        <item x="349"/>
        <item x="289"/>
        <item x="265"/>
        <item x="335"/>
        <item x="261"/>
        <item x="386"/>
        <item x="179"/>
        <item x="195"/>
        <item x="296"/>
        <item x="308"/>
        <item x="315"/>
        <item x="227"/>
        <item x="240"/>
        <item x="297"/>
        <item x="269"/>
        <item x="352"/>
        <item x="334"/>
        <item x="101"/>
        <item x="258"/>
        <item x="359"/>
        <item x="327"/>
        <item x="356"/>
        <item x="384"/>
        <item x="326"/>
        <item x="260"/>
        <item x="294"/>
        <item x="272"/>
        <item x="248"/>
        <item x="23"/>
        <item x="188"/>
        <item x="381"/>
        <item x="50"/>
        <item x="229"/>
        <item x="286"/>
        <item x="367"/>
        <item x="325"/>
        <item x="270"/>
        <item x="320"/>
        <item x="340"/>
        <item x="369"/>
        <item x="399"/>
        <item x="207"/>
        <item x="287"/>
        <item x="295"/>
        <item x="362"/>
        <item x="392"/>
        <item x="288"/>
        <item x="111"/>
        <item x="291"/>
        <item x="395"/>
        <item x="281"/>
        <item x="388"/>
        <item x="264"/>
        <item x="318"/>
        <item x="211"/>
        <item x="8"/>
        <item x="343"/>
        <item t="default"/>
      </items>
    </pivotField>
    <pivotField name="Categoría" axis="axisPage" subtotalTop="0" multipleItemSelectionAllowed="1" showAll="0">
      <items count="4">
        <item x="1"/>
        <item x="0"/>
        <item x="2"/>
        <item t="default"/>
      </items>
    </pivotField>
    <pivotField axis="axisRow" subtotalTop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17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"/>
    </i>
    <i r="1">
      <x v="2"/>
    </i>
    <i r="1">
      <x v="3"/>
    </i>
    <i t="default">
      <x v="2"/>
    </i>
    <i t="grand">
      <x/>
    </i>
  </rowItems>
  <colItems count="1">
    <i/>
  </colItems>
  <pageFields count="1">
    <pageField fld="4" hier="-1"/>
  </pageFields>
  <dataFields count="1">
    <dataField name="Ganancia/Pérdida" fld="3" baseField="0" baseItem="0" numFmtId="164"/>
  </dataFields>
  <formats count="84">
    <format dxfId="83">
      <pivotArea outline="0" collapsedLevelsAreSubtotals="1" fieldPosition="0"/>
    </format>
    <format dxfId="82">
      <pivotArea dataOnly="0" labelOnly="1" outline="0" axis="axisValues" fieldPosition="0"/>
    </format>
    <format dxfId="81">
      <pivotArea field="7" type="button" dataOnly="0" labelOnly="1" outline="0" axis="axisRow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field="7" type="button" dataOnly="0" labelOnly="1" outline="0" axis="axisRow" fieldPosition="0"/>
    </format>
    <format dxfId="76">
      <pivotArea dataOnly="0" labelOnly="1" grandRow="1" outline="0" fieldPosition="0"/>
    </format>
    <format dxfId="75">
      <pivotArea dataOnly="0" labelOnly="1" grandRow="1" outline="0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7" type="button" dataOnly="0" labelOnly="1" outline="0" axis="axisRow" fieldPosition="0"/>
    </format>
    <format dxfId="7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70">
      <pivotArea dataOnly="0" labelOnly="1" fieldPosition="0">
        <references count="1">
          <reference field="7" count="2" defaultSubtotal="1">
            <x v="1"/>
            <x v="2"/>
          </reference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67">
      <pivotArea dataOnly="0" labelOnly="1" fieldPosition="0">
        <references count="2">
          <reference field="5" count="3">
            <x v="1"/>
            <x v="2"/>
            <x v="3"/>
          </reference>
          <reference field="7" count="1" selected="0">
            <x v="2"/>
          </reference>
        </references>
      </pivotArea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field="4" type="button" dataOnly="0" labelOnly="1" outline="0" axis="axisPage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7" type="button" dataOnly="0" labelOnly="1" outline="0" axis="axisRow" fieldPosition="0"/>
    </format>
    <format dxfId="60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59">
      <pivotArea dataOnly="0" labelOnly="1" fieldPosition="0">
        <references count="1">
          <reference field="7" count="2" defaultSubtotal="1">
            <x v="1"/>
            <x v="2"/>
          </reference>
        </references>
      </pivotArea>
    </format>
    <format dxfId="58">
      <pivotArea dataOnly="0" labelOnly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57">
      <pivotArea dataOnly="0" labelOnly="1" fieldPosition="0">
        <references count="2">
          <reference field="5" count="3">
            <x v="1"/>
            <x v="2"/>
            <x v="3"/>
          </reference>
          <reference field="7" count="1" selected="0">
            <x v="2"/>
          </reference>
        </references>
      </pivotArea>
    </format>
    <format dxfId="56">
      <pivotArea dataOnly="0" labelOnly="1" outline="0" axis="axisValues" fieldPosition="0"/>
    </format>
    <format dxfId="55">
      <pivotArea collapsedLevelsAreSubtotals="1" fieldPosition="0">
        <references count="2">
          <reference field="5" count="3">
            <x v="1"/>
            <x v="2"/>
            <x v="3"/>
          </reference>
          <reference field="7" count="1" selected="0">
            <x v="2"/>
          </reference>
        </references>
      </pivotArea>
    </format>
    <format dxfId="54">
      <pivotArea collapsedLevelsAreSubtotals="1" fieldPosition="0">
        <references count="1">
          <reference field="7" count="1" defaultSubtotal="1">
            <x v="2"/>
          </reference>
        </references>
      </pivotArea>
    </format>
    <format dxfId="53">
      <pivotArea grandRow="1" outline="0" collapsedLevelsAreSubtotals="1" fieldPosition="0"/>
    </format>
    <format dxfId="52">
      <pivotArea collapsedLevelsAreSubtotals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fieldPosition="0">
        <references count="1">
          <reference field="5" count="0"/>
        </references>
      </pivotArea>
    </format>
    <format dxfId="49">
      <pivotArea collapsedLevelsAreSubtotals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48">
      <pivotArea collapsedLevelsAreSubtotals="1" fieldPosition="0">
        <references count="1">
          <reference field="7" count="1" defaultSubtotal="1">
            <x v="1"/>
          </reference>
        </references>
      </pivotArea>
    </format>
    <format dxfId="47">
      <pivotArea collapsedLevelsAreSubtotals="1" fieldPosition="0">
        <references count="1">
          <reference field="7" count="1">
            <x v="2"/>
          </reference>
        </references>
      </pivotArea>
    </format>
    <format dxfId="46">
      <pivotArea collapsedLevelsAreSubtotals="1" fieldPosition="0">
        <references count="2">
          <reference field="5" count="3">
            <x v="1"/>
            <x v="2"/>
            <x v="3"/>
          </reference>
          <reference field="7" count="1" selected="0">
            <x v="2"/>
          </reference>
        </references>
      </pivotArea>
    </format>
    <format dxfId="45">
      <pivotArea collapsedLevelsAreSubtotals="1" fieldPosition="0">
        <references count="1">
          <reference field="7" count="1" defaultSubtotal="1">
            <x v="2"/>
          </reference>
        </references>
      </pivotArea>
    </format>
    <format dxfId="44">
      <pivotArea grandRow="1" outline="0" collapsedLevelsAreSubtotals="1" fieldPosition="0"/>
    </format>
    <format dxfId="43">
      <pivotArea collapsedLevelsAreSubtotals="1" fieldPosition="0">
        <references count="1">
          <reference field="7" count="1" defaultSubtotal="1">
            <x v="1"/>
          </reference>
        </references>
      </pivotArea>
    </format>
    <format dxfId="42">
      <pivotArea dataOnly="0" labelOnly="1" fieldPosition="0">
        <references count="1">
          <reference field="7" count="1" defaultSubtotal="1">
            <x v="1"/>
          </reference>
        </references>
      </pivotArea>
    </format>
    <format dxfId="41">
      <pivotArea dataOnly="0" labelOnly="1" fieldPosition="0">
        <references count="2">
          <reference field="5" count="1">
            <x v="12"/>
          </reference>
          <reference field="7" count="1" selected="0">
            <x v="1"/>
          </reference>
        </references>
      </pivotArea>
    </format>
    <format dxfId="40">
      <pivotArea dataOnly="0" labelOnly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39">
      <pivotArea dataOnly="0" labelOnly="1" fieldPosition="0">
        <references count="2">
          <reference field="5" count="3">
            <x v="1"/>
            <x v="2"/>
            <x v="3"/>
          </reference>
          <reference field="7" count="1" selected="0">
            <x v="2"/>
          </reference>
        </references>
      </pivotArea>
    </format>
    <format dxfId="38">
      <pivotArea dataOnly="0" labelOnly="1" fieldPosition="0">
        <references count="2">
          <reference field="5" count="1">
            <x v="2"/>
          </reference>
          <reference field="7" count="1" selected="0">
            <x v="2"/>
          </reference>
        </references>
      </pivotArea>
    </format>
    <format dxfId="37">
      <pivotArea dataOnly="0" labelOnly="1" fieldPosition="0">
        <references count="2">
          <reference field="5" count="1">
            <x v="2"/>
          </reference>
          <reference field="7" count="1" selected="0">
            <x v="2"/>
          </reference>
        </references>
      </pivotArea>
    </format>
    <format dxfId="36">
      <pivotArea dataOnly="0" labelOnly="1" fieldPosition="0">
        <references count="2">
          <reference field="5" count="1">
            <x v="1"/>
          </reference>
          <reference field="7" count="1" selected="0">
            <x v="2"/>
          </reference>
        </references>
      </pivotArea>
    </format>
    <format dxfId="35">
      <pivotArea dataOnly="0" labelOnly="1" fieldPosition="0">
        <references count="2">
          <reference field="5" count="1">
            <x v="3"/>
          </reference>
          <reference field="7" count="1" selected="0">
            <x v="2"/>
          </reference>
        </references>
      </pivotArea>
    </format>
    <format dxfId="34">
      <pivotArea dataOnly="0" labelOnly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33">
      <pivotArea dataOnly="0" labelOnly="1" fieldPosition="0">
        <references count="1">
          <reference field="7" count="1">
            <x v="1"/>
          </reference>
        </references>
      </pivotArea>
    </format>
    <format dxfId="32">
      <pivotArea dataOnly="0" labelOnly="1" fieldPosition="0">
        <references count="1">
          <reference field="7" count="1">
            <x v="2"/>
          </reference>
        </references>
      </pivotArea>
    </format>
    <format dxfId="31">
      <pivotArea dataOnly="0" labelOnly="1" fieldPosition="0">
        <references count="1">
          <reference field="7" count="1">
            <x v="1"/>
          </reference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collapsedLevelsAreSubtotals="1" fieldPosition="0">
        <references count="1">
          <reference field="7" count="1" defaultSubtotal="1">
            <x v="2"/>
          </reference>
        </references>
      </pivotArea>
    </format>
    <format dxfId="27">
      <pivotArea collapsedLevelsAreSubtotals="1" fieldPosition="0">
        <references count="1">
          <reference field="7" count="1" defaultSubtotal="1">
            <x v="1"/>
          </reference>
        </references>
      </pivotArea>
    </format>
    <format dxfId="26">
      <pivotArea dataOnly="0" labelOnly="1" fieldPosition="0">
        <references count="1">
          <reference field="7" count="1" defaultSubtotal="1">
            <x v="1"/>
          </reference>
        </references>
      </pivotArea>
    </format>
    <format dxfId="25">
      <pivotArea collapsedLevelsAreSubtotals="1" fieldPosition="0">
        <references count="1">
          <reference field="7" count="1" defaultSubtotal="1">
            <x v="1"/>
          </reference>
        </references>
      </pivotArea>
    </format>
    <format dxfId="24">
      <pivotArea collapsedLevelsAreSubtotals="1" fieldPosition="0">
        <references count="1">
          <reference field="7" count="1">
            <x v="2"/>
          </reference>
        </references>
      </pivotArea>
    </format>
    <format dxfId="23">
      <pivotArea dataOnly="0" labelOnly="1" fieldPosition="0">
        <references count="1">
          <reference field="7" count="1">
            <x v="2"/>
          </reference>
        </references>
      </pivotArea>
    </format>
    <format dxfId="22">
      <pivotArea collapsedLevelsAreSubtotals="1" fieldPosition="0">
        <references count="1">
          <reference field="7" count="1">
            <x v="1"/>
          </reference>
        </references>
      </pivotArea>
    </format>
    <format dxfId="21">
      <pivotArea dataOnly="0" labelOnly="1" fieldPosition="0">
        <references count="1">
          <reference field="7" count="1">
            <x v="1"/>
          </reference>
        </references>
      </pivotArea>
    </format>
    <format dxfId="20">
      <pivotArea dataOnly="0" labelOnly="1" outline="0" fieldPosition="0">
        <references count="1">
          <reference field="4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7" type="button" dataOnly="0" labelOnly="1" outline="0" axis="axisRow" fieldPosition="0"/>
    </format>
    <format dxfId="16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5">
      <pivotArea dataOnly="0" labelOnly="1" fieldPosition="0">
        <references count="1">
          <reference field="7" count="2" defaultSubtotal="1">
            <x v="1"/>
            <x v="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5" count="9"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1"/>
          </reference>
        </references>
      </pivotArea>
    </format>
    <format dxfId="12">
      <pivotArea dataOnly="0" labelOnly="1" fieldPosition="0">
        <references count="2">
          <reference field="5" count="3">
            <x v="1"/>
            <x v="2"/>
            <x v="3"/>
          </reference>
          <reference field="7" count="1" selected="0">
            <x v="2"/>
          </reference>
        </references>
      </pivotArea>
    </format>
    <format dxfId="11">
      <pivotArea dataOnly="0" labelOnly="1" outline="0" axis="axisValues" fieldPosition="0"/>
    </format>
    <format dxfId="10">
      <pivotArea field="7" type="button" dataOnly="0" labelOnly="1" outline="0" axis="axisRow" fieldPosition="0"/>
    </format>
    <format dxfId="9">
      <pivotArea dataOnly="0" outline="0" axis="axisValues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7" count="1">
            <x v="2"/>
          </reference>
        </references>
      </pivotArea>
    </format>
    <format dxfId="6">
      <pivotArea dataOnly="0" labelOnly="1" fieldPosition="0">
        <references count="1">
          <reference field="7" count="1">
            <x v="2"/>
          </reference>
        </references>
      </pivotArea>
    </format>
    <format dxfId="5">
      <pivotArea dataOnly="0" labelOnly="1" fieldPosition="0">
        <references count="1">
          <reference field="7" count="1">
            <x v="1"/>
          </reference>
        </references>
      </pivotArea>
    </format>
    <format dxfId="4">
      <pivotArea collapsedLevelsAreSubtotals="1" fieldPosition="0">
        <references count="1">
          <reference field="7" count="1">
            <x v="2"/>
          </reference>
        </references>
      </pivotArea>
    </format>
    <format dxfId="3">
      <pivotArea dataOnly="0" labelOnly="1" fieldPosition="0">
        <references count="1">
          <reference field="7" count="1" defaultSubtotal="1">
            <x v="1"/>
          </reference>
        </references>
      </pivotArea>
    </format>
    <format dxfId="2">
      <pivotArea dataOnly="0" labelOnly="1" fieldPosition="0">
        <references count="1">
          <reference field="7" count="1" defaultSubtotal="1">
            <x v="2"/>
          </reference>
        </references>
      </pivotArea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onditionalFormats count="4"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 defaultSubtotal="1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 defaultSubtotal="1">
              <x v="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1328D9B-F655-4401-96E0-9B08E17F69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4433C860-AD35-4747-A9D9-A8FF3C918F5E}" autoFormatId="16" applyNumberFormats="0" applyBorderFormats="0" applyFontFormats="0" applyPatternFormats="0" applyAlignmentFormats="0" applyWidthHeightFormats="0">
  <queryTableRefresh nextId="9">
    <queryTableFields count="5">
      <queryTableField id="1" name="Temporada" tableColumnId="1"/>
      <queryTableField id="6" dataBound="0" tableColumnId="6"/>
      <queryTableField id="2" dataBound="0" tableColumnId="2"/>
      <queryTableField id="3" name="Monto" tableColumnId="3"/>
      <queryTableField id="4" name="Unidades" tableColumnId="4"/>
    </queryTableFields>
    <queryTableDeletedFields count="2">
      <deletedField name="TOPS"/>
      <deletedField name="Sub_categori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485D291-DA28-4BD6-945E-271C83D918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B1AFF-7DB1-4B7E-9C30-F904D344FB90}" name="Clientes_de_más_alto_valor" displayName="Clientes_de_más_alto_valor" ref="B2:E14" tableType="queryTable" totalsRowShown="0" headerRowDxfId="109" headerRowBorderDxfId="108">
  <autoFilter ref="B2:E14" xr:uid="{0BEB1AFF-7DB1-4B7E-9C30-F904D344FB90}">
    <filterColumn colId="0">
      <filters>
        <filter val="Abhijeet"/>
        <filter val="Abhishek"/>
        <filter val="Gaurav"/>
        <filter val="Pearl"/>
        <filter val="Pournamasi"/>
        <filter val="Priyanka"/>
        <filter val="Sarita"/>
        <filter val="Seema"/>
        <filter val="Swapnil"/>
        <filter val="Vishakha"/>
      </filters>
    </filterColumn>
  </autoFilter>
  <tableColumns count="4">
    <tableColumn id="1" xr3:uid="{8873FFD0-222D-4920-A0E4-26D36A758C6A}" uniqueName="1" name="Cliente" queryTableFieldId="1" dataDxfId="107"/>
    <tableColumn id="2" xr3:uid="{BB0E1DE8-8C5D-47E3-A139-4377AB5D121C}" uniqueName="2" name="Ingreso Generado" queryTableFieldId="2" dataDxfId="106"/>
    <tableColumn id="3" xr3:uid="{9F2DF30B-0C8F-44D0-85A1-4189F14D4E7C}" uniqueName="3" name="Ordenes Realizadas" queryTableFieldId="3" dataDxfId="105"/>
    <tableColumn id="4" xr3:uid="{3787E705-3F56-4BE9-B98C-A6C4338A1ABE}" uniqueName="4" name="Porcentaje del Total" queryTableFieldId="4" dataDxfId="1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29D07C-AEEB-4DE4-8CAF-B04A82296962}" name="Sub_categorías_más_rentables" displayName="Sub_categorías_más_rentables" ref="B2:F14" tableType="queryTable" totalsRowShown="0" headerRowDxfId="103" dataDxfId="101" headerRowBorderDxfId="102" tableBorderDxfId="100" totalsRowBorderDxfId="99">
  <autoFilter ref="B2:F14" xr:uid="{EC29D07C-AEEB-4DE4-8CAF-B04A82296962}"/>
  <tableColumns count="5">
    <tableColumn id="1" xr3:uid="{EAA173B4-D1F8-48FC-8EEA-31475479F9A4}" uniqueName="1" name="Temporada" queryTableFieldId="1" dataDxfId="98"/>
    <tableColumn id="6" xr3:uid="{15FEE67A-BB24-42D8-9F1D-276EF79DE45E}" uniqueName="6" name="TOPS" queryTableFieldId="6" dataDxfId="97"/>
    <tableColumn id="2" xr3:uid="{86BB08A5-4E5F-4687-BDAA-52A300FA2B65}" uniqueName="2" name="Sub-Categoría" queryTableFieldId="2" dataDxfId="96"/>
    <tableColumn id="3" xr3:uid="{24F3EB7B-21F7-4307-BC68-C93EDB08548B}" uniqueName="3" name="Monto" queryTableFieldId="3" dataDxfId="95"/>
    <tableColumn id="4" xr3:uid="{9CA57333-4751-449F-9C72-4E882B42C3F8}" uniqueName="4" name="Unidades" queryTableFieldId="4" dataDxfId="9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D6AB-D23A-411F-8FD5-78E507BAD0CA}" name="Objetivo_de_ganancias" displayName="Objetivo_de_ganancias" ref="B2:E6" tableType="queryTable" totalsRowShown="0" headerRowDxfId="93" headerRowBorderDxfId="92">
  <autoFilter ref="B2:E6" xr:uid="{7401D6AB-D23A-411F-8FD5-78E507BAD0CA}">
    <filterColumn colId="0">
      <filters>
        <filter val="Electrónica"/>
        <filter val="Muebles"/>
        <filter val="Ropa"/>
      </filters>
    </filterColumn>
  </autoFilter>
  <tableColumns count="4">
    <tableColumn id="1" xr3:uid="{CB3E5387-02DC-4FDB-BBEA-A4C51FCABB82}" uniqueName="1" name="Categoria" queryTableFieldId="1" dataDxfId="91"/>
    <tableColumn id="2" xr3:uid="{9653071B-7AE3-4ED4-B014-817F86E00186}" uniqueName="2" name="Objetivo" queryTableFieldId="2" dataDxfId="90"/>
    <tableColumn id="3" xr3:uid="{94FFBF34-68E2-47C9-8701-6B014AFF3B22}" uniqueName="3" name="Ventas" queryTableFieldId="3" dataDxfId="89"/>
    <tableColumn id="4" xr3:uid="{6AC15201-6B8D-448D-88BA-19C0E17F6AB1}" uniqueName="4" name="Diferencia_porcentual" queryTableFieldId="4" dataDxfId="8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7362-CA71-43EF-AFBE-BB3E50967F17}">
  <dimension ref="A1:I23"/>
  <sheetViews>
    <sheetView tabSelected="1" zoomScale="70" zoomScaleNormal="70" workbookViewId="0">
      <selection activeCell="C12" sqref="C12:G12"/>
    </sheetView>
  </sheetViews>
  <sheetFormatPr baseColWidth="10" defaultColWidth="25.77734375" defaultRowHeight="25.05" customHeight="1" x14ac:dyDescent="0.3"/>
  <cols>
    <col min="1" max="1" width="12.77734375" customWidth="1"/>
    <col min="2" max="2" width="6.33203125" customWidth="1"/>
    <col min="8" max="8" width="6.33203125" customWidth="1"/>
    <col min="9" max="9" width="12.77734375" customWidth="1"/>
  </cols>
  <sheetData>
    <row r="1" spans="1:9" ht="25.05" customHeight="1" x14ac:dyDescent="0.3">
      <c r="A1" s="11"/>
      <c r="B1" s="11"/>
      <c r="C1" s="11"/>
      <c r="D1" s="11"/>
      <c r="E1" s="11"/>
      <c r="F1" s="11"/>
      <c r="G1" s="11"/>
      <c r="H1" s="11"/>
      <c r="I1" s="11"/>
    </row>
    <row r="2" spans="1:9" ht="25.05" customHeight="1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9" ht="25.05" customHeight="1" x14ac:dyDescent="0.3">
      <c r="A3" s="11"/>
      <c r="B3" s="91"/>
      <c r="C3" s="91"/>
      <c r="D3" s="91"/>
      <c r="E3" s="91"/>
      <c r="F3" s="91"/>
      <c r="G3" s="91"/>
      <c r="H3" s="91"/>
      <c r="I3" s="11"/>
    </row>
    <row r="4" spans="1:9" ht="45" customHeight="1" x14ac:dyDescent="0.3">
      <c r="A4" s="11"/>
      <c r="B4" s="91"/>
      <c r="C4" s="100" t="s">
        <v>77</v>
      </c>
      <c r="D4" s="100"/>
      <c r="E4" s="100"/>
      <c r="F4" s="100"/>
      <c r="G4" s="100"/>
      <c r="H4" s="91"/>
      <c r="I4" s="11"/>
    </row>
    <row r="5" spans="1:9" ht="25.05" customHeight="1" x14ac:dyDescent="0.3">
      <c r="A5" s="11"/>
      <c r="B5" s="91"/>
      <c r="C5" s="11"/>
      <c r="D5" s="11"/>
      <c r="E5" s="11"/>
      <c r="F5" s="11"/>
      <c r="G5" s="11"/>
      <c r="H5" s="91"/>
      <c r="I5" s="11"/>
    </row>
    <row r="6" spans="1:9" ht="25.05" customHeight="1" x14ac:dyDescent="0.3">
      <c r="A6" s="11"/>
      <c r="B6" s="91"/>
      <c r="C6" s="101" t="s">
        <v>83</v>
      </c>
      <c r="D6" s="101"/>
      <c r="E6" s="101"/>
      <c r="F6" s="101"/>
      <c r="G6" s="101"/>
      <c r="H6" s="91"/>
      <c r="I6" s="11"/>
    </row>
    <row r="7" spans="1:9" ht="25.05" customHeight="1" x14ac:dyDescent="0.3">
      <c r="A7" s="11"/>
      <c r="B7" s="91"/>
      <c r="C7" s="11"/>
      <c r="D7" s="11"/>
      <c r="E7" s="11"/>
      <c r="F7" s="11"/>
      <c r="G7" s="11"/>
      <c r="H7" s="91"/>
      <c r="I7" s="11"/>
    </row>
    <row r="8" spans="1:9" ht="25.05" customHeight="1" x14ac:dyDescent="0.3">
      <c r="A8" s="11"/>
      <c r="B8" s="91"/>
      <c r="C8" s="101" t="s">
        <v>80</v>
      </c>
      <c r="D8" s="101"/>
      <c r="E8" s="101"/>
      <c r="F8" s="101"/>
      <c r="G8" s="101"/>
      <c r="H8" s="91"/>
      <c r="I8" s="11"/>
    </row>
    <row r="9" spans="1:9" ht="25.05" customHeight="1" x14ac:dyDescent="0.3">
      <c r="A9" s="11"/>
      <c r="B9" s="91"/>
      <c r="C9" s="11"/>
      <c r="D9" s="11"/>
      <c r="E9" s="11"/>
      <c r="F9" s="11"/>
      <c r="G9" s="11"/>
      <c r="H9" s="91"/>
      <c r="I9" s="11"/>
    </row>
    <row r="10" spans="1:9" ht="25.05" customHeight="1" x14ac:dyDescent="0.3">
      <c r="A10" s="11"/>
      <c r="B10" s="91"/>
      <c r="C10" s="101" t="s">
        <v>79</v>
      </c>
      <c r="D10" s="101"/>
      <c r="E10" s="101"/>
      <c r="F10" s="101"/>
      <c r="G10" s="101"/>
      <c r="H10" s="91"/>
      <c r="I10" s="11"/>
    </row>
    <row r="11" spans="1:9" ht="25.05" customHeight="1" x14ac:dyDescent="0.3">
      <c r="A11" s="11"/>
      <c r="B11" s="91"/>
      <c r="C11" s="11"/>
      <c r="D11" s="11"/>
      <c r="E11" s="11"/>
      <c r="F11" s="11"/>
      <c r="G11" s="11"/>
      <c r="H11" s="91"/>
      <c r="I11" s="11"/>
    </row>
    <row r="12" spans="1:9" ht="25.05" customHeight="1" x14ac:dyDescent="0.3">
      <c r="A12" s="11"/>
      <c r="B12" s="91"/>
      <c r="C12" s="99" t="s">
        <v>78</v>
      </c>
      <c r="D12" s="99"/>
      <c r="E12" s="99"/>
      <c r="F12" s="99"/>
      <c r="G12" s="99"/>
      <c r="H12" s="91"/>
      <c r="I12" s="11"/>
    </row>
    <row r="13" spans="1:9" ht="25.05" customHeight="1" x14ac:dyDescent="0.3">
      <c r="A13" s="11"/>
      <c r="B13" s="91"/>
      <c r="C13" s="11"/>
      <c r="D13" s="11"/>
      <c r="E13" s="11"/>
      <c r="F13" s="11"/>
      <c r="G13" s="11"/>
      <c r="H13" s="91"/>
      <c r="I13" s="11"/>
    </row>
    <row r="14" spans="1:9" ht="25.05" customHeight="1" x14ac:dyDescent="0.3">
      <c r="A14" s="11"/>
      <c r="B14" s="91"/>
      <c r="C14" s="99" t="s">
        <v>82</v>
      </c>
      <c r="D14" s="99"/>
      <c r="E14" s="99"/>
      <c r="F14" s="99"/>
      <c r="G14" s="99"/>
      <c r="H14" s="91"/>
      <c r="I14" s="11"/>
    </row>
    <row r="15" spans="1:9" ht="25.05" customHeight="1" x14ac:dyDescent="0.3">
      <c r="A15" s="11"/>
      <c r="B15" s="91"/>
      <c r="C15" s="11"/>
      <c r="D15" s="11"/>
      <c r="E15" s="11"/>
      <c r="F15" s="11"/>
      <c r="G15" s="11"/>
      <c r="H15" s="91"/>
      <c r="I15" s="11"/>
    </row>
    <row r="16" spans="1:9" ht="25.05" customHeight="1" x14ac:dyDescent="0.3">
      <c r="A16" s="11"/>
      <c r="B16" s="91"/>
      <c r="C16" s="99" t="s">
        <v>81</v>
      </c>
      <c r="D16" s="99"/>
      <c r="E16" s="99"/>
      <c r="F16" s="99"/>
      <c r="G16" s="99"/>
      <c r="H16" s="91"/>
      <c r="I16" s="11"/>
    </row>
    <row r="17" spans="1:9" ht="25.05" customHeight="1" x14ac:dyDescent="0.3">
      <c r="A17" s="11"/>
      <c r="B17" s="91"/>
      <c r="C17" s="11"/>
      <c r="D17" s="11"/>
      <c r="E17" s="11"/>
      <c r="F17" s="11"/>
      <c r="G17" s="11"/>
      <c r="H17" s="91"/>
      <c r="I17" s="11"/>
    </row>
    <row r="18" spans="1:9" ht="25.05" customHeight="1" x14ac:dyDescent="0.3">
      <c r="A18" s="11"/>
      <c r="B18" s="91"/>
      <c r="C18" s="99" t="s">
        <v>88</v>
      </c>
      <c r="D18" s="99"/>
      <c r="E18" s="99"/>
      <c r="F18" s="99"/>
      <c r="G18" s="99"/>
      <c r="H18" s="91"/>
      <c r="I18" s="11"/>
    </row>
    <row r="19" spans="1:9" ht="25.05" customHeight="1" x14ac:dyDescent="0.3">
      <c r="A19" s="11"/>
      <c r="B19" s="91"/>
      <c r="C19" s="11"/>
      <c r="D19" s="11"/>
      <c r="E19" s="11"/>
      <c r="F19" s="11"/>
      <c r="G19" s="11"/>
      <c r="H19" s="91"/>
      <c r="I19" s="11"/>
    </row>
    <row r="20" spans="1:9" ht="25.05" customHeight="1" x14ac:dyDescent="0.3">
      <c r="A20" s="11"/>
      <c r="B20" s="91"/>
      <c r="C20" s="99" t="s">
        <v>87</v>
      </c>
      <c r="D20" s="99"/>
      <c r="E20" s="99"/>
      <c r="F20" s="99"/>
      <c r="G20" s="99"/>
      <c r="H20" s="91"/>
      <c r="I20" s="11"/>
    </row>
    <row r="21" spans="1:9" ht="25.05" customHeight="1" x14ac:dyDescent="0.3">
      <c r="A21" s="11"/>
      <c r="B21" s="91"/>
      <c r="C21" s="91"/>
      <c r="D21" s="91"/>
      <c r="E21" s="91"/>
      <c r="F21" s="91"/>
      <c r="G21" s="91"/>
      <c r="H21" s="91"/>
      <c r="I21" s="11"/>
    </row>
    <row r="22" spans="1:9" ht="25.0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</row>
    <row r="23" spans="1:9" ht="25.0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</row>
  </sheetData>
  <sheetProtection sheet="1" scenarios="1" autoFilter="0" pivotTables="0"/>
  <mergeCells count="9">
    <mergeCell ref="C20:G20"/>
    <mergeCell ref="C14:G14"/>
    <mergeCell ref="C16:G16"/>
    <mergeCell ref="C18:G18"/>
    <mergeCell ref="C4:G4"/>
    <mergeCell ref="C6:G6"/>
    <mergeCell ref="C8:G8"/>
    <mergeCell ref="C10:G10"/>
    <mergeCell ref="C12:G12"/>
  </mergeCells>
  <hyperlinks>
    <hyperlink ref="C12:G12" location="'Clientes de más alto valor'!A1" display="· Página #1: Clientes de más alto valor." xr:uid="{3660C384-F38C-4BC7-A6C5-2BB2FE313C4C}"/>
    <hyperlink ref="C14:G14" location="'Sub-categorías más rentables'!A1" display="· Página #2: TOP de sub-categorías más rentables por estación." xr:uid="{D6A7CBA7-6A7E-45B0-95B3-A4B496408633}"/>
    <hyperlink ref="C16:G16" location="'Objetivo de ganancias'!A1" display="· Página #3: Objetivo de ganancias comparado con las ganancias reales." xr:uid="{41522BA6-9C90-4214-B44F-7149D8C8748C}"/>
    <hyperlink ref="C18:G18" location="'Total por Categoría'!A1" display="· Página #4: Total por categoría. - Gráfico de Python" xr:uid="{FC9C8147-08B0-4588-8D72-AE7FE03DB722}"/>
    <hyperlink ref="C20:G20" location="'Ganancias y Pérdidas'!A1" display="· Página #5: Ganancias y pérdidas. - Tabla dinámica" xr:uid="{9728C89D-C192-4E59-817C-B61A3B987B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F519-2409-4A4F-A261-90FED2517BFC}">
  <dimension ref="A1:F25"/>
  <sheetViews>
    <sheetView zoomScale="85" zoomScaleNormal="85" workbookViewId="0"/>
  </sheetViews>
  <sheetFormatPr baseColWidth="10" defaultColWidth="25.77734375" defaultRowHeight="25.05" customHeight="1" x14ac:dyDescent="0.3"/>
  <cols>
    <col min="1" max="1" width="6.33203125" customWidth="1"/>
    <col min="6" max="6" width="6.33203125" customWidth="1"/>
  </cols>
  <sheetData>
    <row r="1" spans="1:6" ht="45" customHeight="1" thickBot="1" x14ac:dyDescent="0.75">
      <c r="A1" s="11"/>
      <c r="B1" s="102" t="s">
        <v>22</v>
      </c>
      <c r="C1" s="102"/>
      <c r="D1" s="102"/>
      <c r="E1" s="102"/>
      <c r="F1" s="11"/>
    </row>
    <row r="2" spans="1:6" ht="25.05" customHeight="1" thickBot="1" x14ac:dyDescent="0.35">
      <c r="A2" s="11"/>
      <c r="B2" s="12" t="s">
        <v>0</v>
      </c>
      <c r="C2" s="13" t="s">
        <v>19</v>
      </c>
      <c r="D2" s="13" t="s">
        <v>20</v>
      </c>
      <c r="E2" s="14" t="s">
        <v>21</v>
      </c>
      <c r="F2" s="11"/>
    </row>
    <row r="3" spans="1:6" ht="25.05" hidden="1" customHeight="1" x14ac:dyDescent="0.3">
      <c r="A3" s="11"/>
      <c r="B3" t="s">
        <v>0</v>
      </c>
      <c r="C3" t="s">
        <v>1</v>
      </c>
      <c r="D3" t="s">
        <v>2</v>
      </c>
      <c r="E3" t="s">
        <v>3</v>
      </c>
      <c r="F3" s="11"/>
    </row>
    <row r="4" spans="1:6" ht="25.05" customHeight="1" x14ac:dyDescent="0.3">
      <c r="A4" s="11"/>
      <c r="B4" s="69" t="s">
        <v>4</v>
      </c>
      <c r="C4" s="53">
        <v>1970</v>
      </c>
      <c r="D4" s="70" t="s">
        <v>5</v>
      </c>
      <c r="E4" s="71">
        <v>8.2199999999999995E-2</v>
      </c>
      <c r="F4" s="11"/>
    </row>
    <row r="5" spans="1:6" ht="25.05" customHeight="1" x14ac:dyDescent="0.3">
      <c r="A5" s="11"/>
      <c r="B5" s="1" t="s">
        <v>6</v>
      </c>
      <c r="C5" s="3">
        <v>1562</v>
      </c>
      <c r="D5" s="4" t="s">
        <v>7</v>
      </c>
      <c r="E5" s="5">
        <v>6.5199999999999994E-2</v>
      </c>
      <c r="F5" s="11"/>
    </row>
    <row r="6" spans="1:6" ht="25.05" customHeight="1" x14ac:dyDescent="0.3">
      <c r="A6" s="11"/>
      <c r="B6" s="72" t="s">
        <v>8</v>
      </c>
      <c r="C6" s="73">
        <v>1340</v>
      </c>
      <c r="D6" s="74" t="s">
        <v>9</v>
      </c>
      <c r="E6" s="75">
        <v>5.5899999999999998E-2</v>
      </c>
      <c r="F6" s="11"/>
    </row>
    <row r="7" spans="1:6" ht="25.05" customHeight="1" x14ac:dyDescent="0.3">
      <c r="A7" s="11"/>
      <c r="B7" s="1" t="s">
        <v>10</v>
      </c>
      <c r="C7" s="3">
        <v>1314</v>
      </c>
      <c r="D7" s="4" t="s">
        <v>11</v>
      </c>
      <c r="E7" s="5">
        <v>5.4899999999999997E-2</v>
      </c>
      <c r="F7" s="11"/>
    </row>
    <row r="8" spans="1:6" ht="25.05" customHeight="1" x14ac:dyDescent="0.3">
      <c r="A8" s="11"/>
      <c r="B8" s="72" t="s">
        <v>12</v>
      </c>
      <c r="C8" s="73">
        <v>1265</v>
      </c>
      <c r="D8" s="74" t="s">
        <v>13</v>
      </c>
      <c r="E8" s="75">
        <v>5.28E-2</v>
      </c>
      <c r="F8" s="11"/>
    </row>
    <row r="9" spans="1:6" ht="25.05" customHeight="1" x14ac:dyDescent="0.3">
      <c r="A9" s="11"/>
      <c r="B9" s="1" t="s">
        <v>14</v>
      </c>
      <c r="C9" s="3">
        <v>1215</v>
      </c>
      <c r="D9" s="4" t="s">
        <v>13</v>
      </c>
      <c r="E9" s="5">
        <v>5.0700000000000002E-2</v>
      </c>
      <c r="F9" s="11"/>
    </row>
    <row r="10" spans="1:6" ht="25.05" customHeight="1" x14ac:dyDescent="0.3">
      <c r="A10" s="11"/>
      <c r="B10" s="72" t="s">
        <v>15</v>
      </c>
      <c r="C10" s="73">
        <v>1027</v>
      </c>
      <c r="D10" s="74" t="s">
        <v>7</v>
      </c>
      <c r="E10" s="75">
        <v>4.2900000000000001E-2</v>
      </c>
      <c r="F10" s="11"/>
    </row>
    <row r="11" spans="1:6" ht="25.05" customHeight="1" x14ac:dyDescent="0.3">
      <c r="A11" s="11"/>
      <c r="B11" s="1" t="s">
        <v>16</v>
      </c>
      <c r="C11" s="3">
        <v>1011</v>
      </c>
      <c r="D11" s="4" t="s">
        <v>7</v>
      </c>
      <c r="E11" s="5">
        <v>4.2200000000000001E-2</v>
      </c>
      <c r="F11" s="11"/>
    </row>
    <row r="12" spans="1:6" ht="25.05" customHeight="1" x14ac:dyDescent="0.3">
      <c r="A12" s="11"/>
      <c r="B12" s="72" t="s">
        <v>17</v>
      </c>
      <c r="C12" s="73">
        <v>995</v>
      </c>
      <c r="D12" s="74" t="s">
        <v>13</v>
      </c>
      <c r="E12" s="75">
        <v>4.1500000000000002E-2</v>
      </c>
      <c r="F12" s="11"/>
    </row>
    <row r="13" spans="1:6" ht="25.05" customHeight="1" thickBot="1" x14ac:dyDescent="0.35">
      <c r="A13" s="11"/>
      <c r="B13" s="2" t="s">
        <v>18</v>
      </c>
      <c r="C13" s="6">
        <v>966</v>
      </c>
      <c r="D13" s="7" t="s">
        <v>5</v>
      </c>
      <c r="E13" s="8">
        <v>4.0300000000000002E-2</v>
      </c>
      <c r="F13" s="11"/>
    </row>
    <row r="14" spans="1:6" ht="25.05" customHeight="1" thickBot="1" x14ac:dyDescent="0.35">
      <c r="A14" s="11"/>
      <c r="B14" s="11"/>
      <c r="C14" s="11"/>
      <c r="D14" s="9" t="s">
        <v>23</v>
      </c>
      <c r="E14" s="10">
        <v>23955</v>
      </c>
      <c r="F14" s="11"/>
    </row>
    <row r="15" spans="1:6" ht="25.05" customHeight="1" x14ac:dyDescent="0.3">
      <c r="A15" s="11"/>
      <c r="B15" s="11"/>
      <c r="C15" s="11"/>
      <c r="D15" s="11"/>
      <c r="E15" s="11"/>
      <c r="F15" s="11"/>
    </row>
    <row r="16" spans="1:6" ht="25.05" customHeight="1" x14ac:dyDescent="0.3">
      <c r="A16" s="11"/>
      <c r="B16" s="11"/>
      <c r="C16" s="11"/>
      <c r="D16" s="11"/>
      <c r="E16" s="11"/>
      <c r="F16" s="11"/>
    </row>
    <row r="17" spans="1:6" ht="25.05" customHeight="1" x14ac:dyDescent="0.3">
      <c r="A17" s="11"/>
      <c r="B17" s="11"/>
      <c r="C17" s="11"/>
      <c r="D17" s="11"/>
      <c r="E17" s="11"/>
      <c r="F17" s="11"/>
    </row>
    <row r="18" spans="1:6" ht="25.05" customHeight="1" x14ac:dyDescent="0.3">
      <c r="A18" s="11"/>
      <c r="B18" s="11"/>
      <c r="C18" s="11"/>
      <c r="D18" s="11"/>
      <c r="E18" s="11"/>
      <c r="F18" s="11"/>
    </row>
    <row r="19" spans="1:6" ht="25.05" customHeight="1" x14ac:dyDescent="0.3">
      <c r="A19" s="11"/>
      <c r="B19" s="11"/>
      <c r="C19" s="11"/>
      <c r="D19" s="11"/>
      <c r="E19" s="11"/>
      <c r="F19" s="11"/>
    </row>
    <row r="20" spans="1:6" ht="25.05" customHeight="1" x14ac:dyDescent="0.3">
      <c r="A20" s="11"/>
      <c r="B20" s="11"/>
      <c r="C20" s="11"/>
      <c r="D20" s="11"/>
      <c r="E20" s="11"/>
      <c r="F20" s="11"/>
    </row>
    <row r="21" spans="1:6" ht="25.05" customHeight="1" x14ac:dyDescent="0.3">
      <c r="A21" s="11"/>
      <c r="B21" s="11"/>
      <c r="C21" s="11"/>
      <c r="D21" s="11"/>
      <c r="E21" s="11"/>
      <c r="F21" s="11"/>
    </row>
    <row r="22" spans="1:6" ht="25.05" customHeight="1" x14ac:dyDescent="0.3">
      <c r="A22" s="11"/>
      <c r="B22" s="11"/>
      <c r="C22" s="11"/>
      <c r="D22" s="11"/>
      <c r="E22" s="11"/>
      <c r="F22" s="11"/>
    </row>
    <row r="23" spans="1:6" ht="25.05" customHeight="1" x14ac:dyDescent="0.3">
      <c r="A23" s="11"/>
      <c r="B23" s="11"/>
      <c r="C23" s="11"/>
      <c r="D23" s="11"/>
      <c r="E23" s="11"/>
      <c r="F23" s="11"/>
    </row>
    <row r="24" spans="1:6" ht="25.05" customHeight="1" x14ac:dyDescent="0.3">
      <c r="A24" s="11"/>
      <c r="B24" s="103" t="str">
        <f>"· Estos 10 empleados suponen el " &amp; ROUND((SUM(C4:C13) / E14) * 100,2) &amp; "% del porcentaje total de ingresos."</f>
        <v>· Estos 10 empleados suponen el 52,87% del porcentaje total de ingresos.</v>
      </c>
      <c r="C24" s="103"/>
      <c r="D24" s="103"/>
      <c r="E24" s="103"/>
      <c r="F24" s="11"/>
    </row>
    <row r="25" spans="1:6" ht="25.05" customHeight="1" x14ac:dyDescent="0.3">
      <c r="A25" s="11"/>
      <c r="B25" s="11"/>
      <c r="C25" s="11"/>
      <c r="D25" s="11"/>
      <c r="E25" s="11"/>
      <c r="F25" s="11"/>
    </row>
  </sheetData>
  <sheetProtection sheet="1" objects="1" scenarios="1" autoFilter="0" pivotTables="0"/>
  <mergeCells count="2">
    <mergeCell ref="B1:E1"/>
    <mergeCell ref="B24:E2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BC4F-06B6-428A-8B1F-AB410F0695FD}">
  <dimension ref="A1:H25"/>
  <sheetViews>
    <sheetView zoomScale="55" zoomScaleNormal="55" workbookViewId="0">
      <selection activeCell="J19" sqref="J19"/>
    </sheetView>
  </sheetViews>
  <sheetFormatPr baseColWidth="10" defaultColWidth="25.77734375" defaultRowHeight="25.05" customHeight="1" x14ac:dyDescent="0.3"/>
  <cols>
    <col min="1" max="1" width="6.33203125" customWidth="1"/>
    <col min="8" max="8" width="6.33203125" customWidth="1"/>
  </cols>
  <sheetData>
    <row r="1" spans="1:8" ht="45" customHeight="1" thickBot="1" x14ac:dyDescent="0.75">
      <c r="A1" s="11"/>
      <c r="B1" s="102" t="s">
        <v>38</v>
      </c>
      <c r="C1" s="102"/>
      <c r="D1" s="102"/>
      <c r="E1" s="102"/>
      <c r="F1" s="102"/>
      <c r="G1" s="102"/>
      <c r="H1" s="11"/>
    </row>
    <row r="2" spans="1:8" ht="25.05" customHeight="1" thickBot="1" x14ac:dyDescent="0.4">
      <c r="A2" s="11"/>
      <c r="B2" s="16" t="s">
        <v>24</v>
      </c>
      <c r="C2" s="17" t="s">
        <v>27</v>
      </c>
      <c r="D2" s="21" t="s">
        <v>36</v>
      </c>
      <c r="E2" s="17" t="s">
        <v>25</v>
      </c>
      <c r="F2" s="44" t="s">
        <v>26</v>
      </c>
      <c r="G2" s="45" t="s">
        <v>37</v>
      </c>
      <c r="H2" s="11"/>
    </row>
    <row r="3" spans="1:8" ht="25.05" customHeight="1" x14ac:dyDescent="0.35">
      <c r="A3" s="11"/>
      <c r="B3" s="18"/>
      <c r="C3" s="58" t="s">
        <v>29</v>
      </c>
      <c r="D3" s="59" t="s">
        <v>39</v>
      </c>
      <c r="E3" s="60">
        <v>1565</v>
      </c>
      <c r="F3" s="61">
        <v>70</v>
      </c>
      <c r="G3" s="104">
        <f>SUM(E3:E5)</f>
        <v>1920</v>
      </c>
      <c r="H3" s="11"/>
    </row>
    <row r="4" spans="1:8" ht="25.05" customHeight="1" x14ac:dyDescent="0.45">
      <c r="A4" s="11"/>
      <c r="B4" s="19" t="s">
        <v>28</v>
      </c>
      <c r="C4" s="28" t="s">
        <v>30</v>
      </c>
      <c r="D4" s="15" t="s">
        <v>40</v>
      </c>
      <c r="E4" s="22">
        <v>266</v>
      </c>
      <c r="F4" s="23">
        <v>38</v>
      </c>
      <c r="G4" s="105"/>
      <c r="H4" s="11"/>
    </row>
    <row r="5" spans="1:8" ht="25.05" customHeight="1" thickBot="1" x14ac:dyDescent="0.4">
      <c r="A5" s="11"/>
      <c r="B5" s="20"/>
      <c r="C5" s="62" t="s">
        <v>31</v>
      </c>
      <c r="D5" s="63" t="s">
        <v>41</v>
      </c>
      <c r="E5" s="64">
        <v>89</v>
      </c>
      <c r="F5" s="65">
        <v>29</v>
      </c>
      <c r="G5" s="106"/>
      <c r="H5" s="11"/>
    </row>
    <row r="6" spans="1:8" ht="25.05" customHeight="1" x14ac:dyDescent="0.35">
      <c r="A6" s="11"/>
      <c r="B6" s="18"/>
      <c r="C6" s="29" t="s">
        <v>29</v>
      </c>
      <c r="D6" s="30" t="s">
        <v>42</v>
      </c>
      <c r="E6" s="26">
        <v>383</v>
      </c>
      <c r="F6" s="24">
        <v>38</v>
      </c>
      <c r="G6" s="104">
        <f>SUM(E6:E8)</f>
        <v>491</v>
      </c>
      <c r="H6" s="11"/>
    </row>
    <row r="7" spans="1:8" ht="25.05" customHeight="1" x14ac:dyDescent="0.45">
      <c r="A7" s="11"/>
      <c r="B7" s="19" t="s">
        <v>32</v>
      </c>
      <c r="C7" s="66" t="s">
        <v>30</v>
      </c>
      <c r="D7" s="40" t="s">
        <v>43</v>
      </c>
      <c r="E7" s="41">
        <v>97</v>
      </c>
      <c r="F7" s="67">
        <v>42</v>
      </c>
      <c r="G7" s="105"/>
      <c r="H7" s="11"/>
    </row>
    <row r="8" spans="1:8" ht="25.05" customHeight="1" thickBot="1" x14ac:dyDescent="0.4">
      <c r="A8" s="11"/>
      <c r="B8" s="20"/>
      <c r="C8" s="31" t="s">
        <v>31</v>
      </c>
      <c r="D8" s="32" t="s">
        <v>33</v>
      </c>
      <c r="E8" s="27">
        <v>11</v>
      </c>
      <c r="F8" s="25">
        <v>22</v>
      </c>
      <c r="G8" s="106"/>
      <c r="H8" s="11"/>
    </row>
    <row r="9" spans="1:8" ht="25.05" customHeight="1" x14ac:dyDescent="0.35">
      <c r="A9" s="11"/>
      <c r="B9" s="18"/>
      <c r="C9" s="58" t="s">
        <v>29</v>
      </c>
      <c r="D9" s="59" t="s">
        <v>44</v>
      </c>
      <c r="E9" s="60">
        <v>3667</v>
      </c>
      <c r="F9" s="61">
        <v>67</v>
      </c>
      <c r="G9" s="104">
        <f>SUM(E9:E11)</f>
        <v>9913</v>
      </c>
      <c r="H9" s="11"/>
    </row>
    <row r="10" spans="1:8" ht="25.05" customHeight="1" x14ac:dyDescent="0.45">
      <c r="A10" s="11"/>
      <c r="B10" s="19" t="s">
        <v>34</v>
      </c>
      <c r="C10" s="28" t="s">
        <v>30</v>
      </c>
      <c r="D10" s="15" t="s">
        <v>45</v>
      </c>
      <c r="E10" s="22">
        <v>3577</v>
      </c>
      <c r="F10" s="23">
        <v>68</v>
      </c>
      <c r="G10" s="105"/>
      <c r="H10" s="11"/>
    </row>
    <row r="11" spans="1:8" ht="25.05" customHeight="1" thickBot="1" x14ac:dyDescent="0.4">
      <c r="A11" s="11"/>
      <c r="B11" s="20"/>
      <c r="C11" s="62" t="s">
        <v>31</v>
      </c>
      <c r="D11" s="63" t="s">
        <v>46</v>
      </c>
      <c r="E11" s="64">
        <v>2669</v>
      </c>
      <c r="F11" s="65">
        <v>158</v>
      </c>
      <c r="G11" s="106"/>
      <c r="H11" s="11"/>
    </row>
    <row r="12" spans="1:8" ht="25.05" customHeight="1" x14ac:dyDescent="0.35">
      <c r="A12" s="11"/>
      <c r="B12" s="18"/>
      <c r="C12" s="33" t="s">
        <v>29</v>
      </c>
      <c r="D12" s="34" t="s">
        <v>44</v>
      </c>
      <c r="E12" s="35">
        <v>4888</v>
      </c>
      <c r="F12" s="42">
        <v>104</v>
      </c>
      <c r="G12" s="104">
        <f>SUM(E12:E14)</f>
        <v>12355</v>
      </c>
      <c r="H12" s="11"/>
    </row>
    <row r="13" spans="1:8" ht="25.05" customHeight="1" x14ac:dyDescent="0.45">
      <c r="A13" s="11"/>
      <c r="B13" s="19" t="s">
        <v>35</v>
      </c>
      <c r="C13" s="39" t="s">
        <v>30</v>
      </c>
      <c r="D13" s="40" t="s">
        <v>39</v>
      </c>
      <c r="E13" s="41">
        <v>4146</v>
      </c>
      <c r="F13" s="68">
        <v>140</v>
      </c>
      <c r="G13" s="105"/>
      <c r="H13" s="11"/>
    </row>
    <row r="14" spans="1:8" ht="25.05" customHeight="1" thickBot="1" x14ac:dyDescent="0.4">
      <c r="A14" s="11"/>
      <c r="B14" s="20"/>
      <c r="C14" s="36" t="s">
        <v>31</v>
      </c>
      <c r="D14" s="37" t="s">
        <v>40</v>
      </c>
      <c r="E14" s="38">
        <v>3321</v>
      </c>
      <c r="F14" s="43">
        <v>100</v>
      </c>
      <c r="G14" s="106"/>
      <c r="H14" s="11"/>
    </row>
    <row r="15" spans="1:8" ht="25.05" customHeight="1" x14ac:dyDescent="0.3">
      <c r="A15" s="11"/>
      <c r="B15" s="11"/>
      <c r="G15" s="11"/>
      <c r="H15" s="11"/>
    </row>
    <row r="16" spans="1:8" ht="25.05" customHeight="1" x14ac:dyDescent="0.3">
      <c r="A16" s="11"/>
      <c r="B16" s="11"/>
      <c r="G16" s="11"/>
      <c r="H16" s="11"/>
    </row>
    <row r="17" spans="1:8" ht="25.05" customHeight="1" x14ac:dyDescent="0.3">
      <c r="A17" s="11"/>
      <c r="B17" s="11"/>
      <c r="G17" s="11"/>
      <c r="H17" s="11"/>
    </row>
    <row r="18" spans="1:8" ht="25.05" customHeight="1" x14ac:dyDescent="0.3">
      <c r="A18" s="11"/>
      <c r="B18" s="11"/>
      <c r="G18" s="11"/>
      <c r="H18" s="11"/>
    </row>
    <row r="19" spans="1:8" ht="25.05" customHeight="1" x14ac:dyDescent="0.3">
      <c r="A19" s="11"/>
      <c r="B19" s="11"/>
      <c r="G19" s="11"/>
      <c r="H19" s="11"/>
    </row>
    <row r="20" spans="1:8" ht="25.05" customHeight="1" x14ac:dyDescent="0.3">
      <c r="A20" s="11"/>
      <c r="B20" s="11"/>
      <c r="G20" s="11"/>
      <c r="H20" s="11"/>
    </row>
    <row r="21" spans="1:8" ht="25.05" customHeight="1" x14ac:dyDescent="0.3">
      <c r="A21" s="11"/>
      <c r="B21" s="11"/>
      <c r="G21" s="11"/>
      <c r="H21" s="11"/>
    </row>
    <row r="22" spans="1:8" ht="25.05" customHeight="1" x14ac:dyDescent="0.3">
      <c r="A22" s="11"/>
      <c r="B22" s="11"/>
      <c r="G22" s="11"/>
      <c r="H22" s="11"/>
    </row>
    <row r="23" spans="1:8" ht="25.05" customHeight="1" x14ac:dyDescent="0.3">
      <c r="A23" s="11"/>
      <c r="B23" s="11"/>
      <c r="G23" s="11"/>
      <c r="H23" s="11"/>
    </row>
    <row r="24" spans="1:8" ht="25.05" customHeight="1" x14ac:dyDescent="0.3">
      <c r="A24" s="11"/>
      <c r="B24" s="11"/>
      <c r="C24" s="11"/>
      <c r="D24" s="11"/>
      <c r="E24" s="11"/>
      <c r="F24" s="11"/>
      <c r="G24" s="11"/>
      <c r="H24" s="11"/>
    </row>
    <row r="25" spans="1:8" ht="25.05" customHeight="1" x14ac:dyDescent="0.3">
      <c r="A25" s="11"/>
      <c r="B25" s="11"/>
      <c r="C25" s="11"/>
      <c r="D25" s="11"/>
      <c r="E25" s="11"/>
      <c r="F25" s="11"/>
      <c r="G25" s="11"/>
      <c r="H25" s="11"/>
    </row>
  </sheetData>
  <sheetProtection sheet="1" objects="1" scenarios="1" autoFilter="0" pivotTables="0"/>
  <mergeCells count="5">
    <mergeCell ref="G3:G5"/>
    <mergeCell ref="G6:G8"/>
    <mergeCell ref="G9:G11"/>
    <mergeCell ref="G12:G14"/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B32B-5FF7-40F8-9C52-9AB12E8D4A73}">
  <dimension ref="A1:F18"/>
  <sheetViews>
    <sheetView zoomScale="85" zoomScaleNormal="85" workbookViewId="0">
      <selection activeCell="H5" sqref="H5"/>
    </sheetView>
  </sheetViews>
  <sheetFormatPr baseColWidth="10" defaultColWidth="25.77734375" defaultRowHeight="25.05" customHeight="1" x14ac:dyDescent="0.3"/>
  <cols>
    <col min="1" max="1" width="6.33203125" customWidth="1"/>
    <col min="6" max="6" width="6.33203125" customWidth="1"/>
  </cols>
  <sheetData>
    <row r="1" spans="1:6" ht="45" customHeight="1" thickBot="1" x14ac:dyDescent="0.75">
      <c r="A1" s="11"/>
      <c r="B1" s="102" t="s">
        <v>54</v>
      </c>
      <c r="C1" s="102"/>
      <c r="D1" s="102"/>
      <c r="E1" s="102"/>
      <c r="F1" s="11"/>
    </row>
    <row r="2" spans="1:6" ht="25.05" customHeight="1" thickBot="1" x14ac:dyDescent="0.35">
      <c r="A2" s="11"/>
      <c r="B2" s="46" t="s">
        <v>47</v>
      </c>
      <c r="C2" s="47" t="s">
        <v>48</v>
      </c>
      <c r="D2" s="47" t="s">
        <v>49</v>
      </c>
      <c r="E2" s="48" t="s">
        <v>50</v>
      </c>
      <c r="F2" s="11"/>
    </row>
    <row r="3" spans="1:6" ht="25.05" hidden="1" customHeight="1" x14ac:dyDescent="0.3">
      <c r="A3" s="11"/>
      <c r="B3" t="s">
        <v>47</v>
      </c>
      <c r="C3" t="s">
        <v>48</v>
      </c>
      <c r="D3" t="s">
        <v>49</v>
      </c>
      <c r="E3" t="s">
        <v>50</v>
      </c>
      <c r="F3" s="11"/>
    </row>
    <row r="4" spans="1:6" ht="25.05" customHeight="1" x14ac:dyDescent="0.3">
      <c r="A4" s="11"/>
      <c r="B4" s="52" t="s">
        <v>51</v>
      </c>
      <c r="C4" s="53">
        <v>174000</v>
      </c>
      <c r="D4" s="53">
        <v>11163</v>
      </c>
      <c r="E4" s="54">
        <v>-0.93579999999999997</v>
      </c>
      <c r="F4" s="11"/>
    </row>
    <row r="5" spans="1:6" ht="25.05" customHeight="1" x14ac:dyDescent="0.3">
      <c r="A5" s="11"/>
      <c r="B5" s="49" t="s">
        <v>52</v>
      </c>
      <c r="C5" s="50">
        <v>129000</v>
      </c>
      <c r="D5" s="50">
        <v>10494</v>
      </c>
      <c r="E5" s="51">
        <v>-0.91869999999999996</v>
      </c>
      <c r="F5" s="11"/>
    </row>
    <row r="6" spans="1:6" ht="25.05" customHeight="1" thickBot="1" x14ac:dyDescent="0.35">
      <c r="A6" s="11"/>
      <c r="B6" s="55" t="s">
        <v>53</v>
      </c>
      <c r="C6" s="56">
        <v>132900</v>
      </c>
      <c r="D6" s="56">
        <v>2298</v>
      </c>
      <c r="E6" s="57">
        <v>-0.98270000000000002</v>
      </c>
      <c r="F6" s="11"/>
    </row>
    <row r="7" spans="1:6" ht="25.05" customHeight="1" x14ac:dyDescent="0.3">
      <c r="A7" s="11"/>
      <c r="B7" s="11"/>
      <c r="C7" s="11"/>
      <c r="D7" s="11"/>
      <c r="E7" s="11"/>
      <c r="F7" s="11"/>
    </row>
    <row r="8" spans="1:6" ht="25.05" customHeight="1" x14ac:dyDescent="0.3">
      <c r="A8" s="11"/>
      <c r="B8" s="11"/>
      <c r="C8" s="11"/>
      <c r="D8" s="11"/>
      <c r="E8" s="11"/>
      <c r="F8" s="11"/>
    </row>
    <row r="9" spans="1:6" ht="25.05" customHeight="1" x14ac:dyDescent="0.3">
      <c r="A9" s="11"/>
      <c r="B9" s="11"/>
      <c r="C9" s="11"/>
      <c r="D9" s="11"/>
      <c r="E9" s="11"/>
      <c r="F9" s="11"/>
    </row>
    <row r="10" spans="1:6" ht="25.05" customHeight="1" x14ac:dyDescent="0.3">
      <c r="A10" s="11"/>
      <c r="B10" s="11"/>
      <c r="C10" s="11"/>
      <c r="D10" s="11"/>
      <c r="E10" s="11"/>
      <c r="F10" s="11"/>
    </row>
    <row r="11" spans="1:6" ht="25.05" customHeight="1" x14ac:dyDescent="0.3">
      <c r="A11" s="11"/>
      <c r="B11" s="11"/>
      <c r="C11" s="11"/>
      <c r="D11" s="11"/>
      <c r="E11" s="11"/>
      <c r="F11" s="11"/>
    </row>
    <row r="12" spans="1:6" ht="25.05" customHeight="1" x14ac:dyDescent="0.3">
      <c r="A12" s="11"/>
      <c r="B12" s="11"/>
      <c r="C12" s="11"/>
      <c r="D12" s="11"/>
      <c r="E12" s="11"/>
      <c r="F12" s="11"/>
    </row>
    <row r="13" spans="1:6" ht="25.05" customHeight="1" x14ac:dyDescent="0.3">
      <c r="A13" s="11"/>
      <c r="B13" s="11"/>
      <c r="C13" s="11"/>
      <c r="D13" s="11"/>
      <c r="E13" s="11"/>
      <c r="F13" s="11"/>
    </row>
    <row r="14" spans="1:6" ht="25.05" customHeight="1" x14ac:dyDescent="0.3">
      <c r="A14" s="11"/>
      <c r="B14" s="11"/>
      <c r="C14" s="11"/>
      <c r="D14" s="11"/>
      <c r="E14" s="11"/>
      <c r="F14" s="11"/>
    </row>
    <row r="15" spans="1:6" ht="25.05" customHeight="1" x14ac:dyDescent="0.3">
      <c r="A15" s="11"/>
      <c r="B15" s="11"/>
      <c r="C15" s="11"/>
      <c r="D15" s="11"/>
      <c r="E15" s="11"/>
      <c r="F15" s="11"/>
    </row>
    <row r="16" spans="1:6" ht="25.05" customHeight="1" x14ac:dyDescent="0.3">
      <c r="A16" s="11"/>
      <c r="B16" s="11"/>
      <c r="C16" s="11"/>
      <c r="D16" s="11"/>
      <c r="E16" s="11"/>
      <c r="F16" s="11"/>
    </row>
    <row r="17" spans="1:6" ht="25.05" customHeight="1" x14ac:dyDescent="0.3">
      <c r="A17" s="11"/>
      <c r="B17" s="103" t="str">
        <f>"· Se consiguió en promedio el " &amp; TEXT(1 + AVERAGE(E4:E6),"0,00%") &amp; " del objetivo."</f>
        <v>· Se consiguió en promedio el 5,43% del objetivo.</v>
      </c>
      <c r="C17" s="103"/>
      <c r="D17" s="103"/>
      <c r="E17" s="103"/>
      <c r="F17" s="11"/>
    </row>
    <row r="18" spans="1:6" ht="25.05" customHeight="1" x14ac:dyDescent="0.3">
      <c r="A18" s="11"/>
      <c r="B18" s="11"/>
      <c r="C18" s="11"/>
      <c r="D18" s="11"/>
      <c r="E18" s="11"/>
      <c r="F18" s="11"/>
    </row>
  </sheetData>
  <sheetProtection sheet="1" objects="1" scenarios="1" autoFilter="0" pivotTables="0"/>
  <mergeCells count="2">
    <mergeCell ref="B1:E1"/>
    <mergeCell ref="B17:E17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4752-D722-44FE-A43C-34F570BA56A7}">
  <dimension ref="A1:F23"/>
  <sheetViews>
    <sheetView zoomScale="85" zoomScaleNormal="85" workbookViewId="0">
      <selection activeCell="H8" sqref="H8"/>
    </sheetView>
  </sheetViews>
  <sheetFormatPr baseColWidth="10" defaultColWidth="25.77734375" defaultRowHeight="25.05" customHeight="1" x14ac:dyDescent="0.3"/>
  <cols>
    <col min="1" max="1" width="6.33203125" customWidth="1"/>
    <col min="6" max="6" width="6.33203125" customWidth="1"/>
  </cols>
  <sheetData>
    <row r="1" spans="1:6" ht="45" customHeight="1" thickBot="1" x14ac:dyDescent="0.35">
      <c r="A1" s="11"/>
      <c r="B1" s="107" t="s">
        <v>84</v>
      </c>
      <c r="C1" s="107"/>
      <c r="D1" s="107"/>
      <c r="E1" s="107"/>
      <c r="F1" s="11"/>
    </row>
    <row r="2" spans="1:6" ht="25.05" customHeight="1" x14ac:dyDescent="0.3">
      <c r="A2" s="11"/>
      <c r="B2" s="94" t="s">
        <v>74</v>
      </c>
      <c r="C2" s="53" t="s">
        <v>52</v>
      </c>
      <c r="D2" s="53" t="s">
        <v>53</v>
      </c>
      <c r="E2" s="54" t="s">
        <v>51</v>
      </c>
      <c r="F2" s="11"/>
    </row>
    <row r="3" spans="1:6" ht="25.05" customHeight="1" thickBot="1" x14ac:dyDescent="0.35">
      <c r="A3" s="11"/>
      <c r="B3" s="95" t="s">
        <v>85</v>
      </c>
      <c r="C3" s="96">
        <v>10494</v>
      </c>
      <c r="D3" s="97">
        <v>2298</v>
      </c>
      <c r="E3" s="98">
        <v>11163</v>
      </c>
      <c r="F3" s="11"/>
    </row>
    <row r="4" spans="1:6" ht="25.05" customHeight="1" x14ac:dyDescent="0.3">
      <c r="A4" s="11"/>
      <c r="B4" s="11"/>
      <c r="C4" s="11"/>
      <c r="D4" s="11"/>
      <c r="E4" s="11"/>
      <c r="F4" s="11"/>
    </row>
    <row r="5" spans="1:6" ht="25.05" customHeight="1" x14ac:dyDescent="0.3">
      <c r="A5" s="11"/>
      <c r="B5" s="11"/>
      <c r="C5" s="11"/>
      <c r="D5" s="11"/>
      <c r="E5" s="11"/>
      <c r="F5" s="11"/>
    </row>
    <row r="6" spans="1:6" ht="25.05" customHeight="1" x14ac:dyDescent="0.3">
      <c r="A6" s="11"/>
      <c r="B6" s="11"/>
      <c r="C6" s="11"/>
      <c r="D6" s="11"/>
      <c r="E6" s="11"/>
      <c r="F6" s="11"/>
    </row>
    <row r="7" spans="1:6" ht="25.05" customHeight="1" x14ac:dyDescent="0.3">
      <c r="A7" s="11"/>
      <c r="B7" s="11"/>
      <c r="C7" s="11"/>
      <c r="D7" s="11"/>
      <c r="E7" s="11"/>
      <c r="F7" s="11"/>
    </row>
    <row r="8" spans="1:6" ht="25.05" customHeight="1" x14ac:dyDescent="0.3">
      <c r="A8" s="11"/>
      <c r="B8" s="11"/>
      <c r="C8" s="11"/>
      <c r="D8" s="11"/>
      <c r="E8" s="11"/>
      <c r="F8" s="11"/>
    </row>
    <row r="9" spans="1:6" ht="25.05" customHeight="1" x14ac:dyDescent="0.3">
      <c r="A9" s="11"/>
      <c r="B9" s="11"/>
      <c r="C9" s="11"/>
      <c r="D9" s="11"/>
      <c r="E9" s="11"/>
      <c r="F9" s="11"/>
    </row>
    <row r="10" spans="1:6" ht="25.05" customHeight="1" x14ac:dyDescent="0.3">
      <c r="A10" s="11"/>
      <c r="B10" s="11"/>
      <c r="C10" s="11"/>
      <c r="D10" s="11"/>
      <c r="E10" s="11"/>
      <c r="F10" s="11"/>
    </row>
    <row r="11" spans="1:6" ht="25.05" customHeight="1" x14ac:dyDescent="0.3">
      <c r="A11" s="11"/>
      <c r="B11" s="11"/>
      <c r="C11" s="11"/>
      <c r="D11" s="11"/>
      <c r="E11" s="11"/>
      <c r="F11" s="11"/>
    </row>
    <row r="12" spans="1:6" ht="25.05" customHeight="1" x14ac:dyDescent="0.3">
      <c r="A12" s="11"/>
      <c r="B12" s="11"/>
      <c r="C12" s="11"/>
      <c r="D12" s="11"/>
      <c r="E12" s="11"/>
      <c r="F12" s="11"/>
    </row>
    <row r="13" spans="1:6" ht="25.05" customHeight="1" x14ac:dyDescent="0.3">
      <c r="A13" s="11"/>
      <c r="B13" s="11"/>
      <c r="C13" s="11"/>
      <c r="D13" s="11"/>
      <c r="E13" s="11"/>
      <c r="F13" s="11"/>
    </row>
    <row r="14" spans="1:6" ht="25.05" customHeight="1" x14ac:dyDescent="0.3">
      <c r="A14" s="11"/>
      <c r="B14" s="11"/>
      <c r="C14" s="11"/>
      <c r="D14" s="11"/>
      <c r="E14" s="11"/>
      <c r="F14" s="11"/>
    </row>
    <row r="15" spans="1:6" ht="25.05" customHeight="1" x14ac:dyDescent="0.3">
      <c r="A15" s="11"/>
      <c r="B15" s="11"/>
      <c r="C15" s="11"/>
      <c r="D15" s="11"/>
      <c r="E15" s="11"/>
      <c r="F15" s="11"/>
    </row>
    <row r="16" spans="1:6" ht="25.05" customHeight="1" x14ac:dyDescent="0.3">
      <c r="A16" s="11"/>
      <c r="B16" s="11"/>
      <c r="C16" s="11"/>
      <c r="D16" s="11"/>
      <c r="E16" s="11"/>
      <c r="F16" s="11"/>
    </row>
    <row r="17" spans="1:6" ht="25.05" customHeight="1" x14ac:dyDescent="0.3">
      <c r="A17" s="11"/>
      <c r="B17" s="11"/>
      <c r="C17" s="11"/>
      <c r="D17" s="11"/>
      <c r="E17" s="11"/>
      <c r="F17" s="11"/>
    </row>
    <row r="18" spans="1:6" ht="25.05" customHeight="1" x14ac:dyDescent="0.3">
      <c r="A18" s="11"/>
      <c r="B18" s="11"/>
      <c r="C18" s="11"/>
      <c r="D18" s="11"/>
      <c r="E18" s="11"/>
      <c r="F18" s="11"/>
    </row>
    <row r="19" spans="1:6" ht="25.05" customHeight="1" x14ac:dyDescent="0.3">
      <c r="A19" s="11"/>
      <c r="B19" s="11"/>
      <c r="C19" s="11"/>
      <c r="D19" s="11"/>
      <c r="E19" s="11"/>
      <c r="F19" s="11"/>
    </row>
    <row r="20" spans="1:6" ht="25.05" customHeight="1" x14ac:dyDescent="0.3">
      <c r="A20" s="11"/>
      <c r="B20" s="11"/>
      <c r="C20" s="11"/>
      <c r="D20" s="11"/>
      <c r="E20" s="11"/>
      <c r="F20" s="11"/>
    </row>
    <row r="21" spans="1:6" ht="25.05" customHeight="1" x14ac:dyDescent="0.3">
      <c r="A21" s="11"/>
      <c r="B21" s="11"/>
      <c r="C21" s="11"/>
      <c r="D21" s="11"/>
      <c r="E21" s="11"/>
      <c r="F21" s="11"/>
    </row>
    <row r="22" spans="1:6" ht="25.05" customHeight="1" x14ac:dyDescent="0.3">
      <c r="A22" s="11"/>
      <c r="B22" s="103" t="s">
        <v>86</v>
      </c>
      <c r="C22" s="103"/>
      <c r="D22" s="103"/>
      <c r="E22" s="103"/>
      <c r="F22" s="11"/>
    </row>
    <row r="23" spans="1:6" ht="25.05" customHeight="1" x14ac:dyDescent="0.3">
      <c r="A23" s="11"/>
      <c r="B23" s="11"/>
      <c r="C23" s="11"/>
      <c r="D23" s="11"/>
      <c r="E23" s="11"/>
      <c r="F23" s="11"/>
    </row>
  </sheetData>
  <sheetProtection sheet="1" objects="1" scenarios="1" autoFilter="0" pivotTables="0"/>
  <mergeCells count="2">
    <mergeCell ref="B1:E1"/>
    <mergeCell ref="B22:E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5B30-4E65-4CD0-9284-CD9200516090}">
  <dimension ref="A1:X614"/>
  <sheetViews>
    <sheetView topLeftCell="A15" zoomScale="70" zoomScaleNormal="70" workbookViewId="0"/>
  </sheetViews>
  <sheetFormatPr baseColWidth="10" defaultColWidth="25.77734375" defaultRowHeight="25.05" customHeight="1" x14ac:dyDescent="0.3"/>
  <cols>
    <col min="1" max="1" width="25.77734375" style="11"/>
    <col min="2" max="2" width="6.33203125" customWidth="1"/>
    <col min="3" max="3" width="25.77734375" style="11"/>
    <col min="4" max="4" width="14.77734375" style="11" bestFit="1" customWidth="1"/>
    <col min="5" max="5" width="20.21875" style="11" bestFit="1" customWidth="1"/>
    <col min="6" max="6" width="25.77734375" style="11"/>
    <col min="7" max="7" width="6.33203125" style="11" customWidth="1"/>
    <col min="8" max="9" width="25.77734375" style="11"/>
    <col min="10" max="10" width="25.77734375" style="11" customWidth="1"/>
    <col min="11" max="24" width="25.77734375" style="11"/>
  </cols>
  <sheetData>
    <row r="1" spans="2:7" ht="25.05" customHeight="1" x14ac:dyDescent="0.3">
      <c r="B1" s="11"/>
    </row>
    <row r="2" spans="2:7" ht="25.05" customHeight="1" x14ac:dyDescent="0.3">
      <c r="B2" s="11"/>
    </row>
    <row r="3" spans="2:7" ht="25.05" customHeight="1" x14ac:dyDescent="0.3">
      <c r="B3" s="11"/>
    </row>
    <row r="4" spans="2:7" ht="25.05" customHeight="1" x14ac:dyDescent="0.3">
      <c r="B4" s="91"/>
      <c r="C4" s="91"/>
      <c r="D4" s="91"/>
      <c r="E4" s="91"/>
      <c r="F4" s="91"/>
      <c r="G4" s="91"/>
    </row>
    <row r="5" spans="2:7" ht="45" customHeight="1" thickBot="1" x14ac:dyDescent="0.75">
      <c r="B5" s="91"/>
      <c r="C5" s="108" t="s">
        <v>76</v>
      </c>
      <c r="D5" s="108"/>
      <c r="E5" s="108"/>
      <c r="F5" s="108"/>
      <c r="G5" s="91"/>
    </row>
    <row r="6" spans="2:7" ht="25.05" customHeight="1" x14ac:dyDescent="0.3">
      <c r="B6" s="91"/>
      <c r="D6" s="92" t="s">
        <v>74</v>
      </c>
      <c r="E6" s="93" t="s">
        <v>73</v>
      </c>
      <c r="G6" s="91"/>
    </row>
    <row r="7" spans="2:7" ht="25.05" customHeight="1" thickBot="1" x14ac:dyDescent="0.35">
      <c r="B7" s="91"/>
      <c r="D7" s="76"/>
      <c r="E7" s="76"/>
      <c r="G7" s="91"/>
    </row>
    <row r="8" spans="2:7" ht="25.05" customHeight="1" thickBot="1" x14ac:dyDescent="0.35">
      <c r="B8" s="91"/>
      <c r="D8" s="85" t="s">
        <v>70</v>
      </c>
      <c r="E8" s="90" t="s">
        <v>75</v>
      </c>
      <c r="G8" s="91"/>
    </row>
    <row r="9" spans="2:7" ht="25.05" customHeight="1" thickBot="1" x14ac:dyDescent="0.35">
      <c r="B9" s="91"/>
      <c r="D9" s="86" t="s">
        <v>56</v>
      </c>
      <c r="E9" s="79"/>
      <c r="G9" s="91"/>
    </row>
    <row r="10" spans="2:7" ht="25.05" customHeight="1" x14ac:dyDescent="0.3">
      <c r="B10" s="91"/>
      <c r="D10" s="82" t="s">
        <v>58</v>
      </c>
      <c r="E10" s="80">
        <v>-3960</v>
      </c>
      <c r="G10" s="91"/>
    </row>
    <row r="11" spans="2:7" ht="25.05" customHeight="1" x14ac:dyDescent="0.3">
      <c r="B11" s="91"/>
      <c r="D11" s="83" t="s">
        <v>59</v>
      </c>
      <c r="E11" s="80">
        <v>-3584</v>
      </c>
      <c r="G11" s="91"/>
    </row>
    <row r="12" spans="2:7" ht="25.05" customHeight="1" x14ac:dyDescent="0.3">
      <c r="B12" s="91"/>
      <c r="D12" s="83" t="s">
        <v>60</v>
      </c>
      <c r="E12" s="80">
        <v>-4970</v>
      </c>
      <c r="G12" s="91"/>
    </row>
    <row r="13" spans="2:7" ht="25.05" customHeight="1" x14ac:dyDescent="0.3">
      <c r="B13" s="91"/>
      <c r="D13" s="83" t="s">
        <v>61</v>
      </c>
      <c r="E13" s="80">
        <v>-2138</v>
      </c>
      <c r="G13" s="91"/>
    </row>
    <row r="14" spans="2:7" ht="25.05" customHeight="1" x14ac:dyDescent="0.3">
      <c r="B14" s="91"/>
      <c r="D14" s="83" t="s">
        <v>62</v>
      </c>
      <c r="E14" s="80">
        <v>-2180</v>
      </c>
      <c r="G14" s="91"/>
    </row>
    <row r="15" spans="2:7" ht="25.05" customHeight="1" x14ac:dyDescent="0.3">
      <c r="B15" s="91"/>
      <c r="D15" s="83" t="s">
        <v>63</v>
      </c>
      <c r="E15" s="80">
        <v>-4963</v>
      </c>
      <c r="G15" s="91"/>
    </row>
    <row r="16" spans="2:7" ht="25.05" customHeight="1" x14ac:dyDescent="0.3">
      <c r="B16" s="91"/>
      <c r="D16" s="83" t="s">
        <v>64</v>
      </c>
      <c r="E16" s="80">
        <v>3093</v>
      </c>
      <c r="G16" s="91"/>
    </row>
    <row r="17" spans="2:7" ht="25.05" customHeight="1" x14ac:dyDescent="0.3">
      <c r="B17" s="91"/>
      <c r="D17" s="83" t="s">
        <v>65</v>
      </c>
      <c r="E17" s="80">
        <v>11619</v>
      </c>
      <c r="G17" s="91"/>
    </row>
    <row r="18" spans="2:7" ht="25.05" customHeight="1" thickBot="1" x14ac:dyDescent="0.35">
      <c r="B18" s="91"/>
      <c r="D18" s="83" t="s">
        <v>66</v>
      </c>
      <c r="E18" s="80">
        <v>5284</v>
      </c>
      <c r="G18" s="91"/>
    </row>
    <row r="19" spans="2:7" ht="25.05" customHeight="1" thickBot="1" x14ac:dyDescent="0.35">
      <c r="B19" s="91"/>
      <c r="D19" s="88" t="s">
        <v>71</v>
      </c>
      <c r="E19" s="77">
        <v>-1799</v>
      </c>
      <c r="G19" s="91"/>
    </row>
    <row r="20" spans="2:7" ht="25.05" customHeight="1" thickBot="1" x14ac:dyDescent="0.35">
      <c r="B20" s="91"/>
      <c r="D20" s="86" t="s">
        <v>57</v>
      </c>
      <c r="E20" s="81"/>
      <c r="G20" s="91"/>
    </row>
    <row r="21" spans="2:7" ht="25.05" customHeight="1" x14ac:dyDescent="0.3">
      <c r="B21" s="91"/>
      <c r="D21" s="82" t="s">
        <v>67</v>
      </c>
      <c r="E21" s="80">
        <v>9760</v>
      </c>
      <c r="G21" s="91"/>
    </row>
    <row r="22" spans="2:7" ht="25.05" customHeight="1" x14ac:dyDescent="0.3">
      <c r="B22" s="91"/>
      <c r="D22" s="84" t="s">
        <v>68</v>
      </c>
      <c r="E22" s="80">
        <v>5917</v>
      </c>
      <c r="G22" s="91"/>
    </row>
    <row r="23" spans="2:7" ht="25.05" customHeight="1" thickBot="1" x14ac:dyDescent="0.35">
      <c r="B23" s="91"/>
      <c r="D23" s="83" t="s">
        <v>69</v>
      </c>
      <c r="E23" s="80">
        <v>10077</v>
      </c>
      <c r="G23" s="91"/>
    </row>
    <row r="24" spans="2:7" ht="25.05" customHeight="1" thickBot="1" x14ac:dyDescent="0.35">
      <c r="B24" s="91"/>
      <c r="D24" s="89" t="s">
        <v>72</v>
      </c>
      <c r="E24" s="87">
        <v>25754</v>
      </c>
      <c r="G24" s="91"/>
    </row>
    <row r="25" spans="2:7" ht="25.05" customHeight="1" thickBot="1" x14ac:dyDescent="0.35">
      <c r="B25" s="91"/>
      <c r="D25" s="78" t="s">
        <v>55</v>
      </c>
      <c r="E25" s="77">
        <v>23955</v>
      </c>
      <c r="G25" s="91"/>
    </row>
    <row r="26" spans="2:7" ht="25.05" customHeight="1" x14ac:dyDescent="0.3">
      <c r="B26" s="91"/>
      <c r="G26" s="91"/>
    </row>
    <row r="27" spans="2:7" ht="25.05" customHeight="1" x14ac:dyDescent="0.3">
      <c r="B27" s="91"/>
      <c r="C27" s="91"/>
      <c r="D27" s="91"/>
      <c r="E27" s="91"/>
      <c r="F27" s="91"/>
      <c r="G27" s="91"/>
    </row>
    <row r="28" spans="2:7" ht="25.05" customHeight="1" x14ac:dyDescent="0.3">
      <c r="B28" s="11"/>
    </row>
    <row r="29" spans="2:7" ht="25.05" customHeight="1" x14ac:dyDescent="0.3">
      <c r="B29" s="11"/>
    </row>
    <row r="30" spans="2:7" ht="25.05" customHeight="1" x14ac:dyDescent="0.3">
      <c r="B30" s="11"/>
    </row>
    <row r="31" spans="2:7" ht="25.05" customHeight="1" x14ac:dyDescent="0.3">
      <c r="B31" s="11"/>
    </row>
    <row r="32" spans="2:7" ht="25.05" customHeight="1" x14ac:dyDescent="0.3">
      <c r="B32" s="11"/>
    </row>
    <row r="33" spans="2:2" ht="25.05" customHeight="1" x14ac:dyDescent="0.3">
      <c r="B33" s="11"/>
    </row>
    <row r="34" spans="2:2" ht="25.05" customHeight="1" x14ac:dyDescent="0.3">
      <c r="B34" s="11"/>
    </row>
    <row r="35" spans="2:2" ht="25.05" customHeight="1" x14ac:dyDescent="0.3">
      <c r="B35" s="11"/>
    </row>
    <row r="36" spans="2:2" ht="25.05" customHeight="1" x14ac:dyDescent="0.3">
      <c r="B36" s="11"/>
    </row>
    <row r="37" spans="2:2" ht="25.05" customHeight="1" x14ac:dyDescent="0.3">
      <c r="B37" s="11"/>
    </row>
    <row r="38" spans="2:2" ht="25.05" customHeight="1" x14ac:dyDescent="0.3">
      <c r="B38" s="11"/>
    </row>
    <row r="39" spans="2:2" ht="25.05" customHeight="1" x14ac:dyDescent="0.3">
      <c r="B39" s="11"/>
    </row>
    <row r="40" spans="2:2" ht="25.05" customHeight="1" x14ac:dyDescent="0.3">
      <c r="B40" s="11"/>
    </row>
    <row r="41" spans="2:2" ht="25.05" customHeight="1" x14ac:dyDescent="0.3">
      <c r="B41" s="11"/>
    </row>
    <row r="42" spans="2:2" ht="25.05" customHeight="1" x14ac:dyDescent="0.3">
      <c r="B42" s="11"/>
    </row>
    <row r="43" spans="2:2" ht="25.05" customHeight="1" x14ac:dyDescent="0.3">
      <c r="B43" s="11"/>
    </row>
    <row r="44" spans="2:2" ht="25.05" customHeight="1" x14ac:dyDescent="0.3">
      <c r="B44" s="11"/>
    </row>
    <row r="45" spans="2:2" ht="25.05" customHeight="1" x14ac:dyDescent="0.3">
      <c r="B45" s="11"/>
    </row>
    <row r="46" spans="2:2" ht="25.05" customHeight="1" x14ac:dyDescent="0.3">
      <c r="B46" s="11"/>
    </row>
    <row r="47" spans="2:2" ht="25.05" customHeight="1" x14ac:dyDescent="0.3">
      <c r="B47" s="11"/>
    </row>
    <row r="48" spans="2:2" ht="25.05" customHeight="1" x14ac:dyDescent="0.3">
      <c r="B48" s="11"/>
    </row>
    <row r="49" spans="2:2" ht="25.05" customHeight="1" x14ac:dyDescent="0.3">
      <c r="B49" s="11"/>
    </row>
    <row r="50" spans="2:2" ht="25.05" customHeight="1" x14ac:dyDescent="0.3">
      <c r="B50" s="11"/>
    </row>
    <row r="51" spans="2:2" ht="25.05" customHeight="1" x14ac:dyDescent="0.3">
      <c r="B51" s="11"/>
    </row>
    <row r="52" spans="2:2" ht="25.05" customHeight="1" x14ac:dyDescent="0.3">
      <c r="B52" s="11"/>
    </row>
    <row r="53" spans="2:2" ht="25.05" customHeight="1" x14ac:dyDescent="0.3">
      <c r="B53" s="11"/>
    </row>
    <row r="54" spans="2:2" ht="25.05" customHeight="1" x14ac:dyDescent="0.3">
      <c r="B54" s="11"/>
    </row>
    <row r="55" spans="2:2" ht="25.05" customHeight="1" x14ac:dyDescent="0.3">
      <c r="B55" s="11"/>
    </row>
    <row r="56" spans="2:2" ht="25.05" customHeight="1" x14ac:dyDescent="0.3">
      <c r="B56" s="11"/>
    </row>
    <row r="57" spans="2:2" ht="25.05" customHeight="1" x14ac:dyDescent="0.3">
      <c r="B57" s="11"/>
    </row>
    <row r="58" spans="2:2" ht="25.05" customHeight="1" x14ac:dyDescent="0.3">
      <c r="B58" s="11"/>
    </row>
    <row r="59" spans="2:2" ht="25.05" customHeight="1" x14ac:dyDescent="0.3">
      <c r="B59" s="11"/>
    </row>
    <row r="60" spans="2:2" ht="25.05" customHeight="1" x14ac:dyDescent="0.3">
      <c r="B60" s="11"/>
    </row>
    <row r="61" spans="2:2" ht="25.05" customHeight="1" x14ac:dyDescent="0.3">
      <c r="B61" s="11"/>
    </row>
    <row r="62" spans="2:2" ht="25.05" customHeight="1" x14ac:dyDescent="0.3">
      <c r="B62" s="11"/>
    </row>
    <row r="63" spans="2:2" ht="25.05" customHeight="1" x14ac:dyDescent="0.3">
      <c r="B63" s="11"/>
    </row>
    <row r="64" spans="2:2" ht="25.05" customHeight="1" x14ac:dyDescent="0.3">
      <c r="B64" s="11"/>
    </row>
    <row r="65" spans="2:2" ht="25.05" customHeight="1" x14ac:dyDescent="0.3">
      <c r="B65" s="11"/>
    </row>
    <row r="66" spans="2:2" ht="25.05" customHeight="1" x14ac:dyDescent="0.3">
      <c r="B66" s="11"/>
    </row>
    <row r="67" spans="2:2" ht="25.05" customHeight="1" x14ac:dyDescent="0.3">
      <c r="B67" s="11"/>
    </row>
    <row r="68" spans="2:2" ht="25.05" customHeight="1" x14ac:dyDescent="0.3">
      <c r="B68" s="11"/>
    </row>
    <row r="69" spans="2:2" ht="25.05" customHeight="1" x14ac:dyDescent="0.3">
      <c r="B69" s="11"/>
    </row>
    <row r="70" spans="2:2" ht="25.05" customHeight="1" x14ac:dyDescent="0.3">
      <c r="B70" s="11"/>
    </row>
    <row r="71" spans="2:2" ht="25.05" customHeight="1" x14ac:dyDescent="0.3">
      <c r="B71" s="11"/>
    </row>
    <row r="72" spans="2:2" ht="25.05" customHeight="1" x14ac:dyDescent="0.3">
      <c r="B72" s="11"/>
    </row>
    <row r="73" spans="2:2" ht="25.05" customHeight="1" x14ac:dyDescent="0.3">
      <c r="B73" s="11"/>
    </row>
    <row r="74" spans="2:2" ht="25.05" customHeight="1" x14ac:dyDescent="0.3">
      <c r="B74" s="11"/>
    </row>
    <row r="75" spans="2:2" ht="25.05" customHeight="1" x14ac:dyDescent="0.3">
      <c r="B75" s="11"/>
    </row>
    <row r="76" spans="2:2" ht="25.05" customHeight="1" x14ac:dyDescent="0.3">
      <c r="B76" s="11"/>
    </row>
    <row r="77" spans="2:2" ht="25.05" customHeight="1" x14ac:dyDescent="0.3">
      <c r="B77" s="11"/>
    </row>
    <row r="78" spans="2:2" ht="25.05" customHeight="1" x14ac:dyDescent="0.3">
      <c r="B78" s="11"/>
    </row>
    <row r="79" spans="2:2" ht="25.05" customHeight="1" x14ac:dyDescent="0.3">
      <c r="B79" s="11"/>
    </row>
    <row r="80" spans="2:2" ht="25.05" customHeight="1" x14ac:dyDescent="0.3">
      <c r="B80" s="11"/>
    </row>
    <row r="81" spans="2:2" ht="25.05" customHeight="1" x14ac:dyDescent="0.3">
      <c r="B81" s="11"/>
    </row>
    <row r="82" spans="2:2" ht="25.05" customHeight="1" x14ac:dyDescent="0.3">
      <c r="B82" s="11"/>
    </row>
    <row r="83" spans="2:2" ht="25.05" customHeight="1" x14ac:dyDescent="0.3">
      <c r="B83" s="11"/>
    </row>
    <row r="84" spans="2:2" ht="25.05" customHeight="1" x14ac:dyDescent="0.3">
      <c r="B84" s="11"/>
    </row>
    <row r="85" spans="2:2" ht="25.05" customHeight="1" x14ac:dyDescent="0.3">
      <c r="B85" s="11"/>
    </row>
    <row r="86" spans="2:2" ht="25.05" customHeight="1" x14ac:dyDescent="0.3">
      <c r="B86" s="11"/>
    </row>
    <row r="87" spans="2:2" ht="25.05" customHeight="1" x14ac:dyDescent="0.3">
      <c r="B87" s="11"/>
    </row>
    <row r="88" spans="2:2" ht="25.05" customHeight="1" x14ac:dyDescent="0.3">
      <c r="B88" s="11"/>
    </row>
    <row r="89" spans="2:2" ht="25.05" customHeight="1" x14ac:dyDescent="0.3">
      <c r="B89" s="11"/>
    </row>
    <row r="90" spans="2:2" ht="25.05" customHeight="1" x14ac:dyDescent="0.3">
      <c r="B90" s="11"/>
    </row>
    <row r="91" spans="2:2" ht="25.05" customHeight="1" x14ac:dyDescent="0.3">
      <c r="B91" s="11"/>
    </row>
    <row r="92" spans="2:2" ht="25.05" customHeight="1" x14ac:dyDescent="0.3">
      <c r="B92" s="11"/>
    </row>
    <row r="93" spans="2:2" ht="25.05" customHeight="1" x14ac:dyDescent="0.3">
      <c r="B93" s="11"/>
    </row>
    <row r="94" spans="2:2" ht="25.05" customHeight="1" x14ac:dyDescent="0.3">
      <c r="B94" s="11"/>
    </row>
    <row r="95" spans="2:2" ht="25.05" customHeight="1" x14ac:dyDescent="0.3">
      <c r="B95" s="11"/>
    </row>
    <row r="96" spans="2:2" ht="25.05" customHeight="1" x14ac:dyDescent="0.3">
      <c r="B96" s="11"/>
    </row>
    <row r="97" spans="2:2" ht="25.05" customHeight="1" x14ac:dyDescent="0.3">
      <c r="B97" s="11"/>
    </row>
    <row r="98" spans="2:2" ht="25.05" customHeight="1" x14ac:dyDescent="0.3">
      <c r="B98" s="11"/>
    </row>
    <row r="99" spans="2:2" ht="25.05" customHeight="1" x14ac:dyDescent="0.3">
      <c r="B99" s="11"/>
    </row>
    <row r="100" spans="2:2" ht="25.05" customHeight="1" x14ac:dyDescent="0.3">
      <c r="B100" s="11"/>
    </row>
    <row r="101" spans="2:2" ht="25.05" customHeight="1" x14ac:dyDescent="0.3">
      <c r="B101" s="11"/>
    </row>
    <row r="102" spans="2:2" ht="25.05" customHeight="1" x14ac:dyDescent="0.3">
      <c r="B102" s="11"/>
    </row>
    <row r="103" spans="2:2" ht="25.05" customHeight="1" x14ac:dyDescent="0.3">
      <c r="B103" s="11"/>
    </row>
    <row r="104" spans="2:2" ht="25.05" customHeight="1" x14ac:dyDescent="0.3">
      <c r="B104" s="11"/>
    </row>
    <row r="105" spans="2:2" ht="25.05" customHeight="1" x14ac:dyDescent="0.3">
      <c r="B105" s="11"/>
    </row>
    <row r="106" spans="2:2" ht="25.05" customHeight="1" x14ac:dyDescent="0.3">
      <c r="B106" s="11"/>
    </row>
    <row r="107" spans="2:2" ht="25.05" customHeight="1" x14ac:dyDescent="0.3">
      <c r="B107" s="11"/>
    </row>
    <row r="108" spans="2:2" ht="25.05" customHeight="1" x14ac:dyDescent="0.3">
      <c r="B108" s="11"/>
    </row>
    <row r="109" spans="2:2" ht="25.05" customHeight="1" x14ac:dyDescent="0.3">
      <c r="B109" s="11"/>
    </row>
    <row r="110" spans="2:2" ht="25.05" customHeight="1" x14ac:dyDescent="0.3">
      <c r="B110" s="11"/>
    </row>
    <row r="111" spans="2:2" ht="25.05" customHeight="1" x14ac:dyDescent="0.3">
      <c r="B111" s="11"/>
    </row>
    <row r="112" spans="2:2" ht="25.05" customHeight="1" x14ac:dyDescent="0.3">
      <c r="B112" s="11"/>
    </row>
    <row r="113" spans="2:2" ht="25.05" customHeight="1" x14ac:dyDescent="0.3">
      <c r="B113" s="11"/>
    </row>
    <row r="114" spans="2:2" ht="25.05" customHeight="1" x14ac:dyDescent="0.3">
      <c r="B114" s="11"/>
    </row>
    <row r="115" spans="2:2" ht="25.05" customHeight="1" x14ac:dyDescent="0.3">
      <c r="B115" s="11"/>
    </row>
    <row r="116" spans="2:2" ht="25.05" customHeight="1" x14ac:dyDescent="0.3">
      <c r="B116" s="11"/>
    </row>
    <row r="117" spans="2:2" ht="25.05" customHeight="1" x14ac:dyDescent="0.3">
      <c r="B117" s="11"/>
    </row>
    <row r="118" spans="2:2" ht="25.05" customHeight="1" x14ac:dyDescent="0.3">
      <c r="B118" s="11"/>
    </row>
    <row r="119" spans="2:2" ht="25.05" customHeight="1" x14ac:dyDescent="0.3">
      <c r="B119" s="11"/>
    </row>
    <row r="120" spans="2:2" ht="25.05" customHeight="1" x14ac:dyDescent="0.3">
      <c r="B120" s="11"/>
    </row>
    <row r="121" spans="2:2" ht="25.05" customHeight="1" x14ac:dyDescent="0.3">
      <c r="B121" s="11"/>
    </row>
    <row r="122" spans="2:2" ht="25.05" customHeight="1" x14ac:dyDescent="0.3">
      <c r="B122" s="11"/>
    </row>
    <row r="123" spans="2:2" ht="25.05" customHeight="1" x14ac:dyDescent="0.3">
      <c r="B123" s="11"/>
    </row>
    <row r="124" spans="2:2" ht="25.05" customHeight="1" x14ac:dyDescent="0.3">
      <c r="B124" s="11"/>
    </row>
    <row r="125" spans="2:2" ht="25.05" customHeight="1" x14ac:dyDescent="0.3">
      <c r="B125" s="11"/>
    </row>
    <row r="126" spans="2:2" ht="25.05" customHeight="1" x14ac:dyDescent="0.3">
      <c r="B126" s="11"/>
    </row>
    <row r="127" spans="2:2" ht="25.05" customHeight="1" x14ac:dyDescent="0.3">
      <c r="B127" s="11"/>
    </row>
    <row r="128" spans="2:2" ht="25.05" customHeight="1" x14ac:dyDescent="0.3">
      <c r="B128" s="11"/>
    </row>
    <row r="129" spans="2:2" ht="25.05" customHeight="1" x14ac:dyDescent="0.3">
      <c r="B129" s="11"/>
    </row>
    <row r="130" spans="2:2" ht="25.05" customHeight="1" x14ac:dyDescent="0.3">
      <c r="B130" s="11"/>
    </row>
    <row r="131" spans="2:2" ht="25.05" customHeight="1" x14ac:dyDescent="0.3">
      <c r="B131" s="11"/>
    </row>
    <row r="132" spans="2:2" ht="25.05" customHeight="1" x14ac:dyDescent="0.3">
      <c r="B132" s="11"/>
    </row>
    <row r="133" spans="2:2" ht="25.05" customHeight="1" x14ac:dyDescent="0.3">
      <c r="B133" s="11"/>
    </row>
    <row r="134" spans="2:2" ht="25.05" customHeight="1" x14ac:dyDescent="0.3">
      <c r="B134" s="11"/>
    </row>
    <row r="135" spans="2:2" ht="25.05" customHeight="1" x14ac:dyDescent="0.3">
      <c r="B135" s="11"/>
    </row>
    <row r="136" spans="2:2" ht="25.05" customHeight="1" x14ac:dyDescent="0.3">
      <c r="B136" s="11"/>
    </row>
    <row r="137" spans="2:2" ht="25.05" customHeight="1" x14ac:dyDescent="0.3">
      <c r="B137" s="11"/>
    </row>
    <row r="138" spans="2:2" ht="25.05" customHeight="1" x14ac:dyDescent="0.3">
      <c r="B138" s="11"/>
    </row>
    <row r="139" spans="2:2" ht="25.05" customHeight="1" x14ac:dyDescent="0.3">
      <c r="B139" s="11"/>
    </row>
    <row r="140" spans="2:2" ht="25.05" customHeight="1" x14ac:dyDescent="0.3">
      <c r="B140" s="11"/>
    </row>
    <row r="141" spans="2:2" ht="25.05" customHeight="1" x14ac:dyDescent="0.3">
      <c r="B141" s="11"/>
    </row>
    <row r="142" spans="2:2" ht="25.05" customHeight="1" x14ac:dyDescent="0.3">
      <c r="B142" s="11"/>
    </row>
    <row r="143" spans="2:2" ht="25.05" customHeight="1" x14ac:dyDescent="0.3">
      <c r="B143" s="11"/>
    </row>
    <row r="144" spans="2:2" ht="25.05" customHeight="1" x14ac:dyDescent="0.3">
      <c r="B144" s="11"/>
    </row>
    <row r="145" spans="2:2" ht="25.05" customHeight="1" x14ac:dyDescent="0.3">
      <c r="B145" s="11"/>
    </row>
    <row r="146" spans="2:2" ht="25.05" customHeight="1" x14ac:dyDescent="0.3">
      <c r="B146" s="11"/>
    </row>
    <row r="147" spans="2:2" ht="25.05" customHeight="1" x14ac:dyDescent="0.3">
      <c r="B147" s="11"/>
    </row>
    <row r="148" spans="2:2" ht="25.05" customHeight="1" x14ac:dyDescent="0.3">
      <c r="B148" s="11"/>
    </row>
    <row r="149" spans="2:2" ht="25.05" customHeight="1" x14ac:dyDescent="0.3">
      <c r="B149" s="11"/>
    </row>
    <row r="150" spans="2:2" ht="25.05" customHeight="1" x14ac:dyDescent="0.3">
      <c r="B150" s="11"/>
    </row>
    <row r="151" spans="2:2" ht="25.05" customHeight="1" x14ac:dyDescent="0.3">
      <c r="B151" s="11"/>
    </row>
    <row r="152" spans="2:2" ht="25.05" customHeight="1" x14ac:dyDescent="0.3">
      <c r="B152" s="11"/>
    </row>
    <row r="153" spans="2:2" ht="25.05" customHeight="1" x14ac:dyDescent="0.3">
      <c r="B153" s="11"/>
    </row>
    <row r="154" spans="2:2" ht="25.05" customHeight="1" x14ac:dyDescent="0.3">
      <c r="B154" s="11"/>
    </row>
    <row r="155" spans="2:2" ht="25.05" customHeight="1" x14ac:dyDescent="0.3">
      <c r="B155" s="11"/>
    </row>
    <row r="156" spans="2:2" ht="25.05" customHeight="1" x14ac:dyDescent="0.3">
      <c r="B156" s="11"/>
    </row>
    <row r="157" spans="2:2" ht="25.05" customHeight="1" x14ac:dyDescent="0.3">
      <c r="B157" s="11"/>
    </row>
    <row r="158" spans="2:2" ht="25.05" customHeight="1" x14ac:dyDescent="0.3">
      <c r="B158" s="11"/>
    </row>
    <row r="159" spans="2:2" ht="25.05" customHeight="1" x14ac:dyDescent="0.3">
      <c r="B159" s="11"/>
    </row>
    <row r="160" spans="2:2" ht="25.05" customHeight="1" x14ac:dyDescent="0.3">
      <c r="B160" s="11"/>
    </row>
    <row r="161" spans="2:2" ht="25.05" customHeight="1" x14ac:dyDescent="0.3">
      <c r="B161" s="11"/>
    </row>
    <row r="162" spans="2:2" ht="25.05" customHeight="1" x14ac:dyDescent="0.3">
      <c r="B162" s="11"/>
    </row>
    <row r="163" spans="2:2" ht="25.05" customHeight="1" x14ac:dyDescent="0.3">
      <c r="B163" s="11"/>
    </row>
    <row r="164" spans="2:2" ht="25.05" customHeight="1" x14ac:dyDescent="0.3">
      <c r="B164" s="11"/>
    </row>
    <row r="165" spans="2:2" ht="25.05" customHeight="1" x14ac:dyDescent="0.3">
      <c r="B165" s="11"/>
    </row>
    <row r="166" spans="2:2" ht="25.05" customHeight="1" x14ac:dyDescent="0.3">
      <c r="B166" s="11"/>
    </row>
    <row r="167" spans="2:2" ht="25.05" customHeight="1" x14ac:dyDescent="0.3">
      <c r="B167" s="11"/>
    </row>
    <row r="168" spans="2:2" ht="25.05" customHeight="1" x14ac:dyDescent="0.3">
      <c r="B168" s="11"/>
    </row>
    <row r="169" spans="2:2" ht="25.05" customHeight="1" x14ac:dyDescent="0.3">
      <c r="B169" s="11"/>
    </row>
    <row r="170" spans="2:2" ht="25.05" customHeight="1" x14ac:dyDescent="0.3">
      <c r="B170" s="11"/>
    </row>
    <row r="171" spans="2:2" ht="25.05" customHeight="1" x14ac:dyDescent="0.3">
      <c r="B171" s="11"/>
    </row>
    <row r="172" spans="2:2" ht="25.05" customHeight="1" x14ac:dyDescent="0.3">
      <c r="B172" s="11"/>
    </row>
    <row r="173" spans="2:2" ht="25.05" customHeight="1" x14ac:dyDescent="0.3">
      <c r="B173" s="11"/>
    </row>
    <row r="174" spans="2:2" ht="25.05" customHeight="1" x14ac:dyDescent="0.3">
      <c r="B174" s="11"/>
    </row>
    <row r="175" spans="2:2" ht="25.05" customHeight="1" x14ac:dyDescent="0.3">
      <c r="B175" s="11"/>
    </row>
    <row r="176" spans="2:2" ht="25.05" customHeight="1" x14ac:dyDescent="0.3">
      <c r="B176" s="11"/>
    </row>
    <row r="177" spans="2:2" ht="25.05" customHeight="1" x14ac:dyDescent="0.3">
      <c r="B177" s="11"/>
    </row>
    <row r="178" spans="2:2" ht="25.05" customHeight="1" x14ac:dyDescent="0.3">
      <c r="B178" s="11"/>
    </row>
    <row r="179" spans="2:2" ht="25.05" customHeight="1" x14ac:dyDescent="0.3">
      <c r="B179" s="11"/>
    </row>
    <row r="180" spans="2:2" ht="25.05" customHeight="1" x14ac:dyDescent="0.3">
      <c r="B180" s="11"/>
    </row>
    <row r="181" spans="2:2" ht="25.05" customHeight="1" x14ac:dyDescent="0.3">
      <c r="B181" s="11"/>
    </row>
    <row r="182" spans="2:2" ht="25.05" customHeight="1" x14ac:dyDescent="0.3">
      <c r="B182" s="11"/>
    </row>
    <row r="183" spans="2:2" ht="25.05" customHeight="1" x14ac:dyDescent="0.3">
      <c r="B183" s="11"/>
    </row>
    <row r="184" spans="2:2" ht="25.05" customHeight="1" x14ac:dyDescent="0.3">
      <c r="B184" s="11"/>
    </row>
    <row r="185" spans="2:2" ht="25.05" customHeight="1" x14ac:dyDescent="0.3">
      <c r="B185" s="11"/>
    </row>
    <row r="186" spans="2:2" ht="25.05" customHeight="1" x14ac:dyDescent="0.3">
      <c r="B186" s="11"/>
    </row>
    <row r="187" spans="2:2" ht="25.05" customHeight="1" x14ac:dyDescent="0.3">
      <c r="B187" s="11"/>
    </row>
    <row r="188" spans="2:2" ht="25.05" customHeight="1" x14ac:dyDescent="0.3">
      <c r="B188" s="11"/>
    </row>
    <row r="189" spans="2:2" ht="25.05" customHeight="1" x14ac:dyDescent="0.3">
      <c r="B189" s="11"/>
    </row>
    <row r="190" spans="2:2" ht="25.05" customHeight="1" x14ac:dyDescent="0.3">
      <c r="B190" s="11"/>
    </row>
    <row r="191" spans="2:2" ht="25.05" customHeight="1" x14ac:dyDescent="0.3">
      <c r="B191" s="11"/>
    </row>
    <row r="192" spans="2:2" ht="25.05" customHeight="1" x14ac:dyDescent="0.3">
      <c r="B192" s="11"/>
    </row>
    <row r="193" spans="2:2" ht="25.05" customHeight="1" x14ac:dyDescent="0.3">
      <c r="B193" s="11"/>
    </row>
    <row r="194" spans="2:2" ht="25.05" customHeight="1" x14ac:dyDescent="0.3">
      <c r="B194" s="11"/>
    </row>
    <row r="195" spans="2:2" ht="25.05" customHeight="1" x14ac:dyDescent="0.3">
      <c r="B195" s="11"/>
    </row>
    <row r="196" spans="2:2" ht="25.05" customHeight="1" x14ac:dyDescent="0.3">
      <c r="B196" s="11"/>
    </row>
    <row r="197" spans="2:2" ht="25.05" customHeight="1" x14ac:dyDescent="0.3">
      <c r="B197" s="11"/>
    </row>
    <row r="198" spans="2:2" ht="25.05" customHeight="1" x14ac:dyDescent="0.3">
      <c r="B198" s="11"/>
    </row>
    <row r="199" spans="2:2" ht="25.05" customHeight="1" x14ac:dyDescent="0.3">
      <c r="B199" s="11"/>
    </row>
    <row r="200" spans="2:2" ht="25.05" customHeight="1" x14ac:dyDescent="0.3">
      <c r="B200" s="11"/>
    </row>
    <row r="201" spans="2:2" ht="25.05" customHeight="1" x14ac:dyDescent="0.3">
      <c r="B201" s="11"/>
    </row>
    <row r="202" spans="2:2" ht="25.05" customHeight="1" x14ac:dyDescent="0.3">
      <c r="B202" s="11"/>
    </row>
    <row r="203" spans="2:2" ht="25.05" customHeight="1" x14ac:dyDescent="0.3">
      <c r="B203" s="11"/>
    </row>
    <row r="204" spans="2:2" ht="25.05" customHeight="1" x14ac:dyDescent="0.3">
      <c r="B204" s="11"/>
    </row>
    <row r="205" spans="2:2" ht="25.05" customHeight="1" x14ac:dyDescent="0.3">
      <c r="B205" s="11"/>
    </row>
    <row r="206" spans="2:2" ht="25.05" customHeight="1" x14ac:dyDescent="0.3">
      <c r="B206" s="11"/>
    </row>
    <row r="207" spans="2:2" ht="25.05" customHeight="1" x14ac:dyDescent="0.3">
      <c r="B207" s="11"/>
    </row>
    <row r="208" spans="2:2" ht="25.05" customHeight="1" x14ac:dyDescent="0.3">
      <c r="B208" s="11"/>
    </row>
    <row r="209" spans="2:2" ht="25.05" customHeight="1" x14ac:dyDescent="0.3">
      <c r="B209" s="11"/>
    </row>
    <row r="210" spans="2:2" ht="25.05" customHeight="1" x14ac:dyDescent="0.3">
      <c r="B210" s="11"/>
    </row>
    <row r="211" spans="2:2" ht="25.05" customHeight="1" x14ac:dyDescent="0.3">
      <c r="B211" s="11"/>
    </row>
    <row r="212" spans="2:2" ht="25.05" customHeight="1" x14ac:dyDescent="0.3">
      <c r="B212" s="11"/>
    </row>
    <row r="213" spans="2:2" ht="25.05" customHeight="1" x14ac:dyDescent="0.3">
      <c r="B213" s="11"/>
    </row>
    <row r="214" spans="2:2" ht="25.05" customHeight="1" x14ac:dyDescent="0.3">
      <c r="B214" s="11"/>
    </row>
    <row r="215" spans="2:2" ht="25.05" customHeight="1" x14ac:dyDescent="0.3">
      <c r="B215" s="11"/>
    </row>
    <row r="216" spans="2:2" ht="25.05" customHeight="1" x14ac:dyDescent="0.3">
      <c r="B216" s="11"/>
    </row>
    <row r="217" spans="2:2" ht="25.05" customHeight="1" x14ac:dyDescent="0.3">
      <c r="B217" s="11"/>
    </row>
    <row r="218" spans="2:2" ht="25.05" customHeight="1" x14ac:dyDescent="0.3">
      <c r="B218" s="11"/>
    </row>
    <row r="219" spans="2:2" ht="25.05" customHeight="1" x14ac:dyDescent="0.3">
      <c r="B219" s="11"/>
    </row>
    <row r="220" spans="2:2" ht="25.05" customHeight="1" x14ac:dyDescent="0.3">
      <c r="B220" s="11"/>
    </row>
    <row r="221" spans="2:2" ht="25.05" customHeight="1" x14ac:dyDescent="0.3">
      <c r="B221" s="11"/>
    </row>
    <row r="222" spans="2:2" ht="25.05" customHeight="1" x14ac:dyDescent="0.3">
      <c r="B222" s="11"/>
    </row>
    <row r="223" spans="2:2" ht="25.05" customHeight="1" x14ac:dyDescent="0.3">
      <c r="B223" s="11"/>
    </row>
    <row r="224" spans="2:2" ht="25.05" customHeight="1" x14ac:dyDescent="0.3">
      <c r="B224" s="11"/>
    </row>
    <row r="225" spans="2:2" ht="25.05" customHeight="1" x14ac:dyDescent="0.3">
      <c r="B225" s="11"/>
    </row>
    <row r="226" spans="2:2" ht="25.05" customHeight="1" x14ac:dyDescent="0.3">
      <c r="B226" s="11"/>
    </row>
    <row r="227" spans="2:2" ht="25.05" customHeight="1" x14ac:dyDescent="0.3">
      <c r="B227" s="11"/>
    </row>
    <row r="228" spans="2:2" ht="25.05" customHeight="1" x14ac:dyDescent="0.3">
      <c r="B228" s="11"/>
    </row>
    <row r="229" spans="2:2" ht="25.05" customHeight="1" x14ac:dyDescent="0.3">
      <c r="B229" s="11"/>
    </row>
    <row r="230" spans="2:2" ht="25.05" customHeight="1" x14ac:dyDescent="0.3">
      <c r="B230" s="11"/>
    </row>
    <row r="231" spans="2:2" ht="25.05" customHeight="1" x14ac:dyDescent="0.3">
      <c r="B231" s="11"/>
    </row>
    <row r="232" spans="2:2" ht="25.05" customHeight="1" x14ac:dyDescent="0.3">
      <c r="B232" s="11"/>
    </row>
    <row r="233" spans="2:2" ht="25.05" customHeight="1" x14ac:dyDescent="0.3">
      <c r="B233" s="11"/>
    </row>
    <row r="234" spans="2:2" ht="25.05" customHeight="1" x14ac:dyDescent="0.3">
      <c r="B234" s="11"/>
    </row>
    <row r="235" spans="2:2" ht="25.05" customHeight="1" x14ac:dyDescent="0.3">
      <c r="B235" s="11"/>
    </row>
    <row r="236" spans="2:2" ht="25.05" customHeight="1" x14ac:dyDescent="0.3">
      <c r="B236" s="11"/>
    </row>
    <row r="237" spans="2:2" ht="25.05" customHeight="1" x14ac:dyDescent="0.3">
      <c r="B237" s="11"/>
    </row>
    <row r="238" spans="2:2" ht="25.05" customHeight="1" x14ac:dyDescent="0.3">
      <c r="B238" s="11"/>
    </row>
    <row r="239" spans="2:2" ht="25.05" customHeight="1" x14ac:dyDescent="0.3">
      <c r="B239" s="11"/>
    </row>
    <row r="240" spans="2:2" ht="25.05" customHeight="1" x14ac:dyDescent="0.3">
      <c r="B240" s="11"/>
    </row>
    <row r="241" spans="2:2" ht="25.05" customHeight="1" x14ac:dyDescent="0.3">
      <c r="B241" s="11"/>
    </row>
    <row r="242" spans="2:2" ht="25.05" customHeight="1" x14ac:dyDescent="0.3">
      <c r="B242" s="11"/>
    </row>
    <row r="243" spans="2:2" ht="25.05" customHeight="1" x14ac:dyDescent="0.3">
      <c r="B243" s="11"/>
    </row>
    <row r="244" spans="2:2" ht="25.05" customHeight="1" x14ac:dyDescent="0.3">
      <c r="B244" s="11"/>
    </row>
    <row r="245" spans="2:2" ht="25.05" customHeight="1" x14ac:dyDescent="0.3">
      <c r="B245" s="11"/>
    </row>
    <row r="246" spans="2:2" ht="25.05" customHeight="1" x14ac:dyDescent="0.3">
      <c r="B246" s="11"/>
    </row>
    <row r="247" spans="2:2" ht="25.05" customHeight="1" x14ac:dyDescent="0.3">
      <c r="B247" s="11"/>
    </row>
    <row r="248" spans="2:2" ht="25.05" customHeight="1" x14ac:dyDescent="0.3">
      <c r="B248" s="11"/>
    </row>
    <row r="249" spans="2:2" ht="25.05" customHeight="1" x14ac:dyDescent="0.3">
      <c r="B249" s="11"/>
    </row>
    <row r="250" spans="2:2" ht="25.05" customHeight="1" x14ac:dyDescent="0.3">
      <c r="B250" s="11"/>
    </row>
    <row r="251" spans="2:2" ht="25.05" customHeight="1" x14ac:dyDescent="0.3">
      <c r="B251" s="11"/>
    </row>
    <row r="252" spans="2:2" ht="25.05" customHeight="1" x14ac:dyDescent="0.3">
      <c r="B252" s="11"/>
    </row>
    <row r="253" spans="2:2" ht="25.05" customHeight="1" x14ac:dyDescent="0.3">
      <c r="B253" s="11"/>
    </row>
    <row r="254" spans="2:2" ht="25.05" customHeight="1" x14ac:dyDescent="0.3">
      <c r="B254" s="11"/>
    </row>
    <row r="255" spans="2:2" ht="25.05" customHeight="1" x14ac:dyDescent="0.3">
      <c r="B255" s="11"/>
    </row>
    <row r="256" spans="2:2" ht="25.05" customHeight="1" x14ac:dyDescent="0.3">
      <c r="B256" s="11"/>
    </row>
    <row r="257" spans="2:2" ht="25.05" customHeight="1" x14ac:dyDescent="0.3">
      <c r="B257" s="11"/>
    </row>
    <row r="258" spans="2:2" ht="25.05" customHeight="1" x14ac:dyDescent="0.3">
      <c r="B258" s="11"/>
    </row>
    <row r="259" spans="2:2" ht="25.05" customHeight="1" x14ac:dyDescent="0.3">
      <c r="B259" s="11"/>
    </row>
    <row r="260" spans="2:2" ht="25.05" customHeight="1" x14ac:dyDescent="0.3">
      <c r="B260" s="11"/>
    </row>
    <row r="261" spans="2:2" ht="25.05" customHeight="1" x14ac:dyDescent="0.3">
      <c r="B261" s="11"/>
    </row>
    <row r="262" spans="2:2" ht="25.05" customHeight="1" x14ac:dyDescent="0.3">
      <c r="B262" s="11"/>
    </row>
    <row r="263" spans="2:2" ht="25.05" customHeight="1" x14ac:dyDescent="0.3">
      <c r="B263" s="11"/>
    </row>
    <row r="264" spans="2:2" ht="25.05" customHeight="1" x14ac:dyDescent="0.3">
      <c r="B264" s="11"/>
    </row>
    <row r="265" spans="2:2" ht="25.05" customHeight="1" x14ac:dyDescent="0.3">
      <c r="B265" s="11"/>
    </row>
    <row r="266" spans="2:2" ht="25.05" customHeight="1" x14ac:dyDescent="0.3">
      <c r="B266" s="11"/>
    </row>
    <row r="267" spans="2:2" ht="25.05" customHeight="1" x14ac:dyDescent="0.3">
      <c r="B267" s="11"/>
    </row>
    <row r="268" spans="2:2" ht="25.05" customHeight="1" x14ac:dyDescent="0.3">
      <c r="B268" s="11"/>
    </row>
    <row r="269" spans="2:2" ht="25.05" customHeight="1" x14ac:dyDescent="0.3">
      <c r="B269" s="11"/>
    </row>
    <row r="270" spans="2:2" ht="25.05" customHeight="1" x14ac:dyDescent="0.3">
      <c r="B270" s="11"/>
    </row>
    <row r="271" spans="2:2" ht="25.05" customHeight="1" x14ac:dyDescent="0.3">
      <c r="B271" s="11"/>
    </row>
    <row r="272" spans="2:2" ht="25.05" customHeight="1" x14ac:dyDescent="0.3">
      <c r="B272" s="11"/>
    </row>
    <row r="273" spans="2:2" ht="25.05" customHeight="1" x14ac:dyDescent="0.3">
      <c r="B273" s="11"/>
    </row>
    <row r="274" spans="2:2" ht="25.05" customHeight="1" x14ac:dyDescent="0.3">
      <c r="B274" s="11"/>
    </row>
    <row r="275" spans="2:2" ht="25.05" customHeight="1" x14ac:dyDescent="0.3">
      <c r="B275" s="11"/>
    </row>
    <row r="276" spans="2:2" ht="25.05" customHeight="1" x14ac:dyDescent="0.3">
      <c r="B276" s="11"/>
    </row>
    <row r="277" spans="2:2" ht="25.05" customHeight="1" x14ac:dyDescent="0.3">
      <c r="B277" s="11"/>
    </row>
    <row r="278" spans="2:2" ht="25.05" customHeight="1" x14ac:dyDescent="0.3">
      <c r="B278" s="11"/>
    </row>
    <row r="279" spans="2:2" ht="25.05" customHeight="1" x14ac:dyDescent="0.3">
      <c r="B279" s="11"/>
    </row>
    <row r="280" spans="2:2" ht="25.05" customHeight="1" x14ac:dyDescent="0.3">
      <c r="B280" s="11"/>
    </row>
    <row r="281" spans="2:2" ht="25.05" customHeight="1" x14ac:dyDescent="0.3">
      <c r="B281" s="11"/>
    </row>
    <row r="282" spans="2:2" ht="25.05" customHeight="1" x14ac:dyDescent="0.3">
      <c r="B282" s="11"/>
    </row>
    <row r="283" spans="2:2" ht="25.05" customHeight="1" x14ac:dyDescent="0.3">
      <c r="B283" s="11"/>
    </row>
    <row r="284" spans="2:2" ht="25.05" customHeight="1" x14ac:dyDescent="0.3">
      <c r="B284" s="11"/>
    </row>
    <row r="285" spans="2:2" ht="25.05" customHeight="1" x14ac:dyDescent="0.3">
      <c r="B285" s="11"/>
    </row>
    <row r="286" spans="2:2" ht="25.05" customHeight="1" x14ac:dyDescent="0.3">
      <c r="B286" s="11"/>
    </row>
    <row r="287" spans="2:2" ht="25.05" customHeight="1" x14ac:dyDescent="0.3">
      <c r="B287" s="11"/>
    </row>
    <row r="288" spans="2:2" ht="25.05" customHeight="1" x14ac:dyDescent="0.3">
      <c r="B288" s="11"/>
    </row>
    <row r="289" spans="2:2" ht="25.05" customHeight="1" x14ac:dyDescent="0.3">
      <c r="B289" s="11"/>
    </row>
    <row r="290" spans="2:2" ht="25.05" customHeight="1" x14ac:dyDescent="0.3">
      <c r="B290" s="11"/>
    </row>
    <row r="291" spans="2:2" ht="25.05" customHeight="1" x14ac:dyDescent="0.3">
      <c r="B291" s="11"/>
    </row>
    <row r="292" spans="2:2" ht="25.05" customHeight="1" x14ac:dyDescent="0.3">
      <c r="B292" s="11"/>
    </row>
    <row r="293" spans="2:2" ht="25.05" customHeight="1" x14ac:dyDescent="0.3">
      <c r="B293" s="11"/>
    </row>
    <row r="294" spans="2:2" ht="25.05" customHeight="1" x14ac:dyDescent="0.3">
      <c r="B294" s="11"/>
    </row>
    <row r="295" spans="2:2" ht="25.05" customHeight="1" x14ac:dyDescent="0.3">
      <c r="B295" s="11"/>
    </row>
    <row r="296" spans="2:2" ht="25.05" customHeight="1" x14ac:dyDescent="0.3">
      <c r="B296" s="11"/>
    </row>
    <row r="297" spans="2:2" ht="25.05" customHeight="1" x14ac:dyDescent="0.3">
      <c r="B297" s="11"/>
    </row>
    <row r="298" spans="2:2" ht="25.05" customHeight="1" x14ac:dyDescent="0.3">
      <c r="B298" s="11"/>
    </row>
    <row r="299" spans="2:2" ht="25.05" customHeight="1" x14ac:dyDescent="0.3">
      <c r="B299" s="11"/>
    </row>
    <row r="300" spans="2:2" ht="25.05" customHeight="1" x14ac:dyDescent="0.3">
      <c r="B300" s="11"/>
    </row>
    <row r="301" spans="2:2" ht="25.05" customHeight="1" x14ac:dyDescent="0.3">
      <c r="B301" s="11"/>
    </row>
    <row r="302" spans="2:2" ht="25.05" customHeight="1" x14ac:dyDescent="0.3">
      <c r="B302" s="11"/>
    </row>
    <row r="303" spans="2:2" ht="25.05" customHeight="1" x14ac:dyDescent="0.3">
      <c r="B303" s="11"/>
    </row>
    <row r="304" spans="2:2" ht="25.05" customHeight="1" x14ac:dyDescent="0.3">
      <c r="B304" s="11"/>
    </row>
    <row r="305" spans="2:2" ht="25.05" customHeight="1" x14ac:dyDescent="0.3">
      <c r="B305" s="11"/>
    </row>
    <row r="306" spans="2:2" ht="25.05" customHeight="1" x14ac:dyDescent="0.3">
      <c r="B306" s="11"/>
    </row>
    <row r="307" spans="2:2" ht="25.05" customHeight="1" x14ac:dyDescent="0.3">
      <c r="B307" s="11"/>
    </row>
    <row r="308" spans="2:2" ht="25.05" customHeight="1" x14ac:dyDescent="0.3">
      <c r="B308" s="11"/>
    </row>
    <row r="309" spans="2:2" ht="25.05" customHeight="1" x14ac:dyDescent="0.3">
      <c r="B309" s="11"/>
    </row>
    <row r="310" spans="2:2" ht="25.05" customHeight="1" x14ac:dyDescent="0.3">
      <c r="B310" s="11"/>
    </row>
    <row r="311" spans="2:2" ht="25.05" customHeight="1" x14ac:dyDescent="0.3">
      <c r="B311" s="11"/>
    </row>
    <row r="312" spans="2:2" ht="25.05" customHeight="1" x14ac:dyDescent="0.3">
      <c r="B312" s="11"/>
    </row>
    <row r="313" spans="2:2" ht="25.05" customHeight="1" x14ac:dyDescent="0.3">
      <c r="B313" s="11"/>
    </row>
    <row r="314" spans="2:2" ht="25.05" customHeight="1" x14ac:dyDescent="0.3">
      <c r="B314" s="11"/>
    </row>
    <row r="315" spans="2:2" ht="25.05" customHeight="1" x14ac:dyDescent="0.3">
      <c r="B315" s="11"/>
    </row>
    <row r="316" spans="2:2" ht="25.05" customHeight="1" x14ac:dyDescent="0.3">
      <c r="B316" s="11"/>
    </row>
    <row r="317" spans="2:2" ht="25.05" customHeight="1" x14ac:dyDescent="0.3">
      <c r="B317" s="11"/>
    </row>
    <row r="318" spans="2:2" ht="25.05" customHeight="1" x14ac:dyDescent="0.3">
      <c r="B318" s="11"/>
    </row>
    <row r="319" spans="2:2" ht="25.05" customHeight="1" x14ac:dyDescent="0.3">
      <c r="B319" s="11"/>
    </row>
    <row r="320" spans="2:2" ht="25.05" customHeight="1" x14ac:dyDescent="0.3">
      <c r="B320" s="11"/>
    </row>
    <row r="321" spans="2:2" ht="25.05" customHeight="1" x14ac:dyDescent="0.3">
      <c r="B321" s="11"/>
    </row>
    <row r="322" spans="2:2" ht="25.05" customHeight="1" x14ac:dyDescent="0.3">
      <c r="B322" s="11"/>
    </row>
    <row r="323" spans="2:2" ht="25.05" customHeight="1" x14ac:dyDescent="0.3">
      <c r="B323" s="11"/>
    </row>
    <row r="324" spans="2:2" ht="25.05" customHeight="1" x14ac:dyDescent="0.3">
      <c r="B324" s="11"/>
    </row>
    <row r="325" spans="2:2" ht="25.05" customHeight="1" x14ac:dyDescent="0.3">
      <c r="B325" s="11"/>
    </row>
    <row r="326" spans="2:2" ht="25.05" customHeight="1" x14ac:dyDescent="0.3">
      <c r="B326" s="11"/>
    </row>
    <row r="327" spans="2:2" ht="25.05" customHeight="1" x14ac:dyDescent="0.3">
      <c r="B327" s="11"/>
    </row>
    <row r="328" spans="2:2" ht="25.05" customHeight="1" x14ac:dyDescent="0.3">
      <c r="B328" s="11"/>
    </row>
    <row r="329" spans="2:2" ht="25.05" customHeight="1" x14ac:dyDescent="0.3">
      <c r="B329" s="11"/>
    </row>
    <row r="330" spans="2:2" ht="25.05" customHeight="1" x14ac:dyDescent="0.3">
      <c r="B330" s="11"/>
    </row>
    <row r="331" spans="2:2" ht="25.05" customHeight="1" x14ac:dyDescent="0.3">
      <c r="B331" s="11"/>
    </row>
    <row r="332" spans="2:2" ht="25.05" customHeight="1" x14ac:dyDescent="0.3">
      <c r="B332" s="11"/>
    </row>
    <row r="333" spans="2:2" ht="25.05" customHeight="1" x14ac:dyDescent="0.3">
      <c r="B333" s="11"/>
    </row>
    <row r="334" spans="2:2" ht="25.05" customHeight="1" x14ac:dyDescent="0.3">
      <c r="B334" s="11"/>
    </row>
    <row r="335" spans="2:2" ht="25.05" customHeight="1" x14ac:dyDescent="0.3">
      <c r="B335" s="11"/>
    </row>
    <row r="336" spans="2:2" ht="25.05" customHeight="1" x14ac:dyDescent="0.3">
      <c r="B336" s="11"/>
    </row>
    <row r="337" spans="2:2" ht="25.05" customHeight="1" x14ac:dyDescent="0.3">
      <c r="B337" s="11"/>
    </row>
    <row r="338" spans="2:2" ht="25.05" customHeight="1" x14ac:dyDescent="0.3">
      <c r="B338" s="11"/>
    </row>
    <row r="339" spans="2:2" ht="25.05" customHeight="1" x14ac:dyDescent="0.3">
      <c r="B339" s="11"/>
    </row>
    <row r="340" spans="2:2" ht="25.05" customHeight="1" x14ac:dyDescent="0.3">
      <c r="B340" s="11"/>
    </row>
    <row r="341" spans="2:2" ht="25.05" customHeight="1" x14ac:dyDescent="0.3">
      <c r="B341" s="11"/>
    </row>
    <row r="342" spans="2:2" ht="25.05" customHeight="1" x14ac:dyDescent="0.3">
      <c r="B342" s="11"/>
    </row>
    <row r="343" spans="2:2" ht="25.05" customHeight="1" x14ac:dyDescent="0.3">
      <c r="B343" s="11"/>
    </row>
    <row r="344" spans="2:2" ht="25.05" customHeight="1" x14ac:dyDescent="0.3">
      <c r="B344" s="11"/>
    </row>
    <row r="345" spans="2:2" ht="25.05" customHeight="1" x14ac:dyDescent="0.3">
      <c r="B345" s="11"/>
    </row>
    <row r="346" spans="2:2" ht="25.05" customHeight="1" x14ac:dyDescent="0.3">
      <c r="B346" s="11"/>
    </row>
    <row r="347" spans="2:2" ht="25.05" customHeight="1" x14ac:dyDescent="0.3">
      <c r="B347" s="11"/>
    </row>
    <row r="348" spans="2:2" ht="25.05" customHeight="1" x14ac:dyDescent="0.3">
      <c r="B348" s="11"/>
    </row>
    <row r="349" spans="2:2" ht="25.05" customHeight="1" x14ac:dyDescent="0.3">
      <c r="B349" s="11"/>
    </row>
    <row r="350" spans="2:2" ht="25.05" customHeight="1" x14ac:dyDescent="0.3">
      <c r="B350" s="11"/>
    </row>
    <row r="351" spans="2:2" ht="25.05" customHeight="1" x14ac:dyDescent="0.3">
      <c r="B351" s="11"/>
    </row>
    <row r="352" spans="2:2" ht="25.05" customHeight="1" x14ac:dyDescent="0.3">
      <c r="B352" s="11"/>
    </row>
    <row r="353" spans="2:2" ht="25.05" customHeight="1" x14ac:dyDescent="0.3">
      <c r="B353" s="11"/>
    </row>
    <row r="354" spans="2:2" ht="25.05" customHeight="1" x14ac:dyDescent="0.3">
      <c r="B354" s="11"/>
    </row>
    <row r="355" spans="2:2" ht="25.05" customHeight="1" x14ac:dyDescent="0.3">
      <c r="B355" s="11"/>
    </row>
    <row r="356" spans="2:2" ht="25.05" customHeight="1" x14ac:dyDescent="0.3">
      <c r="B356" s="11"/>
    </row>
    <row r="357" spans="2:2" ht="25.05" customHeight="1" x14ac:dyDescent="0.3">
      <c r="B357" s="11"/>
    </row>
    <row r="358" spans="2:2" ht="25.05" customHeight="1" x14ac:dyDescent="0.3">
      <c r="B358" s="11"/>
    </row>
    <row r="359" spans="2:2" ht="25.05" customHeight="1" x14ac:dyDescent="0.3">
      <c r="B359" s="11"/>
    </row>
    <row r="360" spans="2:2" ht="25.05" customHeight="1" x14ac:dyDescent="0.3">
      <c r="B360" s="11"/>
    </row>
    <row r="361" spans="2:2" ht="25.05" customHeight="1" x14ac:dyDescent="0.3">
      <c r="B361" s="11"/>
    </row>
    <row r="362" spans="2:2" ht="25.05" customHeight="1" x14ac:dyDescent="0.3">
      <c r="B362" s="11"/>
    </row>
    <row r="363" spans="2:2" ht="25.05" customHeight="1" x14ac:dyDescent="0.3">
      <c r="B363" s="11"/>
    </row>
    <row r="364" spans="2:2" ht="25.05" customHeight="1" x14ac:dyDescent="0.3">
      <c r="B364" s="11"/>
    </row>
    <row r="365" spans="2:2" ht="25.05" customHeight="1" x14ac:dyDescent="0.3">
      <c r="B365" s="11"/>
    </row>
    <row r="366" spans="2:2" ht="25.05" customHeight="1" x14ac:dyDescent="0.3">
      <c r="B366" s="11"/>
    </row>
    <row r="367" spans="2:2" ht="25.05" customHeight="1" x14ac:dyDescent="0.3">
      <c r="B367" s="11"/>
    </row>
    <row r="368" spans="2:2" ht="25.05" customHeight="1" x14ac:dyDescent="0.3">
      <c r="B368" s="11"/>
    </row>
    <row r="369" spans="2:2" ht="25.05" customHeight="1" x14ac:dyDescent="0.3">
      <c r="B369" s="11"/>
    </row>
    <row r="370" spans="2:2" ht="25.05" customHeight="1" x14ac:dyDescent="0.3">
      <c r="B370" s="11"/>
    </row>
    <row r="371" spans="2:2" ht="25.05" customHeight="1" x14ac:dyDescent="0.3">
      <c r="B371" s="11"/>
    </row>
    <row r="372" spans="2:2" ht="25.05" customHeight="1" x14ac:dyDescent="0.3">
      <c r="B372" s="11"/>
    </row>
    <row r="373" spans="2:2" ht="25.05" customHeight="1" x14ac:dyDescent="0.3">
      <c r="B373" s="11"/>
    </row>
    <row r="374" spans="2:2" ht="25.05" customHeight="1" x14ac:dyDescent="0.3">
      <c r="B374" s="11"/>
    </row>
    <row r="375" spans="2:2" ht="25.05" customHeight="1" x14ac:dyDescent="0.3">
      <c r="B375" s="11"/>
    </row>
    <row r="376" spans="2:2" ht="25.05" customHeight="1" x14ac:dyDescent="0.3">
      <c r="B376" s="11"/>
    </row>
    <row r="377" spans="2:2" ht="25.05" customHeight="1" x14ac:dyDescent="0.3">
      <c r="B377" s="11"/>
    </row>
    <row r="378" spans="2:2" ht="25.05" customHeight="1" x14ac:dyDescent="0.3">
      <c r="B378" s="11"/>
    </row>
    <row r="379" spans="2:2" ht="25.05" customHeight="1" x14ac:dyDescent="0.3">
      <c r="B379" s="11"/>
    </row>
    <row r="380" spans="2:2" ht="25.05" customHeight="1" x14ac:dyDescent="0.3">
      <c r="B380" s="11"/>
    </row>
    <row r="381" spans="2:2" ht="25.05" customHeight="1" x14ac:dyDescent="0.3">
      <c r="B381" s="11"/>
    </row>
    <row r="382" spans="2:2" ht="25.05" customHeight="1" x14ac:dyDescent="0.3">
      <c r="B382" s="11"/>
    </row>
    <row r="383" spans="2:2" ht="25.05" customHeight="1" x14ac:dyDescent="0.3">
      <c r="B383" s="11"/>
    </row>
    <row r="384" spans="2:2" ht="25.05" customHeight="1" x14ac:dyDescent="0.3">
      <c r="B384" s="11"/>
    </row>
    <row r="385" spans="2:2" ht="25.05" customHeight="1" x14ac:dyDescent="0.3">
      <c r="B385" s="11"/>
    </row>
    <row r="386" spans="2:2" ht="25.05" customHeight="1" x14ac:dyDescent="0.3">
      <c r="B386" s="11"/>
    </row>
    <row r="387" spans="2:2" ht="25.05" customHeight="1" x14ac:dyDescent="0.3">
      <c r="B387" s="11"/>
    </row>
    <row r="388" spans="2:2" ht="25.05" customHeight="1" x14ac:dyDescent="0.3">
      <c r="B388" s="11"/>
    </row>
    <row r="389" spans="2:2" ht="25.05" customHeight="1" x14ac:dyDescent="0.3">
      <c r="B389" s="11"/>
    </row>
    <row r="390" spans="2:2" ht="25.05" customHeight="1" x14ac:dyDescent="0.3">
      <c r="B390" s="11"/>
    </row>
    <row r="391" spans="2:2" ht="25.05" customHeight="1" x14ac:dyDescent="0.3">
      <c r="B391" s="11"/>
    </row>
    <row r="392" spans="2:2" ht="25.05" customHeight="1" x14ac:dyDescent="0.3">
      <c r="B392" s="11"/>
    </row>
    <row r="393" spans="2:2" ht="25.05" customHeight="1" x14ac:dyDescent="0.3">
      <c r="B393" s="11"/>
    </row>
    <row r="394" spans="2:2" ht="25.05" customHeight="1" x14ac:dyDescent="0.3">
      <c r="B394" s="11"/>
    </row>
    <row r="395" spans="2:2" ht="25.05" customHeight="1" x14ac:dyDescent="0.3">
      <c r="B395" s="11"/>
    </row>
    <row r="396" spans="2:2" ht="25.05" customHeight="1" x14ac:dyDescent="0.3">
      <c r="B396" s="11"/>
    </row>
    <row r="397" spans="2:2" ht="25.05" customHeight="1" x14ac:dyDescent="0.3">
      <c r="B397" s="11"/>
    </row>
    <row r="398" spans="2:2" ht="25.05" customHeight="1" x14ac:dyDescent="0.3">
      <c r="B398" s="11"/>
    </row>
    <row r="399" spans="2:2" ht="25.05" customHeight="1" x14ac:dyDescent="0.3">
      <c r="B399" s="11"/>
    </row>
    <row r="400" spans="2:2" ht="25.05" customHeight="1" x14ac:dyDescent="0.3">
      <c r="B400" s="11"/>
    </row>
    <row r="401" spans="2:2" ht="25.05" customHeight="1" x14ac:dyDescent="0.3">
      <c r="B401" s="11"/>
    </row>
    <row r="402" spans="2:2" ht="25.05" customHeight="1" x14ac:dyDescent="0.3">
      <c r="B402" s="11"/>
    </row>
    <row r="403" spans="2:2" ht="25.05" customHeight="1" x14ac:dyDescent="0.3">
      <c r="B403" s="11"/>
    </row>
    <row r="404" spans="2:2" ht="25.05" customHeight="1" x14ac:dyDescent="0.3">
      <c r="B404" s="11"/>
    </row>
    <row r="405" spans="2:2" ht="25.05" customHeight="1" x14ac:dyDescent="0.3">
      <c r="B405" s="11"/>
    </row>
    <row r="406" spans="2:2" ht="25.05" customHeight="1" x14ac:dyDescent="0.3">
      <c r="B406" s="11"/>
    </row>
    <row r="407" spans="2:2" ht="25.05" customHeight="1" x14ac:dyDescent="0.3">
      <c r="B407" s="11"/>
    </row>
    <row r="408" spans="2:2" ht="25.05" customHeight="1" x14ac:dyDescent="0.3">
      <c r="B408" s="11"/>
    </row>
    <row r="409" spans="2:2" ht="25.05" customHeight="1" x14ac:dyDescent="0.3">
      <c r="B409" s="11"/>
    </row>
    <row r="410" spans="2:2" ht="25.05" customHeight="1" x14ac:dyDescent="0.3">
      <c r="B410" s="11"/>
    </row>
    <row r="411" spans="2:2" ht="25.05" customHeight="1" x14ac:dyDescent="0.3">
      <c r="B411" s="11"/>
    </row>
    <row r="412" spans="2:2" ht="25.05" customHeight="1" x14ac:dyDescent="0.3">
      <c r="B412" s="11"/>
    </row>
    <row r="413" spans="2:2" ht="25.05" customHeight="1" x14ac:dyDescent="0.3">
      <c r="B413" s="11"/>
    </row>
    <row r="414" spans="2:2" ht="25.05" customHeight="1" x14ac:dyDescent="0.3">
      <c r="B414" s="11"/>
    </row>
    <row r="415" spans="2:2" ht="25.05" customHeight="1" x14ac:dyDescent="0.3">
      <c r="B415" s="11"/>
    </row>
    <row r="416" spans="2:2" ht="25.05" customHeight="1" x14ac:dyDescent="0.3">
      <c r="B416" s="11"/>
    </row>
    <row r="417" spans="2:2" ht="25.05" customHeight="1" x14ac:dyDescent="0.3">
      <c r="B417" s="11"/>
    </row>
    <row r="418" spans="2:2" ht="25.05" customHeight="1" x14ac:dyDescent="0.3">
      <c r="B418" s="11"/>
    </row>
    <row r="419" spans="2:2" ht="25.05" customHeight="1" x14ac:dyDescent="0.3">
      <c r="B419" s="11"/>
    </row>
    <row r="420" spans="2:2" ht="25.05" customHeight="1" x14ac:dyDescent="0.3">
      <c r="B420" s="11"/>
    </row>
    <row r="421" spans="2:2" ht="25.05" customHeight="1" x14ac:dyDescent="0.3">
      <c r="B421" s="11"/>
    </row>
    <row r="422" spans="2:2" ht="25.05" customHeight="1" x14ac:dyDescent="0.3">
      <c r="B422" s="11"/>
    </row>
    <row r="423" spans="2:2" ht="25.05" customHeight="1" x14ac:dyDescent="0.3">
      <c r="B423" s="11"/>
    </row>
    <row r="424" spans="2:2" ht="25.05" customHeight="1" x14ac:dyDescent="0.3">
      <c r="B424" s="11"/>
    </row>
    <row r="425" spans="2:2" ht="25.05" customHeight="1" x14ac:dyDescent="0.3">
      <c r="B425" s="11"/>
    </row>
    <row r="426" spans="2:2" ht="25.05" customHeight="1" x14ac:dyDescent="0.3">
      <c r="B426" s="11"/>
    </row>
    <row r="427" spans="2:2" ht="25.05" customHeight="1" x14ac:dyDescent="0.3">
      <c r="B427" s="11"/>
    </row>
    <row r="428" spans="2:2" ht="25.05" customHeight="1" x14ac:dyDescent="0.3">
      <c r="B428" s="11"/>
    </row>
    <row r="429" spans="2:2" ht="25.05" customHeight="1" x14ac:dyDescent="0.3">
      <c r="B429" s="11"/>
    </row>
    <row r="430" spans="2:2" ht="25.05" customHeight="1" x14ac:dyDescent="0.3">
      <c r="B430" s="11"/>
    </row>
    <row r="431" spans="2:2" ht="25.05" customHeight="1" x14ac:dyDescent="0.3">
      <c r="B431" s="11"/>
    </row>
    <row r="432" spans="2:2" ht="25.05" customHeight="1" x14ac:dyDescent="0.3">
      <c r="B432" s="11"/>
    </row>
    <row r="433" spans="2:2" ht="25.05" customHeight="1" x14ac:dyDescent="0.3">
      <c r="B433" s="11"/>
    </row>
    <row r="434" spans="2:2" ht="25.05" customHeight="1" x14ac:dyDescent="0.3">
      <c r="B434" s="11"/>
    </row>
    <row r="435" spans="2:2" ht="25.05" customHeight="1" x14ac:dyDescent="0.3">
      <c r="B435" s="11"/>
    </row>
    <row r="436" spans="2:2" ht="25.05" customHeight="1" x14ac:dyDescent="0.3">
      <c r="B436" s="11"/>
    </row>
    <row r="437" spans="2:2" ht="25.05" customHeight="1" x14ac:dyDescent="0.3">
      <c r="B437" s="11"/>
    </row>
    <row r="438" spans="2:2" ht="25.05" customHeight="1" x14ac:dyDescent="0.3">
      <c r="B438" s="11"/>
    </row>
    <row r="439" spans="2:2" ht="25.05" customHeight="1" x14ac:dyDescent="0.3">
      <c r="B439" s="11"/>
    </row>
    <row r="440" spans="2:2" ht="25.05" customHeight="1" x14ac:dyDescent="0.3">
      <c r="B440" s="11"/>
    </row>
    <row r="441" spans="2:2" ht="25.05" customHeight="1" x14ac:dyDescent="0.3">
      <c r="B441" s="11"/>
    </row>
    <row r="442" spans="2:2" ht="25.05" customHeight="1" x14ac:dyDescent="0.3">
      <c r="B442" s="11"/>
    </row>
    <row r="443" spans="2:2" ht="25.05" customHeight="1" x14ac:dyDescent="0.3">
      <c r="B443" s="11"/>
    </row>
    <row r="444" spans="2:2" ht="25.05" customHeight="1" x14ac:dyDescent="0.3">
      <c r="B444" s="11"/>
    </row>
    <row r="445" spans="2:2" ht="25.05" customHeight="1" x14ac:dyDescent="0.3">
      <c r="B445" s="11"/>
    </row>
    <row r="446" spans="2:2" ht="25.05" customHeight="1" x14ac:dyDescent="0.3">
      <c r="B446" s="11"/>
    </row>
    <row r="447" spans="2:2" ht="25.05" customHeight="1" x14ac:dyDescent="0.3">
      <c r="B447" s="11"/>
    </row>
    <row r="448" spans="2:2" ht="25.05" customHeight="1" x14ac:dyDescent="0.3">
      <c r="B448" s="11"/>
    </row>
    <row r="449" spans="2:2" ht="25.05" customHeight="1" x14ac:dyDescent="0.3">
      <c r="B449" s="11"/>
    </row>
    <row r="450" spans="2:2" ht="25.05" customHeight="1" x14ac:dyDescent="0.3">
      <c r="B450" s="11"/>
    </row>
    <row r="451" spans="2:2" ht="25.05" customHeight="1" x14ac:dyDescent="0.3">
      <c r="B451" s="11"/>
    </row>
    <row r="452" spans="2:2" ht="25.05" customHeight="1" x14ac:dyDescent="0.3">
      <c r="B452" s="11"/>
    </row>
    <row r="453" spans="2:2" ht="25.05" customHeight="1" x14ac:dyDescent="0.3">
      <c r="B453" s="11"/>
    </row>
    <row r="454" spans="2:2" ht="25.05" customHeight="1" x14ac:dyDescent="0.3">
      <c r="B454" s="11"/>
    </row>
    <row r="455" spans="2:2" ht="25.05" customHeight="1" x14ac:dyDescent="0.3">
      <c r="B455" s="11"/>
    </row>
    <row r="456" spans="2:2" ht="25.05" customHeight="1" x14ac:dyDescent="0.3">
      <c r="B456" s="11"/>
    </row>
    <row r="457" spans="2:2" ht="25.05" customHeight="1" x14ac:dyDescent="0.3">
      <c r="B457" s="11"/>
    </row>
    <row r="458" spans="2:2" ht="25.05" customHeight="1" x14ac:dyDescent="0.3">
      <c r="B458" s="11"/>
    </row>
    <row r="459" spans="2:2" ht="25.05" customHeight="1" x14ac:dyDescent="0.3">
      <c r="B459" s="11"/>
    </row>
    <row r="460" spans="2:2" ht="25.05" customHeight="1" x14ac:dyDescent="0.3">
      <c r="B460" s="11"/>
    </row>
    <row r="461" spans="2:2" ht="25.05" customHeight="1" x14ac:dyDescent="0.3">
      <c r="B461" s="11"/>
    </row>
    <row r="462" spans="2:2" ht="25.05" customHeight="1" x14ac:dyDescent="0.3">
      <c r="B462" s="11"/>
    </row>
    <row r="463" spans="2:2" ht="25.05" customHeight="1" x14ac:dyDescent="0.3">
      <c r="B463" s="11"/>
    </row>
    <row r="464" spans="2:2" ht="25.05" customHeight="1" x14ac:dyDescent="0.3">
      <c r="B464" s="11"/>
    </row>
    <row r="465" spans="2:2" ht="25.05" customHeight="1" x14ac:dyDescent="0.3">
      <c r="B465" s="11"/>
    </row>
    <row r="466" spans="2:2" ht="25.05" customHeight="1" x14ac:dyDescent="0.3">
      <c r="B466" s="11"/>
    </row>
    <row r="467" spans="2:2" ht="25.05" customHeight="1" x14ac:dyDescent="0.3">
      <c r="B467" s="11"/>
    </row>
    <row r="468" spans="2:2" ht="25.05" customHeight="1" x14ac:dyDescent="0.3">
      <c r="B468" s="11"/>
    </row>
    <row r="469" spans="2:2" ht="25.05" customHeight="1" x14ac:dyDescent="0.3">
      <c r="B469" s="11"/>
    </row>
    <row r="470" spans="2:2" ht="25.05" customHeight="1" x14ac:dyDescent="0.3">
      <c r="B470" s="11"/>
    </row>
    <row r="471" spans="2:2" ht="25.05" customHeight="1" x14ac:dyDescent="0.3">
      <c r="B471" s="11"/>
    </row>
    <row r="472" spans="2:2" ht="25.05" customHeight="1" x14ac:dyDescent="0.3">
      <c r="B472" s="11"/>
    </row>
    <row r="473" spans="2:2" ht="25.05" customHeight="1" x14ac:dyDescent="0.3">
      <c r="B473" s="11"/>
    </row>
    <row r="474" spans="2:2" ht="25.05" customHeight="1" x14ac:dyDescent="0.3">
      <c r="B474" s="11"/>
    </row>
    <row r="475" spans="2:2" ht="25.05" customHeight="1" x14ac:dyDescent="0.3">
      <c r="B475" s="11"/>
    </row>
    <row r="476" spans="2:2" ht="25.05" customHeight="1" x14ac:dyDescent="0.3">
      <c r="B476" s="11"/>
    </row>
    <row r="477" spans="2:2" ht="25.05" customHeight="1" x14ac:dyDescent="0.3">
      <c r="B477" s="11"/>
    </row>
    <row r="478" spans="2:2" ht="25.05" customHeight="1" x14ac:dyDescent="0.3">
      <c r="B478" s="11"/>
    </row>
    <row r="479" spans="2:2" ht="25.05" customHeight="1" x14ac:dyDescent="0.3">
      <c r="B479" s="11"/>
    </row>
    <row r="480" spans="2:2" ht="25.05" customHeight="1" x14ac:dyDescent="0.3">
      <c r="B480" s="11"/>
    </row>
    <row r="481" spans="2:2" ht="25.05" customHeight="1" x14ac:dyDescent="0.3">
      <c r="B481" s="11"/>
    </row>
    <row r="482" spans="2:2" ht="25.05" customHeight="1" x14ac:dyDescent="0.3">
      <c r="B482" s="11"/>
    </row>
    <row r="483" spans="2:2" ht="25.05" customHeight="1" x14ac:dyDescent="0.3">
      <c r="B483" s="11"/>
    </row>
    <row r="484" spans="2:2" ht="25.05" customHeight="1" x14ac:dyDescent="0.3">
      <c r="B484" s="11"/>
    </row>
    <row r="485" spans="2:2" ht="25.05" customHeight="1" x14ac:dyDescent="0.3">
      <c r="B485" s="11"/>
    </row>
    <row r="486" spans="2:2" ht="25.05" customHeight="1" x14ac:dyDescent="0.3">
      <c r="B486" s="11"/>
    </row>
    <row r="487" spans="2:2" ht="25.05" customHeight="1" x14ac:dyDescent="0.3">
      <c r="B487" s="11"/>
    </row>
    <row r="488" spans="2:2" ht="25.05" customHeight="1" x14ac:dyDescent="0.3">
      <c r="B488" s="11"/>
    </row>
    <row r="489" spans="2:2" ht="25.05" customHeight="1" x14ac:dyDescent="0.3">
      <c r="B489" s="11"/>
    </row>
    <row r="490" spans="2:2" ht="25.05" customHeight="1" x14ac:dyDescent="0.3">
      <c r="B490" s="11"/>
    </row>
    <row r="491" spans="2:2" ht="25.05" customHeight="1" x14ac:dyDescent="0.3">
      <c r="B491" s="11"/>
    </row>
    <row r="492" spans="2:2" ht="25.05" customHeight="1" x14ac:dyDescent="0.3">
      <c r="B492" s="11"/>
    </row>
    <row r="493" spans="2:2" ht="25.05" customHeight="1" x14ac:dyDescent="0.3">
      <c r="B493" s="11"/>
    </row>
    <row r="494" spans="2:2" ht="25.05" customHeight="1" x14ac:dyDescent="0.3">
      <c r="B494" s="11"/>
    </row>
    <row r="495" spans="2:2" ht="25.05" customHeight="1" x14ac:dyDescent="0.3">
      <c r="B495" s="11"/>
    </row>
    <row r="496" spans="2:2" ht="25.05" customHeight="1" x14ac:dyDescent="0.3">
      <c r="B496" s="11"/>
    </row>
    <row r="497" spans="2:2" ht="25.05" customHeight="1" x14ac:dyDescent="0.3">
      <c r="B497" s="11"/>
    </row>
    <row r="498" spans="2:2" ht="25.05" customHeight="1" x14ac:dyDescent="0.3">
      <c r="B498" s="11"/>
    </row>
    <row r="499" spans="2:2" ht="25.05" customHeight="1" x14ac:dyDescent="0.3">
      <c r="B499" s="11"/>
    </row>
    <row r="500" spans="2:2" ht="25.05" customHeight="1" x14ac:dyDescent="0.3">
      <c r="B500" s="11"/>
    </row>
    <row r="501" spans="2:2" ht="25.05" customHeight="1" x14ac:dyDescent="0.3">
      <c r="B501" s="11"/>
    </row>
    <row r="502" spans="2:2" ht="25.05" customHeight="1" x14ac:dyDescent="0.3">
      <c r="B502" s="11"/>
    </row>
    <row r="503" spans="2:2" ht="25.05" customHeight="1" x14ac:dyDescent="0.3">
      <c r="B503" s="11"/>
    </row>
    <row r="504" spans="2:2" ht="25.05" customHeight="1" x14ac:dyDescent="0.3">
      <c r="B504" s="11"/>
    </row>
    <row r="505" spans="2:2" ht="25.05" customHeight="1" x14ac:dyDescent="0.3">
      <c r="B505" s="11"/>
    </row>
    <row r="506" spans="2:2" ht="25.05" customHeight="1" x14ac:dyDescent="0.3">
      <c r="B506" s="11"/>
    </row>
    <row r="507" spans="2:2" ht="25.05" customHeight="1" x14ac:dyDescent="0.3">
      <c r="B507" s="11"/>
    </row>
    <row r="508" spans="2:2" ht="25.05" customHeight="1" x14ac:dyDescent="0.3">
      <c r="B508" s="11"/>
    </row>
    <row r="509" spans="2:2" ht="25.05" customHeight="1" x14ac:dyDescent="0.3">
      <c r="B509" s="11"/>
    </row>
    <row r="510" spans="2:2" ht="25.05" customHeight="1" x14ac:dyDescent="0.3">
      <c r="B510" s="11"/>
    </row>
    <row r="511" spans="2:2" ht="25.05" customHeight="1" x14ac:dyDescent="0.3">
      <c r="B511" s="11"/>
    </row>
    <row r="512" spans="2:2" ht="25.05" customHeight="1" x14ac:dyDescent="0.3">
      <c r="B512" s="11"/>
    </row>
    <row r="513" spans="2:2" ht="25.05" customHeight="1" x14ac:dyDescent="0.3">
      <c r="B513" s="11"/>
    </row>
    <row r="514" spans="2:2" ht="25.05" customHeight="1" x14ac:dyDescent="0.3">
      <c r="B514" s="11"/>
    </row>
    <row r="515" spans="2:2" ht="25.05" customHeight="1" x14ac:dyDescent="0.3">
      <c r="B515" s="11"/>
    </row>
    <row r="516" spans="2:2" ht="25.05" customHeight="1" x14ac:dyDescent="0.3">
      <c r="B516" s="11"/>
    </row>
    <row r="517" spans="2:2" ht="25.05" customHeight="1" x14ac:dyDescent="0.3">
      <c r="B517" s="11"/>
    </row>
    <row r="518" spans="2:2" ht="25.05" customHeight="1" x14ac:dyDescent="0.3">
      <c r="B518" s="11"/>
    </row>
    <row r="519" spans="2:2" ht="25.05" customHeight="1" x14ac:dyDescent="0.3">
      <c r="B519" s="11"/>
    </row>
    <row r="520" spans="2:2" ht="25.05" customHeight="1" x14ac:dyDescent="0.3">
      <c r="B520" s="11"/>
    </row>
    <row r="521" spans="2:2" ht="25.05" customHeight="1" x14ac:dyDescent="0.3">
      <c r="B521" s="11"/>
    </row>
    <row r="522" spans="2:2" ht="25.05" customHeight="1" x14ac:dyDescent="0.3">
      <c r="B522" s="11"/>
    </row>
    <row r="523" spans="2:2" ht="25.05" customHeight="1" x14ac:dyDescent="0.3">
      <c r="B523" s="11"/>
    </row>
    <row r="524" spans="2:2" ht="25.05" customHeight="1" x14ac:dyDescent="0.3">
      <c r="B524" s="11"/>
    </row>
    <row r="525" spans="2:2" ht="25.05" customHeight="1" x14ac:dyDescent="0.3">
      <c r="B525" s="11"/>
    </row>
    <row r="526" spans="2:2" ht="25.05" customHeight="1" x14ac:dyDescent="0.3">
      <c r="B526" s="11"/>
    </row>
    <row r="527" spans="2:2" ht="25.05" customHeight="1" x14ac:dyDescent="0.3">
      <c r="B527" s="11"/>
    </row>
    <row r="528" spans="2:2" ht="25.05" customHeight="1" x14ac:dyDescent="0.3">
      <c r="B528" s="11"/>
    </row>
    <row r="529" spans="2:2" ht="25.05" customHeight="1" x14ac:dyDescent="0.3">
      <c r="B529" s="11"/>
    </row>
    <row r="530" spans="2:2" ht="25.05" customHeight="1" x14ac:dyDescent="0.3">
      <c r="B530" s="11"/>
    </row>
    <row r="531" spans="2:2" ht="25.05" customHeight="1" x14ac:dyDescent="0.3">
      <c r="B531" s="11"/>
    </row>
    <row r="532" spans="2:2" ht="25.05" customHeight="1" x14ac:dyDescent="0.3">
      <c r="B532" s="11"/>
    </row>
    <row r="533" spans="2:2" ht="25.05" customHeight="1" x14ac:dyDescent="0.3">
      <c r="B533" s="11"/>
    </row>
    <row r="534" spans="2:2" ht="25.05" customHeight="1" x14ac:dyDescent="0.3">
      <c r="B534" s="11"/>
    </row>
    <row r="535" spans="2:2" ht="25.05" customHeight="1" x14ac:dyDescent="0.3">
      <c r="B535" s="11"/>
    </row>
    <row r="536" spans="2:2" ht="25.05" customHeight="1" x14ac:dyDescent="0.3">
      <c r="B536" s="11"/>
    </row>
    <row r="537" spans="2:2" ht="25.05" customHeight="1" x14ac:dyDescent="0.3">
      <c r="B537" s="11"/>
    </row>
    <row r="538" spans="2:2" ht="25.05" customHeight="1" x14ac:dyDescent="0.3">
      <c r="B538" s="11"/>
    </row>
    <row r="539" spans="2:2" ht="25.05" customHeight="1" x14ac:dyDescent="0.3">
      <c r="B539" s="11"/>
    </row>
    <row r="540" spans="2:2" ht="25.05" customHeight="1" x14ac:dyDescent="0.3">
      <c r="B540" s="11"/>
    </row>
    <row r="541" spans="2:2" ht="25.05" customHeight="1" x14ac:dyDescent="0.3">
      <c r="B541" s="11"/>
    </row>
    <row r="542" spans="2:2" ht="25.05" customHeight="1" x14ac:dyDescent="0.3">
      <c r="B542" s="11"/>
    </row>
    <row r="543" spans="2:2" ht="25.05" customHeight="1" x14ac:dyDescent="0.3">
      <c r="B543" s="11"/>
    </row>
    <row r="544" spans="2:2" ht="25.05" customHeight="1" x14ac:dyDescent="0.3">
      <c r="B544" s="11"/>
    </row>
    <row r="545" spans="2:2" ht="25.05" customHeight="1" x14ac:dyDescent="0.3">
      <c r="B545" s="11"/>
    </row>
    <row r="546" spans="2:2" ht="25.05" customHeight="1" x14ac:dyDescent="0.3">
      <c r="B546" s="11"/>
    </row>
    <row r="547" spans="2:2" ht="25.05" customHeight="1" x14ac:dyDescent="0.3">
      <c r="B547" s="11"/>
    </row>
    <row r="548" spans="2:2" ht="25.05" customHeight="1" x14ac:dyDescent="0.3">
      <c r="B548" s="11"/>
    </row>
    <row r="549" spans="2:2" ht="25.05" customHeight="1" x14ac:dyDescent="0.3">
      <c r="B549" s="11"/>
    </row>
    <row r="550" spans="2:2" ht="25.05" customHeight="1" x14ac:dyDescent="0.3">
      <c r="B550" s="11"/>
    </row>
    <row r="551" spans="2:2" ht="25.05" customHeight="1" x14ac:dyDescent="0.3">
      <c r="B551" s="11"/>
    </row>
    <row r="552" spans="2:2" ht="25.05" customHeight="1" x14ac:dyDescent="0.3">
      <c r="B552" s="11"/>
    </row>
    <row r="553" spans="2:2" ht="25.05" customHeight="1" x14ac:dyDescent="0.3">
      <c r="B553" s="11"/>
    </row>
    <row r="554" spans="2:2" ht="25.05" customHeight="1" x14ac:dyDescent="0.3">
      <c r="B554" s="11"/>
    </row>
    <row r="555" spans="2:2" ht="25.05" customHeight="1" x14ac:dyDescent="0.3">
      <c r="B555" s="11"/>
    </row>
    <row r="556" spans="2:2" ht="25.05" customHeight="1" x14ac:dyDescent="0.3">
      <c r="B556" s="11"/>
    </row>
    <row r="557" spans="2:2" ht="25.05" customHeight="1" x14ac:dyDescent="0.3">
      <c r="B557" s="11"/>
    </row>
    <row r="558" spans="2:2" ht="25.05" customHeight="1" x14ac:dyDescent="0.3">
      <c r="B558" s="11"/>
    </row>
    <row r="559" spans="2:2" ht="25.05" customHeight="1" x14ac:dyDescent="0.3">
      <c r="B559" s="11"/>
    </row>
    <row r="560" spans="2:2" ht="25.05" customHeight="1" x14ac:dyDescent="0.3">
      <c r="B560" s="11"/>
    </row>
    <row r="561" spans="2:2" ht="25.05" customHeight="1" x14ac:dyDescent="0.3">
      <c r="B561" s="11"/>
    </row>
    <row r="562" spans="2:2" ht="25.05" customHeight="1" x14ac:dyDescent="0.3">
      <c r="B562" s="11"/>
    </row>
    <row r="563" spans="2:2" ht="25.05" customHeight="1" x14ac:dyDescent="0.3">
      <c r="B563" s="11"/>
    </row>
    <row r="564" spans="2:2" ht="25.05" customHeight="1" x14ac:dyDescent="0.3">
      <c r="B564" s="11"/>
    </row>
    <row r="565" spans="2:2" ht="25.05" customHeight="1" x14ac:dyDescent="0.3">
      <c r="B565" s="11"/>
    </row>
    <row r="566" spans="2:2" ht="25.05" customHeight="1" x14ac:dyDescent="0.3">
      <c r="B566" s="11"/>
    </row>
    <row r="567" spans="2:2" ht="25.05" customHeight="1" x14ac:dyDescent="0.3">
      <c r="B567" s="11"/>
    </row>
    <row r="568" spans="2:2" ht="25.05" customHeight="1" x14ac:dyDescent="0.3">
      <c r="B568" s="11"/>
    </row>
    <row r="569" spans="2:2" ht="25.05" customHeight="1" x14ac:dyDescent="0.3">
      <c r="B569" s="11"/>
    </row>
    <row r="570" spans="2:2" ht="25.05" customHeight="1" x14ac:dyDescent="0.3">
      <c r="B570" s="11"/>
    </row>
    <row r="571" spans="2:2" ht="25.05" customHeight="1" x14ac:dyDescent="0.3">
      <c r="B571" s="11"/>
    </row>
    <row r="572" spans="2:2" ht="25.05" customHeight="1" x14ac:dyDescent="0.3">
      <c r="B572" s="11"/>
    </row>
    <row r="573" spans="2:2" ht="25.05" customHeight="1" x14ac:dyDescent="0.3">
      <c r="B573" s="11"/>
    </row>
    <row r="574" spans="2:2" ht="25.05" customHeight="1" x14ac:dyDescent="0.3">
      <c r="B574" s="11"/>
    </row>
    <row r="575" spans="2:2" ht="25.05" customHeight="1" x14ac:dyDescent="0.3">
      <c r="B575" s="11"/>
    </row>
    <row r="576" spans="2:2" ht="25.05" customHeight="1" x14ac:dyDescent="0.3">
      <c r="B576" s="11"/>
    </row>
    <row r="577" spans="2:2" ht="25.05" customHeight="1" x14ac:dyDescent="0.3">
      <c r="B577" s="11"/>
    </row>
    <row r="578" spans="2:2" ht="25.05" customHeight="1" x14ac:dyDescent="0.3">
      <c r="B578" s="11"/>
    </row>
    <row r="579" spans="2:2" ht="25.05" customHeight="1" x14ac:dyDescent="0.3">
      <c r="B579" s="11"/>
    </row>
    <row r="580" spans="2:2" ht="25.05" customHeight="1" x14ac:dyDescent="0.3">
      <c r="B580" s="11"/>
    </row>
    <row r="581" spans="2:2" ht="25.05" customHeight="1" x14ac:dyDescent="0.3">
      <c r="B581" s="11"/>
    </row>
    <row r="582" spans="2:2" ht="25.05" customHeight="1" x14ac:dyDescent="0.3">
      <c r="B582" s="11"/>
    </row>
    <row r="583" spans="2:2" ht="25.05" customHeight="1" x14ac:dyDescent="0.3">
      <c r="B583" s="11"/>
    </row>
    <row r="584" spans="2:2" ht="25.05" customHeight="1" x14ac:dyDescent="0.3">
      <c r="B584" s="11"/>
    </row>
    <row r="585" spans="2:2" ht="25.05" customHeight="1" x14ac:dyDescent="0.3">
      <c r="B585" s="11"/>
    </row>
    <row r="586" spans="2:2" ht="25.05" customHeight="1" x14ac:dyDescent="0.3">
      <c r="B586" s="11"/>
    </row>
    <row r="587" spans="2:2" ht="25.05" customHeight="1" x14ac:dyDescent="0.3">
      <c r="B587" s="11"/>
    </row>
    <row r="588" spans="2:2" ht="25.05" customHeight="1" x14ac:dyDescent="0.3">
      <c r="B588" s="11"/>
    </row>
    <row r="589" spans="2:2" ht="25.05" customHeight="1" x14ac:dyDescent="0.3">
      <c r="B589" s="11"/>
    </row>
    <row r="590" spans="2:2" ht="25.05" customHeight="1" x14ac:dyDescent="0.3">
      <c r="B590" s="11"/>
    </row>
    <row r="591" spans="2:2" ht="25.05" customHeight="1" x14ac:dyDescent="0.3">
      <c r="B591" s="11"/>
    </row>
    <row r="592" spans="2:2" ht="25.05" customHeight="1" x14ac:dyDescent="0.3">
      <c r="B592" s="11"/>
    </row>
    <row r="593" spans="2:2" ht="25.05" customHeight="1" x14ac:dyDescent="0.3">
      <c r="B593" s="11"/>
    </row>
    <row r="594" spans="2:2" ht="25.05" customHeight="1" x14ac:dyDescent="0.3">
      <c r="B594" s="11"/>
    </row>
    <row r="595" spans="2:2" ht="25.05" customHeight="1" x14ac:dyDescent="0.3">
      <c r="B595" s="11"/>
    </row>
    <row r="596" spans="2:2" ht="25.05" customHeight="1" x14ac:dyDescent="0.3">
      <c r="B596" s="11"/>
    </row>
    <row r="597" spans="2:2" ht="25.05" customHeight="1" x14ac:dyDescent="0.3">
      <c r="B597" s="11"/>
    </row>
    <row r="598" spans="2:2" ht="25.05" customHeight="1" x14ac:dyDescent="0.3">
      <c r="B598" s="11"/>
    </row>
    <row r="599" spans="2:2" ht="25.05" customHeight="1" x14ac:dyDescent="0.3">
      <c r="B599" s="11"/>
    </row>
    <row r="600" spans="2:2" ht="25.05" customHeight="1" x14ac:dyDescent="0.3">
      <c r="B600" s="11"/>
    </row>
    <row r="601" spans="2:2" ht="25.05" customHeight="1" x14ac:dyDescent="0.3">
      <c r="B601" s="11"/>
    </row>
    <row r="602" spans="2:2" ht="25.05" customHeight="1" x14ac:dyDescent="0.3">
      <c r="B602" s="11"/>
    </row>
    <row r="603" spans="2:2" ht="25.05" customHeight="1" x14ac:dyDescent="0.3">
      <c r="B603" s="11"/>
    </row>
    <row r="604" spans="2:2" ht="25.05" customHeight="1" x14ac:dyDescent="0.3">
      <c r="B604" s="11"/>
    </row>
    <row r="605" spans="2:2" ht="25.05" customHeight="1" x14ac:dyDescent="0.3">
      <c r="B605" s="11"/>
    </row>
    <row r="606" spans="2:2" ht="25.05" customHeight="1" x14ac:dyDescent="0.3">
      <c r="B606" s="11"/>
    </row>
    <row r="607" spans="2:2" ht="25.05" customHeight="1" x14ac:dyDescent="0.3">
      <c r="B607" s="11"/>
    </row>
    <row r="608" spans="2:2" ht="25.05" customHeight="1" x14ac:dyDescent="0.3">
      <c r="B608" s="11"/>
    </row>
    <row r="609" spans="2:2" ht="25.05" customHeight="1" x14ac:dyDescent="0.3">
      <c r="B609" s="11"/>
    </row>
    <row r="610" spans="2:2" ht="25.05" customHeight="1" x14ac:dyDescent="0.3">
      <c r="B610" s="11"/>
    </row>
    <row r="611" spans="2:2" ht="25.05" customHeight="1" x14ac:dyDescent="0.3">
      <c r="B611" s="11"/>
    </row>
    <row r="612" spans="2:2" ht="25.05" customHeight="1" x14ac:dyDescent="0.3">
      <c r="B612" s="11"/>
    </row>
    <row r="613" spans="2:2" ht="25.05" customHeight="1" x14ac:dyDescent="0.3">
      <c r="B613" s="11"/>
    </row>
    <row r="614" spans="2:2" ht="25.05" customHeight="1" x14ac:dyDescent="0.3">
      <c r="B614" s="11"/>
    </row>
  </sheetData>
  <sheetProtection sheet="1" objects="1" scenarios="1" autoFilter="0" pivotTables="0"/>
  <mergeCells count="1">
    <mergeCell ref="C5:F5"/>
  </mergeCells>
  <conditionalFormatting pivot="1" sqref="E10:E18 E21:E23">
    <cfRule type="cellIs" dxfId="87" priority="4" operator="lessThan">
      <formula>0</formula>
    </cfRule>
  </conditionalFormatting>
  <conditionalFormatting pivot="1" sqref="E9:E25">
    <cfRule type="cellIs" dxfId="86" priority="3" operator="greaterThan">
      <formula>0</formula>
    </cfRule>
  </conditionalFormatting>
  <conditionalFormatting pivot="1" sqref="E19">
    <cfRule type="cellIs" dxfId="85" priority="2" operator="lessThan">
      <formula>0</formula>
    </cfRule>
  </conditionalFormatting>
  <conditionalFormatting pivot="1" sqref="E19">
    <cfRule type="cellIs" dxfId="84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B s m y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z M 1 M N Y z s N G H C d r 4 Z u Y h F B g B H Q y S R R K 0 c S 7 N K S k t S r V L L d Z 1 D L L R h 3 F t 9 K F + s A M A A A D / / w M A U E s D B B Q A A g A I A A A A I Q B o c 6 J c N A I A A M E L A A A T A A A A R m 9 y b X V s Y X M v U 2 V j d G l v b j E u b e x V y 2 7 a Q B T d I + U f r t w N S C 4 N B L J I 5 U V l k r a L F i r M K l T V M L 6 Q a c c z a G Z s N Y 3 y M f m A f g U / 1 m t M E g i P k I h I R a 0 3 H p + x 5 z 7 O O d c W u R N a Q b e 4 1 9 6 W S v a C G Y z h l R d K g c q h h R g h m d x Y Y N J p y J j U x o M A J L q D E t D V N m K E i p D Q Z t W W 5 m l C n 5 X P h M R q q O k A 5 W z Z C 0 / 6 P Y v G 9 o e G q W G / r b B l R I b 9 F t o f T o / 7 G 4 J V u c 2 8 i n / e Q i k S 4 d A E n u / 5 E G q Z J s o G D R 9 O F d e x U K O g V m / W f f i S a o d d d y k x u F 9 W P 2 u F X y t + k T N V x 5 K B Y A a c G O u 8 n I g N 6 K W I s r N D b Z L i 9 O h y j L Z c F O h f X X k F W q P o j n b A 4 U 9 3 7 c M t X l + D H 6 3 B G w v 4 d e W g J N T K 9 O Z Z 6 a a D 1 5 w 5 H G k z + c 1 s 0 S x D v c v z t 7 s n Z n O 8 R 7 h p z n F z 3 D w 8 r G 1 J T s 9 S 6 Z L B 2 I g E D Y O h o A e u E w 2 o O B v g L x b P k d Y x t O P w A 7 K Y C r m l C 8 5 n + D s p u 5 x J Z m z g T P p M D W y Z U y 6 S C J O x N i x m S 7 R T L 7 / N e i m W d z 8 R J 3 Q C f F T u u F H N w 0 7 h n h I x F W a X d 6 J 2 p / s c C b U H 3 9 G J T O d e G z H F F B f s B Z S z M s w T z P w U w e y r m / M 8 G V C 5 k 5 t E c L Z 7 E h 4 E e C G / n t 4 5 w J I / y B O Z o O U O H B p R w 4 B P u x c / b t E 1 a e R c n y G / u L N c T B 4 s m C v + O s u M i p Q 8 t w S / n 6 n 4 T Q d N L K Y G f 2 D J c K W 7 F 8 W w W N M G N U C 5 X t l X R e z 1 B P + L x L L t 5 I D y U e X / 9 P j 3 p s c f A A A A / / 8 D A F B L A Q I t A B Q A B g A I A A A A I Q A q 3 a p A 0 g A A A D c B A A A T A A A A A A A A A A A A A A A A A A A A A A B b Q 2 9 u d G V u d F 9 U e X B l c 1 0 u e G 1 s U E s B A i 0 A F A A C A A g A A A A h A K A b J s q t A A A A 9 w A A A B I A A A A A A A A A A A A A A A A A C w M A A E N v b m Z p Z y 9 Q Y W N r Y W d l L n h t b F B L A Q I t A B Q A A g A I A A A A I Q B o c 6 J c N A I A A M E L A A A T A A A A A A A A A A A A A A A A A O g D A A B G b 3 J t d W x h c y 9 T Z W N 0 a W 9 u M S 5 t U E s F B g A A A A A D A A M A w g A A A E 0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P g A A A A A A A B 4 +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x p Z W 5 0 Z X M l M j B k Z S U y M G 0 l Q z M l Q T F z J T I w Y W x 0 b y U y M H Z h b G 9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T d U M D I 6 N D M 6 M T Q u O T k 4 N z Y 0 M 1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E 1 N 2 N m Y j Q t O D d l Y i 0 0 N D F j L T k y N D c t Y 2 Q 5 Z T Q 5 Y 2 M x N j g 2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V z I G R l I G 3 D o X M g Y W x 0 b y B 2 Y W x v c i 9 B d X R v U m V t b 3 Z l Z E N v b H V t b n M x L n t D b 2 x 1 b W 4 x L D B 9 J n F 1 b 3 Q 7 L C Z x d W 9 0 O 1 N l Y 3 R p b 2 4 x L 0 N s a W V u d G V z I G R l I G 3 D o X M g Y W x 0 b y B 2 Y W x v c i 9 B d X R v U m V t b 3 Z l Z E N v b H V t b n M x L n t D b 2 x 1 b W 4 y L D F 9 J n F 1 b 3 Q 7 L C Z x d W 9 0 O 1 N l Y 3 R p b 2 4 x L 0 N s a W V u d G V z I G R l I G 3 D o X M g Y W x 0 b y B 2 Y W x v c i 9 B d X R v U m V t b 3 Z l Z E N v b H V t b n M x L n t D b 2 x 1 b W 4 z L D J 9 J n F 1 b 3 Q 7 L C Z x d W 9 0 O 1 N l Y 3 R p b 2 4 x L 0 N s a W V u d G V z I G R l I G 3 D o X M g Y W x 0 b y B 2 Y W x v c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V z I G R l I G 3 D o X M g Y W x 0 b y B 2 Y W x v c i 9 B d X R v U m V t b 3 Z l Z E N v b H V t b n M x L n t D b 2 x 1 b W 4 x L D B 9 J n F 1 b 3 Q 7 L C Z x d W 9 0 O 1 N l Y 3 R p b 2 4 x L 0 N s a W V u d G V z I G R l I G 3 D o X M g Y W x 0 b y B 2 Y W x v c i 9 B d X R v U m V t b 3 Z l Z E N v b H V t b n M x L n t D b 2 x 1 b W 4 y L D F 9 J n F 1 b 3 Q 7 L C Z x d W 9 0 O 1 N l Y 3 R p b 2 4 x L 0 N s a W V u d G V z I G R l I G 3 D o X M g Y W x 0 b y B 2 Y W x v c i 9 B d X R v U m V t b 3 Z l Z E N v b H V t b n M x L n t D b 2 x 1 b W 4 z L D J 9 J n F 1 b 3 Q 7 L C Z x d W 9 0 O 1 N l Y 3 R p b 2 4 x L 0 N s a W V u d G V z I G R l I G 3 D o X M g Y W x 0 b y B 2 Y W x v c i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2 x p Z W 5 0 Z X N f Z G V f b c O h c 1 9 h b H R v X 3 Z h b G 9 y I i 8 + P C 9 T d G F i b G V F b n R y a W V z P j w v S X R l b T 4 8 S X R l b T 4 8 S X R l b U x v Y 2 F 0 a W 9 u P j x J d G V t V H l w Z T 5 G b 3 J t d W x h P C 9 J d G V t V H l w Z T 4 8 S X R l b V B h d G g + U 2 V j d G l v b j E v U 3 V i L W N h d G V n b 3 I l Q z M l Q U R h c y U y M G 0 l Q z M l Q T F z J T I w c m V u d G F i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T d U M j A 6 N T g 6 N D Q u M D U x M D Q 5 N l o i L z 4 8 R W 5 0 c n k g V H l w Z T 0 i R m l s b E N v b H V t b l R 5 c G V z I i B W Y W x 1 Z T 0 i c 0 J n W U R B d 1 k 9 I i 8 + P E V u d H J 5 I F R 5 c G U 9 I k Z p b G x D b 2 x 1 b W 5 O Y W 1 l c y I g V m F s d W U 9 I n N b J n F 1 b 3 Q 7 V G V t c G 9 y Y W R h J n F 1 b 3 Q 7 L C Z x d W 9 0 O 1 N 1 Y l 9 j Y X R l Z 2 9 y a W E m c X V v d D s s J n F 1 b 3 Q 7 T W 9 u d G 8 m c X V v d D s s J n F 1 b 3 Q 7 V W 5 p Z G F k Z X M m c X V v d D s s J n F 1 b 3 Q 7 V E 9 Q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E 4 N T g 3 M W I t M G I 1 M y 0 0 N D V m L W I 1 O T k t N z F j M W Y x Z m Z i O G E 1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Y i 1 j Y X R l Z 2 9 y w 6 1 h c y B t w 6 F z I H J l b n R h Y m x l c y 9 B d X R v U m V t b 3 Z l Z E N v b H V t b n M x L n t U Z W 1 w b 3 J h Z G E s M H 0 m c X V v d D s s J n F 1 b 3 Q 7 U 2 V j d G l v b j E v U 3 V i L W N h d G V n b 3 L D r W F z I G 3 D o X M g c m V u d G F i b G V z L 0 F 1 d G 9 S Z W 1 v d m V k Q 2 9 s d W 1 u c z E u e 1 N 1 Y l 9 j Y X R l Z 2 9 y a W E s M X 0 m c X V v d D s s J n F 1 b 3 Q 7 U 2 V j d G l v b j E v U 3 V i L W N h d G V n b 3 L D r W F z I G 3 D o X M g c m V u d G F i b G V z L 0 F 1 d G 9 S Z W 1 v d m V k Q 2 9 s d W 1 u c z E u e 0 1 v b n R v L D J 9 J n F 1 b 3 Q 7 L C Z x d W 9 0 O 1 N l Y 3 R p b 2 4 x L 1 N 1 Y i 1 j Y X R l Z 2 9 y w 6 1 h c y B t w 6 F z I H J l b n R h Y m x l c y 9 B d X R v U m V t b 3 Z l Z E N v b H V t b n M x L n t V b m l k Y W R l c y w z f S Z x d W 9 0 O y w m c X V v d D t T Z W N 0 a W 9 u M S 9 T d W I t Y 2 F 0 Z W d v c s O t Y X M g b c O h c y B y Z W 5 0 Y W J s Z X M v Q X V 0 b 1 J l b W 9 2 Z W R D b 2 x 1 b W 5 z M S 5 7 V E 9 Q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W I t Y 2 F 0 Z W d v c s O t Y X M g b c O h c y B y Z W 5 0 Y W J s Z X M v Q X V 0 b 1 J l b W 9 2 Z W R D b 2 x 1 b W 5 z M S 5 7 V G V t c G 9 y Y W R h L D B 9 J n F 1 b 3 Q 7 L C Z x d W 9 0 O 1 N l Y 3 R p b 2 4 x L 1 N 1 Y i 1 j Y X R l Z 2 9 y w 6 1 h c y B t w 6 F z I H J l b n R h Y m x l c y 9 B d X R v U m V t b 3 Z l Z E N v b H V t b n M x L n t T d W J f Y 2 F 0 Z W d v c m l h L D F 9 J n F 1 b 3 Q 7 L C Z x d W 9 0 O 1 N l Y 3 R p b 2 4 x L 1 N 1 Y i 1 j Y X R l Z 2 9 y w 6 1 h c y B t w 6 F z I H J l b n R h Y m x l c y 9 B d X R v U m V t b 3 Z l Z E N v b H V t b n M x L n t N b 2 5 0 b y w y f S Z x d W 9 0 O y w m c X V v d D t T Z W N 0 a W 9 u M S 9 T d W I t Y 2 F 0 Z W d v c s O t Y X M g b c O h c y B y Z W 5 0 Y W J s Z X M v Q X V 0 b 1 J l b W 9 2 Z W R D b 2 x 1 b W 5 z M S 5 7 V W 5 p Z G F k Z X M s M 3 0 m c X V v d D s s J n F 1 b 3 Q 7 U 2 V j d G l v b j E v U 3 V i L W N h d G V n b 3 L D r W F z I G 3 D o X M g c m V u d G F i b G V z L 0 F 1 d G 9 S Z W 1 v d m V k Q 2 9 s d W 1 u c z E u e 1 R P U F M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d W J f Y 2 F 0 Z W d v c s O t Y X N f b c O h c 1 9 y Z W 5 0 Y W J s Z X M i L z 4 8 L 1 N 0 Y W J s Z U V u d H J p Z X M + P C 9 J d G V t P j x J d G V t P j x J d G V t T G 9 j Y X R p b 2 4 + P E l 0 Z W 1 U e X B l P k Z v c m 1 1 b G E 8 L 0 l 0 Z W 1 U e X B l P j x J d G V t U G F 0 a D 5 T Z W N 0 a W 9 u M S 9 P Y m p l d G l 2 b y U y M G R l J T I w Z 2 F u Y W 5 j a W F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x N 1 Q y M z o 0 M D o z M i 4 x O T I 2 O T g 0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g 0 M D d m Y S 0 3 N 2 M 5 L T Q 0 Z m I t Y T N h N S 0 5 N j Y 2 M z R k M D c x Y 2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J q Z X R p d m 8 g Z G U g Z 2 F u Y W 5 j a W F z L 0 F 1 d G 9 S Z W 1 v d m V k Q 2 9 s d W 1 u c z E u e 0 N v b H V t b j E s M H 0 m c X V v d D s s J n F 1 b 3 Q 7 U 2 V j d G l v b j E v T 2 J q Z X R p d m 8 g Z G U g Z 2 F u Y W 5 j a W F z L 0 F 1 d G 9 S Z W 1 v d m V k Q 2 9 s d W 1 u c z E u e 0 N v b H V t b j I s M X 0 m c X V v d D s s J n F 1 b 3 Q 7 U 2 V j d G l v b j E v T 2 J q Z X R p d m 8 g Z G U g Z 2 F u Y W 5 j a W F z L 0 F 1 d G 9 S Z W 1 v d m V k Q 2 9 s d W 1 u c z E u e 0 N v b H V t b j M s M n 0 m c X V v d D s s J n F 1 b 3 Q 7 U 2 V j d G l v b j E v T 2 J q Z X R p d m 8 g Z G U g Z 2 F u Y W 5 j a W F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2 J q Z X R p d m 8 g Z G U g Z 2 F u Y W 5 j a W F z L 0 F 1 d G 9 S Z W 1 v d m V k Q 2 9 s d W 1 u c z E u e 0 N v b H V t b j E s M H 0 m c X V v d D s s J n F 1 b 3 Q 7 U 2 V j d G l v b j E v T 2 J q Z X R p d m 8 g Z G U g Z 2 F u Y W 5 j a W F z L 0 F 1 d G 9 S Z W 1 v d m V k Q 2 9 s d W 1 u c z E u e 0 N v b H V t b j I s M X 0 m c X V v d D s s J n F 1 b 3 Q 7 U 2 V j d G l v b j E v T 2 J q Z X R p d m 8 g Z G U g Z 2 F u Y W 5 j a W F z L 0 F 1 d G 9 S Z W 1 v d m V k Q 2 9 s d W 1 u c z E u e 0 N v b H V t b j M s M n 0 m c X V v d D s s J n F 1 b 3 Q 7 U 2 V j d G l v b j E v T 2 J q Z X R p d m 8 g Z G U g Z 2 F u Y W 5 j a W F z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P Y m p l d G l 2 b 1 9 k Z V 9 n Y W 5 h b m N p Y X M i L z 4 8 L 1 N 0 Y W J s Z U V u d H J p Z X M + P C 9 J d G V t P j x J d G V t P j x J d G V t T G 9 j Y X R p b 2 4 + P E l 0 Z W 1 U e X B l P k Z v c m 1 1 b G E 8 L 0 l 0 Z W 1 U e X B l P j x J d G V t U G F 0 a D 5 T Z W N 0 a W 9 u M S 9 U Y W J s Y S U y M G R p b i V D M y V B M W 1 p Y 2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E 4 V D A w O j M 2 O j E z L j U 3 N D k y N j N a I i 8 + P E V u d H J 5 I F R 5 c G U 9 I k Z p b G x D b 2 x 1 b W 5 U e X B l c y I g V m F s d W U 9 I n N D U V l H Q X d Z P S I v P j x F b n R y e S B U e X B l P S J G a W x s Q 2 9 s d W 1 u T m F t Z X M i I F Z h b H V l P S J z W y Z x d W 9 0 O 0 Z l Y 2 h h J n F 1 b 3 Q 7 L C Z x d W 9 0 O 0 N s a W V u d G U m c X V v d D s s J n F 1 b 3 Q 7 Q 2 l 1 Z G F k J n F 1 b 3 Q 7 L C Z x d W 9 0 O 0 d h b m F u Y 2 l h L 1 B l c m R p Z G E m c X V v d D s s J n F 1 b 3 Q 7 Q 2 F 0 Z W d v c m l h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j A w Y z M z M S 0 3 M D g z L T R j N W I t O D c x M y 0 0 Z D l j Y 2 U w N z Q 5 M j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g Z G l u w 6 F t a W N h L 0 F 1 d G 9 S Z W 1 v d m V k Q 2 9 s d W 1 u c z E u e 0 Z l Y 2 h h L D B 9 J n F 1 b 3 Q 7 L C Z x d W 9 0 O 1 N l Y 3 R p b 2 4 x L 1 R h Y m x h I G R p b s O h b W l j Y S 9 B d X R v U m V t b 3 Z l Z E N v b H V t b n M x L n t D b G l l b n R l L D F 9 J n F 1 b 3 Q 7 L C Z x d W 9 0 O 1 N l Y 3 R p b 2 4 x L 1 R h Y m x h I G R p b s O h b W l j Y S 9 B d X R v U m V t b 3 Z l Z E N v b H V t b n M x L n t D a X V k Y W Q s M n 0 m c X V v d D s s J n F 1 b 3 Q 7 U 2 V j d G l v b j E v V G F i b G E g Z G l u w 6 F t a W N h L 0 F 1 d G 9 S Z W 1 v d m V k Q 2 9 s d W 1 u c z E u e 0 d h b m F u Y 2 l h L 1 B l c m R p Z G E s M 3 0 m c X V v d D s s J n F 1 b 3 Q 7 U 2 V j d G l v b j E v V G F i b G E g Z G l u w 6 F t a W N h L 0 F 1 d G 9 S Z W 1 v d m V k Q 2 9 s d W 1 u c z E u e 0 N h d G V n b 3 J p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S B k a W 7 D o W 1 p Y 2 E v Q X V 0 b 1 J l b W 9 2 Z W R D b 2 x 1 b W 5 z M S 5 7 R m V j a G E s M H 0 m c X V v d D s s J n F 1 b 3 Q 7 U 2 V j d G l v b j E v V G F i b G E g Z G l u w 6 F t a W N h L 0 F 1 d G 9 S Z W 1 v d m V k Q 2 9 s d W 1 u c z E u e 0 N s a W V u d G U s M X 0 m c X V v d D s s J n F 1 b 3 Q 7 U 2 V j d G l v b j E v V G F i b G E g Z G l u w 6 F t a W N h L 0 F 1 d G 9 S Z W 1 v d m V k Q 2 9 s d W 1 u c z E u e 0 N p d W R h Z C w y f S Z x d W 9 0 O y w m c X V v d D t T Z W N 0 a W 9 u M S 9 U Y W J s Y S B k a W 7 D o W 1 p Y 2 E v Q X V 0 b 1 J l b W 9 2 Z W R D b 2 x 1 b W 5 z M S 5 7 R 2 F u Y W 5 j a W E v U G V y Z G l k Y S w z f S Z x d W 9 0 O y w m c X V v d D t T Z W N 0 a W 9 u M S 9 U Y W J s Y S B k a W 7 D o W 1 p Y 2 E v Q X V 0 b 1 J l b W 9 2 Z W R D b 2 x 1 b W 5 z M S 5 7 Q 2 F 0 Z W d v c m l h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Y S U y M G R p b i V D M y V B M W 1 p Y 2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E 4 V D A w O j M 4 O j M 1 L j Y x M z Q x N T F a I i 8 + P E V u d H J 5 I F R 5 c G U 9 I k Z p b G x D b 2 x 1 b W 5 U e X B l c y I g V m F s d W U 9 I n N D U V l H Q X d Z P S I v P j x F b n R y e S B U e X B l P S J G a W x s Q 2 9 s d W 1 u T m F t Z X M i I F Z h b H V l P S J z W y Z x d W 9 0 O 0 Z l Y 2 h h J n F 1 b 3 Q 7 L C Z x d W 9 0 O 0 N s a W V u d G U m c X V v d D s s J n F 1 b 3 Q 7 Q 2 l 1 Z G F k J n F 1 b 3 Q 7 L C Z x d W 9 0 O 0 d h b m F u Y 2 l h L 1 B l c m R p Z G E m c X V v d D s s J n F 1 b 3 Q 7 Q 2 F 0 Z W d v c m l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W F h Z j B l M S 0 3 M m I z L T Q w Y T g t Y T l h N C 0 5 M W J j M 2 F l N j M x N T c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g Z G l u w 6 F t a W N h I C g y K S 9 B d X R v U m V t b 3 Z l Z E N v b H V t b n M x L n t G Z W N o Y S w w f S Z x d W 9 0 O y w m c X V v d D t T Z W N 0 a W 9 u M S 9 U Y W J s Y S B k a W 7 D o W 1 p Y 2 E g K D I p L 0 F 1 d G 9 S Z W 1 v d m V k Q 2 9 s d W 1 u c z E u e 0 N s a W V u d G U s M X 0 m c X V v d D s s J n F 1 b 3 Q 7 U 2 V j d G l v b j E v V G F i b G E g Z G l u w 6 F t a W N h I C g y K S 9 B d X R v U m V t b 3 Z l Z E N v b H V t b n M x L n t D a X V k Y W Q s M n 0 m c X V v d D s s J n F 1 b 3 Q 7 U 2 V j d G l v b j E v V G F i b G E g Z G l u w 6 F t a W N h I C g y K S 9 B d X R v U m V t b 3 Z l Z E N v b H V t b n M x L n t H Y W 5 h b m N p Y S 9 Q Z X J k a W R h L D N 9 J n F 1 b 3 Q 7 L C Z x d W 9 0 O 1 N l Y 3 R p b 2 4 x L 1 R h Y m x h I G R p b s O h b W l j Y S A o M i k v Q X V 0 b 1 J l b W 9 2 Z W R D b 2 x 1 b W 5 z M S 5 7 Q 2 F 0 Z W d v c m l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h I G R p b s O h b W l j Y S A o M i k v Q X V 0 b 1 J l b W 9 2 Z W R D b 2 x 1 b W 5 z M S 5 7 R m V j a G E s M H 0 m c X V v d D s s J n F 1 b 3 Q 7 U 2 V j d G l v b j E v V G F i b G E g Z G l u w 6 F t a W N h I C g y K S 9 B d X R v U m V t b 3 Z l Z E N v b H V t b n M x L n t D b G l l b n R l L D F 9 J n F 1 b 3 Q 7 L C Z x d W 9 0 O 1 N l Y 3 R p b 2 4 x L 1 R h Y m x h I G R p b s O h b W l j Y S A o M i k v Q X V 0 b 1 J l b W 9 2 Z W R D b 2 x 1 b W 5 z M S 5 7 Q 2 l 1 Z G F k L D J 9 J n F 1 b 3 Q 7 L C Z x d W 9 0 O 1 N l Y 3 R p b 2 4 x L 1 R h Y m x h I G R p b s O h b W l j Y S A o M i k v Q X V 0 b 1 J l b W 9 2 Z W R D b 2 x 1 b W 5 z M S 5 7 R 2 F u Y W 5 j a W E v U G V y Z G l k Y S w z f S Z x d W 9 0 O y w m c X V v d D t T Z W N 0 a W 9 u M S 9 U Y W J s Y S B k a W 7 D o W 1 p Y 2 E g K D I p L 0 F 1 d G 9 S Z W 1 v d m V k Q 2 9 s d W 1 u c z E u e 0 N h d G V n b 3 J p Y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J T I w Z G l u J U M z J U E x b W l j Y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T h U M D A 6 M z g 6 N T c u M T c 4 N z Q y M l o i L z 4 8 R W 5 0 c n k g V H l w Z T 0 i R m l s b E N v b H V t b l R 5 c G V z I i B W Y W x 1 Z T 0 i c 0 N R W U d B d 1 k 9 I i 8 + P E V u d H J 5 I F R 5 c G U 9 I k Z p b G x D b 2 x 1 b W 5 O Y W 1 l c y I g V m F s d W U 9 I n N b J n F 1 b 3 Q 7 R m V j a G E m c X V v d D s s J n F 1 b 3 Q 7 Q 2 x p Z W 5 0 Z S Z x d W 9 0 O y w m c X V v d D t D a X V k Y W Q m c X V v d D s s J n F 1 b 3 Q 7 R 2 F u Y W 5 j a W E v U G V y Z G l k Y S Z x d W 9 0 O y w m c X V v d D t D Y X R l Z 2 9 y a W E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l N G N l N j c 1 L T M 3 M T A t N G M 1 N y 0 4 N T Y x L T Y y N m E 4 Y W M 5 N j M y M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B k a W 7 D o W 1 p Y 2 E g K D M p L 0 F 1 d G 9 S Z W 1 v d m V k Q 2 9 s d W 1 u c z E u e 0 Z l Y 2 h h L D B 9 J n F 1 b 3 Q 7 L C Z x d W 9 0 O 1 N l Y 3 R p b 2 4 x L 1 R h Y m x h I G R p b s O h b W l j Y S A o M y k v Q X V 0 b 1 J l b W 9 2 Z W R D b 2 x 1 b W 5 z M S 5 7 Q 2 x p Z W 5 0 Z S w x f S Z x d W 9 0 O y w m c X V v d D t T Z W N 0 a W 9 u M S 9 U Y W J s Y S B k a W 7 D o W 1 p Y 2 E g K D M p L 0 F 1 d G 9 S Z W 1 v d m V k Q 2 9 s d W 1 u c z E u e 0 N p d W R h Z C w y f S Z x d W 9 0 O y w m c X V v d D t T Z W N 0 a W 9 u M S 9 U Y W J s Y S B k a W 7 D o W 1 p Y 2 E g K D M p L 0 F 1 d G 9 S Z W 1 v d m V k Q 2 9 s d W 1 u c z E u e 0 d h b m F u Y 2 l h L 1 B l c m R p Z G E s M 3 0 m c X V v d D s s J n F 1 b 3 Q 7 U 2 V j d G l v b j E v V G F i b G E g Z G l u w 6 F t a W N h I C g z K S 9 B d X R v U m V t b 3 Z l Z E N v b H V t b n M x L n t D Y X R l Z 2 9 y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E g Z G l u w 6 F t a W N h I C g z K S 9 B d X R v U m V t b 3 Z l Z E N v b H V t b n M x L n t G Z W N o Y S w w f S Z x d W 9 0 O y w m c X V v d D t T Z W N 0 a W 9 u M S 9 U Y W J s Y S B k a W 7 D o W 1 p Y 2 E g K D M p L 0 F 1 d G 9 S Z W 1 v d m V k Q 2 9 s d W 1 u c z E u e 0 N s a W V u d G U s M X 0 m c X V v d D s s J n F 1 b 3 Q 7 U 2 V j d G l v b j E v V G F i b G E g Z G l u w 6 F t a W N h I C g z K S 9 B d X R v U m V t b 3 Z l Z E N v b H V t b n M x L n t D a X V k Y W Q s M n 0 m c X V v d D s s J n F 1 b 3 Q 7 U 2 V j d G l v b j E v V G F i b G E g Z G l u w 6 F t a W N h I C g z K S 9 B d X R v U m V t b 3 Z l Z E N v b H V t b n M x L n t H Y W 5 h b m N p Y S 9 Q Z X J k a W R h L D N 9 J n F 1 b 3 Q 7 L C Z x d W 9 0 O 1 N l Y 3 R p b 2 4 x L 1 R h Y m x h I G R p b s O h b W l j Y S A o M y k v Q X V 0 b 1 J l b W 9 2 Z W R D b 2 x 1 b W 5 z M S 5 7 Q 2 F 0 Z W d v c m l h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R 2 F u Y W 5 j a W F z I H k g U M O p c m R p Z G F z I V R h Y m x h R G l u w 6 F t a W N h M S I v P j w v U 3 R h Y m x l R W 5 0 c m l l c z 4 8 L 0 l 0 Z W 0 + P E l 0 Z W 0 + P E l 0 Z W 1 M b 2 N h d G l v b j 4 8 S X R l b V R 5 c G U + R m 9 y b X V s Y T w v S X R l b V R 5 c G U + P E l 0 Z W 1 Q Y X R o P l N l Y 3 R p b 2 4 x L 0 N s a W V u d G V z J T I w Z G U l M j B t J U M z J U E x c y U y M G F s d G 8 l M j B 2 Y W x v c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a W V u d G V z J T I w Z G U l M j B t J U M z J U E x c y U y M G F s d G 8 l M j B 2 Y W x v c i 9 D Y W 1 i a W F y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V i L W N h d G V n b 3 I l Q z M l Q U R h c y U y M G 0 l Q z M l Q T F z J T I w c m V u d G F i b G V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V i L W N h d G V n b 3 I l Q z M l Q U R h c y U y M G 0 l Q z M l Q T F z J T I w c m V u d G F i b G V z L 1 V z Y X I l M j B s Y S U y M H B y a W 1 l c m E l M j B m a W x h J T I w Y 2 9 t b y U y M G V u Y 2 F i Z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1 Y i 1 j Y X R l Z 2 9 y J U M z J U F E Y X M l M j B t J U M z J U E x c y U y M H J l b n R h Y m x l c y 9 D Y W 1 i a W F y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2 J q Z X R p d m 8 l M j B k Z S U y M G d h b m F u Y 2 l h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i a m V 0 a X Z v J T I w Z G U l M j B n Y W 5 h b m N p Y X M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U y M C g y K S 9 V c 2 F y J T I w b G E l M j B w c m l t Z X J h J T I w Z m l s Y S U y M G N v b W 8 l M j B l b m N h Y m V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S U y M G R p b i V D M y V B M W 1 p Y 2 E l M j A o M i k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U y M C g z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U y M C g z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J T I w Z G l u J U M z J U E x b W l j Y S U y M C g z K S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X f 4 g i w x v 1 F l z G o I 7 T b a P I A A A A A A g A A A A A A E G Y A A A A B A A A g A A A A Q R 5 v k i o W F w j 4 6 3 c / x h a l P a Y c E b s u a / 8 x w J L B F C e W 8 d s A A A A A D o A A A A A C A A A g A A A A f w K N C A m / m F G s Z G A l z f A m v + K 0 N W b 3 X b 2 z V f G 0 A m p t 7 I N Q A A A A l I V a 3 C W / g t c a f 7 Y S + m p H 4 0 C H 3 D c Y s Q h s e B Z g / H T s 2 H l k k H P C 3 x c 3 U t 4 I C l z 3 K X 0 + J r Q + h P K T C R Q S Q j + w R o V Y J w V / O G D m 9 K K m z U 8 i V 9 H U P r p A A A A A Q q e U N a 7 W E w r b d y k L 6 d t V + k P S X s o s k M + 7 x y U K 4 h R O F t A j M j u t r J d e W H j 9 U f N r E Y 0 W W E w k L B e H l H D i N 8 z h D / + D j A = = < / D a t a M a s h u p > 
</file>

<file path=customXml/itemProps1.xml><?xml version="1.0" encoding="utf-8"?>
<ds:datastoreItem xmlns:ds="http://schemas.openxmlformats.org/officeDocument/2006/customXml" ds:itemID="{22D8C565-A132-41F6-A9D1-BDFEAE911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Clientes de más alto valor</vt:lpstr>
      <vt:lpstr>Sub-categorías más rentables</vt:lpstr>
      <vt:lpstr>Objetivo de ganancias</vt:lpstr>
      <vt:lpstr>Total por Categoría</vt:lpstr>
      <vt:lpstr>Ganancias y Pérdidas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FrexPP Frerreyra</dc:creator>
  <cp:lastModifiedBy>FrexPP Frerreyra</cp:lastModifiedBy>
  <dcterms:created xsi:type="dcterms:W3CDTF">2025-10-17T02:42:33Z</dcterms:created>
  <dcterms:modified xsi:type="dcterms:W3CDTF">2025-10-19T02:32:05Z</dcterms:modified>
</cp:coreProperties>
</file>