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lucas\Documents\Projects\Skálholt\Skalholt Post Excavation\Artefacts\Metalwork\phasing analysis\"/>
    </mc:Choice>
  </mc:AlternateContent>
  <xr:revisionPtr revIDLastSave="0" documentId="13_ncr:1_{3471EECF-CEB1-4558-BD1B-855F90AF6E2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Hook_fasteners_phased_NEW" sheetId="1" r:id="rId3"/>
  </sheets>
  <definedNames>
    <definedName name="Hook_fasteners_phased_NEW">Hook_fasteners_phased_NEW!$A$1:$S$76</definedName>
  </definedNames>
  <calcPr calcId="125725"/>
  <pivotCaches>
    <pivotCache cacheId="83" r:id="rId4"/>
  </pivotCaches>
</workbook>
</file>

<file path=xl/sharedStrings.xml><?xml version="1.0" encoding="utf-8"?>
<sst xmlns="http://schemas.openxmlformats.org/spreadsheetml/2006/main" count="910" uniqueCount="198">
  <si>
    <t>Find No</t>
  </si>
  <si>
    <t>ID</t>
  </si>
  <si>
    <t>Context No</t>
  </si>
  <si>
    <t>Fasteners  No</t>
  </si>
  <si>
    <t>Element</t>
  </si>
  <si>
    <t>Photo/Drawing</t>
  </si>
  <si>
    <t>Material</t>
  </si>
  <si>
    <t>Completeness</t>
  </si>
  <si>
    <t>Wire x-section</t>
  </si>
  <si>
    <t>Form</t>
  </si>
  <si>
    <t>Length</t>
  </si>
  <si>
    <t>ID1</t>
  </si>
  <si>
    <t>Note</t>
  </si>
  <si>
    <t>Building Phase</t>
  </si>
  <si>
    <t>Start Date</t>
  </si>
  <si>
    <t>End Date</t>
  </si>
  <si>
    <t>Real Date</t>
  </si>
  <si>
    <t>Period_Date</t>
  </si>
  <si>
    <t>Attribution</t>
  </si>
  <si>
    <t>hook</t>
  </si>
  <si>
    <t>n</t>
  </si>
  <si>
    <t>Copper alloy</t>
  </si>
  <si>
    <t>complete</t>
  </si>
  <si>
    <t>double</t>
  </si>
  <si>
    <t>2.1</t>
  </si>
  <si>
    <t>Double hook - small wire hook with a bent shaft - for clothing - dated 16th-early 18th c</t>
  </si>
  <si>
    <t>S20.2</t>
  </si>
  <si>
    <t>1670-1700</t>
  </si>
  <si>
    <t>1660-1720</t>
  </si>
  <si>
    <t>School Dormitory</t>
  </si>
  <si>
    <t>3.4</t>
  </si>
  <si>
    <t>Double hook - small wire hook; one end has broken off - for clothing - dated 16th-early 18th c</t>
  </si>
  <si>
    <t>S4.3</t>
  </si>
  <si>
    <t>1780-1800</t>
  </si>
  <si>
    <t>1780-1810</t>
  </si>
  <si>
    <t>Lodge/Dining Room &amp; Chambers</t>
  </si>
  <si>
    <t>2.9</t>
  </si>
  <si>
    <t>Double hook - small copper hook fastener with a slightly curved shaft and a pointy hook; one end broken off - dated 16th-early 18th c</t>
  </si>
  <si>
    <t>S31.2</t>
  </si>
  <si>
    <t>1700-1720</t>
  </si>
  <si>
    <t>1690-1720</t>
  </si>
  <si>
    <t>Bishops Dining Room</t>
  </si>
  <si>
    <t>Iron</t>
  </si>
  <si>
    <t>1.3</t>
  </si>
  <si>
    <t>Double hook - small hook - like part of safetypin; prob clothing fastener or shearing hook; nearly identical to ID 1494 - dated 16th-early 18th c</t>
  </si>
  <si>
    <t>S23.1</t>
  </si>
  <si>
    <t>Bishops Living Quarters</t>
  </si>
  <si>
    <t>1.4</t>
  </si>
  <si>
    <t>Double hook - small  hook; nearly identical to ID 90 - dated 16th-early 18th c</t>
  </si>
  <si>
    <t>eye</t>
  </si>
  <si>
    <t>y</t>
  </si>
  <si>
    <t>fragment</t>
  </si>
  <si>
    <t>flattened</t>
  </si>
  <si>
    <t>ornate</t>
  </si>
  <si>
    <t>1.5</t>
  </si>
  <si>
    <t>leaf - missing the loop "milla"</t>
  </si>
  <si>
    <t>S20.6</t>
  </si>
  <si>
    <t>1790</t>
  </si>
  <si>
    <t>2.4</t>
  </si>
  <si>
    <t>like a leaf</t>
  </si>
  <si>
    <t>S4.5</t>
  </si>
  <si>
    <t>1840-1890</t>
  </si>
  <si>
    <t>1840-1900</t>
  </si>
  <si>
    <t>Pantry/Kitchen</t>
  </si>
  <si>
    <t>2.7</t>
  </si>
  <si>
    <t>part of a "milla"</t>
  </si>
  <si>
    <t>S5.5</t>
  </si>
  <si>
    <t>1800-1830</t>
  </si>
  <si>
    <t>1780-1840</t>
  </si>
  <si>
    <t>Pantry/Study &amp; Library</t>
  </si>
  <si>
    <t>3.7</t>
  </si>
  <si>
    <t>Moulded decorated fastener, similar to "Milla" but a bit more solid. On the side were the hook is on the back is a decoration a diamond shape with waffle pattern. Next ot the diamond is a rounded flower pattern with a central boss and eight small holes ar</t>
  </si>
  <si>
    <t>S8.2</t>
  </si>
  <si>
    <t>1750-1800</t>
  </si>
  <si>
    <t>1750-1810</t>
  </si>
  <si>
    <t>Nursery/Private Chambers</t>
  </si>
  <si>
    <t>1.9</t>
  </si>
  <si>
    <t>leaf "milla"</t>
  </si>
  <si>
    <t>MC.3</t>
  </si>
  <si>
    <t>1750-1900</t>
  </si>
  <si>
    <t>Midden Zone C</t>
  </si>
  <si>
    <t>2.8</t>
  </si>
  <si>
    <t>flower - "milla"</t>
  </si>
  <si>
    <t>S5.2</t>
  </si>
  <si>
    <t>1740-1760</t>
  </si>
  <si>
    <t>1720-1780</t>
  </si>
  <si>
    <t>2.3</t>
  </si>
  <si>
    <t>S18.8</t>
  </si>
  <si>
    <t>1790-1830</t>
  </si>
  <si>
    <t>Midden</t>
  </si>
  <si>
    <t>1.2</t>
  </si>
  <si>
    <t>like a crown</t>
  </si>
  <si>
    <t>simple</t>
  </si>
  <si>
    <t>1.1</t>
  </si>
  <si>
    <t>LH</t>
  </si>
  <si>
    <t>1958</t>
  </si>
  <si>
    <t>1930-1960</t>
  </si>
  <si>
    <t>Levelling Horizon</t>
  </si>
  <si>
    <t>rounded</t>
  </si>
  <si>
    <t>7.6</t>
  </si>
  <si>
    <t>Possible coated with some other material like silver - rather larger</t>
  </si>
  <si>
    <t>rund/flatt</t>
  </si>
  <si>
    <t>1,5-2,5</t>
  </si>
  <si>
    <t>missing the end of the hook</t>
  </si>
  <si>
    <t>in two pices</t>
  </si>
  <si>
    <t>MC.1</t>
  </si>
  <si>
    <t>1650-1700</t>
  </si>
  <si>
    <t>1630-1720</t>
  </si>
  <si>
    <t>large eyelet, part of one loop broken</t>
  </si>
  <si>
    <t>5.4</t>
  </si>
  <si>
    <t>1 arm broken, wire made, looped ends</t>
  </si>
  <si>
    <t>1.7</t>
  </si>
  <si>
    <t>S13.2</t>
  </si>
  <si>
    <t>Main Corridor</t>
  </si>
  <si>
    <t>loop of shank or eye of eyelet</t>
  </si>
  <si>
    <t>S4.1</t>
  </si>
  <si>
    <t>1720-1760</t>
  </si>
  <si>
    <t>1-1,6</t>
  </si>
  <si>
    <t>S5.3</t>
  </si>
  <si>
    <t>1760-1780</t>
  </si>
  <si>
    <t>1750-1780</t>
  </si>
  <si>
    <t>eye of eyelet or button shanl; attachment loops missing</t>
  </si>
  <si>
    <t>S30.1</t>
  </si>
  <si>
    <t>1670-1720</t>
  </si>
  <si>
    <t>School Master's House</t>
  </si>
  <si>
    <t>4.2</t>
  </si>
  <si>
    <t>double looped end with long shaft; poss not bent into hook/unused; clothing fastener</t>
  </si>
  <si>
    <t>S22.1</t>
  </si>
  <si>
    <t>Assistant Teachers Quarters</t>
  </si>
  <si>
    <t>double bent loop with two eyelets at one end; classic hook fastener for eye</t>
  </si>
  <si>
    <t>1,2-2</t>
  </si>
  <si>
    <t>part of a "coupling" is still on the eye (not part of the hook)</t>
  </si>
  <si>
    <t>MC.2</t>
  </si>
  <si>
    <t>1700-1750</t>
  </si>
  <si>
    <t>1690-1750</t>
  </si>
  <si>
    <t>1</t>
  </si>
  <si>
    <t>1,4-2</t>
  </si>
  <si>
    <t>S19.1</t>
  </si>
  <si>
    <t>1730-1770</t>
  </si>
  <si>
    <t>School Refectory</t>
  </si>
  <si>
    <t>S18.7</t>
  </si>
  <si>
    <t>1770-1790</t>
  </si>
  <si>
    <t>Pantry</t>
  </si>
  <si>
    <t>Rather fine/thin</t>
  </si>
  <si>
    <t>S7.2</t>
  </si>
  <si>
    <t>1760-1800</t>
  </si>
  <si>
    <t>Vestibule &amp; Corridor</t>
  </si>
  <si>
    <t>S18.5</t>
  </si>
  <si>
    <t>flattened; typical wire-made fastener for clothing with double looped ends and hook</t>
  </si>
  <si>
    <t>one of the end looð is missing and the other is just half</t>
  </si>
  <si>
    <t>1,5-2</t>
  </si>
  <si>
    <t>same as id 104 although bigger;</t>
  </si>
  <si>
    <t>S6.1</t>
  </si>
  <si>
    <t>flat on the ends</t>
  </si>
  <si>
    <t>S17.6</t>
  </si>
  <si>
    <t>1750-1770</t>
  </si>
  <si>
    <t>Meat Store</t>
  </si>
  <si>
    <t>1.6</t>
  </si>
  <si>
    <t>S18.3</t>
  </si>
  <si>
    <t>1690-1700</t>
  </si>
  <si>
    <t>S18.2</t>
  </si>
  <si>
    <t>1680-1690</t>
  </si>
  <si>
    <t>1660-1690</t>
  </si>
  <si>
    <t>the end of the eyelets are not in loop rahter are they strate out to the sides</t>
  </si>
  <si>
    <t>S25.2</t>
  </si>
  <si>
    <t>1710-1720</t>
  </si>
  <si>
    <t>Boys Lodge (servants?)</t>
  </si>
  <si>
    <t>only the loop</t>
  </si>
  <si>
    <t>round/flatt</t>
  </si>
  <si>
    <t>6.2</t>
  </si>
  <si>
    <t>clothing hook</t>
  </si>
  <si>
    <t>Hook fastener? - a loop attached to a shaft that seems to bend outward; prob eyelet of hook fastener</t>
  </si>
  <si>
    <t>1,4-2,3</t>
  </si>
  <si>
    <t>Coated with silver? - Came from a context where six hooks, 2 eye and 1 ? where found - they are all the same.</t>
  </si>
  <si>
    <t>One of the loop is broken off. Coated with silver? - Came from a context where six hooks, 2 eye and 1 ? where found - they are all the same.</t>
  </si>
  <si>
    <t>Possible that a part of other eye is stuck with this eye. - Coated with silver? - Came from a context where six hooks, 2 eye and 1 ? where found - they are all the same.</t>
  </si>
  <si>
    <t>One of two loop is broken off but is in the box. - Coated with silver? - Came from a context where six hooks, 2 eye and 1 ? where found - they are all the same.</t>
  </si>
  <si>
    <t>Part of a eye or a hook melted together with some other metal or something stone. Coated with silver? - Came from a context where six hooks, 2 eye and 1 ? where found - they are all the same.</t>
  </si>
  <si>
    <t>S17.4</t>
  </si>
  <si>
    <t>2.2</t>
  </si>
  <si>
    <t>large wire eyelet with 1 loop missing; presum accompanies larger hook fasteners</t>
  </si>
  <si>
    <t>S25.1</t>
  </si>
  <si>
    <t>1670-1710</t>
  </si>
  <si>
    <t>2,1-4</t>
  </si>
  <si>
    <t>0.9</t>
  </si>
  <si>
    <t>S17.1</t>
  </si>
  <si>
    <t>1670-1690</t>
  </si>
  <si>
    <t>0.8</t>
  </si>
  <si>
    <t>4,6-6,2</t>
  </si>
  <si>
    <t>2</t>
  </si>
  <si>
    <t>S17.2</t>
  </si>
  <si>
    <t>Row Labels</t>
  </si>
  <si>
    <t>Grand Total</t>
  </si>
  <si>
    <t>Count of ID</t>
  </si>
  <si>
    <t>Column Labels</t>
  </si>
  <si>
    <t>Single</t>
  </si>
  <si>
    <t>Paired</t>
  </si>
  <si>
    <t>Moulded/filigree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</si>
</sst>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Sheet2!$H$4:$H$6</c:f>
              <c:strCache>
                <c:ptCount val="3"/>
                <c:pt idx="0">
                  <c:v>1660-1720</c:v>
                </c:pt>
                <c:pt idx="1">
                  <c:v>1720-1780</c:v>
                </c:pt>
                <c:pt idx="2">
                  <c:v>1780-1840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8-4A48-BCD0-DC5B88D76FA6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Paired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Sheet2!$H$4:$H$6</c:f>
              <c:strCache>
                <c:ptCount val="3"/>
                <c:pt idx="0">
                  <c:v>1660-1720</c:v>
                </c:pt>
                <c:pt idx="1">
                  <c:v>1720-1780</c:v>
                </c:pt>
                <c:pt idx="2">
                  <c:v>1780-1840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8-4A48-BCD0-DC5B88D76FA6}"/>
            </c:ext>
          </c:extLst>
        </c:ser>
        <c:ser>
          <c:idx val="2"/>
          <c:order val="2"/>
          <c:tx>
            <c:strRef>
              <c:f>Sheet2!$K$3</c:f>
              <c:strCache>
                <c:ptCount val="1"/>
                <c:pt idx="0">
                  <c:v>Moulded/filigree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Sheet2!$H$4:$H$6</c:f>
              <c:strCache>
                <c:ptCount val="3"/>
                <c:pt idx="0">
                  <c:v>1660-1720</c:v>
                </c:pt>
                <c:pt idx="1">
                  <c:v>1720-1780</c:v>
                </c:pt>
                <c:pt idx="2">
                  <c:v>1780-1840</c:v>
                </c:pt>
              </c:strCache>
            </c:strRef>
          </c:cat>
          <c:val>
            <c:numRef>
              <c:f>Sheet2!$K$4:$K$6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8-4A48-BCD0-DC5B88D7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879248"/>
        <c:axId val="420883512"/>
      </c:barChart>
      <c:catAx>
        <c:axId val="4208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3512"/>
        <c:crosses val="autoZero"/>
        <c:auto val="1"/>
        <c:lblAlgn val="ctr"/>
        <c:lblOffset val="100"/>
        <c:noMultiLvlLbl val="0"/>
      </c:catAx>
      <c:valAx>
        <c:axId val="4208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</xdr:row>
      <xdr:rowOff>42862</xdr:rowOff>
    </xdr:from>
    <xdr:to>
      <xdr:col>19</xdr:col>
      <xdr:colOff>200025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F58C5-1D7D-45F0-A06F-4E97CD59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lucas" refreshedDate="44386.624259490738" createdVersion="7" refreshedVersion="7" minRefreshableVersion="3" recordCount="75" xr:uid="{E6E254B6-57EB-40B7-8D0D-34FE331E4F0B}">
  <cacheSource type="worksheet">
    <worksheetSource ref="A1:S76" sheet="Hook_fasteners_phased_NEW"/>
  </cacheSource>
  <cacheFields count="19">
    <cacheField name="Find No" numFmtId="0">
      <sharedItems containsSemiMixedTypes="0" containsString="0" containsNumber="1" containsInteger="1" minValue="696" maxValue="19353"/>
    </cacheField>
    <cacheField name="ID" numFmtId="0">
      <sharedItems containsSemiMixedTypes="0" containsString="0" containsNumber="1" containsInteger="1" minValue="1" maxValue="75"/>
    </cacheField>
    <cacheField name="Context No" numFmtId="0">
      <sharedItems containsSemiMixedTypes="0" containsString="0" containsNumber="1" containsInteger="1" minValue="1" maxValue="2930"/>
    </cacheField>
    <cacheField name="Fasteners  No" numFmtId="0">
      <sharedItems containsSemiMixedTypes="0" containsString="0" containsNumber="1" containsInteger="1" minValue="1" maxValue="75"/>
    </cacheField>
    <cacheField name="Element" numFmtId="0">
      <sharedItems containsBlank="1" count="3">
        <s v="hook"/>
        <s v="eye"/>
        <m/>
      </sharedItems>
    </cacheField>
    <cacheField name="Photo/Drawing" numFmtId="0">
      <sharedItems/>
    </cacheField>
    <cacheField name="Material" numFmtId="0">
      <sharedItems/>
    </cacheField>
    <cacheField name="Completeness" numFmtId="0">
      <sharedItems/>
    </cacheField>
    <cacheField name="Wire x-section" numFmtId="0">
      <sharedItems containsBlank="1"/>
    </cacheField>
    <cacheField name="Form" numFmtId="0">
      <sharedItems count="3">
        <s v="double"/>
        <s v="ornate"/>
        <s v="simple"/>
      </sharedItems>
    </cacheField>
    <cacheField name="Length" numFmtId="0">
      <sharedItems containsBlank="1"/>
    </cacheField>
    <cacheField name="ID1" numFmtId="0">
      <sharedItems containsSemiMixedTypes="0" containsString="0" containsNumber="1" containsInteger="1" minValue="1" maxValue="75"/>
    </cacheField>
    <cacheField name="Note" numFmtId="0">
      <sharedItems containsBlank="1"/>
    </cacheField>
    <cacheField name="Building Phase" numFmtId="0">
      <sharedItems/>
    </cacheField>
    <cacheField name="Start Date" numFmtId="0">
      <sharedItems containsString="0" containsBlank="1" containsNumber="1" containsInteger="1" minValue="1650" maxValue="1840"/>
    </cacheField>
    <cacheField name="End Date" numFmtId="0">
      <sharedItems containsSemiMixedTypes="0" containsString="0" containsNumber="1" containsInteger="1" minValue="1690" maxValue="1958"/>
    </cacheField>
    <cacheField name="Real Date" numFmtId="0">
      <sharedItems/>
    </cacheField>
    <cacheField name="Period_Date" numFmtId="0">
      <sharedItems count="12">
        <s v="1660-1720"/>
        <s v="1780-1810"/>
        <s v="1690-1720"/>
        <s v="1840-1900"/>
        <s v="1780-1840"/>
        <s v="1750-1810"/>
        <s v="1720-1780"/>
        <s v="1930-1960"/>
        <s v="1630-1720"/>
        <s v="1750-1780"/>
        <s v="1690-1750"/>
        <s v="1660-1690"/>
      </sharedItems>
    </cacheField>
    <cacheField name="Attrib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2427"/>
    <n v="63"/>
    <n v="402"/>
    <n v="63"/>
    <x v="0"/>
    <s v="n"/>
    <s v="Copper alloy"/>
    <s v="complete"/>
    <m/>
    <x v="0"/>
    <s v="2.1"/>
    <n v="1"/>
    <s v="Double hook - small wire hook with a bent shaft - for clothing - dated 16th-early 18th c"/>
    <s v="S20.2"/>
    <n v="1670"/>
    <n v="1700"/>
    <s v="1670-1700"/>
    <x v="0"/>
    <s v="School Dormitory"/>
  </r>
  <r>
    <n v="2588"/>
    <n v="64"/>
    <n v="543"/>
    <n v="64"/>
    <x v="0"/>
    <s v="n"/>
    <s v="Copper alloy"/>
    <s v="complete"/>
    <m/>
    <x v="0"/>
    <s v="3.4"/>
    <n v="2"/>
    <s v="Double hook - small wire hook; one end has broken off - for clothing - dated 16th-early 18th c"/>
    <s v="S4.3"/>
    <n v="1780"/>
    <n v="1800"/>
    <s v="1780-1800"/>
    <x v="1"/>
    <s v="Lodge/Dining Room &amp; Chambers"/>
  </r>
  <r>
    <n v="10173"/>
    <n v="65"/>
    <n v="1861"/>
    <n v="65"/>
    <x v="0"/>
    <s v="n"/>
    <s v="Copper alloy"/>
    <s v="complete"/>
    <m/>
    <x v="0"/>
    <s v="2.9"/>
    <n v="3"/>
    <s v="Double hook - small copper hook fastener with a slightly curved shaft and a pointy hook; one end broken off - dated 16th-early 18th c"/>
    <s v="S31.2"/>
    <n v="1700"/>
    <n v="1720"/>
    <s v="1700-1720"/>
    <x v="2"/>
    <s v="Bishops Dining Room"/>
  </r>
  <r>
    <n v="14914"/>
    <n v="61"/>
    <n v="2872"/>
    <n v="61"/>
    <x v="0"/>
    <s v="n"/>
    <s v="Iron"/>
    <s v="complete"/>
    <m/>
    <x v="0"/>
    <s v="1.3"/>
    <n v="4"/>
    <s v="Double hook - small hook - like part of safetypin; prob clothing fastener or shearing hook; nearly identical to ID 1494 - dated 16th-early 18th c"/>
    <s v="S23.1"/>
    <n v="1700"/>
    <n v="1720"/>
    <s v="1700-1720"/>
    <x v="2"/>
    <s v="Bishops Living Quarters"/>
  </r>
  <r>
    <n v="14914"/>
    <n v="62"/>
    <n v="2872"/>
    <n v="62"/>
    <x v="0"/>
    <s v="n"/>
    <s v="Iron"/>
    <s v="complete"/>
    <m/>
    <x v="0"/>
    <s v="1.4"/>
    <n v="5"/>
    <s v="Double hook - small  hook; nearly identical to ID 90 - dated 16th-early 18th c"/>
    <s v="S23.1"/>
    <n v="1700"/>
    <n v="1720"/>
    <s v="1700-1720"/>
    <x v="2"/>
    <s v="Bishops Living Quarters"/>
  </r>
  <r>
    <n v="696"/>
    <n v="30"/>
    <n v="37"/>
    <n v="30"/>
    <x v="1"/>
    <s v="y"/>
    <s v="Copper alloy"/>
    <s v="fragment"/>
    <s v="flattened"/>
    <x v="1"/>
    <s v="1.5"/>
    <n v="6"/>
    <s v="leaf - missing the loop &quot;milla&quot;"/>
    <s v="S20.6"/>
    <m/>
    <n v="1790"/>
    <s v="1790"/>
    <x v="1"/>
    <s v="School Dormitory"/>
  </r>
  <r>
    <n v="6542"/>
    <n v="2"/>
    <n v="65"/>
    <n v="2"/>
    <x v="1"/>
    <s v="y"/>
    <s v="Copper alloy"/>
    <s v="complete"/>
    <s v="flattened"/>
    <x v="1"/>
    <s v="2.4"/>
    <n v="7"/>
    <s v="like a leaf"/>
    <s v="S4.5"/>
    <n v="1840"/>
    <n v="1890"/>
    <s v="1840-1890"/>
    <x v="3"/>
    <s v="Pantry/Kitchen"/>
  </r>
  <r>
    <n v="1681"/>
    <n v="28"/>
    <n v="332"/>
    <n v="28"/>
    <x v="1"/>
    <s v="y"/>
    <s v="Copper alloy"/>
    <s v="complete"/>
    <s v="flattened"/>
    <x v="1"/>
    <s v="2.7"/>
    <n v="8"/>
    <s v="part of a &quot;milla&quot;"/>
    <s v="S5.5"/>
    <n v="1800"/>
    <n v="1830"/>
    <s v="1800-1830"/>
    <x v="4"/>
    <s v="Pantry/Study &amp; Library"/>
  </r>
  <r>
    <n v="1948"/>
    <n v="44"/>
    <n v="374"/>
    <n v="44"/>
    <x v="0"/>
    <s v="y"/>
    <s v="Copper alloy"/>
    <s v="complete"/>
    <s v="flattened"/>
    <x v="1"/>
    <s v="3.7"/>
    <n v="9"/>
    <s v="Moulded decorated fastener, similar to &quot;Milla&quot; but a bit more solid. On the side were the hook is on the back is a decoration a diamond shape with waffle pattern. Next ot the diamond is a rounded flower pattern with a central boss and eight small holes ar"/>
    <s v="S8.2"/>
    <n v="1750"/>
    <n v="1800"/>
    <s v="1750-1800"/>
    <x v="5"/>
    <s v="Nursery/Private Chambers"/>
  </r>
  <r>
    <n v="3668"/>
    <n v="29"/>
    <n v="1090"/>
    <n v="29"/>
    <x v="1"/>
    <s v="y"/>
    <s v="Copper alloy"/>
    <s v="complete"/>
    <s v="flattened"/>
    <x v="1"/>
    <s v="1.9"/>
    <n v="10"/>
    <s v="leaf &quot;milla&quot;"/>
    <s v="MC.3"/>
    <n v="1750"/>
    <n v="1900"/>
    <s v="1750-1900"/>
    <x v="5"/>
    <s v="Midden Zone C"/>
  </r>
  <r>
    <n v="7274"/>
    <n v="31"/>
    <n v="1346"/>
    <n v="31"/>
    <x v="1"/>
    <s v="y"/>
    <s v="Copper alloy"/>
    <s v="complete"/>
    <s v="flattened"/>
    <x v="1"/>
    <s v="2.8"/>
    <n v="11"/>
    <s v="flower - &quot;milla&quot;"/>
    <s v="S5.2"/>
    <n v="1740"/>
    <n v="1760"/>
    <s v="1740-1760"/>
    <x v="6"/>
    <s v="Bishops Dining Room"/>
  </r>
  <r>
    <n v="7296"/>
    <n v="32"/>
    <n v="1362"/>
    <n v="32"/>
    <x v="1"/>
    <s v="y"/>
    <s v="Copper alloy"/>
    <s v="fragment"/>
    <s v="flattened"/>
    <x v="1"/>
    <s v="2.3"/>
    <n v="12"/>
    <s v="flower - &quot;milla&quot;"/>
    <s v="S18.8"/>
    <n v="1790"/>
    <n v="1830"/>
    <s v="1790-1830"/>
    <x v="4"/>
    <s v="Midden"/>
  </r>
  <r>
    <n v="7335"/>
    <n v="22"/>
    <n v="1448"/>
    <n v="22"/>
    <x v="1"/>
    <s v="y"/>
    <s v="Copper alloy"/>
    <s v="complete"/>
    <s v="flattened"/>
    <x v="1"/>
    <s v="1.2"/>
    <n v="13"/>
    <s v="like a crown"/>
    <s v="S5.2"/>
    <n v="1740"/>
    <n v="1760"/>
    <s v="1740-1760"/>
    <x v="6"/>
    <s v="Bishops Dining Room"/>
  </r>
  <r>
    <n v="19353"/>
    <n v="56"/>
    <n v="1"/>
    <n v="56"/>
    <x v="1"/>
    <s v="n"/>
    <s v="Copper alloy"/>
    <s v="complete"/>
    <s v="flattened"/>
    <x v="2"/>
    <s v="1.1"/>
    <n v="14"/>
    <m/>
    <s v="LH"/>
    <m/>
    <n v="1958"/>
    <s v="1958"/>
    <x v="7"/>
    <s v="Levelling Horizon"/>
  </r>
  <r>
    <n v="1569"/>
    <n v="59"/>
    <n v="284"/>
    <n v="59"/>
    <x v="1"/>
    <s v="y"/>
    <s v="Iron"/>
    <s v="complete"/>
    <s v="rounded"/>
    <x v="2"/>
    <s v="7.6"/>
    <n v="15"/>
    <s v="Possible coated with some other material like silver - rather larger"/>
    <s v="S20.2"/>
    <n v="1670"/>
    <n v="1700"/>
    <s v="1670-1700"/>
    <x v="0"/>
    <s v="School Dormitory"/>
  </r>
  <r>
    <n v="2802"/>
    <n v="1"/>
    <n v="547"/>
    <n v="1"/>
    <x v="0"/>
    <s v="n"/>
    <s v="Copper alloy"/>
    <s v="fragment"/>
    <s v="rund/flatt"/>
    <x v="2"/>
    <s v="1,5-2,5"/>
    <n v="16"/>
    <s v="missing the end of the hook"/>
    <s v="S20.2"/>
    <n v="1670"/>
    <n v="1700"/>
    <s v="1670-1700"/>
    <x v="0"/>
    <s v="School Dormitory"/>
  </r>
  <r>
    <n v="2637"/>
    <n v="35"/>
    <n v="556"/>
    <n v="35"/>
    <x v="1"/>
    <s v="n"/>
    <s v="Copper alloy"/>
    <s v="complete"/>
    <s v="rounded"/>
    <x v="2"/>
    <s v="1.3"/>
    <n v="17"/>
    <s v="in two pices"/>
    <s v="MC.1"/>
    <n v="1650"/>
    <n v="1700"/>
    <s v="1650-1700"/>
    <x v="8"/>
    <s v="Midden Zone C"/>
  </r>
  <r>
    <n v="2706"/>
    <n v="67"/>
    <n v="566"/>
    <n v="67"/>
    <x v="1"/>
    <s v="n"/>
    <s v="Iron"/>
    <s v="complete"/>
    <m/>
    <x v="2"/>
    <s v="2.8"/>
    <n v="18"/>
    <s v="large eyelet, part of one loop broken"/>
    <s v="MC.1"/>
    <n v="1650"/>
    <n v="1700"/>
    <s v="1650-1700"/>
    <x v="8"/>
    <s v="Midden Zone C"/>
  </r>
  <r>
    <n v="2738"/>
    <n v="58"/>
    <n v="568"/>
    <n v="58"/>
    <x v="1"/>
    <s v="y"/>
    <s v="Iron"/>
    <s v="complete"/>
    <s v="flattened"/>
    <x v="2"/>
    <s v="5.4"/>
    <n v="19"/>
    <s v="Possible coated with some other material like silver - rather larger"/>
    <s v="MC.1"/>
    <n v="1650"/>
    <n v="1700"/>
    <s v="1650-1700"/>
    <x v="8"/>
    <s v="Midden Zone C"/>
  </r>
  <r>
    <n v="2735"/>
    <n v="68"/>
    <n v="568"/>
    <n v="68"/>
    <x v="1"/>
    <s v="n"/>
    <s v="Iron"/>
    <s v="fragment"/>
    <m/>
    <x v="2"/>
    <s v="1.5"/>
    <n v="20"/>
    <s v="1 arm broken, wire made, looped ends"/>
    <s v="MC.1"/>
    <n v="1650"/>
    <n v="1700"/>
    <s v="1650-1700"/>
    <x v="8"/>
    <s v="Midden Zone C"/>
  </r>
  <r>
    <n v="2956"/>
    <n v="33"/>
    <n v="591"/>
    <n v="33"/>
    <x v="1"/>
    <s v="n"/>
    <s v="Copper alloy"/>
    <s v="complete"/>
    <s v="rounded"/>
    <x v="2"/>
    <s v="1.7"/>
    <n v="21"/>
    <m/>
    <s v="MC.1"/>
    <n v="1650"/>
    <n v="1700"/>
    <s v="1650-1700"/>
    <x v="8"/>
    <s v="Midden Zone C"/>
  </r>
  <r>
    <n v="3585"/>
    <n v="27"/>
    <n v="838"/>
    <n v="27"/>
    <x v="1"/>
    <s v="n"/>
    <s v="Copper alloy"/>
    <s v="complete"/>
    <s v="rounded"/>
    <x v="2"/>
    <s v="1.1"/>
    <n v="22"/>
    <m/>
    <s v="S13.2"/>
    <n v="1750"/>
    <n v="1800"/>
    <s v="1750-1800"/>
    <x v="5"/>
    <s v="Main Corridor"/>
  </r>
  <r>
    <n v="18234"/>
    <n v="71"/>
    <n v="933"/>
    <n v="71"/>
    <x v="1"/>
    <s v="n"/>
    <s v="Copper alloy"/>
    <s v="fragment"/>
    <m/>
    <x v="2"/>
    <m/>
    <n v="23"/>
    <s v="loop of shank or eye of eyelet"/>
    <s v="S4.1"/>
    <n v="1720"/>
    <n v="1760"/>
    <s v="1720-1760"/>
    <x v="6"/>
    <s v="Lodge/Dining Room &amp; Chambers"/>
  </r>
  <r>
    <n v="3602"/>
    <n v="26"/>
    <n v="952"/>
    <n v="26"/>
    <x v="0"/>
    <s v="n"/>
    <s v="Copper alloy"/>
    <s v="complete"/>
    <s v="rounded"/>
    <x v="2"/>
    <s v="1-1,6"/>
    <n v="24"/>
    <m/>
    <s v="S5.3"/>
    <n v="1760"/>
    <n v="1780"/>
    <s v="1760-1780"/>
    <x v="9"/>
    <s v="Bishops Dining Room"/>
  </r>
  <r>
    <n v="19003"/>
    <n v="70"/>
    <n v="988"/>
    <n v="70"/>
    <x v="1"/>
    <s v="n"/>
    <s v="Iron"/>
    <s v="complete"/>
    <m/>
    <x v="2"/>
    <m/>
    <n v="25"/>
    <s v="eye of eyelet or button shanl; attachment loops missing"/>
    <s v="S30.1"/>
    <n v="1670"/>
    <n v="1720"/>
    <s v="1670-1720"/>
    <x v="0"/>
    <s v="School Master's House"/>
  </r>
  <r>
    <n v="3716"/>
    <n v="72"/>
    <n v="1011"/>
    <n v="72"/>
    <x v="0"/>
    <s v="n"/>
    <s v="Iron"/>
    <s v="complete"/>
    <m/>
    <x v="2"/>
    <s v="4.2"/>
    <n v="26"/>
    <s v="double looped end with long shaft; poss not bent into hook/unused; clothing fastener"/>
    <s v="S22.1"/>
    <n v="1670"/>
    <n v="1700"/>
    <s v="1670-1700"/>
    <x v="0"/>
    <s v="Assistant Teachers Quarters"/>
  </r>
  <r>
    <n v="3769"/>
    <n v="75"/>
    <n v="1134"/>
    <n v="75"/>
    <x v="0"/>
    <s v="n"/>
    <s v="Copper alloy"/>
    <s v="complete"/>
    <m/>
    <x v="2"/>
    <s v="1.1"/>
    <n v="27"/>
    <s v="double bent loop with two eyelets at one end; classic hook fastener for eye"/>
    <s v="MC.3"/>
    <n v="1750"/>
    <n v="1900"/>
    <s v="1750-1900"/>
    <x v="5"/>
    <s v="Midden Zone C"/>
  </r>
  <r>
    <n v="3741"/>
    <n v="25"/>
    <n v="1180"/>
    <n v="25"/>
    <x v="0"/>
    <s v="y"/>
    <s v="Copper alloy"/>
    <s v="complete"/>
    <s v="rounded"/>
    <x v="2"/>
    <s v="1,2-2"/>
    <n v="28"/>
    <m/>
    <s v="S5.3"/>
    <n v="1760"/>
    <n v="1780"/>
    <s v="1760-1780"/>
    <x v="9"/>
    <s v="Bishops Dining Room"/>
  </r>
  <r>
    <n v="18140"/>
    <n v="57"/>
    <n v="1309"/>
    <n v="57"/>
    <x v="1"/>
    <s v="n"/>
    <s v="Copper alloy"/>
    <s v="complete"/>
    <s v="flattened"/>
    <x v="2"/>
    <s v="1.3"/>
    <n v="29"/>
    <s v="part of a &quot;coupling&quot; is still on the eye (not part of the hook)"/>
    <s v="MC.2"/>
    <n v="1700"/>
    <n v="1750"/>
    <s v="1700-1750"/>
    <x v="10"/>
    <s v="Midden Zone C"/>
  </r>
  <r>
    <n v="7309"/>
    <n v="21"/>
    <n v="1391"/>
    <n v="21"/>
    <x v="1"/>
    <s v="y"/>
    <s v="Copper alloy"/>
    <s v="complete"/>
    <s v="rounded"/>
    <x v="2"/>
    <s v="1"/>
    <n v="30"/>
    <m/>
    <s v="S5.2"/>
    <n v="1740"/>
    <n v="1760"/>
    <s v="1740-1760"/>
    <x v="6"/>
    <s v="Bishops Dining Room"/>
  </r>
  <r>
    <n v="7340"/>
    <n v="23"/>
    <n v="1450"/>
    <n v="23"/>
    <x v="1"/>
    <s v="n"/>
    <s v="Copper alloy"/>
    <s v="complete"/>
    <s v="rounded"/>
    <x v="2"/>
    <s v="2.1"/>
    <n v="31"/>
    <m/>
    <s v="S5.2"/>
    <n v="1740"/>
    <n v="1760"/>
    <s v="1740-1760"/>
    <x v="6"/>
    <s v="Bishops Dining Room"/>
  </r>
  <r>
    <n v="7353"/>
    <n v="18"/>
    <n v="1478"/>
    <n v="18"/>
    <x v="1"/>
    <s v="n"/>
    <s v="Copper alloy"/>
    <s v="complete"/>
    <s v="flattened"/>
    <x v="2"/>
    <s v="1"/>
    <n v="32"/>
    <m/>
    <s v="S13.2"/>
    <n v="1750"/>
    <n v="1800"/>
    <s v="1750-1800"/>
    <x v="5"/>
    <s v="Main Corridor"/>
  </r>
  <r>
    <n v="7361"/>
    <n v="20"/>
    <n v="1504"/>
    <n v="20"/>
    <x v="0"/>
    <s v="y"/>
    <s v="Copper alloy"/>
    <s v="complete"/>
    <s v="rounded"/>
    <x v="2"/>
    <s v="1,4-2"/>
    <n v="33"/>
    <m/>
    <s v="S19.1"/>
    <n v="1730"/>
    <n v="1770"/>
    <s v="1730-1770"/>
    <x v="6"/>
    <s v="School Refectory"/>
  </r>
  <r>
    <n v="7385"/>
    <n v="19"/>
    <n v="1563"/>
    <n v="19"/>
    <x v="1"/>
    <s v="n"/>
    <s v="Copper alloy"/>
    <s v="complete"/>
    <s v="rounded"/>
    <x v="2"/>
    <s v="1.2"/>
    <n v="34"/>
    <m/>
    <s v="S18.7"/>
    <n v="1770"/>
    <n v="1790"/>
    <s v="1770-1790"/>
    <x v="5"/>
    <s v="Pantry"/>
  </r>
  <r>
    <n v="18834"/>
    <n v="55"/>
    <n v="1690"/>
    <n v="55"/>
    <x v="1"/>
    <s v="n"/>
    <s v="Copper alloy"/>
    <s v="complete"/>
    <s v="flattened"/>
    <x v="2"/>
    <s v="1.1"/>
    <n v="35"/>
    <s v="Rather fine/thin"/>
    <s v="S7.2"/>
    <n v="1760"/>
    <n v="1800"/>
    <s v="1760-1800"/>
    <x v="5"/>
    <s v="Vestibule &amp; Corridor"/>
  </r>
  <r>
    <n v="10184"/>
    <n v="11"/>
    <n v="1913"/>
    <n v="11"/>
    <x v="1"/>
    <s v="n"/>
    <s v="Copper alloy"/>
    <s v="complete"/>
    <s v="rounded"/>
    <x v="2"/>
    <s v="1.2"/>
    <n v="36"/>
    <m/>
    <s v="S18.5"/>
    <n v="1740"/>
    <n v="1760"/>
    <s v="1740-1760"/>
    <x v="6"/>
    <s v="Pantry"/>
  </r>
  <r>
    <n v="15541"/>
    <n v="73"/>
    <n v="1926"/>
    <n v="73"/>
    <x v="0"/>
    <s v="n"/>
    <s v="Iron"/>
    <s v="complete"/>
    <m/>
    <x v="2"/>
    <s v="1.4"/>
    <n v="37"/>
    <s v="flattened; typical wire-made fastener for clothing with double looped ends and hook"/>
    <s v="S18.5"/>
    <n v="1740"/>
    <n v="1760"/>
    <s v="1740-1760"/>
    <x v="6"/>
    <s v="Pantry"/>
  </r>
  <r>
    <n v="10260"/>
    <n v="12"/>
    <n v="2185"/>
    <n v="12"/>
    <x v="1"/>
    <s v="n"/>
    <s v="Copper alloy"/>
    <s v="complete"/>
    <s v="rounded"/>
    <x v="2"/>
    <s v="1.1"/>
    <n v="38"/>
    <m/>
    <s v="S5.2"/>
    <n v="1740"/>
    <n v="1760"/>
    <s v="1740-1760"/>
    <x v="6"/>
    <s v="Bishops Dining Room"/>
  </r>
  <r>
    <n v="10260"/>
    <n v="13"/>
    <n v="2185"/>
    <n v="13"/>
    <x v="1"/>
    <s v="n"/>
    <s v="Copper alloy"/>
    <s v="complete"/>
    <s v="rounded"/>
    <x v="2"/>
    <s v="1.2"/>
    <n v="39"/>
    <m/>
    <s v="S5.2"/>
    <n v="1740"/>
    <n v="1760"/>
    <s v="1740-1760"/>
    <x v="6"/>
    <s v="Bishops Dining Room"/>
  </r>
  <r>
    <n v="10260"/>
    <n v="14"/>
    <n v="2185"/>
    <n v="14"/>
    <x v="1"/>
    <s v="n"/>
    <s v="Copper alloy"/>
    <s v="fragment"/>
    <s v="rounded"/>
    <x v="2"/>
    <s v="2.1"/>
    <n v="40"/>
    <s v="one of the end looð is missing and the other is just half"/>
    <s v="S5.2"/>
    <n v="1740"/>
    <n v="1760"/>
    <s v="1740-1760"/>
    <x v="6"/>
    <s v="Bishops Dining Room"/>
  </r>
  <r>
    <n v="10260"/>
    <n v="15"/>
    <n v="2185"/>
    <n v="15"/>
    <x v="0"/>
    <s v="n"/>
    <s v="Copper alloy"/>
    <s v="complete"/>
    <s v="rounded"/>
    <x v="2"/>
    <s v="1,5-2"/>
    <n v="41"/>
    <m/>
    <s v="S5.2"/>
    <n v="1740"/>
    <n v="1760"/>
    <s v="1740-1760"/>
    <x v="6"/>
    <s v="Bishops Dining Room"/>
  </r>
  <r>
    <n v="10258"/>
    <n v="74"/>
    <n v="2185"/>
    <n v="74"/>
    <x v="0"/>
    <s v="n"/>
    <s v="Iron"/>
    <s v="complete"/>
    <m/>
    <x v="2"/>
    <s v="2.1"/>
    <n v="42"/>
    <s v="same as id 104 although bigger;"/>
    <s v="S5.2"/>
    <n v="1740"/>
    <n v="1760"/>
    <s v="1740-1760"/>
    <x v="6"/>
    <s v="Bishops Dining Room"/>
  </r>
  <r>
    <n v="10298"/>
    <n v="17"/>
    <n v="2310"/>
    <n v="17"/>
    <x v="1"/>
    <s v="y"/>
    <s v="Copper alloy"/>
    <s v="complete"/>
    <s v="rounded"/>
    <x v="2"/>
    <s v="1.7"/>
    <n v="43"/>
    <m/>
    <s v="S6.1"/>
    <n v="1720"/>
    <n v="1760"/>
    <s v="1720-1760"/>
    <x v="6"/>
    <s v="Bishops Living Quarters"/>
  </r>
  <r>
    <n v="10306"/>
    <n v="16"/>
    <n v="2333"/>
    <n v="16"/>
    <x v="1"/>
    <s v="n"/>
    <s v="Copper alloy"/>
    <s v="fragment"/>
    <s v="rounded"/>
    <x v="2"/>
    <s v="1.2"/>
    <n v="44"/>
    <s v="flat on the ends"/>
    <s v="S17.6"/>
    <n v="1750"/>
    <n v="1770"/>
    <s v="1750-1770"/>
    <x v="9"/>
    <s v="Meat Store"/>
  </r>
  <r>
    <n v="10318"/>
    <n v="8"/>
    <n v="2367"/>
    <n v="8"/>
    <x v="1"/>
    <s v="y"/>
    <s v="Copper alloy"/>
    <s v="complete"/>
    <s v="rounded"/>
    <x v="2"/>
    <s v="1.6"/>
    <n v="45"/>
    <m/>
    <s v="S18.3"/>
    <n v="1690"/>
    <n v="1700"/>
    <s v="1690-1700"/>
    <x v="2"/>
    <s v="Pantry"/>
  </r>
  <r>
    <n v="10339"/>
    <n v="9"/>
    <n v="2413"/>
    <n v="9"/>
    <x v="1"/>
    <s v="n"/>
    <s v="Copper alloy"/>
    <s v="complete"/>
    <s v="rounded"/>
    <x v="2"/>
    <s v="1.6"/>
    <n v="46"/>
    <m/>
    <s v="S18.2"/>
    <n v="1680"/>
    <n v="1690"/>
    <s v="1680-1690"/>
    <x v="11"/>
    <s v="Pantry"/>
  </r>
  <r>
    <n v="10339"/>
    <n v="10"/>
    <n v="2413"/>
    <n v="10"/>
    <x v="1"/>
    <s v="n"/>
    <s v="Copper alloy"/>
    <s v="fragment"/>
    <s v="rounded"/>
    <x v="2"/>
    <s v="1.7"/>
    <n v="47"/>
    <s v="the end of the eyelets are not in loop rahter are they strate out to the sides"/>
    <s v="S18.2"/>
    <n v="1680"/>
    <n v="1690"/>
    <s v="1680-1690"/>
    <x v="11"/>
    <s v="Pantry"/>
  </r>
  <r>
    <n v="16737"/>
    <n v="41"/>
    <n v="2639"/>
    <n v="41"/>
    <x v="1"/>
    <s v="n"/>
    <s v="Copper alloy"/>
    <s v="complete"/>
    <s v="rounded"/>
    <x v="2"/>
    <s v="1.1"/>
    <n v="48"/>
    <m/>
    <s v="S25.2"/>
    <n v="1710"/>
    <n v="1720"/>
    <s v="1710-1720"/>
    <x v="2"/>
    <s v="Boys Lodge (servants?)"/>
  </r>
  <r>
    <n v="14994"/>
    <n v="6"/>
    <n v="2642"/>
    <n v="6"/>
    <x v="1"/>
    <s v="n"/>
    <s v="Copper alloy"/>
    <s v="fragment"/>
    <s v="rounded"/>
    <x v="2"/>
    <m/>
    <n v="49"/>
    <s v="only the loop"/>
    <s v="S25.2"/>
    <n v="1710"/>
    <n v="1720"/>
    <s v="1710-1720"/>
    <x v="2"/>
    <s v="Boys Lodge (servants?)"/>
  </r>
  <r>
    <n v="17029"/>
    <n v="43"/>
    <n v="2643"/>
    <n v="43"/>
    <x v="0"/>
    <s v="n"/>
    <s v="Copper alloy"/>
    <s v="fragment"/>
    <s v="round/flatt"/>
    <x v="2"/>
    <m/>
    <n v="50"/>
    <m/>
    <s v="S25.2"/>
    <n v="1710"/>
    <n v="1720"/>
    <s v="1710-1720"/>
    <x v="2"/>
    <s v="Boys Lodge (servants?)"/>
  </r>
  <r>
    <n v="16756"/>
    <n v="42"/>
    <n v="2677"/>
    <n v="42"/>
    <x v="0"/>
    <s v="y"/>
    <s v="Copper alloy"/>
    <s v="complete"/>
    <s v="round/flatt"/>
    <x v="2"/>
    <s v="6.2"/>
    <n v="51"/>
    <m/>
    <s v="S25.2"/>
    <n v="1710"/>
    <n v="1720"/>
    <s v="1710-1720"/>
    <x v="2"/>
    <s v="Boys Lodge (servants?)"/>
  </r>
  <r>
    <n v="13775"/>
    <n v="66"/>
    <n v="2691"/>
    <n v="66"/>
    <x v="0"/>
    <s v="n"/>
    <s v="Copper alloy"/>
    <s v="complete"/>
    <m/>
    <x v="2"/>
    <s v="1.6"/>
    <n v="52"/>
    <s v="clothing hook"/>
    <s v="S23.1"/>
    <n v="1700"/>
    <n v="1720"/>
    <s v="1700-1720"/>
    <x v="2"/>
    <s v="Bishops Living Quarters"/>
  </r>
  <r>
    <n v="14998"/>
    <n v="5"/>
    <n v="2694"/>
    <n v="5"/>
    <x v="1"/>
    <s v="n"/>
    <s v="Copper alloy"/>
    <s v="complete"/>
    <s v="rounded"/>
    <x v="2"/>
    <s v="1.1"/>
    <n v="53"/>
    <m/>
    <s v="S23.1"/>
    <n v="1700"/>
    <n v="1720"/>
    <s v="1700-1720"/>
    <x v="2"/>
    <s v="Bishops Living Quarters"/>
  </r>
  <r>
    <n v="13778"/>
    <n v="60"/>
    <n v="2695"/>
    <n v="60"/>
    <x v="1"/>
    <s v="n"/>
    <s v="Iron"/>
    <s v="fragment"/>
    <m/>
    <x v="2"/>
    <s v="1.3"/>
    <n v="54"/>
    <s v="Hook fastener? - a loop attached to a shaft that seems to bend outward; prob eyelet of hook fastener"/>
    <s v="S23.1"/>
    <n v="1700"/>
    <n v="1720"/>
    <s v="1700-1720"/>
    <x v="2"/>
    <s v="Bishops Living Quarters"/>
  </r>
  <r>
    <n v="16739"/>
    <n v="36"/>
    <n v="2702"/>
    <n v="36"/>
    <x v="0"/>
    <s v="n"/>
    <s v="Copper alloy"/>
    <s v="complete"/>
    <s v="round/flatt"/>
    <x v="2"/>
    <s v="1,4-2,3"/>
    <n v="55"/>
    <m/>
    <s v="S25.2"/>
    <n v="1710"/>
    <n v="1720"/>
    <s v="1710-1720"/>
    <x v="2"/>
    <s v="Boys Lodge (servants?)"/>
  </r>
  <r>
    <n v="16739"/>
    <n v="37"/>
    <n v="2702"/>
    <n v="37"/>
    <x v="0"/>
    <s v="n"/>
    <s v="Copper alloy"/>
    <s v="complete"/>
    <s v="round/flatt"/>
    <x v="2"/>
    <s v="2.3"/>
    <n v="56"/>
    <m/>
    <s v="S25.2"/>
    <n v="1710"/>
    <n v="1720"/>
    <s v="1710-1720"/>
    <x v="2"/>
    <s v="Boys Lodge (servants?)"/>
  </r>
  <r>
    <n v="13827"/>
    <n v="45"/>
    <n v="2702"/>
    <n v="45"/>
    <x v="0"/>
    <s v="y"/>
    <s v="Copper alloy"/>
    <s v="complete"/>
    <s v="round/flatt"/>
    <x v="2"/>
    <s v="1.4"/>
    <n v="57"/>
    <s v="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46"/>
    <n v="2702"/>
    <n v="46"/>
    <x v="0"/>
    <s v="y"/>
    <s v="Copper alloy"/>
    <s v="complete"/>
    <s v="round/flatt"/>
    <x v="2"/>
    <s v="1.5"/>
    <n v="58"/>
    <s v="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47"/>
    <n v="2702"/>
    <n v="47"/>
    <x v="0"/>
    <s v="y"/>
    <s v="Copper alloy"/>
    <s v="complete"/>
    <s v="round/flatt"/>
    <x v="2"/>
    <s v="1.5"/>
    <n v="59"/>
    <s v="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48"/>
    <n v="2702"/>
    <n v="48"/>
    <x v="0"/>
    <s v="y"/>
    <s v="Copper alloy"/>
    <s v="complete"/>
    <s v="round/flatt"/>
    <x v="2"/>
    <s v="1.3"/>
    <n v="60"/>
    <s v="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49"/>
    <n v="2702"/>
    <n v="49"/>
    <x v="0"/>
    <s v="y"/>
    <s v="Copper alloy"/>
    <s v="complete"/>
    <s v="round/flatt"/>
    <x v="2"/>
    <s v="1.4"/>
    <n v="61"/>
    <s v="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50"/>
    <n v="2702"/>
    <n v="50"/>
    <x v="0"/>
    <s v="y"/>
    <s v="Copper alloy"/>
    <s v="fragment"/>
    <s v="round/flatt"/>
    <x v="2"/>
    <s v="1.4"/>
    <n v="62"/>
    <s v="One of the loop is broken off. 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51"/>
    <n v="2702"/>
    <n v="51"/>
    <x v="1"/>
    <s v="y"/>
    <s v="Copper alloy"/>
    <s v="fragment"/>
    <s v="flattened"/>
    <x v="2"/>
    <s v="1.5"/>
    <n v="63"/>
    <s v="Possible that a part of other eye is stuck with this eye. - 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52"/>
    <n v="2702"/>
    <n v="52"/>
    <x v="1"/>
    <s v="y"/>
    <s v="Copper alloy"/>
    <s v="fragment"/>
    <s v="flattened"/>
    <x v="2"/>
    <s v="1.2"/>
    <n v="64"/>
    <s v="One of two loop is broken off but is in the box. - Coated with silver? - Came from a context where six hooks, 2 eye and 1 ? where found - they are all the same."/>
    <s v="S25.2"/>
    <n v="1710"/>
    <n v="1720"/>
    <s v="1710-1720"/>
    <x v="2"/>
    <s v="Boys Lodge (servants?)"/>
  </r>
  <r>
    <n v="13827"/>
    <n v="53"/>
    <n v="2702"/>
    <n v="53"/>
    <x v="2"/>
    <s v="n"/>
    <s v="Copper alloy"/>
    <s v="fragment"/>
    <m/>
    <x v="2"/>
    <m/>
    <n v="65"/>
    <s v="Part of a eye or a hook melted together with some other metal or something stone. Coated with silver? - Came from a context where six hooks, 2 eye and 1 ? where found - they are all the same."/>
    <s v="S25.2"/>
    <n v="1710"/>
    <n v="1720"/>
    <s v="1710-1720"/>
    <x v="2"/>
    <s v="Boys Lodge (servants?)"/>
  </r>
  <r>
    <n v="14953"/>
    <n v="34"/>
    <n v="2714"/>
    <n v="34"/>
    <x v="1"/>
    <s v="n"/>
    <s v="Copper alloy"/>
    <s v="fragment"/>
    <s v="rounded"/>
    <x v="2"/>
    <s v="1"/>
    <n v="66"/>
    <m/>
    <s v="S17.4"/>
    <n v="1710"/>
    <n v="1720"/>
    <s v="1710-1720"/>
    <x v="2"/>
    <s v="Meat Store"/>
  </r>
  <r>
    <n v="16680"/>
    <n v="69"/>
    <n v="2789"/>
    <n v="69"/>
    <x v="1"/>
    <s v="n"/>
    <s v="Iron"/>
    <s v="fragment"/>
    <m/>
    <x v="2"/>
    <s v="2.2"/>
    <n v="67"/>
    <s v="large wire eyelet with 1 loop missing; presum accompanies larger hook fasteners"/>
    <s v="S25.2"/>
    <n v="1710"/>
    <n v="1720"/>
    <s v="1710-1720"/>
    <x v="2"/>
    <s v="Boys Lodge (servants?)"/>
  </r>
  <r>
    <n v="13803"/>
    <n v="54"/>
    <n v="2823"/>
    <n v="54"/>
    <x v="1"/>
    <s v="n"/>
    <s v="Copper alloy"/>
    <s v="complete"/>
    <s v="flattened"/>
    <x v="2"/>
    <s v="1.2"/>
    <n v="68"/>
    <m/>
    <s v="S25.1"/>
    <n v="1670"/>
    <n v="1710"/>
    <s v="1670-1710"/>
    <x v="0"/>
    <s v="Boys Lodge (servants?)"/>
  </r>
  <r>
    <n v="16681"/>
    <n v="39"/>
    <n v="2825"/>
    <n v="39"/>
    <x v="1"/>
    <s v="y"/>
    <s v="Copper alloy"/>
    <s v="complete"/>
    <s v="rounded"/>
    <x v="2"/>
    <s v="2.9"/>
    <n v="69"/>
    <m/>
    <s v="S25.1"/>
    <n v="1670"/>
    <n v="1710"/>
    <s v="1670-1710"/>
    <x v="0"/>
    <s v="Boys Lodge (servants?)"/>
  </r>
  <r>
    <n v="16658"/>
    <n v="40"/>
    <n v="2836"/>
    <n v="40"/>
    <x v="0"/>
    <s v="n"/>
    <s v="Copper alloy"/>
    <s v="fragment"/>
    <s v="rounded"/>
    <x v="2"/>
    <s v="2,1-4"/>
    <n v="70"/>
    <m/>
    <s v="S25.1"/>
    <n v="1670"/>
    <n v="1710"/>
    <s v="1670-1710"/>
    <x v="0"/>
    <s v="Boys Lodge (servants?)"/>
  </r>
  <r>
    <n v="14694"/>
    <n v="3"/>
    <n v="2872"/>
    <n v="3"/>
    <x v="1"/>
    <s v="n"/>
    <s v="Copper alloy"/>
    <s v="fragment"/>
    <s v="rounded"/>
    <x v="2"/>
    <s v="0.9"/>
    <n v="71"/>
    <m/>
    <s v="S17.1"/>
    <n v="1670"/>
    <n v="1690"/>
    <s v="1670-1690"/>
    <x v="11"/>
    <s v="Meat Store"/>
  </r>
  <r>
    <n v="14936"/>
    <n v="4"/>
    <n v="2872"/>
    <n v="4"/>
    <x v="1"/>
    <s v="n"/>
    <s v="Copper alloy"/>
    <s v="complete"/>
    <s v="rounded"/>
    <x v="2"/>
    <s v="1"/>
    <n v="72"/>
    <m/>
    <s v="S23.1"/>
    <n v="1700"/>
    <n v="1720"/>
    <s v="1700-1720"/>
    <x v="2"/>
    <s v="Bishops Living Quarters"/>
  </r>
  <r>
    <n v="14975"/>
    <n v="7"/>
    <n v="2872"/>
    <n v="7"/>
    <x v="1"/>
    <s v="y"/>
    <s v="Copper alloy"/>
    <s v="complete"/>
    <s v="rounded"/>
    <x v="2"/>
    <s v="0.8"/>
    <n v="73"/>
    <m/>
    <s v="S23.1"/>
    <n v="1700"/>
    <n v="1720"/>
    <s v="1700-1720"/>
    <x v="2"/>
    <s v="Bishops Living Quarters"/>
  </r>
  <r>
    <n v="15000"/>
    <n v="24"/>
    <n v="2872"/>
    <n v="24"/>
    <x v="0"/>
    <s v="y"/>
    <s v="Copper alloy"/>
    <s v="complete"/>
    <s v="flattened"/>
    <x v="2"/>
    <s v="4,6-6,2"/>
    <n v="74"/>
    <m/>
    <s v="S23.1"/>
    <n v="1700"/>
    <n v="1720"/>
    <s v="1700-1720"/>
    <x v="2"/>
    <s v="Bishops Living Quarters"/>
  </r>
  <r>
    <n v="16732"/>
    <n v="38"/>
    <n v="2930"/>
    <n v="38"/>
    <x v="1"/>
    <s v="n"/>
    <s v="Copper alloy"/>
    <s v="complete"/>
    <s v="rounded"/>
    <x v="2"/>
    <s v="2"/>
    <n v="75"/>
    <m/>
    <s v="S17.2"/>
    <n v="1690"/>
    <n v="1700"/>
    <s v="1690-1700"/>
    <x v="2"/>
    <s v="Meat St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7CC36-FDEE-4C42-84C9-53006B97BB49}" name="PivotTable23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7" firstHeaderRow="1" firstDataRow="2" firstDataCol="1"/>
  <pivotFields count="19"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8"/>
        <item x="11"/>
        <item x="0"/>
        <item x="2"/>
        <item x="10"/>
        <item x="6"/>
        <item x="9"/>
        <item x="5"/>
        <item x="1"/>
        <item x="4"/>
        <item x="3"/>
        <item x="7"/>
        <item t="default"/>
      </items>
    </pivotField>
    <pivotField showAll="0"/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ID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75AE-0AA5-4A3C-9C23-A13D28ED3114}">
  <dimension ref="A3:E17"/>
  <sheetViews>
    <sheetView workbookViewId="0">
      <selection activeCell="A2" sqref="A2:E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1.28515625" bestFit="1" customWidth="1"/>
  </cols>
  <sheetData>
    <row r="3" spans="1:5" x14ac:dyDescent="0.25">
      <c r="A3" s="1" t="s">
        <v>193</v>
      </c>
      <c r="B3" s="1" t="s">
        <v>194</v>
      </c>
    </row>
    <row r="4" spans="1:5" x14ac:dyDescent="0.25">
      <c r="A4" s="1" t="s">
        <v>191</v>
      </c>
      <c r="B4" t="s">
        <v>23</v>
      </c>
      <c r="C4" t="s">
        <v>53</v>
      </c>
      <c r="D4" t="s">
        <v>92</v>
      </c>
      <c r="E4" t="s">
        <v>192</v>
      </c>
    </row>
    <row r="5" spans="1:5" x14ac:dyDescent="0.25">
      <c r="A5" s="2" t="s">
        <v>107</v>
      </c>
      <c r="B5" s="3"/>
      <c r="C5" s="3"/>
      <c r="D5" s="3">
        <v>5</v>
      </c>
      <c r="E5" s="3">
        <v>5</v>
      </c>
    </row>
    <row r="6" spans="1:5" x14ac:dyDescent="0.25">
      <c r="A6" s="2" t="s">
        <v>162</v>
      </c>
      <c r="B6" s="3"/>
      <c r="C6" s="3"/>
      <c r="D6" s="3">
        <v>3</v>
      </c>
      <c r="E6" s="3">
        <v>3</v>
      </c>
    </row>
    <row r="7" spans="1:5" x14ac:dyDescent="0.25">
      <c r="A7" s="2" t="s">
        <v>28</v>
      </c>
      <c r="B7" s="3">
        <v>1</v>
      </c>
      <c r="C7" s="3"/>
      <c r="D7" s="3">
        <v>7</v>
      </c>
      <c r="E7" s="3">
        <v>8</v>
      </c>
    </row>
    <row r="8" spans="1:5" x14ac:dyDescent="0.25">
      <c r="A8" s="2" t="s">
        <v>40</v>
      </c>
      <c r="B8" s="3">
        <v>3</v>
      </c>
      <c r="C8" s="3"/>
      <c r="D8" s="3">
        <v>25</v>
      </c>
      <c r="E8" s="3">
        <v>28</v>
      </c>
    </row>
    <row r="9" spans="1:5" x14ac:dyDescent="0.25">
      <c r="A9" s="2" t="s">
        <v>134</v>
      </c>
      <c r="B9" s="3"/>
      <c r="C9" s="3"/>
      <c r="D9" s="3">
        <v>1</v>
      </c>
      <c r="E9" s="3">
        <v>1</v>
      </c>
    </row>
    <row r="10" spans="1:5" x14ac:dyDescent="0.25">
      <c r="A10" s="2" t="s">
        <v>85</v>
      </c>
      <c r="B10" s="3"/>
      <c r="C10" s="3">
        <v>2</v>
      </c>
      <c r="D10" s="3">
        <v>12</v>
      </c>
      <c r="E10" s="3">
        <v>14</v>
      </c>
    </row>
    <row r="11" spans="1:5" x14ac:dyDescent="0.25">
      <c r="A11" s="2" t="s">
        <v>120</v>
      </c>
      <c r="B11" s="3"/>
      <c r="C11" s="3"/>
      <c r="D11" s="3">
        <v>3</v>
      </c>
      <c r="E11" s="3">
        <v>3</v>
      </c>
    </row>
    <row r="12" spans="1:5" x14ac:dyDescent="0.25">
      <c r="A12" s="2" t="s">
        <v>74</v>
      </c>
      <c r="B12" s="3"/>
      <c r="C12" s="3">
        <v>2</v>
      </c>
      <c r="D12" s="3">
        <v>5</v>
      </c>
      <c r="E12" s="3">
        <v>7</v>
      </c>
    </row>
    <row r="13" spans="1:5" x14ac:dyDescent="0.25">
      <c r="A13" s="2" t="s">
        <v>34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68</v>
      </c>
      <c r="B14" s="3"/>
      <c r="C14" s="3">
        <v>2</v>
      </c>
      <c r="D14" s="3"/>
      <c r="E14" s="3">
        <v>2</v>
      </c>
    </row>
    <row r="15" spans="1:5" x14ac:dyDescent="0.25">
      <c r="A15" s="2" t="s">
        <v>62</v>
      </c>
      <c r="B15" s="3"/>
      <c r="C15" s="3">
        <v>1</v>
      </c>
      <c r="D15" s="3"/>
      <c r="E15" s="3">
        <v>1</v>
      </c>
    </row>
    <row r="16" spans="1:5" x14ac:dyDescent="0.25">
      <c r="A16" s="2" t="s">
        <v>96</v>
      </c>
      <c r="B16" s="3"/>
      <c r="C16" s="3"/>
      <c r="D16" s="3">
        <v>1</v>
      </c>
      <c r="E16" s="3">
        <v>1</v>
      </c>
    </row>
    <row r="17" spans="1:5" x14ac:dyDescent="0.25">
      <c r="A17" s="2" t="s">
        <v>192</v>
      </c>
      <c r="B17" s="3">
        <v>5</v>
      </c>
      <c r="C17" s="3">
        <v>8</v>
      </c>
      <c r="D17" s="3">
        <v>62</v>
      </c>
      <c r="E17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0347-B7F2-44B3-B591-17A09A85F398}">
  <dimension ref="A2:K16"/>
  <sheetViews>
    <sheetView tabSelected="1" workbookViewId="0">
      <selection activeCell="J17" sqref="J17"/>
    </sheetView>
  </sheetViews>
  <sheetFormatPr defaultRowHeight="15" x14ac:dyDescent="0.25"/>
  <sheetData>
    <row r="2" spans="1:11" x14ac:dyDescent="0.25">
      <c r="A2" t="s">
        <v>193</v>
      </c>
      <c r="B2" t="s">
        <v>194</v>
      </c>
    </row>
    <row r="3" spans="1:11" x14ac:dyDescent="0.25">
      <c r="A3" t="s">
        <v>191</v>
      </c>
      <c r="B3" t="s">
        <v>23</v>
      </c>
      <c r="C3" t="s">
        <v>53</v>
      </c>
      <c r="D3" t="s">
        <v>92</v>
      </c>
      <c r="E3" t="s">
        <v>192</v>
      </c>
      <c r="I3" t="s">
        <v>195</v>
      </c>
      <c r="J3" t="s">
        <v>196</v>
      </c>
      <c r="K3" t="s">
        <v>197</v>
      </c>
    </row>
    <row r="4" spans="1:11" x14ac:dyDescent="0.25">
      <c r="A4" t="s">
        <v>107</v>
      </c>
      <c r="D4">
        <v>5</v>
      </c>
      <c r="E4">
        <v>5</v>
      </c>
      <c r="H4" t="s">
        <v>28</v>
      </c>
      <c r="I4">
        <v>4</v>
      </c>
      <c r="J4">
        <v>40</v>
      </c>
      <c r="K4">
        <v>0</v>
      </c>
    </row>
    <row r="5" spans="1:11" x14ac:dyDescent="0.25">
      <c r="A5" t="s">
        <v>162</v>
      </c>
      <c r="D5">
        <v>3</v>
      </c>
      <c r="E5">
        <v>3</v>
      </c>
      <c r="H5" t="s">
        <v>85</v>
      </c>
      <c r="I5">
        <v>0</v>
      </c>
      <c r="J5">
        <v>15</v>
      </c>
      <c r="K5">
        <v>2</v>
      </c>
    </row>
    <row r="6" spans="1:11" x14ac:dyDescent="0.25">
      <c r="A6" t="s">
        <v>28</v>
      </c>
      <c r="B6">
        <v>1</v>
      </c>
      <c r="D6">
        <v>7</v>
      </c>
      <c r="E6">
        <v>8</v>
      </c>
      <c r="H6" t="s">
        <v>68</v>
      </c>
      <c r="I6">
        <v>1</v>
      </c>
      <c r="J6">
        <v>0</v>
      </c>
      <c r="K6">
        <v>5</v>
      </c>
    </row>
    <row r="7" spans="1:11" x14ac:dyDescent="0.25">
      <c r="A7" t="s">
        <v>40</v>
      </c>
      <c r="B7">
        <v>3</v>
      </c>
      <c r="D7">
        <v>25</v>
      </c>
      <c r="E7">
        <v>28</v>
      </c>
    </row>
    <row r="8" spans="1:11" x14ac:dyDescent="0.25">
      <c r="A8" t="s">
        <v>134</v>
      </c>
      <c r="D8">
        <v>1</v>
      </c>
      <c r="E8">
        <v>1</v>
      </c>
    </row>
    <row r="9" spans="1:11" x14ac:dyDescent="0.25">
      <c r="A9" t="s">
        <v>85</v>
      </c>
      <c r="C9">
        <v>2</v>
      </c>
      <c r="D9">
        <v>12</v>
      </c>
      <c r="E9">
        <v>14</v>
      </c>
    </row>
    <row r="10" spans="1:11" x14ac:dyDescent="0.25">
      <c r="A10" t="s">
        <v>120</v>
      </c>
      <c r="D10">
        <v>3</v>
      </c>
      <c r="E10">
        <v>3</v>
      </c>
    </row>
    <row r="11" spans="1:11" x14ac:dyDescent="0.25">
      <c r="A11" t="s">
        <v>74</v>
      </c>
      <c r="C11">
        <v>2</v>
      </c>
      <c r="D11">
        <v>5</v>
      </c>
      <c r="E11">
        <v>7</v>
      </c>
    </row>
    <row r="12" spans="1:11" x14ac:dyDescent="0.25">
      <c r="A12" t="s">
        <v>34</v>
      </c>
      <c r="B12">
        <v>1</v>
      </c>
      <c r="C12">
        <v>1</v>
      </c>
      <c r="E12">
        <v>2</v>
      </c>
    </row>
    <row r="13" spans="1:11" x14ac:dyDescent="0.25">
      <c r="A13" t="s">
        <v>68</v>
      </c>
      <c r="C13">
        <v>2</v>
      </c>
      <c r="E13">
        <v>2</v>
      </c>
    </row>
    <row r="14" spans="1:11" x14ac:dyDescent="0.25">
      <c r="A14" t="s">
        <v>62</v>
      </c>
      <c r="C14">
        <v>1</v>
      </c>
      <c r="E14">
        <v>1</v>
      </c>
    </row>
    <row r="15" spans="1:11" x14ac:dyDescent="0.25">
      <c r="A15" t="s">
        <v>96</v>
      </c>
      <c r="D15">
        <v>1</v>
      </c>
      <c r="E15">
        <v>1</v>
      </c>
    </row>
    <row r="16" spans="1:11" x14ac:dyDescent="0.25">
      <c r="A16" t="s">
        <v>192</v>
      </c>
      <c r="B16">
        <v>5</v>
      </c>
      <c r="C16">
        <v>8</v>
      </c>
      <c r="D16">
        <v>62</v>
      </c>
      <c r="E16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workbookViewId="0">
      <selection activeCell="A7" sqref="A7:XFD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2427</v>
      </c>
      <c r="B2">
        <v>63</v>
      </c>
      <c r="C2">
        <v>402</v>
      </c>
      <c r="D2">
        <v>63</v>
      </c>
      <c r="E2" t="s">
        <v>19</v>
      </c>
      <c r="F2" t="s">
        <v>20</v>
      </c>
      <c r="G2" t="s">
        <v>21</v>
      </c>
      <c r="H2" t="s">
        <v>22</v>
      </c>
      <c r="J2" t="s">
        <v>23</v>
      </c>
      <c r="K2" t="s">
        <v>24</v>
      </c>
      <c r="L2">
        <v>1</v>
      </c>
      <c r="M2" t="s">
        <v>25</v>
      </c>
      <c r="N2" t="s">
        <v>26</v>
      </c>
      <c r="O2">
        <v>1670</v>
      </c>
      <c r="P2">
        <v>1700</v>
      </c>
      <c r="Q2" t="s">
        <v>27</v>
      </c>
      <c r="R2" t="s">
        <v>28</v>
      </c>
      <c r="S2" t="s">
        <v>29</v>
      </c>
    </row>
    <row r="3" spans="1:19" x14ac:dyDescent="0.25">
      <c r="A3">
        <v>2588</v>
      </c>
      <c r="B3">
        <v>64</v>
      </c>
      <c r="C3">
        <v>543</v>
      </c>
      <c r="D3">
        <v>64</v>
      </c>
      <c r="E3" t="s">
        <v>19</v>
      </c>
      <c r="F3" t="s">
        <v>20</v>
      </c>
      <c r="G3" t="s">
        <v>21</v>
      </c>
      <c r="H3" t="s">
        <v>22</v>
      </c>
      <c r="J3" t="s">
        <v>23</v>
      </c>
      <c r="K3" t="s">
        <v>30</v>
      </c>
      <c r="L3">
        <v>2</v>
      </c>
      <c r="M3" t="s">
        <v>31</v>
      </c>
      <c r="N3" t="s">
        <v>32</v>
      </c>
      <c r="O3">
        <v>1780</v>
      </c>
      <c r="P3">
        <v>1800</v>
      </c>
      <c r="Q3" t="s">
        <v>33</v>
      </c>
      <c r="R3" t="s">
        <v>34</v>
      </c>
      <c r="S3" t="s">
        <v>35</v>
      </c>
    </row>
    <row r="4" spans="1:19" x14ac:dyDescent="0.25">
      <c r="A4">
        <v>10173</v>
      </c>
      <c r="B4">
        <v>65</v>
      </c>
      <c r="C4">
        <v>1861</v>
      </c>
      <c r="D4">
        <v>65</v>
      </c>
      <c r="E4" t="s">
        <v>19</v>
      </c>
      <c r="F4" t="s">
        <v>20</v>
      </c>
      <c r="G4" t="s">
        <v>21</v>
      </c>
      <c r="H4" t="s">
        <v>22</v>
      </c>
      <c r="J4" t="s">
        <v>23</v>
      </c>
      <c r="K4" t="s">
        <v>36</v>
      </c>
      <c r="L4">
        <v>3</v>
      </c>
      <c r="M4" t="s">
        <v>37</v>
      </c>
      <c r="N4" t="s">
        <v>38</v>
      </c>
      <c r="O4">
        <v>1700</v>
      </c>
      <c r="P4">
        <v>1720</v>
      </c>
      <c r="Q4" t="s">
        <v>39</v>
      </c>
      <c r="R4" t="s">
        <v>40</v>
      </c>
      <c r="S4" t="s">
        <v>41</v>
      </c>
    </row>
    <row r="5" spans="1:19" x14ac:dyDescent="0.25">
      <c r="A5">
        <v>14914</v>
      </c>
      <c r="B5">
        <v>61</v>
      </c>
      <c r="C5">
        <v>2872</v>
      </c>
      <c r="D5">
        <v>61</v>
      </c>
      <c r="E5" t="s">
        <v>19</v>
      </c>
      <c r="F5" t="s">
        <v>20</v>
      </c>
      <c r="G5" t="s">
        <v>42</v>
      </c>
      <c r="H5" t="s">
        <v>22</v>
      </c>
      <c r="J5" t="s">
        <v>23</v>
      </c>
      <c r="K5" t="s">
        <v>43</v>
      </c>
      <c r="L5">
        <v>4</v>
      </c>
      <c r="M5" t="s">
        <v>44</v>
      </c>
      <c r="N5" t="s">
        <v>45</v>
      </c>
      <c r="O5">
        <v>1700</v>
      </c>
      <c r="P5">
        <v>1720</v>
      </c>
      <c r="Q5" t="s">
        <v>39</v>
      </c>
      <c r="R5" t="s">
        <v>40</v>
      </c>
      <c r="S5" t="s">
        <v>46</v>
      </c>
    </row>
    <row r="6" spans="1:19" x14ac:dyDescent="0.25">
      <c r="A6">
        <v>14914</v>
      </c>
      <c r="B6">
        <v>62</v>
      </c>
      <c r="C6">
        <v>2872</v>
      </c>
      <c r="D6">
        <v>62</v>
      </c>
      <c r="E6" t="s">
        <v>19</v>
      </c>
      <c r="F6" t="s">
        <v>20</v>
      </c>
      <c r="G6" t="s">
        <v>42</v>
      </c>
      <c r="H6" t="s">
        <v>22</v>
      </c>
      <c r="J6" t="s">
        <v>23</v>
      </c>
      <c r="K6" t="s">
        <v>47</v>
      </c>
      <c r="L6">
        <v>5</v>
      </c>
      <c r="M6" t="s">
        <v>48</v>
      </c>
      <c r="N6" t="s">
        <v>45</v>
      </c>
      <c r="O6">
        <v>1700</v>
      </c>
      <c r="P6">
        <v>1720</v>
      </c>
      <c r="Q6" t="s">
        <v>39</v>
      </c>
      <c r="R6" t="s">
        <v>40</v>
      </c>
      <c r="S6" t="s">
        <v>46</v>
      </c>
    </row>
    <row r="7" spans="1:19" x14ac:dyDescent="0.25">
      <c r="A7">
        <v>696</v>
      </c>
      <c r="B7">
        <v>30</v>
      </c>
      <c r="C7">
        <v>37</v>
      </c>
      <c r="D7">
        <v>30</v>
      </c>
      <c r="E7" t="s">
        <v>49</v>
      </c>
      <c r="F7" t="s">
        <v>50</v>
      </c>
      <c r="G7" t="s">
        <v>21</v>
      </c>
      <c r="H7" t="s">
        <v>51</v>
      </c>
      <c r="I7" t="s">
        <v>52</v>
      </c>
      <c r="J7" t="s">
        <v>53</v>
      </c>
      <c r="K7" t="s">
        <v>54</v>
      </c>
      <c r="L7">
        <v>6</v>
      </c>
      <c r="M7" t="s">
        <v>55</v>
      </c>
      <c r="N7" t="s">
        <v>56</v>
      </c>
      <c r="P7">
        <v>1790</v>
      </c>
      <c r="Q7" t="s">
        <v>57</v>
      </c>
      <c r="R7" t="s">
        <v>34</v>
      </c>
      <c r="S7" t="s">
        <v>29</v>
      </c>
    </row>
    <row r="8" spans="1:19" x14ac:dyDescent="0.25">
      <c r="A8">
        <v>6542</v>
      </c>
      <c r="B8">
        <v>2</v>
      </c>
      <c r="C8">
        <v>65</v>
      </c>
      <c r="D8">
        <v>2</v>
      </c>
      <c r="E8" t="s">
        <v>49</v>
      </c>
      <c r="F8" t="s">
        <v>50</v>
      </c>
      <c r="G8" t="s">
        <v>21</v>
      </c>
      <c r="H8" t="s">
        <v>22</v>
      </c>
      <c r="I8" t="s">
        <v>52</v>
      </c>
      <c r="J8" t="s">
        <v>53</v>
      </c>
      <c r="K8" t="s">
        <v>58</v>
      </c>
      <c r="L8">
        <v>7</v>
      </c>
      <c r="M8" t="s">
        <v>59</v>
      </c>
      <c r="N8" t="s">
        <v>60</v>
      </c>
      <c r="O8">
        <v>1840</v>
      </c>
      <c r="P8">
        <v>1890</v>
      </c>
      <c r="Q8" t="s">
        <v>61</v>
      </c>
      <c r="R8" t="s">
        <v>62</v>
      </c>
      <c r="S8" t="s">
        <v>63</v>
      </c>
    </row>
    <row r="9" spans="1:19" x14ac:dyDescent="0.25">
      <c r="A9">
        <v>1681</v>
      </c>
      <c r="B9">
        <v>28</v>
      </c>
      <c r="C9">
        <v>332</v>
      </c>
      <c r="D9">
        <v>28</v>
      </c>
      <c r="E9" t="s">
        <v>49</v>
      </c>
      <c r="F9" t="s">
        <v>50</v>
      </c>
      <c r="G9" t="s">
        <v>21</v>
      </c>
      <c r="H9" t="s">
        <v>22</v>
      </c>
      <c r="I9" t="s">
        <v>52</v>
      </c>
      <c r="J9" t="s">
        <v>53</v>
      </c>
      <c r="K9" t="s">
        <v>64</v>
      </c>
      <c r="L9">
        <v>8</v>
      </c>
      <c r="M9" t="s">
        <v>65</v>
      </c>
      <c r="N9" t="s">
        <v>66</v>
      </c>
      <c r="O9">
        <v>1800</v>
      </c>
      <c r="P9">
        <v>1830</v>
      </c>
      <c r="Q9" t="s">
        <v>67</v>
      </c>
      <c r="R9" t="s">
        <v>68</v>
      </c>
      <c r="S9" t="s">
        <v>69</v>
      </c>
    </row>
    <row r="10" spans="1:19" x14ac:dyDescent="0.25">
      <c r="A10">
        <v>1948</v>
      </c>
      <c r="B10">
        <v>44</v>
      </c>
      <c r="C10">
        <v>374</v>
      </c>
      <c r="D10">
        <v>44</v>
      </c>
      <c r="E10" t="s">
        <v>19</v>
      </c>
      <c r="F10" t="s">
        <v>50</v>
      </c>
      <c r="G10" t="s">
        <v>21</v>
      </c>
      <c r="H10" t="s">
        <v>22</v>
      </c>
      <c r="I10" t="s">
        <v>52</v>
      </c>
      <c r="J10" t="s">
        <v>53</v>
      </c>
      <c r="K10" t="s">
        <v>70</v>
      </c>
      <c r="L10">
        <v>9</v>
      </c>
      <c r="M10" t="s">
        <v>71</v>
      </c>
      <c r="N10" t="s">
        <v>72</v>
      </c>
      <c r="O10">
        <v>1750</v>
      </c>
      <c r="P10">
        <v>1800</v>
      </c>
      <c r="Q10" t="s">
        <v>73</v>
      </c>
      <c r="R10" t="s">
        <v>74</v>
      </c>
      <c r="S10" t="s">
        <v>75</v>
      </c>
    </row>
    <row r="11" spans="1:19" x14ac:dyDescent="0.25">
      <c r="A11">
        <v>3668</v>
      </c>
      <c r="B11">
        <v>29</v>
      </c>
      <c r="C11">
        <v>1090</v>
      </c>
      <c r="D11">
        <v>29</v>
      </c>
      <c r="E11" t="s">
        <v>49</v>
      </c>
      <c r="F11" t="s">
        <v>50</v>
      </c>
      <c r="G11" t="s">
        <v>21</v>
      </c>
      <c r="H11" t="s">
        <v>22</v>
      </c>
      <c r="I11" t="s">
        <v>52</v>
      </c>
      <c r="J11" t="s">
        <v>53</v>
      </c>
      <c r="K11" t="s">
        <v>76</v>
      </c>
      <c r="L11">
        <v>10</v>
      </c>
      <c r="M11" t="s">
        <v>77</v>
      </c>
      <c r="N11" t="s">
        <v>78</v>
      </c>
      <c r="O11">
        <v>1750</v>
      </c>
      <c r="P11">
        <v>1900</v>
      </c>
      <c r="Q11" t="s">
        <v>79</v>
      </c>
      <c r="R11" t="s">
        <v>74</v>
      </c>
      <c r="S11" t="s">
        <v>80</v>
      </c>
    </row>
    <row r="12" spans="1:19" x14ac:dyDescent="0.25">
      <c r="A12">
        <v>7274</v>
      </c>
      <c r="B12">
        <v>31</v>
      </c>
      <c r="C12">
        <v>1346</v>
      </c>
      <c r="D12">
        <v>31</v>
      </c>
      <c r="E12" t="s">
        <v>49</v>
      </c>
      <c r="F12" t="s">
        <v>50</v>
      </c>
      <c r="G12" t="s">
        <v>21</v>
      </c>
      <c r="H12" t="s">
        <v>22</v>
      </c>
      <c r="I12" t="s">
        <v>52</v>
      </c>
      <c r="J12" t="s">
        <v>53</v>
      </c>
      <c r="K12" t="s">
        <v>81</v>
      </c>
      <c r="L12">
        <v>11</v>
      </c>
      <c r="M12" t="s">
        <v>82</v>
      </c>
      <c r="N12" t="s">
        <v>83</v>
      </c>
      <c r="O12">
        <v>1740</v>
      </c>
      <c r="P12">
        <v>1760</v>
      </c>
      <c r="Q12" t="s">
        <v>84</v>
      </c>
      <c r="R12" t="s">
        <v>85</v>
      </c>
      <c r="S12" t="s">
        <v>41</v>
      </c>
    </row>
    <row r="13" spans="1:19" x14ac:dyDescent="0.25">
      <c r="A13">
        <v>7296</v>
      </c>
      <c r="B13">
        <v>32</v>
      </c>
      <c r="C13">
        <v>1362</v>
      </c>
      <c r="D13">
        <v>32</v>
      </c>
      <c r="E13" t="s">
        <v>49</v>
      </c>
      <c r="F13" t="s">
        <v>50</v>
      </c>
      <c r="G13" t="s">
        <v>21</v>
      </c>
      <c r="H13" t="s">
        <v>51</v>
      </c>
      <c r="I13" t="s">
        <v>52</v>
      </c>
      <c r="J13" t="s">
        <v>53</v>
      </c>
      <c r="K13" t="s">
        <v>86</v>
      </c>
      <c r="L13">
        <v>12</v>
      </c>
      <c r="M13" t="s">
        <v>82</v>
      </c>
      <c r="N13" t="s">
        <v>87</v>
      </c>
      <c r="O13">
        <v>1790</v>
      </c>
      <c r="P13">
        <v>1830</v>
      </c>
      <c r="Q13" t="s">
        <v>88</v>
      </c>
      <c r="R13" t="s">
        <v>68</v>
      </c>
      <c r="S13" t="s">
        <v>89</v>
      </c>
    </row>
    <row r="14" spans="1:19" x14ac:dyDescent="0.25">
      <c r="A14">
        <v>7335</v>
      </c>
      <c r="B14">
        <v>22</v>
      </c>
      <c r="C14">
        <v>1448</v>
      </c>
      <c r="D14">
        <v>22</v>
      </c>
      <c r="E14" t="s">
        <v>49</v>
      </c>
      <c r="F14" t="s">
        <v>50</v>
      </c>
      <c r="G14" t="s">
        <v>21</v>
      </c>
      <c r="H14" t="s">
        <v>22</v>
      </c>
      <c r="I14" t="s">
        <v>52</v>
      </c>
      <c r="J14" t="s">
        <v>53</v>
      </c>
      <c r="K14" t="s">
        <v>90</v>
      </c>
      <c r="L14">
        <v>13</v>
      </c>
      <c r="M14" t="s">
        <v>91</v>
      </c>
      <c r="N14" t="s">
        <v>83</v>
      </c>
      <c r="O14">
        <v>1740</v>
      </c>
      <c r="P14">
        <v>1760</v>
      </c>
      <c r="Q14" t="s">
        <v>84</v>
      </c>
      <c r="R14" t="s">
        <v>85</v>
      </c>
      <c r="S14" t="s">
        <v>41</v>
      </c>
    </row>
    <row r="15" spans="1:19" x14ac:dyDescent="0.25">
      <c r="A15">
        <v>19353</v>
      </c>
      <c r="B15">
        <v>56</v>
      </c>
      <c r="C15">
        <v>1</v>
      </c>
      <c r="D15">
        <v>56</v>
      </c>
      <c r="E15" t="s">
        <v>49</v>
      </c>
      <c r="F15" t="s">
        <v>20</v>
      </c>
      <c r="G15" t="s">
        <v>21</v>
      </c>
      <c r="H15" t="s">
        <v>22</v>
      </c>
      <c r="I15" t="s">
        <v>52</v>
      </c>
      <c r="J15" t="s">
        <v>92</v>
      </c>
      <c r="K15" t="s">
        <v>93</v>
      </c>
      <c r="L15">
        <v>14</v>
      </c>
      <c r="N15" t="s">
        <v>94</v>
      </c>
      <c r="P15">
        <v>1958</v>
      </c>
      <c r="Q15" t="s">
        <v>95</v>
      </c>
      <c r="R15" t="s">
        <v>96</v>
      </c>
      <c r="S15" t="s">
        <v>97</v>
      </c>
    </row>
    <row r="16" spans="1:19" x14ac:dyDescent="0.25">
      <c r="A16">
        <v>1569</v>
      </c>
      <c r="B16">
        <v>59</v>
      </c>
      <c r="C16">
        <v>284</v>
      </c>
      <c r="D16">
        <v>59</v>
      </c>
      <c r="E16" t="s">
        <v>49</v>
      </c>
      <c r="F16" t="s">
        <v>50</v>
      </c>
      <c r="G16" t="s">
        <v>42</v>
      </c>
      <c r="H16" t="s">
        <v>22</v>
      </c>
      <c r="I16" t="s">
        <v>98</v>
      </c>
      <c r="J16" t="s">
        <v>92</v>
      </c>
      <c r="K16" t="s">
        <v>99</v>
      </c>
      <c r="L16">
        <v>15</v>
      </c>
      <c r="M16" t="s">
        <v>100</v>
      </c>
      <c r="N16" t="s">
        <v>26</v>
      </c>
      <c r="O16">
        <v>1670</v>
      </c>
      <c r="P16">
        <v>1700</v>
      </c>
      <c r="Q16" t="s">
        <v>27</v>
      </c>
      <c r="R16" t="s">
        <v>28</v>
      </c>
      <c r="S16" t="s">
        <v>29</v>
      </c>
    </row>
    <row r="17" spans="1:19" x14ac:dyDescent="0.25">
      <c r="A17">
        <v>2802</v>
      </c>
      <c r="B17">
        <v>1</v>
      </c>
      <c r="C17">
        <v>547</v>
      </c>
      <c r="D17">
        <v>1</v>
      </c>
      <c r="E17" t="s">
        <v>19</v>
      </c>
      <c r="F17" t="s">
        <v>20</v>
      </c>
      <c r="G17" t="s">
        <v>21</v>
      </c>
      <c r="H17" t="s">
        <v>51</v>
      </c>
      <c r="I17" t="s">
        <v>101</v>
      </c>
      <c r="J17" t="s">
        <v>92</v>
      </c>
      <c r="K17" t="s">
        <v>102</v>
      </c>
      <c r="L17">
        <v>16</v>
      </c>
      <c r="M17" t="s">
        <v>103</v>
      </c>
      <c r="N17" t="s">
        <v>26</v>
      </c>
      <c r="O17">
        <v>1670</v>
      </c>
      <c r="P17">
        <v>1700</v>
      </c>
      <c r="Q17" t="s">
        <v>27</v>
      </c>
      <c r="R17" t="s">
        <v>28</v>
      </c>
      <c r="S17" t="s">
        <v>29</v>
      </c>
    </row>
    <row r="18" spans="1:19" x14ac:dyDescent="0.25">
      <c r="A18">
        <v>2637</v>
      </c>
      <c r="B18">
        <v>35</v>
      </c>
      <c r="C18">
        <v>556</v>
      </c>
      <c r="D18">
        <v>35</v>
      </c>
      <c r="E18" t="s">
        <v>49</v>
      </c>
      <c r="F18" t="s">
        <v>20</v>
      </c>
      <c r="G18" t="s">
        <v>21</v>
      </c>
      <c r="H18" t="s">
        <v>22</v>
      </c>
      <c r="I18" t="s">
        <v>98</v>
      </c>
      <c r="J18" t="s">
        <v>92</v>
      </c>
      <c r="K18" t="s">
        <v>43</v>
      </c>
      <c r="L18">
        <v>17</v>
      </c>
      <c r="M18" t="s">
        <v>104</v>
      </c>
      <c r="N18" t="s">
        <v>105</v>
      </c>
      <c r="O18">
        <v>1650</v>
      </c>
      <c r="P18">
        <v>1700</v>
      </c>
      <c r="Q18" t="s">
        <v>106</v>
      </c>
      <c r="R18" t="s">
        <v>107</v>
      </c>
      <c r="S18" t="s">
        <v>80</v>
      </c>
    </row>
    <row r="19" spans="1:19" x14ac:dyDescent="0.25">
      <c r="A19">
        <v>2706</v>
      </c>
      <c r="B19">
        <v>67</v>
      </c>
      <c r="C19">
        <v>566</v>
      </c>
      <c r="D19">
        <v>67</v>
      </c>
      <c r="E19" t="s">
        <v>49</v>
      </c>
      <c r="F19" t="s">
        <v>20</v>
      </c>
      <c r="G19" t="s">
        <v>42</v>
      </c>
      <c r="H19" t="s">
        <v>22</v>
      </c>
      <c r="J19" t="s">
        <v>92</v>
      </c>
      <c r="K19" t="s">
        <v>81</v>
      </c>
      <c r="L19">
        <v>18</v>
      </c>
      <c r="M19" t="s">
        <v>108</v>
      </c>
      <c r="N19" t="s">
        <v>105</v>
      </c>
      <c r="O19">
        <v>1650</v>
      </c>
      <c r="P19">
        <v>1700</v>
      </c>
      <c r="Q19" t="s">
        <v>106</v>
      </c>
      <c r="R19" t="s">
        <v>107</v>
      </c>
      <c r="S19" t="s">
        <v>80</v>
      </c>
    </row>
    <row r="20" spans="1:19" x14ac:dyDescent="0.25">
      <c r="A20">
        <v>2738</v>
      </c>
      <c r="B20">
        <v>58</v>
      </c>
      <c r="C20">
        <v>568</v>
      </c>
      <c r="D20">
        <v>58</v>
      </c>
      <c r="E20" t="s">
        <v>49</v>
      </c>
      <c r="F20" t="s">
        <v>50</v>
      </c>
      <c r="G20" t="s">
        <v>42</v>
      </c>
      <c r="H20" t="s">
        <v>22</v>
      </c>
      <c r="I20" t="s">
        <v>52</v>
      </c>
      <c r="J20" t="s">
        <v>92</v>
      </c>
      <c r="K20" t="s">
        <v>109</v>
      </c>
      <c r="L20">
        <v>19</v>
      </c>
      <c r="M20" t="s">
        <v>100</v>
      </c>
      <c r="N20" t="s">
        <v>105</v>
      </c>
      <c r="O20">
        <v>1650</v>
      </c>
      <c r="P20">
        <v>1700</v>
      </c>
      <c r="Q20" t="s">
        <v>106</v>
      </c>
      <c r="R20" t="s">
        <v>107</v>
      </c>
      <c r="S20" t="s">
        <v>80</v>
      </c>
    </row>
    <row r="21" spans="1:19" x14ac:dyDescent="0.25">
      <c r="A21">
        <v>2735</v>
      </c>
      <c r="B21">
        <v>68</v>
      </c>
      <c r="C21">
        <v>568</v>
      </c>
      <c r="D21">
        <v>68</v>
      </c>
      <c r="E21" t="s">
        <v>49</v>
      </c>
      <c r="F21" t="s">
        <v>20</v>
      </c>
      <c r="G21" t="s">
        <v>42</v>
      </c>
      <c r="H21" t="s">
        <v>51</v>
      </c>
      <c r="J21" t="s">
        <v>92</v>
      </c>
      <c r="K21" t="s">
        <v>54</v>
      </c>
      <c r="L21">
        <v>20</v>
      </c>
      <c r="M21" t="s">
        <v>110</v>
      </c>
      <c r="N21" t="s">
        <v>105</v>
      </c>
      <c r="O21">
        <v>1650</v>
      </c>
      <c r="P21">
        <v>1700</v>
      </c>
      <c r="Q21" t="s">
        <v>106</v>
      </c>
      <c r="R21" t="s">
        <v>107</v>
      </c>
      <c r="S21" t="s">
        <v>80</v>
      </c>
    </row>
    <row r="22" spans="1:19" x14ac:dyDescent="0.25">
      <c r="A22">
        <v>2956</v>
      </c>
      <c r="B22">
        <v>33</v>
      </c>
      <c r="C22">
        <v>591</v>
      </c>
      <c r="D22">
        <v>33</v>
      </c>
      <c r="E22" t="s">
        <v>49</v>
      </c>
      <c r="F22" t="s">
        <v>20</v>
      </c>
      <c r="G22" t="s">
        <v>21</v>
      </c>
      <c r="H22" t="s">
        <v>22</v>
      </c>
      <c r="I22" t="s">
        <v>98</v>
      </c>
      <c r="J22" t="s">
        <v>92</v>
      </c>
      <c r="K22" t="s">
        <v>111</v>
      </c>
      <c r="L22">
        <v>21</v>
      </c>
      <c r="N22" t="s">
        <v>105</v>
      </c>
      <c r="O22">
        <v>1650</v>
      </c>
      <c r="P22">
        <v>1700</v>
      </c>
      <c r="Q22" t="s">
        <v>106</v>
      </c>
      <c r="R22" t="s">
        <v>107</v>
      </c>
      <c r="S22" t="s">
        <v>80</v>
      </c>
    </row>
    <row r="23" spans="1:19" x14ac:dyDescent="0.25">
      <c r="A23">
        <v>3585</v>
      </c>
      <c r="B23">
        <v>27</v>
      </c>
      <c r="C23">
        <v>838</v>
      </c>
      <c r="D23">
        <v>27</v>
      </c>
      <c r="E23" t="s">
        <v>49</v>
      </c>
      <c r="F23" t="s">
        <v>20</v>
      </c>
      <c r="G23" t="s">
        <v>21</v>
      </c>
      <c r="H23" t="s">
        <v>22</v>
      </c>
      <c r="I23" t="s">
        <v>98</v>
      </c>
      <c r="J23" t="s">
        <v>92</v>
      </c>
      <c r="K23" t="s">
        <v>93</v>
      </c>
      <c r="L23">
        <v>22</v>
      </c>
      <c r="N23" t="s">
        <v>112</v>
      </c>
      <c r="O23">
        <v>1750</v>
      </c>
      <c r="P23">
        <v>1800</v>
      </c>
      <c r="Q23" t="s">
        <v>73</v>
      </c>
      <c r="R23" t="s">
        <v>74</v>
      </c>
      <c r="S23" t="s">
        <v>113</v>
      </c>
    </row>
    <row r="24" spans="1:19" x14ac:dyDescent="0.25">
      <c r="A24">
        <v>18234</v>
      </c>
      <c r="B24">
        <v>71</v>
      </c>
      <c r="C24">
        <v>933</v>
      </c>
      <c r="D24">
        <v>71</v>
      </c>
      <c r="E24" t="s">
        <v>49</v>
      </c>
      <c r="F24" t="s">
        <v>20</v>
      </c>
      <c r="G24" t="s">
        <v>21</v>
      </c>
      <c r="H24" t="s">
        <v>51</v>
      </c>
      <c r="J24" t="s">
        <v>92</v>
      </c>
      <c r="L24">
        <v>23</v>
      </c>
      <c r="M24" t="s">
        <v>114</v>
      </c>
      <c r="N24" t="s">
        <v>115</v>
      </c>
      <c r="O24">
        <v>1720</v>
      </c>
      <c r="P24">
        <v>1760</v>
      </c>
      <c r="Q24" t="s">
        <v>116</v>
      </c>
      <c r="R24" t="s">
        <v>85</v>
      </c>
      <c r="S24" t="s">
        <v>35</v>
      </c>
    </row>
    <row r="25" spans="1:19" x14ac:dyDescent="0.25">
      <c r="A25">
        <v>3602</v>
      </c>
      <c r="B25">
        <v>26</v>
      </c>
      <c r="C25">
        <v>952</v>
      </c>
      <c r="D25">
        <v>26</v>
      </c>
      <c r="E25" t="s">
        <v>19</v>
      </c>
      <c r="F25" t="s">
        <v>20</v>
      </c>
      <c r="G25" t="s">
        <v>21</v>
      </c>
      <c r="H25" t="s">
        <v>22</v>
      </c>
      <c r="I25" t="s">
        <v>98</v>
      </c>
      <c r="J25" t="s">
        <v>92</v>
      </c>
      <c r="K25" t="s">
        <v>117</v>
      </c>
      <c r="L25">
        <v>24</v>
      </c>
      <c r="N25" t="s">
        <v>118</v>
      </c>
      <c r="O25">
        <v>1760</v>
      </c>
      <c r="P25">
        <v>1780</v>
      </c>
      <c r="Q25" t="s">
        <v>119</v>
      </c>
      <c r="R25" t="s">
        <v>120</v>
      </c>
      <c r="S25" t="s">
        <v>41</v>
      </c>
    </row>
    <row r="26" spans="1:19" x14ac:dyDescent="0.25">
      <c r="A26">
        <v>19003</v>
      </c>
      <c r="B26">
        <v>70</v>
      </c>
      <c r="C26">
        <v>988</v>
      </c>
      <c r="D26">
        <v>70</v>
      </c>
      <c r="E26" t="s">
        <v>49</v>
      </c>
      <c r="F26" t="s">
        <v>20</v>
      </c>
      <c r="G26" t="s">
        <v>42</v>
      </c>
      <c r="H26" t="s">
        <v>22</v>
      </c>
      <c r="J26" t="s">
        <v>92</v>
      </c>
      <c r="L26">
        <v>25</v>
      </c>
      <c r="M26" t="s">
        <v>121</v>
      </c>
      <c r="N26" t="s">
        <v>122</v>
      </c>
      <c r="O26">
        <v>1670</v>
      </c>
      <c r="P26">
        <v>1720</v>
      </c>
      <c r="Q26" t="s">
        <v>123</v>
      </c>
      <c r="R26" t="s">
        <v>28</v>
      </c>
      <c r="S26" t="s">
        <v>124</v>
      </c>
    </row>
    <row r="27" spans="1:19" x14ac:dyDescent="0.25">
      <c r="A27">
        <v>3716</v>
      </c>
      <c r="B27">
        <v>72</v>
      </c>
      <c r="C27">
        <v>1011</v>
      </c>
      <c r="D27">
        <v>72</v>
      </c>
      <c r="E27" t="s">
        <v>19</v>
      </c>
      <c r="F27" t="s">
        <v>20</v>
      </c>
      <c r="G27" t="s">
        <v>42</v>
      </c>
      <c r="H27" t="s">
        <v>22</v>
      </c>
      <c r="J27" t="s">
        <v>92</v>
      </c>
      <c r="K27" t="s">
        <v>125</v>
      </c>
      <c r="L27">
        <v>26</v>
      </c>
      <c r="M27" t="s">
        <v>126</v>
      </c>
      <c r="N27" t="s">
        <v>127</v>
      </c>
      <c r="O27">
        <v>1670</v>
      </c>
      <c r="P27">
        <v>1700</v>
      </c>
      <c r="Q27" t="s">
        <v>27</v>
      </c>
      <c r="R27" t="s">
        <v>28</v>
      </c>
      <c r="S27" t="s">
        <v>128</v>
      </c>
    </row>
    <row r="28" spans="1:19" x14ac:dyDescent="0.25">
      <c r="A28">
        <v>3769</v>
      </c>
      <c r="B28">
        <v>75</v>
      </c>
      <c r="C28">
        <v>1134</v>
      </c>
      <c r="D28">
        <v>75</v>
      </c>
      <c r="E28" t="s">
        <v>19</v>
      </c>
      <c r="F28" t="s">
        <v>20</v>
      </c>
      <c r="G28" t="s">
        <v>21</v>
      </c>
      <c r="H28" t="s">
        <v>22</v>
      </c>
      <c r="J28" t="s">
        <v>92</v>
      </c>
      <c r="K28" t="s">
        <v>93</v>
      </c>
      <c r="L28">
        <v>27</v>
      </c>
      <c r="M28" t="s">
        <v>129</v>
      </c>
      <c r="N28" t="s">
        <v>78</v>
      </c>
      <c r="O28">
        <v>1750</v>
      </c>
      <c r="P28">
        <v>1900</v>
      </c>
      <c r="Q28" t="s">
        <v>79</v>
      </c>
      <c r="R28" t="s">
        <v>74</v>
      </c>
      <c r="S28" t="s">
        <v>80</v>
      </c>
    </row>
    <row r="29" spans="1:19" x14ac:dyDescent="0.25">
      <c r="A29">
        <v>3741</v>
      </c>
      <c r="B29">
        <v>25</v>
      </c>
      <c r="C29">
        <v>1180</v>
      </c>
      <c r="D29">
        <v>25</v>
      </c>
      <c r="E29" t="s">
        <v>19</v>
      </c>
      <c r="F29" t="s">
        <v>50</v>
      </c>
      <c r="G29" t="s">
        <v>21</v>
      </c>
      <c r="H29" t="s">
        <v>22</v>
      </c>
      <c r="I29" t="s">
        <v>98</v>
      </c>
      <c r="J29" t="s">
        <v>92</v>
      </c>
      <c r="K29" t="s">
        <v>130</v>
      </c>
      <c r="L29">
        <v>28</v>
      </c>
      <c r="N29" t="s">
        <v>118</v>
      </c>
      <c r="O29">
        <v>1760</v>
      </c>
      <c r="P29">
        <v>1780</v>
      </c>
      <c r="Q29" t="s">
        <v>119</v>
      </c>
      <c r="R29" t="s">
        <v>120</v>
      </c>
      <c r="S29" t="s">
        <v>41</v>
      </c>
    </row>
    <row r="30" spans="1:19" x14ac:dyDescent="0.25">
      <c r="A30">
        <v>18140</v>
      </c>
      <c r="B30">
        <v>57</v>
      </c>
      <c r="C30">
        <v>1309</v>
      </c>
      <c r="D30">
        <v>57</v>
      </c>
      <c r="E30" t="s">
        <v>49</v>
      </c>
      <c r="F30" t="s">
        <v>20</v>
      </c>
      <c r="G30" t="s">
        <v>21</v>
      </c>
      <c r="H30" t="s">
        <v>22</v>
      </c>
      <c r="I30" t="s">
        <v>52</v>
      </c>
      <c r="J30" t="s">
        <v>92</v>
      </c>
      <c r="K30" t="s">
        <v>43</v>
      </c>
      <c r="L30">
        <v>29</v>
      </c>
      <c r="M30" t="s">
        <v>131</v>
      </c>
      <c r="N30" t="s">
        <v>132</v>
      </c>
      <c r="O30">
        <v>1700</v>
      </c>
      <c r="P30">
        <v>1750</v>
      </c>
      <c r="Q30" t="s">
        <v>133</v>
      </c>
      <c r="R30" t="s">
        <v>134</v>
      </c>
      <c r="S30" t="s">
        <v>80</v>
      </c>
    </row>
    <row r="31" spans="1:19" x14ac:dyDescent="0.25">
      <c r="A31">
        <v>7309</v>
      </c>
      <c r="B31">
        <v>21</v>
      </c>
      <c r="C31">
        <v>1391</v>
      </c>
      <c r="D31">
        <v>21</v>
      </c>
      <c r="E31" t="s">
        <v>49</v>
      </c>
      <c r="F31" t="s">
        <v>50</v>
      </c>
      <c r="G31" t="s">
        <v>21</v>
      </c>
      <c r="H31" t="s">
        <v>22</v>
      </c>
      <c r="I31" t="s">
        <v>98</v>
      </c>
      <c r="J31" t="s">
        <v>92</v>
      </c>
      <c r="K31" t="s">
        <v>135</v>
      </c>
      <c r="L31">
        <v>30</v>
      </c>
      <c r="N31" t="s">
        <v>83</v>
      </c>
      <c r="O31">
        <v>1740</v>
      </c>
      <c r="P31">
        <v>1760</v>
      </c>
      <c r="Q31" t="s">
        <v>84</v>
      </c>
      <c r="R31" t="s">
        <v>85</v>
      </c>
      <c r="S31" t="s">
        <v>41</v>
      </c>
    </row>
    <row r="32" spans="1:19" x14ac:dyDescent="0.25">
      <c r="A32">
        <v>7340</v>
      </c>
      <c r="B32">
        <v>23</v>
      </c>
      <c r="C32">
        <v>1450</v>
      </c>
      <c r="D32">
        <v>23</v>
      </c>
      <c r="E32" t="s">
        <v>49</v>
      </c>
      <c r="F32" t="s">
        <v>20</v>
      </c>
      <c r="G32" t="s">
        <v>21</v>
      </c>
      <c r="H32" t="s">
        <v>22</v>
      </c>
      <c r="I32" t="s">
        <v>98</v>
      </c>
      <c r="J32" t="s">
        <v>92</v>
      </c>
      <c r="K32" t="s">
        <v>24</v>
      </c>
      <c r="L32">
        <v>31</v>
      </c>
      <c r="N32" t="s">
        <v>83</v>
      </c>
      <c r="O32">
        <v>1740</v>
      </c>
      <c r="P32">
        <v>1760</v>
      </c>
      <c r="Q32" t="s">
        <v>84</v>
      </c>
      <c r="R32" t="s">
        <v>85</v>
      </c>
      <c r="S32" t="s">
        <v>41</v>
      </c>
    </row>
    <row r="33" spans="1:19" x14ac:dyDescent="0.25">
      <c r="A33">
        <v>7353</v>
      </c>
      <c r="B33">
        <v>18</v>
      </c>
      <c r="C33">
        <v>1478</v>
      </c>
      <c r="D33">
        <v>18</v>
      </c>
      <c r="E33" t="s">
        <v>49</v>
      </c>
      <c r="F33" t="s">
        <v>20</v>
      </c>
      <c r="G33" t="s">
        <v>21</v>
      </c>
      <c r="H33" t="s">
        <v>22</v>
      </c>
      <c r="I33" t="s">
        <v>52</v>
      </c>
      <c r="J33" t="s">
        <v>92</v>
      </c>
      <c r="K33" t="s">
        <v>135</v>
      </c>
      <c r="L33">
        <v>32</v>
      </c>
      <c r="N33" t="s">
        <v>112</v>
      </c>
      <c r="O33">
        <v>1750</v>
      </c>
      <c r="P33">
        <v>1800</v>
      </c>
      <c r="Q33" t="s">
        <v>73</v>
      </c>
      <c r="R33" t="s">
        <v>74</v>
      </c>
      <c r="S33" t="s">
        <v>113</v>
      </c>
    </row>
    <row r="34" spans="1:19" x14ac:dyDescent="0.25">
      <c r="A34">
        <v>7361</v>
      </c>
      <c r="B34">
        <v>20</v>
      </c>
      <c r="C34">
        <v>1504</v>
      </c>
      <c r="D34">
        <v>20</v>
      </c>
      <c r="E34" t="s">
        <v>19</v>
      </c>
      <c r="F34" t="s">
        <v>50</v>
      </c>
      <c r="G34" t="s">
        <v>21</v>
      </c>
      <c r="H34" t="s">
        <v>22</v>
      </c>
      <c r="I34" t="s">
        <v>98</v>
      </c>
      <c r="J34" t="s">
        <v>92</v>
      </c>
      <c r="K34" t="s">
        <v>136</v>
      </c>
      <c r="L34">
        <v>33</v>
      </c>
      <c r="N34" t="s">
        <v>137</v>
      </c>
      <c r="O34">
        <v>1730</v>
      </c>
      <c r="P34">
        <v>1770</v>
      </c>
      <c r="Q34" t="s">
        <v>138</v>
      </c>
      <c r="R34" t="s">
        <v>85</v>
      </c>
      <c r="S34" t="s">
        <v>139</v>
      </c>
    </row>
    <row r="35" spans="1:19" x14ac:dyDescent="0.25">
      <c r="A35">
        <v>7385</v>
      </c>
      <c r="B35">
        <v>19</v>
      </c>
      <c r="C35">
        <v>1563</v>
      </c>
      <c r="D35">
        <v>19</v>
      </c>
      <c r="E35" t="s">
        <v>49</v>
      </c>
      <c r="F35" t="s">
        <v>20</v>
      </c>
      <c r="G35" t="s">
        <v>21</v>
      </c>
      <c r="H35" t="s">
        <v>22</v>
      </c>
      <c r="I35" t="s">
        <v>98</v>
      </c>
      <c r="J35" t="s">
        <v>92</v>
      </c>
      <c r="K35" t="s">
        <v>90</v>
      </c>
      <c r="L35">
        <v>34</v>
      </c>
      <c r="N35" t="s">
        <v>140</v>
      </c>
      <c r="O35">
        <v>1770</v>
      </c>
      <c r="P35">
        <v>1790</v>
      </c>
      <c r="Q35" t="s">
        <v>141</v>
      </c>
      <c r="R35" t="s">
        <v>74</v>
      </c>
      <c r="S35" t="s">
        <v>142</v>
      </c>
    </row>
    <row r="36" spans="1:19" x14ac:dyDescent="0.25">
      <c r="A36">
        <v>18834</v>
      </c>
      <c r="B36">
        <v>55</v>
      </c>
      <c r="C36">
        <v>1690</v>
      </c>
      <c r="D36">
        <v>55</v>
      </c>
      <c r="E36" t="s">
        <v>49</v>
      </c>
      <c r="F36" t="s">
        <v>20</v>
      </c>
      <c r="G36" t="s">
        <v>21</v>
      </c>
      <c r="H36" t="s">
        <v>22</v>
      </c>
      <c r="I36" t="s">
        <v>52</v>
      </c>
      <c r="J36" t="s">
        <v>92</v>
      </c>
      <c r="K36" t="s">
        <v>93</v>
      </c>
      <c r="L36">
        <v>35</v>
      </c>
      <c r="M36" t="s">
        <v>143</v>
      </c>
      <c r="N36" t="s">
        <v>144</v>
      </c>
      <c r="O36">
        <v>1760</v>
      </c>
      <c r="P36">
        <v>1800</v>
      </c>
      <c r="Q36" t="s">
        <v>145</v>
      </c>
      <c r="R36" t="s">
        <v>74</v>
      </c>
      <c r="S36" t="s">
        <v>146</v>
      </c>
    </row>
    <row r="37" spans="1:19" x14ac:dyDescent="0.25">
      <c r="A37">
        <v>10184</v>
      </c>
      <c r="B37">
        <v>11</v>
      </c>
      <c r="C37">
        <v>1913</v>
      </c>
      <c r="D37">
        <v>11</v>
      </c>
      <c r="E37" t="s">
        <v>49</v>
      </c>
      <c r="F37" t="s">
        <v>20</v>
      </c>
      <c r="G37" t="s">
        <v>21</v>
      </c>
      <c r="H37" t="s">
        <v>22</v>
      </c>
      <c r="I37" t="s">
        <v>98</v>
      </c>
      <c r="J37" t="s">
        <v>92</v>
      </c>
      <c r="K37" t="s">
        <v>90</v>
      </c>
      <c r="L37">
        <v>36</v>
      </c>
      <c r="N37" t="s">
        <v>147</v>
      </c>
      <c r="O37">
        <v>1740</v>
      </c>
      <c r="P37">
        <v>1760</v>
      </c>
      <c r="Q37" t="s">
        <v>84</v>
      </c>
      <c r="R37" t="s">
        <v>85</v>
      </c>
      <c r="S37" t="s">
        <v>142</v>
      </c>
    </row>
    <row r="38" spans="1:19" x14ac:dyDescent="0.25">
      <c r="A38">
        <v>15541</v>
      </c>
      <c r="B38">
        <v>73</v>
      </c>
      <c r="C38">
        <v>1926</v>
      </c>
      <c r="D38">
        <v>73</v>
      </c>
      <c r="E38" t="s">
        <v>19</v>
      </c>
      <c r="F38" t="s">
        <v>20</v>
      </c>
      <c r="G38" t="s">
        <v>42</v>
      </c>
      <c r="H38" t="s">
        <v>22</v>
      </c>
      <c r="J38" t="s">
        <v>92</v>
      </c>
      <c r="K38" t="s">
        <v>47</v>
      </c>
      <c r="L38">
        <v>37</v>
      </c>
      <c r="M38" t="s">
        <v>148</v>
      </c>
      <c r="N38" t="s">
        <v>147</v>
      </c>
      <c r="O38">
        <v>1740</v>
      </c>
      <c r="P38">
        <v>1760</v>
      </c>
      <c r="Q38" t="s">
        <v>84</v>
      </c>
      <c r="R38" t="s">
        <v>85</v>
      </c>
      <c r="S38" t="s">
        <v>142</v>
      </c>
    </row>
    <row r="39" spans="1:19" x14ac:dyDescent="0.25">
      <c r="A39">
        <v>10260</v>
      </c>
      <c r="B39">
        <v>12</v>
      </c>
      <c r="C39">
        <v>2185</v>
      </c>
      <c r="D39">
        <v>12</v>
      </c>
      <c r="E39" t="s">
        <v>49</v>
      </c>
      <c r="F39" t="s">
        <v>20</v>
      </c>
      <c r="G39" t="s">
        <v>21</v>
      </c>
      <c r="H39" t="s">
        <v>22</v>
      </c>
      <c r="I39" t="s">
        <v>98</v>
      </c>
      <c r="J39" t="s">
        <v>92</v>
      </c>
      <c r="K39" t="s">
        <v>93</v>
      </c>
      <c r="L39">
        <v>38</v>
      </c>
      <c r="N39" t="s">
        <v>83</v>
      </c>
      <c r="O39">
        <v>1740</v>
      </c>
      <c r="P39">
        <v>1760</v>
      </c>
      <c r="Q39" t="s">
        <v>84</v>
      </c>
      <c r="R39" t="s">
        <v>85</v>
      </c>
      <c r="S39" t="s">
        <v>41</v>
      </c>
    </row>
    <row r="40" spans="1:19" x14ac:dyDescent="0.25">
      <c r="A40">
        <v>10260</v>
      </c>
      <c r="B40">
        <v>13</v>
      </c>
      <c r="C40">
        <v>2185</v>
      </c>
      <c r="D40">
        <v>13</v>
      </c>
      <c r="E40" t="s">
        <v>49</v>
      </c>
      <c r="F40" t="s">
        <v>20</v>
      </c>
      <c r="G40" t="s">
        <v>21</v>
      </c>
      <c r="H40" t="s">
        <v>22</v>
      </c>
      <c r="I40" t="s">
        <v>98</v>
      </c>
      <c r="J40" t="s">
        <v>92</v>
      </c>
      <c r="K40" t="s">
        <v>90</v>
      </c>
      <c r="L40">
        <v>39</v>
      </c>
      <c r="N40" t="s">
        <v>83</v>
      </c>
      <c r="O40">
        <v>1740</v>
      </c>
      <c r="P40">
        <v>1760</v>
      </c>
      <c r="Q40" t="s">
        <v>84</v>
      </c>
      <c r="R40" t="s">
        <v>85</v>
      </c>
      <c r="S40" t="s">
        <v>41</v>
      </c>
    </row>
    <row r="41" spans="1:19" x14ac:dyDescent="0.25">
      <c r="A41">
        <v>10260</v>
      </c>
      <c r="B41">
        <v>14</v>
      </c>
      <c r="C41">
        <v>2185</v>
      </c>
      <c r="D41">
        <v>14</v>
      </c>
      <c r="E41" t="s">
        <v>49</v>
      </c>
      <c r="F41" t="s">
        <v>20</v>
      </c>
      <c r="G41" t="s">
        <v>21</v>
      </c>
      <c r="H41" t="s">
        <v>51</v>
      </c>
      <c r="I41" t="s">
        <v>98</v>
      </c>
      <c r="J41" t="s">
        <v>92</v>
      </c>
      <c r="K41" t="s">
        <v>24</v>
      </c>
      <c r="L41">
        <v>40</v>
      </c>
      <c r="M41" t="s">
        <v>149</v>
      </c>
      <c r="N41" t="s">
        <v>83</v>
      </c>
      <c r="O41">
        <v>1740</v>
      </c>
      <c r="P41">
        <v>1760</v>
      </c>
      <c r="Q41" t="s">
        <v>84</v>
      </c>
      <c r="R41" t="s">
        <v>85</v>
      </c>
      <c r="S41" t="s">
        <v>41</v>
      </c>
    </row>
    <row r="42" spans="1:19" x14ac:dyDescent="0.25">
      <c r="A42">
        <v>10260</v>
      </c>
      <c r="B42">
        <v>15</v>
      </c>
      <c r="C42">
        <v>2185</v>
      </c>
      <c r="D42">
        <v>15</v>
      </c>
      <c r="E42" t="s">
        <v>19</v>
      </c>
      <c r="F42" t="s">
        <v>20</v>
      </c>
      <c r="G42" t="s">
        <v>21</v>
      </c>
      <c r="H42" t="s">
        <v>22</v>
      </c>
      <c r="I42" t="s">
        <v>98</v>
      </c>
      <c r="J42" t="s">
        <v>92</v>
      </c>
      <c r="K42" t="s">
        <v>150</v>
      </c>
      <c r="L42">
        <v>41</v>
      </c>
      <c r="N42" t="s">
        <v>83</v>
      </c>
      <c r="O42">
        <v>1740</v>
      </c>
      <c r="P42">
        <v>1760</v>
      </c>
      <c r="Q42" t="s">
        <v>84</v>
      </c>
      <c r="R42" t="s">
        <v>85</v>
      </c>
      <c r="S42" t="s">
        <v>41</v>
      </c>
    </row>
    <row r="43" spans="1:19" x14ac:dyDescent="0.25">
      <c r="A43">
        <v>10258</v>
      </c>
      <c r="B43">
        <v>74</v>
      </c>
      <c r="C43">
        <v>2185</v>
      </c>
      <c r="D43">
        <v>74</v>
      </c>
      <c r="E43" t="s">
        <v>19</v>
      </c>
      <c r="F43" t="s">
        <v>20</v>
      </c>
      <c r="G43" t="s">
        <v>42</v>
      </c>
      <c r="H43" t="s">
        <v>22</v>
      </c>
      <c r="J43" t="s">
        <v>92</v>
      </c>
      <c r="K43" t="s">
        <v>24</v>
      </c>
      <c r="L43">
        <v>42</v>
      </c>
      <c r="M43" t="s">
        <v>151</v>
      </c>
      <c r="N43" t="s">
        <v>83</v>
      </c>
      <c r="O43">
        <v>1740</v>
      </c>
      <c r="P43">
        <v>1760</v>
      </c>
      <c r="Q43" t="s">
        <v>84</v>
      </c>
      <c r="R43" t="s">
        <v>85</v>
      </c>
      <c r="S43" t="s">
        <v>41</v>
      </c>
    </row>
    <row r="44" spans="1:19" x14ac:dyDescent="0.25">
      <c r="A44">
        <v>10298</v>
      </c>
      <c r="B44">
        <v>17</v>
      </c>
      <c r="C44">
        <v>2310</v>
      </c>
      <c r="D44">
        <v>17</v>
      </c>
      <c r="E44" t="s">
        <v>49</v>
      </c>
      <c r="F44" t="s">
        <v>50</v>
      </c>
      <c r="G44" t="s">
        <v>21</v>
      </c>
      <c r="H44" t="s">
        <v>22</v>
      </c>
      <c r="I44" t="s">
        <v>98</v>
      </c>
      <c r="J44" t="s">
        <v>92</v>
      </c>
      <c r="K44" t="s">
        <v>111</v>
      </c>
      <c r="L44">
        <v>43</v>
      </c>
      <c r="N44" t="s">
        <v>152</v>
      </c>
      <c r="O44">
        <v>1720</v>
      </c>
      <c r="P44">
        <v>1760</v>
      </c>
      <c r="Q44" t="s">
        <v>116</v>
      </c>
      <c r="R44" t="s">
        <v>85</v>
      </c>
      <c r="S44" t="s">
        <v>46</v>
      </c>
    </row>
    <row r="45" spans="1:19" x14ac:dyDescent="0.25">
      <c r="A45">
        <v>10306</v>
      </c>
      <c r="B45">
        <v>16</v>
      </c>
      <c r="C45">
        <v>2333</v>
      </c>
      <c r="D45">
        <v>16</v>
      </c>
      <c r="E45" t="s">
        <v>49</v>
      </c>
      <c r="F45" t="s">
        <v>20</v>
      </c>
      <c r="G45" t="s">
        <v>21</v>
      </c>
      <c r="H45" t="s">
        <v>51</v>
      </c>
      <c r="I45" t="s">
        <v>98</v>
      </c>
      <c r="J45" t="s">
        <v>92</v>
      </c>
      <c r="K45" t="s">
        <v>90</v>
      </c>
      <c r="L45">
        <v>44</v>
      </c>
      <c r="M45" t="s">
        <v>153</v>
      </c>
      <c r="N45" t="s">
        <v>154</v>
      </c>
      <c r="O45">
        <v>1750</v>
      </c>
      <c r="P45">
        <v>1770</v>
      </c>
      <c r="Q45" t="s">
        <v>155</v>
      </c>
      <c r="R45" t="s">
        <v>120</v>
      </c>
      <c r="S45" t="s">
        <v>156</v>
      </c>
    </row>
    <row r="46" spans="1:19" x14ac:dyDescent="0.25">
      <c r="A46">
        <v>10318</v>
      </c>
      <c r="B46">
        <v>8</v>
      </c>
      <c r="C46">
        <v>2367</v>
      </c>
      <c r="D46">
        <v>8</v>
      </c>
      <c r="E46" t="s">
        <v>49</v>
      </c>
      <c r="F46" t="s">
        <v>50</v>
      </c>
      <c r="G46" t="s">
        <v>21</v>
      </c>
      <c r="H46" t="s">
        <v>22</v>
      </c>
      <c r="I46" t="s">
        <v>98</v>
      </c>
      <c r="J46" t="s">
        <v>92</v>
      </c>
      <c r="K46" t="s">
        <v>157</v>
      </c>
      <c r="L46">
        <v>45</v>
      </c>
      <c r="N46" t="s">
        <v>158</v>
      </c>
      <c r="O46">
        <v>1690</v>
      </c>
      <c r="P46">
        <v>1700</v>
      </c>
      <c r="Q46" t="s">
        <v>159</v>
      </c>
      <c r="R46" t="s">
        <v>40</v>
      </c>
      <c r="S46" t="s">
        <v>142</v>
      </c>
    </row>
    <row r="47" spans="1:19" x14ac:dyDescent="0.25">
      <c r="A47">
        <v>10339</v>
      </c>
      <c r="B47">
        <v>9</v>
      </c>
      <c r="C47">
        <v>2413</v>
      </c>
      <c r="D47">
        <v>9</v>
      </c>
      <c r="E47" t="s">
        <v>49</v>
      </c>
      <c r="F47" t="s">
        <v>20</v>
      </c>
      <c r="G47" t="s">
        <v>21</v>
      </c>
      <c r="H47" t="s">
        <v>22</v>
      </c>
      <c r="I47" t="s">
        <v>98</v>
      </c>
      <c r="J47" t="s">
        <v>92</v>
      </c>
      <c r="K47" t="s">
        <v>157</v>
      </c>
      <c r="L47">
        <v>46</v>
      </c>
      <c r="N47" t="s">
        <v>160</v>
      </c>
      <c r="O47">
        <v>1680</v>
      </c>
      <c r="P47">
        <v>1690</v>
      </c>
      <c r="Q47" t="s">
        <v>161</v>
      </c>
      <c r="R47" t="s">
        <v>162</v>
      </c>
      <c r="S47" t="s">
        <v>142</v>
      </c>
    </row>
    <row r="48" spans="1:19" x14ac:dyDescent="0.25">
      <c r="A48">
        <v>10339</v>
      </c>
      <c r="B48">
        <v>10</v>
      </c>
      <c r="C48">
        <v>2413</v>
      </c>
      <c r="D48">
        <v>10</v>
      </c>
      <c r="E48" t="s">
        <v>49</v>
      </c>
      <c r="F48" t="s">
        <v>20</v>
      </c>
      <c r="G48" t="s">
        <v>21</v>
      </c>
      <c r="H48" t="s">
        <v>51</v>
      </c>
      <c r="I48" t="s">
        <v>98</v>
      </c>
      <c r="J48" t="s">
        <v>92</v>
      </c>
      <c r="K48" t="s">
        <v>111</v>
      </c>
      <c r="L48">
        <v>47</v>
      </c>
      <c r="M48" t="s">
        <v>163</v>
      </c>
      <c r="N48" t="s">
        <v>160</v>
      </c>
      <c r="O48">
        <v>1680</v>
      </c>
      <c r="P48">
        <v>1690</v>
      </c>
      <c r="Q48" t="s">
        <v>161</v>
      </c>
      <c r="R48" t="s">
        <v>162</v>
      </c>
      <c r="S48" t="s">
        <v>142</v>
      </c>
    </row>
    <row r="49" spans="1:19" x14ac:dyDescent="0.25">
      <c r="A49">
        <v>16737</v>
      </c>
      <c r="B49">
        <v>41</v>
      </c>
      <c r="C49">
        <v>2639</v>
      </c>
      <c r="D49">
        <v>41</v>
      </c>
      <c r="E49" t="s">
        <v>49</v>
      </c>
      <c r="F49" t="s">
        <v>20</v>
      </c>
      <c r="G49" t="s">
        <v>21</v>
      </c>
      <c r="H49" t="s">
        <v>22</v>
      </c>
      <c r="I49" t="s">
        <v>98</v>
      </c>
      <c r="J49" t="s">
        <v>92</v>
      </c>
      <c r="K49" t="s">
        <v>93</v>
      </c>
      <c r="L49">
        <v>48</v>
      </c>
      <c r="N49" t="s">
        <v>164</v>
      </c>
      <c r="O49">
        <v>1710</v>
      </c>
      <c r="P49">
        <v>1720</v>
      </c>
      <c r="Q49" t="s">
        <v>165</v>
      </c>
      <c r="R49" t="s">
        <v>40</v>
      </c>
      <c r="S49" t="s">
        <v>166</v>
      </c>
    </row>
    <row r="50" spans="1:19" x14ac:dyDescent="0.25">
      <c r="A50">
        <v>14994</v>
      </c>
      <c r="B50">
        <v>6</v>
      </c>
      <c r="C50">
        <v>2642</v>
      </c>
      <c r="D50">
        <v>6</v>
      </c>
      <c r="E50" t="s">
        <v>49</v>
      </c>
      <c r="F50" t="s">
        <v>20</v>
      </c>
      <c r="G50" t="s">
        <v>21</v>
      </c>
      <c r="H50" t="s">
        <v>51</v>
      </c>
      <c r="I50" t="s">
        <v>98</v>
      </c>
      <c r="J50" t="s">
        <v>92</v>
      </c>
      <c r="L50">
        <v>49</v>
      </c>
      <c r="M50" t="s">
        <v>167</v>
      </c>
      <c r="N50" t="s">
        <v>164</v>
      </c>
      <c r="O50">
        <v>1710</v>
      </c>
      <c r="P50">
        <v>1720</v>
      </c>
      <c r="Q50" t="s">
        <v>165</v>
      </c>
      <c r="R50" t="s">
        <v>40</v>
      </c>
      <c r="S50" t="s">
        <v>166</v>
      </c>
    </row>
    <row r="51" spans="1:19" x14ac:dyDescent="0.25">
      <c r="A51">
        <v>17029</v>
      </c>
      <c r="B51">
        <v>43</v>
      </c>
      <c r="C51">
        <v>2643</v>
      </c>
      <c r="D51">
        <v>43</v>
      </c>
      <c r="E51" t="s">
        <v>19</v>
      </c>
      <c r="F51" t="s">
        <v>20</v>
      </c>
      <c r="G51" t="s">
        <v>21</v>
      </c>
      <c r="H51" t="s">
        <v>51</v>
      </c>
      <c r="I51" t="s">
        <v>168</v>
      </c>
      <c r="J51" t="s">
        <v>92</v>
      </c>
      <c r="L51">
        <v>50</v>
      </c>
      <c r="N51" t="s">
        <v>164</v>
      </c>
      <c r="O51">
        <v>1710</v>
      </c>
      <c r="P51">
        <v>1720</v>
      </c>
      <c r="Q51" t="s">
        <v>165</v>
      </c>
      <c r="R51" t="s">
        <v>40</v>
      </c>
      <c r="S51" t="s">
        <v>166</v>
      </c>
    </row>
    <row r="52" spans="1:19" x14ac:dyDescent="0.25">
      <c r="A52">
        <v>16756</v>
      </c>
      <c r="B52">
        <v>42</v>
      </c>
      <c r="C52">
        <v>2677</v>
      </c>
      <c r="D52">
        <v>42</v>
      </c>
      <c r="E52" t="s">
        <v>19</v>
      </c>
      <c r="F52" t="s">
        <v>50</v>
      </c>
      <c r="G52" t="s">
        <v>21</v>
      </c>
      <c r="H52" t="s">
        <v>22</v>
      </c>
      <c r="I52" t="s">
        <v>168</v>
      </c>
      <c r="J52" t="s">
        <v>92</v>
      </c>
      <c r="K52" t="s">
        <v>169</v>
      </c>
      <c r="L52">
        <v>51</v>
      </c>
      <c r="N52" t="s">
        <v>164</v>
      </c>
      <c r="O52">
        <v>1710</v>
      </c>
      <c r="P52">
        <v>1720</v>
      </c>
      <c r="Q52" t="s">
        <v>165</v>
      </c>
      <c r="R52" t="s">
        <v>40</v>
      </c>
      <c r="S52" t="s">
        <v>166</v>
      </c>
    </row>
    <row r="53" spans="1:19" x14ac:dyDescent="0.25">
      <c r="A53">
        <v>13775</v>
      </c>
      <c r="B53">
        <v>66</v>
      </c>
      <c r="C53">
        <v>2691</v>
      </c>
      <c r="D53">
        <v>66</v>
      </c>
      <c r="E53" t="s">
        <v>19</v>
      </c>
      <c r="F53" t="s">
        <v>20</v>
      </c>
      <c r="G53" t="s">
        <v>21</v>
      </c>
      <c r="H53" t="s">
        <v>22</v>
      </c>
      <c r="J53" t="s">
        <v>92</v>
      </c>
      <c r="K53" t="s">
        <v>157</v>
      </c>
      <c r="L53">
        <v>52</v>
      </c>
      <c r="M53" t="s">
        <v>170</v>
      </c>
      <c r="N53" t="s">
        <v>45</v>
      </c>
      <c r="O53">
        <v>1700</v>
      </c>
      <c r="P53">
        <v>1720</v>
      </c>
      <c r="Q53" t="s">
        <v>39</v>
      </c>
      <c r="R53" t="s">
        <v>40</v>
      </c>
      <c r="S53" t="s">
        <v>46</v>
      </c>
    </row>
    <row r="54" spans="1:19" x14ac:dyDescent="0.25">
      <c r="A54">
        <v>14998</v>
      </c>
      <c r="B54">
        <v>5</v>
      </c>
      <c r="C54">
        <v>2694</v>
      </c>
      <c r="D54">
        <v>5</v>
      </c>
      <c r="E54" t="s">
        <v>49</v>
      </c>
      <c r="F54" t="s">
        <v>20</v>
      </c>
      <c r="G54" t="s">
        <v>21</v>
      </c>
      <c r="H54" t="s">
        <v>22</v>
      </c>
      <c r="I54" t="s">
        <v>98</v>
      </c>
      <c r="J54" t="s">
        <v>92</v>
      </c>
      <c r="K54" t="s">
        <v>93</v>
      </c>
      <c r="L54">
        <v>53</v>
      </c>
      <c r="N54" t="s">
        <v>45</v>
      </c>
      <c r="O54">
        <v>1700</v>
      </c>
      <c r="P54">
        <v>1720</v>
      </c>
      <c r="Q54" t="s">
        <v>39</v>
      </c>
      <c r="R54" t="s">
        <v>40</v>
      </c>
      <c r="S54" t="s">
        <v>46</v>
      </c>
    </row>
    <row r="55" spans="1:19" x14ac:dyDescent="0.25">
      <c r="A55">
        <v>13778</v>
      </c>
      <c r="B55">
        <v>60</v>
      </c>
      <c r="C55">
        <v>2695</v>
      </c>
      <c r="D55">
        <v>60</v>
      </c>
      <c r="E55" t="s">
        <v>49</v>
      </c>
      <c r="F55" t="s">
        <v>20</v>
      </c>
      <c r="G55" t="s">
        <v>42</v>
      </c>
      <c r="H55" t="s">
        <v>51</v>
      </c>
      <c r="J55" t="s">
        <v>92</v>
      </c>
      <c r="K55" t="s">
        <v>43</v>
      </c>
      <c r="L55">
        <v>54</v>
      </c>
      <c r="M55" t="s">
        <v>171</v>
      </c>
      <c r="N55" t="s">
        <v>45</v>
      </c>
      <c r="O55">
        <v>1700</v>
      </c>
      <c r="P55">
        <v>1720</v>
      </c>
      <c r="Q55" t="s">
        <v>39</v>
      </c>
      <c r="R55" t="s">
        <v>40</v>
      </c>
      <c r="S55" t="s">
        <v>46</v>
      </c>
    </row>
    <row r="56" spans="1:19" x14ac:dyDescent="0.25">
      <c r="A56">
        <v>16739</v>
      </c>
      <c r="B56">
        <v>36</v>
      </c>
      <c r="C56">
        <v>2702</v>
      </c>
      <c r="D56">
        <v>36</v>
      </c>
      <c r="E56" t="s">
        <v>19</v>
      </c>
      <c r="F56" t="s">
        <v>20</v>
      </c>
      <c r="G56" t="s">
        <v>21</v>
      </c>
      <c r="H56" t="s">
        <v>22</v>
      </c>
      <c r="I56" t="s">
        <v>168</v>
      </c>
      <c r="J56" t="s">
        <v>92</v>
      </c>
      <c r="K56" t="s">
        <v>172</v>
      </c>
      <c r="L56">
        <v>55</v>
      </c>
      <c r="N56" t="s">
        <v>164</v>
      </c>
      <c r="O56">
        <v>1710</v>
      </c>
      <c r="P56">
        <v>1720</v>
      </c>
      <c r="Q56" t="s">
        <v>165</v>
      </c>
      <c r="R56" t="s">
        <v>40</v>
      </c>
      <c r="S56" t="s">
        <v>166</v>
      </c>
    </row>
    <row r="57" spans="1:19" x14ac:dyDescent="0.25">
      <c r="A57">
        <v>16739</v>
      </c>
      <c r="B57">
        <v>37</v>
      </c>
      <c r="C57">
        <v>2702</v>
      </c>
      <c r="D57">
        <v>37</v>
      </c>
      <c r="E57" t="s">
        <v>19</v>
      </c>
      <c r="F57" t="s">
        <v>20</v>
      </c>
      <c r="G57" t="s">
        <v>21</v>
      </c>
      <c r="H57" t="s">
        <v>22</v>
      </c>
      <c r="I57" t="s">
        <v>168</v>
      </c>
      <c r="J57" t="s">
        <v>92</v>
      </c>
      <c r="K57" t="s">
        <v>86</v>
      </c>
      <c r="L57">
        <v>56</v>
      </c>
      <c r="N57" t="s">
        <v>164</v>
      </c>
      <c r="O57">
        <v>1710</v>
      </c>
      <c r="P57">
        <v>1720</v>
      </c>
      <c r="Q57" t="s">
        <v>165</v>
      </c>
      <c r="R57" t="s">
        <v>40</v>
      </c>
      <c r="S57" t="s">
        <v>166</v>
      </c>
    </row>
    <row r="58" spans="1:19" x14ac:dyDescent="0.25">
      <c r="A58">
        <v>13827</v>
      </c>
      <c r="B58">
        <v>45</v>
      </c>
      <c r="C58">
        <v>2702</v>
      </c>
      <c r="D58">
        <v>45</v>
      </c>
      <c r="E58" t="s">
        <v>19</v>
      </c>
      <c r="F58" t="s">
        <v>50</v>
      </c>
      <c r="G58" t="s">
        <v>21</v>
      </c>
      <c r="H58" t="s">
        <v>22</v>
      </c>
      <c r="I58" t="s">
        <v>168</v>
      </c>
      <c r="J58" t="s">
        <v>92</v>
      </c>
      <c r="K58" t="s">
        <v>47</v>
      </c>
      <c r="L58">
        <v>57</v>
      </c>
      <c r="M58" t="s">
        <v>173</v>
      </c>
      <c r="N58" t="s">
        <v>164</v>
      </c>
      <c r="O58">
        <v>1710</v>
      </c>
      <c r="P58">
        <v>1720</v>
      </c>
      <c r="Q58" t="s">
        <v>165</v>
      </c>
      <c r="R58" t="s">
        <v>40</v>
      </c>
      <c r="S58" t="s">
        <v>166</v>
      </c>
    </row>
    <row r="59" spans="1:19" x14ac:dyDescent="0.25">
      <c r="A59">
        <v>13827</v>
      </c>
      <c r="B59">
        <v>46</v>
      </c>
      <c r="C59">
        <v>2702</v>
      </c>
      <c r="D59">
        <v>46</v>
      </c>
      <c r="E59" t="s">
        <v>19</v>
      </c>
      <c r="F59" t="s">
        <v>50</v>
      </c>
      <c r="G59" t="s">
        <v>21</v>
      </c>
      <c r="H59" t="s">
        <v>22</v>
      </c>
      <c r="I59" t="s">
        <v>168</v>
      </c>
      <c r="J59" t="s">
        <v>92</v>
      </c>
      <c r="K59" t="s">
        <v>54</v>
      </c>
      <c r="L59">
        <v>58</v>
      </c>
      <c r="M59" t="s">
        <v>173</v>
      </c>
      <c r="N59" t="s">
        <v>164</v>
      </c>
      <c r="O59">
        <v>1710</v>
      </c>
      <c r="P59">
        <v>1720</v>
      </c>
      <c r="Q59" t="s">
        <v>165</v>
      </c>
      <c r="R59" t="s">
        <v>40</v>
      </c>
      <c r="S59" t="s">
        <v>166</v>
      </c>
    </row>
    <row r="60" spans="1:19" x14ac:dyDescent="0.25">
      <c r="A60">
        <v>13827</v>
      </c>
      <c r="B60">
        <v>47</v>
      </c>
      <c r="C60">
        <v>2702</v>
      </c>
      <c r="D60">
        <v>47</v>
      </c>
      <c r="E60" t="s">
        <v>19</v>
      </c>
      <c r="F60" t="s">
        <v>50</v>
      </c>
      <c r="G60" t="s">
        <v>21</v>
      </c>
      <c r="H60" t="s">
        <v>22</v>
      </c>
      <c r="I60" t="s">
        <v>168</v>
      </c>
      <c r="J60" t="s">
        <v>92</v>
      </c>
      <c r="K60" t="s">
        <v>54</v>
      </c>
      <c r="L60">
        <v>59</v>
      </c>
      <c r="M60" t="s">
        <v>173</v>
      </c>
      <c r="N60" t="s">
        <v>164</v>
      </c>
      <c r="O60">
        <v>1710</v>
      </c>
      <c r="P60">
        <v>1720</v>
      </c>
      <c r="Q60" t="s">
        <v>165</v>
      </c>
      <c r="R60" t="s">
        <v>40</v>
      </c>
      <c r="S60" t="s">
        <v>166</v>
      </c>
    </row>
    <row r="61" spans="1:19" x14ac:dyDescent="0.25">
      <c r="A61">
        <v>13827</v>
      </c>
      <c r="B61">
        <v>48</v>
      </c>
      <c r="C61">
        <v>2702</v>
      </c>
      <c r="D61">
        <v>48</v>
      </c>
      <c r="E61" t="s">
        <v>19</v>
      </c>
      <c r="F61" t="s">
        <v>50</v>
      </c>
      <c r="G61" t="s">
        <v>21</v>
      </c>
      <c r="H61" t="s">
        <v>22</v>
      </c>
      <c r="I61" t="s">
        <v>168</v>
      </c>
      <c r="J61" t="s">
        <v>92</v>
      </c>
      <c r="K61" t="s">
        <v>43</v>
      </c>
      <c r="L61">
        <v>60</v>
      </c>
      <c r="M61" t="s">
        <v>173</v>
      </c>
      <c r="N61" t="s">
        <v>164</v>
      </c>
      <c r="O61">
        <v>1710</v>
      </c>
      <c r="P61">
        <v>1720</v>
      </c>
      <c r="Q61" t="s">
        <v>165</v>
      </c>
      <c r="R61" t="s">
        <v>40</v>
      </c>
      <c r="S61" t="s">
        <v>166</v>
      </c>
    </row>
    <row r="62" spans="1:19" x14ac:dyDescent="0.25">
      <c r="A62">
        <v>13827</v>
      </c>
      <c r="B62">
        <v>49</v>
      </c>
      <c r="C62">
        <v>2702</v>
      </c>
      <c r="D62">
        <v>49</v>
      </c>
      <c r="E62" t="s">
        <v>19</v>
      </c>
      <c r="F62" t="s">
        <v>50</v>
      </c>
      <c r="G62" t="s">
        <v>21</v>
      </c>
      <c r="H62" t="s">
        <v>22</v>
      </c>
      <c r="I62" t="s">
        <v>168</v>
      </c>
      <c r="J62" t="s">
        <v>92</v>
      </c>
      <c r="K62" t="s">
        <v>47</v>
      </c>
      <c r="L62">
        <v>61</v>
      </c>
      <c r="M62" t="s">
        <v>173</v>
      </c>
      <c r="N62" t="s">
        <v>164</v>
      </c>
      <c r="O62">
        <v>1710</v>
      </c>
      <c r="P62">
        <v>1720</v>
      </c>
      <c r="Q62" t="s">
        <v>165</v>
      </c>
      <c r="R62" t="s">
        <v>40</v>
      </c>
      <c r="S62" t="s">
        <v>166</v>
      </c>
    </row>
    <row r="63" spans="1:19" x14ac:dyDescent="0.25">
      <c r="A63">
        <v>13827</v>
      </c>
      <c r="B63">
        <v>50</v>
      </c>
      <c r="C63">
        <v>2702</v>
      </c>
      <c r="D63">
        <v>50</v>
      </c>
      <c r="E63" t="s">
        <v>19</v>
      </c>
      <c r="F63" t="s">
        <v>50</v>
      </c>
      <c r="G63" t="s">
        <v>21</v>
      </c>
      <c r="H63" t="s">
        <v>51</v>
      </c>
      <c r="I63" t="s">
        <v>168</v>
      </c>
      <c r="J63" t="s">
        <v>92</v>
      </c>
      <c r="K63" t="s">
        <v>47</v>
      </c>
      <c r="L63">
        <v>62</v>
      </c>
      <c r="M63" t="s">
        <v>174</v>
      </c>
      <c r="N63" t="s">
        <v>164</v>
      </c>
      <c r="O63">
        <v>1710</v>
      </c>
      <c r="P63">
        <v>1720</v>
      </c>
      <c r="Q63" t="s">
        <v>165</v>
      </c>
      <c r="R63" t="s">
        <v>40</v>
      </c>
      <c r="S63" t="s">
        <v>166</v>
      </c>
    </row>
    <row r="64" spans="1:19" x14ac:dyDescent="0.25">
      <c r="A64">
        <v>13827</v>
      </c>
      <c r="B64">
        <v>51</v>
      </c>
      <c r="C64">
        <v>2702</v>
      </c>
      <c r="D64">
        <v>51</v>
      </c>
      <c r="E64" t="s">
        <v>49</v>
      </c>
      <c r="F64" t="s">
        <v>50</v>
      </c>
      <c r="G64" t="s">
        <v>21</v>
      </c>
      <c r="H64" t="s">
        <v>51</v>
      </c>
      <c r="I64" t="s">
        <v>52</v>
      </c>
      <c r="J64" t="s">
        <v>92</v>
      </c>
      <c r="K64" t="s">
        <v>54</v>
      </c>
      <c r="L64">
        <v>63</v>
      </c>
      <c r="M64" t="s">
        <v>175</v>
      </c>
      <c r="N64" t="s">
        <v>164</v>
      </c>
      <c r="O64">
        <v>1710</v>
      </c>
      <c r="P64">
        <v>1720</v>
      </c>
      <c r="Q64" t="s">
        <v>165</v>
      </c>
      <c r="R64" t="s">
        <v>40</v>
      </c>
      <c r="S64" t="s">
        <v>166</v>
      </c>
    </row>
    <row r="65" spans="1:19" x14ac:dyDescent="0.25">
      <c r="A65">
        <v>13827</v>
      </c>
      <c r="B65">
        <v>52</v>
      </c>
      <c r="C65">
        <v>2702</v>
      </c>
      <c r="D65">
        <v>52</v>
      </c>
      <c r="E65" t="s">
        <v>49</v>
      </c>
      <c r="F65" t="s">
        <v>50</v>
      </c>
      <c r="G65" t="s">
        <v>21</v>
      </c>
      <c r="H65" t="s">
        <v>51</v>
      </c>
      <c r="I65" t="s">
        <v>52</v>
      </c>
      <c r="J65" t="s">
        <v>92</v>
      </c>
      <c r="K65" t="s">
        <v>90</v>
      </c>
      <c r="L65">
        <v>64</v>
      </c>
      <c r="M65" t="s">
        <v>176</v>
      </c>
      <c r="N65" t="s">
        <v>164</v>
      </c>
      <c r="O65">
        <v>1710</v>
      </c>
      <c r="P65">
        <v>1720</v>
      </c>
      <c r="Q65" t="s">
        <v>165</v>
      </c>
      <c r="R65" t="s">
        <v>40</v>
      </c>
      <c r="S65" t="s">
        <v>166</v>
      </c>
    </row>
    <row r="66" spans="1:19" x14ac:dyDescent="0.25">
      <c r="A66">
        <v>13827</v>
      </c>
      <c r="B66">
        <v>53</v>
      </c>
      <c r="C66">
        <v>2702</v>
      </c>
      <c r="D66">
        <v>53</v>
      </c>
      <c r="F66" t="s">
        <v>20</v>
      </c>
      <c r="G66" t="s">
        <v>21</v>
      </c>
      <c r="H66" t="s">
        <v>51</v>
      </c>
      <c r="J66" t="s">
        <v>92</v>
      </c>
      <c r="L66">
        <v>65</v>
      </c>
      <c r="M66" t="s">
        <v>177</v>
      </c>
      <c r="N66" t="s">
        <v>164</v>
      </c>
      <c r="O66">
        <v>1710</v>
      </c>
      <c r="P66">
        <v>1720</v>
      </c>
      <c r="Q66" t="s">
        <v>165</v>
      </c>
      <c r="R66" t="s">
        <v>40</v>
      </c>
      <c r="S66" t="s">
        <v>166</v>
      </c>
    </row>
    <row r="67" spans="1:19" x14ac:dyDescent="0.25">
      <c r="A67">
        <v>14953</v>
      </c>
      <c r="B67">
        <v>34</v>
      </c>
      <c r="C67">
        <v>2714</v>
      </c>
      <c r="D67">
        <v>34</v>
      </c>
      <c r="E67" t="s">
        <v>49</v>
      </c>
      <c r="F67" t="s">
        <v>20</v>
      </c>
      <c r="G67" t="s">
        <v>21</v>
      </c>
      <c r="H67" t="s">
        <v>51</v>
      </c>
      <c r="I67" t="s">
        <v>98</v>
      </c>
      <c r="J67" t="s">
        <v>92</v>
      </c>
      <c r="K67" t="s">
        <v>135</v>
      </c>
      <c r="L67">
        <v>66</v>
      </c>
      <c r="N67" t="s">
        <v>178</v>
      </c>
      <c r="O67">
        <v>1710</v>
      </c>
      <c r="P67">
        <v>1720</v>
      </c>
      <c r="Q67" t="s">
        <v>165</v>
      </c>
      <c r="R67" t="s">
        <v>40</v>
      </c>
      <c r="S67" t="s">
        <v>156</v>
      </c>
    </row>
    <row r="68" spans="1:19" x14ac:dyDescent="0.25">
      <c r="A68">
        <v>16680</v>
      </c>
      <c r="B68">
        <v>69</v>
      </c>
      <c r="C68">
        <v>2789</v>
      </c>
      <c r="D68">
        <v>69</v>
      </c>
      <c r="E68" t="s">
        <v>49</v>
      </c>
      <c r="F68" t="s">
        <v>20</v>
      </c>
      <c r="G68" t="s">
        <v>42</v>
      </c>
      <c r="H68" t="s">
        <v>51</v>
      </c>
      <c r="J68" t="s">
        <v>92</v>
      </c>
      <c r="K68" t="s">
        <v>179</v>
      </c>
      <c r="L68">
        <v>67</v>
      </c>
      <c r="M68" t="s">
        <v>180</v>
      </c>
      <c r="N68" t="s">
        <v>164</v>
      </c>
      <c r="O68">
        <v>1710</v>
      </c>
      <c r="P68">
        <v>1720</v>
      </c>
      <c r="Q68" t="s">
        <v>165</v>
      </c>
      <c r="R68" t="s">
        <v>40</v>
      </c>
      <c r="S68" t="s">
        <v>166</v>
      </c>
    </row>
    <row r="69" spans="1:19" x14ac:dyDescent="0.25">
      <c r="A69">
        <v>13803</v>
      </c>
      <c r="B69">
        <v>54</v>
      </c>
      <c r="C69">
        <v>2823</v>
      </c>
      <c r="D69">
        <v>54</v>
      </c>
      <c r="E69" t="s">
        <v>49</v>
      </c>
      <c r="F69" t="s">
        <v>20</v>
      </c>
      <c r="G69" t="s">
        <v>21</v>
      </c>
      <c r="H69" t="s">
        <v>22</v>
      </c>
      <c r="I69" t="s">
        <v>52</v>
      </c>
      <c r="J69" t="s">
        <v>92</v>
      </c>
      <c r="K69" t="s">
        <v>90</v>
      </c>
      <c r="L69">
        <v>68</v>
      </c>
      <c r="N69" t="s">
        <v>181</v>
      </c>
      <c r="O69">
        <v>1670</v>
      </c>
      <c r="P69">
        <v>1710</v>
      </c>
      <c r="Q69" t="s">
        <v>182</v>
      </c>
      <c r="R69" t="s">
        <v>28</v>
      </c>
      <c r="S69" t="s">
        <v>166</v>
      </c>
    </row>
    <row r="70" spans="1:19" x14ac:dyDescent="0.25">
      <c r="A70">
        <v>16681</v>
      </c>
      <c r="B70">
        <v>39</v>
      </c>
      <c r="C70">
        <v>2825</v>
      </c>
      <c r="D70">
        <v>39</v>
      </c>
      <c r="E70" t="s">
        <v>49</v>
      </c>
      <c r="F70" t="s">
        <v>50</v>
      </c>
      <c r="G70" t="s">
        <v>21</v>
      </c>
      <c r="H70" t="s">
        <v>22</v>
      </c>
      <c r="I70" t="s">
        <v>98</v>
      </c>
      <c r="J70" t="s">
        <v>92</v>
      </c>
      <c r="K70" t="s">
        <v>36</v>
      </c>
      <c r="L70">
        <v>69</v>
      </c>
      <c r="N70" t="s">
        <v>181</v>
      </c>
      <c r="O70">
        <v>1670</v>
      </c>
      <c r="P70">
        <v>1710</v>
      </c>
      <c r="Q70" t="s">
        <v>182</v>
      </c>
      <c r="R70" t="s">
        <v>28</v>
      </c>
      <c r="S70" t="s">
        <v>166</v>
      </c>
    </row>
    <row r="71" spans="1:19" x14ac:dyDescent="0.25">
      <c r="A71">
        <v>16658</v>
      </c>
      <c r="B71">
        <v>40</v>
      </c>
      <c r="C71">
        <v>2836</v>
      </c>
      <c r="D71">
        <v>40</v>
      </c>
      <c r="E71" t="s">
        <v>19</v>
      </c>
      <c r="F71" t="s">
        <v>20</v>
      </c>
      <c r="G71" t="s">
        <v>21</v>
      </c>
      <c r="H71" t="s">
        <v>51</v>
      </c>
      <c r="I71" t="s">
        <v>98</v>
      </c>
      <c r="J71" t="s">
        <v>92</v>
      </c>
      <c r="K71" t="s">
        <v>183</v>
      </c>
      <c r="L71">
        <v>70</v>
      </c>
      <c r="N71" t="s">
        <v>181</v>
      </c>
      <c r="O71">
        <v>1670</v>
      </c>
      <c r="P71">
        <v>1710</v>
      </c>
      <c r="Q71" t="s">
        <v>182</v>
      </c>
      <c r="R71" t="s">
        <v>28</v>
      </c>
      <c r="S71" t="s">
        <v>166</v>
      </c>
    </row>
    <row r="72" spans="1:19" x14ac:dyDescent="0.25">
      <c r="A72">
        <v>14694</v>
      </c>
      <c r="B72">
        <v>3</v>
      </c>
      <c r="C72">
        <v>2872</v>
      </c>
      <c r="D72">
        <v>3</v>
      </c>
      <c r="E72" t="s">
        <v>49</v>
      </c>
      <c r="F72" t="s">
        <v>20</v>
      </c>
      <c r="G72" t="s">
        <v>21</v>
      </c>
      <c r="H72" t="s">
        <v>51</v>
      </c>
      <c r="I72" t="s">
        <v>98</v>
      </c>
      <c r="J72" t="s">
        <v>92</v>
      </c>
      <c r="K72" t="s">
        <v>184</v>
      </c>
      <c r="L72">
        <v>71</v>
      </c>
      <c r="N72" t="s">
        <v>185</v>
      </c>
      <c r="O72">
        <v>1670</v>
      </c>
      <c r="P72">
        <v>1690</v>
      </c>
      <c r="Q72" t="s">
        <v>186</v>
      </c>
      <c r="R72" t="s">
        <v>162</v>
      </c>
      <c r="S72" t="s">
        <v>156</v>
      </c>
    </row>
    <row r="73" spans="1:19" x14ac:dyDescent="0.25">
      <c r="A73">
        <v>14936</v>
      </c>
      <c r="B73">
        <v>4</v>
      </c>
      <c r="C73">
        <v>2872</v>
      </c>
      <c r="D73">
        <v>4</v>
      </c>
      <c r="E73" t="s">
        <v>49</v>
      </c>
      <c r="F73" t="s">
        <v>20</v>
      </c>
      <c r="G73" t="s">
        <v>21</v>
      </c>
      <c r="H73" t="s">
        <v>22</v>
      </c>
      <c r="I73" t="s">
        <v>98</v>
      </c>
      <c r="J73" t="s">
        <v>92</v>
      </c>
      <c r="K73" t="s">
        <v>135</v>
      </c>
      <c r="L73">
        <v>72</v>
      </c>
      <c r="N73" t="s">
        <v>45</v>
      </c>
      <c r="O73">
        <v>1700</v>
      </c>
      <c r="P73">
        <v>1720</v>
      </c>
      <c r="Q73" t="s">
        <v>39</v>
      </c>
      <c r="R73" t="s">
        <v>40</v>
      </c>
      <c r="S73" t="s">
        <v>46</v>
      </c>
    </row>
    <row r="74" spans="1:19" x14ac:dyDescent="0.25">
      <c r="A74">
        <v>14975</v>
      </c>
      <c r="B74">
        <v>7</v>
      </c>
      <c r="C74">
        <v>2872</v>
      </c>
      <c r="D74">
        <v>7</v>
      </c>
      <c r="E74" t="s">
        <v>49</v>
      </c>
      <c r="F74" t="s">
        <v>50</v>
      </c>
      <c r="G74" t="s">
        <v>21</v>
      </c>
      <c r="H74" t="s">
        <v>22</v>
      </c>
      <c r="I74" t="s">
        <v>98</v>
      </c>
      <c r="J74" t="s">
        <v>92</v>
      </c>
      <c r="K74" t="s">
        <v>187</v>
      </c>
      <c r="L74">
        <v>73</v>
      </c>
      <c r="N74" t="s">
        <v>45</v>
      </c>
      <c r="O74">
        <v>1700</v>
      </c>
      <c r="P74">
        <v>1720</v>
      </c>
      <c r="Q74" t="s">
        <v>39</v>
      </c>
      <c r="R74" t="s">
        <v>40</v>
      </c>
      <c r="S74" t="s">
        <v>46</v>
      </c>
    </row>
    <row r="75" spans="1:19" x14ac:dyDescent="0.25">
      <c r="A75">
        <v>15000</v>
      </c>
      <c r="B75">
        <v>24</v>
      </c>
      <c r="C75">
        <v>2872</v>
      </c>
      <c r="D75">
        <v>24</v>
      </c>
      <c r="E75" t="s">
        <v>19</v>
      </c>
      <c r="F75" t="s">
        <v>50</v>
      </c>
      <c r="G75" t="s">
        <v>21</v>
      </c>
      <c r="H75" t="s">
        <v>22</v>
      </c>
      <c r="I75" t="s">
        <v>52</v>
      </c>
      <c r="J75" t="s">
        <v>92</v>
      </c>
      <c r="K75" t="s">
        <v>188</v>
      </c>
      <c r="L75">
        <v>74</v>
      </c>
      <c r="N75" t="s">
        <v>45</v>
      </c>
      <c r="O75">
        <v>1700</v>
      </c>
      <c r="P75">
        <v>1720</v>
      </c>
      <c r="Q75" t="s">
        <v>39</v>
      </c>
      <c r="R75" t="s">
        <v>40</v>
      </c>
      <c r="S75" t="s">
        <v>46</v>
      </c>
    </row>
    <row r="76" spans="1:19" x14ac:dyDescent="0.25">
      <c r="A76">
        <v>16732</v>
      </c>
      <c r="B76">
        <v>38</v>
      </c>
      <c r="C76">
        <v>2930</v>
      </c>
      <c r="D76">
        <v>38</v>
      </c>
      <c r="E76" t="s">
        <v>49</v>
      </c>
      <c r="F76" t="s">
        <v>20</v>
      </c>
      <c r="G76" t="s">
        <v>21</v>
      </c>
      <c r="H76" t="s">
        <v>22</v>
      </c>
      <c r="I76" t="s">
        <v>98</v>
      </c>
      <c r="J76" t="s">
        <v>92</v>
      </c>
      <c r="K76" t="s">
        <v>189</v>
      </c>
      <c r="L76">
        <v>75</v>
      </c>
      <c r="N76" t="s">
        <v>190</v>
      </c>
      <c r="O76">
        <v>1690</v>
      </c>
      <c r="P76">
        <v>1700</v>
      </c>
      <c r="Q76" t="s">
        <v>159</v>
      </c>
      <c r="R76" t="s">
        <v>40</v>
      </c>
      <c r="S76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Hook_fasteners_phased_NEW</vt:lpstr>
      <vt:lpstr>Hook_fasteners_phased_NEW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gavinlucas</dc:creator>
  <cp:lastModifiedBy>gavinlucas</cp:lastModifiedBy>
  <dcterms:created xsi:type="dcterms:W3CDTF">2021-07-09T14:58:21Z</dcterms:created>
  <dcterms:modified xsi:type="dcterms:W3CDTF">2021-07-09T15:29:10Z</dcterms:modified>
</cp:coreProperties>
</file>