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 Lucas\Documents\Projects\Skálholt\Skalholt Post Excavation\Artefacts\Metalwork\phasing analysis\"/>
    </mc:Choice>
  </mc:AlternateContent>
  <bookViews>
    <workbookView xWindow="120" yWindow="90" windowWidth="23895" windowHeight="14535" activeTab="1"/>
  </bookViews>
  <sheets>
    <sheet name="Sheet1" sheetId="2" r:id="rId1"/>
    <sheet name="horseshoe_phased" sheetId="1" r:id="rId2"/>
    <sheet name="training exc" sheetId="3" r:id="rId3"/>
  </sheets>
  <definedNames>
    <definedName name="horseshoe_phased">horseshoe_phased!$A$1:$AE$73</definedName>
  </definedNames>
  <calcPr calcId="152511"/>
  <pivotCaches>
    <pivotCache cacheId="28" r:id="rId4"/>
  </pivotCaches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<sst xmlns="http://schemas.openxmlformats.org/spreadsheetml/2006/main" count="1365" uniqueCount="162">
  <si>
    <t>ID</t>
  </si>
  <si>
    <t>Find no</t>
  </si>
  <si>
    <t>Horseshoe  no</t>
  </si>
  <si>
    <t>Context no</t>
  </si>
  <si>
    <t>Photo/Drawing</t>
  </si>
  <si>
    <t>Completness</t>
  </si>
  <si>
    <t>Length</t>
  </si>
  <si>
    <t>Span</t>
  </si>
  <si>
    <t>Web</t>
  </si>
  <si>
    <t>Heel terminal shape</t>
  </si>
  <si>
    <t>Heel terminal tickness</t>
  </si>
  <si>
    <t>Calkin</t>
  </si>
  <si>
    <t>Toe clip</t>
  </si>
  <si>
    <t>Toe bar</t>
  </si>
  <si>
    <t>Fullering</t>
  </si>
  <si>
    <t>Countersinking</t>
  </si>
  <si>
    <t>Number of nails holes</t>
  </si>
  <si>
    <t>Shape of nail holes</t>
  </si>
  <si>
    <t>Note</t>
  </si>
  <si>
    <t>GroupNo</t>
  </si>
  <si>
    <t>Space</t>
  </si>
  <si>
    <t>Area</t>
  </si>
  <si>
    <t>Unit type</t>
  </si>
  <si>
    <t>Unit entropy</t>
  </si>
  <si>
    <t>Sieved</t>
  </si>
  <si>
    <t>Building Phase</t>
  </si>
  <si>
    <t>Start Date</t>
  </si>
  <si>
    <t>End Date</t>
  </si>
  <si>
    <t>Duration</t>
  </si>
  <si>
    <t>Period_30</t>
  </si>
  <si>
    <t>Attribution</t>
  </si>
  <si>
    <t>N</t>
  </si>
  <si>
    <t>complete</t>
  </si>
  <si>
    <t>square</t>
  </si>
  <si>
    <t>thick</t>
  </si>
  <si>
    <t>Y</t>
  </si>
  <si>
    <t>2</t>
  </si>
  <si>
    <t>rectangular</t>
  </si>
  <si>
    <t>mostlikley that ther is a calkin on the right branch</t>
  </si>
  <si>
    <t>752</t>
  </si>
  <si>
    <t>161/743</t>
  </si>
  <si>
    <t>Demolition</t>
  </si>
  <si>
    <t>disorganized</t>
  </si>
  <si>
    <t>LH</t>
  </si>
  <si>
    <t>1930-1960</t>
  </si>
  <si>
    <t>Levelling Horizon</t>
  </si>
  <si>
    <t>pointed</t>
  </si>
  <si>
    <t>normal</t>
  </si>
  <si>
    <t>right branch</t>
  </si>
  <si>
    <t>shape of the hole? Think it is retangular</t>
  </si>
  <si>
    <t>left branch</t>
  </si>
  <si>
    <t>1</t>
  </si>
  <si>
    <t>nail in the hole</t>
  </si>
  <si>
    <t>rounded</t>
  </si>
  <si>
    <t>nail in the hole - it is like the horseshoe has been cut in two pices on the toe</t>
  </si>
  <si>
    <t>3</t>
  </si>
  <si>
    <t>very corrioson</t>
  </si>
  <si>
    <t>7</t>
  </si>
  <si>
    <t>161</t>
  </si>
  <si>
    <t>Excavation</t>
  </si>
  <si>
    <t>in situ</t>
  </si>
  <si>
    <t>T1.2</t>
  </si>
  <si>
    <t>1960-1990</t>
  </si>
  <si>
    <t>Guðmundur Ólafsson Excavation</t>
  </si>
  <si>
    <t>Small part of the branches whih is rather corroded - Possible the "aftari skeifan" since they are more u-shape while the front shoe is more rounded like a half-O (munnleg heimild Birna)</t>
  </si>
  <si>
    <t>1440</t>
  </si>
  <si>
    <t>Midden</t>
  </si>
  <si>
    <t>MC.1</t>
  </si>
  <si>
    <t>1630-1720</t>
  </si>
  <si>
    <t>Midden Zone C</t>
  </si>
  <si>
    <t>775</t>
  </si>
  <si>
    <t>743</t>
  </si>
  <si>
    <t>Floor</t>
  </si>
  <si>
    <t>S7.3</t>
  </si>
  <si>
    <t>1780-1840</t>
  </si>
  <si>
    <t>Vestibule &amp; Corridor</t>
  </si>
  <si>
    <t>one nail in nail hole</t>
  </si>
  <si>
    <t>one loose nail with the bag - 5 length- 0,5 rectangular- 0,6 headless</t>
  </si>
  <si>
    <t>3026</t>
  </si>
  <si>
    <t>MA.2</t>
  </si>
  <si>
    <t>1900-1930</t>
  </si>
  <si>
    <t>Midden Zone A</t>
  </si>
  <si>
    <t>hole on the top - skrap skeifa?</t>
  </si>
  <si>
    <t>1101</t>
  </si>
  <si>
    <t>Wall</t>
  </si>
  <si>
    <t>S10.4</t>
  </si>
  <si>
    <t>1780-1900</t>
  </si>
  <si>
    <t>Kitchen</t>
  </si>
  <si>
    <t>3 (4)</t>
  </si>
  <si>
    <t>possable missing from the heel</t>
  </si>
  <si>
    <t>2?</t>
  </si>
  <si>
    <t>part of the right branch broken</t>
  </si>
  <si>
    <t>4</t>
  </si>
  <si>
    <t>300</t>
  </si>
  <si>
    <t>S4.6</t>
  </si>
  <si>
    <t>1870-1900</t>
  </si>
  <si>
    <t>Pantry/Kitchen</t>
  </si>
  <si>
    <t>1-2</t>
  </si>
  <si>
    <t>disturbed</t>
  </si>
  <si>
    <t>nails in the hole</t>
  </si>
  <si>
    <t>2-3</t>
  </si>
  <si>
    <t>39</t>
  </si>
  <si>
    <t>Roof</t>
  </si>
  <si>
    <t>S8.4</t>
  </si>
  <si>
    <t>1840-1870</t>
  </si>
  <si>
    <t>Children's Quarters/Private Chambers</t>
  </si>
  <si>
    <t>383</t>
  </si>
  <si>
    <t>no nail holes viseble because of corrioson</t>
  </si>
  <si>
    <t>Drain</t>
  </si>
  <si>
    <t>S2.1</t>
  </si>
  <si>
    <t>Haybarn</t>
  </si>
  <si>
    <t>1335</t>
  </si>
  <si>
    <t>1293</t>
  </si>
  <si>
    <t>S18.6</t>
  </si>
  <si>
    <t>1750-1780</t>
  </si>
  <si>
    <t>Pantry</t>
  </si>
  <si>
    <t>1257</t>
  </si>
  <si>
    <t>External area</t>
  </si>
  <si>
    <t>C.4</t>
  </si>
  <si>
    <t>1840-1900</t>
  </si>
  <si>
    <t>Courtyard</t>
  </si>
  <si>
    <t>just the heel</t>
  </si>
  <si>
    <t>5005</t>
  </si>
  <si>
    <t>X</t>
  </si>
  <si>
    <t>with a nail in</t>
  </si>
  <si>
    <t>5000</t>
  </si>
  <si>
    <t>691</t>
  </si>
  <si>
    <t>S11.4</t>
  </si>
  <si>
    <t>1720-1750</t>
  </si>
  <si>
    <t>Priests Living Quarters</t>
  </si>
  <si>
    <t>tvo nails in nail hole</t>
  </si>
  <si>
    <t>three nails in nail hole</t>
  </si>
  <si>
    <t>toe</t>
  </si>
  <si>
    <t>1081</t>
  </si>
  <si>
    <t>Slopewash</t>
  </si>
  <si>
    <t>MA.1</t>
  </si>
  <si>
    <t>1870-1930</t>
  </si>
  <si>
    <t>Just a half part of a horseshoe where the heel is rather pointed, but that can also be from a corrosion</t>
  </si>
  <si>
    <t>48</t>
  </si>
  <si>
    <t>S32.1</t>
  </si>
  <si>
    <t>Forge</t>
  </si>
  <si>
    <t>C.2-3</t>
  </si>
  <si>
    <t>1720-1870</t>
  </si>
  <si>
    <t>3027</t>
  </si>
  <si>
    <t>S31.1</t>
  </si>
  <si>
    <t>1810-1900</t>
  </si>
  <si>
    <t>Outhouses?</t>
  </si>
  <si>
    <t>Very corroted but very nice calkin on the fragment</t>
  </si>
  <si>
    <t>1269</t>
  </si>
  <si>
    <t>S14.2</t>
  </si>
  <si>
    <t>1780-1810</t>
  </si>
  <si>
    <t>Corridor to Church</t>
  </si>
  <si>
    <t>Very corroded - not possible to see any nail holes or the shape</t>
  </si>
  <si>
    <t>1320</t>
  </si>
  <si>
    <t>S12.2</t>
  </si>
  <si>
    <t>Living Quarters</t>
  </si>
  <si>
    <t>Lust missing the right heel - Very corroded - not possible to see any nail holes or the shape</t>
  </si>
  <si>
    <t>Row Labels</t>
  </si>
  <si>
    <t>(blank)</t>
  </si>
  <si>
    <t>Grand Total</t>
  </si>
  <si>
    <t>Count of Horseshoe  no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</si>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</sst>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Lucas" refreshedDate="42632.538591550925" createdVersion="5" refreshedVersion="5" minRefreshableVersion="3" recordCount="72">
  <cacheSource type="worksheet">
    <worksheetSource ref="A1:AE73" sheet="horseshoe_phased"/>
  </cacheSource>
  <cacheFields count="31">
    <cacheField name="ID" numFmtId="0">
      <sharedItems containsSemiMixedTypes="0" containsString="0" containsNumber="1" containsInteger="1" minValue="1" maxValue="74"/>
    </cacheField>
    <cacheField name="Find no" numFmtId="0">
      <sharedItems containsSemiMixedTypes="0" containsString="0" containsNumber="1" containsInteger="1" minValue="280" maxValue="11923"/>
    </cacheField>
    <cacheField name="Horseshoe  no" numFmtId="0">
      <sharedItems containsSemiMixedTypes="0" containsString="0" containsNumber="1" containsInteger="1" minValue="1" maxValue="75"/>
    </cacheField>
    <cacheField name="Context no" numFmtId="0">
      <sharedItems containsSemiMixedTypes="0" containsString="0" containsNumber="1" containsInteger="1" minValue="1" maxValue="5022" count="24">
        <n v="1"/>
        <n v="18"/>
        <n v="22"/>
        <n v="25"/>
        <n v="32"/>
        <n v="33"/>
        <n v="36"/>
        <n v="77"/>
        <n v="152"/>
        <n v="164"/>
        <n v="182"/>
        <n v="243"/>
        <n v="282"/>
        <n v="591"/>
        <n v="829"/>
        <n v="1035"/>
        <n v="1056"/>
        <n v="1074"/>
        <n v="1292"/>
        <n v="1638"/>
        <n v="1681"/>
        <n v="1990"/>
        <n v="5008" u="1"/>
        <n v="5022" u="1"/>
      </sharedItems>
    </cacheField>
    <cacheField name="Photo/Drawing" numFmtId="0">
      <sharedItems/>
    </cacheField>
    <cacheField name="Completness" numFmtId="0">
      <sharedItems count="4">
        <s v="complete"/>
        <s v="right branch"/>
        <s v="left branch"/>
        <s v="toe"/>
      </sharedItems>
    </cacheField>
    <cacheField name="Length" numFmtId="0">
      <sharedItems containsString="0" containsBlank="1" containsNumber="1" minValue="6.4" maxValue="11.2" count="30">
        <n v="8.9"/>
        <n v="10"/>
        <m/>
        <n v="9.1"/>
        <n v="9.9"/>
        <n v="9"/>
        <n v="7"/>
        <n v="8.6999999999999993"/>
        <n v="9.4"/>
        <n v="7.8"/>
        <n v="6.8"/>
        <n v="6.4"/>
        <n v="8.8000000000000007"/>
        <n v="9.5"/>
        <n v="11.2"/>
        <n v="9.6999999999999993"/>
        <n v="7.1"/>
        <n v="8.1"/>
        <n v="9.1999999999999993"/>
        <n v="9.3000000000000007"/>
        <n v="10.5"/>
        <n v="8.6"/>
        <n v="7.6"/>
        <n v="10.6"/>
        <n v="8.1999999999999993"/>
        <n v="8.3000000000000007"/>
        <n v="10.3"/>
        <n v="8.4"/>
        <n v="9.8000000000000007"/>
        <n v="7.4"/>
      </sharedItems>
    </cacheField>
    <cacheField name="Span" numFmtId="0">
      <sharedItems containsString="0" containsBlank="1" containsNumber="1" minValue="7" maxValue="11.2"/>
    </cacheField>
    <cacheField name="Web" numFmtId="0">
      <sharedItems containsSemiMixedTypes="0" containsString="0" containsNumber="1" minValue="1.7" maxValue="2.8"/>
    </cacheField>
    <cacheField name="Heel terminal shape" numFmtId="0">
      <sharedItems containsBlank="1" count="4">
        <s v="square"/>
        <s v="pointed"/>
        <s v="rounded"/>
        <m/>
      </sharedItems>
    </cacheField>
    <cacheField name="Heel terminal tickness" numFmtId="0">
      <sharedItems containsBlank="1" count="3">
        <s v="thick"/>
        <s v="normal"/>
        <m/>
      </sharedItems>
    </cacheField>
    <cacheField name="Calkin" numFmtId="0">
      <sharedItems containsBlank="1" count="3">
        <s v="Y"/>
        <s v="N"/>
        <m/>
      </sharedItems>
    </cacheField>
    <cacheField name="Toe clip" numFmtId="0">
      <sharedItems containsBlank="1" count="2">
        <s v="N"/>
        <m/>
      </sharedItems>
    </cacheField>
    <cacheField name="Toe bar" numFmtId="0">
      <sharedItems containsBlank="1" count="2">
        <s v="N"/>
        <m/>
      </sharedItems>
    </cacheField>
    <cacheField name="Fullering" numFmtId="0">
      <sharedItems containsBlank="1"/>
    </cacheField>
    <cacheField name="Countersinking" numFmtId="0">
      <sharedItems containsBlank="1"/>
    </cacheField>
    <cacheField name="Number of nails holes" numFmtId="0">
      <sharedItems containsBlank="1" count="9">
        <s v="2"/>
        <s v="1"/>
        <s v="3"/>
        <m/>
        <s v="2?"/>
        <s v="4"/>
        <s v="1-2"/>
        <s v="2-3"/>
        <s v="3 (4)"/>
      </sharedItems>
    </cacheField>
    <cacheField name="Shape of nail holes" numFmtId="0">
      <sharedItems containsBlank="1" count="4">
        <s v="rectangular"/>
        <m/>
        <s v="square"/>
        <s v="rounded"/>
      </sharedItems>
    </cacheField>
    <cacheField name="Note" numFmtId="0">
      <sharedItems containsBlank="1"/>
    </cacheField>
    <cacheField name="GroupNo" numFmtId="0">
      <sharedItems containsSemiMixedTypes="0" containsString="0" containsNumber="1" containsInteger="1" minValue="7" maxValue="3027"/>
    </cacheField>
    <cacheField name="Space" numFmtId="0">
      <sharedItems/>
    </cacheField>
    <cacheField name="Area" numFmtId="0">
      <sharedItems/>
    </cacheField>
    <cacheField name="Unit type" numFmtId="0">
      <sharedItems/>
    </cacheField>
    <cacheField name="Unit entropy" numFmtId="0">
      <sharedItems/>
    </cacheField>
    <cacheField name="Sieved" numFmtId="0">
      <sharedItems/>
    </cacheField>
    <cacheField name="Building Phase" numFmtId="0">
      <sharedItems/>
    </cacheField>
    <cacheField name="Start Date" numFmtId="0">
      <sharedItems containsSemiMixedTypes="0" containsString="0" containsNumber="1" containsInteger="1" minValue="1650" maxValue="1984"/>
    </cacheField>
    <cacheField name="End Date" numFmtId="0">
      <sharedItems containsSemiMixedTypes="0" containsString="0" containsNumber="1" containsInteger="1" minValue="1700" maxValue="1986"/>
    </cacheField>
    <cacheField name="Duration" numFmtId="0">
      <sharedItems containsSemiMixedTypes="0" containsString="0" containsNumber="1" containsInteger="1" minValue="1" maxValue="130"/>
    </cacheField>
    <cacheField name="Period_30" numFmtId="0">
      <sharedItems containsBlank="1" count="16">
        <s v="1930-1960"/>
        <s v="1870-1900"/>
        <s v="1900-1930"/>
        <s v="1870-1930"/>
        <s v="1810-1900"/>
        <s v="1840-1870"/>
        <s v="1960-1990"/>
        <s v="1840-1900"/>
        <s v="1720-1750"/>
        <s v="1780-1900"/>
        <s v="1630-1720"/>
        <s v="1780-1840"/>
        <s v="1780-1810"/>
        <s v="1720-1870"/>
        <s v="1750-1780"/>
        <m u="1"/>
      </sharedItems>
    </cacheField>
    <cacheField name="Attrib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n v="306"/>
    <n v="43"/>
    <x v="0"/>
    <s v="N"/>
    <x v="0"/>
    <x v="0"/>
    <n v="9.1999999999999993"/>
    <n v="2.5"/>
    <x v="0"/>
    <x v="0"/>
    <x v="0"/>
    <x v="0"/>
    <x v="0"/>
    <s v="N"/>
    <s v="N"/>
    <x v="0"/>
    <x v="0"/>
    <s v="mostlikley that ther is a calkin on the right branch"/>
    <n v="752"/>
    <s v="752"/>
    <s v="161/743"/>
    <s v="Demolition"/>
    <s v="disorganized"/>
    <b v="0"/>
    <s v="LH"/>
    <n v="1958"/>
    <n v="1958"/>
    <n v="1"/>
    <x v="0"/>
    <s v="Levelling Horizon"/>
  </r>
  <r>
    <n v="2"/>
    <n v="306"/>
    <n v="44"/>
    <x v="0"/>
    <s v="N"/>
    <x v="0"/>
    <x v="1"/>
    <n v="9.9"/>
    <n v="2.5"/>
    <x v="1"/>
    <x v="1"/>
    <x v="1"/>
    <x v="0"/>
    <x v="0"/>
    <s v="N"/>
    <s v="N"/>
    <x v="0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3"/>
    <n v="306"/>
    <n v="45"/>
    <x v="0"/>
    <s v="N"/>
    <x v="1"/>
    <x v="2"/>
    <m/>
    <n v="2.4"/>
    <x v="0"/>
    <x v="0"/>
    <x v="0"/>
    <x v="0"/>
    <x v="0"/>
    <s v="N"/>
    <s v="N"/>
    <x v="0"/>
    <x v="0"/>
    <s v="shape of the hole? Think it is retangular"/>
    <n v="752"/>
    <s v="752"/>
    <s v="161/743"/>
    <s v="Demolition"/>
    <s v="disorganized"/>
    <b v="0"/>
    <s v="LH"/>
    <n v="1958"/>
    <n v="1958"/>
    <n v="1"/>
    <x v="0"/>
    <s v="Levelling Horizon"/>
  </r>
  <r>
    <n v="4"/>
    <n v="306"/>
    <n v="46"/>
    <x v="0"/>
    <s v="N"/>
    <x v="2"/>
    <x v="2"/>
    <m/>
    <n v="2.2999999999999998"/>
    <x v="0"/>
    <x v="1"/>
    <x v="1"/>
    <x v="0"/>
    <x v="0"/>
    <s v="N"/>
    <s v="N"/>
    <x v="1"/>
    <x v="0"/>
    <s v="nail in the hole"/>
    <n v="752"/>
    <s v="752"/>
    <s v="161/743"/>
    <s v="Demolition"/>
    <s v="disorganized"/>
    <b v="0"/>
    <s v="LH"/>
    <n v="1958"/>
    <n v="1958"/>
    <n v="1"/>
    <x v="0"/>
    <s v="Levelling Horizon"/>
  </r>
  <r>
    <n v="5"/>
    <n v="306"/>
    <n v="47"/>
    <x v="0"/>
    <s v="Y"/>
    <x v="2"/>
    <x v="2"/>
    <m/>
    <n v="2.2999999999999998"/>
    <x v="2"/>
    <x v="0"/>
    <x v="0"/>
    <x v="0"/>
    <x v="0"/>
    <s v="N"/>
    <s v="N"/>
    <x v="0"/>
    <x v="0"/>
    <s v="nail in the hole - it is like the horseshoe has been cut in two pices on the toe"/>
    <n v="752"/>
    <s v="752"/>
    <s v="161/743"/>
    <s v="Demolition"/>
    <s v="disorganized"/>
    <b v="0"/>
    <s v="LH"/>
    <n v="1958"/>
    <n v="1958"/>
    <n v="1"/>
    <x v="0"/>
    <s v="Levelling Horizon"/>
  </r>
  <r>
    <n v="6"/>
    <n v="306"/>
    <n v="48"/>
    <x v="0"/>
    <s v="N"/>
    <x v="1"/>
    <x v="2"/>
    <m/>
    <n v="2.1"/>
    <x v="2"/>
    <x v="0"/>
    <x v="0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7"/>
    <n v="306"/>
    <n v="49"/>
    <x v="0"/>
    <s v="N"/>
    <x v="1"/>
    <x v="3"/>
    <m/>
    <n v="2.5"/>
    <x v="0"/>
    <x v="1"/>
    <x v="1"/>
    <x v="0"/>
    <x v="0"/>
    <s v="N"/>
    <s v="N"/>
    <x v="0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8"/>
    <n v="306"/>
    <n v="50"/>
    <x v="0"/>
    <s v="N"/>
    <x v="1"/>
    <x v="4"/>
    <m/>
    <n v="2.8"/>
    <x v="0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9"/>
    <n v="306"/>
    <n v="51"/>
    <x v="0"/>
    <s v="N"/>
    <x v="1"/>
    <x v="2"/>
    <m/>
    <n v="2.1"/>
    <x v="0"/>
    <x v="1"/>
    <x v="1"/>
    <x v="0"/>
    <x v="0"/>
    <s v="N"/>
    <s v="N"/>
    <x v="2"/>
    <x v="0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10"/>
    <n v="306"/>
    <n v="52"/>
    <x v="0"/>
    <s v="N"/>
    <x v="2"/>
    <x v="0"/>
    <m/>
    <n v="2.4"/>
    <x v="0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11"/>
    <n v="306"/>
    <n v="53"/>
    <x v="0"/>
    <s v="N"/>
    <x v="2"/>
    <x v="0"/>
    <m/>
    <n v="2.4"/>
    <x v="0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12"/>
    <n v="306"/>
    <n v="54"/>
    <x v="0"/>
    <s v="N"/>
    <x v="2"/>
    <x v="2"/>
    <m/>
    <n v="2.1"/>
    <x v="2"/>
    <x v="0"/>
    <x v="0"/>
    <x v="0"/>
    <x v="0"/>
    <s v="N"/>
    <s v="N"/>
    <x v="1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13"/>
    <n v="306"/>
    <n v="55"/>
    <x v="0"/>
    <s v="N"/>
    <x v="2"/>
    <x v="5"/>
    <m/>
    <n v="2.6"/>
    <x v="2"/>
    <x v="0"/>
    <x v="0"/>
    <x v="0"/>
    <x v="0"/>
    <s v="N"/>
    <s v="N"/>
    <x v="0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14"/>
    <n v="306"/>
    <n v="56"/>
    <x v="0"/>
    <s v="N"/>
    <x v="2"/>
    <x v="2"/>
    <m/>
    <n v="2.1"/>
    <x v="2"/>
    <x v="0"/>
    <x v="0"/>
    <x v="0"/>
    <x v="0"/>
    <s v="N"/>
    <s v="N"/>
    <x v="1"/>
    <x v="1"/>
    <m/>
    <n v="752"/>
    <s v="752"/>
    <s v="161/743"/>
    <s v="Demolition"/>
    <s v="disorganized"/>
    <b v="0"/>
    <s v="LH"/>
    <n v="1958"/>
    <n v="1958"/>
    <n v="1"/>
    <x v="0"/>
    <s v="Levelling Horizon"/>
  </r>
  <r>
    <n v="15"/>
    <n v="306"/>
    <n v="57"/>
    <x v="0"/>
    <s v="N"/>
    <x v="2"/>
    <x v="2"/>
    <m/>
    <n v="1.8"/>
    <x v="2"/>
    <x v="1"/>
    <x v="1"/>
    <x v="0"/>
    <x v="0"/>
    <s v="N"/>
    <s v="N"/>
    <x v="3"/>
    <x v="1"/>
    <m/>
    <n v="752"/>
    <s v="752"/>
    <s v="161/743"/>
    <s v="Demolition"/>
    <s v="disorganized"/>
    <b v="0"/>
    <s v="LH"/>
    <n v="1958"/>
    <n v="1958"/>
    <n v="1"/>
    <x v="0"/>
    <s v="Levelling Horizon"/>
  </r>
  <r>
    <n v="16"/>
    <n v="306"/>
    <n v="58"/>
    <x v="0"/>
    <s v="N"/>
    <x v="0"/>
    <x v="6"/>
    <n v="7.8"/>
    <n v="2"/>
    <x v="1"/>
    <x v="1"/>
    <x v="1"/>
    <x v="0"/>
    <x v="0"/>
    <s v="N"/>
    <s v="N"/>
    <x v="3"/>
    <x v="1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17"/>
    <n v="306"/>
    <n v="59"/>
    <x v="0"/>
    <s v="N"/>
    <x v="1"/>
    <x v="2"/>
    <m/>
    <n v="1.8"/>
    <x v="3"/>
    <x v="2"/>
    <x v="1"/>
    <x v="0"/>
    <x v="0"/>
    <s v="N"/>
    <s v="N"/>
    <x v="1"/>
    <x v="0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32"/>
    <n v="5916"/>
    <n v="12"/>
    <x v="0"/>
    <s v="N"/>
    <x v="2"/>
    <x v="7"/>
    <m/>
    <n v="2.2999999999999998"/>
    <x v="0"/>
    <x v="1"/>
    <x v="0"/>
    <x v="0"/>
    <x v="0"/>
    <s v="N"/>
    <s v="N"/>
    <x v="1"/>
    <x v="2"/>
    <m/>
    <n v="752"/>
    <s v="752"/>
    <s v="161/743"/>
    <s v="Demolition"/>
    <s v="disorganized"/>
    <b v="0"/>
    <s v="LH"/>
    <n v="1958"/>
    <n v="1958"/>
    <n v="1"/>
    <x v="0"/>
    <s v="Levelling Horizon"/>
  </r>
  <r>
    <n v="40"/>
    <n v="280"/>
    <n v="20"/>
    <x v="0"/>
    <s v="N"/>
    <x v="2"/>
    <x v="8"/>
    <m/>
    <n v="2.2999999999999998"/>
    <x v="0"/>
    <x v="1"/>
    <x v="1"/>
    <x v="0"/>
    <x v="0"/>
    <s v="N"/>
    <s v="N"/>
    <x v="0"/>
    <x v="2"/>
    <m/>
    <n v="752"/>
    <s v="752"/>
    <s v="161/743"/>
    <s v="Demolition"/>
    <s v="disorganized"/>
    <b v="0"/>
    <s v="LH"/>
    <n v="1958"/>
    <n v="1958"/>
    <n v="1"/>
    <x v="0"/>
    <s v="Levelling Horizon"/>
  </r>
  <r>
    <n v="41"/>
    <n v="280"/>
    <n v="21"/>
    <x v="0"/>
    <s v="N"/>
    <x v="2"/>
    <x v="2"/>
    <m/>
    <n v="1.9"/>
    <x v="3"/>
    <x v="2"/>
    <x v="1"/>
    <x v="0"/>
    <x v="0"/>
    <s v="N"/>
    <s v="N"/>
    <x v="0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42"/>
    <n v="280"/>
    <n v="22"/>
    <x v="0"/>
    <s v="N"/>
    <x v="2"/>
    <x v="1"/>
    <m/>
    <n v="2.1"/>
    <x v="2"/>
    <x v="1"/>
    <x v="1"/>
    <x v="0"/>
    <x v="0"/>
    <s v="N"/>
    <s v="N"/>
    <x v="4"/>
    <x v="3"/>
    <m/>
    <n v="752"/>
    <s v="752"/>
    <s v="161/743"/>
    <s v="Demolition"/>
    <s v="disorganized"/>
    <b v="0"/>
    <s v="LH"/>
    <n v="1958"/>
    <n v="1958"/>
    <n v="1"/>
    <x v="0"/>
    <s v="Levelling Horizon"/>
  </r>
  <r>
    <n v="43"/>
    <n v="280"/>
    <n v="23"/>
    <x v="0"/>
    <s v="N"/>
    <x v="2"/>
    <x v="9"/>
    <m/>
    <n v="2.2999999999999998"/>
    <x v="0"/>
    <x v="1"/>
    <x v="1"/>
    <x v="0"/>
    <x v="0"/>
    <s v="N"/>
    <s v="N"/>
    <x v="0"/>
    <x v="0"/>
    <s v="one nail in nail hole"/>
    <n v="752"/>
    <s v="752"/>
    <s v="161/743"/>
    <s v="Demolition"/>
    <s v="disorganized"/>
    <b v="0"/>
    <s v="LH"/>
    <n v="1958"/>
    <n v="1958"/>
    <n v="1"/>
    <x v="0"/>
    <s v="Levelling Horizon"/>
  </r>
  <r>
    <n v="44"/>
    <n v="280"/>
    <n v="24"/>
    <x v="0"/>
    <s v="N"/>
    <x v="1"/>
    <x v="10"/>
    <m/>
    <n v="1.8"/>
    <x v="2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45"/>
    <n v="280"/>
    <n v="25"/>
    <x v="0"/>
    <s v="N"/>
    <x v="1"/>
    <x v="11"/>
    <m/>
    <n v="2.6"/>
    <x v="0"/>
    <x v="1"/>
    <x v="1"/>
    <x v="0"/>
    <x v="0"/>
    <s v="N"/>
    <s v="N"/>
    <x v="1"/>
    <x v="2"/>
    <m/>
    <n v="752"/>
    <s v="752"/>
    <s v="161/743"/>
    <s v="Demolition"/>
    <s v="disorganized"/>
    <b v="0"/>
    <s v="LH"/>
    <n v="1958"/>
    <n v="1958"/>
    <n v="1"/>
    <x v="0"/>
    <s v="Levelling Horizon"/>
  </r>
  <r>
    <n v="46"/>
    <n v="280"/>
    <n v="26"/>
    <x v="0"/>
    <s v="N"/>
    <x v="0"/>
    <x v="12"/>
    <n v="9.6"/>
    <n v="2.6"/>
    <x v="0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47"/>
    <n v="280"/>
    <n v="27"/>
    <x v="0"/>
    <s v="N"/>
    <x v="0"/>
    <x v="13"/>
    <n v="8.9"/>
    <n v="1.9"/>
    <x v="2"/>
    <x v="0"/>
    <x v="1"/>
    <x v="0"/>
    <x v="0"/>
    <s v="N"/>
    <s v="N"/>
    <x v="2"/>
    <x v="2"/>
    <s v="tvo nails in nail hole"/>
    <n v="752"/>
    <s v="752"/>
    <s v="161/743"/>
    <s v="Demolition"/>
    <s v="disorganized"/>
    <b v="0"/>
    <s v="LH"/>
    <n v="1958"/>
    <n v="1958"/>
    <n v="1"/>
    <x v="0"/>
    <s v="Levelling Horizon"/>
  </r>
  <r>
    <n v="48"/>
    <n v="280"/>
    <n v="28"/>
    <x v="0"/>
    <s v="Y"/>
    <x v="0"/>
    <x v="14"/>
    <n v="11.2"/>
    <n v="2.7"/>
    <x v="0"/>
    <x v="1"/>
    <x v="1"/>
    <x v="0"/>
    <x v="0"/>
    <s v="N"/>
    <s v="N"/>
    <x v="2"/>
    <x v="0"/>
    <s v="three nails in nail hole"/>
    <n v="752"/>
    <s v="752"/>
    <s v="161/743"/>
    <s v="Demolition"/>
    <s v="disorganized"/>
    <b v="0"/>
    <s v="LH"/>
    <n v="1958"/>
    <n v="1958"/>
    <n v="1"/>
    <x v="0"/>
    <s v="Levelling Horizon"/>
  </r>
  <r>
    <n v="49"/>
    <n v="306"/>
    <n v="29"/>
    <x v="0"/>
    <s v="N"/>
    <x v="0"/>
    <x v="13"/>
    <n v="9.3000000000000007"/>
    <n v="2.4"/>
    <x v="0"/>
    <x v="0"/>
    <x v="1"/>
    <x v="0"/>
    <x v="0"/>
    <s v="N"/>
    <s v="N"/>
    <x v="2"/>
    <x v="0"/>
    <s v="tvo nails in nail hole"/>
    <n v="752"/>
    <s v="752"/>
    <s v="161/743"/>
    <s v="Demolition"/>
    <s v="disorganized"/>
    <b v="0"/>
    <s v="LH"/>
    <n v="1958"/>
    <n v="1958"/>
    <n v="1"/>
    <x v="0"/>
    <s v="Levelling Horizon"/>
  </r>
  <r>
    <n v="50"/>
    <n v="306"/>
    <n v="30"/>
    <x v="0"/>
    <s v="N"/>
    <x v="0"/>
    <x v="8"/>
    <n v="7.9"/>
    <n v="2.2000000000000002"/>
    <x v="0"/>
    <x v="1"/>
    <x v="1"/>
    <x v="0"/>
    <x v="0"/>
    <s v="N"/>
    <s v="N"/>
    <x v="3"/>
    <x v="1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51"/>
    <n v="306"/>
    <n v="31"/>
    <x v="0"/>
    <s v="N"/>
    <x v="0"/>
    <x v="13"/>
    <n v="9"/>
    <n v="2"/>
    <x v="0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52"/>
    <n v="306"/>
    <n v="32"/>
    <x v="0"/>
    <s v="N"/>
    <x v="0"/>
    <x v="13"/>
    <n v="9.8000000000000007"/>
    <n v="2.5"/>
    <x v="2"/>
    <x v="1"/>
    <x v="1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53"/>
    <n v="306"/>
    <n v="33"/>
    <x v="0"/>
    <s v="N"/>
    <x v="0"/>
    <x v="15"/>
    <n v="9.6999999999999993"/>
    <n v="2.5"/>
    <x v="2"/>
    <x v="1"/>
    <x v="1"/>
    <x v="0"/>
    <x v="0"/>
    <s v="N"/>
    <s v="N"/>
    <x v="2"/>
    <x v="0"/>
    <s v="one nail in nail hole"/>
    <n v="752"/>
    <s v="752"/>
    <s v="161/743"/>
    <s v="Demolition"/>
    <s v="disorganized"/>
    <b v="0"/>
    <s v="LH"/>
    <n v="1958"/>
    <n v="1958"/>
    <n v="1"/>
    <x v="0"/>
    <s v="Levelling Horizon"/>
  </r>
  <r>
    <n v="54"/>
    <n v="306"/>
    <n v="34"/>
    <x v="0"/>
    <s v="N"/>
    <x v="2"/>
    <x v="16"/>
    <n v="7.5"/>
    <n v="1.8"/>
    <x v="1"/>
    <x v="1"/>
    <x v="1"/>
    <x v="0"/>
    <x v="0"/>
    <s v="N"/>
    <s v="N"/>
    <x v="3"/>
    <x v="1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55"/>
    <n v="306"/>
    <n v="35"/>
    <x v="0"/>
    <s v="N"/>
    <x v="1"/>
    <x v="5"/>
    <n v="8.9"/>
    <n v="2.2000000000000002"/>
    <x v="1"/>
    <x v="1"/>
    <x v="1"/>
    <x v="0"/>
    <x v="0"/>
    <s v="N"/>
    <s v="N"/>
    <x v="3"/>
    <x v="1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56"/>
    <n v="306"/>
    <n v="36"/>
    <x v="0"/>
    <s v="N"/>
    <x v="2"/>
    <x v="17"/>
    <m/>
    <n v="1.9"/>
    <x v="0"/>
    <x v="0"/>
    <x v="0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57"/>
    <n v="306"/>
    <n v="37"/>
    <x v="0"/>
    <s v="N"/>
    <x v="1"/>
    <x v="17"/>
    <n v="9.9"/>
    <n v="2"/>
    <x v="2"/>
    <x v="0"/>
    <x v="0"/>
    <x v="0"/>
    <x v="0"/>
    <s v="N"/>
    <s v="N"/>
    <x v="1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58"/>
    <n v="306"/>
    <n v="38"/>
    <x v="0"/>
    <s v="N"/>
    <x v="1"/>
    <x v="18"/>
    <m/>
    <n v="2.1"/>
    <x v="2"/>
    <x v="0"/>
    <x v="0"/>
    <x v="0"/>
    <x v="0"/>
    <s v="N"/>
    <s v="N"/>
    <x v="2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59"/>
    <n v="306"/>
    <n v="39"/>
    <x v="0"/>
    <s v="N"/>
    <x v="3"/>
    <x v="2"/>
    <n v="8"/>
    <n v="1.9"/>
    <x v="3"/>
    <x v="2"/>
    <x v="2"/>
    <x v="0"/>
    <x v="0"/>
    <s v="N"/>
    <s v="N"/>
    <x v="3"/>
    <x v="1"/>
    <m/>
    <n v="752"/>
    <s v="752"/>
    <s v="161/743"/>
    <s v="Demolition"/>
    <s v="disorganized"/>
    <b v="0"/>
    <s v="LH"/>
    <n v="1958"/>
    <n v="1958"/>
    <n v="1"/>
    <x v="0"/>
    <s v="Levelling Horizon"/>
  </r>
  <r>
    <n v="60"/>
    <n v="306"/>
    <n v="40"/>
    <x v="0"/>
    <s v="N"/>
    <x v="1"/>
    <x v="19"/>
    <m/>
    <n v="2.5"/>
    <x v="2"/>
    <x v="1"/>
    <x v="1"/>
    <x v="0"/>
    <x v="0"/>
    <s v="N"/>
    <s v="N"/>
    <x v="0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61"/>
    <n v="306"/>
    <n v="41"/>
    <x v="0"/>
    <s v="N"/>
    <x v="0"/>
    <x v="20"/>
    <n v="9.9"/>
    <n v="2.2999999999999998"/>
    <x v="2"/>
    <x v="1"/>
    <x v="1"/>
    <x v="0"/>
    <x v="0"/>
    <s v="N"/>
    <s v="N"/>
    <x v="2"/>
    <x v="2"/>
    <m/>
    <n v="752"/>
    <s v="752"/>
    <s v="161/743"/>
    <s v="Demolition"/>
    <s v="disorganized"/>
    <b v="0"/>
    <s v="LH"/>
    <n v="1958"/>
    <n v="1958"/>
    <n v="1"/>
    <x v="0"/>
    <s v="Levelling Horizon"/>
  </r>
  <r>
    <n v="62"/>
    <n v="306"/>
    <n v="42"/>
    <x v="0"/>
    <s v="N"/>
    <x v="0"/>
    <x v="21"/>
    <n v="10.199999999999999"/>
    <n v="2.4"/>
    <x v="2"/>
    <x v="1"/>
    <x v="1"/>
    <x v="0"/>
    <x v="0"/>
    <s v="N"/>
    <s v="N"/>
    <x v="0"/>
    <x v="3"/>
    <s v="very corrioson"/>
    <n v="752"/>
    <s v="752"/>
    <s v="161/743"/>
    <s v="Demolition"/>
    <s v="disorganized"/>
    <b v="0"/>
    <s v="LH"/>
    <n v="1958"/>
    <n v="1958"/>
    <n v="1"/>
    <x v="0"/>
    <s v="Levelling Horizon"/>
  </r>
  <r>
    <n v="71"/>
    <n v="8551"/>
    <n v="72"/>
    <x v="0"/>
    <s v="N"/>
    <x v="2"/>
    <x v="2"/>
    <m/>
    <n v="2"/>
    <x v="0"/>
    <x v="1"/>
    <x v="1"/>
    <x v="1"/>
    <x v="1"/>
    <s v="N"/>
    <s v="N"/>
    <x v="1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72"/>
    <n v="8551"/>
    <n v="73"/>
    <x v="0"/>
    <s v="N"/>
    <x v="1"/>
    <x v="2"/>
    <m/>
    <n v="2.1"/>
    <x v="1"/>
    <x v="1"/>
    <x v="1"/>
    <x v="1"/>
    <x v="1"/>
    <s v="N"/>
    <s v="N"/>
    <x v="1"/>
    <x v="0"/>
    <m/>
    <n v="752"/>
    <s v="752"/>
    <s v="161/743"/>
    <s v="Demolition"/>
    <s v="disorganized"/>
    <b v="0"/>
    <s v="LH"/>
    <n v="1958"/>
    <n v="1958"/>
    <n v="1"/>
    <x v="0"/>
    <s v="Levelling Horizon"/>
  </r>
  <r>
    <n v="73"/>
    <n v="8551"/>
    <n v="74"/>
    <x v="0"/>
    <s v="N"/>
    <x v="2"/>
    <x v="2"/>
    <m/>
    <n v="1.8"/>
    <x v="1"/>
    <x v="1"/>
    <x v="1"/>
    <x v="1"/>
    <x v="1"/>
    <s v="N"/>
    <s v="N"/>
    <x v="0"/>
    <x v="0"/>
    <s v="Very corroded - not possible to see any nail holes or the shape"/>
    <n v="752"/>
    <s v="752"/>
    <s v="161/743"/>
    <s v="Demolition"/>
    <s v="disorganized"/>
    <b v="0"/>
    <s v="LH"/>
    <n v="1958"/>
    <n v="1958"/>
    <n v="1"/>
    <x v="0"/>
    <s v="Levelling Horizon"/>
  </r>
  <r>
    <n v="74"/>
    <n v="8551"/>
    <n v="75"/>
    <x v="0"/>
    <s v="N"/>
    <x v="1"/>
    <x v="2"/>
    <m/>
    <n v="2.1"/>
    <x v="1"/>
    <x v="1"/>
    <x v="1"/>
    <x v="1"/>
    <x v="1"/>
    <s v="Y"/>
    <m/>
    <x v="3"/>
    <x v="1"/>
    <m/>
    <n v="752"/>
    <s v="752"/>
    <s v="161/743"/>
    <s v="Demolition"/>
    <s v="disorganized"/>
    <b v="0"/>
    <s v="LH"/>
    <n v="1958"/>
    <n v="1958"/>
    <n v="1"/>
    <x v="0"/>
    <s v="Levelling Horizon"/>
  </r>
  <r>
    <n v="27"/>
    <n v="326"/>
    <n v="7"/>
    <x v="1"/>
    <s v="Y"/>
    <x v="0"/>
    <x v="20"/>
    <n v="11"/>
    <n v="2.5"/>
    <x v="2"/>
    <x v="1"/>
    <x v="0"/>
    <x v="0"/>
    <x v="0"/>
    <s v="N"/>
    <s v="N"/>
    <x v="5"/>
    <x v="0"/>
    <s v="part of the right branch broken"/>
    <n v="300"/>
    <s v="300"/>
    <s v="161"/>
    <s v="Wall"/>
    <s v="disorganized"/>
    <b v="0"/>
    <s v="S4.6"/>
    <n v="1890"/>
    <n v="1890"/>
    <n v="1"/>
    <x v="1"/>
    <s v="Pantry/Kitchen"/>
  </r>
  <r>
    <n v="21"/>
    <n v="334"/>
    <n v="1"/>
    <x v="2"/>
    <s v="N"/>
    <x v="2"/>
    <x v="22"/>
    <m/>
    <n v="2.2999999999999998"/>
    <x v="3"/>
    <x v="1"/>
    <x v="1"/>
    <x v="0"/>
    <x v="0"/>
    <s v="N"/>
    <s v="N"/>
    <x v="2"/>
    <x v="0"/>
    <s v="one nail in nail hole"/>
    <n v="752"/>
    <s v="752"/>
    <s v="161"/>
    <s v="Demolition"/>
    <s v="disorganized"/>
    <b v="0"/>
    <s v="LH"/>
    <n v="1958"/>
    <n v="1958"/>
    <n v="1"/>
    <x v="0"/>
    <s v="Levelling Horizon"/>
  </r>
  <r>
    <n v="26"/>
    <n v="341"/>
    <n v="6"/>
    <x v="3"/>
    <s v="N"/>
    <x v="0"/>
    <x v="12"/>
    <n v="9.8000000000000007"/>
    <n v="2.5"/>
    <x v="2"/>
    <x v="1"/>
    <x v="0"/>
    <x v="0"/>
    <x v="0"/>
    <s v="N"/>
    <s v="N"/>
    <x v="4"/>
    <x v="0"/>
    <s v="part of the right branch broken"/>
    <n v="3026"/>
    <s v="3026"/>
    <s v="161"/>
    <s v="Midden"/>
    <s v="in situ"/>
    <b v="0"/>
    <s v="MA.2"/>
    <n v="1910"/>
    <n v="1930"/>
    <n v="20"/>
    <x v="2"/>
    <s v="Midden Zone A"/>
  </r>
  <r>
    <n v="63"/>
    <n v="352"/>
    <n v="63"/>
    <x v="4"/>
    <s v="Y"/>
    <x v="0"/>
    <x v="5"/>
    <n v="7"/>
    <n v="2.1"/>
    <x v="2"/>
    <x v="1"/>
    <x v="1"/>
    <x v="0"/>
    <x v="0"/>
    <s v="N"/>
    <s v="N"/>
    <x v="0"/>
    <x v="0"/>
    <m/>
    <n v="1081"/>
    <s v="1081"/>
    <s v="161"/>
    <s v="Slopewash"/>
    <s v="in situ"/>
    <b v="0"/>
    <s v="MA.1"/>
    <n v="1870"/>
    <n v="1910"/>
    <n v="40"/>
    <x v="3"/>
    <s v="Midden Zone A"/>
  </r>
  <r>
    <n v="66"/>
    <n v="355"/>
    <n v="67"/>
    <x v="5"/>
    <s v="N"/>
    <x v="1"/>
    <x v="2"/>
    <m/>
    <n v="2.6"/>
    <x v="2"/>
    <x v="1"/>
    <x v="1"/>
    <x v="1"/>
    <x v="1"/>
    <s v="N"/>
    <s v="N"/>
    <x v="1"/>
    <x v="0"/>
    <m/>
    <n v="3027"/>
    <s v="3027"/>
    <s v="161"/>
    <s v="Wall"/>
    <s v="in situ"/>
    <b v="0"/>
    <s v="S31.1"/>
    <n v="1830"/>
    <n v="1890"/>
    <n v="60"/>
    <x v="4"/>
    <s v="Outhouses?"/>
  </r>
  <r>
    <n v="28"/>
    <n v="361"/>
    <n v="8"/>
    <x v="6"/>
    <s v="N"/>
    <x v="1"/>
    <x v="23"/>
    <m/>
    <n v="2.2999999999999998"/>
    <x v="0"/>
    <x v="1"/>
    <x v="1"/>
    <x v="0"/>
    <x v="0"/>
    <s v="N"/>
    <s v="N"/>
    <x v="6"/>
    <x v="0"/>
    <m/>
    <n v="752"/>
    <s v="752"/>
    <s v="161"/>
    <s v="Demolition"/>
    <s v="disturbed"/>
    <b v="0"/>
    <s v="LH"/>
    <n v="1958"/>
    <n v="1958"/>
    <n v="1"/>
    <x v="0"/>
    <s v="Levelling Horizon"/>
  </r>
  <r>
    <n v="29"/>
    <n v="361"/>
    <n v="9"/>
    <x v="6"/>
    <s v="N"/>
    <x v="2"/>
    <x v="24"/>
    <m/>
    <n v="2.2000000000000002"/>
    <x v="0"/>
    <x v="1"/>
    <x v="0"/>
    <x v="0"/>
    <x v="0"/>
    <s v="N"/>
    <s v="N"/>
    <x v="0"/>
    <x v="0"/>
    <s v="nails in the hole"/>
    <n v="752"/>
    <s v="752"/>
    <s v="161"/>
    <s v="Demolition"/>
    <s v="disturbed"/>
    <b v="0"/>
    <s v="LH"/>
    <n v="1958"/>
    <n v="1958"/>
    <n v="1"/>
    <x v="0"/>
    <s v="Levelling Horizon"/>
  </r>
  <r>
    <n v="30"/>
    <n v="394"/>
    <n v="10"/>
    <x v="7"/>
    <s v="N"/>
    <x v="0"/>
    <x v="25"/>
    <n v="9.9"/>
    <n v="2.6"/>
    <x v="2"/>
    <x v="1"/>
    <x v="1"/>
    <x v="0"/>
    <x v="0"/>
    <s v="N"/>
    <s v="N"/>
    <x v="7"/>
    <x v="2"/>
    <s v="very corrioson"/>
    <n v="39"/>
    <s v="39"/>
    <s v="161"/>
    <s v="Roof"/>
    <s v="disorganized"/>
    <b v="0"/>
    <s v="S8.4"/>
    <n v="1850"/>
    <n v="1850"/>
    <n v="1"/>
    <x v="5"/>
    <s v="Children's Quarters/Private Chambers"/>
  </r>
  <r>
    <n v="18"/>
    <n v="458"/>
    <n v="60"/>
    <x v="8"/>
    <s v="N"/>
    <x v="1"/>
    <x v="2"/>
    <m/>
    <n v="2.6"/>
    <x v="2"/>
    <x v="1"/>
    <x v="1"/>
    <x v="0"/>
    <x v="0"/>
    <s v="N"/>
    <s v="N"/>
    <x v="1"/>
    <x v="0"/>
    <s v="very corrioson"/>
    <n v="7"/>
    <s v="7"/>
    <s v="161"/>
    <s v="Excavation"/>
    <s v="in situ"/>
    <b v="0"/>
    <s v="T1.2"/>
    <n v="1984"/>
    <n v="1986"/>
    <n v="2"/>
    <x v="6"/>
    <s v="Guðmundur Ólafsson Excavation"/>
  </r>
  <r>
    <n v="22"/>
    <n v="1010"/>
    <n v="2"/>
    <x v="9"/>
    <s v="N"/>
    <x v="1"/>
    <x v="26"/>
    <m/>
    <n v="2.5"/>
    <x v="2"/>
    <x v="0"/>
    <x v="1"/>
    <x v="0"/>
    <x v="0"/>
    <s v="N"/>
    <s v="N"/>
    <x v="2"/>
    <x v="0"/>
    <s v="one loose nail with the bag - 5 length- 0,5 rectangular- 0,6 headless"/>
    <n v="3026"/>
    <s v="3026"/>
    <s v="743"/>
    <s v="Midden"/>
    <s v="in situ"/>
    <b v="0"/>
    <s v="MA.2"/>
    <n v="1910"/>
    <n v="1930"/>
    <n v="20"/>
    <x v="2"/>
    <s v="Midden Zone A"/>
  </r>
  <r>
    <n v="23"/>
    <n v="1010"/>
    <n v="3"/>
    <x v="9"/>
    <s v="N"/>
    <x v="2"/>
    <x v="16"/>
    <m/>
    <n v="2.2999999999999998"/>
    <x v="2"/>
    <x v="1"/>
    <x v="1"/>
    <x v="0"/>
    <x v="0"/>
    <s v="N"/>
    <s v="N"/>
    <x v="3"/>
    <x v="1"/>
    <s v="hole on the top - skrap skeifa?"/>
    <n v="3026"/>
    <s v="3026"/>
    <s v="743"/>
    <s v="Midden"/>
    <s v="in situ"/>
    <b v="0"/>
    <s v="MA.2"/>
    <n v="1910"/>
    <n v="1930"/>
    <n v="20"/>
    <x v="2"/>
    <s v="Midden Zone A"/>
  </r>
  <r>
    <n v="25"/>
    <n v="2143"/>
    <n v="5"/>
    <x v="9"/>
    <s v="Y"/>
    <x v="0"/>
    <x v="27"/>
    <n v="9.3000000000000007"/>
    <n v="2.2000000000000002"/>
    <x v="3"/>
    <x v="2"/>
    <x v="1"/>
    <x v="0"/>
    <x v="0"/>
    <s v="N"/>
    <s v="N"/>
    <x v="8"/>
    <x v="0"/>
    <s v="possable missing from the heel"/>
    <n v="3026"/>
    <s v="3026"/>
    <s v="743"/>
    <s v="Midden"/>
    <s v="in situ"/>
    <b v="0"/>
    <s v="MA.2"/>
    <n v="1910"/>
    <n v="1930"/>
    <n v="20"/>
    <x v="2"/>
    <s v="Midden Zone A"/>
  </r>
  <r>
    <n v="38"/>
    <n v="5935"/>
    <n v="18"/>
    <x v="9"/>
    <s v="N"/>
    <x v="0"/>
    <x v="15"/>
    <n v="10.5"/>
    <n v="2.5"/>
    <x v="0"/>
    <x v="1"/>
    <x v="1"/>
    <x v="0"/>
    <x v="0"/>
    <s v="N"/>
    <s v="N"/>
    <x v="2"/>
    <x v="0"/>
    <s v="one nail in nail hole"/>
    <n v="3026"/>
    <s v="3026"/>
    <s v="743"/>
    <s v="Midden"/>
    <s v="in situ"/>
    <b v="0"/>
    <s v="MA.2"/>
    <n v="1910"/>
    <n v="1930"/>
    <n v="20"/>
    <x v="2"/>
    <s v="Midden Zone A"/>
  </r>
  <r>
    <n v="67"/>
    <n v="2143"/>
    <n v="68"/>
    <x v="9"/>
    <s v="Y"/>
    <x v="1"/>
    <x v="2"/>
    <m/>
    <n v="1.9"/>
    <x v="1"/>
    <x v="1"/>
    <x v="0"/>
    <x v="1"/>
    <x v="1"/>
    <m/>
    <m/>
    <x v="3"/>
    <x v="1"/>
    <s v="Very corroted but very nice calkin on the fragment"/>
    <n v="3026"/>
    <s v="3026"/>
    <s v="743"/>
    <s v="Midden"/>
    <s v="in situ"/>
    <b v="0"/>
    <s v="MA.2"/>
    <n v="1910"/>
    <n v="1930"/>
    <n v="20"/>
    <x v="2"/>
    <s v="Midden Zone A"/>
  </r>
  <r>
    <n v="64"/>
    <n v="1149"/>
    <n v="64"/>
    <x v="10"/>
    <s v="N"/>
    <x v="2"/>
    <x v="2"/>
    <m/>
    <n v="2.2000000000000002"/>
    <x v="1"/>
    <x v="1"/>
    <x v="1"/>
    <x v="1"/>
    <x v="1"/>
    <s v="N"/>
    <s v="N"/>
    <x v="0"/>
    <x v="0"/>
    <s v="Just a half part of a horseshoe where the heel is rather pointed, but that can also be from a corrosion"/>
    <n v="48"/>
    <s v="48"/>
    <s v="743"/>
    <s v="Midden"/>
    <s v="in situ"/>
    <b v="0"/>
    <s v="S32.1"/>
    <n v="1850"/>
    <n v="1890"/>
    <n v="40"/>
    <x v="7"/>
    <s v="Forge"/>
  </r>
  <r>
    <n v="39"/>
    <n v="1323"/>
    <n v="19"/>
    <x v="11"/>
    <s v="N"/>
    <x v="2"/>
    <x v="2"/>
    <m/>
    <n v="2.5"/>
    <x v="0"/>
    <x v="1"/>
    <x v="1"/>
    <x v="0"/>
    <x v="0"/>
    <s v="N"/>
    <s v="N"/>
    <x v="3"/>
    <x v="1"/>
    <s v="very corrioson"/>
    <n v="691"/>
    <s v="691"/>
    <s v="743"/>
    <s v="Wall"/>
    <s v="disorganized"/>
    <b v="0"/>
    <s v="S11.4"/>
    <n v="1740"/>
    <n v="1740"/>
    <n v="1"/>
    <x v="8"/>
    <s v="Priests Living Quarters"/>
  </r>
  <r>
    <n v="24"/>
    <n v="1407"/>
    <n v="4"/>
    <x v="12"/>
    <s v="N"/>
    <x v="1"/>
    <x v="25"/>
    <m/>
    <n v="2.4"/>
    <x v="2"/>
    <x v="1"/>
    <x v="1"/>
    <x v="0"/>
    <x v="0"/>
    <s v="N"/>
    <s v="N"/>
    <x v="3"/>
    <x v="1"/>
    <s v="hole on the top - skrap skeifa?"/>
    <n v="1101"/>
    <s v="1101"/>
    <s v="743"/>
    <s v="Wall"/>
    <s v="disorganized"/>
    <b v="0"/>
    <s v="S10.4"/>
    <n v="1800"/>
    <n v="1880"/>
    <n v="80"/>
    <x v="9"/>
    <s v="Kitchen"/>
  </r>
  <r>
    <n v="31"/>
    <n v="5939"/>
    <n v="11"/>
    <x v="13"/>
    <s v="N"/>
    <x v="1"/>
    <x v="2"/>
    <m/>
    <n v="2"/>
    <x v="1"/>
    <x v="1"/>
    <x v="1"/>
    <x v="0"/>
    <x v="0"/>
    <s v="N"/>
    <s v="N"/>
    <x v="6"/>
    <x v="0"/>
    <m/>
    <n v="754"/>
    <s v="383"/>
    <s v="383"/>
    <s v="Wall"/>
    <s v="disorganized"/>
    <b v="1"/>
    <s v="MC.1"/>
    <n v="1650"/>
    <n v="1700"/>
    <n v="50"/>
    <x v="10"/>
    <s v="Midden Zone C"/>
  </r>
  <r>
    <n v="35"/>
    <n v="5966"/>
    <n v="15"/>
    <x v="14"/>
    <s v="N"/>
    <x v="1"/>
    <x v="28"/>
    <m/>
    <n v="2.2999999999999998"/>
    <x v="1"/>
    <x v="1"/>
    <x v="1"/>
    <x v="0"/>
    <x v="0"/>
    <s v="N"/>
    <s v="N"/>
    <x v="0"/>
    <x v="0"/>
    <s v="very corrioson"/>
    <n v="1257"/>
    <s v="1257"/>
    <s v="743"/>
    <s v="External area"/>
    <s v="disturbed"/>
    <b v="0"/>
    <s v="C.4"/>
    <n v="1850"/>
    <n v="1890"/>
    <n v="40"/>
    <x v="7"/>
    <s v="Courtyard"/>
  </r>
  <r>
    <n v="20"/>
    <n v="6038"/>
    <n v="62"/>
    <x v="15"/>
    <s v="N"/>
    <x v="2"/>
    <x v="2"/>
    <m/>
    <n v="1.9"/>
    <x v="0"/>
    <x v="1"/>
    <x v="1"/>
    <x v="1"/>
    <x v="0"/>
    <s v="N"/>
    <s v="Y"/>
    <x v="1"/>
    <x v="0"/>
    <m/>
    <n v="775"/>
    <s v="775"/>
    <s v="743"/>
    <s v="Floor"/>
    <s v="in situ"/>
    <b v="0"/>
    <s v="S7.3"/>
    <n v="1800"/>
    <n v="1840"/>
    <n v="40"/>
    <x v="11"/>
    <s v="Vestibule &amp; Corridor"/>
  </r>
  <r>
    <n v="33"/>
    <n v="6055"/>
    <n v="13"/>
    <x v="16"/>
    <s v="N"/>
    <x v="2"/>
    <x v="12"/>
    <m/>
    <n v="2.5"/>
    <x v="0"/>
    <x v="1"/>
    <x v="1"/>
    <x v="0"/>
    <x v="0"/>
    <s v="N"/>
    <s v="N"/>
    <x v="3"/>
    <x v="1"/>
    <s v="no nail holes viseble because of corrioson"/>
    <n v="650"/>
    <s v="2"/>
    <s v="161"/>
    <s v="Drain"/>
    <s v="in situ"/>
    <b v="0"/>
    <s v="S2.1"/>
    <n v="1902"/>
    <n v="1930"/>
    <n v="28"/>
    <x v="2"/>
    <s v="Haybarn"/>
  </r>
  <r>
    <n v="68"/>
    <n v="6069"/>
    <n v="69"/>
    <x v="17"/>
    <s v="Y"/>
    <x v="2"/>
    <x v="2"/>
    <m/>
    <n v="1.9"/>
    <x v="0"/>
    <x v="1"/>
    <x v="1"/>
    <x v="1"/>
    <x v="1"/>
    <s v="N"/>
    <s v="Y"/>
    <x v="0"/>
    <x v="0"/>
    <m/>
    <n v="1269"/>
    <s v="1269"/>
    <s v="161"/>
    <s v="Wall"/>
    <s v="disturbed"/>
    <b v="0"/>
    <s v="S14.2"/>
    <n v="1800"/>
    <n v="1800"/>
    <n v="1"/>
    <x v="12"/>
    <s v="Corridor to Church"/>
  </r>
  <r>
    <n v="69"/>
    <n v="8564"/>
    <n v="70"/>
    <x v="18"/>
    <s v="N"/>
    <x v="3"/>
    <x v="2"/>
    <n v="9.4"/>
    <n v="2.7"/>
    <x v="3"/>
    <x v="2"/>
    <x v="2"/>
    <x v="0"/>
    <x v="0"/>
    <s v="N"/>
    <m/>
    <x v="3"/>
    <x v="1"/>
    <s v="Very corroded - not possible to see any nail holes or the shape"/>
    <n v="1320"/>
    <s v="1320"/>
    <s v="743"/>
    <s v="Wall"/>
    <s v="disorganized"/>
    <b v="0"/>
    <s v="S12.2"/>
    <n v="1740"/>
    <n v="1740"/>
    <n v="1"/>
    <x v="8"/>
    <s v="Living Quarters"/>
  </r>
  <r>
    <n v="70"/>
    <n v="8564"/>
    <n v="71"/>
    <x v="18"/>
    <s v="N"/>
    <x v="3"/>
    <x v="5"/>
    <n v="8.9"/>
    <n v="2.4"/>
    <x v="1"/>
    <x v="1"/>
    <x v="1"/>
    <x v="0"/>
    <x v="0"/>
    <m/>
    <m/>
    <x v="3"/>
    <x v="1"/>
    <s v="Lust missing the right heel - Very corroded - not possible to see any nail holes or the shape"/>
    <n v="1320"/>
    <s v="1320"/>
    <s v="743"/>
    <s v="Wall"/>
    <s v="disorganized"/>
    <b v="0"/>
    <s v="S12.2"/>
    <n v="1740"/>
    <n v="1740"/>
    <n v="1"/>
    <x v="8"/>
    <s v="Living Quarters"/>
  </r>
  <r>
    <n v="65"/>
    <n v="8667"/>
    <n v="65"/>
    <x v="19"/>
    <s v="N"/>
    <x v="1"/>
    <x v="2"/>
    <m/>
    <n v="2.8"/>
    <x v="1"/>
    <x v="1"/>
    <x v="1"/>
    <x v="1"/>
    <x v="1"/>
    <s v="N"/>
    <m/>
    <x v="1"/>
    <x v="0"/>
    <m/>
    <n v="1257"/>
    <s v="1257"/>
    <s v="743"/>
    <s v="External area"/>
    <s v="disturbed"/>
    <b v="1"/>
    <s v="C.2-3"/>
    <n v="1720"/>
    <n v="1850"/>
    <n v="130"/>
    <x v="13"/>
    <s v="Courtyard"/>
  </r>
  <r>
    <n v="34"/>
    <n v="8680"/>
    <n v="14"/>
    <x v="20"/>
    <s v="N"/>
    <x v="1"/>
    <x v="29"/>
    <m/>
    <n v="2"/>
    <x v="1"/>
    <x v="1"/>
    <x v="1"/>
    <x v="0"/>
    <x v="0"/>
    <s v="N"/>
    <s v="N"/>
    <x v="6"/>
    <x v="0"/>
    <m/>
    <n v="1656"/>
    <s v="1335"/>
    <s v="1293"/>
    <s v="Floor"/>
    <s v="in situ"/>
    <b v="0"/>
    <s v="S18.6"/>
    <n v="1760"/>
    <n v="1770"/>
    <n v="10"/>
    <x v="14"/>
    <s v="Pantry"/>
  </r>
  <r>
    <n v="19"/>
    <n v="11923"/>
    <n v="61"/>
    <x v="21"/>
    <s v="N"/>
    <x v="1"/>
    <x v="2"/>
    <m/>
    <n v="1.7"/>
    <x v="3"/>
    <x v="2"/>
    <x v="2"/>
    <x v="1"/>
    <x v="1"/>
    <m/>
    <m/>
    <x v="3"/>
    <x v="1"/>
    <s v="Small part of the branches whih is rather corroded - Possible the &quot;aftari skeifan&quot; since they are more u-shape while the front shoe is more rounded like a half-O (munnleg heimild Birna)"/>
    <n v="634"/>
    <s v="1440"/>
    <s v="1440"/>
    <s v="Midden"/>
    <s v="in situ"/>
    <b v="0"/>
    <s v="MC.1"/>
    <n v="1650"/>
    <n v="1700"/>
    <n v="50"/>
    <x v="10"/>
    <s v="Midden Zone 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20" firstHeaderRow="1" firstDataRow="2" firstDataCol="1"/>
  <pivotFields count="31">
    <pivotField showAll="0"/>
    <pivotField showAll="0"/>
    <pivotField dataField="1"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1">
        <item x="11"/>
        <item x="10"/>
        <item x="6"/>
        <item x="16"/>
        <item x="29"/>
        <item x="22"/>
        <item x="9"/>
        <item x="17"/>
        <item x="24"/>
        <item x="25"/>
        <item x="27"/>
        <item x="21"/>
        <item x="7"/>
        <item x="12"/>
        <item x="0"/>
        <item x="5"/>
        <item x="3"/>
        <item x="18"/>
        <item x="19"/>
        <item x="8"/>
        <item x="13"/>
        <item x="15"/>
        <item x="28"/>
        <item x="4"/>
        <item x="1"/>
        <item x="26"/>
        <item x="20"/>
        <item x="23"/>
        <item x="14"/>
        <item x="2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10">
        <item x="1"/>
        <item x="6"/>
        <item x="0"/>
        <item x="4"/>
        <item x="7"/>
        <item x="2"/>
        <item x="8"/>
        <item x="5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0"/>
        <item x="8"/>
        <item x="13"/>
        <item x="14"/>
        <item x="12"/>
        <item x="11"/>
        <item x="9"/>
        <item x="4"/>
        <item x="5"/>
        <item x="7"/>
        <item x="1"/>
        <item x="3"/>
        <item x="2"/>
        <item x="0"/>
        <item x="6"/>
        <item m="1" x="15"/>
        <item t="default"/>
      </items>
    </pivotField>
    <pivotField showAll="0"/>
  </pivotFields>
  <rowFields count="1">
    <field x="2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Horseshoe  no" fld="2" subtotal="count" baseField="29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16" workbookViewId="0">
      <selection activeCell="E29" sqref="E29"/>
    </sheetView>
  </sheetViews>
  <sheetFormatPr defaultRowHeight="15" x14ac:dyDescent="0.25"/>
  <cols>
    <col min="1" max="1" width="22" customWidth="1"/>
    <col min="2" max="2" width="16.28515625" customWidth="1"/>
    <col min="3" max="3" width="5.28515625" customWidth="1"/>
    <col min="4" max="4" width="7.28515625" customWidth="1"/>
    <col min="5" max="6" width="11.28515625" customWidth="1"/>
    <col min="7" max="7" width="4" bestFit="1" customWidth="1"/>
    <col min="8" max="11" width="4" customWidth="1"/>
    <col min="12" max="16" width="4" bestFit="1" customWidth="1"/>
    <col min="17" max="17" width="2" customWidth="1"/>
    <col min="18" max="25" width="4" customWidth="1"/>
    <col min="26" max="26" width="3" customWidth="1"/>
    <col min="27" max="30" width="5" customWidth="1"/>
    <col min="31" max="31" width="7.28515625" customWidth="1"/>
    <col min="32" max="32" width="11.28515625" bestFit="1" customWidth="1"/>
  </cols>
  <sheetData>
    <row r="3" spans="1:5" x14ac:dyDescent="0.25">
      <c r="A3" s="1" t="s">
        <v>160</v>
      </c>
      <c r="B3" s="1" t="s">
        <v>161</v>
      </c>
    </row>
    <row r="4" spans="1:5" x14ac:dyDescent="0.25">
      <c r="A4" s="1" t="s">
        <v>157</v>
      </c>
      <c r="B4" t="s">
        <v>47</v>
      </c>
      <c r="C4" t="s">
        <v>34</v>
      </c>
      <c r="D4" t="s">
        <v>158</v>
      </c>
      <c r="E4" t="s">
        <v>159</v>
      </c>
    </row>
    <row r="5" spans="1:5" x14ac:dyDescent="0.25">
      <c r="A5" s="2" t="s">
        <v>68</v>
      </c>
      <c r="B5" s="3">
        <v>1</v>
      </c>
      <c r="C5" s="3"/>
      <c r="D5" s="3">
        <v>1</v>
      </c>
      <c r="E5" s="3">
        <v>2</v>
      </c>
    </row>
    <row r="6" spans="1:5" x14ac:dyDescent="0.25">
      <c r="A6" s="2" t="s">
        <v>128</v>
      </c>
      <c r="B6" s="3">
        <v>2</v>
      </c>
      <c r="C6" s="3"/>
      <c r="D6" s="3">
        <v>1</v>
      </c>
      <c r="E6" s="3">
        <v>3</v>
      </c>
    </row>
    <row r="7" spans="1:5" x14ac:dyDescent="0.25">
      <c r="A7" s="2" t="s">
        <v>142</v>
      </c>
      <c r="B7" s="3">
        <v>1</v>
      </c>
      <c r="C7" s="3"/>
      <c r="D7" s="3"/>
      <c r="E7" s="3">
        <v>1</v>
      </c>
    </row>
    <row r="8" spans="1:5" x14ac:dyDescent="0.25">
      <c r="A8" s="2" t="s">
        <v>114</v>
      </c>
      <c r="B8" s="3">
        <v>1</v>
      </c>
      <c r="C8" s="3"/>
      <c r="D8" s="3"/>
      <c r="E8" s="3">
        <v>1</v>
      </c>
    </row>
    <row r="9" spans="1:5" x14ac:dyDescent="0.25">
      <c r="A9" s="2" t="s">
        <v>150</v>
      </c>
      <c r="B9" s="3">
        <v>1</v>
      </c>
      <c r="C9" s="3"/>
      <c r="D9" s="3"/>
      <c r="E9" s="3">
        <v>1</v>
      </c>
    </row>
    <row r="10" spans="1:5" x14ac:dyDescent="0.25">
      <c r="A10" s="2" t="s">
        <v>74</v>
      </c>
      <c r="B10" s="3">
        <v>1</v>
      </c>
      <c r="C10" s="3"/>
      <c r="D10" s="3"/>
      <c r="E10" s="3">
        <v>1</v>
      </c>
    </row>
    <row r="11" spans="1:5" x14ac:dyDescent="0.25">
      <c r="A11" s="2" t="s">
        <v>86</v>
      </c>
      <c r="B11" s="3">
        <v>1</v>
      </c>
      <c r="C11" s="3"/>
      <c r="D11" s="3"/>
      <c r="E11" s="3">
        <v>1</v>
      </c>
    </row>
    <row r="12" spans="1:5" x14ac:dyDescent="0.25">
      <c r="A12" s="2" t="s">
        <v>145</v>
      </c>
      <c r="B12" s="3">
        <v>1</v>
      </c>
      <c r="C12" s="3"/>
      <c r="D12" s="3"/>
      <c r="E12" s="3">
        <v>1</v>
      </c>
    </row>
    <row r="13" spans="1:5" x14ac:dyDescent="0.25">
      <c r="A13" s="2" t="s">
        <v>104</v>
      </c>
      <c r="B13" s="3">
        <v>1</v>
      </c>
      <c r="C13" s="3"/>
      <c r="D13" s="3"/>
      <c r="E13" s="3">
        <v>1</v>
      </c>
    </row>
    <row r="14" spans="1:5" x14ac:dyDescent="0.25">
      <c r="A14" s="2" t="s">
        <v>119</v>
      </c>
      <c r="B14" s="3">
        <v>2</v>
      </c>
      <c r="C14" s="3"/>
      <c r="D14" s="3"/>
      <c r="E14" s="3">
        <v>2</v>
      </c>
    </row>
    <row r="15" spans="1:5" x14ac:dyDescent="0.25">
      <c r="A15" s="2" t="s">
        <v>95</v>
      </c>
      <c r="B15" s="3">
        <v>1</v>
      </c>
      <c r="C15" s="3"/>
      <c r="D15" s="3"/>
      <c r="E15" s="3">
        <v>1</v>
      </c>
    </row>
    <row r="16" spans="1:5" x14ac:dyDescent="0.25">
      <c r="A16" s="2" t="s">
        <v>136</v>
      </c>
      <c r="B16" s="3">
        <v>1</v>
      </c>
      <c r="C16" s="3"/>
      <c r="D16" s="3"/>
      <c r="E16" s="3">
        <v>1</v>
      </c>
    </row>
    <row r="17" spans="1:5" x14ac:dyDescent="0.25">
      <c r="A17" s="2" t="s">
        <v>80</v>
      </c>
      <c r="B17" s="3">
        <v>5</v>
      </c>
      <c r="C17" s="3">
        <v>1</v>
      </c>
      <c r="D17" s="3">
        <v>1</v>
      </c>
      <c r="E17" s="3">
        <v>7</v>
      </c>
    </row>
    <row r="18" spans="1:5" x14ac:dyDescent="0.25">
      <c r="A18" s="2" t="s">
        <v>44</v>
      </c>
      <c r="B18" s="3">
        <v>33</v>
      </c>
      <c r="C18" s="3">
        <v>12</v>
      </c>
      <c r="D18" s="3">
        <v>3</v>
      </c>
      <c r="E18" s="3">
        <v>48</v>
      </c>
    </row>
    <row r="19" spans="1:5" x14ac:dyDescent="0.25">
      <c r="A19" s="2" t="s">
        <v>62</v>
      </c>
      <c r="B19" s="3">
        <v>1</v>
      </c>
      <c r="C19" s="3"/>
      <c r="D19" s="3"/>
      <c r="E19" s="3">
        <v>1</v>
      </c>
    </row>
    <row r="20" spans="1:5" x14ac:dyDescent="0.25">
      <c r="A20" s="2" t="s">
        <v>159</v>
      </c>
      <c r="B20" s="3">
        <v>53</v>
      </c>
      <c r="C20" s="3">
        <v>13</v>
      </c>
      <c r="D20" s="3">
        <v>6</v>
      </c>
      <c r="E20" s="3">
        <v>72</v>
      </c>
    </row>
    <row r="47" spans="3:3" x14ac:dyDescent="0.25">
      <c r="C47">
        <f>8*25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C46" workbookViewId="0">
      <selection activeCell="D55" sqref="A55:XFD6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31</v>
      </c>
      <c r="B2">
        <v>5939</v>
      </c>
      <c r="C2">
        <v>11</v>
      </c>
      <c r="D2">
        <v>591</v>
      </c>
      <c r="E2" t="s">
        <v>31</v>
      </c>
      <c r="F2" t="s">
        <v>48</v>
      </c>
      <c r="I2">
        <v>2</v>
      </c>
      <c r="J2" t="s">
        <v>46</v>
      </c>
      <c r="K2" t="s">
        <v>47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97</v>
      </c>
      <c r="R2" t="s">
        <v>37</v>
      </c>
      <c r="T2">
        <v>754</v>
      </c>
      <c r="U2" t="s">
        <v>106</v>
      </c>
      <c r="V2" t="s">
        <v>106</v>
      </c>
      <c r="W2" t="s">
        <v>84</v>
      </c>
      <c r="X2" t="s">
        <v>42</v>
      </c>
      <c r="Y2" t="b">
        <v>1</v>
      </c>
      <c r="Z2" t="s">
        <v>67</v>
      </c>
      <c r="AA2">
        <v>1650</v>
      </c>
      <c r="AB2">
        <v>1700</v>
      </c>
      <c r="AC2">
        <v>50</v>
      </c>
      <c r="AD2" t="s">
        <v>68</v>
      </c>
      <c r="AE2" t="s">
        <v>69</v>
      </c>
    </row>
    <row r="3" spans="1:31" x14ac:dyDescent="0.25">
      <c r="A3">
        <v>65</v>
      </c>
      <c r="B3">
        <v>8667</v>
      </c>
      <c r="C3">
        <v>65</v>
      </c>
      <c r="D3">
        <v>1638</v>
      </c>
      <c r="E3" t="s">
        <v>31</v>
      </c>
      <c r="F3" t="s">
        <v>48</v>
      </c>
      <c r="I3">
        <v>2.8</v>
      </c>
      <c r="J3" t="s">
        <v>46</v>
      </c>
      <c r="K3" t="s">
        <v>47</v>
      </c>
      <c r="L3" t="s">
        <v>31</v>
      </c>
      <c r="O3" t="s">
        <v>31</v>
      </c>
      <c r="Q3" t="s">
        <v>51</v>
      </c>
      <c r="R3" t="s">
        <v>37</v>
      </c>
      <c r="T3">
        <v>1257</v>
      </c>
      <c r="U3" t="s">
        <v>116</v>
      </c>
      <c r="V3" t="s">
        <v>71</v>
      </c>
      <c r="W3" t="s">
        <v>117</v>
      </c>
      <c r="X3" t="s">
        <v>98</v>
      </c>
      <c r="Y3" t="b">
        <v>1</v>
      </c>
      <c r="Z3" t="s">
        <v>141</v>
      </c>
      <c r="AA3">
        <v>1720</v>
      </c>
      <c r="AB3">
        <v>1850</v>
      </c>
      <c r="AC3">
        <v>130</v>
      </c>
      <c r="AD3" t="s">
        <v>142</v>
      </c>
      <c r="AE3" t="s">
        <v>120</v>
      </c>
    </row>
    <row r="4" spans="1:31" x14ac:dyDescent="0.25">
      <c r="A4">
        <v>39</v>
      </c>
      <c r="B4">
        <v>1323</v>
      </c>
      <c r="C4">
        <v>19</v>
      </c>
      <c r="D4">
        <v>243</v>
      </c>
      <c r="E4" t="s">
        <v>31</v>
      </c>
      <c r="F4" t="s">
        <v>50</v>
      </c>
      <c r="I4">
        <v>2.5</v>
      </c>
      <c r="J4" t="s">
        <v>33</v>
      </c>
      <c r="K4" t="s">
        <v>47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S4" t="s">
        <v>56</v>
      </c>
      <c r="T4">
        <v>691</v>
      </c>
      <c r="U4" t="s">
        <v>126</v>
      </c>
      <c r="V4" t="s">
        <v>71</v>
      </c>
      <c r="W4" t="s">
        <v>84</v>
      </c>
      <c r="X4" t="s">
        <v>42</v>
      </c>
      <c r="Y4" t="b">
        <v>0</v>
      </c>
      <c r="Z4" t="s">
        <v>127</v>
      </c>
      <c r="AA4">
        <v>1740</v>
      </c>
      <c r="AB4">
        <v>1740</v>
      </c>
      <c r="AC4">
        <v>1</v>
      </c>
      <c r="AD4" t="s">
        <v>128</v>
      </c>
      <c r="AE4" t="s">
        <v>129</v>
      </c>
    </row>
    <row r="5" spans="1:31" x14ac:dyDescent="0.25">
      <c r="A5">
        <v>70</v>
      </c>
      <c r="B5">
        <v>8564</v>
      </c>
      <c r="C5">
        <v>71</v>
      </c>
      <c r="D5">
        <v>1292</v>
      </c>
      <c r="E5" t="s">
        <v>31</v>
      </c>
      <c r="F5" t="s">
        <v>132</v>
      </c>
      <c r="G5">
        <v>9</v>
      </c>
      <c r="H5">
        <v>8.9</v>
      </c>
      <c r="I5">
        <v>2.4</v>
      </c>
      <c r="J5" t="s">
        <v>46</v>
      </c>
      <c r="K5" t="s">
        <v>47</v>
      </c>
      <c r="L5" t="s">
        <v>31</v>
      </c>
      <c r="M5" t="s">
        <v>31</v>
      </c>
      <c r="N5" t="s">
        <v>31</v>
      </c>
      <c r="S5" t="s">
        <v>156</v>
      </c>
      <c r="T5">
        <v>1320</v>
      </c>
      <c r="U5" t="s">
        <v>153</v>
      </c>
      <c r="V5" t="s">
        <v>71</v>
      </c>
      <c r="W5" t="s">
        <v>84</v>
      </c>
      <c r="X5" t="s">
        <v>42</v>
      </c>
      <c r="Y5" t="b">
        <v>0</v>
      </c>
      <c r="Z5" t="s">
        <v>154</v>
      </c>
      <c r="AA5">
        <v>1740</v>
      </c>
      <c r="AB5">
        <v>1740</v>
      </c>
      <c r="AC5">
        <v>1</v>
      </c>
      <c r="AD5" t="s">
        <v>128</v>
      </c>
      <c r="AE5" t="s">
        <v>155</v>
      </c>
    </row>
    <row r="6" spans="1:31" x14ac:dyDescent="0.25">
      <c r="A6">
        <v>34</v>
      </c>
      <c r="B6">
        <v>8680</v>
      </c>
      <c r="C6">
        <v>14</v>
      </c>
      <c r="D6">
        <v>1681</v>
      </c>
      <c r="E6" t="s">
        <v>31</v>
      </c>
      <c r="F6" t="s">
        <v>48</v>
      </c>
      <c r="G6">
        <v>7.4</v>
      </c>
      <c r="I6">
        <v>2</v>
      </c>
      <c r="J6" t="s">
        <v>46</v>
      </c>
      <c r="K6" t="s">
        <v>47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97</v>
      </c>
      <c r="R6" t="s">
        <v>37</v>
      </c>
      <c r="T6">
        <v>1656</v>
      </c>
      <c r="U6" t="s">
        <v>111</v>
      </c>
      <c r="V6" t="s">
        <v>112</v>
      </c>
      <c r="W6" t="s">
        <v>72</v>
      </c>
      <c r="X6" t="s">
        <v>60</v>
      </c>
      <c r="Y6" t="b">
        <v>0</v>
      </c>
      <c r="Z6" t="s">
        <v>113</v>
      </c>
      <c r="AA6">
        <v>1760</v>
      </c>
      <c r="AB6">
        <v>1770</v>
      </c>
      <c r="AC6">
        <v>10</v>
      </c>
      <c r="AD6" t="s">
        <v>114</v>
      </c>
      <c r="AE6" t="s">
        <v>115</v>
      </c>
    </row>
    <row r="7" spans="1:31" x14ac:dyDescent="0.25">
      <c r="A7">
        <v>24</v>
      </c>
      <c r="B7">
        <v>1407</v>
      </c>
      <c r="C7">
        <v>4</v>
      </c>
      <c r="D7">
        <v>282</v>
      </c>
      <c r="E7" t="s">
        <v>31</v>
      </c>
      <c r="F7" t="s">
        <v>48</v>
      </c>
      <c r="G7">
        <v>8.3000000000000007</v>
      </c>
      <c r="I7">
        <v>2.4</v>
      </c>
      <c r="J7" t="s">
        <v>53</v>
      </c>
      <c r="K7" t="s">
        <v>47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S7" t="s">
        <v>82</v>
      </c>
      <c r="T7">
        <v>1101</v>
      </c>
      <c r="U7" t="s">
        <v>83</v>
      </c>
      <c r="V7" t="s">
        <v>71</v>
      </c>
      <c r="W7" t="s">
        <v>84</v>
      </c>
      <c r="X7" t="s">
        <v>42</v>
      </c>
      <c r="Y7" t="b">
        <v>0</v>
      </c>
      <c r="Z7" t="s">
        <v>85</v>
      </c>
      <c r="AA7">
        <v>1800</v>
      </c>
      <c r="AB7">
        <v>1880</v>
      </c>
      <c r="AC7">
        <v>80</v>
      </c>
      <c r="AD7" t="s">
        <v>86</v>
      </c>
      <c r="AE7" t="s">
        <v>87</v>
      </c>
    </row>
    <row r="8" spans="1:31" x14ac:dyDescent="0.25">
      <c r="A8">
        <v>20</v>
      </c>
      <c r="B8">
        <v>6038</v>
      </c>
      <c r="C8">
        <v>62</v>
      </c>
      <c r="D8">
        <v>1035</v>
      </c>
      <c r="E8" t="s">
        <v>31</v>
      </c>
      <c r="F8" t="s">
        <v>50</v>
      </c>
      <c r="I8">
        <v>1.9</v>
      </c>
      <c r="J8" t="s">
        <v>33</v>
      </c>
      <c r="K8" t="s">
        <v>47</v>
      </c>
      <c r="L8" t="s">
        <v>31</v>
      </c>
      <c r="N8" t="s">
        <v>31</v>
      </c>
      <c r="O8" t="s">
        <v>31</v>
      </c>
      <c r="P8" t="s">
        <v>35</v>
      </c>
      <c r="Q8" t="s">
        <v>51</v>
      </c>
      <c r="R8" t="s">
        <v>37</v>
      </c>
      <c r="T8">
        <v>775</v>
      </c>
      <c r="U8" t="s">
        <v>70</v>
      </c>
      <c r="V8" t="s">
        <v>71</v>
      </c>
      <c r="W8" t="s">
        <v>72</v>
      </c>
      <c r="X8" t="s">
        <v>60</v>
      </c>
      <c r="Y8" t="b">
        <v>0</v>
      </c>
      <c r="Z8" t="s">
        <v>73</v>
      </c>
      <c r="AA8">
        <v>1800</v>
      </c>
      <c r="AB8">
        <v>1840</v>
      </c>
      <c r="AC8">
        <v>40</v>
      </c>
      <c r="AD8" t="s">
        <v>74</v>
      </c>
      <c r="AE8" t="s">
        <v>75</v>
      </c>
    </row>
    <row r="9" spans="1:31" x14ac:dyDescent="0.25">
      <c r="A9">
        <v>68</v>
      </c>
      <c r="B9">
        <v>6069</v>
      </c>
      <c r="C9">
        <v>69</v>
      </c>
      <c r="D9">
        <v>1074</v>
      </c>
      <c r="E9" t="s">
        <v>35</v>
      </c>
      <c r="F9" t="s">
        <v>50</v>
      </c>
      <c r="I9">
        <v>1.9</v>
      </c>
      <c r="J9" t="s">
        <v>33</v>
      </c>
      <c r="K9" t="s">
        <v>47</v>
      </c>
      <c r="L9" t="s">
        <v>31</v>
      </c>
      <c r="O9" t="s">
        <v>31</v>
      </c>
      <c r="P9" t="s">
        <v>35</v>
      </c>
      <c r="Q9" t="s">
        <v>36</v>
      </c>
      <c r="R9" t="s">
        <v>37</v>
      </c>
      <c r="T9">
        <v>1269</v>
      </c>
      <c r="U9" t="s">
        <v>148</v>
      </c>
      <c r="V9" t="s">
        <v>58</v>
      </c>
      <c r="W9" t="s">
        <v>84</v>
      </c>
      <c r="X9" t="s">
        <v>98</v>
      </c>
      <c r="Y9" t="b">
        <v>0</v>
      </c>
      <c r="Z9" t="s">
        <v>149</v>
      </c>
      <c r="AA9">
        <v>1800</v>
      </c>
      <c r="AB9">
        <v>1800</v>
      </c>
      <c r="AC9">
        <v>1</v>
      </c>
      <c r="AD9" t="s">
        <v>150</v>
      </c>
      <c r="AE9" t="s">
        <v>151</v>
      </c>
    </row>
    <row r="10" spans="1:31" x14ac:dyDescent="0.25">
      <c r="A10">
        <v>66</v>
      </c>
      <c r="B10">
        <v>355</v>
      </c>
      <c r="C10">
        <v>67</v>
      </c>
      <c r="D10">
        <v>33</v>
      </c>
      <c r="E10" t="s">
        <v>31</v>
      </c>
      <c r="F10" t="s">
        <v>48</v>
      </c>
      <c r="I10">
        <v>2.6</v>
      </c>
      <c r="J10" t="s">
        <v>53</v>
      </c>
      <c r="K10" t="s">
        <v>47</v>
      </c>
      <c r="L10" t="s">
        <v>31</v>
      </c>
      <c r="O10" t="s">
        <v>31</v>
      </c>
      <c r="P10" t="s">
        <v>31</v>
      </c>
      <c r="Q10" t="s">
        <v>51</v>
      </c>
      <c r="R10" t="s">
        <v>37</v>
      </c>
      <c r="T10">
        <v>3027</v>
      </c>
      <c r="U10" t="s">
        <v>143</v>
      </c>
      <c r="V10" t="s">
        <v>58</v>
      </c>
      <c r="W10" t="s">
        <v>84</v>
      </c>
      <c r="X10" t="s">
        <v>60</v>
      </c>
      <c r="Y10" t="b">
        <v>0</v>
      </c>
      <c r="Z10" t="s">
        <v>144</v>
      </c>
      <c r="AA10">
        <v>1830</v>
      </c>
      <c r="AB10">
        <v>1890</v>
      </c>
      <c r="AC10">
        <v>60</v>
      </c>
      <c r="AD10" t="s">
        <v>145</v>
      </c>
      <c r="AE10" t="s">
        <v>146</v>
      </c>
    </row>
    <row r="11" spans="1:31" x14ac:dyDescent="0.25">
      <c r="A11">
        <v>30</v>
      </c>
      <c r="B11">
        <v>394</v>
      </c>
      <c r="C11">
        <v>10</v>
      </c>
      <c r="D11">
        <v>77</v>
      </c>
      <c r="E11" t="s">
        <v>31</v>
      </c>
      <c r="F11" t="s">
        <v>32</v>
      </c>
      <c r="G11">
        <v>8.3000000000000007</v>
      </c>
      <c r="H11">
        <v>9.9</v>
      </c>
      <c r="I11">
        <v>2.6</v>
      </c>
      <c r="J11" t="s">
        <v>53</v>
      </c>
      <c r="K11" t="s">
        <v>47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100</v>
      </c>
      <c r="R11" t="s">
        <v>33</v>
      </c>
      <c r="S11" t="s">
        <v>56</v>
      </c>
      <c r="T11">
        <v>39</v>
      </c>
      <c r="U11" t="s">
        <v>101</v>
      </c>
      <c r="V11" t="s">
        <v>58</v>
      </c>
      <c r="W11" t="s">
        <v>102</v>
      </c>
      <c r="X11" t="s">
        <v>42</v>
      </c>
      <c r="Y11" t="b">
        <v>0</v>
      </c>
      <c r="Z11" t="s">
        <v>103</v>
      </c>
      <c r="AA11">
        <v>1850</v>
      </c>
      <c r="AB11">
        <v>1850</v>
      </c>
      <c r="AC11">
        <v>1</v>
      </c>
      <c r="AD11" t="s">
        <v>104</v>
      </c>
      <c r="AE11" t="s">
        <v>105</v>
      </c>
    </row>
    <row r="12" spans="1:31" x14ac:dyDescent="0.25">
      <c r="A12">
        <v>64</v>
      </c>
      <c r="B12">
        <v>1149</v>
      </c>
      <c r="C12">
        <v>64</v>
      </c>
      <c r="D12">
        <v>182</v>
      </c>
      <c r="E12" t="s">
        <v>31</v>
      </c>
      <c r="F12" t="s">
        <v>50</v>
      </c>
      <c r="I12">
        <v>2.2000000000000002</v>
      </c>
      <c r="J12" t="s">
        <v>46</v>
      </c>
      <c r="K12" t="s">
        <v>47</v>
      </c>
      <c r="L12" t="s">
        <v>31</v>
      </c>
      <c r="O12" t="s">
        <v>31</v>
      </c>
      <c r="P12" t="s">
        <v>31</v>
      </c>
      <c r="Q12" t="s">
        <v>36</v>
      </c>
      <c r="R12" t="s">
        <v>37</v>
      </c>
      <c r="S12" t="s">
        <v>137</v>
      </c>
      <c r="T12">
        <v>48</v>
      </c>
      <c r="U12" t="s">
        <v>138</v>
      </c>
      <c r="V12" t="s">
        <v>71</v>
      </c>
      <c r="W12" t="s">
        <v>66</v>
      </c>
      <c r="X12" t="s">
        <v>60</v>
      </c>
      <c r="Y12" t="b">
        <v>0</v>
      </c>
      <c r="Z12" t="s">
        <v>139</v>
      </c>
      <c r="AA12">
        <v>1850</v>
      </c>
      <c r="AB12">
        <v>1890</v>
      </c>
      <c r="AC12">
        <v>40</v>
      </c>
      <c r="AD12" t="s">
        <v>119</v>
      </c>
      <c r="AE12" t="s">
        <v>140</v>
      </c>
    </row>
    <row r="13" spans="1:31" x14ac:dyDescent="0.25">
      <c r="A13">
        <v>35</v>
      </c>
      <c r="B13">
        <v>5966</v>
      </c>
      <c r="C13">
        <v>15</v>
      </c>
      <c r="D13">
        <v>829</v>
      </c>
      <c r="E13" t="s">
        <v>31</v>
      </c>
      <c r="F13" t="s">
        <v>48</v>
      </c>
      <c r="G13">
        <v>9.8000000000000007</v>
      </c>
      <c r="I13">
        <v>2.2999999999999998</v>
      </c>
      <c r="J13" t="s">
        <v>46</v>
      </c>
      <c r="K13" t="s">
        <v>47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36</v>
      </c>
      <c r="R13" t="s">
        <v>37</v>
      </c>
      <c r="S13" t="s">
        <v>56</v>
      </c>
      <c r="T13">
        <v>1257</v>
      </c>
      <c r="U13" t="s">
        <v>116</v>
      </c>
      <c r="V13" t="s">
        <v>71</v>
      </c>
      <c r="W13" t="s">
        <v>117</v>
      </c>
      <c r="X13" t="s">
        <v>98</v>
      </c>
      <c r="Y13" t="b">
        <v>0</v>
      </c>
      <c r="Z13" t="s">
        <v>118</v>
      </c>
      <c r="AA13">
        <v>1850</v>
      </c>
      <c r="AB13">
        <v>1890</v>
      </c>
      <c r="AC13">
        <v>40</v>
      </c>
      <c r="AD13" t="s">
        <v>119</v>
      </c>
      <c r="AE13" t="s">
        <v>120</v>
      </c>
    </row>
    <row r="14" spans="1:31" x14ac:dyDescent="0.25">
      <c r="A14">
        <v>63</v>
      </c>
      <c r="B14">
        <v>352</v>
      </c>
      <c r="C14">
        <v>63</v>
      </c>
      <c r="D14">
        <v>32</v>
      </c>
      <c r="E14" t="s">
        <v>35</v>
      </c>
      <c r="F14" t="s">
        <v>32</v>
      </c>
      <c r="G14">
        <v>9</v>
      </c>
      <c r="H14">
        <v>7</v>
      </c>
      <c r="I14">
        <v>2.1</v>
      </c>
      <c r="J14" t="s">
        <v>53</v>
      </c>
      <c r="K14" t="s">
        <v>47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36</v>
      </c>
      <c r="R14" t="s">
        <v>37</v>
      </c>
      <c r="T14">
        <v>1081</v>
      </c>
      <c r="U14" t="s">
        <v>133</v>
      </c>
      <c r="V14" t="s">
        <v>58</v>
      </c>
      <c r="W14" t="s">
        <v>134</v>
      </c>
      <c r="X14" t="s">
        <v>60</v>
      </c>
      <c r="Y14" t="b">
        <v>0</v>
      </c>
      <c r="Z14" t="s">
        <v>135</v>
      </c>
      <c r="AA14">
        <v>1870</v>
      </c>
      <c r="AB14">
        <v>1910</v>
      </c>
      <c r="AC14">
        <v>40</v>
      </c>
      <c r="AD14" t="s">
        <v>136</v>
      </c>
      <c r="AE14" t="s">
        <v>81</v>
      </c>
    </row>
    <row r="15" spans="1:31" x14ac:dyDescent="0.25">
      <c r="A15">
        <v>27</v>
      </c>
      <c r="B15">
        <v>326</v>
      </c>
      <c r="C15">
        <v>7</v>
      </c>
      <c r="D15">
        <v>18</v>
      </c>
      <c r="E15" t="s">
        <v>35</v>
      </c>
      <c r="F15" t="s">
        <v>32</v>
      </c>
      <c r="G15">
        <v>10.5</v>
      </c>
      <c r="H15">
        <v>11</v>
      </c>
      <c r="I15">
        <v>2.5</v>
      </c>
      <c r="J15" t="s">
        <v>53</v>
      </c>
      <c r="K15" t="s">
        <v>47</v>
      </c>
      <c r="L15" t="s">
        <v>35</v>
      </c>
      <c r="M15" t="s">
        <v>31</v>
      </c>
      <c r="N15" t="s">
        <v>31</v>
      </c>
      <c r="O15" t="s">
        <v>31</v>
      </c>
      <c r="P15" t="s">
        <v>31</v>
      </c>
      <c r="Q15" t="s">
        <v>92</v>
      </c>
      <c r="R15" t="s">
        <v>37</v>
      </c>
      <c r="S15" t="s">
        <v>91</v>
      </c>
      <c r="T15">
        <v>300</v>
      </c>
      <c r="U15" t="s">
        <v>93</v>
      </c>
      <c r="V15" t="s">
        <v>58</v>
      </c>
      <c r="W15" t="s">
        <v>84</v>
      </c>
      <c r="X15" t="s">
        <v>42</v>
      </c>
      <c r="Y15" t="b">
        <v>0</v>
      </c>
      <c r="Z15" t="s">
        <v>94</v>
      </c>
      <c r="AA15">
        <v>1890</v>
      </c>
      <c r="AB15">
        <v>1890</v>
      </c>
      <c r="AC15">
        <v>1</v>
      </c>
      <c r="AD15" t="s">
        <v>95</v>
      </c>
      <c r="AE15" t="s">
        <v>96</v>
      </c>
    </row>
    <row r="16" spans="1:31" x14ac:dyDescent="0.25">
      <c r="A16">
        <v>33</v>
      </c>
      <c r="B16">
        <v>6055</v>
      </c>
      <c r="C16">
        <v>13</v>
      </c>
      <c r="D16">
        <v>1056</v>
      </c>
      <c r="E16" t="s">
        <v>31</v>
      </c>
      <c r="F16" t="s">
        <v>50</v>
      </c>
      <c r="G16">
        <v>8.8000000000000007</v>
      </c>
      <c r="I16">
        <v>2.5</v>
      </c>
      <c r="J16" t="s">
        <v>33</v>
      </c>
      <c r="K16" t="s">
        <v>47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S16" t="s">
        <v>107</v>
      </c>
      <c r="T16">
        <v>650</v>
      </c>
      <c r="U16" t="s">
        <v>36</v>
      </c>
      <c r="V16" t="s">
        <v>58</v>
      </c>
      <c r="W16" t="s">
        <v>108</v>
      </c>
      <c r="X16" t="s">
        <v>60</v>
      </c>
      <c r="Y16" t="b">
        <v>0</v>
      </c>
      <c r="Z16" t="s">
        <v>109</v>
      </c>
      <c r="AA16">
        <v>1902</v>
      </c>
      <c r="AB16">
        <v>1930</v>
      </c>
      <c r="AC16">
        <v>28</v>
      </c>
      <c r="AD16" t="s">
        <v>80</v>
      </c>
      <c r="AE16" t="s">
        <v>110</v>
      </c>
    </row>
    <row r="17" spans="1:31" x14ac:dyDescent="0.25">
      <c r="A17">
        <v>26</v>
      </c>
      <c r="B17">
        <v>341</v>
      </c>
      <c r="C17">
        <v>6</v>
      </c>
      <c r="D17">
        <v>25</v>
      </c>
      <c r="E17" t="s">
        <v>31</v>
      </c>
      <c r="F17" t="s">
        <v>32</v>
      </c>
      <c r="G17">
        <v>8.8000000000000007</v>
      </c>
      <c r="H17">
        <v>9.8000000000000007</v>
      </c>
      <c r="I17">
        <v>2.5</v>
      </c>
      <c r="J17" t="s">
        <v>53</v>
      </c>
      <c r="K17" t="s">
        <v>47</v>
      </c>
      <c r="L17" t="s">
        <v>35</v>
      </c>
      <c r="M17" t="s">
        <v>31</v>
      </c>
      <c r="N17" t="s">
        <v>31</v>
      </c>
      <c r="O17" t="s">
        <v>31</v>
      </c>
      <c r="P17" t="s">
        <v>31</v>
      </c>
      <c r="Q17" t="s">
        <v>90</v>
      </c>
      <c r="R17" t="s">
        <v>37</v>
      </c>
      <c r="S17" t="s">
        <v>91</v>
      </c>
      <c r="T17">
        <v>3026</v>
      </c>
      <c r="U17" t="s">
        <v>78</v>
      </c>
      <c r="V17" t="s">
        <v>58</v>
      </c>
      <c r="W17" t="s">
        <v>66</v>
      </c>
      <c r="X17" t="s">
        <v>60</v>
      </c>
      <c r="Y17" t="b">
        <v>0</v>
      </c>
      <c r="Z17" t="s">
        <v>79</v>
      </c>
      <c r="AA17">
        <v>1910</v>
      </c>
      <c r="AB17">
        <v>1930</v>
      </c>
      <c r="AC17">
        <v>20</v>
      </c>
      <c r="AD17" t="s">
        <v>80</v>
      </c>
      <c r="AE17" t="s">
        <v>81</v>
      </c>
    </row>
    <row r="18" spans="1:31" x14ac:dyDescent="0.25">
      <c r="A18">
        <v>23</v>
      </c>
      <c r="B18">
        <v>1010</v>
      </c>
      <c r="C18">
        <v>3</v>
      </c>
      <c r="D18">
        <v>164</v>
      </c>
      <c r="E18" t="s">
        <v>31</v>
      </c>
      <c r="F18" t="s">
        <v>50</v>
      </c>
      <c r="G18">
        <v>7.1</v>
      </c>
      <c r="I18">
        <v>2.2999999999999998</v>
      </c>
      <c r="J18" t="s">
        <v>53</v>
      </c>
      <c r="K18" t="s">
        <v>47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S18" t="s">
        <v>82</v>
      </c>
      <c r="T18">
        <v>3026</v>
      </c>
      <c r="U18" t="s">
        <v>78</v>
      </c>
      <c r="V18" t="s">
        <v>71</v>
      </c>
      <c r="W18" t="s">
        <v>66</v>
      </c>
      <c r="X18" t="s">
        <v>60</v>
      </c>
      <c r="Y18" t="b">
        <v>0</v>
      </c>
      <c r="Z18" t="s">
        <v>79</v>
      </c>
      <c r="AA18">
        <v>1910</v>
      </c>
      <c r="AB18">
        <v>1930</v>
      </c>
      <c r="AC18">
        <v>20</v>
      </c>
      <c r="AD18" t="s">
        <v>80</v>
      </c>
      <c r="AE18" t="s">
        <v>81</v>
      </c>
    </row>
    <row r="19" spans="1:31" x14ac:dyDescent="0.25">
      <c r="A19">
        <v>38</v>
      </c>
      <c r="B19">
        <v>5935</v>
      </c>
      <c r="C19">
        <v>18</v>
      </c>
      <c r="D19">
        <v>164</v>
      </c>
      <c r="E19" t="s">
        <v>31</v>
      </c>
      <c r="F19" t="s">
        <v>32</v>
      </c>
      <c r="G19">
        <v>9.6999999999999993</v>
      </c>
      <c r="H19">
        <v>10.5</v>
      </c>
      <c r="I19">
        <v>2.5</v>
      </c>
      <c r="J19" t="s">
        <v>33</v>
      </c>
      <c r="K19" t="s">
        <v>47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55</v>
      </c>
      <c r="R19" t="s">
        <v>37</v>
      </c>
      <c r="S19" t="s">
        <v>76</v>
      </c>
      <c r="T19">
        <v>3026</v>
      </c>
      <c r="U19" t="s">
        <v>78</v>
      </c>
      <c r="V19" t="s">
        <v>71</v>
      </c>
      <c r="W19" t="s">
        <v>66</v>
      </c>
      <c r="X19" t="s">
        <v>60</v>
      </c>
      <c r="Y19" t="b">
        <v>0</v>
      </c>
      <c r="Z19" t="s">
        <v>79</v>
      </c>
      <c r="AA19">
        <v>1910</v>
      </c>
      <c r="AB19">
        <v>1930</v>
      </c>
      <c r="AC19">
        <v>20</v>
      </c>
      <c r="AD19" t="s">
        <v>80</v>
      </c>
      <c r="AE19" t="s">
        <v>81</v>
      </c>
    </row>
    <row r="20" spans="1:31" x14ac:dyDescent="0.25">
      <c r="A20">
        <v>67</v>
      </c>
      <c r="B20">
        <v>2143</v>
      </c>
      <c r="C20">
        <v>68</v>
      </c>
      <c r="D20">
        <v>164</v>
      </c>
      <c r="E20" t="s">
        <v>35</v>
      </c>
      <c r="F20" t="s">
        <v>48</v>
      </c>
      <c r="I20">
        <v>1.9</v>
      </c>
      <c r="J20" t="s">
        <v>46</v>
      </c>
      <c r="K20" t="s">
        <v>47</v>
      </c>
      <c r="L20" t="s">
        <v>35</v>
      </c>
      <c r="S20" t="s">
        <v>147</v>
      </c>
      <c r="T20">
        <v>3026</v>
      </c>
      <c r="U20" t="s">
        <v>78</v>
      </c>
      <c r="V20" t="s">
        <v>71</v>
      </c>
      <c r="W20" t="s">
        <v>66</v>
      </c>
      <c r="X20" t="s">
        <v>60</v>
      </c>
      <c r="Y20" t="b">
        <v>0</v>
      </c>
      <c r="Z20" t="s">
        <v>79</v>
      </c>
      <c r="AA20">
        <v>1910</v>
      </c>
      <c r="AB20">
        <v>1930</v>
      </c>
      <c r="AC20">
        <v>20</v>
      </c>
      <c r="AD20" t="s">
        <v>80</v>
      </c>
      <c r="AE20" t="s">
        <v>81</v>
      </c>
    </row>
    <row r="21" spans="1:31" x14ac:dyDescent="0.25">
      <c r="A21">
        <v>2</v>
      </c>
      <c r="B21">
        <v>306</v>
      </c>
      <c r="C21">
        <v>44</v>
      </c>
      <c r="D21">
        <v>1</v>
      </c>
      <c r="E21" t="s">
        <v>31</v>
      </c>
      <c r="F21" t="s">
        <v>32</v>
      </c>
      <c r="G21">
        <v>10</v>
      </c>
      <c r="H21">
        <v>9.9</v>
      </c>
      <c r="I21">
        <v>2.5</v>
      </c>
      <c r="J21" t="s">
        <v>46</v>
      </c>
      <c r="K21" t="s">
        <v>47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36</v>
      </c>
      <c r="R21" t="s">
        <v>37</v>
      </c>
      <c r="T21">
        <v>752</v>
      </c>
      <c r="U21" t="s">
        <v>39</v>
      </c>
      <c r="V21" t="s">
        <v>40</v>
      </c>
      <c r="W21" t="s">
        <v>41</v>
      </c>
      <c r="X21" t="s">
        <v>42</v>
      </c>
      <c r="Y21" t="b">
        <v>0</v>
      </c>
      <c r="Z21" t="s">
        <v>43</v>
      </c>
      <c r="AA21">
        <v>1958</v>
      </c>
      <c r="AB21">
        <v>1958</v>
      </c>
      <c r="AC21">
        <v>1</v>
      </c>
      <c r="AD21" t="s">
        <v>44</v>
      </c>
      <c r="AE21" t="s">
        <v>45</v>
      </c>
    </row>
    <row r="22" spans="1:31" x14ac:dyDescent="0.25">
      <c r="A22">
        <v>4</v>
      </c>
      <c r="B22">
        <v>306</v>
      </c>
      <c r="C22">
        <v>46</v>
      </c>
      <c r="D22">
        <v>1</v>
      </c>
      <c r="E22" t="s">
        <v>31</v>
      </c>
      <c r="F22" t="s">
        <v>50</v>
      </c>
      <c r="I22">
        <v>2.2999999999999998</v>
      </c>
      <c r="J22" t="s">
        <v>33</v>
      </c>
      <c r="K22" t="s">
        <v>47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51</v>
      </c>
      <c r="R22" t="s">
        <v>37</v>
      </c>
      <c r="S22" t="s">
        <v>52</v>
      </c>
      <c r="T22">
        <v>752</v>
      </c>
      <c r="U22" t="s">
        <v>39</v>
      </c>
      <c r="V22" t="s">
        <v>40</v>
      </c>
      <c r="W22" t="s">
        <v>41</v>
      </c>
      <c r="X22" t="s">
        <v>42</v>
      </c>
      <c r="Y22" t="b">
        <v>0</v>
      </c>
      <c r="Z22" t="s">
        <v>43</v>
      </c>
      <c r="AA22">
        <v>1958</v>
      </c>
      <c r="AB22">
        <v>1958</v>
      </c>
      <c r="AC22">
        <v>1</v>
      </c>
      <c r="AD22" t="s">
        <v>44</v>
      </c>
      <c r="AE22" t="s">
        <v>45</v>
      </c>
    </row>
    <row r="23" spans="1:31" x14ac:dyDescent="0.25">
      <c r="A23">
        <v>7</v>
      </c>
      <c r="B23">
        <v>306</v>
      </c>
      <c r="C23">
        <v>49</v>
      </c>
      <c r="D23">
        <v>1</v>
      </c>
      <c r="E23" t="s">
        <v>31</v>
      </c>
      <c r="F23" t="s">
        <v>48</v>
      </c>
      <c r="G23">
        <v>9.1</v>
      </c>
      <c r="I23">
        <v>2.5</v>
      </c>
      <c r="J23" t="s">
        <v>33</v>
      </c>
      <c r="K23" t="s">
        <v>47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36</v>
      </c>
      <c r="R23" t="s">
        <v>37</v>
      </c>
      <c r="T23">
        <v>752</v>
      </c>
      <c r="U23" t="s">
        <v>39</v>
      </c>
      <c r="V23" t="s">
        <v>40</v>
      </c>
      <c r="W23" t="s">
        <v>41</v>
      </c>
      <c r="X23" t="s">
        <v>42</v>
      </c>
      <c r="Y23" t="b">
        <v>0</v>
      </c>
      <c r="Z23" t="s">
        <v>43</v>
      </c>
      <c r="AA23">
        <v>1958</v>
      </c>
      <c r="AB23">
        <v>1958</v>
      </c>
      <c r="AC23">
        <v>1</v>
      </c>
      <c r="AD23" t="s">
        <v>44</v>
      </c>
      <c r="AE23" t="s">
        <v>45</v>
      </c>
    </row>
    <row r="24" spans="1:31" x14ac:dyDescent="0.25">
      <c r="A24">
        <v>8</v>
      </c>
      <c r="B24">
        <v>306</v>
      </c>
      <c r="C24">
        <v>50</v>
      </c>
      <c r="D24">
        <v>1</v>
      </c>
      <c r="E24" t="s">
        <v>31</v>
      </c>
      <c r="F24" t="s">
        <v>48</v>
      </c>
      <c r="G24">
        <v>9.9</v>
      </c>
      <c r="I24">
        <v>2.8</v>
      </c>
      <c r="J24" t="s">
        <v>33</v>
      </c>
      <c r="K24" t="s">
        <v>47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55</v>
      </c>
      <c r="R24" t="s">
        <v>37</v>
      </c>
      <c r="T24">
        <v>752</v>
      </c>
      <c r="U24" t="s">
        <v>39</v>
      </c>
      <c r="V24" t="s">
        <v>40</v>
      </c>
      <c r="W24" t="s">
        <v>41</v>
      </c>
      <c r="X24" t="s">
        <v>42</v>
      </c>
      <c r="Y24" t="b">
        <v>0</v>
      </c>
      <c r="Z24" t="s">
        <v>43</v>
      </c>
      <c r="AA24">
        <v>1958</v>
      </c>
      <c r="AB24">
        <v>1958</v>
      </c>
      <c r="AC24">
        <v>1</v>
      </c>
      <c r="AD24" t="s">
        <v>44</v>
      </c>
      <c r="AE24" t="s">
        <v>45</v>
      </c>
    </row>
    <row r="25" spans="1:31" x14ac:dyDescent="0.25">
      <c r="A25">
        <v>9</v>
      </c>
      <c r="B25">
        <v>306</v>
      </c>
      <c r="C25">
        <v>51</v>
      </c>
      <c r="D25">
        <v>1</v>
      </c>
      <c r="E25" t="s">
        <v>31</v>
      </c>
      <c r="F25" t="s">
        <v>48</v>
      </c>
      <c r="I25">
        <v>2.1</v>
      </c>
      <c r="J25" t="s">
        <v>33</v>
      </c>
      <c r="K25" t="s">
        <v>47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55</v>
      </c>
      <c r="R25" t="s">
        <v>37</v>
      </c>
      <c r="S25" t="s">
        <v>56</v>
      </c>
      <c r="T25">
        <v>752</v>
      </c>
      <c r="U25" t="s">
        <v>39</v>
      </c>
      <c r="V25" t="s">
        <v>40</v>
      </c>
      <c r="W25" t="s">
        <v>41</v>
      </c>
      <c r="X25" t="s">
        <v>42</v>
      </c>
      <c r="Y25" t="b">
        <v>0</v>
      </c>
      <c r="Z25" t="s">
        <v>43</v>
      </c>
      <c r="AA25">
        <v>1958</v>
      </c>
      <c r="AB25">
        <v>1958</v>
      </c>
      <c r="AC25">
        <v>1</v>
      </c>
      <c r="AD25" t="s">
        <v>44</v>
      </c>
      <c r="AE25" t="s">
        <v>45</v>
      </c>
    </row>
    <row r="26" spans="1:31" x14ac:dyDescent="0.25">
      <c r="A26">
        <v>10</v>
      </c>
      <c r="B26">
        <v>306</v>
      </c>
      <c r="C26">
        <v>52</v>
      </c>
      <c r="D26">
        <v>1</v>
      </c>
      <c r="E26" t="s">
        <v>31</v>
      </c>
      <c r="F26" t="s">
        <v>50</v>
      </c>
      <c r="G26">
        <v>8.9</v>
      </c>
      <c r="I26">
        <v>2.4</v>
      </c>
      <c r="J26" t="s">
        <v>33</v>
      </c>
      <c r="K26" t="s">
        <v>47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55</v>
      </c>
      <c r="R26" t="s">
        <v>37</v>
      </c>
      <c r="T26">
        <v>752</v>
      </c>
      <c r="U26" t="s">
        <v>39</v>
      </c>
      <c r="V26" t="s">
        <v>40</v>
      </c>
      <c r="W26" t="s">
        <v>41</v>
      </c>
      <c r="X26" t="s">
        <v>42</v>
      </c>
      <c r="Y26" t="b">
        <v>0</v>
      </c>
      <c r="Z26" t="s">
        <v>43</v>
      </c>
      <c r="AA26">
        <v>1958</v>
      </c>
      <c r="AB26">
        <v>1958</v>
      </c>
      <c r="AC26">
        <v>1</v>
      </c>
      <c r="AD26" t="s">
        <v>44</v>
      </c>
      <c r="AE26" t="s">
        <v>45</v>
      </c>
    </row>
    <row r="27" spans="1:31" x14ac:dyDescent="0.25">
      <c r="A27">
        <v>11</v>
      </c>
      <c r="B27">
        <v>306</v>
      </c>
      <c r="C27">
        <v>53</v>
      </c>
      <c r="D27">
        <v>1</v>
      </c>
      <c r="E27" t="s">
        <v>31</v>
      </c>
      <c r="F27" t="s">
        <v>50</v>
      </c>
      <c r="G27">
        <v>8.9</v>
      </c>
      <c r="I27">
        <v>2.4</v>
      </c>
      <c r="J27" t="s">
        <v>33</v>
      </c>
      <c r="K27" t="s">
        <v>47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55</v>
      </c>
      <c r="R27" t="s">
        <v>37</v>
      </c>
      <c r="T27">
        <v>752</v>
      </c>
      <c r="U27" t="s">
        <v>39</v>
      </c>
      <c r="V27" t="s">
        <v>40</v>
      </c>
      <c r="W27" t="s">
        <v>41</v>
      </c>
      <c r="X27" t="s">
        <v>42</v>
      </c>
      <c r="Y27" t="b">
        <v>0</v>
      </c>
      <c r="Z27" t="s">
        <v>43</v>
      </c>
      <c r="AA27">
        <v>1958</v>
      </c>
      <c r="AB27">
        <v>1958</v>
      </c>
      <c r="AC27">
        <v>1</v>
      </c>
      <c r="AD27" t="s">
        <v>44</v>
      </c>
      <c r="AE27" t="s">
        <v>45</v>
      </c>
    </row>
    <row r="28" spans="1:31" x14ac:dyDescent="0.25">
      <c r="A28">
        <v>15</v>
      </c>
      <c r="B28">
        <v>306</v>
      </c>
      <c r="C28">
        <v>57</v>
      </c>
      <c r="D28">
        <v>1</v>
      </c>
      <c r="E28" t="s">
        <v>31</v>
      </c>
      <c r="F28" t="s">
        <v>50</v>
      </c>
      <c r="I28">
        <v>1.8</v>
      </c>
      <c r="J28" t="s">
        <v>53</v>
      </c>
      <c r="K28" t="s">
        <v>47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T28">
        <v>752</v>
      </c>
      <c r="U28" t="s">
        <v>39</v>
      </c>
      <c r="V28" t="s">
        <v>40</v>
      </c>
      <c r="W28" t="s">
        <v>41</v>
      </c>
      <c r="X28" t="s">
        <v>42</v>
      </c>
      <c r="Y28" t="b">
        <v>0</v>
      </c>
      <c r="Z28" t="s">
        <v>43</v>
      </c>
      <c r="AA28">
        <v>1958</v>
      </c>
      <c r="AB28">
        <v>1958</v>
      </c>
      <c r="AC28">
        <v>1</v>
      </c>
      <c r="AD28" t="s">
        <v>44</v>
      </c>
      <c r="AE28" t="s">
        <v>45</v>
      </c>
    </row>
    <row r="29" spans="1:31" x14ac:dyDescent="0.25">
      <c r="A29">
        <v>16</v>
      </c>
      <c r="B29">
        <v>306</v>
      </c>
      <c r="C29">
        <v>58</v>
      </c>
      <c r="D29">
        <v>1</v>
      </c>
      <c r="E29" t="s">
        <v>31</v>
      </c>
      <c r="F29" t="s">
        <v>32</v>
      </c>
      <c r="G29">
        <v>7</v>
      </c>
      <c r="H29">
        <v>7.8</v>
      </c>
      <c r="I29">
        <v>2</v>
      </c>
      <c r="J29" t="s">
        <v>46</v>
      </c>
      <c r="K29" t="s">
        <v>47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S29" t="s">
        <v>56</v>
      </c>
      <c r="T29">
        <v>752</v>
      </c>
      <c r="U29" t="s">
        <v>39</v>
      </c>
      <c r="V29" t="s">
        <v>40</v>
      </c>
      <c r="W29" t="s">
        <v>41</v>
      </c>
      <c r="X29" t="s">
        <v>42</v>
      </c>
      <c r="Y29" t="b">
        <v>0</v>
      </c>
      <c r="Z29" t="s">
        <v>43</v>
      </c>
      <c r="AA29">
        <v>1958</v>
      </c>
      <c r="AB29">
        <v>1958</v>
      </c>
      <c r="AC29">
        <v>1</v>
      </c>
      <c r="AD29" t="s">
        <v>44</v>
      </c>
      <c r="AE29" t="s">
        <v>45</v>
      </c>
    </row>
    <row r="30" spans="1:31" x14ac:dyDescent="0.25">
      <c r="A30">
        <v>32</v>
      </c>
      <c r="B30">
        <v>5916</v>
      </c>
      <c r="C30">
        <v>12</v>
      </c>
      <c r="D30">
        <v>1</v>
      </c>
      <c r="E30" t="s">
        <v>31</v>
      </c>
      <c r="F30" t="s">
        <v>50</v>
      </c>
      <c r="G30">
        <v>8.6999999999999993</v>
      </c>
      <c r="I30">
        <v>2.2999999999999998</v>
      </c>
      <c r="J30" t="s">
        <v>33</v>
      </c>
      <c r="K30" t="s">
        <v>47</v>
      </c>
      <c r="L30" t="s">
        <v>35</v>
      </c>
      <c r="M30" t="s">
        <v>31</v>
      </c>
      <c r="N30" t="s">
        <v>31</v>
      </c>
      <c r="O30" t="s">
        <v>31</v>
      </c>
      <c r="P30" t="s">
        <v>31</v>
      </c>
      <c r="Q30" t="s">
        <v>51</v>
      </c>
      <c r="R30" t="s">
        <v>33</v>
      </c>
      <c r="T30">
        <v>752</v>
      </c>
      <c r="U30" t="s">
        <v>39</v>
      </c>
      <c r="V30" t="s">
        <v>40</v>
      </c>
      <c r="W30" t="s">
        <v>41</v>
      </c>
      <c r="X30" t="s">
        <v>42</v>
      </c>
      <c r="Y30" t="b">
        <v>0</v>
      </c>
      <c r="Z30" t="s">
        <v>43</v>
      </c>
      <c r="AA30">
        <v>1958</v>
      </c>
      <c r="AB30">
        <v>1958</v>
      </c>
      <c r="AC30">
        <v>1</v>
      </c>
      <c r="AD30" t="s">
        <v>44</v>
      </c>
      <c r="AE30" t="s">
        <v>45</v>
      </c>
    </row>
    <row r="31" spans="1:31" x14ac:dyDescent="0.25">
      <c r="A31">
        <v>40</v>
      </c>
      <c r="B31">
        <v>280</v>
      </c>
      <c r="C31">
        <v>20</v>
      </c>
      <c r="D31">
        <v>1</v>
      </c>
      <c r="E31" t="s">
        <v>31</v>
      </c>
      <c r="F31" t="s">
        <v>50</v>
      </c>
      <c r="G31">
        <v>9.4</v>
      </c>
      <c r="I31">
        <v>2.2999999999999998</v>
      </c>
      <c r="J31" t="s">
        <v>33</v>
      </c>
      <c r="K31" t="s">
        <v>47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36</v>
      </c>
      <c r="R31" t="s">
        <v>33</v>
      </c>
      <c r="T31">
        <v>752</v>
      </c>
      <c r="U31" t="s">
        <v>39</v>
      </c>
      <c r="V31" t="s">
        <v>40</v>
      </c>
      <c r="W31" t="s">
        <v>41</v>
      </c>
      <c r="X31" t="s">
        <v>42</v>
      </c>
      <c r="Y31" t="b">
        <v>0</v>
      </c>
      <c r="Z31" t="s">
        <v>43</v>
      </c>
      <c r="AA31">
        <v>1958</v>
      </c>
      <c r="AB31">
        <v>1958</v>
      </c>
      <c r="AC31">
        <v>1</v>
      </c>
      <c r="AD31" t="s">
        <v>44</v>
      </c>
      <c r="AE31" t="s">
        <v>45</v>
      </c>
    </row>
    <row r="32" spans="1:31" x14ac:dyDescent="0.25">
      <c r="A32">
        <v>42</v>
      </c>
      <c r="B32">
        <v>280</v>
      </c>
      <c r="C32">
        <v>22</v>
      </c>
      <c r="D32">
        <v>1</v>
      </c>
      <c r="E32" t="s">
        <v>31</v>
      </c>
      <c r="F32" t="s">
        <v>50</v>
      </c>
      <c r="G32">
        <v>10</v>
      </c>
      <c r="I32">
        <v>2.1</v>
      </c>
      <c r="J32" t="s">
        <v>53</v>
      </c>
      <c r="K32" t="s">
        <v>47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90</v>
      </c>
      <c r="R32" t="s">
        <v>53</v>
      </c>
      <c r="T32">
        <v>752</v>
      </c>
      <c r="U32" t="s">
        <v>39</v>
      </c>
      <c r="V32" t="s">
        <v>40</v>
      </c>
      <c r="W32" t="s">
        <v>41</v>
      </c>
      <c r="X32" t="s">
        <v>42</v>
      </c>
      <c r="Y32" t="b">
        <v>0</v>
      </c>
      <c r="Z32" t="s">
        <v>43</v>
      </c>
      <c r="AA32">
        <v>1958</v>
      </c>
      <c r="AB32">
        <v>1958</v>
      </c>
      <c r="AC32">
        <v>1</v>
      </c>
      <c r="AD32" t="s">
        <v>44</v>
      </c>
      <c r="AE32" t="s">
        <v>45</v>
      </c>
    </row>
    <row r="33" spans="1:31" x14ac:dyDescent="0.25">
      <c r="A33">
        <v>43</v>
      </c>
      <c r="B33">
        <v>280</v>
      </c>
      <c r="C33">
        <v>23</v>
      </c>
      <c r="D33">
        <v>1</v>
      </c>
      <c r="E33" t="s">
        <v>31</v>
      </c>
      <c r="F33" t="s">
        <v>50</v>
      </c>
      <c r="G33">
        <v>7.8</v>
      </c>
      <c r="I33">
        <v>2.2999999999999998</v>
      </c>
      <c r="J33" t="s">
        <v>33</v>
      </c>
      <c r="K33" t="s">
        <v>47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36</v>
      </c>
      <c r="R33" t="s">
        <v>37</v>
      </c>
      <c r="S33" t="s">
        <v>76</v>
      </c>
      <c r="T33">
        <v>752</v>
      </c>
      <c r="U33" t="s">
        <v>39</v>
      </c>
      <c r="V33" t="s">
        <v>40</v>
      </c>
      <c r="W33" t="s">
        <v>41</v>
      </c>
      <c r="X33" t="s">
        <v>42</v>
      </c>
      <c r="Y33" t="b">
        <v>0</v>
      </c>
      <c r="Z33" t="s">
        <v>43</v>
      </c>
      <c r="AA33">
        <v>1958</v>
      </c>
      <c r="AB33">
        <v>1958</v>
      </c>
      <c r="AC33">
        <v>1</v>
      </c>
      <c r="AD33" t="s">
        <v>44</v>
      </c>
      <c r="AE33" t="s">
        <v>45</v>
      </c>
    </row>
    <row r="34" spans="1:31" x14ac:dyDescent="0.25">
      <c r="A34">
        <v>44</v>
      </c>
      <c r="B34">
        <v>280</v>
      </c>
      <c r="C34">
        <v>24</v>
      </c>
      <c r="D34">
        <v>1</v>
      </c>
      <c r="E34" t="s">
        <v>31</v>
      </c>
      <c r="F34" t="s">
        <v>48</v>
      </c>
      <c r="G34">
        <v>6.8</v>
      </c>
      <c r="I34">
        <v>1.8</v>
      </c>
      <c r="J34" t="s">
        <v>53</v>
      </c>
      <c r="K34" t="s">
        <v>47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55</v>
      </c>
      <c r="R34" t="s">
        <v>37</v>
      </c>
      <c r="T34">
        <v>752</v>
      </c>
      <c r="U34" t="s">
        <v>39</v>
      </c>
      <c r="V34" t="s">
        <v>40</v>
      </c>
      <c r="W34" t="s">
        <v>41</v>
      </c>
      <c r="X34" t="s">
        <v>42</v>
      </c>
      <c r="Y34" t="b">
        <v>0</v>
      </c>
      <c r="Z34" t="s">
        <v>43</v>
      </c>
      <c r="AA34">
        <v>1958</v>
      </c>
      <c r="AB34">
        <v>1958</v>
      </c>
      <c r="AC34">
        <v>1</v>
      </c>
      <c r="AD34" t="s">
        <v>44</v>
      </c>
      <c r="AE34" t="s">
        <v>45</v>
      </c>
    </row>
    <row r="35" spans="1:31" x14ac:dyDescent="0.25">
      <c r="A35">
        <v>45</v>
      </c>
      <c r="B35">
        <v>280</v>
      </c>
      <c r="C35">
        <v>25</v>
      </c>
      <c r="D35">
        <v>1</v>
      </c>
      <c r="E35" t="s">
        <v>31</v>
      </c>
      <c r="F35" t="s">
        <v>48</v>
      </c>
      <c r="G35">
        <v>6.4</v>
      </c>
      <c r="I35">
        <v>2.6</v>
      </c>
      <c r="J35" t="s">
        <v>33</v>
      </c>
      <c r="K35" t="s">
        <v>47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51</v>
      </c>
      <c r="R35" t="s">
        <v>33</v>
      </c>
      <c r="T35">
        <v>752</v>
      </c>
      <c r="U35" t="s">
        <v>39</v>
      </c>
      <c r="V35" t="s">
        <v>40</v>
      </c>
      <c r="W35" t="s">
        <v>41</v>
      </c>
      <c r="X35" t="s">
        <v>42</v>
      </c>
      <c r="Y35" t="b">
        <v>0</v>
      </c>
      <c r="Z35" t="s">
        <v>43</v>
      </c>
      <c r="AA35">
        <v>1958</v>
      </c>
      <c r="AB35">
        <v>1958</v>
      </c>
      <c r="AC35">
        <v>1</v>
      </c>
      <c r="AD35" t="s">
        <v>44</v>
      </c>
      <c r="AE35" t="s">
        <v>45</v>
      </c>
    </row>
    <row r="36" spans="1:31" x14ac:dyDescent="0.25">
      <c r="A36">
        <v>46</v>
      </c>
      <c r="B36">
        <v>280</v>
      </c>
      <c r="C36">
        <v>26</v>
      </c>
      <c r="D36">
        <v>1</v>
      </c>
      <c r="E36" t="s">
        <v>31</v>
      </c>
      <c r="F36" t="s">
        <v>32</v>
      </c>
      <c r="G36">
        <v>8.8000000000000007</v>
      </c>
      <c r="H36">
        <v>9.6</v>
      </c>
      <c r="I36">
        <v>2.6</v>
      </c>
      <c r="J36" t="s">
        <v>33</v>
      </c>
      <c r="K36" t="s">
        <v>47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55</v>
      </c>
      <c r="R36" t="s">
        <v>37</v>
      </c>
      <c r="T36">
        <v>752</v>
      </c>
      <c r="U36" t="s">
        <v>39</v>
      </c>
      <c r="V36" t="s">
        <v>40</v>
      </c>
      <c r="W36" t="s">
        <v>41</v>
      </c>
      <c r="X36" t="s">
        <v>42</v>
      </c>
      <c r="Y36" t="b">
        <v>0</v>
      </c>
      <c r="Z36" t="s">
        <v>43</v>
      </c>
      <c r="AA36">
        <v>1958</v>
      </c>
      <c r="AB36">
        <v>1958</v>
      </c>
      <c r="AC36">
        <v>1</v>
      </c>
      <c r="AD36" t="s">
        <v>44</v>
      </c>
      <c r="AE36" t="s">
        <v>45</v>
      </c>
    </row>
    <row r="37" spans="1:31" x14ac:dyDescent="0.25">
      <c r="A37">
        <v>48</v>
      </c>
      <c r="B37">
        <v>280</v>
      </c>
      <c r="C37">
        <v>28</v>
      </c>
      <c r="D37">
        <v>1</v>
      </c>
      <c r="E37" t="s">
        <v>35</v>
      </c>
      <c r="F37" t="s">
        <v>32</v>
      </c>
      <c r="G37">
        <v>11.2</v>
      </c>
      <c r="H37">
        <v>11.2</v>
      </c>
      <c r="I37">
        <v>2.7</v>
      </c>
      <c r="J37" t="s">
        <v>33</v>
      </c>
      <c r="K37" t="s">
        <v>47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55</v>
      </c>
      <c r="R37" t="s">
        <v>37</v>
      </c>
      <c r="S37" t="s">
        <v>131</v>
      </c>
      <c r="T37">
        <v>752</v>
      </c>
      <c r="U37" t="s">
        <v>39</v>
      </c>
      <c r="V37" t="s">
        <v>40</v>
      </c>
      <c r="W37" t="s">
        <v>41</v>
      </c>
      <c r="X37" t="s">
        <v>42</v>
      </c>
      <c r="Y37" t="b">
        <v>0</v>
      </c>
      <c r="Z37" t="s">
        <v>43</v>
      </c>
      <c r="AA37">
        <v>1958</v>
      </c>
      <c r="AB37">
        <v>1958</v>
      </c>
      <c r="AC37">
        <v>1</v>
      </c>
      <c r="AD37" t="s">
        <v>44</v>
      </c>
      <c r="AE37" t="s">
        <v>45</v>
      </c>
    </row>
    <row r="38" spans="1:31" x14ac:dyDescent="0.25">
      <c r="A38">
        <v>50</v>
      </c>
      <c r="B38">
        <v>306</v>
      </c>
      <c r="C38">
        <v>30</v>
      </c>
      <c r="D38">
        <v>1</v>
      </c>
      <c r="E38" t="s">
        <v>31</v>
      </c>
      <c r="F38" t="s">
        <v>32</v>
      </c>
      <c r="G38">
        <v>9.4</v>
      </c>
      <c r="H38">
        <v>7.9</v>
      </c>
      <c r="I38">
        <v>2.2000000000000002</v>
      </c>
      <c r="J38" t="s">
        <v>33</v>
      </c>
      <c r="K38" t="s">
        <v>47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S38" t="s">
        <v>56</v>
      </c>
      <c r="T38">
        <v>752</v>
      </c>
      <c r="U38" t="s">
        <v>39</v>
      </c>
      <c r="V38" t="s">
        <v>40</v>
      </c>
      <c r="W38" t="s">
        <v>41</v>
      </c>
      <c r="X38" t="s">
        <v>42</v>
      </c>
      <c r="Y38" t="b">
        <v>0</v>
      </c>
      <c r="Z38" t="s">
        <v>43</v>
      </c>
      <c r="AA38">
        <v>1958</v>
      </c>
      <c r="AB38">
        <v>1958</v>
      </c>
      <c r="AC38">
        <v>1</v>
      </c>
      <c r="AD38" t="s">
        <v>44</v>
      </c>
      <c r="AE38" t="s">
        <v>45</v>
      </c>
    </row>
    <row r="39" spans="1:31" x14ac:dyDescent="0.25">
      <c r="A39">
        <v>51</v>
      </c>
      <c r="B39">
        <v>306</v>
      </c>
      <c r="C39">
        <v>31</v>
      </c>
      <c r="D39">
        <v>1</v>
      </c>
      <c r="E39" t="s">
        <v>31</v>
      </c>
      <c r="F39" t="s">
        <v>32</v>
      </c>
      <c r="G39">
        <v>9.5</v>
      </c>
      <c r="H39">
        <v>9</v>
      </c>
      <c r="I39">
        <v>2</v>
      </c>
      <c r="J39" t="s">
        <v>33</v>
      </c>
      <c r="K39" t="s">
        <v>47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55</v>
      </c>
      <c r="R39" t="s">
        <v>37</v>
      </c>
      <c r="T39">
        <v>752</v>
      </c>
      <c r="U39" t="s">
        <v>39</v>
      </c>
      <c r="V39" t="s">
        <v>40</v>
      </c>
      <c r="W39" t="s">
        <v>41</v>
      </c>
      <c r="X39" t="s">
        <v>42</v>
      </c>
      <c r="Y39" t="b">
        <v>0</v>
      </c>
      <c r="Z39" t="s">
        <v>43</v>
      </c>
      <c r="AA39">
        <v>1958</v>
      </c>
      <c r="AB39">
        <v>1958</v>
      </c>
      <c r="AC39">
        <v>1</v>
      </c>
      <c r="AD39" t="s">
        <v>44</v>
      </c>
      <c r="AE39" t="s">
        <v>45</v>
      </c>
    </row>
    <row r="40" spans="1:31" x14ac:dyDescent="0.25">
      <c r="A40">
        <v>52</v>
      </c>
      <c r="B40">
        <v>306</v>
      </c>
      <c r="C40">
        <v>32</v>
      </c>
      <c r="D40">
        <v>1</v>
      </c>
      <c r="E40" t="s">
        <v>31</v>
      </c>
      <c r="F40" t="s">
        <v>32</v>
      </c>
      <c r="G40">
        <v>9.5</v>
      </c>
      <c r="H40">
        <v>9.8000000000000007</v>
      </c>
      <c r="I40">
        <v>2.5</v>
      </c>
      <c r="J40" t="s">
        <v>53</v>
      </c>
      <c r="K40" t="s">
        <v>47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55</v>
      </c>
      <c r="R40" t="s">
        <v>37</v>
      </c>
      <c r="T40">
        <v>752</v>
      </c>
      <c r="U40" t="s">
        <v>39</v>
      </c>
      <c r="V40" t="s">
        <v>40</v>
      </c>
      <c r="W40" t="s">
        <v>41</v>
      </c>
      <c r="X40" t="s">
        <v>42</v>
      </c>
      <c r="Y40" t="b">
        <v>0</v>
      </c>
      <c r="Z40" t="s">
        <v>43</v>
      </c>
      <c r="AA40">
        <v>1958</v>
      </c>
      <c r="AB40">
        <v>1958</v>
      </c>
      <c r="AC40">
        <v>1</v>
      </c>
      <c r="AD40" t="s">
        <v>44</v>
      </c>
      <c r="AE40" t="s">
        <v>45</v>
      </c>
    </row>
    <row r="41" spans="1:31" x14ac:dyDescent="0.25">
      <c r="A41">
        <v>53</v>
      </c>
      <c r="B41">
        <v>306</v>
      </c>
      <c r="C41">
        <v>33</v>
      </c>
      <c r="D41">
        <v>1</v>
      </c>
      <c r="E41" t="s">
        <v>31</v>
      </c>
      <c r="F41" t="s">
        <v>32</v>
      </c>
      <c r="G41">
        <v>9.6999999999999993</v>
      </c>
      <c r="H41">
        <v>9.6999999999999993</v>
      </c>
      <c r="I41">
        <v>2.5</v>
      </c>
      <c r="J41" t="s">
        <v>53</v>
      </c>
      <c r="K41" t="s">
        <v>47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55</v>
      </c>
      <c r="R41" t="s">
        <v>37</v>
      </c>
      <c r="S41" t="s">
        <v>76</v>
      </c>
      <c r="T41">
        <v>752</v>
      </c>
      <c r="U41" t="s">
        <v>39</v>
      </c>
      <c r="V41" t="s">
        <v>40</v>
      </c>
      <c r="W41" t="s">
        <v>41</v>
      </c>
      <c r="X41" t="s">
        <v>42</v>
      </c>
      <c r="Y41" t="b">
        <v>0</v>
      </c>
      <c r="Z41" t="s">
        <v>43</v>
      </c>
      <c r="AA41">
        <v>1958</v>
      </c>
      <c r="AB41">
        <v>1958</v>
      </c>
      <c r="AC41">
        <v>1</v>
      </c>
      <c r="AD41" t="s">
        <v>44</v>
      </c>
      <c r="AE41" t="s">
        <v>45</v>
      </c>
    </row>
    <row r="42" spans="1:31" x14ac:dyDescent="0.25">
      <c r="A42">
        <v>54</v>
      </c>
      <c r="B42">
        <v>306</v>
      </c>
      <c r="C42">
        <v>34</v>
      </c>
      <c r="D42">
        <v>1</v>
      </c>
      <c r="E42" t="s">
        <v>31</v>
      </c>
      <c r="F42" t="s">
        <v>50</v>
      </c>
      <c r="G42">
        <v>7.1</v>
      </c>
      <c r="H42">
        <v>7.5</v>
      </c>
      <c r="I42">
        <v>1.8</v>
      </c>
      <c r="J42" t="s">
        <v>46</v>
      </c>
      <c r="K42" t="s">
        <v>47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S42" t="s">
        <v>56</v>
      </c>
      <c r="T42">
        <v>752</v>
      </c>
      <c r="U42" t="s">
        <v>39</v>
      </c>
      <c r="V42" t="s">
        <v>40</v>
      </c>
      <c r="W42" t="s">
        <v>41</v>
      </c>
      <c r="X42" t="s">
        <v>42</v>
      </c>
      <c r="Y42" t="b">
        <v>0</v>
      </c>
      <c r="Z42" t="s">
        <v>43</v>
      </c>
      <c r="AA42">
        <v>1958</v>
      </c>
      <c r="AB42">
        <v>1958</v>
      </c>
      <c r="AC42">
        <v>1</v>
      </c>
      <c r="AD42" t="s">
        <v>44</v>
      </c>
      <c r="AE42" t="s">
        <v>45</v>
      </c>
    </row>
    <row r="43" spans="1:31" x14ac:dyDescent="0.25">
      <c r="A43">
        <v>55</v>
      </c>
      <c r="B43">
        <v>306</v>
      </c>
      <c r="C43">
        <v>35</v>
      </c>
      <c r="D43">
        <v>1</v>
      </c>
      <c r="E43" t="s">
        <v>31</v>
      </c>
      <c r="F43" t="s">
        <v>48</v>
      </c>
      <c r="G43">
        <v>9</v>
      </c>
      <c r="H43">
        <v>8.9</v>
      </c>
      <c r="I43">
        <v>2.2000000000000002</v>
      </c>
      <c r="J43" t="s">
        <v>46</v>
      </c>
      <c r="K43" t="s">
        <v>47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S43" t="s">
        <v>56</v>
      </c>
      <c r="T43">
        <v>752</v>
      </c>
      <c r="U43" t="s">
        <v>39</v>
      </c>
      <c r="V43" t="s">
        <v>40</v>
      </c>
      <c r="W43" t="s">
        <v>41</v>
      </c>
      <c r="X43" t="s">
        <v>42</v>
      </c>
      <c r="Y43" t="b">
        <v>0</v>
      </c>
      <c r="Z43" t="s">
        <v>43</v>
      </c>
      <c r="AA43">
        <v>1958</v>
      </c>
      <c r="AB43">
        <v>1958</v>
      </c>
      <c r="AC43">
        <v>1</v>
      </c>
      <c r="AD43" t="s">
        <v>44</v>
      </c>
      <c r="AE43" t="s">
        <v>45</v>
      </c>
    </row>
    <row r="44" spans="1:31" x14ac:dyDescent="0.25">
      <c r="A44">
        <v>60</v>
      </c>
      <c r="B44">
        <v>306</v>
      </c>
      <c r="C44">
        <v>40</v>
      </c>
      <c r="D44">
        <v>1</v>
      </c>
      <c r="E44" t="s">
        <v>31</v>
      </c>
      <c r="F44" t="s">
        <v>48</v>
      </c>
      <c r="G44">
        <v>9.3000000000000007</v>
      </c>
      <c r="I44">
        <v>2.5</v>
      </c>
      <c r="J44" t="s">
        <v>53</v>
      </c>
      <c r="K44" t="s">
        <v>47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36</v>
      </c>
      <c r="R44" t="s">
        <v>37</v>
      </c>
      <c r="T44">
        <v>752</v>
      </c>
      <c r="U44" t="s">
        <v>39</v>
      </c>
      <c r="V44" t="s">
        <v>40</v>
      </c>
      <c r="W44" t="s">
        <v>41</v>
      </c>
      <c r="X44" t="s">
        <v>42</v>
      </c>
      <c r="Y44" t="b">
        <v>0</v>
      </c>
      <c r="Z44" t="s">
        <v>43</v>
      </c>
      <c r="AA44">
        <v>1958</v>
      </c>
      <c r="AB44">
        <v>1958</v>
      </c>
      <c r="AC44">
        <v>1</v>
      </c>
      <c r="AD44" t="s">
        <v>44</v>
      </c>
      <c r="AE44" t="s">
        <v>45</v>
      </c>
    </row>
    <row r="45" spans="1:31" x14ac:dyDescent="0.25">
      <c r="A45">
        <v>61</v>
      </c>
      <c r="B45">
        <v>306</v>
      </c>
      <c r="C45">
        <v>41</v>
      </c>
      <c r="D45">
        <v>1</v>
      </c>
      <c r="E45" t="s">
        <v>31</v>
      </c>
      <c r="F45" t="s">
        <v>32</v>
      </c>
      <c r="G45">
        <v>10.5</v>
      </c>
      <c r="H45">
        <v>9.9</v>
      </c>
      <c r="I45">
        <v>2.2999999999999998</v>
      </c>
      <c r="J45" t="s">
        <v>53</v>
      </c>
      <c r="K45" t="s">
        <v>47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55</v>
      </c>
      <c r="R45" t="s">
        <v>33</v>
      </c>
      <c r="T45">
        <v>752</v>
      </c>
      <c r="U45" t="s">
        <v>39</v>
      </c>
      <c r="V45" t="s">
        <v>40</v>
      </c>
      <c r="W45" t="s">
        <v>41</v>
      </c>
      <c r="X45" t="s">
        <v>42</v>
      </c>
      <c r="Y45" t="b">
        <v>0</v>
      </c>
      <c r="Z45" t="s">
        <v>43</v>
      </c>
      <c r="AA45">
        <v>1958</v>
      </c>
      <c r="AB45">
        <v>1958</v>
      </c>
      <c r="AC45">
        <v>1</v>
      </c>
      <c r="AD45" t="s">
        <v>44</v>
      </c>
      <c r="AE45" t="s">
        <v>45</v>
      </c>
    </row>
    <row r="46" spans="1:31" x14ac:dyDescent="0.25">
      <c r="A46">
        <v>62</v>
      </c>
      <c r="B46">
        <v>306</v>
      </c>
      <c r="C46">
        <v>42</v>
      </c>
      <c r="D46">
        <v>1</v>
      </c>
      <c r="E46" t="s">
        <v>31</v>
      </c>
      <c r="F46" t="s">
        <v>32</v>
      </c>
      <c r="G46">
        <v>8.6</v>
      </c>
      <c r="H46">
        <v>10.199999999999999</v>
      </c>
      <c r="I46">
        <v>2.4</v>
      </c>
      <c r="J46" t="s">
        <v>53</v>
      </c>
      <c r="K46" t="s">
        <v>47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36</v>
      </c>
      <c r="R46" t="s">
        <v>53</v>
      </c>
      <c r="S46" t="s">
        <v>56</v>
      </c>
      <c r="T46">
        <v>752</v>
      </c>
      <c r="U46" t="s">
        <v>39</v>
      </c>
      <c r="V46" t="s">
        <v>40</v>
      </c>
      <c r="W46" t="s">
        <v>41</v>
      </c>
      <c r="X46" t="s">
        <v>42</v>
      </c>
      <c r="Y46" t="b">
        <v>0</v>
      </c>
      <c r="Z46" t="s">
        <v>43</v>
      </c>
      <c r="AA46">
        <v>1958</v>
      </c>
      <c r="AB46">
        <v>1958</v>
      </c>
      <c r="AC46">
        <v>1</v>
      </c>
      <c r="AD46" t="s">
        <v>44</v>
      </c>
      <c r="AE46" t="s">
        <v>45</v>
      </c>
    </row>
    <row r="47" spans="1:31" x14ac:dyDescent="0.25">
      <c r="A47">
        <v>71</v>
      </c>
      <c r="B47">
        <v>8551</v>
      </c>
      <c r="C47">
        <v>72</v>
      </c>
      <c r="D47">
        <v>1</v>
      </c>
      <c r="E47" t="s">
        <v>31</v>
      </c>
      <c r="F47" t="s">
        <v>50</v>
      </c>
      <c r="I47">
        <v>2</v>
      </c>
      <c r="J47" t="s">
        <v>33</v>
      </c>
      <c r="K47" t="s">
        <v>47</v>
      </c>
      <c r="L47" t="s">
        <v>31</v>
      </c>
      <c r="O47" t="s">
        <v>31</v>
      </c>
      <c r="P47" t="s">
        <v>31</v>
      </c>
      <c r="Q47" t="s">
        <v>51</v>
      </c>
      <c r="R47" t="s">
        <v>37</v>
      </c>
      <c r="T47">
        <v>752</v>
      </c>
      <c r="U47" t="s">
        <v>39</v>
      </c>
      <c r="V47" t="s">
        <v>40</v>
      </c>
      <c r="W47" t="s">
        <v>41</v>
      </c>
      <c r="X47" t="s">
        <v>42</v>
      </c>
      <c r="Y47" t="b">
        <v>0</v>
      </c>
      <c r="Z47" t="s">
        <v>43</v>
      </c>
      <c r="AA47">
        <v>1958</v>
      </c>
      <c r="AB47">
        <v>1958</v>
      </c>
      <c r="AC47">
        <v>1</v>
      </c>
      <c r="AD47" t="s">
        <v>44</v>
      </c>
      <c r="AE47" t="s">
        <v>45</v>
      </c>
    </row>
    <row r="48" spans="1:31" x14ac:dyDescent="0.25">
      <c r="A48">
        <v>72</v>
      </c>
      <c r="B48">
        <v>8551</v>
      </c>
      <c r="C48">
        <v>73</v>
      </c>
      <c r="D48">
        <v>1</v>
      </c>
      <c r="E48" t="s">
        <v>31</v>
      </c>
      <c r="F48" t="s">
        <v>48</v>
      </c>
      <c r="I48">
        <v>2.1</v>
      </c>
      <c r="J48" t="s">
        <v>46</v>
      </c>
      <c r="K48" t="s">
        <v>47</v>
      </c>
      <c r="L48" t="s">
        <v>31</v>
      </c>
      <c r="O48" t="s">
        <v>31</v>
      </c>
      <c r="P48" t="s">
        <v>31</v>
      </c>
      <c r="Q48" t="s">
        <v>51</v>
      </c>
      <c r="R48" t="s">
        <v>37</v>
      </c>
      <c r="T48">
        <v>752</v>
      </c>
      <c r="U48" t="s">
        <v>39</v>
      </c>
      <c r="V48" t="s">
        <v>40</v>
      </c>
      <c r="W48" t="s">
        <v>41</v>
      </c>
      <c r="X48" t="s">
        <v>42</v>
      </c>
      <c r="Y48" t="b">
        <v>0</v>
      </c>
      <c r="Z48" t="s">
        <v>43</v>
      </c>
      <c r="AA48">
        <v>1958</v>
      </c>
      <c r="AB48">
        <v>1958</v>
      </c>
      <c r="AC48">
        <v>1</v>
      </c>
      <c r="AD48" t="s">
        <v>44</v>
      </c>
      <c r="AE48" t="s">
        <v>45</v>
      </c>
    </row>
    <row r="49" spans="1:31" x14ac:dyDescent="0.25">
      <c r="A49">
        <v>73</v>
      </c>
      <c r="B49">
        <v>8551</v>
      </c>
      <c r="C49">
        <v>74</v>
      </c>
      <c r="D49">
        <v>1</v>
      </c>
      <c r="E49" t="s">
        <v>31</v>
      </c>
      <c r="F49" t="s">
        <v>50</v>
      </c>
      <c r="I49">
        <v>1.8</v>
      </c>
      <c r="J49" t="s">
        <v>46</v>
      </c>
      <c r="K49" t="s">
        <v>47</v>
      </c>
      <c r="L49" t="s">
        <v>31</v>
      </c>
      <c r="O49" t="s">
        <v>31</v>
      </c>
      <c r="P49" t="s">
        <v>31</v>
      </c>
      <c r="Q49" t="s">
        <v>36</v>
      </c>
      <c r="R49" t="s">
        <v>37</v>
      </c>
      <c r="S49" t="s">
        <v>152</v>
      </c>
      <c r="T49">
        <v>752</v>
      </c>
      <c r="U49" t="s">
        <v>39</v>
      </c>
      <c r="V49" t="s">
        <v>40</v>
      </c>
      <c r="W49" t="s">
        <v>41</v>
      </c>
      <c r="X49" t="s">
        <v>42</v>
      </c>
      <c r="Y49" t="b">
        <v>0</v>
      </c>
      <c r="Z49" t="s">
        <v>43</v>
      </c>
      <c r="AA49">
        <v>1958</v>
      </c>
      <c r="AB49">
        <v>1958</v>
      </c>
      <c r="AC49">
        <v>1</v>
      </c>
      <c r="AD49" t="s">
        <v>44</v>
      </c>
      <c r="AE49" t="s">
        <v>45</v>
      </c>
    </row>
    <row r="50" spans="1:31" x14ac:dyDescent="0.25">
      <c r="A50">
        <v>74</v>
      </c>
      <c r="B50">
        <v>8551</v>
      </c>
      <c r="C50">
        <v>75</v>
      </c>
      <c r="D50">
        <v>1</v>
      </c>
      <c r="E50" t="s">
        <v>31</v>
      </c>
      <c r="F50" t="s">
        <v>48</v>
      </c>
      <c r="I50">
        <v>2.1</v>
      </c>
      <c r="J50" t="s">
        <v>46</v>
      </c>
      <c r="K50" t="s">
        <v>47</v>
      </c>
      <c r="L50" t="s">
        <v>31</v>
      </c>
      <c r="O50" t="s">
        <v>35</v>
      </c>
      <c r="T50">
        <v>752</v>
      </c>
      <c r="U50" t="s">
        <v>39</v>
      </c>
      <c r="V50" t="s">
        <v>40</v>
      </c>
      <c r="W50" t="s">
        <v>41</v>
      </c>
      <c r="X50" t="s">
        <v>42</v>
      </c>
      <c r="Y50" t="b">
        <v>0</v>
      </c>
      <c r="Z50" t="s">
        <v>43</v>
      </c>
      <c r="AA50">
        <v>1958</v>
      </c>
      <c r="AB50">
        <v>1958</v>
      </c>
      <c r="AC50">
        <v>1</v>
      </c>
      <c r="AD50" t="s">
        <v>44</v>
      </c>
      <c r="AE50" t="s">
        <v>45</v>
      </c>
    </row>
    <row r="51" spans="1:31" x14ac:dyDescent="0.25">
      <c r="A51">
        <v>21</v>
      </c>
      <c r="B51">
        <v>334</v>
      </c>
      <c r="C51">
        <v>1</v>
      </c>
      <c r="D51">
        <v>22</v>
      </c>
      <c r="E51" t="s">
        <v>31</v>
      </c>
      <c r="F51" t="s">
        <v>50</v>
      </c>
      <c r="G51">
        <v>7.6</v>
      </c>
      <c r="I51">
        <v>2.2999999999999998</v>
      </c>
      <c r="K51" t="s">
        <v>47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55</v>
      </c>
      <c r="R51" t="s">
        <v>37</v>
      </c>
      <c r="S51" t="s">
        <v>76</v>
      </c>
      <c r="T51">
        <v>752</v>
      </c>
      <c r="U51" t="s">
        <v>39</v>
      </c>
      <c r="V51" t="s">
        <v>58</v>
      </c>
      <c r="W51" t="s">
        <v>41</v>
      </c>
      <c r="X51" t="s">
        <v>42</v>
      </c>
      <c r="Y51" t="b">
        <v>0</v>
      </c>
      <c r="Z51" t="s">
        <v>43</v>
      </c>
      <c r="AA51">
        <v>1958</v>
      </c>
      <c r="AB51">
        <v>1958</v>
      </c>
      <c r="AC51">
        <v>1</v>
      </c>
      <c r="AD51" t="s">
        <v>44</v>
      </c>
      <c r="AE51" t="s">
        <v>45</v>
      </c>
    </row>
    <row r="52" spans="1:31" x14ac:dyDescent="0.25">
      <c r="A52">
        <v>28</v>
      </c>
      <c r="B52">
        <v>361</v>
      </c>
      <c r="C52">
        <v>8</v>
      </c>
      <c r="D52">
        <v>36</v>
      </c>
      <c r="E52" t="s">
        <v>31</v>
      </c>
      <c r="F52" t="s">
        <v>48</v>
      </c>
      <c r="G52">
        <v>10.6</v>
      </c>
      <c r="I52">
        <v>2.2999999999999998</v>
      </c>
      <c r="J52" t="s">
        <v>33</v>
      </c>
      <c r="K52" t="s">
        <v>47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97</v>
      </c>
      <c r="R52" t="s">
        <v>37</v>
      </c>
      <c r="T52">
        <v>752</v>
      </c>
      <c r="U52" t="s">
        <v>39</v>
      </c>
      <c r="V52" t="s">
        <v>58</v>
      </c>
      <c r="W52" t="s">
        <v>41</v>
      </c>
      <c r="X52" t="s">
        <v>98</v>
      </c>
      <c r="Y52" t="b">
        <v>0</v>
      </c>
      <c r="Z52" t="s">
        <v>43</v>
      </c>
      <c r="AA52">
        <v>1958</v>
      </c>
      <c r="AB52">
        <v>1958</v>
      </c>
      <c r="AC52">
        <v>1</v>
      </c>
      <c r="AD52" t="s">
        <v>44</v>
      </c>
      <c r="AE52" t="s">
        <v>45</v>
      </c>
    </row>
    <row r="53" spans="1:31" x14ac:dyDescent="0.25">
      <c r="A53">
        <v>29</v>
      </c>
      <c r="B53">
        <v>361</v>
      </c>
      <c r="C53">
        <v>9</v>
      </c>
      <c r="D53">
        <v>36</v>
      </c>
      <c r="E53" t="s">
        <v>31</v>
      </c>
      <c r="F53" t="s">
        <v>50</v>
      </c>
      <c r="G53">
        <v>8.1999999999999993</v>
      </c>
      <c r="I53">
        <v>2.2000000000000002</v>
      </c>
      <c r="J53" t="s">
        <v>33</v>
      </c>
      <c r="K53" t="s">
        <v>47</v>
      </c>
      <c r="L53" t="s">
        <v>35</v>
      </c>
      <c r="M53" t="s">
        <v>31</v>
      </c>
      <c r="N53" t="s">
        <v>31</v>
      </c>
      <c r="O53" t="s">
        <v>31</v>
      </c>
      <c r="P53" t="s">
        <v>31</v>
      </c>
      <c r="Q53" t="s">
        <v>36</v>
      </c>
      <c r="R53" t="s">
        <v>37</v>
      </c>
      <c r="S53" t="s">
        <v>99</v>
      </c>
      <c r="T53">
        <v>752</v>
      </c>
      <c r="U53" t="s">
        <v>39</v>
      </c>
      <c r="V53" t="s">
        <v>58</v>
      </c>
      <c r="W53" t="s">
        <v>41</v>
      </c>
      <c r="X53" t="s">
        <v>98</v>
      </c>
      <c r="Y53" t="b">
        <v>0</v>
      </c>
      <c r="Z53" t="s">
        <v>43</v>
      </c>
      <c r="AA53">
        <v>1958</v>
      </c>
      <c r="AB53">
        <v>1958</v>
      </c>
      <c r="AC53">
        <v>1</v>
      </c>
      <c r="AD53" t="s">
        <v>44</v>
      </c>
      <c r="AE53" t="s">
        <v>45</v>
      </c>
    </row>
    <row r="54" spans="1:31" x14ac:dyDescent="0.25">
      <c r="A54">
        <v>18</v>
      </c>
      <c r="B54">
        <v>458</v>
      </c>
      <c r="C54">
        <v>60</v>
      </c>
      <c r="D54">
        <v>152</v>
      </c>
      <c r="E54" t="s">
        <v>31</v>
      </c>
      <c r="F54" t="s">
        <v>48</v>
      </c>
      <c r="I54">
        <v>2.6</v>
      </c>
      <c r="J54" t="s">
        <v>53</v>
      </c>
      <c r="K54" t="s">
        <v>47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51</v>
      </c>
      <c r="R54" t="s">
        <v>37</v>
      </c>
      <c r="S54" t="s">
        <v>56</v>
      </c>
      <c r="T54">
        <v>7</v>
      </c>
      <c r="U54" t="s">
        <v>57</v>
      </c>
      <c r="V54" t="s">
        <v>58</v>
      </c>
      <c r="W54" t="s">
        <v>59</v>
      </c>
      <c r="X54" t="s">
        <v>60</v>
      </c>
      <c r="Y54" t="b">
        <v>0</v>
      </c>
      <c r="Z54" t="s">
        <v>61</v>
      </c>
      <c r="AA54">
        <v>1984</v>
      </c>
      <c r="AB54">
        <v>1986</v>
      </c>
      <c r="AC54">
        <v>2</v>
      </c>
      <c r="AD54" t="s">
        <v>62</v>
      </c>
      <c r="AE54" t="s">
        <v>63</v>
      </c>
    </row>
    <row r="55" spans="1:31" x14ac:dyDescent="0.25">
      <c r="A55">
        <v>22</v>
      </c>
      <c r="B55">
        <v>1010</v>
      </c>
      <c r="C55">
        <v>2</v>
      </c>
      <c r="D55">
        <v>164</v>
      </c>
      <c r="E55" t="s">
        <v>31</v>
      </c>
      <c r="F55" t="s">
        <v>48</v>
      </c>
      <c r="G55">
        <v>10.3</v>
      </c>
      <c r="I55">
        <v>2.5</v>
      </c>
      <c r="J55" t="s">
        <v>53</v>
      </c>
      <c r="K55" t="s">
        <v>34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55</v>
      </c>
      <c r="R55" t="s">
        <v>37</v>
      </c>
      <c r="S55" t="s">
        <v>77</v>
      </c>
      <c r="T55">
        <v>3026</v>
      </c>
      <c r="U55" t="s">
        <v>78</v>
      </c>
      <c r="V55" t="s">
        <v>71</v>
      </c>
      <c r="W55" t="s">
        <v>66</v>
      </c>
      <c r="X55" t="s">
        <v>60</v>
      </c>
      <c r="Y55" t="b">
        <v>0</v>
      </c>
      <c r="Z55" t="s">
        <v>79</v>
      </c>
      <c r="AA55">
        <v>1910</v>
      </c>
      <c r="AB55">
        <v>1930</v>
      </c>
      <c r="AC55">
        <v>20</v>
      </c>
      <c r="AD55" t="s">
        <v>80</v>
      </c>
      <c r="AE55" t="s">
        <v>81</v>
      </c>
    </row>
    <row r="56" spans="1:31" x14ac:dyDescent="0.25">
      <c r="A56">
        <v>1</v>
      </c>
      <c r="B56">
        <v>306</v>
      </c>
      <c r="C56">
        <v>43</v>
      </c>
      <c r="D56">
        <v>1</v>
      </c>
      <c r="E56" t="s">
        <v>31</v>
      </c>
      <c r="F56" t="s">
        <v>32</v>
      </c>
      <c r="G56">
        <v>8.9</v>
      </c>
      <c r="H56">
        <v>9.1999999999999993</v>
      </c>
      <c r="I56">
        <v>2.5</v>
      </c>
      <c r="J56" t="s">
        <v>33</v>
      </c>
      <c r="K56" t="s">
        <v>34</v>
      </c>
      <c r="L56" t="s">
        <v>35</v>
      </c>
      <c r="M56" t="s">
        <v>31</v>
      </c>
      <c r="N56" t="s">
        <v>31</v>
      </c>
      <c r="O56" t="s">
        <v>31</v>
      </c>
      <c r="P56" t="s">
        <v>31</v>
      </c>
      <c r="Q56" t="s">
        <v>36</v>
      </c>
      <c r="R56" t="s">
        <v>37</v>
      </c>
      <c r="S56" t="s">
        <v>38</v>
      </c>
      <c r="T56">
        <v>752</v>
      </c>
      <c r="U56" t="s">
        <v>39</v>
      </c>
      <c r="V56" t="s">
        <v>40</v>
      </c>
      <c r="W56" t="s">
        <v>41</v>
      </c>
      <c r="X56" t="s">
        <v>42</v>
      </c>
      <c r="Y56" t="b">
        <v>0</v>
      </c>
      <c r="Z56" t="s">
        <v>43</v>
      </c>
      <c r="AA56">
        <v>1958</v>
      </c>
      <c r="AB56">
        <v>1958</v>
      </c>
      <c r="AC56">
        <v>1</v>
      </c>
      <c r="AD56" t="s">
        <v>44</v>
      </c>
      <c r="AE56" t="s">
        <v>45</v>
      </c>
    </row>
    <row r="57" spans="1:31" x14ac:dyDescent="0.25">
      <c r="A57">
        <v>3</v>
      </c>
      <c r="B57">
        <v>306</v>
      </c>
      <c r="C57">
        <v>45</v>
      </c>
      <c r="D57">
        <v>1</v>
      </c>
      <c r="E57" t="s">
        <v>31</v>
      </c>
      <c r="F57" t="s">
        <v>48</v>
      </c>
      <c r="I57">
        <v>2.4</v>
      </c>
      <c r="J57" t="s">
        <v>33</v>
      </c>
      <c r="K57" t="s">
        <v>34</v>
      </c>
      <c r="L57" t="s">
        <v>35</v>
      </c>
      <c r="M57" t="s">
        <v>31</v>
      </c>
      <c r="N57" t="s">
        <v>31</v>
      </c>
      <c r="O57" t="s">
        <v>31</v>
      </c>
      <c r="P57" t="s">
        <v>31</v>
      </c>
      <c r="Q57" t="s">
        <v>36</v>
      </c>
      <c r="R57" t="s">
        <v>37</v>
      </c>
      <c r="S57" t="s">
        <v>49</v>
      </c>
      <c r="T57">
        <v>752</v>
      </c>
      <c r="U57" t="s">
        <v>39</v>
      </c>
      <c r="V57" t="s">
        <v>40</v>
      </c>
      <c r="W57" t="s">
        <v>41</v>
      </c>
      <c r="X57" t="s">
        <v>42</v>
      </c>
      <c r="Y57" t="b">
        <v>0</v>
      </c>
      <c r="Z57" t="s">
        <v>43</v>
      </c>
      <c r="AA57">
        <v>1958</v>
      </c>
      <c r="AB57">
        <v>1958</v>
      </c>
      <c r="AC57">
        <v>1</v>
      </c>
      <c r="AD57" t="s">
        <v>44</v>
      </c>
      <c r="AE57" t="s">
        <v>45</v>
      </c>
    </row>
    <row r="58" spans="1:31" x14ac:dyDescent="0.25">
      <c r="A58">
        <v>5</v>
      </c>
      <c r="B58">
        <v>306</v>
      </c>
      <c r="C58">
        <v>47</v>
      </c>
      <c r="D58">
        <v>1</v>
      </c>
      <c r="E58" t="s">
        <v>35</v>
      </c>
      <c r="F58" t="s">
        <v>50</v>
      </c>
      <c r="I58">
        <v>2.2999999999999998</v>
      </c>
      <c r="J58" t="s">
        <v>53</v>
      </c>
      <c r="K58" t="s">
        <v>34</v>
      </c>
      <c r="L58" t="s">
        <v>35</v>
      </c>
      <c r="M58" t="s">
        <v>31</v>
      </c>
      <c r="N58" t="s">
        <v>31</v>
      </c>
      <c r="O58" t="s">
        <v>31</v>
      </c>
      <c r="P58" t="s">
        <v>31</v>
      </c>
      <c r="Q58" t="s">
        <v>36</v>
      </c>
      <c r="R58" t="s">
        <v>37</v>
      </c>
      <c r="S58" t="s">
        <v>54</v>
      </c>
      <c r="T58">
        <v>752</v>
      </c>
      <c r="U58" t="s">
        <v>39</v>
      </c>
      <c r="V58" t="s">
        <v>40</v>
      </c>
      <c r="W58" t="s">
        <v>41</v>
      </c>
      <c r="X58" t="s">
        <v>42</v>
      </c>
      <c r="Y58" t="b">
        <v>0</v>
      </c>
      <c r="Z58" t="s">
        <v>43</v>
      </c>
      <c r="AA58">
        <v>1958</v>
      </c>
      <c r="AB58">
        <v>1958</v>
      </c>
      <c r="AC58">
        <v>1</v>
      </c>
      <c r="AD58" t="s">
        <v>44</v>
      </c>
      <c r="AE58" t="s">
        <v>45</v>
      </c>
    </row>
    <row r="59" spans="1:31" x14ac:dyDescent="0.25">
      <c r="A59">
        <v>6</v>
      </c>
      <c r="B59">
        <v>306</v>
      </c>
      <c r="C59">
        <v>48</v>
      </c>
      <c r="D59">
        <v>1</v>
      </c>
      <c r="E59" t="s">
        <v>31</v>
      </c>
      <c r="F59" t="s">
        <v>48</v>
      </c>
      <c r="I59">
        <v>2.1</v>
      </c>
      <c r="J59" t="s">
        <v>53</v>
      </c>
      <c r="K59" t="s">
        <v>34</v>
      </c>
      <c r="L59" t="s">
        <v>35</v>
      </c>
      <c r="M59" t="s">
        <v>31</v>
      </c>
      <c r="N59" t="s">
        <v>31</v>
      </c>
      <c r="O59" t="s">
        <v>31</v>
      </c>
      <c r="P59" t="s">
        <v>31</v>
      </c>
      <c r="Q59" t="s">
        <v>55</v>
      </c>
      <c r="R59" t="s">
        <v>37</v>
      </c>
      <c r="T59">
        <v>752</v>
      </c>
      <c r="U59" t="s">
        <v>39</v>
      </c>
      <c r="V59" t="s">
        <v>40</v>
      </c>
      <c r="W59" t="s">
        <v>41</v>
      </c>
      <c r="X59" t="s">
        <v>42</v>
      </c>
      <c r="Y59" t="b">
        <v>0</v>
      </c>
      <c r="Z59" t="s">
        <v>43</v>
      </c>
      <c r="AA59">
        <v>1958</v>
      </c>
      <c r="AB59">
        <v>1958</v>
      </c>
      <c r="AC59">
        <v>1</v>
      </c>
      <c r="AD59" t="s">
        <v>44</v>
      </c>
      <c r="AE59" t="s">
        <v>45</v>
      </c>
    </row>
    <row r="60" spans="1:31" x14ac:dyDescent="0.25">
      <c r="A60">
        <v>12</v>
      </c>
      <c r="B60">
        <v>306</v>
      </c>
      <c r="C60">
        <v>54</v>
      </c>
      <c r="D60">
        <v>1</v>
      </c>
      <c r="E60" t="s">
        <v>31</v>
      </c>
      <c r="F60" t="s">
        <v>50</v>
      </c>
      <c r="I60">
        <v>2.1</v>
      </c>
      <c r="J60" t="s">
        <v>53</v>
      </c>
      <c r="K60" t="s">
        <v>34</v>
      </c>
      <c r="L60" t="s">
        <v>35</v>
      </c>
      <c r="M60" t="s">
        <v>31</v>
      </c>
      <c r="N60" t="s">
        <v>31</v>
      </c>
      <c r="O60" t="s">
        <v>31</v>
      </c>
      <c r="P60" t="s">
        <v>31</v>
      </c>
      <c r="Q60" t="s">
        <v>51</v>
      </c>
      <c r="R60" t="s">
        <v>37</v>
      </c>
      <c r="T60">
        <v>752</v>
      </c>
      <c r="U60" t="s">
        <v>39</v>
      </c>
      <c r="V60" t="s">
        <v>40</v>
      </c>
      <c r="W60" t="s">
        <v>41</v>
      </c>
      <c r="X60" t="s">
        <v>42</v>
      </c>
      <c r="Y60" t="b">
        <v>0</v>
      </c>
      <c r="Z60" t="s">
        <v>43</v>
      </c>
      <c r="AA60">
        <v>1958</v>
      </c>
      <c r="AB60">
        <v>1958</v>
      </c>
      <c r="AC60">
        <v>1</v>
      </c>
      <c r="AD60" t="s">
        <v>44</v>
      </c>
      <c r="AE60" t="s">
        <v>45</v>
      </c>
    </row>
    <row r="61" spans="1:31" x14ac:dyDescent="0.25">
      <c r="A61">
        <v>13</v>
      </c>
      <c r="B61">
        <v>306</v>
      </c>
      <c r="C61">
        <v>55</v>
      </c>
      <c r="D61">
        <v>1</v>
      </c>
      <c r="E61" t="s">
        <v>31</v>
      </c>
      <c r="F61" t="s">
        <v>50</v>
      </c>
      <c r="G61">
        <v>9</v>
      </c>
      <c r="I61">
        <v>2.6</v>
      </c>
      <c r="J61" t="s">
        <v>53</v>
      </c>
      <c r="K61" t="s">
        <v>34</v>
      </c>
      <c r="L61" t="s">
        <v>35</v>
      </c>
      <c r="M61" t="s">
        <v>31</v>
      </c>
      <c r="N61" t="s">
        <v>31</v>
      </c>
      <c r="O61" t="s">
        <v>31</v>
      </c>
      <c r="P61" t="s">
        <v>31</v>
      </c>
      <c r="Q61" t="s">
        <v>36</v>
      </c>
      <c r="R61" t="s">
        <v>37</v>
      </c>
      <c r="T61">
        <v>752</v>
      </c>
      <c r="U61" t="s">
        <v>39</v>
      </c>
      <c r="V61" t="s">
        <v>40</v>
      </c>
      <c r="W61" t="s">
        <v>41</v>
      </c>
      <c r="X61" t="s">
        <v>42</v>
      </c>
      <c r="Y61" t="b">
        <v>0</v>
      </c>
      <c r="Z61" t="s">
        <v>43</v>
      </c>
      <c r="AA61">
        <v>1958</v>
      </c>
      <c r="AB61">
        <v>1958</v>
      </c>
      <c r="AC61">
        <v>1</v>
      </c>
      <c r="AD61" t="s">
        <v>44</v>
      </c>
      <c r="AE61" t="s">
        <v>45</v>
      </c>
    </row>
    <row r="62" spans="1:31" x14ac:dyDescent="0.25">
      <c r="A62">
        <v>14</v>
      </c>
      <c r="B62">
        <v>306</v>
      </c>
      <c r="C62">
        <v>56</v>
      </c>
      <c r="D62">
        <v>1</v>
      </c>
      <c r="E62" t="s">
        <v>31</v>
      </c>
      <c r="F62" t="s">
        <v>50</v>
      </c>
      <c r="I62">
        <v>2.1</v>
      </c>
      <c r="J62" t="s">
        <v>53</v>
      </c>
      <c r="K62" t="s">
        <v>34</v>
      </c>
      <c r="L62" t="s">
        <v>35</v>
      </c>
      <c r="M62" t="s">
        <v>31</v>
      </c>
      <c r="N62" t="s">
        <v>31</v>
      </c>
      <c r="O62" t="s">
        <v>31</v>
      </c>
      <c r="P62" t="s">
        <v>31</v>
      </c>
      <c r="Q62" t="s">
        <v>51</v>
      </c>
      <c r="T62">
        <v>752</v>
      </c>
      <c r="U62" t="s">
        <v>39</v>
      </c>
      <c r="V62" t="s">
        <v>40</v>
      </c>
      <c r="W62" t="s">
        <v>41</v>
      </c>
      <c r="X62" t="s">
        <v>42</v>
      </c>
      <c r="Y62" t="b">
        <v>0</v>
      </c>
      <c r="Z62" t="s">
        <v>43</v>
      </c>
      <c r="AA62">
        <v>1958</v>
      </c>
      <c r="AB62">
        <v>1958</v>
      </c>
      <c r="AC62">
        <v>1</v>
      </c>
      <c r="AD62" t="s">
        <v>44</v>
      </c>
      <c r="AE62" t="s">
        <v>45</v>
      </c>
    </row>
    <row r="63" spans="1:31" x14ac:dyDescent="0.25">
      <c r="A63">
        <v>47</v>
      </c>
      <c r="B63">
        <v>280</v>
      </c>
      <c r="C63">
        <v>27</v>
      </c>
      <c r="D63">
        <v>1</v>
      </c>
      <c r="E63" t="s">
        <v>31</v>
      </c>
      <c r="F63" t="s">
        <v>32</v>
      </c>
      <c r="G63">
        <v>9.5</v>
      </c>
      <c r="H63">
        <v>8.9</v>
      </c>
      <c r="I63">
        <v>1.9</v>
      </c>
      <c r="J63" t="s">
        <v>53</v>
      </c>
      <c r="K63" t="s">
        <v>34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 t="s">
        <v>55</v>
      </c>
      <c r="R63" t="s">
        <v>33</v>
      </c>
      <c r="S63" t="s">
        <v>130</v>
      </c>
      <c r="T63">
        <v>752</v>
      </c>
      <c r="U63" t="s">
        <v>39</v>
      </c>
      <c r="V63" t="s">
        <v>40</v>
      </c>
      <c r="W63" t="s">
        <v>41</v>
      </c>
      <c r="X63" t="s">
        <v>42</v>
      </c>
      <c r="Y63" t="b">
        <v>0</v>
      </c>
      <c r="Z63" t="s">
        <v>43</v>
      </c>
      <c r="AA63">
        <v>1958</v>
      </c>
      <c r="AB63">
        <v>1958</v>
      </c>
      <c r="AC63">
        <v>1</v>
      </c>
      <c r="AD63" t="s">
        <v>44</v>
      </c>
      <c r="AE63" t="s">
        <v>45</v>
      </c>
    </row>
    <row r="64" spans="1:31" x14ac:dyDescent="0.25">
      <c r="A64">
        <v>49</v>
      </c>
      <c r="B64">
        <v>306</v>
      </c>
      <c r="C64">
        <v>29</v>
      </c>
      <c r="D64">
        <v>1</v>
      </c>
      <c r="E64" t="s">
        <v>31</v>
      </c>
      <c r="F64" t="s">
        <v>32</v>
      </c>
      <c r="G64">
        <v>9.5</v>
      </c>
      <c r="H64">
        <v>9.3000000000000007</v>
      </c>
      <c r="I64">
        <v>2.4</v>
      </c>
      <c r="J64" t="s">
        <v>33</v>
      </c>
      <c r="K64" t="s">
        <v>34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55</v>
      </c>
      <c r="R64" t="s">
        <v>37</v>
      </c>
      <c r="S64" t="s">
        <v>130</v>
      </c>
      <c r="T64">
        <v>752</v>
      </c>
      <c r="U64" t="s">
        <v>39</v>
      </c>
      <c r="V64" t="s">
        <v>40</v>
      </c>
      <c r="W64" t="s">
        <v>41</v>
      </c>
      <c r="X64" t="s">
        <v>42</v>
      </c>
      <c r="Y64" t="b">
        <v>0</v>
      </c>
      <c r="Z64" t="s">
        <v>43</v>
      </c>
      <c r="AA64">
        <v>1958</v>
      </c>
      <c r="AB64">
        <v>1958</v>
      </c>
      <c r="AC64">
        <v>1</v>
      </c>
      <c r="AD64" t="s">
        <v>44</v>
      </c>
      <c r="AE64" t="s">
        <v>45</v>
      </c>
    </row>
    <row r="65" spans="1:31" x14ac:dyDescent="0.25">
      <c r="A65">
        <v>56</v>
      </c>
      <c r="B65">
        <v>306</v>
      </c>
      <c r="C65">
        <v>36</v>
      </c>
      <c r="D65">
        <v>1</v>
      </c>
      <c r="E65" t="s">
        <v>31</v>
      </c>
      <c r="F65" t="s">
        <v>50</v>
      </c>
      <c r="G65">
        <v>8.1</v>
      </c>
      <c r="I65">
        <v>1.9</v>
      </c>
      <c r="J65" t="s">
        <v>33</v>
      </c>
      <c r="K65" t="s">
        <v>34</v>
      </c>
      <c r="L65" t="s">
        <v>35</v>
      </c>
      <c r="M65" t="s">
        <v>31</v>
      </c>
      <c r="N65" t="s">
        <v>31</v>
      </c>
      <c r="O65" t="s">
        <v>31</v>
      </c>
      <c r="P65" t="s">
        <v>31</v>
      </c>
      <c r="Q65" t="s">
        <v>55</v>
      </c>
      <c r="R65" t="s">
        <v>37</v>
      </c>
      <c r="T65">
        <v>752</v>
      </c>
      <c r="U65" t="s">
        <v>39</v>
      </c>
      <c r="V65" t="s">
        <v>40</v>
      </c>
      <c r="W65" t="s">
        <v>41</v>
      </c>
      <c r="X65" t="s">
        <v>42</v>
      </c>
      <c r="Y65" t="b">
        <v>0</v>
      </c>
      <c r="Z65" t="s">
        <v>43</v>
      </c>
      <c r="AA65">
        <v>1958</v>
      </c>
      <c r="AB65">
        <v>1958</v>
      </c>
      <c r="AC65">
        <v>1</v>
      </c>
      <c r="AD65" t="s">
        <v>44</v>
      </c>
      <c r="AE65" t="s">
        <v>45</v>
      </c>
    </row>
    <row r="66" spans="1:31" x14ac:dyDescent="0.25">
      <c r="A66">
        <v>57</v>
      </c>
      <c r="B66">
        <v>306</v>
      </c>
      <c r="C66">
        <v>37</v>
      </c>
      <c r="D66">
        <v>1</v>
      </c>
      <c r="E66" t="s">
        <v>31</v>
      </c>
      <c r="F66" t="s">
        <v>48</v>
      </c>
      <c r="G66">
        <v>8.1</v>
      </c>
      <c r="H66">
        <v>9.9</v>
      </c>
      <c r="I66">
        <v>2</v>
      </c>
      <c r="J66" t="s">
        <v>53</v>
      </c>
      <c r="K66" t="s">
        <v>34</v>
      </c>
      <c r="L66" t="s">
        <v>35</v>
      </c>
      <c r="M66" t="s">
        <v>31</v>
      </c>
      <c r="N66" t="s">
        <v>31</v>
      </c>
      <c r="O66" t="s">
        <v>31</v>
      </c>
      <c r="P66" t="s">
        <v>31</v>
      </c>
      <c r="Q66" t="s">
        <v>51</v>
      </c>
      <c r="R66" t="s">
        <v>37</v>
      </c>
      <c r="T66">
        <v>752</v>
      </c>
      <c r="U66" t="s">
        <v>39</v>
      </c>
      <c r="V66" t="s">
        <v>40</v>
      </c>
      <c r="W66" t="s">
        <v>41</v>
      </c>
      <c r="X66" t="s">
        <v>42</v>
      </c>
      <c r="Y66" t="b">
        <v>0</v>
      </c>
      <c r="Z66" t="s">
        <v>43</v>
      </c>
      <c r="AA66">
        <v>1958</v>
      </c>
      <c r="AB66">
        <v>1958</v>
      </c>
      <c r="AC66">
        <v>1</v>
      </c>
      <c r="AD66" t="s">
        <v>44</v>
      </c>
      <c r="AE66" t="s">
        <v>45</v>
      </c>
    </row>
    <row r="67" spans="1:31" x14ac:dyDescent="0.25">
      <c r="A67">
        <v>58</v>
      </c>
      <c r="B67">
        <v>306</v>
      </c>
      <c r="C67">
        <v>38</v>
      </c>
      <c r="D67">
        <v>1</v>
      </c>
      <c r="E67" t="s">
        <v>31</v>
      </c>
      <c r="F67" t="s">
        <v>48</v>
      </c>
      <c r="G67">
        <v>9.1999999999999993</v>
      </c>
      <c r="I67">
        <v>2.1</v>
      </c>
      <c r="J67" t="s">
        <v>53</v>
      </c>
      <c r="K67" t="s">
        <v>34</v>
      </c>
      <c r="L67" t="s">
        <v>35</v>
      </c>
      <c r="M67" t="s">
        <v>31</v>
      </c>
      <c r="N67" t="s">
        <v>31</v>
      </c>
      <c r="O67" t="s">
        <v>31</v>
      </c>
      <c r="P67" t="s">
        <v>31</v>
      </c>
      <c r="Q67" t="s">
        <v>55</v>
      </c>
      <c r="R67" t="s">
        <v>37</v>
      </c>
      <c r="T67">
        <v>752</v>
      </c>
      <c r="U67" t="s">
        <v>39</v>
      </c>
      <c r="V67" t="s">
        <v>40</v>
      </c>
      <c r="W67" t="s">
        <v>41</v>
      </c>
      <c r="X67" t="s">
        <v>42</v>
      </c>
      <c r="Y67" t="b">
        <v>0</v>
      </c>
      <c r="Z67" t="s">
        <v>43</v>
      </c>
      <c r="AA67">
        <v>1958</v>
      </c>
      <c r="AB67">
        <v>1958</v>
      </c>
      <c r="AC67">
        <v>1</v>
      </c>
      <c r="AD67" t="s">
        <v>44</v>
      </c>
      <c r="AE67" t="s">
        <v>45</v>
      </c>
    </row>
    <row r="68" spans="1:31" x14ac:dyDescent="0.25">
      <c r="A68">
        <v>19</v>
      </c>
      <c r="B68">
        <v>11923</v>
      </c>
      <c r="C68">
        <v>61</v>
      </c>
      <c r="D68">
        <v>1990</v>
      </c>
      <c r="E68" t="s">
        <v>31</v>
      </c>
      <c r="F68" t="s">
        <v>48</v>
      </c>
      <c r="I68">
        <v>1.7</v>
      </c>
      <c r="S68" t="s">
        <v>64</v>
      </c>
      <c r="T68">
        <v>634</v>
      </c>
      <c r="U68" t="s">
        <v>65</v>
      </c>
      <c r="V68" t="s">
        <v>65</v>
      </c>
      <c r="W68" t="s">
        <v>66</v>
      </c>
      <c r="X68" t="s">
        <v>60</v>
      </c>
      <c r="Y68" t="b">
        <v>0</v>
      </c>
      <c r="Z68" t="s">
        <v>67</v>
      </c>
      <c r="AA68">
        <v>1650</v>
      </c>
      <c r="AB68">
        <v>1700</v>
      </c>
      <c r="AC68">
        <v>50</v>
      </c>
      <c r="AD68" t="s">
        <v>68</v>
      </c>
      <c r="AE68" t="s">
        <v>69</v>
      </c>
    </row>
    <row r="69" spans="1:31" x14ac:dyDescent="0.25">
      <c r="A69">
        <v>69</v>
      </c>
      <c r="B69">
        <v>8564</v>
      </c>
      <c r="C69">
        <v>70</v>
      </c>
      <c r="D69">
        <v>1292</v>
      </c>
      <c r="E69" t="s">
        <v>31</v>
      </c>
      <c r="F69" t="s">
        <v>132</v>
      </c>
      <c r="H69">
        <v>9.4</v>
      </c>
      <c r="I69">
        <v>2.7</v>
      </c>
      <c r="M69" t="s">
        <v>31</v>
      </c>
      <c r="N69" t="s">
        <v>31</v>
      </c>
      <c r="O69" t="s">
        <v>31</v>
      </c>
      <c r="S69" t="s">
        <v>152</v>
      </c>
      <c r="T69">
        <v>1320</v>
      </c>
      <c r="U69" t="s">
        <v>153</v>
      </c>
      <c r="V69" t="s">
        <v>71</v>
      </c>
      <c r="W69" t="s">
        <v>84</v>
      </c>
      <c r="X69" t="s">
        <v>42</v>
      </c>
      <c r="Y69" t="b">
        <v>0</v>
      </c>
      <c r="Z69" t="s">
        <v>154</v>
      </c>
      <c r="AA69">
        <v>1740</v>
      </c>
      <c r="AB69">
        <v>1740</v>
      </c>
      <c r="AC69">
        <v>1</v>
      </c>
      <c r="AD69" t="s">
        <v>128</v>
      </c>
      <c r="AE69" t="s">
        <v>155</v>
      </c>
    </row>
    <row r="70" spans="1:31" x14ac:dyDescent="0.25">
      <c r="A70">
        <v>25</v>
      </c>
      <c r="B70">
        <v>2143</v>
      </c>
      <c r="C70">
        <v>5</v>
      </c>
      <c r="D70">
        <v>164</v>
      </c>
      <c r="E70" t="s">
        <v>35</v>
      </c>
      <c r="F70" t="s">
        <v>32</v>
      </c>
      <c r="G70">
        <v>8.4</v>
      </c>
      <c r="H70">
        <v>9.3000000000000007</v>
      </c>
      <c r="I70">
        <v>2.2000000000000002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88</v>
      </c>
      <c r="R70" t="s">
        <v>37</v>
      </c>
      <c r="S70" t="s">
        <v>89</v>
      </c>
      <c r="T70">
        <v>3026</v>
      </c>
      <c r="U70" t="s">
        <v>78</v>
      </c>
      <c r="V70" t="s">
        <v>71</v>
      </c>
      <c r="W70" t="s">
        <v>66</v>
      </c>
      <c r="X70" t="s">
        <v>60</v>
      </c>
      <c r="Y70" t="b">
        <v>0</v>
      </c>
      <c r="Z70" t="s">
        <v>79</v>
      </c>
      <c r="AA70">
        <v>1910</v>
      </c>
      <c r="AB70">
        <v>1930</v>
      </c>
      <c r="AC70">
        <v>20</v>
      </c>
      <c r="AD70" t="s">
        <v>80</v>
      </c>
      <c r="AE70" t="s">
        <v>81</v>
      </c>
    </row>
    <row r="71" spans="1:31" x14ac:dyDescent="0.25">
      <c r="A71">
        <v>17</v>
      </c>
      <c r="B71">
        <v>306</v>
      </c>
      <c r="C71">
        <v>59</v>
      </c>
      <c r="D71">
        <v>1</v>
      </c>
      <c r="E71" t="s">
        <v>31</v>
      </c>
      <c r="F71" t="s">
        <v>48</v>
      </c>
      <c r="I71">
        <v>1.8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51</v>
      </c>
      <c r="R71" t="s">
        <v>37</v>
      </c>
      <c r="S71" t="s">
        <v>56</v>
      </c>
      <c r="T71">
        <v>752</v>
      </c>
      <c r="U71" t="s">
        <v>39</v>
      </c>
      <c r="V71" t="s">
        <v>40</v>
      </c>
      <c r="W71" t="s">
        <v>41</v>
      </c>
      <c r="X71" t="s">
        <v>42</v>
      </c>
      <c r="Y71" t="b">
        <v>0</v>
      </c>
      <c r="Z71" t="s">
        <v>43</v>
      </c>
      <c r="AA71">
        <v>1958</v>
      </c>
      <c r="AB71">
        <v>1958</v>
      </c>
      <c r="AC71">
        <v>1</v>
      </c>
      <c r="AD71" t="s">
        <v>44</v>
      </c>
      <c r="AE71" t="s">
        <v>45</v>
      </c>
    </row>
    <row r="72" spans="1:31" x14ac:dyDescent="0.25">
      <c r="A72">
        <v>41</v>
      </c>
      <c r="B72">
        <v>280</v>
      </c>
      <c r="C72">
        <v>21</v>
      </c>
      <c r="D72">
        <v>1</v>
      </c>
      <c r="E72" t="s">
        <v>31</v>
      </c>
      <c r="F72" t="s">
        <v>50</v>
      </c>
      <c r="I72">
        <v>1.9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36</v>
      </c>
      <c r="R72" t="s">
        <v>37</v>
      </c>
      <c r="T72">
        <v>752</v>
      </c>
      <c r="U72" t="s">
        <v>39</v>
      </c>
      <c r="V72" t="s">
        <v>40</v>
      </c>
      <c r="W72" t="s">
        <v>41</v>
      </c>
      <c r="X72" t="s">
        <v>42</v>
      </c>
      <c r="Y72" t="b">
        <v>0</v>
      </c>
      <c r="Z72" t="s">
        <v>43</v>
      </c>
      <c r="AA72">
        <v>1958</v>
      </c>
      <c r="AB72">
        <v>1958</v>
      </c>
      <c r="AC72">
        <v>1</v>
      </c>
      <c r="AD72" t="s">
        <v>44</v>
      </c>
      <c r="AE72" t="s">
        <v>45</v>
      </c>
    </row>
    <row r="73" spans="1:31" x14ac:dyDescent="0.25">
      <c r="A73">
        <v>59</v>
      </c>
      <c r="B73">
        <v>306</v>
      </c>
      <c r="C73">
        <v>39</v>
      </c>
      <c r="D73">
        <v>1</v>
      </c>
      <c r="E73" t="s">
        <v>31</v>
      </c>
      <c r="F73" t="s">
        <v>132</v>
      </c>
      <c r="H73">
        <v>8</v>
      </c>
      <c r="I73">
        <v>1.9</v>
      </c>
      <c r="M73" t="s">
        <v>31</v>
      </c>
      <c r="N73" t="s">
        <v>31</v>
      </c>
      <c r="O73" t="s">
        <v>31</v>
      </c>
      <c r="P73" t="s">
        <v>31</v>
      </c>
      <c r="T73">
        <v>752</v>
      </c>
      <c r="U73" t="s">
        <v>39</v>
      </c>
      <c r="V73" t="s">
        <v>40</v>
      </c>
      <c r="W73" t="s">
        <v>41</v>
      </c>
      <c r="X73" t="s">
        <v>42</v>
      </c>
      <c r="Y73" t="b">
        <v>0</v>
      </c>
      <c r="Z73" t="s">
        <v>43</v>
      </c>
      <c r="AA73">
        <v>1958</v>
      </c>
      <c r="AB73">
        <v>1958</v>
      </c>
      <c r="AC73">
        <v>1</v>
      </c>
      <c r="AD73" t="s">
        <v>44</v>
      </c>
      <c r="AE73" t="s">
        <v>45</v>
      </c>
    </row>
  </sheetData>
  <sortState ref="A2:AE76">
    <sortCondition ref="K2:K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B7" sqref="B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36</v>
      </c>
      <c r="B2">
        <v>8689</v>
      </c>
      <c r="C2">
        <v>16</v>
      </c>
      <c r="D2">
        <v>5008</v>
      </c>
      <c r="E2" t="s">
        <v>31</v>
      </c>
      <c r="F2" t="s">
        <v>50</v>
      </c>
      <c r="J2" t="s">
        <v>46</v>
      </c>
      <c r="K2" t="s">
        <v>47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51</v>
      </c>
      <c r="S2" t="s">
        <v>121</v>
      </c>
      <c r="T2">
        <v>0</v>
      </c>
      <c r="V2" t="s">
        <v>122</v>
      </c>
      <c r="Y2" t="b">
        <v>0</v>
      </c>
      <c r="Z2" t="s">
        <v>123</v>
      </c>
    </row>
    <row r="3" spans="1:31" x14ac:dyDescent="0.25">
      <c r="A3">
        <v>37</v>
      </c>
      <c r="B3">
        <v>12003</v>
      </c>
      <c r="C3">
        <v>17</v>
      </c>
      <c r="D3">
        <v>5022</v>
      </c>
      <c r="E3" t="s">
        <v>31</v>
      </c>
      <c r="F3" t="s">
        <v>50</v>
      </c>
      <c r="I3">
        <v>2.2999999999999998</v>
      </c>
      <c r="J3" t="s">
        <v>33</v>
      </c>
      <c r="K3" t="s">
        <v>47</v>
      </c>
      <c r="L3" t="s">
        <v>31</v>
      </c>
      <c r="M3" t="s">
        <v>31</v>
      </c>
      <c r="N3" t="s">
        <v>31</v>
      </c>
      <c r="Q3" t="s">
        <v>51</v>
      </c>
      <c r="R3" t="s">
        <v>37</v>
      </c>
      <c r="S3" t="s">
        <v>124</v>
      </c>
      <c r="T3">
        <v>0</v>
      </c>
      <c r="V3" t="s">
        <v>125</v>
      </c>
      <c r="Y3" t="b">
        <v>0</v>
      </c>
      <c r="Z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horseshoe_phased</vt:lpstr>
      <vt:lpstr>training exc</vt:lpstr>
      <vt:lpstr>horseshoe_phased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Lucas</dc:creator>
  <cp:lastModifiedBy>Gavin Lucas</cp:lastModifiedBy>
  <dcterms:created xsi:type="dcterms:W3CDTF">2016-09-19T12:49:23Z</dcterms:created>
  <dcterms:modified xsi:type="dcterms:W3CDTF">2016-09-19T13:26:05Z</dcterms:modified>
</cp:coreProperties>
</file>