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vin Lucas\Documents\Projects\Skálholt\Skalholt Post Excavation\Artefacts\Metalwork\phasing analysis\"/>
    </mc:Choice>
  </mc:AlternateContent>
  <bookViews>
    <workbookView xWindow="120" yWindow="90" windowWidth="23895" windowHeight="14535"/>
  </bookViews>
  <sheets>
    <sheet name="Sheet1" sheetId="2" r:id="rId1"/>
    <sheet name="Scissors_phased" sheetId="1" r:id="rId2"/>
  </sheets>
  <definedNames>
    <definedName name="Scissors_phased">Scissors_phased!$A$1:$AF$16</definedName>
  </definedNames>
  <calcPr calcId="125725"/>
  <pivotCaches>
    <pivotCache cacheId="46" r:id="rId3"/>
  </pivotCaches>
</workbook>
</file>

<file path=xl/sharedStrings.xml><?xml version="1.0" encoding="utf-8"?>
<sst xmlns="http://schemas.openxmlformats.org/spreadsheetml/2006/main" count="289" uniqueCount="130">
  <si>
    <t>ID</t>
  </si>
  <si>
    <t>Find No</t>
  </si>
  <si>
    <t>Sicssors No</t>
  </si>
  <si>
    <t>Context No</t>
  </si>
  <si>
    <t>Photo/drawing</t>
  </si>
  <si>
    <t>Date</t>
  </si>
  <si>
    <t>Completeness</t>
  </si>
  <si>
    <t>Condition</t>
  </si>
  <si>
    <t>Material</t>
  </si>
  <si>
    <t>Weight</t>
  </si>
  <si>
    <t>Lenght cm</t>
  </si>
  <si>
    <t>Blate type</t>
  </si>
  <si>
    <t>blade length</t>
  </si>
  <si>
    <t>Rivet (location)</t>
  </si>
  <si>
    <t>Haft type</t>
  </si>
  <si>
    <t>Haft lengt</t>
  </si>
  <si>
    <t>loop diameter</t>
  </si>
  <si>
    <t>loop thikness</t>
  </si>
  <si>
    <t>loop shape</t>
  </si>
  <si>
    <t>Decoration/mark</t>
  </si>
  <si>
    <t>Note</t>
  </si>
  <si>
    <t>GroupNo</t>
  </si>
  <si>
    <t>Space</t>
  </si>
  <si>
    <t>Area</t>
  </si>
  <si>
    <t>Unit type</t>
  </si>
  <si>
    <t>Unit entropy</t>
  </si>
  <si>
    <t>Sieved</t>
  </si>
  <si>
    <t>Building Phase</t>
  </si>
  <si>
    <t>Start Date</t>
  </si>
  <si>
    <t>End Date</t>
  </si>
  <si>
    <t>Period_30</t>
  </si>
  <si>
    <t>Attribution</t>
  </si>
  <si>
    <t>Y</t>
  </si>
  <si>
    <t>Midd 17th C</t>
  </si>
  <si>
    <t>complete</t>
  </si>
  <si>
    <t>good</t>
  </si>
  <si>
    <t>steel</t>
  </si>
  <si>
    <t>curved-pointed</t>
  </si>
  <si>
    <t>central</t>
  </si>
  <si>
    <t>rounded</t>
  </si>
  <si>
    <t>T -  mark under the rivet on the blade</t>
  </si>
  <si>
    <t>The blade are a bit curved and geat a bit pointed on the end</t>
  </si>
  <si>
    <t>443</t>
  </si>
  <si>
    <t>743</t>
  </si>
  <si>
    <t>Floor</t>
  </si>
  <si>
    <t>in situ</t>
  </si>
  <si>
    <t>S5.4</t>
  </si>
  <si>
    <t>1780-1810</t>
  </si>
  <si>
    <t>Pantry/Study &amp; Library</t>
  </si>
  <si>
    <t>18th C</t>
  </si>
  <si>
    <t>pointed</t>
  </si>
  <si>
    <t>lowe</t>
  </si>
  <si>
    <t>rectangular</t>
  </si>
  <si>
    <t>oval</t>
  </si>
  <si>
    <t>A small (just the end) bit of the point is missing (just few mm I guess)</t>
  </si>
  <si>
    <t>1070</t>
  </si>
  <si>
    <t>Topsoil</t>
  </si>
  <si>
    <t>MC.3</t>
  </si>
  <si>
    <t>1750-1810</t>
  </si>
  <si>
    <t>Midden Zone C</t>
  </si>
  <si>
    <t>N</t>
  </si>
  <si>
    <t>fragment</t>
  </si>
  <si>
    <t>very poor</t>
  </si>
  <si>
    <t>just one loop and a small part of the blade - very bad condition</t>
  </si>
  <si>
    <t>752</t>
  </si>
  <si>
    <t>161/743</t>
  </si>
  <si>
    <t>Demolition</t>
  </si>
  <si>
    <t>disorganized</t>
  </si>
  <si>
    <t>LH</t>
  </si>
  <si>
    <t>1930-1960</t>
  </si>
  <si>
    <t>Levelling Horizon</t>
  </si>
  <si>
    <t>20th C ?</t>
  </si>
  <si>
    <t>Rather stable pice (one loop) from the rivet hole to the loop</t>
  </si>
  <si>
    <t>part of one of the point is broken of - not missing though</t>
  </si>
  <si>
    <t>48</t>
  </si>
  <si>
    <t>Midden</t>
  </si>
  <si>
    <t>S32.1</t>
  </si>
  <si>
    <t>1840-1900</t>
  </si>
  <si>
    <t>Forge</t>
  </si>
  <si>
    <t>two type (point/straight)</t>
  </si>
  <si>
    <t>collar on the uper part on the haft/circule cut - the haft is a bit thinner down where the blade starters</t>
  </si>
  <si>
    <t>The blades a of two type - one is pointed and the other is stright and about 0,7 cm on the edge</t>
  </si>
  <si>
    <t>733</t>
  </si>
  <si>
    <t>161</t>
  </si>
  <si>
    <t>S20.2</t>
  </si>
  <si>
    <t>1690-1750</t>
  </si>
  <si>
    <t>School Dormitory</t>
  </si>
  <si>
    <t>Missing the upper part of the loop - lost of corrosion</t>
  </si>
  <si>
    <t>842</t>
  </si>
  <si>
    <t>S22.2</t>
  </si>
  <si>
    <t>Assistant Teachers Quarters</t>
  </si>
  <si>
    <t>just one loop and haft</t>
  </si>
  <si>
    <t>1200</t>
  </si>
  <si>
    <t>S5.2</t>
  </si>
  <si>
    <t>1720-1780</t>
  </si>
  <si>
    <t>Dining Room</t>
  </si>
  <si>
    <t>wide</t>
  </si>
  <si>
    <t>One of the blade is a bit curved (like surgical scissors)</t>
  </si>
  <si>
    <t>1320</t>
  </si>
  <si>
    <t>Wall</t>
  </si>
  <si>
    <t>S12.2</t>
  </si>
  <si>
    <t>1720-1750</t>
  </si>
  <si>
    <t>Living Quarters</t>
  </si>
  <si>
    <t>just one half of the scissors - other part is missing - just half loop</t>
  </si>
  <si>
    <t>matches with the half no 12 - just one half of the scissors - other part is missing - same decoration as scissors no 6</t>
  </si>
  <si>
    <t>1335</t>
  </si>
  <si>
    <t>1293</t>
  </si>
  <si>
    <t>S18.7</t>
  </si>
  <si>
    <t>Pantry</t>
  </si>
  <si>
    <t>matches with the half no 11 - just one half of the scissors - other part is missing - same decoration as scissors no 6</t>
  </si>
  <si>
    <t>poor</t>
  </si>
  <si>
    <t>high</t>
  </si>
  <si>
    <t>One of the loop is just half / small part has fall off but is in the bag</t>
  </si>
  <si>
    <t>1680</t>
  </si>
  <si>
    <t>S17.7</t>
  </si>
  <si>
    <t>Meat Store</t>
  </si>
  <si>
    <t>not in good shape - both the loop missing and also the points - only one haft and is haf by clued togeather by Þjóðminjasafn</t>
  </si>
  <si>
    <t>S17.1</t>
  </si>
  <si>
    <t>1660-1690</t>
  </si>
  <si>
    <t>Part of one half of the scissor, just part of the blade and the loop</t>
  </si>
  <si>
    <t>2344</t>
  </si>
  <si>
    <t>S8.1</t>
  </si>
  <si>
    <t>Children's Quarters</t>
  </si>
  <si>
    <t>Count of Sicssors No</t>
  </si>
  <si>
    <t>Row Labels</t>
  </si>
  <si>
    <t>Grand Total</t>
  </si>
  <si>
    <t>Column Labels</t>
  </si>
  <si>
    <t>(blank)</t>
  </si>
  <si>
    <t>squared</t>
  </si>
  <si>
    <t>two type (point/squared)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</si>
</sst>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vin Lucas" refreshedDate="42632.659799537039" createdVersion="5" refreshedVersion="5" minRefreshableVersion="3" recordCount="15">
  <cacheSource type="worksheet">
    <worksheetSource ref="A1:AF16" sheet="Scissors_phased"/>
  </cacheSource>
  <cacheFields count="32">
    <cacheField name="ID" numFmtId="0">
      <sharedItems containsSemiMixedTypes="0" containsString="0" containsNumber="1" containsInteger="1" minValue="1" maxValue="15"/>
    </cacheField>
    <cacheField name="Find No" numFmtId="0">
      <sharedItems containsSemiMixedTypes="0" containsString="0" containsNumber="1" containsInteger="1" minValue="274" maxValue="13789"/>
    </cacheField>
    <cacheField name="Sicssors No" numFmtId="0">
      <sharedItems containsSemiMixedTypes="0" containsString="0" containsNumber="1" containsInteger="1" minValue="1" maxValue="15"/>
    </cacheField>
    <cacheField name="Context No" numFmtId="0">
      <sharedItems containsSemiMixedTypes="0" containsString="0" containsNumber="1" containsInteger="1" minValue="1" maxValue="3019"/>
    </cacheField>
    <cacheField name="Photo/drawing" numFmtId="0">
      <sharedItems/>
    </cacheField>
    <cacheField name="Date" numFmtId="0">
      <sharedItems containsBlank="1"/>
    </cacheField>
    <cacheField name="Completeness" numFmtId="0">
      <sharedItems count="2">
        <s v="complete"/>
        <s v="fragment"/>
      </sharedItems>
    </cacheField>
    <cacheField name="Condition" numFmtId="0">
      <sharedItems/>
    </cacheField>
    <cacheField name="Material" numFmtId="0">
      <sharedItems/>
    </cacheField>
    <cacheField name="Weight" numFmtId="0">
      <sharedItems containsSemiMixedTypes="0" containsString="0" containsNumber="1" minValue="5.58" maxValue="52.67"/>
    </cacheField>
    <cacheField name="Lenght cm" numFmtId="0">
      <sharedItems containsString="0" containsBlank="1" containsNumber="1" minValue="10.199999999999999" maxValue="15.2" count="10">
        <n v="15.2"/>
        <n v="10.199999999999999"/>
        <m/>
        <n v="12.1"/>
        <n v="12.8"/>
        <n v="11.9"/>
        <n v="14.7"/>
        <n v="12.4"/>
        <n v="12"/>
        <n v="14.6"/>
      </sharedItems>
    </cacheField>
    <cacheField name="Blate type" numFmtId="0">
      <sharedItems containsBlank="1" count="5">
        <s v="curved-pointed"/>
        <s v="pointed"/>
        <m/>
        <s v="two type (point/straight)"/>
        <s v="wide"/>
      </sharedItems>
    </cacheField>
    <cacheField name="blade length" numFmtId="0">
      <sharedItems containsString="0" containsBlank="1" containsNumber="1" minValue="3.5" maxValue="9.3000000000000007"/>
    </cacheField>
    <cacheField name="Rivet (location)" numFmtId="0">
      <sharedItems containsBlank="1" count="4">
        <s v="central"/>
        <s v="lowe"/>
        <m/>
        <s v="high"/>
      </sharedItems>
    </cacheField>
    <cacheField name="Haft type" numFmtId="0">
      <sharedItems containsBlank="1" count="3">
        <s v="rounded"/>
        <s v="rectangular"/>
        <m/>
      </sharedItems>
    </cacheField>
    <cacheField name="Haft lengt" numFmtId="0">
      <sharedItems containsString="0" containsBlank="1" containsNumber="1" minValue="2" maxValue="4.7"/>
    </cacheField>
    <cacheField name="loop diameter" numFmtId="0">
      <sharedItems containsString="0" containsBlank="1" containsNumber="1" minValue="2.4" maxValue="3.5" count="10">
        <n v="2.6"/>
        <n v="2.5"/>
        <n v="3.4"/>
        <n v="3.5"/>
        <n v="3"/>
        <n v="2.7"/>
        <m/>
        <n v="2.4"/>
        <n v="2.8"/>
        <n v="2.9"/>
      </sharedItems>
    </cacheField>
    <cacheField name="loop thikness" numFmtId="0">
      <sharedItems containsString="0" containsBlank="1" containsNumber="1" minValue="0.3" maxValue="0.6"/>
    </cacheField>
    <cacheField name="loop shape" numFmtId="0">
      <sharedItems containsBlank="1" count="3">
        <s v="rounded"/>
        <s v="oval"/>
        <m/>
      </sharedItems>
    </cacheField>
    <cacheField name="Decoration/mark" numFmtId="0">
      <sharedItems containsBlank="1"/>
    </cacheField>
    <cacheField name="Note" numFmtId="0">
      <sharedItems/>
    </cacheField>
    <cacheField name="GroupNo" numFmtId="0">
      <sharedItems containsSemiMixedTypes="0" containsString="0" containsNumber="1" containsInteger="1" minValue="48" maxValue="2953"/>
    </cacheField>
    <cacheField name="Space" numFmtId="0">
      <sharedItems/>
    </cacheField>
    <cacheField name="Area" numFmtId="0">
      <sharedItems/>
    </cacheField>
    <cacheField name="Unit type" numFmtId="0">
      <sharedItems/>
    </cacheField>
    <cacheField name="Unit entropy" numFmtId="0">
      <sharedItems/>
    </cacheField>
    <cacheField name="Sieved" numFmtId="0">
      <sharedItems/>
    </cacheField>
    <cacheField name="Building Phase" numFmtId="0">
      <sharedItems/>
    </cacheField>
    <cacheField name="Start Date" numFmtId="0">
      <sharedItems containsSemiMixedTypes="0" containsString="0" containsNumber="1" containsInteger="1" minValue="1670" maxValue="1958"/>
    </cacheField>
    <cacheField name="End Date" numFmtId="0">
      <sharedItems containsSemiMixedTypes="0" containsString="0" containsNumber="1" containsInteger="1" minValue="1690" maxValue="1958"/>
    </cacheField>
    <cacheField name="Period_30" numFmtId="0">
      <sharedItems count="8">
        <s v="1780-1810"/>
        <s v="1750-1810"/>
        <s v="1930-1960"/>
        <s v="1840-1900"/>
        <s v="1690-1750"/>
        <s v="1720-1780"/>
        <s v="1720-1750"/>
        <s v="1660-1690"/>
      </sharedItems>
    </cacheField>
    <cacheField name="Attribution" numFmtId="0">
      <sharedItems count="11">
        <s v="Pantry/Study &amp; Library"/>
        <s v="Midden Zone C"/>
        <s v="Levelling Horizon"/>
        <s v="Forge"/>
        <s v="School Dormitory"/>
        <s v="Assistant Teachers Quarters"/>
        <s v="Dining Room"/>
        <s v="Living Quarters"/>
        <s v="Pantry"/>
        <s v="Meat Store"/>
        <s v="Children's Quart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n v="1"/>
    <n v="3776"/>
    <n v="1"/>
    <n v="1238"/>
    <s v="Y"/>
    <s v="Midd 17th C"/>
    <x v="0"/>
    <s v="good"/>
    <s v="steel"/>
    <n v="52.67"/>
    <x v="0"/>
    <x v="0"/>
    <n v="7.8"/>
    <x v="0"/>
    <x v="0"/>
    <n v="4.7"/>
    <x v="0"/>
    <n v="0.5"/>
    <x v="0"/>
    <s v="T -  mark under the rivet on the blade"/>
    <s v="The blade are a bit curved and geat a bit pointed on the end"/>
    <n v="831"/>
    <s v="443"/>
    <s v="743"/>
    <s v="Floor"/>
    <s v="in situ"/>
    <b v="0"/>
    <s v="S5.4"/>
    <n v="1780"/>
    <n v="1800"/>
    <x v="0"/>
    <x v="0"/>
  </r>
  <r>
    <n v="2"/>
    <n v="3709"/>
    <n v="2"/>
    <n v="1071"/>
    <s v="Y"/>
    <s v="18th C"/>
    <x v="0"/>
    <s v="good"/>
    <s v="steel"/>
    <n v="18.260000000000002"/>
    <x v="1"/>
    <x v="1"/>
    <n v="3.5"/>
    <x v="1"/>
    <x v="1"/>
    <n v="2.2000000000000002"/>
    <x v="1"/>
    <n v="0.3"/>
    <x v="1"/>
    <m/>
    <s v="A small (just the end) bit of the point is missing (just few mm I guess)"/>
    <n v="634"/>
    <s v="1070"/>
    <s v="1070"/>
    <s v="Topsoil"/>
    <s v="in situ"/>
    <b v="0"/>
    <s v="MC.3"/>
    <n v="1750"/>
    <n v="1900"/>
    <x v="1"/>
    <x v="1"/>
  </r>
  <r>
    <n v="3"/>
    <n v="643"/>
    <n v="3"/>
    <n v="1"/>
    <s v="N"/>
    <m/>
    <x v="1"/>
    <s v="very poor"/>
    <s v="steel"/>
    <n v="15.31"/>
    <x v="2"/>
    <x v="2"/>
    <m/>
    <x v="2"/>
    <x v="0"/>
    <n v="2"/>
    <x v="2"/>
    <n v="0.4"/>
    <x v="1"/>
    <m/>
    <s v="just one loop and a small part of the blade - very bad condition"/>
    <n v="752"/>
    <s v="752"/>
    <s v="161/743"/>
    <s v="Demolition"/>
    <s v="disorganized"/>
    <b v="0"/>
    <s v="LH"/>
    <n v="1958"/>
    <n v="1958"/>
    <x v="2"/>
    <x v="2"/>
  </r>
  <r>
    <n v="4"/>
    <n v="274"/>
    <n v="4"/>
    <n v="1"/>
    <s v="N"/>
    <s v="20th C ?"/>
    <x v="1"/>
    <s v="good"/>
    <s v="steel"/>
    <n v="14.97"/>
    <x v="2"/>
    <x v="2"/>
    <m/>
    <x v="2"/>
    <x v="0"/>
    <n v="2.6"/>
    <x v="3"/>
    <n v="0.5"/>
    <x v="1"/>
    <m/>
    <s v="Rather stable pice (one loop) from the rivet hole to the loop"/>
    <n v="752"/>
    <s v="752"/>
    <s v="161/743"/>
    <s v="Demolition"/>
    <s v="disorganized"/>
    <b v="0"/>
    <s v="LH"/>
    <n v="1958"/>
    <n v="1958"/>
    <x v="2"/>
    <x v="2"/>
  </r>
  <r>
    <n v="5"/>
    <n v="1168"/>
    <n v="5"/>
    <n v="191"/>
    <s v="N"/>
    <s v="20th C ?"/>
    <x v="0"/>
    <s v="good"/>
    <s v="steel"/>
    <n v="22.73"/>
    <x v="3"/>
    <x v="1"/>
    <n v="6.7"/>
    <x v="0"/>
    <x v="1"/>
    <n v="2.2000000000000002"/>
    <x v="4"/>
    <n v="0.4"/>
    <x v="1"/>
    <m/>
    <s v="part of one of the point is broken of - not missing though"/>
    <n v="48"/>
    <s v="48"/>
    <s v="743"/>
    <s v="Midden"/>
    <s v="in situ"/>
    <b v="0"/>
    <s v="S32.1"/>
    <n v="1850"/>
    <n v="1890"/>
    <x v="3"/>
    <x v="3"/>
  </r>
  <r>
    <n v="6"/>
    <n v="3008"/>
    <n v="6"/>
    <n v="640"/>
    <s v="Y"/>
    <m/>
    <x v="0"/>
    <s v="good"/>
    <s v="steel"/>
    <n v="23.69"/>
    <x v="4"/>
    <x v="3"/>
    <n v="7.9"/>
    <x v="1"/>
    <x v="0"/>
    <n v="2.7"/>
    <x v="5"/>
    <n v="0.4"/>
    <x v="1"/>
    <s v="collar on the uper part on the haft/circule cut - the haft is a bit thinner down where the blade starters"/>
    <s v="The blades a of two type - one is pointed and the other is stright and about 0,7 cm on the edge"/>
    <n v="740"/>
    <s v="733"/>
    <s v="161"/>
    <s v="Floor"/>
    <s v="in situ"/>
    <b v="0"/>
    <s v="S20.2"/>
    <n v="1690"/>
    <n v="1750"/>
    <x v="4"/>
    <x v="4"/>
  </r>
  <r>
    <n v="7"/>
    <n v="3652"/>
    <n v="7"/>
    <n v="930"/>
    <s v="N"/>
    <m/>
    <x v="1"/>
    <s v="good"/>
    <s v="steel"/>
    <n v="37.92"/>
    <x v="2"/>
    <x v="2"/>
    <n v="7.9"/>
    <x v="1"/>
    <x v="2"/>
    <m/>
    <x v="6"/>
    <m/>
    <x v="2"/>
    <m/>
    <s v="Missing the upper part of the loop - lost of corrosion"/>
    <n v="842"/>
    <s v="842"/>
    <s v="161"/>
    <s v="Floor"/>
    <s v="in situ"/>
    <b v="0"/>
    <s v="S22.2"/>
    <n v="1700"/>
    <n v="1730"/>
    <x v="4"/>
    <x v="5"/>
  </r>
  <r>
    <n v="8"/>
    <n v="7435"/>
    <n v="8"/>
    <n v="1630"/>
    <s v="N"/>
    <m/>
    <x v="1"/>
    <s v="good"/>
    <s v="steel"/>
    <n v="5.58"/>
    <x v="2"/>
    <x v="2"/>
    <m/>
    <x v="2"/>
    <x v="0"/>
    <n v="2.2000000000000002"/>
    <x v="7"/>
    <n v="0.3"/>
    <x v="0"/>
    <m/>
    <s v="just one loop and haft"/>
    <n v="1629"/>
    <s v="1200"/>
    <s v="743"/>
    <s v="Floor"/>
    <s v="in situ"/>
    <b v="1"/>
    <s v="S5.2"/>
    <n v="1740"/>
    <n v="1760"/>
    <x v="5"/>
    <x v="6"/>
  </r>
  <r>
    <n v="9"/>
    <n v="7259"/>
    <n v="9"/>
    <n v="1292"/>
    <s v="Y"/>
    <m/>
    <x v="0"/>
    <s v="good"/>
    <s v="steel"/>
    <n v="26.13"/>
    <x v="5"/>
    <x v="4"/>
    <n v="6.7"/>
    <x v="1"/>
    <x v="1"/>
    <n v="2.2000000000000002"/>
    <x v="8"/>
    <n v="0.4"/>
    <x v="1"/>
    <m/>
    <s v="One of the blade is a bit curved (like surgical scissors)"/>
    <n v="1320"/>
    <s v="1320"/>
    <s v="743"/>
    <s v="Wall"/>
    <s v="disorganized"/>
    <b v="0"/>
    <s v="S12.2"/>
    <n v="1740"/>
    <n v="1740"/>
    <x v="6"/>
    <x v="7"/>
  </r>
  <r>
    <n v="10"/>
    <n v="7243"/>
    <n v="10"/>
    <n v="1"/>
    <s v="N"/>
    <m/>
    <x v="1"/>
    <s v="good"/>
    <s v="steel"/>
    <n v="13.41"/>
    <x v="6"/>
    <x v="1"/>
    <n v="9.3000000000000007"/>
    <x v="1"/>
    <x v="0"/>
    <n v="2.6"/>
    <x v="9"/>
    <n v="0.4"/>
    <x v="1"/>
    <m/>
    <s v="just one half of the scissors - other part is missing - just half loop"/>
    <n v="752"/>
    <s v="752"/>
    <s v="161/743"/>
    <s v="Demolition"/>
    <s v="disorganized"/>
    <b v="0"/>
    <s v="LH"/>
    <n v="1958"/>
    <n v="1958"/>
    <x v="2"/>
    <x v="2"/>
  </r>
  <r>
    <n v="11"/>
    <n v="7377"/>
    <n v="11"/>
    <n v="1523"/>
    <s v="N"/>
    <m/>
    <x v="1"/>
    <s v="good"/>
    <s v="steel"/>
    <n v="12.34"/>
    <x v="7"/>
    <x v="4"/>
    <n v="7.6"/>
    <x v="1"/>
    <x v="0"/>
    <n v="2.8"/>
    <x v="1"/>
    <n v="0.4"/>
    <x v="1"/>
    <s v="collar on the uper part on the haft/circule cut - the haft is a bit thinner down where the blade starters"/>
    <s v="matches with the half no 12 - just one half of the scissors - other part is missing - same decoration as scissors no 6"/>
    <n v="1492"/>
    <s v="1335"/>
    <s v="1293"/>
    <s v="Floor"/>
    <s v="in situ"/>
    <b v="0"/>
    <s v="S18.7"/>
    <n v="1770"/>
    <n v="1790"/>
    <x v="1"/>
    <x v="8"/>
  </r>
  <r>
    <n v="12"/>
    <n v="7376"/>
    <n v="12"/>
    <n v="1523"/>
    <s v="N"/>
    <m/>
    <x v="1"/>
    <s v="good"/>
    <s v="steel"/>
    <n v="12.94"/>
    <x v="8"/>
    <x v="1"/>
    <n v="7.2"/>
    <x v="1"/>
    <x v="0"/>
    <n v="2.8"/>
    <x v="1"/>
    <n v="0.4"/>
    <x v="1"/>
    <s v="collar on the uper part on the haft/circule cut - the haft is a bit thinner down where the blade starters"/>
    <s v="matches with the half no 11 - just one half of the scissors - other part is missing - same decoration as scissors no 6"/>
    <n v="1492"/>
    <s v="1335"/>
    <s v="1293"/>
    <s v="Floor"/>
    <s v="in situ"/>
    <b v="0"/>
    <s v="S18.7"/>
    <n v="1770"/>
    <n v="1790"/>
    <x v="1"/>
    <x v="8"/>
  </r>
  <r>
    <n v="13"/>
    <n v="10133"/>
    <n v="13"/>
    <n v="1973"/>
    <s v="Y"/>
    <s v="Midd 17th C"/>
    <x v="1"/>
    <s v="poor"/>
    <s v="steel"/>
    <n v="38.229999999999997"/>
    <x v="9"/>
    <x v="0"/>
    <n v="8"/>
    <x v="3"/>
    <x v="0"/>
    <n v="4.0999999999999996"/>
    <x v="1"/>
    <n v="0.6"/>
    <x v="0"/>
    <m/>
    <s v="One of the loop is just half / small part has fall off but is in the bag"/>
    <n v="1958"/>
    <s v="1680"/>
    <s v="1293"/>
    <s v="Floor"/>
    <s v="in situ"/>
    <b v="1"/>
    <s v="S17.7"/>
    <n v="1770"/>
    <n v="1790"/>
    <x v="1"/>
    <x v="9"/>
  </r>
  <r>
    <n v="14"/>
    <n v="13789"/>
    <n v="14"/>
    <n v="3019"/>
    <s v="N"/>
    <m/>
    <x v="1"/>
    <s v="poor"/>
    <s v="steel"/>
    <n v="21.04"/>
    <x v="2"/>
    <x v="1"/>
    <m/>
    <x v="2"/>
    <x v="1"/>
    <n v="3.7"/>
    <x v="6"/>
    <m/>
    <x v="2"/>
    <m/>
    <s v="not in good shape - both the loop missing and also the points - only one haft and is haf by clued togeather by Þjóðminjasafn"/>
    <n v="2953"/>
    <s v="1680"/>
    <s v="1293"/>
    <s v="Floor"/>
    <s v="in situ"/>
    <b v="0"/>
    <s v="S17.1"/>
    <n v="1670"/>
    <n v="1690"/>
    <x v="7"/>
    <x v="9"/>
  </r>
  <r>
    <n v="15"/>
    <n v="10377"/>
    <n v="15"/>
    <n v="2472"/>
    <s v="N"/>
    <m/>
    <x v="1"/>
    <s v="poor"/>
    <s v="steel"/>
    <n v="5.6"/>
    <x v="2"/>
    <x v="2"/>
    <m/>
    <x v="2"/>
    <x v="1"/>
    <n v="2.5"/>
    <x v="6"/>
    <n v="0.4"/>
    <x v="1"/>
    <m/>
    <s v="Part of one half of the scissor, just part of the blade and the loop"/>
    <n v="2453"/>
    <s v="2344"/>
    <s v="161/743"/>
    <s v="Floor"/>
    <s v="in situ"/>
    <b v="0"/>
    <s v="S8.1"/>
    <n v="1720"/>
    <n v="1750"/>
    <x v="6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4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G16" firstHeaderRow="1" firstDataRow="2" firstDataCol="1"/>
  <pivotFields count="32">
    <pivotField showAll="0"/>
    <pivotField showAll="0"/>
    <pivotField dataField="1"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1">
        <item x="1"/>
        <item x="5"/>
        <item x="8"/>
        <item x="3"/>
        <item x="7"/>
        <item x="4"/>
        <item x="9"/>
        <item x="6"/>
        <item x="0"/>
        <item x="2"/>
        <item t="default"/>
      </items>
    </pivotField>
    <pivotField axis="axisCol" showAll="0">
      <items count="6">
        <item x="0"/>
        <item x="1"/>
        <item x="3"/>
        <item x="4"/>
        <item x="2"/>
        <item t="default"/>
      </items>
    </pivotField>
    <pivotField showAll="0"/>
    <pivotField showAll="0">
      <items count="5">
        <item x="0"/>
        <item x="3"/>
        <item x="1"/>
        <item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>
      <items count="11">
        <item x="7"/>
        <item x="1"/>
        <item x="0"/>
        <item x="5"/>
        <item x="8"/>
        <item x="9"/>
        <item x="4"/>
        <item x="2"/>
        <item x="3"/>
        <item x="6"/>
        <item t="default"/>
      </items>
    </pivotField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9">
        <item x="7"/>
        <item x="4"/>
        <item x="6"/>
        <item x="5"/>
        <item x="1"/>
        <item x="0"/>
        <item x="3"/>
        <item x="2"/>
        <item t="default"/>
      </items>
    </pivotField>
    <pivotField axis="axisRow" showAll="0">
      <items count="12">
        <item x="5"/>
        <item x="10"/>
        <item x="6"/>
        <item x="3"/>
        <item x="2"/>
        <item x="7"/>
        <item x="9"/>
        <item x="1"/>
        <item x="8"/>
        <item x="0"/>
        <item x="4"/>
        <item t="default"/>
      </items>
    </pivotField>
  </pivotFields>
  <rowFields count="1">
    <field x="3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icssors N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6"/>
  <sheetViews>
    <sheetView tabSelected="1" topLeftCell="A3" workbookViewId="0">
      <selection activeCell="A3" sqref="A3"/>
    </sheetView>
  </sheetViews>
  <sheetFormatPr defaultRowHeight="15" x14ac:dyDescent="0.25"/>
  <cols>
    <col min="1" max="1" width="26" bestFit="1" customWidth="1"/>
    <col min="2" max="2" width="16.28515625" bestFit="1" customWidth="1"/>
    <col min="3" max="3" width="8" bestFit="1" customWidth="1"/>
    <col min="4" max="4" width="23.42578125" bestFit="1" customWidth="1"/>
    <col min="5" max="5" width="5.42578125" bestFit="1" customWidth="1"/>
    <col min="6" max="6" width="7.28515625" bestFit="1" customWidth="1"/>
    <col min="7" max="7" width="11.28515625" bestFit="1" customWidth="1"/>
    <col min="8" max="10" width="5" customWidth="1"/>
    <col min="11" max="11" width="7.28515625" customWidth="1"/>
    <col min="12" max="12" width="11.28515625" bestFit="1" customWidth="1"/>
  </cols>
  <sheetData>
    <row r="3" spans="1:7" x14ac:dyDescent="0.25">
      <c r="A3" s="2" t="s">
        <v>123</v>
      </c>
      <c r="B3" s="2" t="s">
        <v>126</v>
      </c>
    </row>
    <row r="4" spans="1:7" x14ac:dyDescent="0.25">
      <c r="A4" s="2" t="s">
        <v>124</v>
      </c>
      <c r="B4" t="s">
        <v>37</v>
      </c>
      <c r="C4" t="s">
        <v>50</v>
      </c>
      <c r="D4" t="s">
        <v>79</v>
      </c>
      <c r="E4" t="s">
        <v>96</v>
      </c>
      <c r="F4" t="s">
        <v>127</v>
      </c>
      <c r="G4" t="s">
        <v>125</v>
      </c>
    </row>
    <row r="5" spans="1:7" x14ac:dyDescent="0.25">
      <c r="A5" s="3" t="s">
        <v>90</v>
      </c>
      <c r="B5" s="1"/>
      <c r="C5" s="1"/>
      <c r="D5" s="1"/>
      <c r="E5" s="1"/>
      <c r="F5" s="1">
        <v>1</v>
      </c>
      <c r="G5" s="1">
        <v>1</v>
      </c>
    </row>
    <row r="6" spans="1:7" x14ac:dyDescent="0.25">
      <c r="A6" s="3" t="s">
        <v>122</v>
      </c>
      <c r="B6" s="1"/>
      <c r="C6" s="1"/>
      <c r="D6" s="1"/>
      <c r="E6" s="1"/>
      <c r="F6" s="1">
        <v>1</v>
      </c>
      <c r="G6" s="1">
        <v>1</v>
      </c>
    </row>
    <row r="7" spans="1:7" x14ac:dyDescent="0.25">
      <c r="A7" s="3" t="s">
        <v>95</v>
      </c>
      <c r="B7" s="1"/>
      <c r="C7" s="1"/>
      <c r="D7" s="1"/>
      <c r="E7" s="1"/>
      <c r="F7" s="1">
        <v>1</v>
      </c>
      <c r="G7" s="1">
        <v>1</v>
      </c>
    </row>
    <row r="8" spans="1:7" x14ac:dyDescent="0.25">
      <c r="A8" s="3" t="s">
        <v>78</v>
      </c>
      <c r="B8" s="1"/>
      <c r="C8" s="1">
        <v>1</v>
      </c>
      <c r="D8" s="1"/>
      <c r="E8" s="1"/>
      <c r="F8" s="1"/>
      <c r="G8" s="1">
        <v>1</v>
      </c>
    </row>
    <row r="9" spans="1:7" x14ac:dyDescent="0.25">
      <c r="A9" s="3" t="s">
        <v>70</v>
      </c>
      <c r="B9" s="1"/>
      <c r="C9" s="1">
        <v>1</v>
      </c>
      <c r="D9" s="1"/>
      <c r="E9" s="1"/>
      <c r="F9" s="1">
        <v>2</v>
      </c>
      <c r="G9" s="1">
        <v>3</v>
      </c>
    </row>
    <row r="10" spans="1:7" x14ac:dyDescent="0.25">
      <c r="A10" s="3" t="s">
        <v>102</v>
      </c>
      <c r="B10" s="1"/>
      <c r="C10" s="1"/>
      <c r="D10" s="1"/>
      <c r="E10" s="1">
        <v>1</v>
      </c>
      <c r="F10" s="1"/>
      <c r="G10" s="1">
        <v>1</v>
      </c>
    </row>
    <row r="11" spans="1:7" x14ac:dyDescent="0.25">
      <c r="A11" s="3" t="s">
        <v>115</v>
      </c>
      <c r="B11" s="1">
        <v>1</v>
      </c>
      <c r="C11" s="1">
        <v>1</v>
      </c>
      <c r="D11" s="1"/>
      <c r="E11" s="1"/>
      <c r="F11" s="1"/>
      <c r="G11" s="1">
        <v>2</v>
      </c>
    </row>
    <row r="12" spans="1:7" x14ac:dyDescent="0.25">
      <c r="A12" s="3" t="s">
        <v>59</v>
      </c>
      <c r="B12" s="1"/>
      <c r="C12" s="1">
        <v>1</v>
      </c>
      <c r="D12" s="1"/>
      <c r="E12" s="1"/>
      <c r="F12" s="1"/>
      <c r="G12" s="1">
        <v>1</v>
      </c>
    </row>
    <row r="13" spans="1:7" x14ac:dyDescent="0.25">
      <c r="A13" s="3" t="s">
        <v>108</v>
      </c>
      <c r="B13" s="1"/>
      <c r="C13" s="1">
        <v>1</v>
      </c>
      <c r="D13" s="1"/>
      <c r="E13" s="1">
        <v>1</v>
      </c>
      <c r="F13" s="1"/>
      <c r="G13" s="1">
        <v>2</v>
      </c>
    </row>
    <row r="14" spans="1:7" x14ac:dyDescent="0.25">
      <c r="A14" s="3" t="s">
        <v>48</v>
      </c>
      <c r="B14" s="1">
        <v>1</v>
      </c>
      <c r="C14" s="1"/>
      <c r="D14" s="1"/>
      <c r="E14" s="1"/>
      <c r="F14" s="1"/>
      <c r="G14" s="1">
        <v>1</v>
      </c>
    </row>
    <row r="15" spans="1:7" x14ac:dyDescent="0.25">
      <c r="A15" s="3" t="s">
        <v>86</v>
      </c>
      <c r="B15" s="1"/>
      <c r="C15" s="1"/>
      <c r="D15" s="1">
        <v>1</v>
      </c>
      <c r="E15" s="1"/>
      <c r="F15" s="1"/>
      <c r="G15" s="1">
        <v>1</v>
      </c>
    </row>
    <row r="16" spans="1:7" x14ac:dyDescent="0.25">
      <c r="A16" s="3" t="s">
        <v>125</v>
      </c>
      <c r="B16" s="1">
        <v>2</v>
      </c>
      <c r="C16" s="1">
        <v>5</v>
      </c>
      <c r="D16" s="1">
        <v>1</v>
      </c>
      <c r="E16" s="1">
        <v>2</v>
      </c>
      <c r="F16" s="1">
        <v>5</v>
      </c>
      <c r="G16" s="1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"/>
  <sheetViews>
    <sheetView workbookViewId="0">
      <selection activeCell="B7" sqref="A7:XFD7"/>
    </sheetView>
  </sheetViews>
  <sheetFormatPr defaultRowHeight="15" x14ac:dyDescent="0.25"/>
  <cols>
    <col min="12" max="12" width="23.42578125" bestFit="1" customWidth="1"/>
    <col min="14" max="14" width="9.7109375" customWidth="1"/>
    <col min="21" max="21" width="32.5703125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 x14ac:dyDescent="0.25">
      <c r="A2">
        <v>1</v>
      </c>
      <c r="B2">
        <v>3776</v>
      </c>
      <c r="C2">
        <v>1</v>
      </c>
      <c r="D2">
        <v>1238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>
        <v>52.67</v>
      </c>
      <c r="K2">
        <v>15.2</v>
      </c>
      <c r="L2" t="s">
        <v>37</v>
      </c>
      <c r="M2">
        <v>7.8</v>
      </c>
      <c r="N2" t="s">
        <v>38</v>
      </c>
      <c r="O2" t="s">
        <v>39</v>
      </c>
      <c r="P2">
        <v>4.7</v>
      </c>
      <c r="Q2">
        <v>2.6</v>
      </c>
      <c r="R2">
        <v>0.5</v>
      </c>
      <c r="S2" t="s">
        <v>39</v>
      </c>
      <c r="T2" t="s">
        <v>40</v>
      </c>
      <c r="U2" t="s">
        <v>41</v>
      </c>
      <c r="V2">
        <v>831</v>
      </c>
      <c r="W2" t="s">
        <v>42</v>
      </c>
      <c r="X2" t="s">
        <v>43</v>
      </c>
      <c r="Y2" t="s">
        <v>44</v>
      </c>
      <c r="Z2" t="s">
        <v>45</v>
      </c>
      <c r="AA2" t="b">
        <v>0</v>
      </c>
      <c r="AB2" t="s">
        <v>46</v>
      </c>
      <c r="AC2">
        <v>1780</v>
      </c>
      <c r="AD2">
        <v>1800</v>
      </c>
      <c r="AE2" t="s">
        <v>47</v>
      </c>
      <c r="AF2" t="s">
        <v>48</v>
      </c>
    </row>
    <row r="3" spans="1:32" x14ac:dyDescent="0.25">
      <c r="A3">
        <v>13</v>
      </c>
      <c r="B3">
        <v>10133</v>
      </c>
      <c r="C3">
        <v>13</v>
      </c>
      <c r="D3">
        <v>1973</v>
      </c>
      <c r="E3" t="s">
        <v>32</v>
      </c>
      <c r="F3" t="s">
        <v>33</v>
      </c>
      <c r="G3" t="s">
        <v>61</v>
      </c>
      <c r="H3" t="s">
        <v>110</v>
      </c>
      <c r="I3" t="s">
        <v>36</v>
      </c>
      <c r="J3">
        <v>38.229999999999997</v>
      </c>
      <c r="K3">
        <v>14.6</v>
      </c>
      <c r="L3" t="s">
        <v>37</v>
      </c>
      <c r="M3">
        <v>8</v>
      </c>
      <c r="N3" t="s">
        <v>111</v>
      </c>
      <c r="O3" t="s">
        <v>39</v>
      </c>
      <c r="P3">
        <v>4.0999999999999996</v>
      </c>
      <c r="Q3">
        <v>2.5</v>
      </c>
      <c r="R3">
        <v>0.6</v>
      </c>
      <c r="S3" t="s">
        <v>39</v>
      </c>
      <c r="U3" t="s">
        <v>112</v>
      </c>
      <c r="V3">
        <v>1958</v>
      </c>
      <c r="W3" t="s">
        <v>113</v>
      </c>
      <c r="X3" t="s">
        <v>106</v>
      </c>
      <c r="Y3" t="s">
        <v>44</v>
      </c>
      <c r="Z3" t="s">
        <v>45</v>
      </c>
      <c r="AA3" t="b">
        <v>1</v>
      </c>
      <c r="AB3" t="s">
        <v>114</v>
      </c>
      <c r="AC3">
        <v>1770</v>
      </c>
      <c r="AD3">
        <v>1790</v>
      </c>
      <c r="AE3" t="s">
        <v>58</v>
      </c>
      <c r="AF3" t="s">
        <v>115</v>
      </c>
    </row>
    <row r="4" spans="1:32" x14ac:dyDescent="0.25">
      <c r="A4">
        <v>2</v>
      </c>
      <c r="B4">
        <v>3709</v>
      </c>
      <c r="C4">
        <v>2</v>
      </c>
      <c r="D4">
        <v>1071</v>
      </c>
      <c r="E4" t="s">
        <v>32</v>
      </c>
      <c r="F4" t="s">
        <v>49</v>
      </c>
      <c r="G4" t="s">
        <v>34</v>
      </c>
      <c r="H4" t="s">
        <v>35</v>
      </c>
      <c r="I4" t="s">
        <v>36</v>
      </c>
      <c r="J4">
        <v>18.260000000000002</v>
      </c>
      <c r="K4">
        <v>10.199999999999999</v>
      </c>
      <c r="L4" t="s">
        <v>50</v>
      </c>
      <c r="M4">
        <v>3.5</v>
      </c>
      <c r="N4" t="s">
        <v>51</v>
      </c>
      <c r="O4" t="s">
        <v>52</v>
      </c>
      <c r="P4">
        <v>2.2000000000000002</v>
      </c>
      <c r="Q4">
        <v>2.5</v>
      </c>
      <c r="R4">
        <v>0.3</v>
      </c>
      <c r="S4" t="s">
        <v>53</v>
      </c>
      <c r="U4" t="s">
        <v>54</v>
      </c>
      <c r="V4">
        <v>634</v>
      </c>
      <c r="W4" t="s">
        <v>55</v>
      </c>
      <c r="X4" t="s">
        <v>55</v>
      </c>
      <c r="Y4" t="s">
        <v>56</v>
      </c>
      <c r="Z4" t="s">
        <v>45</v>
      </c>
      <c r="AA4" t="b">
        <v>0</v>
      </c>
      <c r="AB4" t="s">
        <v>57</v>
      </c>
      <c r="AC4">
        <v>1750</v>
      </c>
      <c r="AD4">
        <v>1900</v>
      </c>
      <c r="AE4" t="s">
        <v>58</v>
      </c>
      <c r="AF4" t="s">
        <v>59</v>
      </c>
    </row>
    <row r="5" spans="1:32" x14ac:dyDescent="0.25">
      <c r="A5">
        <v>5</v>
      </c>
      <c r="B5">
        <v>1168</v>
      </c>
      <c r="C5">
        <v>5</v>
      </c>
      <c r="D5">
        <v>191</v>
      </c>
      <c r="E5" t="s">
        <v>60</v>
      </c>
      <c r="F5" t="s">
        <v>71</v>
      </c>
      <c r="G5" t="s">
        <v>34</v>
      </c>
      <c r="H5" t="s">
        <v>35</v>
      </c>
      <c r="I5" t="s">
        <v>36</v>
      </c>
      <c r="J5">
        <v>22.73</v>
      </c>
      <c r="K5">
        <v>12.1</v>
      </c>
      <c r="L5" t="s">
        <v>50</v>
      </c>
      <c r="M5">
        <v>6.7</v>
      </c>
      <c r="N5" t="s">
        <v>38</v>
      </c>
      <c r="O5" t="s">
        <v>52</v>
      </c>
      <c r="P5">
        <v>2.2000000000000002</v>
      </c>
      <c r="Q5">
        <v>3</v>
      </c>
      <c r="R5">
        <v>0.4</v>
      </c>
      <c r="S5" t="s">
        <v>53</v>
      </c>
      <c r="U5" t="s">
        <v>73</v>
      </c>
      <c r="V5">
        <v>48</v>
      </c>
      <c r="W5" t="s">
        <v>74</v>
      </c>
      <c r="X5" t="s">
        <v>43</v>
      </c>
      <c r="Y5" t="s">
        <v>75</v>
      </c>
      <c r="Z5" t="s">
        <v>45</v>
      </c>
      <c r="AA5" t="b">
        <v>0</v>
      </c>
      <c r="AB5" t="s">
        <v>76</v>
      </c>
      <c r="AC5">
        <v>1850</v>
      </c>
      <c r="AD5">
        <v>1890</v>
      </c>
      <c r="AE5" t="s">
        <v>77</v>
      </c>
      <c r="AF5" t="s">
        <v>78</v>
      </c>
    </row>
    <row r="6" spans="1:32" x14ac:dyDescent="0.25">
      <c r="A6">
        <v>10</v>
      </c>
      <c r="B6">
        <v>7243</v>
      </c>
      <c r="C6">
        <v>10</v>
      </c>
      <c r="D6">
        <v>1</v>
      </c>
      <c r="E6" t="s">
        <v>60</v>
      </c>
      <c r="G6" t="s">
        <v>61</v>
      </c>
      <c r="H6" t="s">
        <v>35</v>
      </c>
      <c r="I6" t="s">
        <v>36</v>
      </c>
      <c r="J6">
        <v>13.41</v>
      </c>
      <c r="K6">
        <v>14.7</v>
      </c>
      <c r="L6" t="s">
        <v>50</v>
      </c>
      <c r="M6">
        <v>9.3000000000000007</v>
      </c>
      <c r="N6" t="s">
        <v>51</v>
      </c>
      <c r="O6" t="s">
        <v>39</v>
      </c>
      <c r="P6">
        <v>2.6</v>
      </c>
      <c r="Q6">
        <v>2.9</v>
      </c>
      <c r="R6">
        <v>0.4</v>
      </c>
      <c r="S6" t="s">
        <v>53</v>
      </c>
      <c r="U6" t="s">
        <v>103</v>
      </c>
      <c r="V6">
        <v>752</v>
      </c>
      <c r="W6" t="s">
        <v>64</v>
      </c>
      <c r="X6" t="s">
        <v>65</v>
      </c>
      <c r="Y6" t="s">
        <v>66</v>
      </c>
      <c r="Z6" t="s">
        <v>67</v>
      </c>
      <c r="AA6" t="b">
        <v>0</v>
      </c>
      <c r="AB6" t="s">
        <v>68</v>
      </c>
      <c r="AC6">
        <v>1958</v>
      </c>
      <c r="AD6">
        <v>1958</v>
      </c>
      <c r="AE6" t="s">
        <v>69</v>
      </c>
      <c r="AF6" t="s">
        <v>70</v>
      </c>
    </row>
    <row r="7" spans="1:32" x14ac:dyDescent="0.25">
      <c r="A7">
        <v>12</v>
      </c>
      <c r="B7">
        <v>7376</v>
      </c>
      <c r="C7">
        <v>12</v>
      </c>
      <c r="D7">
        <v>1523</v>
      </c>
      <c r="E7" t="s">
        <v>60</v>
      </c>
      <c r="G7" t="s">
        <v>61</v>
      </c>
      <c r="H7" t="s">
        <v>35</v>
      </c>
      <c r="I7" t="s">
        <v>36</v>
      </c>
      <c r="J7">
        <v>12.94</v>
      </c>
      <c r="K7">
        <v>12</v>
      </c>
      <c r="L7" t="s">
        <v>50</v>
      </c>
      <c r="M7">
        <v>7.2</v>
      </c>
      <c r="N7" t="s">
        <v>51</v>
      </c>
      <c r="O7" t="s">
        <v>39</v>
      </c>
      <c r="P7">
        <v>2.8</v>
      </c>
      <c r="Q7">
        <v>2.5</v>
      </c>
      <c r="R7">
        <v>0.4</v>
      </c>
      <c r="S7" t="s">
        <v>53</v>
      </c>
      <c r="T7" t="s">
        <v>80</v>
      </c>
      <c r="U7" t="s">
        <v>109</v>
      </c>
      <c r="V7">
        <v>1492</v>
      </c>
      <c r="W7" t="s">
        <v>105</v>
      </c>
      <c r="X7" t="s">
        <v>106</v>
      </c>
      <c r="Y7" t="s">
        <v>44</v>
      </c>
      <c r="Z7" t="s">
        <v>45</v>
      </c>
      <c r="AA7" t="b">
        <v>0</v>
      </c>
      <c r="AB7" t="s">
        <v>107</v>
      </c>
      <c r="AC7">
        <v>1770</v>
      </c>
      <c r="AD7">
        <v>1790</v>
      </c>
      <c r="AE7" t="s">
        <v>58</v>
      </c>
      <c r="AF7" t="s">
        <v>108</v>
      </c>
    </row>
    <row r="8" spans="1:32" x14ac:dyDescent="0.25">
      <c r="A8">
        <v>14</v>
      </c>
      <c r="B8">
        <v>13789</v>
      </c>
      <c r="C8">
        <v>14</v>
      </c>
      <c r="D8">
        <v>3019</v>
      </c>
      <c r="E8" t="s">
        <v>60</v>
      </c>
      <c r="G8" t="s">
        <v>61</v>
      </c>
      <c r="H8" t="s">
        <v>110</v>
      </c>
      <c r="I8" t="s">
        <v>36</v>
      </c>
      <c r="J8">
        <v>21.04</v>
      </c>
      <c r="L8" t="s">
        <v>50</v>
      </c>
      <c r="O8" t="s">
        <v>52</v>
      </c>
      <c r="P8">
        <v>3.7</v>
      </c>
      <c r="U8" t="s">
        <v>116</v>
      </c>
      <c r="V8">
        <v>2953</v>
      </c>
      <c r="W8" t="s">
        <v>113</v>
      </c>
      <c r="X8" t="s">
        <v>106</v>
      </c>
      <c r="Y8" t="s">
        <v>44</v>
      </c>
      <c r="Z8" t="s">
        <v>45</v>
      </c>
      <c r="AA8" t="b">
        <v>0</v>
      </c>
      <c r="AB8" t="s">
        <v>117</v>
      </c>
      <c r="AC8">
        <v>1670</v>
      </c>
      <c r="AD8">
        <v>1690</v>
      </c>
      <c r="AE8" t="s">
        <v>118</v>
      </c>
      <c r="AF8" t="s">
        <v>115</v>
      </c>
    </row>
    <row r="9" spans="1:32" x14ac:dyDescent="0.25">
      <c r="A9">
        <v>6</v>
      </c>
      <c r="B9">
        <v>3008</v>
      </c>
      <c r="C9">
        <v>6</v>
      </c>
      <c r="D9">
        <v>640</v>
      </c>
      <c r="E9" t="s">
        <v>32</v>
      </c>
      <c r="G9" t="s">
        <v>34</v>
      </c>
      <c r="H9" t="s">
        <v>35</v>
      </c>
      <c r="I9" t="s">
        <v>36</v>
      </c>
      <c r="J9">
        <v>23.69</v>
      </c>
      <c r="K9">
        <v>12.8</v>
      </c>
      <c r="L9" t="s">
        <v>129</v>
      </c>
      <c r="M9">
        <v>7.9</v>
      </c>
      <c r="N9" t="s">
        <v>51</v>
      </c>
      <c r="O9" t="s">
        <v>39</v>
      </c>
      <c r="P9">
        <v>2.7</v>
      </c>
      <c r="Q9">
        <v>2.7</v>
      </c>
      <c r="R9">
        <v>0.4</v>
      </c>
      <c r="S9" t="s">
        <v>53</v>
      </c>
      <c r="T9" t="s">
        <v>80</v>
      </c>
      <c r="U9" t="s">
        <v>81</v>
      </c>
      <c r="V9">
        <v>740</v>
      </c>
      <c r="W9" t="s">
        <v>82</v>
      </c>
      <c r="X9" t="s">
        <v>83</v>
      </c>
      <c r="Y9" t="s">
        <v>44</v>
      </c>
      <c r="Z9" t="s">
        <v>45</v>
      </c>
      <c r="AA9" t="b">
        <v>0</v>
      </c>
      <c r="AB9" t="s">
        <v>84</v>
      </c>
      <c r="AC9">
        <v>1690</v>
      </c>
      <c r="AD9">
        <v>1750</v>
      </c>
      <c r="AE9" t="s">
        <v>85</v>
      </c>
      <c r="AF9" t="s">
        <v>86</v>
      </c>
    </row>
    <row r="10" spans="1:32" x14ac:dyDescent="0.25">
      <c r="A10">
        <v>9</v>
      </c>
      <c r="B10">
        <v>7259</v>
      </c>
      <c r="C10">
        <v>9</v>
      </c>
      <c r="D10">
        <v>1292</v>
      </c>
      <c r="E10" t="s">
        <v>32</v>
      </c>
      <c r="G10" t="s">
        <v>34</v>
      </c>
      <c r="H10" t="s">
        <v>35</v>
      </c>
      <c r="I10" t="s">
        <v>36</v>
      </c>
      <c r="J10">
        <v>26.13</v>
      </c>
      <c r="K10">
        <v>11.9</v>
      </c>
      <c r="L10" t="s">
        <v>128</v>
      </c>
      <c r="M10">
        <v>6.7</v>
      </c>
      <c r="N10" t="s">
        <v>51</v>
      </c>
      <c r="O10" t="s">
        <v>52</v>
      </c>
      <c r="P10">
        <v>2.2000000000000002</v>
      </c>
      <c r="Q10">
        <v>2.8</v>
      </c>
      <c r="R10">
        <v>0.4</v>
      </c>
      <c r="S10" t="s">
        <v>53</v>
      </c>
      <c r="U10" t="s">
        <v>97</v>
      </c>
      <c r="V10">
        <v>1320</v>
      </c>
      <c r="W10" t="s">
        <v>98</v>
      </c>
      <c r="X10" t="s">
        <v>43</v>
      </c>
      <c r="Y10" t="s">
        <v>99</v>
      </c>
      <c r="Z10" t="s">
        <v>67</v>
      </c>
      <c r="AA10" t="b">
        <v>0</v>
      </c>
      <c r="AB10" t="s">
        <v>100</v>
      </c>
      <c r="AC10">
        <v>1740</v>
      </c>
      <c r="AD10">
        <v>1740</v>
      </c>
      <c r="AE10" t="s">
        <v>101</v>
      </c>
      <c r="AF10" t="s">
        <v>102</v>
      </c>
    </row>
    <row r="11" spans="1:32" x14ac:dyDescent="0.25">
      <c r="A11">
        <v>11</v>
      </c>
      <c r="B11">
        <v>7377</v>
      </c>
      <c r="C11">
        <v>11</v>
      </c>
      <c r="D11">
        <v>1523</v>
      </c>
      <c r="E11" t="s">
        <v>60</v>
      </c>
      <c r="G11" t="s">
        <v>61</v>
      </c>
      <c r="H11" t="s">
        <v>35</v>
      </c>
      <c r="I11" t="s">
        <v>36</v>
      </c>
      <c r="J11">
        <v>12.34</v>
      </c>
      <c r="K11">
        <v>12.4</v>
      </c>
      <c r="L11" t="s">
        <v>128</v>
      </c>
      <c r="M11">
        <v>7.6</v>
      </c>
      <c r="N11" t="s">
        <v>51</v>
      </c>
      <c r="O11" t="s">
        <v>39</v>
      </c>
      <c r="P11">
        <v>2.8</v>
      </c>
      <c r="Q11">
        <v>2.5</v>
      </c>
      <c r="R11">
        <v>0.4</v>
      </c>
      <c r="S11" t="s">
        <v>53</v>
      </c>
      <c r="T11" t="s">
        <v>80</v>
      </c>
      <c r="U11" t="s">
        <v>104</v>
      </c>
      <c r="V11">
        <v>1492</v>
      </c>
      <c r="W11" t="s">
        <v>105</v>
      </c>
      <c r="X11" t="s">
        <v>106</v>
      </c>
      <c r="Y11" t="s">
        <v>44</v>
      </c>
      <c r="Z11" t="s">
        <v>45</v>
      </c>
      <c r="AA11" t="b">
        <v>0</v>
      </c>
      <c r="AB11" t="s">
        <v>107</v>
      </c>
      <c r="AC11">
        <v>1770</v>
      </c>
      <c r="AD11">
        <v>1790</v>
      </c>
      <c r="AE11" t="s">
        <v>58</v>
      </c>
      <c r="AF11" t="s">
        <v>108</v>
      </c>
    </row>
    <row r="12" spans="1:32" x14ac:dyDescent="0.25">
      <c r="A12">
        <v>3</v>
      </c>
      <c r="B12">
        <v>643</v>
      </c>
      <c r="C12">
        <v>3</v>
      </c>
      <c r="D12">
        <v>1</v>
      </c>
      <c r="E12" t="s">
        <v>60</v>
      </c>
      <c r="G12" t="s">
        <v>61</v>
      </c>
      <c r="H12" t="s">
        <v>62</v>
      </c>
      <c r="I12" t="s">
        <v>36</v>
      </c>
      <c r="J12">
        <v>15.31</v>
      </c>
      <c r="O12" t="s">
        <v>39</v>
      </c>
      <c r="P12">
        <v>2</v>
      </c>
      <c r="Q12">
        <v>3.4</v>
      </c>
      <c r="R12">
        <v>0.4</v>
      </c>
      <c r="S12" t="s">
        <v>53</v>
      </c>
      <c r="U12" t="s">
        <v>63</v>
      </c>
      <c r="V12">
        <v>752</v>
      </c>
      <c r="W12" t="s">
        <v>64</v>
      </c>
      <c r="X12" t="s">
        <v>65</v>
      </c>
      <c r="Y12" t="s">
        <v>66</v>
      </c>
      <c r="Z12" t="s">
        <v>67</v>
      </c>
      <c r="AA12" t="b">
        <v>0</v>
      </c>
      <c r="AB12" t="s">
        <v>68</v>
      </c>
      <c r="AC12">
        <v>1958</v>
      </c>
      <c r="AD12">
        <v>1958</v>
      </c>
      <c r="AE12" t="s">
        <v>69</v>
      </c>
      <c r="AF12" t="s">
        <v>70</v>
      </c>
    </row>
    <row r="13" spans="1:32" x14ac:dyDescent="0.25">
      <c r="A13">
        <v>4</v>
      </c>
      <c r="B13">
        <v>274</v>
      </c>
      <c r="C13">
        <v>4</v>
      </c>
      <c r="D13">
        <v>1</v>
      </c>
      <c r="E13" t="s">
        <v>60</v>
      </c>
      <c r="F13" t="s">
        <v>71</v>
      </c>
      <c r="G13" t="s">
        <v>61</v>
      </c>
      <c r="H13" t="s">
        <v>35</v>
      </c>
      <c r="I13" t="s">
        <v>36</v>
      </c>
      <c r="J13">
        <v>14.97</v>
      </c>
      <c r="O13" t="s">
        <v>39</v>
      </c>
      <c r="P13">
        <v>2.6</v>
      </c>
      <c r="Q13">
        <v>3.5</v>
      </c>
      <c r="R13">
        <v>0.5</v>
      </c>
      <c r="S13" t="s">
        <v>53</v>
      </c>
      <c r="U13" t="s">
        <v>72</v>
      </c>
      <c r="V13">
        <v>752</v>
      </c>
      <c r="W13" t="s">
        <v>64</v>
      </c>
      <c r="X13" t="s">
        <v>65</v>
      </c>
      <c r="Y13" t="s">
        <v>66</v>
      </c>
      <c r="Z13" t="s">
        <v>67</v>
      </c>
      <c r="AA13" t="b">
        <v>0</v>
      </c>
      <c r="AB13" t="s">
        <v>68</v>
      </c>
      <c r="AC13">
        <v>1958</v>
      </c>
      <c r="AD13">
        <v>1958</v>
      </c>
      <c r="AE13" t="s">
        <v>69</v>
      </c>
      <c r="AF13" t="s">
        <v>70</v>
      </c>
    </row>
    <row r="14" spans="1:32" x14ac:dyDescent="0.25">
      <c r="A14">
        <v>7</v>
      </c>
      <c r="B14">
        <v>3652</v>
      </c>
      <c r="C14">
        <v>7</v>
      </c>
      <c r="D14">
        <v>930</v>
      </c>
      <c r="E14" t="s">
        <v>60</v>
      </c>
      <c r="G14" t="s">
        <v>61</v>
      </c>
      <c r="H14" t="s">
        <v>35</v>
      </c>
      <c r="I14" t="s">
        <v>36</v>
      </c>
      <c r="J14">
        <v>37.92</v>
      </c>
      <c r="M14">
        <v>7.9</v>
      </c>
      <c r="N14" t="s">
        <v>51</v>
      </c>
      <c r="U14" t="s">
        <v>87</v>
      </c>
      <c r="V14">
        <v>842</v>
      </c>
      <c r="W14" t="s">
        <v>88</v>
      </c>
      <c r="X14" t="s">
        <v>83</v>
      </c>
      <c r="Y14" t="s">
        <v>44</v>
      </c>
      <c r="Z14" t="s">
        <v>45</v>
      </c>
      <c r="AA14" t="b">
        <v>0</v>
      </c>
      <c r="AB14" t="s">
        <v>89</v>
      </c>
      <c r="AC14">
        <v>1700</v>
      </c>
      <c r="AD14">
        <v>1730</v>
      </c>
      <c r="AE14" t="s">
        <v>85</v>
      </c>
      <c r="AF14" t="s">
        <v>90</v>
      </c>
    </row>
    <row r="15" spans="1:32" x14ac:dyDescent="0.25">
      <c r="A15">
        <v>8</v>
      </c>
      <c r="B15">
        <v>7435</v>
      </c>
      <c r="C15">
        <v>8</v>
      </c>
      <c r="D15">
        <v>1630</v>
      </c>
      <c r="E15" t="s">
        <v>60</v>
      </c>
      <c r="G15" t="s">
        <v>61</v>
      </c>
      <c r="H15" t="s">
        <v>35</v>
      </c>
      <c r="I15" t="s">
        <v>36</v>
      </c>
      <c r="J15">
        <v>5.58</v>
      </c>
      <c r="O15" t="s">
        <v>39</v>
      </c>
      <c r="P15">
        <v>2.2000000000000002</v>
      </c>
      <c r="Q15">
        <v>2.4</v>
      </c>
      <c r="R15">
        <v>0.3</v>
      </c>
      <c r="S15" t="s">
        <v>39</v>
      </c>
      <c r="U15" t="s">
        <v>91</v>
      </c>
      <c r="V15">
        <v>1629</v>
      </c>
      <c r="W15" t="s">
        <v>92</v>
      </c>
      <c r="X15" t="s">
        <v>43</v>
      </c>
      <c r="Y15" t="s">
        <v>44</v>
      </c>
      <c r="Z15" t="s">
        <v>45</v>
      </c>
      <c r="AA15" t="b">
        <v>1</v>
      </c>
      <c r="AB15" t="s">
        <v>93</v>
      </c>
      <c r="AC15">
        <v>1740</v>
      </c>
      <c r="AD15">
        <v>1760</v>
      </c>
      <c r="AE15" t="s">
        <v>94</v>
      </c>
      <c r="AF15" t="s">
        <v>95</v>
      </c>
    </row>
    <row r="16" spans="1:32" x14ac:dyDescent="0.25">
      <c r="A16">
        <v>15</v>
      </c>
      <c r="B16">
        <v>10377</v>
      </c>
      <c r="C16">
        <v>15</v>
      </c>
      <c r="D16">
        <v>2472</v>
      </c>
      <c r="E16" t="s">
        <v>60</v>
      </c>
      <c r="G16" t="s">
        <v>61</v>
      </c>
      <c r="H16" t="s">
        <v>110</v>
      </c>
      <c r="I16" t="s">
        <v>36</v>
      </c>
      <c r="J16">
        <v>5.6</v>
      </c>
      <c r="O16" t="s">
        <v>52</v>
      </c>
      <c r="P16">
        <v>2.5</v>
      </c>
      <c r="R16">
        <v>0.4</v>
      </c>
      <c r="S16" t="s">
        <v>53</v>
      </c>
      <c r="U16" t="s">
        <v>119</v>
      </c>
      <c r="V16">
        <v>2453</v>
      </c>
      <c r="W16" t="s">
        <v>120</v>
      </c>
      <c r="X16" t="s">
        <v>65</v>
      </c>
      <c r="Y16" t="s">
        <v>44</v>
      </c>
      <c r="Z16" t="s">
        <v>45</v>
      </c>
      <c r="AA16" t="b">
        <v>0</v>
      </c>
      <c r="AB16" t="s">
        <v>121</v>
      </c>
      <c r="AC16">
        <v>1720</v>
      </c>
      <c r="AD16">
        <v>1750</v>
      </c>
      <c r="AE16" t="s">
        <v>101</v>
      </c>
      <c r="AF16" t="s">
        <v>122</v>
      </c>
    </row>
  </sheetData>
  <sortState ref="A2:AF16">
    <sortCondition ref="L2:L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Scissors_phased</vt:lpstr>
      <vt:lpstr>Scissors_phased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Lucas</dc:creator>
  <cp:lastModifiedBy>Gavin Lucas</cp:lastModifiedBy>
  <dcterms:created xsi:type="dcterms:W3CDTF">2016-09-19T15:44:35Z</dcterms:created>
  <dcterms:modified xsi:type="dcterms:W3CDTF">2017-02-02T14:37:06Z</dcterms:modified>
</cp:coreProperties>
</file>