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cper\Documents\GitHub\Universal_charger\"/>
    </mc:Choice>
  </mc:AlternateContent>
  <bookViews>
    <workbookView xWindow="38280" yWindow="-120" windowWidth="29040" windowHeight="16440" activeTab="3"/>
  </bookViews>
  <sheets>
    <sheet name="wszystko" sheetId="3" r:id="rId1"/>
    <sheet name="balanser" sheetId="1" r:id="rId2"/>
    <sheet name="pomiar rw" sheetId="2" r:id="rId3"/>
    <sheet name="potwornica" sheetId="4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2" i="4"/>
  <c r="E16" i="2" l="1"/>
  <c r="E17" i="2"/>
  <c r="E18" i="2"/>
  <c r="E19" i="2"/>
  <c r="E15" i="2"/>
  <c r="E13" i="2"/>
  <c r="E14" i="2"/>
  <c r="E12" i="2"/>
  <c r="E11" i="2"/>
  <c r="E10" i="2"/>
  <c r="E9" i="2"/>
  <c r="E8" i="2"/>
  <c r="E7" i="2"/>
  <c r="E6" i="2"/>
  <c r="E4" i="2"/>
  <c r="E5" i="2"/>
  <c r="E3" i="2"/>
  <c r="E2" i="2"/>
  <c r="E3" i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<sst xmlns="http://schemas.openxmlformats.org/spreadsheetml/2006/main" count="180" uniqueCount="112">
  <si>
    <t>symbol</t>
  </si>
  <si>
    <t>kod TME</t>
  </si>
  <si>
    <t xml:space="preserve">orientacyjny koszt </t>
  </si>
  <si>
    <t>uwagi</t>
  </si>
  <si>
    <t>element</t>
  </si>
  <si>
    <t>lp.</t>
  </si>
  <si>
    <t>wzmacniacz podwojny</t>
  </si>
  <si>
    <t>LM2904BIDR</t>
  </si>
  <si>
    <t>uin od gnd do vcc-2</t>
  </si>
  <si>
    <t>BC846BW-AQ</t>
  </si>
  <si>
    <t>tranzystor NPN</t>
  </si>
  <si>
    <t>BC846BW-AQ-DIO</t>
  </si>
  <si>
    <t>Ic 1mA P 200mW Uce 60V</t>
  </si>
  <si>
    <t>obudowa</t>
  </si>
  <si>
    <t>SOT323</t>
  </si>
  <si>
    <t>SO8</t>
  </si>
  <si>
    <t>tranzystor PNP</t>
  </si>
  <si>
    <t>MJD45H11T4</t>
  </si>
  <si>
    <t>Ic 8A P 20W Uce 80V</t>
  </si>
  <si>
    <t>DPAK</t>
  </si>
  <si>
    <t>datasheat</t>
  </si>
  <si>
    <t>https://www.tme.eu/Document/01cfe8208ea6b69693a43dc0a9a9a34c/MJD44H11_MJD45H11.pdf</t>
  </si>
  <si>
    <t>https://www.ti.com/lit/ds/symlink/lm2904b.pdf?ts=1713431469622&amp;ref_url=https%253A%252F%252Fwww.ti.com%252Fproduct%252FLM2904B</t>
  </si>
  <si>
    <t>https://www.tme.eu/Document/98caed580fed74765f231500ab2e8bf1/bc846w.pdf</t>
  </si>
  <si>
    <t>RC0805FR-072K</t>
  </si>
  <si>
    <t>RC0805FR-072KL</t>
  </si>
  <si>
    <t>R 2k</t>
  </si>
  <si>
    <t>0805S8J0122T5E</t>
  </si>
  <si>
    <t>R 1.2k</t>
  </si>
  <si>
    <t>SMD0805-1K2</t>
  </si>
  <si>
    <t>RC0805JR-0710KL</t>
  </si>
  <si>
    <t>R 10k</t>
  </si>
  <si>
    <t>RC0805JR-0710K</t>
  </si>
  <si>
    <t>R 5.1k</t>
  </si>
  <si>
    <t>0805S8J0512T5E</t>
  </si>
  <si>
    <t>SMD0805-5K1</t>
  </si>
  <si>
    <t>0805S8J0511T5E</t>
  </si>
  <si>
    <t>SMD0805-510R</t>
  </si>
  <si>
    <t>R 510</t>
  </si>
  <si>
    <t>0805S8J0391T5E</t>
  </si>
  <si>
    <t>R 390</t>
  </si>
  <si>
    <t>SMD0805-390R</t>
  </si>
  <si>
    <t>RC0805FR-07100RL</t>
  </si>
  <si>
    <t>R 100</t>
  </si>
  <si>
    <t>RC0805FR-07100R</t>
  </si>
  <si>
    <t>C 100n</t>
  </si>
  <si>
    <t>odsprzęgający</t>
  </si>
  <si>
    <t>CC0805KPX7R9BB104</t>
  </si>
  <si>
    <t>CC0805KPX7R9104</t>
  </si>
  <si>
    <t>ilość na 4 ladowarki</t>
  </si>
  <si>
    <t>ilośćna 1 ladowarke</t>
  </si>
  <si>
    <t>wzmacniacz</t>
  </si>
  <si>
    <t>MCP6001RT-I/OT</t>
  </si>
  <si>
    <t>rail to rail</t>
  </si>
  <si>
    <t>SOT23-5</t>
  </si>
  <si>
    <t>https://www.tme.eu/Document/c98656c49a036767b89c9bb93e3dda4a/mcp6001_2_4.pdf</t>
  </si>
  <si>
    <t>tranzystor NPN 1</t>
  </si>
  <si>
    <t>tranzystor NPN 2</t>
  </si>
  <si>
    <t>tranzystor NPN 3</t>
  </si>
  <si>
    <t>MJD31CT4</t>
  </si>
  <si>
    <t>100V 3A 15W</t>
  </si>
  <si>
    <t>400V; 4A; 80W</t>
  </si>
  <si>
    <t>BUJ302AD,118</t>
  </si>
  <si>
    <t>BUJ302AD.118</t>
  </si>
  <si>
    <t>MFHA1206R1000FC</t>
  </si>
  <si>
    <t>R 0.1</t>
  </si>
  <si>
    <t>1W</t>
  </si>
  <si>
    <t>ACS712ELCTR-20A-T</t>
  </si>
  <si>
    <t>czujnik halla</t>
  </si>
  <si>
    <t>ACS712ELCTR20AT</t>
  </si>
  <si>
    <t>https://www.tme.eu/Document/75af175f80c090e9b8f9078a0b0b2409/ACS712.PDF</t>
  </si>
  <si>
    <t>AO4425</t>
  </si>
  <si>
    <t>p mos</t>
  </si>
  <si>
    <t xml:space="preserve">r 100k </t>
  </si>
  <si>
    <t>c 1n</t>
  </si>
  <si>
    <t>CL21B102KBANNNC</t>
  </si>
  <si>
    <t>filtrujący</t>
  </si>
  <si>
    <t>RC0805FR-07100KL</t>
  </si>
  <si>
    <t>RC0805FR-07100K</t>
  </si>
  <si>
    <t>złącze baterii XT60</t>
  </si>
  <si>
    <t>złącze zasilania XT60</t>
  </si>
  <si>
    <t>XT60PW-M</t>
  </si>
  <si>
    <t>meskie</t>
  </si>
  <si>
    <t>zenskie</t>
  </si>
  <si>
    <t>XT60PW-F</t>
  </si>
  <si>
    <t>https://www.tme.eu/Document/b13629717d44ae038681dba08d18c0b6/XT60PW-M.pdf</t>
  </si>
  <si>
    <t>https://www.tme.eu/Document/1191bc2fa3aee3c446e5a895fd8f7983/XT60PW-F.pdf</t>
  </si>
  <si>
    <t>xl4015</t>
  </si>
  <si>
    <t>układ przetwornicy</t>
  </si>
  <si>
    <t>brak</t>
  </si>
  <si>
    <t>dioda przetwornicy</t>
  </si>
  <si>
    <t>dioda sterowania</t>
  </si>
  <si>
    <t>capacitor 1uf</t>
  </si>
  <si>
    <t>capacitor 330uf 50v</t>
  </si>
  <si>
    <t>https://www.elecrow.com/download/XL4015_datasheet.pdf</t>
  </si>
  <si>
    <t>TO263-5</t>
  </si>
  <si>
    <t>10x10</t>
  </si>
  <si>
    <t>08055C105KAT2A</t>
  </si>
  <si>
    <t>CA1E337M10010VR</t>
  </si>
  <si>
    <t>cewka 47uH 10A</t>
  </si>
  <si>
    <t>rezystor 100</t>
  </si>
  <si>
    <t>rezystor 820</t>
  </si>
  <si>
    <t>rezystor 1k</t>
  </si>
  <si>
    <t>rezystor 4.3k</t>
  </si>
  <si>
    <t>rezystor 5k</t>
  </si>
  <si>
    <t>rezystor 9k</t>
  </si>
  <si>
    <t>rezystor 10k</t>
  </si>
  <si>
    <t>SMD0805-820R</t>
  </si>
  <si>
    <t>CRGCQ0805J1K0</t>
  </si>
  <si>
    <t>SMD0805-4K3</t>
  </si>
  <si>
    <t>SMD0805-9K1</t>
  </si>
  <si>
    <t>AC0805FR-0710KL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</si>
</sst>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zł&quot;_-;\-* #,##0.00\ &quot;zł&quot;_-;_-* &quot;-&quot;??\ &quot;zł&quot;_-;_-@_-"/>
    <numFmt numFmtId="164" formatCode="#,##0.00\ &quot;zł&quot;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2" applyNumberFormat="1" applyFont="1"/>
    <xf numFmtId="0" fontId="0" fillId="0" borderId="0" xfId="0" applyNumberFormat="1"/>
    <xf numFmtId="164" fontId="0" fillId="0" borderId="0" xfId="0" applyNumberFormat="1"/>
  </cellXfs>
  <cellStyles count="3">
    <cellStyle name="Hiperłącze" xfId="1" builtinId="8"/>
    <cellStyle name="Normalny" xfId="0" builtinId="0"/>
    <cellStyle name="Walutowy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me.eu/Document/01cfe8208ea6b69693a43dc0a9a9a34c/MJD44H11_MJD45H11.pdf" TargetMode="External"/><Relationship Id="rId2" Type="http://schemas.openxmlformats.org/officeDocument/2006/relationships/hyperlink" Target="https://www.tme.eu/Document/98caed580fed74765f231500ab2e8bf1/bc846w.pdf" TargetMode="External"/><Relationship Id="rId1" Type="http://schemas.openxmlformats.org/officeDocument/2006/relationships/hyperlink" Target="https://www.ti.com/lit/ds/symlink/lm2904b.pdf?ts=1713431469622&amp;ref_url=https%253A%252F%252Fwww.ti.com%252Fproduct%252FLM2904B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me.eu/Document/75af175f80c090e9b8f9078a0b0b2409/ACS712.PDF" TargetMode="External"/><Relationship Id="rId2" Type="http://schemas.openxmlformats.org/officeDocument/2006/relationships/hyperlink" Target="https://www.tme.eu/Document/98caed580fed74765f231500ab2e8bf1/bc846w.pdf" TargetMode="External"/><Relationship Id="rId1" Type="http://schemas.openxmlformats.org/officeDocument/2006/relationships/hyperlink" Target="https://www.tme.eu/Document/c98656c49a036767b89c9bb93e3dda4a/mcp6001_2_4.pdf" TargetMode="External"/><Relationship Id="rId4" Type="http://schemas.openxmlformats.org/officeDocument/2006/relationships/hyperlink" Target="https://www.tme.eu/Document/1191bc2fa3aee3c446e5a895fd8f7983/XT60PW-F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tme.eu/Document/c98656c49a036767b89c9bb93e3dda4a/mcp6001_2_4.pdf" TargetMode="External"/><Relationship Id="rId1" Type="http://schemas.openxmlformats.org/officeDocument/2006/relationships/hyperlink" Target="https://www.elecrow.com/download/XL4015_datashee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J4" sqref="J4"/>
    </sheetView>
  </sheetViews>
  <sheetFormatPr defaultRowHeight="15" x14ac:dyDescent="0.25"/>
  <cols>
    <col min="1" max="1" width="3.140625" bestFit="1" customWidth="1"/>
    <col min="2" max="2" width="19.7109375" bestFit="1" customWidth="1"/>
    <col min="3" max="3" width="18.5703125" bestFit="1" customWidth="1"/>
    <col min="4" max="4" width="17.42578125" bestFit="1" customWidth="1"/>
    <col min="5" max="5" width="8.7109375" hidden="1" customWidth="1"/>
    <col min="6" max="6" width="17.5703125" customWidth="1"/>
    <col min="7" max="7" width="6.5703125" hidden="1" customWidth="1"/>
    <col min="8" max="8" width="22.140625" bestFit="1" customWidth="1"/>
    <col min="10" max="10" width="123.5703125" bestFit="1" customWidth="1"/>
  </cols>
  <sheetData>
    <row r="1" spans="1:10" x14ac:dyDescent="0.25">
      <c r="A1" t="s">
        <v>5</v>
      </c>
      <c r="B1" t="s">
        <v>4</v>
      </c>
      <c r="C1" t="s">
        <v>0</v>
      </c>
      <c r="D1" t="s">
        <v>50</v>
      </c>
      <c r="E1" t="s">
        <v>49</v>
      </c>
      <c r="F1" t="s">
        <v>1</v>
      </c>
      <c r="G1" t="s">
        <v>2</v>
      </c>
      <c r="H1" t="s">
        <v>3</v>
      </c>
      <c r="I1" t="s">
        <v>13</v>
      </c>
      <c r="J1" t="s">
        <v>20</v>
      </c>
    </row>
    <row r="2" spans="1:10" x14ac:dyDescent="0.25">
      <c r="A2">
        <v>1</v>
      </c>
      <c r="B2" t="s">
        <v>6</v>
      </c>
      <c r="C2" t="s">
        <v>7</v>
      </c>
      <c r="D2">
        <v>6</v>
      </c>
      <c r="E2">
        <f>D2*4</f>
        <v>24</v>
      </c>
      <c r="F2" t="s">
        <v>7</v>
      </c>
      <c r="G2">
        <v>9</v>
      </c>
      <c r="H2" t="s">
        <v>8</v>
      </c>
      <c r="I2" t="s">
        <v>15</v>
      </c>
      <c r="J2" s="1" t="s">
        <v>22</v>
      </c>
    </row>
    <row r="3" spans="1:10" x14ac:dyDescent="0.25">
      <c r="A3">
        <v>2</v>
      </c>
      <c r="B3" t="s">
        <v>10</v>
      </c>
      <c r="C3" t="s">
        <v>9</v>
      </c>
      <c r="D3">
        <v>6</v>
      </c>
      <c r="E3">
        <f t="shared" ref="E3:E12" si="0">D3*4</f>
        <v>24</v>
      </c>
      <c r="F3" t="s">
        <v>11</v>
      </c>
      <c r="G3">
        <v>3</v>
      </c>
      <c r="H3" t="s">
        <v>12</v>
      </c>
      <c r="I3" t="s">
        <v>14</v>
      </c>
      <c r="J3" s="1" t="s">
        <v>23</v>
      </c>
    </row>
    <row r="4" spans="1:10" x14ac:dyDescent="0.25">
      <c r="A4">
        <v>3</v>
      </c>
      <c r="B4" t="s">
        <v>16</v>
      </c>
      <c r="C4" t="s">
        <v>17</v>
      </c>
      <c r="D4">
        <v>6</v>
      </c>
      <c r="E4">
        <f t="shared" si="0"/>
        <v>24</v>
      </c>
      <c r="F4" t="s">
        <v>17</v>
      </c>
      <c r="G4">
        <v>12</v>
      </c>
      <c r="H4" t="s">
        <v>18</v>
      </c>
      <c r="I4" t="s">
        <v>19</v>
      </c>
      <c r="J4" s="1" t="s">
        <v>21</v>
      </c>
    </row>
    <row r="5" spans="1:10" x14ac:dyDescent="0.25">
      <c r="A5">
        <v>4</v>
      </c>
      <c r="B5" t="s">
        <v>26</v>
      </c>
      <c r="C5" t="s">
        <v>25</v>
      </c>
      <c r="D5">
        <v>12</v>
      </c>
      <c r="E5">
        <f t="shared" si="0"/>
        <v>48</v>
      </c>
      <c r="F5" t="s">
        <v>24</v>
      </c>
      <c r="G5">
        <v>5.6</v>
      </c>
      <c r="I5">
        <v>805</v>
      </c>
      <c r="J5" s="1"/>
    </row>
    <row r="6" spans="1:10" x14ac:dyDescent="0.25">
      <c r="A6">
        <v>5</v>
      </c>
      <c r="B6" t="s">
        <v>28</v>
      </c>
      <c r="C6" t="s">
        <v>27</v>
      </c>
      <c r="D6">
        <v>12</v>
      </c>
      <c r="E6">
        <f t="shared" si="0"/>
        <v>48</v>
      </c>
      <c r="F6" t="s">
        <v>29</v>
      </c>
      <c r="G6">
        <v>6.03</v>
      </c>
      <c r="I6">
        <v>805</v>
      </c>
      <c r="J6" s="1"/>
    </row>
    <row r="7" spans="1:10" x14ac:dyDescent="0.25">
      <c r="A7">
        <v>6</v>
      </c>
      <c r="B7" t="s">
        <v>31</v>
      </c>
      <c r="C7" t="s">
        <v>30</v>
      </c>
      <c r="D7">
        <v>6</v>
      </c>
      <c r="E7">
        <f t="shared" si="0"/>
        <v>24</v>
      </c>
      <c r="F7" t="s">
        <v>32</v>
      </c>
      <c r="G7">
        <v>5.64</v>
      </c>
      <c r="I7">
        <v>805</v>
      </c>
      <c r="J7" s="1"/>
    </row>
    <row r="8" spans="1:10" x14ac:dyDescent="0.25">
      <c r="A8">
        <v>7</v>
      </c>
      <c r="B8" t="s">
        <v>33</v>
      </c>
      <c r="C8" t="s">
        <v>34</v>
      </c>
      <c r="D8">
        <v>6</v>
      </c>
      <c r="E8">
        <f t="shared" si="0"/>
        <v>24</v>
      </c>
      <c r="F8" t="s">
        <v>35</v>
      </c>
      <c r="G8">
        <v>6</v>
      </c>
      <c r="I8">
        <v>805</v>
      </c>
      <c r="J8" s="1"/>
    </row>
    <row r="9" spans="1:10" x14ac:dyDescent="0.25">
      <c r="A9">
        <v>8</v>
      </c>
      <c r="B9" t="s">
        <v>38</v>
      </c>
      <c r="C9" t="s">
        <v>36</v>
      </c>
      <c r="D9">
        <v>4</v>
      </c>
      <c r="E9">
        <f t="shared" si="0"/>
        <v>16</v>
      </c>
      <c r="F9" t="s">
        <v>37</v>
      </c>
      <c r="G9">
        <v>6.56</v>
      </c>
      <c r="I9">
        <v>805</v>
      </c>
      <c r="J9" s="1"/>
    </row>
    <row r="10" spans="1:10" x14ac:dyDescent="0.25">
      <c r="A10">
        <v>9</v>
      </c>
      <c r="B10" t="s">
        <v>40</v>
      </c>
      <c r="C10" t="s">
        <v>39</v>
      </c>
      <c r="D10">
        <v>1</v>
      </c>
      <c r="E10">
        <f t="shared" si="0"/>
        <v>4</v>
      </c>
      <c r="F10" t="s">
        <v>41</v>
      </c>
      <c r="G10">
        <v>5.75</v>
      </c>
      <c r="I10">
        <v>805</v>
      </c>
      <c r="J10" s="1"/>
    </row>
    <row r="11" spans="1:10" x14ac:dyDescent="0.25">
      <c r="A11">
        <v>10</v>
      </c>
      <c r="B11" t="s">
        <v>43</v>
      </c>
      <c r="C11" t="s">
        <v>42</v>
      </c>
      <c r="D11">
        <v>1</v>
      </c>
      <c r="E11">
        <f t="shared" si="0"/>
        <v>4</v>
      </c>
      <c r="F11" t="s">
        <v>44</v>
      </c>
      <c r="G11">
        <v>5.16</v>
      </c>
      <c r="I11">
        <v>805</v>
      </c>
      <c r="J11" s="1"/>
    </row>
    <row r="12" spans="1:10" x14ac:dyDescent="0.25">
      <c r="A12">
        <v>11</v>
      </c>
      <c r="B12" t="s">
        <v>45</v>
      </c>
      <c r="C12" t="s">
        <v>47</v>
      </c>
      <c r="D12">
        <v>6</v>
      </c>
      <c r="E12">
        <f t="shared" si="0"/>
        <v>24</v>
      </c>
      <c r="F12" t="s">
        <v>48</v>
      </c>
      <c r="G12">
        <v>5.29</v>
      </c>
      <c r="H12" t="s">
        <v>46</v>
      </c>
      <c r="I12">
        <v>805</v>
      </c>
      <c r="J12" s="1"/>
    </row>
    <row r="13" spans="1:10" x14ac:dyDescent="0.25">
      <c r="A13">
        <v>12</v>
      </c>
      <c r="J13" s="1"/>
    </row>
    <row r="14" spans="1:10" x14ac:dyDescent="0.25">
      <c r="A14">
        <v>13</v>
      </c>
      <c r="J14" s="1"/>
    </row>
    <row r="15" spans="1:10" x14ac:dyDescent="0.25">
      <c r="A15">
        <v>14</v>
      </c>
      <c r="J15" s="1"/>
    </row>
    <row r="16" spans="1:10" x14ac:dyDescent="0.25">
      <c r="A16">
        <v>15</v>
      </c>
      <c r="J16" s="1"/>
    </row>
    <row r="17" spans="1:10" x14ac:dyDescent="0.25">
      <c r="A17">
        <v>16</v>
      </c>
      <c r="J17" s="1"/>
    </row>
    <row r="18" spans="1:10" x14ac:dyDescent="0.25">
      <c r="A18">
        <v>17</v>
      </c>
      <c r="J18" s="1"/>
    </row>
    <row r="19" spans="1:10" x14ac:dyDescent="0.25">
      <c r="A19">
        <v>18</v>
      </c>
      <c r="J19" s="1"/>
    </row>
    <row r="20" spans="1:10" x14ac:dyDescent="0.25">
      <c r="A20">
        <v>19</v>
      </c>
      <c r="J20" s="1"/>
    </row>
    <row r="21" spans="1:10" x14ac:dyDescent="0.25">
      <c r="A21">
        <v>20</v>
      </c>
      <c r="J21" s="1"/>
    </row>
    <row r="22" spans="1:10" x14ac:dyDescent="0.25">
      <c r="A22">
        <v>21</v>
      </c>
      <c r="J22" s="1"/>
    </row>
    <row r="23" spans="1:10" x14ac:dyDescent="0.25">
      <c r="A23">
        <v>22</v>
      </c>
      <c r="J23" s="1"/>
    </row>
    <row r="24" spans="1:10" x14ac:dyDescent="0.25">
      <c r="A24">
        <v>23</v>
      </c>
      <c r="J24" s="1"/>
    </row>
    <row r="25" spans="1:10" x14ac:dyDescent="0.25">
      <c r="A25">
        <v>24</v>
      </c>
      <c r="J25" s="1"/>
    </row>
    <row r="26" spans="1:10" x14ac:dyDescent="0.25">
      <c r="A26">
        <v>25</v>
      </c>
      <c r="J26" s="1"/>
    </row>
    <row r="27" spans="1:10" x14ac:dyDescent="0.25">
      <c r="A27">
        <v>26</v>
      </c>
      <c r="J27" s="1"/>
    </row>
    <row r="28" spans="1:10" x14ac:dyDescent="0.25">
      <c r="A28">
        <v>27</v>
      </c>
      <c r="J28" s="1"/>
    </row>
    <row r="29" spans="1:10" x14ac:dyDescent="0.25">
      <c r="A29">
        <v>28</v>
      </c>
      <c r="J29" s="1"/>
    </row>
    <row r="30" spans="1:10" x14ac:dyDescent="0.25">
      <c r="A30">
        <v>29</v>
      </c>
      <c r="J30" s="1"/>
    </row>
    <row r="31" spans="1:10" x14ac:dyDescent="0.25">
      <c r="A31">
        <v>30</v>
      </c>
      <c r="J31" s="1"/>
    </row>
  </sheetData>
  <hyperlinks>
    <hyperlink ref="J2" r:id="rId1"/>
    <hyperlink ref="J3" r:id="rId2"/>
    <hyperlink ref="J4" r:id="rId3"/>
  </hyperlinks>
  <pageMargins left="0.7" right="0.7" top="0.75" bottom="0.75" header="0.3" footer="0.3"/>
  <pageSetup paperSize="9" orientation="portrait" horizontalDpi="0" verticalDpi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C9" sqref="C9"/>
    </sheetView>
  </sheetViews>
  <sheetFormatPr defaultRowHeight="15" x14ac:dyDescent="0.25"/>
  <cols>
    <col min="2" max="2" width="16.5703125" bestFit="1" customWidth="1"/>
    <col min="3" max="4" width="17.140625" bestFit="1" customWidth="1"/>
    <col min="5" max="5" width="17" bestFit="1" customWidth="1"/>
    <col min="6" max="6" width="17.140625" bestFit="1" customWidth="1"/>
    <col min="7" max="7" width="16.28515625" bestFit="1" customWidth="1"/>
    <col min="8" max="8" width="22.28515625" bestFit="1" customWidth="1"/>
    <col min="10" max="10" width="76.7109375" bestFit="1" customWidth="1"/>
  </cols>
  <sheetData>
    <row r="1" spans="1:10" x14ac:dyDescent="0.25">
      <c r="A1" t="s">
        <v>5</v>
      </c>
      <c r="B1" t="s">
        <v>4</v>
      </c>
      <c r="C1" t="s">
        <v>0</v>
      </c>
      <c r="D1" t="s">
        <v>50</v>
      </c>
      <c r="E1" t="s">
        <v>49</v>
      </c>
      <c r="F1" t="s">
        <v>1</v>
      </c>
      <c r="G1" t="s">
        <v>2</v>
      </c>
      <c r="H1" t="s">
        <v>3</v>
      </c>
      <c r="I1" t="s">
        <v>13</v>
      </c>
      <c r="J1" t="s">
        <v>20</v>
      </c>
    </row>
    <row r="2" spans="1:10" x14ac:dyDescent="0.25">
      <c r="A2">
        <v>1</v>
      </c>
      <c r="B2" t="s">
        <v>51</v>
      </c>
      <c r="C2" t="s">
        <v>52</v>
      </c>
      <c r="D2">
        <v>5</v>
      </c>
      <c r="E2">
        <f>D2*4</f>
        <v>20</v>
      </c>
      <c r="F2" t="s">
        <v>52</v>
      </c>
      <c r="G2">
        <v>4</v>
      </c>
      <c r="H2" t="s">
        <v>53</v>
      </c>
      <c r="I2" t="s">
        <v>54</v>
      </c>
      <c r="J2" s="1" t="s">
        <v>55</v>
      </c>
    </row>
    <row r="3" spans="1:10" x14ac:dyDescent="0.25">
      <c r="A3">
        <v>2</v>
      </c>
      <c r="B3" t="s">
        <v>56</v>
      </c>
      <c r="C3" t="s">
        <v>9</v>
      </c>
      <c r="D3">
        <v>2</v>
      </c>
      <c r="E3">
        <f>D3*4</f>
        <v>8</v>
      </c>
      <c r="F3" t="s">
        <v>11</v>
      </c>
      <c r="G3">
        <v>3</v>
      </c>
      <c r="H3" t="s">
        <v>12</v>
      </c>
      <c r="I3" t="s">
        <v>14</v>
      </c>
      <c r="J3" s="1" t="s">
        <v>23</v>
      </c>
    </row>
    <row r="4" spans="1:10" x14ac:dyDescent="0.25">
      <c r="A4">
        <v>3</v>
      </c>
      <c r="B4" t="s">
        <v>57</v>
      </c>
      <c r="C4" t="s">
        <v>59</v>
      </c>
      <c r="D4">
        <v>1</v>
      </c>
      <c r="E4">
        <f>D4*4</f>
        <v>4</v>
      </c>
      <c r="F4" t="s">
        <v>59</v>
      </c>
      <c r="G4" s="2">
        <v>3.4</v>
      </c>
      <c r="H4" t="s">
        <v>60</v>
      </c>
      <c r="I4" t="s">
        <v>19</v>
      </c>
    </row>
    <row r="5" spans="1:10" x14ac:dyDescent="0.25">
      <c r="A5">
        <v>4</v>
      </c>
      <c r="B5" t="s">
        <v>58</v>
      </c>
      <c r="C5" t="s">
        <v>62</v>
      </c>
      <c r="D5">
        <v>2</v>
      </c>
      <c r="E5">
        <f>D5*4</f>
        <v>8</v>
      </c>
      <c r="F5" t="s">
        <v>63</v>
      </c>
      <c r="G5" s="2">
        <v>6</v>
      </c>
      <c r="H5" t="s">
        <v>61</v>
      </c>
      <c r="I5" t="s">
        <v>19</v>
      </c>
    </row>
    <row r="6" spans="1:10" x14ac:dyDescent="0.25">
      <c r="A6">
        <v>5</v>
      </c>
      <c r="B6" t="s">
        <v>65</v>
      </c>
      <c r="C6" t="s">
        <v>64</v>
      </c>
      <c r="D6">
        <v>2</v>
      </c>
      <c r="E6">
        <f>D6*4</f>
        <v>8</v>
      </c>
      <c r="F6" t="s">
        <v>64</v>
      </c>
      <c r="G6" s="2">
        <v>3.7</v>
      </c>
      <c r="H6" t="s">
        <v>66</v>
      </c>
      <c r="I6">
        <v>1206</v>
      </c>
    </row>
    <row r="7" spans="1:10" x14ac:dyDescent="0.25">
      <c r="A7">
        <v>6</v>
      </c>
      <c r="B7" t="s">
        <v>28</v>
      </c>
      <c r="C7" t="s">
        <v>27</v>
      </c>
      <c r="D7">
        <v>13</v>
      </c>
      <c r="E7">
        <f t="shared" ref="E7:E13" si="0">D7*4</f>
        <v>52</v>
      </c>
      <c r="F7" t="s">
        <v>29</v>
      </c>
      <c r="G7">
        <v>6.03</v>
      </c>
      <c r="I7">
        <v>805</v>
      </c>
    </row>
    <row r="8" spans="1:10" x14ac:dyDescent="0.25">
      <c r="A8">
        <v>7</v>
      </c>
      <c r="B8" t="s">
        <v>31</v>
      </c>
      <c r="C8" t="s">
        <v>30</v>
      </c>
      <c r="D8">
        <v>6</v>
      </c>
      <c r="E8">
        <f t="shared" si="0"/>
        <v>24</v>
      </c>
      <c r="F8" t="s">
        <v>32</v>
      </c>
      <c r="G8">
        <v>5.64</v>
      </c>
      <c r="I8">
        <v>805</v>
      </c>
    </row>
    <row r="9" spans="1:10" x14ac:dyDescent="0.25">
      <c r="A9">
        <v>8</v>
      </c>
      <c r="B9" t="s">
        <v>33</v>
      </c>
      <c r="C9" t="s">
        <v>34</v>
      </c>
      <c r="D9">
        <v>6</v>
      </c>
      <c r="E9">
        <f t="shared" si="0"/>
        <v>24</v>
      </c>
      <c r="F9" t="s">
        <v>35</v>
      </c>
      <c r="G9">
        <v>6</v>
      </c>
      <c r="I9">
        <v>805</v>
      </c>
    </row>
    <row r="10" spans="1:10" x14ac:dyDescent="0.25">
      <c r="A10">
        <v>9</v>
      </c>
      <c r="B10" t="s">
        <v>68</v>
      </c>
      <c r="C10" t="s">
        <v>67</v>
      </c>
      <c r="D10">
        <v>1</v>
      </c>
      <c r="E10">
        <f t="shared" si="0"/>
        <v>4</v>
      </c>
      <c r="F10" t="s">
        <v>69</v>
      </c>
      <c r="G10" s="3">
        <v>19</v>
      </c>
      <c r="I10" t="s">
        <v>15</v>
      </c>
      <c r="J10" s="1" t="s">
        <v>70</v>
      </c>
    </row>
    <row r="11" spans="1:10" x14ac:dyDescent="0.25">
      <c r="A11">
        <v>10</v>
      </c>
      <c r="B11" t="s">
        <v>72</v>
      </c>
      <c r="C11" t="s">
        <v>71</v>
      </c>
      <c r="D11">
        <v>2</v>
      </c>
      <c r="E11">
        <f t="shared" si="0"/>
        <v>8</v>
      </c>
      <c r="F11" t="s">
        <v>71</v>
      </c>
      <c r="G11">
        <v>8</v>
      </c>
      <c r="I11" t="s">
        <v>15</v>
      </c>
    </row>
    <row r="12" spans="1:10" x14ac:dyDescent="0.25">
      <c r="A12">
        <v>11</v>
      </c>
      <c r="B12" t="s">
        <v>73</v>
      </c>
      <c r="C12" t="s">
        <v>77</v>
      </c>
      <c r="D12">
        <v>1</v>
      </c>
      <c r="E12">
        <f t="shared" si="0"/>
        <v>4</v>
      </c>
      <c r="F12" t="s">
        <v>78</v>
      </c>
      <c r="G12">
        <v>5.9</v>
      </c>
      <c r="I12">
        <v>805</v>
      </c>
    </row>
    <row r="13" spans="1:10" x14ac:dyDescent="0.25">
      <c r="A13">
        <v>12</v>
      </c>
      <c r="B13" t="s">
        <v>74</v>
      </c>
      <c r="C13" t="s">
        <v>75</v>
      </c>
      <c r="D13">
        <v>1</v>
      </c>
      <c r="E13">
        <f t="shared" si="0"/>
        <v>4</v>
      </c>
      <c r="F13" t="s">
        <v>75</v>
      </c>
      <c r="G13">
        <v>4.68</v>
      </c>
      <c r="H13" t="s">
        <v>76</v>
      </c>
      <c r="I13">
        <v>805</v>
      </c>
    </row>
    <row r="14" spans="1:10" x14ac:dyDescent="0.25">
      <c r="A14">
        <v>13</v>
      </c>
      <c r="B14" t="s">
        <v>45</v>
      </c>
      <c r="C14" t="s">
        <v>47</v>
      </c>
      <c r="D14">
        <v>6</v>
      </c>
      <c r="E14">
        <f t="shared" ref="E14:E19" si="1">D14*4</f>
        <v>24</v>
      </c>
      <c r="F14" t="s">
        <v>48</v>
      </c>
      <c r="G14">
        <v>5.29</v>
      </c>
      <c r="H14" t="s">
        <v>46</v>
      </c>
      <c r="I14">
        <v>805</v>
      </c>
    </row>
    <row r="15" spans="1:10" x14ac:dyDescent="0.25">
      <c r="A15">
        <v>14</v>
      </c>
      <c r="B15" t="s">
        <v>79</v>
      </c>
      <c r="C15" t="s">
        <v>81</v>
      </c>
      <c r="D15">
        <v>1</v>
      </c>
      <c r="E15">
        <f t="shared" si="1"/>
        <v>4</v>
      </c>
      <c r="F15" t="s">
        <v>81</v>
      </c>
      <c r="G15">
        <v>3.5</v>
      </c>
      <c r="H15" t="s">
        <v>82</v>
      </c>
      <c r="J15" t="s">
        <v>85</v>
      </c>
    </row>
    <row r="16" spans="1:10" x14ac:dyDescent="0.25">
      <c r="A16">
        <v>15</v>
      </c>
      <c r="E16">
        <f t="shared" si="1"/>
        <v>0</v>
      </c>
    </row>
    <row r="17" spans="1:10" x14ac:dyDescent="0.25">
      <c r="A17">
        <v>16</v>
      </c>
      <c r="E17">
        <f t="shared" si="1"/>
        <v>0</v>
      </c>
    </row>
    <row r="18" spans="1:10" x14ac:dyDescent="0.25">
      <c r="A18">
        <v>17</v>
      </c>
      <c r="E18">
        <f t="shared" si="1"/>
        <v>0</v>
      </c>
    </row>
    <row r="19" spans="1:10" x14ac:dyDescent="0.25">
      <c r="A19">
        <v>18</v>
      </c>
      <c r="B19" t="s">
        <v>80</v>
      </c>
      <c r="C19" t="s">
        <v>84</v>
      </c>
      <c r="D19">
        <v>1</v>
      </c>
      <c r="E19">
        <f t="shared" si="1"/>
        <v>4</v>
      </c>
      <c r="F19" t="s">
        <v>84</v>
      </c>
      <c r="G19" s="3">
        <v>3.5</v>
      </c>
      <c r="H19" t="s">
        <v>83</v>
      </c>
      <c r="J19" s="1" t="s">
        <v>86</v>
      </c>
    </row>
    <row r="20" spans="1:10" x14ac:dyDescent="0.25">
      <c r="A20">
        <v>19</v>
      </c>
    </row>
    <row r="21" spans="1:10" x14ac:dyDescent="0.25">
      <c r="A21">
        <v>20</v>
      </c>
    </row>
    <row r="22" spans="1:10" x14ac:dyDescent="0.25">
      <c r="A22">
        <v>21</v>
      </c>
    </row>
    <row r="23" spans="1:10" x14ac:dyDescent="0.25">
      <c r="A23">
        <v>22</v>
      </c>
    </row>
    <row r="24" spans="1:10" x14ac:dyDescent="0.25">
      <c r="A24">
        <v>23</v>
      </c>
    </row>
    <row r="25" spans="1:10" x14ac:dyDescent="0.25">
      <c r="A25">
        <v>24</v>
      </c>
    </row>
    <row r="26" spans="1:10" x14ac:dyDescent="0.25">
      <c r="A26">
        <v>25</v>
      </c>
    </row>
    <row r="27" spans="1:10" x14ac:dyDescent="0.25">
      <c r="A27">
        <v>26</v>
      </c>
    </row>
    <row r="28" spans="1:10" x14ac:dyDescent="0.25">
      <c r="A28">
        <v>27</v>
      </c>
    </row>
    <row r="29" spans="1:10" x14ac:dyDescent="0.25">
      <c r="A29">
        <v>28</v>
      </c>
    </row>
    <row r="30" spans="1:10" x14ac:dyDescent="0.25">
      <c r="A30">
        <v>29</v>
      </c>
    </row>
    <row r="31" spans="1:10" x14ac:dyDescent="0.25">
      <c r="A31">
        <v>30</v>
      </c>
    </row>
  </sheetData>
  <phoneticPr fontId="3" type="noConversion"/>
  <hyperlinks>
    <hyperlink ref="J2" r:id="rId1"/>
    <hyperlink ref="J3" r:id="rId2"/>
    <hyperlink ref="J10" r:id="rId3"/>
    <hyperlink ref="J19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G20" sqref="G20"/>
    </sheetView>
  </sheetViews>
  <sheetFormatPr defaultRowHeight="15" x14ac:dyDescent="0.25"/>
  <cols>
    <col min="2" max="2" width="19" customWidth="1"/>
    <col min="3" max="3" width="18" customWidth="1"/>
    <col min="4" max="4" width="19.85546875" customWidth="1"/>
    <col min="5" max="5" width="19.140625" customWidth="1"/>
    <col min="6" max="6" width="18.42578125" customWidth="1"/>
    <col min="7" max="7" width="18.28515625" customWidth="1"/>
    <col min="8" max="8" width="10" customWidth="1"/>
    <col min="9" max="9" width="10.140625" customWidth="1"/>
    <col min="10" max="10" width="10.5703125" customWidth="1"/>
  </cols>
  <sheetData>
    <row r="1" spans="1:10" x14ac:dyDescent="0.25">
      <c r="A1" t="s">
        <v>5</v>
      </c>
      <c r="B1" t="s">
        <v>4</v>
      </c>
      <c r="C1" t="s">
        <v>0</v>
      </c>
      <c r="D1" t="s">
        <v>50</v>
      </c>
      <c r="E1" t="s">
        <v>49</v>
      </c>
      <c r="F1" t="s">
        <v>1</v>
      </c>
      <c r="G1" t="s">
        <v>2</v>
      </c>
      <c r="H1" t="s">
        <v>3</v>
      </c>
      <c r="I1" t="s">
        <v>13</v>
      </c>
      <c r="J1" t="s">
        <v>20</v>
      </c>
    </row>
    <row r="2" spans="1:10" x14ac:dyDescent="0.25">
      <c r="B2" t="s">
        <v>88</v>
      </c>
      <c r="C2" t="s">
        <v>87</v>
      </c>
      <c r="D2">
        <v>1</v>
      </c>
      <c r="E2">
        <f>D2*4</f>
        <v>4</v>
      </c>
      <c r="F2" t="s">
        <v>89</v>
      </c>
      <c r="G2" s="4">
        <v>5</v>
      </c>
      <c r="I2" t="s">
        <v>95</v>
      </c>
      <c r="J2" s="1" t="s">
        <v>94</v>
      </c>
    </row>
    <row r="3" spans="1:10" x14ac:dyDescent="0.25">
      <c r="B3" t="s">
        <v>51</v>
      </c>
      <c r="C3" t="s">
        <v>52</v>
      </c>
      <c r="D3">
        <v>4</v>
      </c>
      <c r="E3">
        <f t="shared" ref="E3:E21" si="0">D3*4</f>
        <v>16</v>
      </c>
      <c r="F3" t="s">
        <v>52</v>
      </c>
      <c r="G3" s="4">
        <v>1.3</v>
      </c>
      <c r="H3" t="s">
        <v>53</v>
      </c>
      <c r="I3" t="s">
        <v>54</v>
      </c>
      <c r="J3" s="1" t="s">
        <v>55</v>
      </c>
    </row>
    <row r="4" spans="1:10" x14ac:dyDescent="0.25">
      <c r="B4" t="s">
        <v>99</v>
      </c>
      <c r="D4">
        <v>1</v>
      </c>
      <c r="E4">
        <f t="shared" si="0"/>
        <v>4</v>
      </c>
      <c r="G4" s="4"/>
    </row>
    <row r="5" spans="1:10" x14ac:dyDescent="0.25">
      <c r="B5" t="s">
        <v>90</v>
      </c>
      <c r="D5">
        <v>1</v>
      </c>
      <c r="E5">
        <f t="shared" si="0"/>
        <v>4</v>
      </c>
      <c r="G5" s="4"/>
    </row>
    <row r="6" spans="1:10" x14ac:dyDescent="0.25">
      <c r="B6" t="s">
        <v>91</v>
      </c>
      <c r="D6">
        <v>3</v>
      </c>
      <c r="E6">
        <f t="shared" si="0"/>
        <v>12</v>
      </c>
      <c r="G6" s="4"/>
    </row>
    <row r="7" spans="1:10" x14ac:dyDescent="0.25">
      <c r="B7" t="s">
        <v>92</v>
      </c>
      <c r="C7" t="s">
        <v>97</v>
      </c>
      <c r="D7">
        <v>3</v>
      </c>
      <c r="E7">
        <f t="shared" si="0"/>
        <v>12</v>
      </c>
      <c r="F7" t="s">
        <v>97</v>
      </c>
      <c r="G7" s="4">
        <v>0.42</v>
      </c>
      <c r="I7">
        <v>805</v>
      </c>
    </row>
    <row r="8" spans="1:10" x14ac:dyDescent="0.25">
      <c r="B8" t="s">
        <v>93</v>
      </c>
      <c r="C8" t="s">
        <v>98</v>
      </c>
      <c r="D8">
        <v>2</v>
      </c>
      <c r="E8">
        <f t="shared" si="0"/>
        <v>8</v>
      </c>
      <c r="F8" t="s">
        <v>98</v>
      </c>
      <c r="G8" s="4">
        <v>0.95</v>
      </c>
      <c r="I8" t="s">
        <v>96</v>
      </c>
    </row>
    <row r="9" spans="1:10" x14ac:dyDescent="0.25">
      <c r="B9" t="s">
        <v>100</v>
      </c>
      <c r="C9" t="s">
        <v>44</v>
      </c>
      <c r="D9">
        <v>1</v>
      </c>
      <c r="E9">
        <f t="shared" si="0"/>
        <v>4</v>
      </c>
      <c r="F9" t="s">
        <v>44</v>
      </c>
      <c r="G9" s="4">
        <v>0.06</v>
      </c>
      <c r="I9">
        <v>805</v>
      </c>
    </row>
    <row r="10" spans="1:10" x14ac:dyDescent="0.25">
      <c r="B10" t="s">
        <v>101</v>
      </c>
      <c r="C10" t="s">
        <v>107</v>
      </c>
      <c r="D10">
        <v>1</v>
      </c>
      <c r="E10">
        <f t="shared" si="0"/>
        <v>4</v>
      </c>
      <c r="F10" t="s">
        <v>107</v>
      </c>
      <c r="G10" s="4">
        <v>0.06</v>
      </c>
      <c r="I10">
        <v>805</v>
      </c>
    </row>
    <row r="11" spans="1:10" x14ac:dyDescent="0.25">
      <c r="B11" t="s">
        <v>102</v>
      </c>
      <c r="C11" t="s">
        <v>108</v>
      </c>
      <c r="D11">
        <v>1</v>
      </c>
      <c r="E11">
        <f t="shared" si="0"/>
        <v>4</v>
      </c>
      <c r="F11" t="s">
        <v>108</v>
      </c>
      <c r="G11" s="4">
        <v>0.06</v>
      </c>
      <c r="I11">
        <v>805</v>
      </c>
    </row>
    <row r="12" spans="1:10" x14ac:dyDescent="0.25">
      <c r="B12" t="s">
        <v>103</v>
      </c>
      <c r="C12" t="s">
        <v>109</v>
      </c>
      <c r="D12">
        <v>1</v>
      </c>
      <c r="E12">
        <f t="shared" si="0"/>
        <v>4</v>
      </c>
      <c r="F12" t="s">
        <v>109</v>
      </c>
      <c r="G12" s="4">
        <v>0.06</v>
      </c>
      <c r="I12">
        <v>805</v>
      </c>
    </row>
    <row r="13" spans="1:10" x14ac:dyDescent="0.25">
      <c r="B13" t="s">
        <v>104</v>
      </c>
      <c r="C13" t="s">
        <v>111</v>
      </c>
      <c r="D13">
        <v>2</v>
      </c>
      <c r="E13">
        <f t="shared" si="0"/>
        <v>8</v>
      </c>
      <c r="F13" t="s">
        <v>111</v>
      </c>
      <c r="G13" s="4">
        <v>7.0000000000000007E-2</v>
      </c>
      <c r="I13">
        <v>805</v>
      </c>
    </row>
    <row r="14" spans="1:10" x14ac:dyDescent="0.25">
      <c r="B14" t="s">
        <v>105</v>
      </c>
      <c r="C14" t="s">
        <v>110</v>
      </c>
      <c r="D14">
        <v>1</v>
      </c>
      <c r="E14">
        <f t="shared" si="0"/>
        <v>4</v>
      </c>
      <c r="F14" t="s">
        <v>110</v>
      </c>
      <c r="G14" s="4">
        <v>0.06</v>
      </c>
      <c r="I14">
        <v>805</v>
      </c>
    </row>
    <row r="15" spans="1:10" x14ac:dyDescent="0.25">
      <c r="B15" t="s">
        <v>106</v>
      </c>
      <c r="C15" t="s">
        <v>111</v>
      </c>
      <c r="D15">
        <v>2</v>
      </c>
      <c r="E15">
        <f t="shared" si="0"/>
        <v>8</v>
      </c>
      <c r="F15" t="s">
        <v>111</v>
      </c>
      <c r="G15" s="4">
        <v>7.0000000000000007E-2</v>
      </c>
      <c r="I15">
        <v>805</v>
      </c>
    </row>
  </sheetData>
  <hyperlinks>
    <hyperlink ref="J2" r:id="rId1"/>
    <hyperlink ref="J3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wszystko</vt:lpstr>
      <vt:lpstr>balanser</vt:lpstr>
      <vt:lpstr>pomiar rw</vt:lpstr>
      <vt:lpstr>potwornica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Piątek</dc:creator>
  <cp:lastModifiedBy>Kacper</cp:lastModifiedBy>
  <dcterms:created xsi:type="dcterms:W3CDTF">2015-06-05T18:19:34Z</dcterms:created>
  <dcterms:modified xsi:type="dcterms:W3CDTF">2024-04-22T21:13:45Z</dcterms:modified>
</cp:coreProperties>
</file>