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https://czuvpraze-my.sharepoint.com/personal/wolke_fzp_czu_cz/Documents/Dokumenty/GitHub/BEAST_General_Procedures/Project_Frieda/StaticPredictors/Documents/"/>
    </mc:Choice>
  </mc:AlternateContent>
  <xr:revisionPtr revIDLastSave="367" documentId="8_{100880CB-F246-4F1D-9E0B-CDDA72B699B8}" xr6:coauthVersionLast="47" xr6:coauthVersionMax="47" xr10:uidLastSave="{623678CD-3B89-4297-8265-C919A88AA2FB}"/>
  <bookViews>
    <workbookView xWindow="-120" yWindow="-120" windowWidth="29040" windowHeight="15840" activeTab="2" xr2:uid="{3A4A8AEB-DB77-4A2F-BA04-D30D048C7B70}"/>
  </bookViews>
  <sheets>
    <sheet name="List of Predictors" sheetId="1" r:id="rId1"/>
    <sheet name="Goal" sheetId="2" r:id="rId2"/>
    <sheet name="Sheet1"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9" i="3" l="1"/>
</calcChain>
</file>

<file path=xl/sharedStrings.xml><?xml version="1.0" encoding="utf-8"?>
<sst xmlns="http://schemas.openxmlformats.org/spreadsheetml/2006/main" count="223" uniqueCount="199">
  <si>
    <t>Class</t>
  </si>
  <si>
    <t>Variable</t>
  </si>
  <si>
    <t xml:space="preserve">DEPENDENT </t>
  </si>
  <si>
    <t xml:space="preserve">N </t>
  </si>
  <si>
    <t>Characteristics of the 'arena'</t>
  </si>
  <si>
    <t>Species traits</t>
  </si>
  <si>
    <t>Hypothese</t>
  </si>
  <si>
    <t>Co-occurrence</t>
  </si>
  <si>
    <t>Occurrence 'surrounding' the arena</t>
  </si>
  <si>
    <t>Dispersal-traits could predict how a species is spread (high dispersal ability, homogenous spread/low dispersal, aggregated spread)</t>
  </si>
  <si>
    <t>Positive/Negative Co-occurrence effect</t>
  </si>
  <si>
    <t>Interactions with other species could determine a species distribution</t>
  </si>
  <si>
    <t>Area of the 'arena' in which we measure can predict the distribution</t>
  </si>
  <si>
    <t xml:space="preserve">The shape of the 'arena' in which we measure can predict the distribution </t>
  </si>
  <si>
    <t>Length, Width, Perimeter, Lat, Lon</t>
  </si>
  <si>
    <t>Shape (e.g. classification: round, elongated, fragmented, protruded, perforated) https://www.thoughtco.com/shape-of-the-state-1433558</t>
  </si>
  <si>
    <t>Phylogenetic constrain: evol. More distinct species tend to be more specialized also to more distinct clades and thus more likely to be disrupted</t>
  </si>
  <si>
    <t>Extent/Area</t>
  </si>
  <si>
    <t>Phylogenetic Distinctness (fair proportion)</t>
  </si>
  <si>
    <t>Hand-Wing-Index (flight intensity)</t>
  </si>
  <si>
    <t>Threat status (EU) https://datazone.birdlife.org/info/euroredlist2021</t>
  </si>
  <si>
    <t>Threat status (global) https://datazone.birdlife.org/species/results?cty=55&amp;rec=N&amp;vag=N&amp;hdnAction=ADV_SEARCH</t>
  </si>
  <si>
    <t>Calculated from atlas grid</t>
  </si>
  <si>
    <t>Manually assigned</t>
  </si>
  <si>
    <t>Note</t>
  </si>
  <si>
    <t>Does not make sense for only 1 country</t>
  </si>
  <si>
    <t>surrounded by water? Land?</t>
  </si>
  <si>
    <t>AVONET, Elton traits??? (check metadata of AVONET)</t>
  </si>
  <si>
    <t>EU Threat from birdlife</t>
  </si>
  <si>
    <t>World threat from IUCN</t>
  </si>
  <si>
    <t>Calculated from atlas using cooccur() function</t>
  </si>
  <si>
    <t>? Individual species as co occurrence would be better somehow but dont know how</t>
  </si>
  <si>
    <t>Global threat status can predict temporal change</t>
  </si>
  <si>
    <t>Continental threat status can predict temporal change</t>
  </si>
  <si>
    <t>Species occurrence AND/OR co-occurrence of other species outside of the area predicts temporal change inside the area</t>
  </si>
  <si>
    <t>Parameters that describe the 'arena' in which change is measured can predict temporal change</t>
  </si>
  <si>
    <t>Data Source</t>
  </si>
  <si>
    <t>Ref Hypothese</t>
  </si>
  <si>
    <t>Weeks et al 2022, Jetz et al 2012</t>
  </si>
  <si>
    <t>Statistical patterns</t>
  </si>
  <si>
    <t>Scale-Area Relationship</t>
  </si>
  <si>
    <t>Regression-to-mean</t>
  </si>
  <si>
    <t>spatial autocorrelation</t>
  </si>
  <si>
    <t>Wilson 2004</t>
  </si>
  <si>
    <t>Scale-area relationship can predict temporal change</t>
  </si>
  <si>
    <t>Calculated from atlas data across several scales</t>
  </si>
  <si>
    <t>Spatial autocorrelation of species can predict temporal change</t>
  </si>
  <si>
    <t>Topography(elevation, rivers+lakes)</t>
  </si>
  <si>
    <t>Threat of habitat in the 'arena'</t>
  </si>
  <si>
    <t>Indication of threatened habitats can predict temporal change</t>
  </si>
  <si>
    <t>verbatim_name</t>
  </si>
  <si>
    <t>sp1</t>
  </si>
  <si>
    <t>sp2</t>
  </si>
  <si>
    <t>sp3</t>
  </si>
  <si>
    <r>
      <t xml:space="preserve">Part 1: Predicting </t>
    </r>
    <r>
      <rPr>
        <b/>
        <sz val="11"/>
        <color theme="1"/>
        <rFont val="Aptos Narrow"/>
        <family val="2"/>
        <scheme val="minor"/>
      </rPr>
      <t>future</t>
    </r>
    <r>
      <rPr>
        <sz val="11"/>
        <color theme="1"/>
        <rFont val="Aptos Narrow"/>
        <family val="2"/>
        <scheme val="minor"/>
      </rPr>
      <t xml:space="preserve"> change - Response = log(tp2_AOO_1/tp1_AOO_1); Predictors from time 1 (1985-1989)</t>
    </r>
  </si>
  <si>
    <r>
      <t xml:space="preserve">Part 2: Predicting </t>
    </r>
    <r>
      <rPr>
        <b/>
        <sz val="11"/>
        <color theme="1"/>
        <rFont val="Aptos Narrow"/>
        <family val="2"/>
        <scheme val="minor"/>
      </rPr>
      <t>past</t>
    </r>
    <r>
      <rPr>
        <sz val="11"/>
        <color theme="1"/>
        <rFont val="Aptos Narrow"/>
        <family val="2"/>
        <scheme val="minor"/>
      </rPr>
      <t xml:space="preserve"> change - Response = log(tp2_AOO_1/tp1_AOO_1); Predictors from time 2 (2001-2003)</t>
    </r>
  </si>
  <si>
    <t>Species-specific</t>
  </si>
  <si>
    <t>dispersal_trait</t>
  </si>
  <si>
    <t>Phylogenetic_Distinctness</t>
  </si>
  <si>
    <t>Scale-Area-Relationship</t>
  </si>
  <si>
    <t>co-occurrence inside the arena</t>
  </si>
  <si>
    <t xml:space="preserve">occurrence outside the arena </t>
  </si>
  <si>
    <t>autocorrelation</t>
  </si>
  <si>
    <t>temporal_change</t>
  </si>
  <si>
    <t xml:space="preserve"> log(tp2_AOO_1/tp1_AOO_1)</t>
  </si>
  <si>
    <t>Arena-specific</t>
  </si>
  <si>
    <t>Area, shape, perimeter, topography, waterbodies, threat of habitats</t>
  </si>
  <si>
    <t>species threat status (EU, global)</t>
  </si>
  <si>
    <t>Environmental?</t>
  </si>
  <si>
    <t>Climate etc? (and climate area and isolation)</t>
  </si>
  <si>
    <t>This can be predicted by static patterns</t>
  </si>
  <si>
    <t>log-Ratio of AOO change (needs 2 time periods)</t>
  </si>
  <si>
    <t>Telfer relative index of change (needs two time periods)</t>
  </si>
  <si>
    <t>Surrounding cells? (surrounding 'arena')</t>
  </si>
  <si>
    <t>IUCN Red List for terrestrial and freshwater habitats in Europe</t>
  </si>
  <si>
    <t>seems to be a good predictor of log Ratio…</t>
  </si>
  <si>
    <t>Galton1988</t>
  </si>
  <si>
    <t>CHELSA?  - for 80s or 2000s time period</t>
  </si>
  <si>
    <t>Not sure if the data is available in a usable format.. Could maybe be combined with Land use change data for CZ? Does it indicate the type of habitat? Or remote sensing land cover data? Else: Corine 1990s data (collected 85-86)</t>
  </si>
  <si>
    <t>Climate (+climate geography) can predict temporal change</t>
  </si>
  <si>
    <t>https://doi.org/10.1038/s41586-023-06577-5</t>
  </si>
  <si>
    <t>scale</t>
  </si>
  <si>
    <t>species-level</t>
  </si>
  <si>
    <t>scope</t>
  </si>
  <si>
    <t>national</t>
  </si>
  <si>
    <t>arena-level</t>
  </si>
  <si>
    <t>arena-level, species-level cell averages</t>
  </si>
  <si>
    <t>species-level, arena?</t>
  </si>
  <si>
    <t>Hypothesis</t>
  </si>
  <si>
    <t>H1</t>
  </si>
  <si>
    <t>H2</t>
  </si>
  <si>
    <t>H3</t>
  </si>
  <si>
    <t>H4</t>
  </si>
  <si>
    <t>H5</t>
  </si>
  <si>
    <t>Name</t>
  </si>
  <si>
    <t>Geometry</t>
  </si>
  <si>
    <t>Species</t>
  </si>
  <si>
    <t>Predictor</t>
  </si>
  <si>
    <t>Scale-Area</t>
  </si>
  <si>
    <t>Autocorrelation</t>
  </si>
  <si>
    <t>Relative Occupancy</t>
  </si>
  <si>
    <t>Shape of the Distribution</t>
  </si>
  <si>
    <t>Reasoning</t>
  </si>
  <si>
    <t>Reference</t>
  </si>
  <si>
    <t>Source</t>
  </si>
  <si>
    <t>Status</t>
  </si>
  <si>
    <t>Arena</t>
  </si>
  <si>
    <t>Grain</t>
  </si>
  <si>
    <t>Extent</t>
  </si>
  <si>
    <t>Petr is not a fan of it here</t>
  </si>
  <si>
    <t>Traits</t>
  </si>
  <si>
    <t>Hand-Wing-Index</t>
  </si>
  <si>
    <t>Phylogenetic Distinctness</t>
  </si>
  <si>
    <t>Genus/Family/Order</t>
  </si>
  <si>
    <t>total Species Richness</t>
  </si>
  <si>
    <t>mean SR of individual cells</t>
  </si>
  <si>
    <t>Whittakers beta diversity between cells</t>
  </si>
  <si>
    <t>Patterns of species diversity</t>
  </si>
  <si>
    <t>Climate Niche</t>
  </si>
  <si>
    <t>Life Strategy</t>
  </si>
  <si>
    <t>Migratory Status</t>
  </si>
  <si>
    <t>Threat status (national, continental, global)</t>
  </si>
  <si>
    <t>Trophic strategy</t>
  </si>
  <si>
    <t>Human Association</t>
  </si>
  <si>
    <t>Environmental</t>
  </si>
  <si>
    <t>Land Cover</t>
  </si>
  <si>
    <t>Land Use change</t>
  </si>
  <si>
    <t>Topology/Elevation</t>
  </si>
  <si>
    <t>Site composition (beta diversity)</t>
  </si>
  <si>
    <t>calculated for</t>
  </si>
  <si>
    <t>Species ?</t>
  </si>
  <si>
    <t>Distance from Border (centroid)</t>
  </si>
  <si>
    <t>Southernness / Westernness (centroid)</t>
  </si>
  <si>
    <t>Distance from center of gravity of all species (centroid)</t>
  </si>
  <si>
    <t>#Predictor</t>
  </si>
  <si>
    <t>Sensitivity H6</t>
  </si>
  <si>
    <t>Biases in Atlas data</t>
  </si>
  <si>
    <t>Global range size</t>
  </si>
  <si>
    <t>Outside of the arena</t>
  </si>
  <si>
    <t>Shape</t>
  </si>
  <si>
    <t>Species Richness in surrounding area</t>
  </si>
  <si>
    <t>Occurrence of species in surrounding area</t>
  </si>
  <si>
    <t xml:space="preserve">Land/Sea/Both surrounding </t>
  </si>
  <si>
    <t>mean sampling effort</t>
  </si>
  <si>
    <t>mean irregularity of shape</t>
  </si>
  <si>
    <t>Spatial structure (pattern of aggregation) of a species distribution can be fully determined by population's temporal rates of change (colonization and extinction) and conversely predict temporal change</t>
  </si>
  <si>
    <t>Calculated from Atlas as: Dji = 2-2x bij from the Area ~ Scale relationship</t>
  </si>
  <si>
    <t>done</t>
  </si>
  <si>
    <t>More widespread species tend to expand, while restricted species are more subject to stochastic extinction events. Relative occupancy to utilize comparison between different regions of the world</t>
  </si>
  <si>
    <t>For CZ: indicator for having invasives</t>
  </si>
  <si>
    <t>Species closer to the border may potentially have a truncated range inside the 'arena' if there is no ecological barrier matching the administrative country borders which may impact the temporal change trend</t>
  </si>
  <si>
    <t>Distance from the center of gravity of all populations in an arena may indicate less interspecific competition</t>
  </si>
  <si>
    <t>Scale affects population dynamics</t>
  </si>
  <si>
    <t>Area affects Species Richness and Edge-effects</t>
  </si>
  <si>
    <t>an North-South elongated Arena may provide more opportunity for species to move north with climate change than a East-West elongated arena</t>
  </si>
  <si>
    <t xml:space="preserve">As an index for dispersal ability through flight intensity. </t>
  </si>
  <si>
    <t>Evolutionary distinct species tend to be more specialized than evolutionary common species; also evolutionary distinct species may be less able to adapt to contemporary climate change</t>
  </si>
  <si>
    <t xml:space="preserve">As an indicator whether the population trend may be related to a specific clade </t>
  </si>
  <si>
    <t>Species with wider climatic niches will be less subject to extinction, thereby increasing the colonization to extinction ratio and hence they tend to expand their range instead of decline</t>
  </si>
  <si>
    <t>Storchová, Lenka; Hořák, David (2018). Data from: Life-history characteristics of European birds [Dataset]. Dryad. https://doi.org/10.5061/dryad.n6k3n</t>
  </si>
  <si>
    <t>Species that migrate may have rescue populations in more places in the world than those that do not migrate and will thus tend to change less (?)</t>
  </si>
  <si>
    <t>Threatened species should have a declining trend (different scales tested here)</t>
  </si>
  <si>
    <t>Insectivorous or not - those that rely on insects may be stronger affected by temporal change due to loss of insects with global change</t>
  </si>
  <si>
    <t>Species more associated with humans may benefit from food sources that are not available for wild species and thuse, human associated species tend to change less</t>
  </si>
  <si>
    <t>Again: More widespread species tend to expand, while restricted species are more subject to stochastic extinction events. (global scale)</t>
  </si>
  <si>
    <t>If the species is present in areas surrounding the 'arena', metapopulation source-sink processes could lead to no change effects on those species</t>
  </si>
  <si>
    <t>Whether species will decline or expand across an Arena depends on the interactions between species and can thus be related to total species richness of the Arena</t>
  </si>
  <si>
    <t>Whether species will colonize or go extinct across an specific cells across the Arena depends on the interactions between species and can thus be related to mean species richness of the cells in which a specific species can be found</t>
  </si>
  <si>
    <t>Species with negative co-occurrence probability will tend to decline while those with positive co-occurrence probability will tend to expand</t>
  </si>
  <si>
    <t>being a generalist or a specialist towards specific land use types can impact a species tendency to decline or expand</t>
  </si>
  <si>
    <t>Being subject to land use change will potentially drive higher extinction rates</t>
  </si>
  <si>
    <t>Determines isolation of the Arena and thus determines the species pool in general</t>
  </si>
  <si>
    <t>Should not impact the true trajectory of the species but may be useful for predicting change if sampling effort differs across datasets</t>
  </si>
  <si>
    <t>smaller cells can harbour less species and species that tend to occurr in smaller cells may tend to decline rather than expand</t>
  </si>
  <si>
    <t>Kunin 1989, Wilson et al., 2004, Hui 2011</t>
  </si>
  <si>
    <t>Calculated from Atlas as: classification of population centroid to N, S, E, W</t>
  </si>
  <si>
    <t>Calculated from Atlas data: using pliman-package in R</t>
  </si>
  <si>
    <t>Calculated from Atlas data: as relative AOO</t>
  </si>
  <si>
    <t xml:space="preserve">Calculated from Atlas data using global Moran's I </t>
  </si>
  <si>
    <t>Calculated from Atlas data</t>
  </si>
  <si>
    <t>Calculated from Atlas data population centroids</t>
  </si>
  <si>
    <t>Each Atlas has a different grain as original resolution</t>
  </si>
  <si>
    <t>Each Atlas has a different extent</t>
  </si>
  <si>
    <t>Taken from AVONET</t>
  </si>
  <si>
    <t>Calculated from BirdTree (Jetz et al., 2012) using Fair Proporion metric</t>
  </si>
  <si>
    <t>From Bird Taxonomy</t>
  </si>
  <si>
    <t>Calculated from mean CHELSA PCAs (reduced to breeding bird season)</t>
  </si>
  <si>
    <t>Taken from Stochová et al. 2018</t>
  </si>
  <si>
    <t>Taken from Atlas data</t>
  </si>
  <si>
    <t>Taken from National Red Lists, Continental Red Lists, IUCN Global red lists</t>
  </si>
  <si>
    <t>Taken from Storch et al., 2023</t>
  </si>
  <si>
    <t>Taken from Weeks et al. 2022</t>
  </si>
  <si>
    <t>Calculated from Atlas data using cooccur R package</t>
  </si>
  <si>
    <t>Assigned from Atlas</t>
  </si>
  <si>
    <t>Calculated from Atlas data (not for Japan)</t>
  </si>
  <si>
    <t xml:space="preserve">Calculated from Atlas data </t>
  </si>
  <si>
    <t>Calculated from BirdLife international global range maps</t>
  </si>
  <si>
    <t>For CZ it's done</t>
  </si>
  <si>
    <t>I have the data but it's not processed yet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</si>
</sst>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b/>
      <sz val="11"/>
      <color theme="1"/>
      <name val="Aptos Narrow"/>
      <family val="2"/>
      <scheme val="minor"/>
    </font>
    <font>
      <i/>
      <sz val="11"/>
      <color theme="1"/>
      <name val="Aptos Narrow"/>
      <family val="2"/>
      <scheme val="minor"/>
    </font>
    <font>
      <u/>
      <sz val="11"/>
      <color theme="1"/>
      <name val="Aptos Narrow"/>
      <family val="2"/>
      <scheme val="minor"/>
    </font>
    <font>
      <sz val="10"/>
      <color theme="1"/>
      <name val="Aptos Narrow"/>
      <family val="2"/>
      <scheme val="minor"/>
    </font>
    <font>
      <b/>
      <sz val="11"/>
      <color theme="0"/>
      <name val="Aptos Narrow"/>
      <family val="2"/>
      <scheme val="minor"/>
    </font>
    <font>
      <sz val="11"/>
      <color rgb="FFFF0000"/>
      <name val="Aptos Narrow"/>
      <family val="2"/>
      <scheme val="minor"/>
    </font>
  </fonts>
  <fills count="17">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9999"/>
        <bgColor indexed="64"/>
      </patternFill>
    </fill>
    <fill>
      <patternFill patternType="solid">
        <fgColor rgb="FF3399FF"/>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rgb="FFE0C6FA"/>
        <bgColor indexed="64"/>
      </patternFill>
    </fill>
    <fill>
      <patternFill patternType="solid">
        <fgColor rgb="FFA5A5A5"/>
      </patternFill>
    </fill>
    <fill>
      <patternFill patternType="solid">
        <fgColor rgb="FFFFFF00"/>
        <bgColor indexed="64"/>
      </patternFill>
    </fill>
    <fill>
      <patternFill patternType="solid">
        <fgColor rgb="FFFF0000"/>
        <bgColor indexed="64"/>
      </patternFill>
    </fill>
    <fill>
      <patternFill patternType="solid">
        <fgColor theme="9"/>
        <bgColor indexed="64"/>
      </patternFill>
    </fill>
    <fill>
      <patternFill patternType="solid">
        <fgColor rgb="FFFFC000"/>
        <bgColor indexed="64"/>
      </patternFill>
    </fill>
  </fills>
  <borders count="2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style="thin">
        <color indexed="64"/>
      </left>
      <right style="thin">
        <color indexed="64"/>
      </right>
      <top style="thin">
        <color indexed="64"/>
      </top>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medium">
        <color indexed="64"/>
      </top>
      <bottom style="medium">
        <color indexed="64"/>
      </bottom>
      <diagonal/>
    </border>
  </borders>
  <cellStyleXfs count="2">
    <xf numFmtId="0" fontId="0" fillId="0" borderId="0"/>
    <xf numFmtId="0" fontId="5" fillId="12" borderId="21" applyNumberFormat="0" applyAlignment="0" applyProtection="0"/>
  </cellStyleXfs>
  <cellXfs count="65">
    <xf numFmtId="0" fontId="0" fillId="0" borderId="0" xfId="0"/>
    <xf numFmtId="0" fontId="0" fillId="0" borderId="0" xfId="0" applyAlignment="1">
      <alignment wrapText="1"/>
    </xf>
    <xf numFmtId="0" fontId="0" fillId="0" borderId="3" xfId="0" applyBorder="1"/>
    <xf numFmtId="0" fontId="0" fillId="0" borderId="4" xfId="0" applyBorder="1"/>
    <xf numFmtId="0" fontId="0" fillId="3" borderId="0" xfId="0" applyFill="1" applyAlignment="1">
      <alignment wrapText="1"/>
    </xf>
    <xf numFmtId="0" fontId="0" fillId="3" borderId="0" xfId="0" applyFill="1"/>
    <xf numFmtId="0" fontId="0" fillId="4" borderId="0" xfId="0" applyFill="1"/>
    <xf numFmtId="0" fontId="0" fillId="5" borderId="0" xfId="0" applyFill="1"/>
    <xf numFmtId="0" fontId="0" fillId="6" borderId="0" xfId="0" applyFill="1"/>
    <xf numFmtId="0" fontId="2" fillId="7" borderId="3" xfId="0" applyFont="1" applyFill="1" applyBorder="1" applyAlignment="1">
      <alignment wrapText="1"/>
    </xf>
    <xf numFmtId="0" fontId="2" fillId="7" borderId="4" xfId="0" applyFont="1" applyFill="1" applyBorder="1" applyAlignment="1">
      <alignment wrapText="1"/>
    </xf>
    <xf numFmtId="0" fontId="2" fillId="7" borderId="4" xfId="0" applyFont="1" applyFill="1" applyBorder="1"/>
    <xf numFmtId="0" fontId="1" fillId="0" borderId="0" xfId="0" applyFont="1"/>
    <xf numFmtId="0" fontId="0" fillId="3" borderId="10" xfId="0" applyFill="1" applyBorder="1" applyAlignment="1">
      <alignment wrapText="1"/>
    </xf>
    <xf numFmtId="0" fontId="0" fillId="4" borderId="0" xfId="0" applyFill="1" applyAlignment="1">
      <alignment wrapText="1"/>
    </xf>
    <xf numFmtId="0" fontId="0" fillId="4" borderId="10" xfId="0" applyFill="1" applyBorder="1" applyAlignment="1">
      <alignment wrapText="1"/>
    </xf>
    <xf numFmtId="0" fontId="0" fillId="5" borderId="0" xfId="0" applyFill="1" applyAlignment="1">
      <alignment wrapText="1"/>
    </xf>
    <xf numFmtId="0" fontId="0" fillId="5" borderId="10" xfId="0" applyFill="1" applyBorder="1" applyAlignment="1">
      <alignment wrapText="1"/>
    </xf>
    <xf numFmtId="0" fontId="3" fillId="3" borderId="9" xfId="0" applyFont="1" applyFill="1" applyBorder="1" applyAlignment="1">
      <alignment wrapText="1"/>
    </xf>
    <xf numFmtId="0" fontId="3" fillId="4" borderId="9" xfId="0" applyFont="1" applyFill="1" applyBorder="1" applyAlignment="1">
      <alignment wrapText="1"/>
    </xf>
    <xf numFmtId="0" fontId="3" fillId="5" borderId="9" xfId="0" applyFont="1" applyFill="1" applyBorder="1" applyAlignment="1">
      <alignment wrapText="1"/>
    </xf>
    <xf numFmtId="0" fontId="0" fillId="8" borderId="0" xfId="0" applyFill="1"/>
    <xf numFmtId="0" fontId="3" fillId="6" borderId="9" xfId="0" applyFont="1" applyFill="1" applyBorder="1"/>
    <xf numFmtId="0" fontId="0" fillId="6" borderId="0" xfId="0" applyFill="1" applyAlignment="1">
      <alignment wrapText="1"/>
    </xf>
    <xf numFmtId="0" fontId="0" fillId="6" borderId="10" xfId="0" applyFill="1" applyBorder="1"/>
    <xf numFmtId="0" fontId="0" fillId="8" borderId="0" xfId="0" applyFill="1" applyAlignment="1">
      <alignment wrapText="1"/>
    </xf>
    <xf numFmtId="0" fontId="3" fillId="8" borderId="9" xfId="0" applyFont="1" applyFill="1" applyBorder="1"/>
    <xf numFmtId="0" fontId="0" fillId="8" borderId="10" xfId="0" applyFill="1" applyBorder="1"/>
    <xf numFmtId="0" fontId="0" fillId="8" borderId="9" xfId="0" applyFill="1" applyBorder="1"/>
    <xf numFmtId="0" fontId="0" fillId="8" borderId="3" xfId="0" applyFill="1" applyBorder="1"/>
    <xf numFmtId="0" fontId="0" fillId="8" borderId="4" xfId="0" applyFill="1" applyBorder="1" applyAlignment="1">
      <alignment wrapText="1"/>
    </xf>
    <xf numFmtId="0" fontId="0" fillId="8" borderId="4" xfId="0" applyFill="1" applyBorder="1"/>
    <xf numFmtId="0" fontId="0" fillId="8" borderId="8" xfId="0" applyFill="1" applyBorder="1"/>
    <xf numFmtId="0" fontId="2" fillId="0" borderId="9" xfId="0" applyFont="1" applyBorder="1"/>
    <xf numFmtId="0" fontId="2" fillId="0" borderId="0" xfId="0" applyFont="1"/>
    <xf numFmtId="0" fontId="0" fillId="0" borderId="10" xfId="0" applyBorder="1"/>
    <xf numFmtId="0" fontId="0" fillId="0" borderId="9" xfId="0" applyBorder="1"/>
    <xf numFmtId="0" fontId="4" fillId="0" borderId="0" xfId="0" applyFont="1"/>
    <xf numFmtId="0" fontId="0" fillId="0" borderId="8" xfId="0" applyBorder="1"/>
    <xf numFmtId="0" fontId="1" fillId="11" borderId="1" xfId="0" applyFont="1" applyFill="1" applyBorder="1" applyAlignment="1">
      <alignment horizontal="center"/>
    </xf>
    <xf numFmtId="0" fontId="1" fillId="11" borderId="2" xfId="0" applyFont="1" applyFill="1" applyBorder="1" applyAlignment="1">
      <alignment horizontal="center"/>
    </xf>
    <xf numFmtId="0" fontId="1" fillId="11" borderId="14" xfId="0" applyFont="1" applyFill="1" applyBorder="1" applyAlignment="1">
      <alignment horizontal="center"/>
    </xf>
    <xf numFmtId="0" fontId="1" fillId="11" borderId="0" xfId="0" applyFont="1" applyFill="1"/>
    <xf numFmtId="0" fontId="1" fillId="11" borderId="17" xfId="0" applyFont="1" applyFill="1" applyBorder="1" applyAlignment="1">
      <alignment horizontal="center"/>
    </xf>
    <xf numFmtId="0" fontId="1" fillId="2" borderId="18" xfId="0" applyFont="1" applyFill="1" applyBorder="1" applyAlignment="1">
      <alignment wrapText="1"/>
    </xf>
    <xf numFmtId="0" fontId="1" fillId="2" borderId="19" xfId="0" applyFont="1" applyFill="1" applyBorder="1" applyAlignment="1">
      <alignment wrapText="1"/>
    </xf>
    <xf numFmtId="0" fontId="1" fillId="2" borderId="19" xfId="0" applyFont="1" applyFill="1" applyBorder="1"/>
    <xf numFmtId="0" fontId="1" fillId="2" borderId="20" xfId="0" applyFont="1" applyFill="1" applyBorder="1" applyAlignment="1">
      <alignment wrapText="1"/>
    </xf>
    <xf numFmtId="0" fontId="2" fillId="7" borderId="11" xfId="0" applyFont="1" applyFill="1" applyBorder="1" applyAlignment="1">
      <alignment wrapText="1"/>
    </xf>
    <xf numFmtId="0" fontId="2" fillId="7" borderId="12" xfId="0" applyFont="1" applyFill="1" applyBorder="1" applyAlignment="1">
      <alignment wrapText="1"/>
    </xf>
    <xf numFmtId="0" fontId="2" fillId="7" borderId="12" xfId="0" applyFont="1" applyFill="1" applyBorder="1"/>
    <xf numFmtId="0" fontId="2" fillId="7" borderId="0" xfId="0" applyFont="1" applyFill="1" applyAlignment="1">
      <alignment wrapText="1"/>
    </xf>
    <xf numFmtId="0" fontId="1" fillId="2" borderId="22" xfId="0" applyFont="1" applyFill="1" applyBorder="1" applyAlignment="1">
      <alignment wrapText="1"/>
    </xf>
    <xf numFmtId="0" fontId="5" fillId="12" borderId="21" xfId="1" applyAlignment="1">
      <alignment wrapText="1"/>
    </xf>
    <xf numFmtId="0" fontId="0" fillId="13" borderId="0" xfId="0" applyFill="1"/>
    <xf numFmtId="0" fontId="6" fillId="14" borderId="0" xfId="0" applyFont="1" applyFill="1"/>
    <xf numFmtId="0" fontId="0" fillId="14" borderId="0" xfId="0" applyFill="1"/>
    <xf numFmtId="0" fontId="0" fillId="15" borderId="0" xfId="0" applyFill="1"/>
    <xf numFmtId="0" fontId="0" fillId="16" borderId="0" xfId="0" applyFill="1"/>
    <xf numFmtId="0" fontId="0" fillId="9" borderId="5" xfId="0" applyFill="1" applyBorder="1" applyAlignment="1">
      <alignment horizontal="center" wrapText="1"/>
    </xf>
    <xf numFmtId="0" fontId="0" fillId="9" borderId="6" xfId="0" applyFill="1" applyBorder="1" applyAlignment="1">
      <alignment horizontal="center" wrapText="1"/>
    </xf>
    <xf numFmtId="0" fontId="0" fillId="9" borderId="7" xfId="0" applyFill="1" applyBorder="1" applyAlignment="1">
      <alignment horizontal="center" wrapText="1"/>
    </xf>
    <xf numFmtId="0" fontId="0" fillId="10" borderId="15" xfId="0" applyFill="1" applyBorder="1" applyAlignment="1">
      <alignment horizontal="center"/>
    </xf>
    <xf numFmtId="0" fontId="0" fillId="10" borderId="13" xfId="0" applyFill="1" applyBorder="1" applyAlignment="1">
      <alignment horizontal="center"/>
    </xf>
    <xf numFmtId="0" fontId="0" fillId="10" borderId="16" xfId="0" applyFill="1" applyBorder="1" applyAlignment="1">
      <alignment horizontal="center"/>
    </xf>
  </cellXfs>
  <cellStyles count="2">
    <cellStyle name="Check Cell" xfId="1" builtinId="23"/>
    <cellStyle name="Normal" xfId="0" builtinId="0"/>
  </cellStyles>
  <dxfs count="0"/>
  <tableStyles count="0" defaultTableStyle="TableStyleMedium2" defaultPivotStyle="PivotStyleLight16"/>
  <colors>
    <mruColors>
      <color rgb="FFE0C6FA"/>
      <color rgb="FF3399FF"/>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56B5A-8A37-4114-A41D-EEB1985104A6}">
  <dimension ref="A1:I24"/>
  <sheetViews>
    <sheetView workbookViewId="0">
      <selection activeCell="B6" sqref="B6"/>
    </sheetView>
  </sheetViews>
  <sheetFormatPr defaultRowHeight="15" x14ac:dyDescent="0.25"/>
  <cols>
    <col min="1" max="1" width="30.85546875" customWidth="1"/>
    <col min="2" max="4" width="44.5703125" style="1" customWidth="1"/>
    <col min="5" max="5" width="23.5703125" customWidth="1"/>
    <col min="6" max="6" width="58.140625" style="1" customWidth="1"/>
    <col min="7" max="7" width="20" customWidth="1"/>
    <col min="8" max="8" width="36.85546875" customWidth="1"/>
    <col min="9" max="9" width="34.28515625" customWidth="1"/>
  </cols>
  <sheetData>
    <row r="1" spans="1:9" s="12" customFormat="1" ht="45.75" customHeight="1" thickBot="1" x14ac:dyDescent="0.3">
      <c r="A1" s="44" t="s">
        <v>0</v>
      </c>
      <c r="B1" s="45" t="s">
        <v>1</v>
      </c>
      <c r="C1" s="52" t="s">
        <v>83</v>
      </c>
      <c r="D1" s="45" t="s">
        <v>81</v>
      </c>
      <c r="E1" s="45" t="s">
        <v>3</v>
      </c>
      <c r="F1" s="45" t="s">
        <v>6</v>
      </c>
      <c r="G1" s="46" t="s">
        <v>37</v>
      </c>
      <c r="H1" s="45" t="s">
        <v>36</v>
      </c>
      <c r="I1" s="47" t="s">
        <v>24</v>
      </c>
    </row>
    <row r="2" spans="1:9" s="50" customFormat="1" ht="30" x14ac:dyDescent="0.25">
      <c r="A2" s="48" t="s">
        <v>2</v>
      </c>
      <c r="B2" s="49" t="s">
        <v>72</v>
      </c>
      <c r="C2" s="51" t="s">
        <v>82</v>
      </c>
      <c r="D2" s="49" t="s">
        <v>84</v>
      </c>
      <c r="E2" s="49"/>
      <c r="F2" s="49" t="s">
        <v>70</v>
      </c>
      <c r="H2" s="49"/>
      <c r="I2" s="49" t="s">
        <v>75</v>
      </c>
    </row>
    <row r="3" spans="1:9" s="11" customFormat="1" ht="15.75" thickBot="1" x14ac:dyDescent="0.3">
      <c r="A3" s="9" t="s">
        <v>2</v>
      </c>
      <c r="B3" s="10" t="s">
        <v>71</v>
      </c>
      <c r="C3" s="10" t="s">
        <v>82</v>
      </c>
      <c r="D3" s="10" t="s">
        <v>84</v>
      </c>
      <c r="E3" s="10"/>
      <c r="F3" s="10" t="s">
        <v>70</v>
      </c>
      <c r="H3" s="10"/>
      <c r="I3" s="10"/>
    </row>
    <row r="4" spans="1:9" s="5" customFormat="1" ht="30" x14ac:dyDescent="0.25">
      <c r="A4" s="18" t="s">
        <v>4</v>
      </c>
      <c r="B4" s="4" t="s">
        <v>17</v>
      </c>
      <c r="C4" s="4" t="s">
        <v>85</v>
      </c>
      <c r="D4" s="4" t="s">
        <v>84</v>
      </c>
      <c r="E4" s="4"/>
      <c r="F4" s="4" t="s">
        <v>12</v>
      </c>
      <c r="H4" s="4" t="s">
        <v>22</v>
      </c>
      <c r="I4" s="13"/>
    </row>
    <row r="5" spans="1:9" s="5" customFormat="1" ht="30" x14ac:dyDescent="0.25">
      <c r="A5" s="18"/>
      <c r="B5" s="4" t="s">
        <v>14</v>
      </c>
      <c r="C5" s="4" t="s">
        <v>86</v>
      </c>
      <c r="D5" s="4" t="s">
        <v>84</v>
      </c>
      <c r="E5" s="4"/>
      <c r="F5" s="4" t="s">
        <v>35</v>
      </c>
      <c r="H5" s="4" t="s">
        <v>22</v>
      </c>
      <c r="I5" s="13"/>
    </row>
    <row r="6" spans="1:9" s="5" customFormat="1" ht="60" x14ac:dyDescent="0.25">
      <c r="A6" s="18"/>
      <c r="B6" s="4" t="s">
        <v>15</v>
      </c>
      <c r="C6" s="4" t="s">
        <v>86</v>
      </c>
      <c r="D6" s="4" t="s">
        <v>84</v>
      </c>
      <c r="E6" s="4"/>
      <c r="F6" s="4" t="s">
        <v>13</v>
      </c>
      <c r="H6" s="4" t="s">
        <v>23</v>
      </c>
      <c r="I6" s="13" t="s">
        <v>25</v>
      </c>
    </row>
    <row r="7" spans="1:9" s="5" customFormat="1" ht="30.75" thickBot="1" x14ac:dyDescent="0.3">
      <c r="A7" s="18"/>
      <c r="B7" s="4" t="s">
        <v>73</v>
      </c>
      <c r="C7" s="4" t="s">
        <v>85</v>
      </c>
      <c r="D7" s="4" t="s">
        <v>84</v>
      </c>
      <c r="E7" s="4"/>
      <c r="F7" s="4" t="s">
        <v>34</v>
      </c>
      <c r="H7" s="4"/>
      <c r="I7" s="13" t="s">
        <v>26</v>
      </c>
    </row>
    <row r="8" spans="1:9" s="5" customFormat="1" ht="106.5" thickTop="1" thickBot="1" x14ac:dyDescent="0.3">
      <c r="A8" s="18"/>
      <c r="B8" s="53" t="s">
        <v>48</v>
      </c>
      <c r="C8" s="53"/>
      <c r="D8" s="53"/>
      <c r="E8" s="4"/>
      <c r="F8" s="4" t="s">
        <v>49</v>
      </c>
      <c r="H8" s="4" t="s">
        <v>74</v>
      </c>
      <c r="I8" s="13" t="s">
        <v>78</v>
      </c>
    </row>
    <row r="9" spans="1:9" s="5" customFormat="1" ht="15.75" thickTop="1" x14ac:dyDescent="0.25">
      <c r="A9" s="5" t="s">
        <v>68</v>
      </c>
      <c r="B9" s="4" t="s">
        <v>69</v>
      </c>
      <c r="C9" s="4" t="s">
        <v>87</v>
      </c>
      <c r="D9" s="4"/>
      <c r="F9" s="4" t="s">
        <v>79</v>
      </c>
      <c r="G9" s="5" t="s">
        <v>80</v>
      </c>
      <c r="H9" s="4" t="s">
        <v>77</v>
      </c>
    </row>
    <row r="10" spans="1:9" s="5" customFormat="1" x14ac:dyDescent="0.25">
      <c r="A10" s="18"/>
      <c r="B10" s="4" t="s">
        <v>47</v>
      </c>
      <c r="C10" s="4"/>
      <c r="D10" s="4"/>
      <c r="E10" s="4"/>
      <c r="F10" s="4"/>
      <c r="H10" s="4"/>
      <c r="I10" s="13"/>
    </row>
    <row r="11" spans="1:9" s="6" customFormat="1" ht="45" x14ac:dyDescent="0.25">
      <c r="A11" s="19" t="s">
        <v>5</v>
      </c>
      <c r="B11" s="14" t="s">
        <v>18</v>
      </c>
      <c r="C11" s="14"/>
      <c r="D11" s="14"/>
      <c r="E11" s="14"/>
      <c r="F11" s="14" t="s">
        <v>16</v>
      </c>
      <c r="H11" s="14" t="s">
        <v>38</v>
      </c>
      <c r="I11" s="15"/>
    </row>
    <row r="12" spans="1:9" s="6" customFormat="1" ht="45" x14ac:dyDescent="0.25">
      <c r="A12" s="19"/>
      <c r="B12" s="14" t="s">
        <v>19</v>
      </c>
      <c r="C12" s="14"/>
      <c r="D12" s="14"/>
      <c r="E12" s="14"/>
      <c r="F12" s="14" t="s">
        <v>9</v>
      </c>
      <c r="H12" s="14" t="s">
        <v>27</v>
      </c>
      <c r="I12" s="15"/>
    </row>
    <row r="13" spans="1:9" s="6" customFormat="1" ht="45" x14ac:dyDescent="0.25">
      <c r="A13" s="19"/>
      <c r="B13" s="14" t="s">
        <v>21</v>
      </c>
      <c r="C13" s="14"/>
      <c r="D13" s="14"/>
      <c r="E13" s="14"/>
      <c r="F13" s="14" t="s">
        <v>32</v>
      </c>
      <c r="H13" s="14" t="s">
        <v>29</v>
      </c>
      <c r="I13" s="15"/>
    </row>
    <row r="14" spans="1:9" s="6" customFormat="1" ht="45" x14ac:dyDescent="0.25">
      <c r="A14" s="19"/>
      <c r="B14" s="14" t="s">
        <v>20</v>
      </c>
      <c r="C14" s="14"/>
      <c r="D14" s="14"/>
      <c r="E14" s="14"/>
      <c r="F14" s="14" t="s">
        <v>33</v>
      </c>
      <c r="H14" s="14" t="s">
        <v>28</v>
      </c>
      <c r="I14" s="15"/>
    </row>
    <row r="15" spans="1:9" s="6" customFormat="1" x14ac:dyDescent="0.25">
      <c r="A15" s="19"/>
      <c r="B15" s="14"/>
      <c r="C15" s="14"/>
      <c r="D15" s="14"/>
      <c r="E15" s="14"/>
      <c r="F15" s="14"/>
      <c r="H15" s="14"/>
      <c r="I15" s="15"/>
    </row>
    <row r="16" spans="1:9" s="6" customFormat="1" x14ac:dyDescent="0.25">
      <c r="A16" s="19"/>
      <c r="B16" s="14"/>
      <c r="C16" s="14"/>
      <c r="D16" s="14"/>
      <c r="E16" s="14"/>
      <c r="F16" s="14"/>
      <c r="H16" s="14"/>
      <c r="I16" s="15"/>
    </row>
    <row r="17" spans="1:9" s="7" customFormat="1" ht="45" x14ac:dyDescent="0.25">
      <c r="A17" s="20" t="s">
        <v>7</v>
      </c>
      <c r="B17" s="16" t="s">
        <v>10</v>
      </c>
      <c r="C17" s="16"/>
      <c r="D17" s="16"/>
      <c r="E17" s="16"/>
      <c r="F17" s="16" t="s">
        <v>11</v>
      </c>
      <c r="H17" s="16" t="s">
        <v>30</v>
      </c>
      <c r="I17" s="17" t="s">
        <v>31</v>
      </c>
    </row>
    <row r="18" spans="1:9" s="7" customFormat="1" x14ac:dyDescent="0.25">
      <c r="A18" s="20"/>
      <c r="B18" s="16"/>
      <c r="C18" s="16"/>
      <c r="D18" s="16"/>
      <c r="E18" s="16"/>
      <c r="F18" s="16"/>
      <c r="H18" s="16"/>
      <c r="I18" s="17"/>
    </row>
    <row r="19" spans="1:9" s="7" customFormat="1" x14ac:dyDescent="0.25">
      <c r="A19" s="20"/>
      <c r="B19" s="16"/>
      <c r="C19" s="16"/>
      <c r="D19" s="16"/>
      <c r="E19" s="16"/>
      <c r="F19" s="16"/>
      <c r="H19" s="16"/>
      <c r="I19" s="17"/>
    </row>
    <row r="20" spans="1:9" s="8" customFormat="1" x14ac:dyDescent="0.25">
      <c r="A20" s="22" t="s">
        <v>8</v>
      </c>
      <c r="B20" s="23"/>
      <c r="C20" s="23"/>
      <c r="D20" s="23"/>
      <c r="F20" s="23"/>
      <c r="I20" s="24"/>
    </row>
    <row r="21" spans="1:9" s="21" customFormat="1" x14ac:dyDescent="0.25">
      <c r="A21" s="26" t="s">
        <v>39</v>
      </c>
      <c r="B21" s="25" t="s">
        <v>40</v>
      </c>
      <c r="C21" s="25"/>
      <c r="D21" s="25"/>
      <c r="F21" s="25" t="s">
        <v>44</v>
      </c>
      <c r="G21" s="21" t="s">
        <v>43</v>
      </c>
      <c r="H21" s="21" t="s">
        <v>45</v>
      </c>
      <c r="I21" s="27"/>
    </row>
    <row r="22" spans="1:9" s="21" customFormat="1" x14ac:dyDescent="0.25">
      <c r="A22" s="28"/>
      <c r="B22" s="25" t="s">
        <v>41</v>
      </c>
      <c r="C22" s="25"/>
      <c r="D22" s="25"/>
      <c r="F22" s="25"/>
      <c r="G22" s="21" t="s">
        <v>76</v>
      </c>
      <c r="I22" s="27"/>
    </row>
    <row r="23" spans="1:9" s="21" customFormat="1" ht="15.75" thickBot="1" x14ac:dyDescent="0.3">
      <c r="A23" s="29"/>
      <c r="B23" s="30" t="s">
        <v>42</v>
      </c>
      <c r="C23" s="30"/>
      <c r="D23" s="30"/>
      <c r="E23" s="31"/>
      <c r="F23" s="30" t="s">
        <v>46</v>
      </c>
      <c r="G23" s="31"/>
      <c r="H23" s="31"/>
      <c r="I23" s="32"/>
    </row>
    <row r="24" spans="1:9" x14ac:dyDescent="0.25">
      <c r="H24" s="1"/>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34A90-F2E2-4990-8944-6FBF21CD7C50}">
  <dimension ref="A1:M7"/>
  <sheetViews>
    <sheetView workbookViewId="0">
      <selection activeCell="G18" sqref="G18"/>
    </sheetView>
  </sheetViews>
  <sheetFormatPr defaultRowHeight="15" x14ac:dyDescent="0.25"/>
  <cols>
    <col min="1" max="1" width="15.85546875" customWidth="1"/>
    <col min="2" max="2" width="17.140625" customWidth="1"/>
    <col min="3" max="3" width="23.140625" customWidth="1"/>
    <col min="4" max="4" width="25.28515625" customWidth="1"/>
    <col min="5" max="5" width="23.7109375" customWidth="1"/>
    <col min="6" max="6" width="27.28515625" customWidth="1"/>
    <col min="7" max="7" width="25" customWidth="1"/>
    <col min="8" max="8" width="24.7109375" customWidth="1"/>
    <col min="9" max="9" width="22.28515625" customWidth="1"/>
    <col min="10" max="10" width="20" customWidth="1"/>
    <col min="11" max="11" width="19.42578125" customWidth="1"/>
    <col min="12" max="12" width="17.42578125" customWidth="1"/>
  </cols>
  <sheetData>
    <row r="1" spans="1:13" ht="42" customHeight="1" x14ac:dyDescent="0.25">
      <c r="A1" s="59" t="s">
        <v>54</v>
      </c>
      <c r="B1" s="60"/>
      <c r="C1" s="60"/>
      <c r="D1" s="60"/>
      <c r="E1" s="60"/>
      <c r="F1" s="60"/>
      <c r="G1" s="60"/>
      <c r="H1" s="60"/>
      <c r="I1" s="60"/>
      <c r="J1" s="60"/>
      <c r="K1" s="60"/>
      <c r="L1" s="61"/>
    </row>
    <row r="2" spans="1:13" ht="40.5" customHeight="1" thickBot="1" x14ac:dyDescent="0.3">
      <c r="A2" s="62" t="s">
        <v>55</v>
      </c>
      <c r="B2" s="63"/>
      <c r="C2" s="63"/>
      <c r="D2" s="63"/>
      <c r="E2" s="63"/>
      <c r="F2" s="63"/>
      <c r="G2" s="63"/>
      <c r="H2" s="63"/>
      <c r="I2" s="63"/>
      <c r="J2" s="63"/>
      <c r="K2" s="63"/>
      <c r="L2" s="64"/>
    </row>
    <row r="3" spans="1:13" s="42" customFormat="1" ht="27.75" customHeight="1" thickBot="1" x14ac:dyDescent="0.3">
      <c r="A3" s="39" t="s">
        <v>56</v>
      </c>
      <c r="B3" s="40"/>
      <c r="C3" s="40"/>
      <c r="D3" s="40"/>
      <c r="E3" s="40"/>
      <c r="F3" s="40"/>
      <c r="G3" s="40"/>
      <c r="H3" s="40"/>
      <c r="I3" s="40"/>
      <c r="J3" s="43" t="s">
        <v>65</v>
      </c>
      <c r="K3" s="40"/>
      <c r="L3" s="40"/>
      <c r="M3" s="41"/>
    </row>
    <row r="4" spans="1:13" x14ac:dyDescent="0.25">
      <c r="A4" s="33" t="s">
        <v>50</v>
      </c>
      <c r="B4" s="34" t="s">
        <v>63</v>
      </c>
      <c r="C4" s="34" t="s">
        <v>57</v>
      </c>
      <c r="D4" s="34" t="s">
        <v>67</v>
      </c>
      <c r="E4" s="34" t="s">
        <v>58</v>
      </c>
      <c r="F4" s="34" t="s">
        <v>59</v>
      </c>
      <c r="G4" s="34" t="s">
        <v>60</v>
      </c>
      <c r="H4" s="34" t="s">
        <v>61</v>
      </c>
      <c r="I4" s="34" t="s">
        <v>62</v>
      </c>
      <c r="J4" s="34" t="s">
        <v>66</v>
      </c>
      <c r="M4" s="35"/>
    </row>
    <row r="5" spans="1:13" x14ac:dyDescent="0.25">
      <c r="A5" s="36" t="s">
        <v>51</v>
      </c>
      <c r="B5" s="37" t="s">
        <v>64</v>
      </c>
      <c r="M5" s="35"/>
    </row>
    <row r="6" spans="1:13" x14ac:dyDescent="0.25">
      <c r="A6" s="36" t="s">
        <v>52</v>
      </c>
      <c r="L6" s="35"/>
    </row>
    <row r="7" spans="1:13" ht="15.75" thickBot="1" x14ac:dyDescent="0.3">
      <c r="A7" s="2" t="s">
        <v>53</v>
      </c>
      <c r="B7" s="3"/>
      <c r="C7" s="3"/>
      <c r="D7" s="3"/>
      <c r="E7" s="3"/>
      <c r="F7" s="3"/>
      <c r="G7" s="3"/>
      <c r="H7" s="3"/>
      <c r="I7" s="3"/>
      <c r="J7" s="3"/>
      <c r="K7" s="3"/>
      <c r="L7" s="38"/>
    </row>
  </sheetData>
  <mergeCells count="2">
    <mergeCell ref="A1:L1"/>
    <mergeCell ref="A2:L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C29ED-07A1-4E27-A0BA-FC36CB676D4F}">
  <dimension ref="A1:J34"/>
  <sheetViews>
    <sheetView tabSelected="1" zoomScale="85" workbookViewId="0">
      <selection activeCell="H2" sqref="H2"/>
    </sheetView>
  </sheetViews>
  <sheetFormatPr defaultRowHeight="15" x14ac:dyDescent="0.25"/>
  <cols>
    <col min="1" max="1" width="13.140625" customWidth="1"/>
    <col min="2" max="2" width="23" customWidth="1"/>
    <col min="3" max="4" width="14.28515625" customWidth="1"/>
    <col min="5" max="5" width="18.28515625" customWidth="1"/>
    <col min="6" max="6" width="64.7109375" style="1" customWidth="1"/>
    <col min="7" max="7" width="23" customWidth="1"/>
    <col min="8" max="8" width="25" customWidth="1"/>
  </cols>
  <sheetData>
    <row r="1" spans="1:10" x14ac:dyDescent="0.25">
      <c r="A1" t="s">
        <v>88</v>
      </c>
      <c r="B1" t="s">
        <v>94</v>
      </c>
      <c r="C1" s="54" t="s">
        <v>129</v>
      </c>
      <c r="D1" t="s">
        <v>134</v>
      </c>
      <c r="E1" t="s">
        <v>97</v>
      </c>
      <c r="F1" s="1" t="s">
        <v>102</v>
      </c>
      <c r="G1" t="s">
        <v>103</v>
      </c>
      <c r="H1" t="s">
        <v>104</v>
      </c>
      <c r="I1" t="s">
        <v>105</v>
      </c>
      <c r="J1" t="s">
        <v>24</v>
      </c>
    </row>
    <row r="2" spans="1:10" ht="45" x14ac:dyDescent="0.25">
      <c r="A2" t="s">
        <v>89</v>
      </c>
      <c r="B2" t="s">
        <v>95</v>
      </c>
      <c r="C2" t="s">
        <v>96</v>
      </c>
      <c r="D2">
        <v>1</v>
      </c>
      <c r="E2" t="s">
        <v>98</v>
      </c>
      <c r="F2" s="1" t="s">
        <v>145</v>
      </c>
      <c r="G2" t="s">
        <v>174</v>
      </c>
      <c r="H2" t="s">
        <v>146</v>
      </c>
      <c r="I2" s="57" t="s">
        <v>147</v>
      </c>
    </row>
    <row r="3" spans="1:10" x14ac:dyDescent="0.25">
      <c r="D3">
        <v>2</v>
      </c>
      <c r="E3" t="s">
        <v>99</v>
      </c>
      <c r="H3" t="s">
        <v>178</v>
      </c>
      <c r="I3" s="55"/>
    </row>
    <row r="4" spans="1:10" ht="45" x14ac:dyDescent="0.25">
      <c r="D4">
        <v>3</v>
      </c>
      <c r="E4" t="s">
        <v>100</v>
      </c>
      <c r="F4" s="1" t="s">
        <v>148</v>
      </c>
      <c r="H4" t="s">
        <v>177</v>
      </c>
      <c r="I4" s="57"/>
    </row>
    <row r="5" spans="1:10" x14ac:dyDescent="0.25">
      <c r="D5">
        <v>4</v>
      </c>
      <c r="E5" t="s">
        <v>101</v>
      </c>
      <c r="H5" t="s">
        <v>176</v>
      </c>
      <c r="I5" s="56"/>
    </row>
    <row r="6" spans="1:10" x14ac:dyDescent="0.25">
      <c r="D6">
        <v>5</v>
      </c>
      <c r="E6" t="s">
        <v>132</v>
      </c>
      <c r="F6" s="1" t="s">
        <v>149</v>
      </c>
      <c r="H6" t="s">
        <v>175</v>
      </c>
      <c r="I6" s="56"/>
    </row>
    <row r="7" spans="1:10" ht="60" x14ac:dyDescent="0.25">
      <c r="D7">
        <v>6</v>
      </c>
      <c r="E7" t="s">
        <v>131</v>
      </c>
      <c r="F7" s="1" t="s">
        <v>150</v>
      </c>
      <c r="H7" t="s">
        <v>180</v>
      </c>
      <c r="I7" s="56"/>
    </row>
    <row r="8" spans="1:10" ht="30" x14ac:dyDescent="0.25">
      <c r="D8">
        <v>7</v>
      </c>
      <c r="E8" t="s">
        <v>133</v>
      </c>
      <c r="F8" s="1" t="s">
        <v>151</v>
      </c>
      <c r="H8" t="s">
        <v>180</v>
      </c>
      <c r="I8" s="56"/>
    </row>
    <row r="9" spans="1:10" x14ac:dyDescent="0.25">
      <c r="B9" t="s">
        <v>95</v>
      </c>
      <c r="C9" t="s">
        <v>106</v>
      </c>
      <c r="D9">
        <v>8</v>
      </c>
      <c r="E9" t="s">
        <v>107</v>
      </c>
      <c r="F9" s="1" t="s">
        <v>152</v>
      </c>
      <c r="H9" t="s">
        <v>181</v>
      </c>
      <c r="I9" s="57"/>
    </row>
    <row r="10" spans="1:10" x14ac:dyDescent="0.25">
      <c r="D10">
        <v>9</v>
      </c>
      <c r="E10" t="s">
        <v>108</v>
      </c>
      <c r="F10" s="1" t="s">
        <v>153</v>
      </c>
      <c r="H10" t="s">
        <v>182</v>
      </c>
      <c r="I10" s="57"/>
    </row>
    <row r="11" spans="1:10" ht="45" x14ac:dyDescent="0.25">
      <c r="D11">
        <v>10</v>
      </c>
      <c r="E11" t="s">
        <v>139</v>
      </c>
      <c r="F11" s="1" t="s">
        <v>154</v>
      </c>
      <c r="H11" t="s">
        <v>176</v>
      </c>
      <c r="I11" s="56"/>
    </row>
    <row r="12" spans="1:10" x14ac:dyDescent="0.25">
      <c r="A12" t="s">
        <v>90</v>
      </c>
      <c r="B12" t="s">
        <v>110</v>
      </c>
      <c r="C12" t="s">
        <v>96</v>
      </c>
      <c r="D12">
        <v>11</v>
      </c>
      <c r="E12" t="s">
        <v>111</v>
      </c>
      <c r="F12" s="1" t="s">
        <v>155</v>
      </c>
      <c r="H12" t="s">
        <v>183</v>
      </c>
      <c r="I12" s="57"/>
    </row>
    <row r="13" spans="1:10" ht="45" x14ac:dyDescent="0.25">
      <c r="D13">
        <v>12</v>
      </c>
      <c r="E13" t="s">
        <v>112</v>
      </c>
      <c r="F13" s="1" t="s">
        <v>156</v>
      </c>
      <c r="H13" t="s">
        <v>184</v>
      </c>
      <c r="I13" s="57"/>
    </row>
    <row r="14" spans="1:10" ht="30" x14ac:dyDescent="0.25">
      <c r="D14">
        <v>13</v>
      </c>
      <c r="E14" t="s">
        <v>113</v>
      </c>
      <c r="F14" s="1" t="s">
        <v>157</v>
      </c>
      <c r="H14" s="54" t="s">
        <v>185</v>
      </c>
      <c r="I14" s="57"/>
    </row>
    <row r="15" spans="1:10" ht="45" x14ac:dyDescent="0.25">
      <c r="D15">
        <v>14</v>
      </c>
      <c r="E15" t="s">
        <v>118</v>
      </c>
      <c r="F15" s="1" t="s">
        <v>158</v>
      </c>
      <c r="H15" t="s">
        <v>186</v>
      </c>
      <c r="I15" s="56"/>
    </row>
    <row r="16" spans="1:10" x14ac:dyDescent="0.25">
      <c r="D16">
        <v>15</v>
      </c>
      <c r="E16" t="s">
        <v>119</v>
      </c>
      <c r="G16" t="s">
        <v>159</v>
      </c>
      <c r="H16" t="s">
        <v>187</v>
      </c>
      <c r="I16" s="56"/>
    </row>
    <row r="17" spans="1:10" ht="45" x14ac:dyDescent="0.25">
      <c r="D17">
        <v>16</v>
      </c>
      <c r="E17" t="s">
        <v>120</v>
      </c>
      <c r="F17" s="1" t="s">
        <v>160</v>
      </c>
      <c r="H17" t="s">
        <v>188</v>
      </c>
      <c r="I17" s="56"/>
    </row>
    <row r="18" spans="1:10" ht="30" x14ac:dyDescent="0.25">
      <c r="D18">
        <v>17</v>
      </c>
      <c r="E18" t="s">
        <v>121</v>
      </c>
      <c r="F18" s="1" t="s">
        <v>161</v>
      </c>
      <c r="H18" t="s">
        <v>189</v>
      </c>
      <c r="I18" s="58"/>
      <c r="J18" t="s">
        <v>197</v>
      </c>
    </row>
    <row r="19" spans="1:10" ht="30" x14ac:dyDescent="0.25">
      <c r="D19">
        <v>18</v>
      </c>
      <c r="E19" t="s">
        <v>122</v>
      </c>
      <c r="F19" s="1" t="s">
        <v>162</v>
      </c>
      <c r="H19" t="s">
        <v>190</v>
      </c>
      <c r="I19" s="56"/>
    </row>
    <row r="20" spans="1:10" ht="45" x14ac:dyDescent="0.25">
      <c r="D20">
        <v>19</v>
      </c>
      <c r="E20" t="s">
        <v>123</v>
      </c>
      <c r="F20" s="1" t="s">
        <v>163</v>
      </c>
      <c r="I20" s="56"/>
    </row>
    <row r="21" spans="1:10" ht="30" x14ac:dyDescent="0.25">
      <c r="D21">
        <v>20</v>
      </c>
      <c r="E21" t="s">
        <v>137</v>
      </c>
      <c r="F21" s="1" t="s">
        <v>164</v>
      </c>
      <c r="H21" t="s">
        <v>191</v>
      </c>
      <c r="I21" s="57"/>
    </row>
    <row r="22" spans="1:10" ht="45" x14ac:dyDescent="0.25">
      <c r="A22" t="s">
        <v>91</v>
      </c>
      <c r="B22" t="s">
        <v>117</v>
      </c>
      <c r="C22" t="s">
        <v>106</v>
      </c>
      <c r="D22">
        <v>21</v>
      </c>
      <c r="E22" t="s">
        <v>114</v>
      </c>
      <c r="F22" s="1" t="s">
        <v>166</v>
      </c>
      <c r="H22" t="s">
        <v>179</v>
      </c>
      <c r="I22" s="57"/>
    </row>
    <row r="23" spans="1:10" ht="60" x14ac:dyDescent="0.25">
      <c r="D23">
        <v>22</v>
      </c>
      <c r="E23" t="s">
        <v>115</v>
      </c>
      <c r="F23" s="1" t="s">
        <v>167</v>
      </c>
      <c r="H23" t="s">
        <v>179</v>
      </c>
      <c r="I23" s="57"/>
    </row>
    <row r="24" spans="1:10" x14ac:dyDescent="0.25">
      <c r="D24">
        <v>23</v>
      </c>
      <c r="E24" t="s">
        <v>116</v>
      </c>
      <c r="H24" t="s">
        <v>179</v>
      </c>
      <c r="I24" s="56"/>
    </row>
    <row r="25" spans="1:10" ht="30" x14ac:dyDescent="0.25">
      <c r="D25">
        <v>24</v>
      </c>
      <c r="E25" t="s">
        <v>7</v>
      </c>
      <c r="F25" s="1" t="s">
        <v>168</v>
      </c>
      <c r="H25" t="s">
        <v>192</v>
      </c>
      <c r="I25" s="57"/>
    </row>
    <row r="26" spans="1:10" x14ac:dyDescent="0.25">
      <c r="D26">
        <v>25</v>
      </c>
      <c r="E26" t="s">
        <v>128</v>
      </c>
      <c r="H26" t="s">
        <v>179</v>
      </c>
      <c r="I26" s="56"/>
    </row>
    <row r="27" spans="1:10" ht="30" x14ac:dyDescent="0.25">
      <c r="A27" t="s">
        <v>92</v>
      </c>
      <c r="B27" t="s">
        <v>124</v>
      </c>
      <c r="C27" s="54" t="s">
        <v>130</v>
      </c>
      <c r="D27">
        <v>26</v>
      </c>
      <c r="E27" t="s">
        <v>125</v>
      </c>
      <c r="F27" s="1" t="s">
        <v>169</v>
      </c>
      <c r="I27" s="58"/>
      <c r="J27" t="s">
        <v>198</v>
      </c>
    </row>
    <row r="28" spans="1:10" ht="30" x14ac:dyDescent="0.25">
      <c r="D28">
        <v>27</v>
      </c>
      <c r="E28" t="s">
        <v>126</v>
      </c>
      <c r="F28" s="1" t="s">
        <v>170</v>
      </c>
      <c r="I28" s="58"/>
      <c r="J28" t="s">
        <v>198</v>
      </c>
    </row>
    <row r="29" spans="1:10" x14ac:dyDescent="0.25">
      <c r="D29">
        <v>28</v>
      </c>
      <c r="E29" t="s">
        <v>127</v>
      </c>
      <c r="I29" s="58"/>
      <c r="J29" t="str">
        <f>$J$27</f>
        <v>I have the data but it's not processed yet</v>
      </c>
    </row>
    <row r="30" spans="1:10" ht="45" x14ac:dyDescent="0.25">
      <c r="A30" t="s">
        <v>93</v>
      </c>
      <c r="B30" t="s">
        <v>138</v>
      </c>
      <c r="C30" t="s">
        <v>106</v>
      </c>
      <c r="D30">
        <v>29</v>
      </c>
      <c r="E30" t="s">
        <v>141</v>
      </c>
      <c r="F30" s="1" t="s">
        <v>165</v>
      </c>
      <c r="H30" t="s">
        <v>196</v>
      </c>
      <c r="I30" s="56"/>
    </row>
    <row r="31" spans="1:10" x14ac:dyDescent="0.25">
      <c r="D31">
        <v>30</v>
      </c>
      <c r="E31" t="s">
        <v>140</v>
      </c>
      <c r="I31" s="56"/>
    </row>
    <row r="32" spans="1:10" ht="30" x14ac:dyDescent="0.25">
      <c r="D32">
        <v>31</v>
      </c>
      <c r="E32" t="s">
        <v>142</v>
      </c>
      <c r="F32" s="1" t="s">
        <v>171</v>
      </c>
      <c r="H32" t="s">
        <v>193</v>
      </c>
      <c r="I32" s="56"/>
    </row>
    <row r="33" spans="1:10" ht="30" x14ac:dyDescent="0.25">
      <c r="A33" t="s">
        <v>135</v>
      </c>
      <c r="B33" t="s">
        <v>136</v>
      </c>
      <c r="C33" t="s">
        <v>96</v>
      </c>
      <c r="D33">
        <v>32</v>
      </c>
      <c r="E33" t="s">
        <v>143</v>
      </c>
      <c r="F33" s="1" t="s">
        <v>172</v>
      </c>
      <c r="H33" t="s">
        <v>194</v>
      </c>
      <c r="I33" s="57"/>
    </row>
    <row r="34" spans="1:10" ht="30" x14ac:dyDescent="0.25">
      <c r="D34">
        <v>33</v>
      </c>
      <c r="E34" t="s">
        <v>144</v>
      </c>
      <c r="F34" s="1" t="s">
        <v>173</v>
      </c>
      <c r="H34" t="s">
        <v>195</v>
      </c>
      <c r="I34" s="57"/>
      <c r="J34" t="s">
        <v>109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List of Predictors</vt:lpstr>
      <vt:lpstr>Goal</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Wölke Friederike</dc:creator>
  <cp:lastModifiedBy>Wölke Friederike</cp:lastModifiedBy>
  <dcterms:created xsi:type="dcterms:W3CDTF">2024-01-26T11:45:28Z</dcterms:created>
  <dcterms:modified xsi:type="dcterms:W3CDTF">2024-02-15T18:53:06Z</dcterms:modified>
</cp:coreProperties>
</file>