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U:\Master Local\GraphColoringQ1\raw_data\"/>
    </mc:Choice>
  </mc:AlternateContent>
  <xr:revisionPtr revIDLastSave="0" documentId="13_ncr:1_{588DDD9C-A340-419A-B1F0-E220A48A726F}" xr6:coauthVersionLast="47" xr6:coauthVersionMax="47" xr10:uidLastSave="{00000000-0000-0000-0000-000000000000}"/>
  <bookViews>
    <workbookView xWindow="-28920" yWindow="-120" windowWidth="29040" windowHeight="15840" activeTab="7" xr2:uid="{00000000-000D-0000-FFFF-FFFF00000000}"/>
  </bookViews>
  <sheets>
    <sheet name="jones_multi_2" sheetId="2" r:id="rId1"/>
    <sheet name="jones_multi_3" sheetId="3" r:id="rId2"/>
    <sheet name="jones_multi_5" sheetId="4" r:id="rId3"/>
    <sheet name="ldf_multi_3" sheetId="5" r:id="rId4"/>
    <sheet name="jones 2 report" sheetId="1" r:id="rId5"/>
    <sheet name="jones 3 report" sheetId="6" r:id="rId6"/>
    <sheet name="jones 5 report" sheetId="7" r:id="rId7"/>
    <sheet name="ldf 3 report" sheetId="8" r:id="rId8"/>
  </sheets>
  <definedNames>
    <definedName name="ExternalData_1" localSheetId="0" hidden="1">jones_multi_2!$A$1:$I$61</definedName>
    <definedName name="ExternalData_1" localSheetId="1" hidden="1">jones_multi_3!$A$1:$I$621</definedName>
    <definedName name="ExternalData_1" localSheetId="2" hidden="1">jones_multi_5!$A$1:$I$61</definedName>
    <definedName name="ExternalData_1" localSheetId="3" hidden="1">ldf_multi_3!$A$1:$I$621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4" i="8" l="1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E7" i="7"/>
  <c r="F7" i="7"/>
  <c r="D7" i="7"/>
  <c r="E7" i="1"/>
  <c r="F7" i="1"/>
  <c r="D7" i="1"/>
  <c r="AJ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7" i="6"/>
  <c r="F24" i="7"/>
  <c r="E24" i="7"/>
  <c r="D24" i="7"/>
  <c r="F23" i="7"/>
  <c r="E23" i="7"/>
  <c r="D23" i="7"/>
  <c r="F22" i="7"/>
  <c r="E22" i="7"/>
  <c r="D22" i="7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6" i="7"/>
  <c r="E6" i="7"/>
  <c r="D6" i="7"/>
  <c r="F5" i="7"/>
  <c r="E5" i="7"/>
  <c r="D5" i="7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6" i="1"/>
  <c r="E6" i="1"/>
  <c r="D6" i="1"/>
  <c r="F5" i="1"/>
  <c r="E5" i="1"/>
  <c r="D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3AEBDA-1924-4E7B-9EE2-52D63AB06F0C}" keepAlive="1" name="Query - jones_multi_2" description="Connection to the 'jones_multi_2' query in the workbook." type="5" refreshedVersion="7" background="1" saveData="1">
    <dbPr connection="Provider=Microsoft.Mashup.OleDb.1;Data Source=$Workbook$;Location=jones_multi_2;Extended Properties=&quot;&quot;" command="SELECT * FROM [jones_multi_2]"/>
  </connection>
  <connection id="2" xr16:uid="{75C6F2A3-01D4-4DBE-8380-B80E63E530B0}" keepAlive="1" name="Query - jones_multi_3" description="Connection to the 'jones_multi_3' query in the workbook." type="5" refreshedVersion="7" background="1" saveData="1">
    <dbPr connection="Provider=Microsoft.Mashup.OleDb.1;Data Source=$Workbook$;Location=jones_multi_3;Extended Properties=&quot;&quot;" command="SELECT * FROM [jones_multi_3]"/>
  </connection>
  <connection id="3" xr16:uid="{9C07756A-9003-4B84-AC45-9E776B575E51}" keepAlive="1" name="Query - jones_multi_5" description="Connection to the 'jones_multi_5' query in the workbook." type="5" refreshedVersion="7" background="1" saveData="1">
    <dbPr connection="Provider=Microsoft.Mashup.OleDb.1;Data Source=$Workbook$;Location=jones_multi_5;Extended Properties=&quot;&quot;" command="SELECT * FROM [jones_multi_5]"/>
  </connection>
  <connection id="4" xr16:uid="{87711D76-532F-44D5-A3E5-6D1F8F54DCF5}" keepAlive="1" name="Query - ldf_multi_3" description="Connection to the 'ldf_multi_3' query in the workbook." type="5" refreshedVersion="7" background="1" saveData="1">
    <dbPr connection="Provider=Microsoft.Mashup.OleDb.1;Data Source=$Workbook$;Location=ldf_multi_3;Extended Properties=&quot;&quot;" command="SELECT * FROM [ldf_multi_3]"/>
  </connection>
</connections>
</file>

<file path=xl/sharedStrings.xml><?xml version="1.0" encoding="utf-8"?>
<sst xmlns="http://schemas.openxmlformats.org/spreadsheetml/2006/main" count="1624" uniqueCount="51">
  <si>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</si>
  <si>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</si>
  <si>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</si>
  <si>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</si>
  <si>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</si>
  <si>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</si>
  <si>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</si>
  <si>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</si>
  <si>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</si>
  <si>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rgg_n_2_15_s0.graph</t>
  </si>
  <si>
    <t>rgg_n_2_21_s0.graph</t>
  </si>
  <si>
    <t>rgg_n_2_24_s0.graph</t>
  </si>
  <si>
    <t>agrocyc_dag_uniq.gra</t>
  </si>
  <si>
    <t>amaze_dag_uniq.gra</t>
  </si>
  <si>
    <t>anthra_dag_uniq.gra</t>
  </si>
  <si>
    <t>arXiv_sub_6000-1.gra</t>
  </si>
  <si>
    <t>ba10k2d.gra</t>
  </si>
  <si>
    <t>ba10k5d.gra</t>
  </si>
  <si>
    <t>cit-Patents.scc.gra</t>
  </si>
  <si>
    <t>citeseer.scc.gra</t>
  </si>
  <si>
    <t>citeseer_sub_10720.gra</t>
  </si>
  <si>
    <t>citeseerx.gra</t>
  </si>
  <si>
    <t>cuda.gra</t>
  </si>
  <si>
    <t>ecoo_dag_uniq.gra</t>
  </si>
  <si>
    <t>go_sub_6793.gra</t>
  </si>
  <si>
    <t>go_uniprot.gra</t>
  </si>
  <si>
    <t>human_dag_uniq.gra</t>
  </si>
  <si>
    <t>kegg_dag_uniq.gra</t>
  </si>
  <si>
    <t>mtbrv_dag_uniq.gra</t>
  </si>
  <si>
    <t>nasa_dag_uniq.gra</t>
  </si>
  <si>
    <t>pubmed_sub_9000-1.gra</t>
  </si>
  <si>
    <t>uniprotenc_100m.scc.gra</t>
  </si>
  <si>
    <t>uniprotenc_22m.scc.gra</t>
  </si>
  <si>
    <t>v10.gra</t>
  </si>
  <si>
    <t>v100.gra</t>
  </si>
  <si>
    <t>v1000.gra</t>
  </si>
  <si>
    <t>vchocyc_dag_uniq.gra</t>
  </si>
  <si>
    <t>xmark_dag_uniq.gra</t>
  </si>
  <si>
    <t>yago_sub_6642.gra</t>
  </si>
  <si>
    <t>number nodes</t>
  </si>
  <si>
    <t>number edges</t>
  </si>
  <si>
    <t>number color</t>
  </si>
  <si>
    <t>memory</t>
  </si>
  <si>
    <t>read</t>
  </si>
  <si>
    <t>algo</t>
  </si>
  <si>
    <t>writing</t>
  </si>
  <si>
    <t>total time</t>
  </si>
  <si>
    <t>Jones 2 Report</t>
  </si>
  <si>
    <t>MISSING</t>
  </si>
  <si>
    <t>Jones 3 Report</t>
  </si>
  <si>
    <t>Jones 5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</si>
</sst>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895229-CCA8-45B8-AF0F-C546D82725D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FB7228F-6915-4E8B-B842-9C476B637DF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A083B69-BC08-47D7-B574-DC3B5EF8EF74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3469AAF-5A18-4871-B027-3FEBFE11898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30941-4C50-4C12-837D-8AB22EE19103}" name="jones_multi_2" displayName="jones_multi_2" ref="A1:I61" tableType="queryTable" totalsRowShown="0">
  <autoFilter ref="A1:I61" xr:uid="{52030941-4C50-4C12-837D-8AB22EE19103}"/>
  <tableColumns count="9">
    <tableColumn id="1" xr3:uid="{0E5F4429-8B70-410A-A2CC-55C449B7A973}" uniqueName="1" name="Column1" queryTableFieldId="1" dataDxfId="0"/>
    <tableColumn id="2" xr3:uid="{E3EE8428-32E8-493E-A384-2F424C64C164}" uniqueName="2" name="Column2" queryTableFieldId="2"/>
    <tableColumn id="3" xr3:uid="{85A51F18-C75F-4841-A08C-9B0A26813A09}" uniqueName="3" name="Column3" queryTableFieldId="3"/>
    <tableColumn id="4" xr3:uid="{2F109545-9478-4DD6-90DB-046FFF1FB498}" uniqueName="4" name="Column4" queryTableFieldId="4"/>
    <tableColumn id="5" xr3:uid="{7B967057-141E-44C1-8B42-A43B14F4358F}" uniqueName="5" name="Column5" queryTableFieldId="5"/>
    <tableColumn id="6" xr3:uid="{BE1EF19A-6BF1-4189-B5A5-E5E39AA54B5A}" uniqueName="6" name="Column6" queryTableFieldId="6"/>
    <tableColumn id="7" xr3:uid="{8949E1BB-1742-421E-A320-C56C7AC31AF7}" uniqueName="7" name="Column7" queryTableFieldId="7"/>
    <tableColumn id="8" xr3:uid="{A12BC8C7-894F-4917-AB0B-1C968FDC0AD7}" uniqueName="8" name="Column8" queryTableFieldId="8"/>
    <tableColumn id="9" xr3:uid="{E4224017-36CD-4262-9782-5F3370CE0661}" uniqueName="9" name="Column9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A440F-1A72-4C78-BBF1-3A6C09DBCFAA}" name="jones_multi_3" displayName="jones_multi_3" ref="A1:I621" tableType="queryTable" totalsRowShown="0">
  <autoFilter ref="A1:I621" xr:uid="{CE4A440F-1A72-4C78-BBF1-3A6C09DBCFAA}"/>
  <tableColumns count="9">
    <tableColumn id="1" xr3:uid="{63A198C4-2377-4E50-90F9-ED2ADFD093F7}" uniqueName="1" name="Column1" queryTableFieldId="1" dataDxfId="3"/>
    <tableColumn id="2" xr3:uid="{9625370C-6FBE-43AF-93D0-1F44FD043AF2}" uniqueName="2" name="Column2" queryTableFieldId="2"/>
    <tableColumn id="3" xr3:uid="{50349549-0AC8-4F6A-AD43-EB6498C8C323}" uniqueName="3" name="Column3" queryTableFieldId="3"/>
    <tableColumn id="4" xr3:uid="{DBB8E80E-38E4-4B78-BD5C-DE8ABAF08E0D}" uniqueName="4" name="Column4" queryTableFieldId="4"/>
    <tableColumn id="5" xr3:uid="{4B60729A-9CFE-4AC6-9182-C90616A9FB10}" uniqueName="5" name="Column5" queryTableFieldId="5"/>
    <tableColumn id="6" xr3:uid="{E91C442E-221D-4CC1-A3BD-D68ED8A7591C}" uniqueName="6" name="Column6" queryTableFieldId="6"/>
    <tableColumn id="7" xr3:uid="{879F1A3F-B335-4027-B4D8-6512014F8A9F}" uniqueName="7" name="Column7" queryTableFieldId="7"/>
    <tableColumn id="8" xr3:uid="{C3FE4EC4-B10B-4E67-8AFD-B71C7344CCEA}" uniqueName="8" name="Column8" queryTableFieldId="8"/>
    <tableColumn id="9" xr3:uid="{0F42C71E-7BC1-4F52-AB30-498B6B09FFCD}" uniqueName="9" name="Column9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BC000-4940-47AA-87E2-968031FDCF80}" name="jones_multi_5" displayName="jones_multi_5" ref="A1:I61" tableType="queryTable" totalsRowShown="0">
  <autoFilter ref="A1:I61" xr:uid="{D58BC000-4940-47AA-87E2-968031FDCF80}"/>
  <tableColumns count="9">
    <tableColumn id="1" xr3:uid="{FA33A787-519E-486A-B674-E833154AADBA}" uniqueName="1" name="Column1" queryTableFieldId="1" dataDxfId="2"/>
    <tableColumn id="2" xr3:uid="{DBEC1236-C864-4E17-A58E-0D0F59A273F2}" uniqueName="2" name="Column2" queryTableFieldId="2"/>
    <tableColumn id="3" xr3:uid="{A84D8A53-1FEE-417D-BFB0-3EE2A4F30974}" uniqueName="3" name="Column3" queryTableFieldId="3"/>
    <tableColumn id="4" xr3:uid="{71EC24BB-FA44-480F-A601-4BA9074C12FD}" uniqueName="4" name="Column4" queryTableFieldId="4"/>
    <tableColumn id="5" xr3:uid="{B00D91FE-9BF4-426D-9BF1-CC9658889E65}" uniqueName="5" name="Column5" queryTableFieldId="5"/>
    <tableColumn id="6" xr3:uid="{DCDD9F4E-C0EE-4DC7-AA52-2E8935719733}" uniqueName="6" name="Column6" queryTableFieldId="6"/>
    <tableColumn id="7" xr3:uid="{A54B56A9-33A4-4D03-862B-D92BA3D9AB30}" uniqueName="7" name="Column7" queryTableFieldId="7"/>
    <tableColumn id="8" xr3:uid="{E881ADC3-6C69-40EE-BF18-D2D709B275A8}" uniqueName="8" name="Column8" queryTableFieldId="8"/>
    <tableColumn id="9" xr3:uid="{9F21FFB3-7C2C-4B42-B9D1-4EF0895C14A5}" uniqueName="9" name="Column9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F1C927-EA9E-4BFB-9725-DE8A4EA11303}" name="ldf_multi_3" displayName="ldf_multi_3" ref="A1:I621" tableType="queryTable" totalsRowShown="0">
  <autoFilter ref="A1:I621" xr:uid="{89F1C927-EA9E-4BFB-9725-DE8A4EA11303}"/>
  <tableColumns count="9">
    <tableColumn id="1" xr3:uid="{C359D39B-A5B6-4D25-800F-318D13E1E529}" uniqueName="1" name="Column1" queryTableFieldId="1" dataDxfId="1"/>
    <tableColumn id="2" xr3:uid="{DC6E0A59-0081-4321-954C-BE52E47D7781}" uniqueName="2" name="Column2" queryTableFieldId="2"/>
    <tableColumn id="3" xr3:uid="{1994BC01-05FC-42CF-96C2-39E231E9C104}" uniqueName="3" name="Column3" queryTableFieldId="3"/>
    <tableColumn id="4" xr3:uid="{ACB14720-57BB-4ACF-8344-FB0E90C4A821}" uniqueName="4" name="Column4" queryTableFieldId="4"/>
    <tableColumn id="5" xr3:uid="{435F8076-782A-4BDC-A07E-2FC87B37FD84}" uniqueName="5" name="Column5" queryTableFieldId="5"/>
    <tableColumn id="6" xr3:uid="{3477B7D2-DB62-4B12-ADEF-DDABB6A37F9D}" uniqueName="6" name="Column6" queryTableFieldId="6"/>
    <tableColumn id="7" xr3:uid="{6B322DBB-5B09-4386-AA2C-18DCC4DE8008}" uniqueName="7" name="Column7" queryTableFieldId="7"/>
    <tableColumn id="8" xr3:uid="{F1C24126-E707-4235-BE1F-FB5DFC23BAB5}" uniqueName="8" name="Column8" queryTableFieldId="8"/>
    <tableColumn id="9" xr3:uid="{1ADA128D-BD38-4CAA-B8BC-BD9BDA5FDF4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8691-0C94-4836-A4DE-1C7784B4DBD1}">
  <dimension ref="A1:I61"/>
  <sheetViews>
    <sheetView workbookViewId="0">
      <selection activeCell="G10" sqref="G10"/>
    </sheetView>
  </sheetViews>
  <sheetFormatPr defaultRowHeight="15" x14ac:dyDescent="0.25"/>
  <cols>
    <col min="1" max="1" width="19.5703125" bestFit="1" customWidth="1"/>
    <col min="2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32768</v>
      </c>
      <c r="C2">
        <v>160240</v>
      </c>
      <c r="D2">
        <v>2</v>
      </c>
      <c r="E2">
        <v>14</v>
      </c>
      <c r="F2">
        <v>235493</v>
      </c>
      <c r="G2">
        <v>71639</v>
      </c>
      <c r="H2">
        <v>156466</v>
      </c>
      <c r="I2">
        <v>7257</v>
      </c>
    </row>
    <row r="3" spans="1:9" x14ac:dyDescent="0.25">
      <c r="A3" s="1" t="s">
        <v>9</v>
      </c>
      <c r="B3">
        <v>32768</v>
      </c>
      <c r="C3">
        <v>160240</v>
      </c>
      <c r="D3">
        <v>2</v>
      </c>
      <c r="E3">
        <v>14</v>
      </c>
      <c r="F3">
        <v>235120</v>
      </c>
      <c r="G3">
        <v>71428</v>
      </c>
      <c r="H3">
        <v>156557</v>
      </c>
      <c r="I3">
        <v>7006</v>
      </c>
    </row>
    <row r="4" spans="1:9" x14ac:dyDescent="0.25">
      <c r="A4" s="1" t="s">
        <v>9</v>
      </c>
      <c r="B4">
        <v>32768</v>
      </c>
      <c r="C4">
        <v>160240</v>
      </c>
      <c r="D4">
        <v>2</v>
      </c>
      <c r="E4">
        <v>15</v>
      </c>
      <c r="F4">
        <v>232273</v>
      </c>
      <c r="G4">
        <v>70407</v>
      </c>
      <c r="H4">
        <v>155054</v>
      </c>
      <c r="I4">
        <v>6750</v>
      </c>
    </row>
    <row r="5" spans="1:9" x14ac:dyDescent="0.25">
      <c r="A5" s="1" t="s">
        <v>9</v>
      </c>
      <c r="B5">
        <v>32768</v>
      </c>
      <c r="C5">
        <v>160240</v>
      </c>
      <c r="D5">
        <v>2</v>
      </c>
      <c r="E5">
        <v>15</v>
      </c>
      <c r="F5">
        <v>234963</v>
      </c>
      <c r="G5">
        <v>71653</v>
      </c>
      <c r="H5">
        <v>155520</v>
      </c>
      <c r="I5">
        <v>7731</v>
      </c>
    </row>
    <row r="6" spans="1:9" x14ac:dyDescent="0.25">
      <c r="A6" s="1" t="s">
        <v>9</v>
      </c>
      <c r="B6">
        <v>32768</v>
      </c>
      <c r="C6">
        <v>160240</v>
      </c>
      <c r="D6">
        <v>2</v>
      </c>
      <c r="E6">
        <v>15</v>
      </c>
      <c r="F6">
        <v>246494</v>
      </c>
      <c r="G6">
        <v>71078</v>
      </c>
      <c r="H6">
        <v>168292</v>
      </c>
      <c r="I6">
        <v>7064</v>
      </c>
    </row>
    <row r="7" spans="1:9" x14ac:dyDescent="0.25">
      <c r="A7" s="1" t="s">
        <v>9</v>
      </c>
      <c r="B7">
        <v>32768</v>
      </c>
      <c r="C7">
        <v>160240</v>
      </c>
      <c r="D7">
        <v>4</v>
      </c>
      <c r="E7">
        <v>15</v>
      </c>
      <c r="F7">
        <v>134335</v>
      </c>
      <c r="G7">
        <v>38381</v>
      </c>
      <c r="H7">
        <v>89166</v>
      </c>
      <c r="I7">
        <v>6731</v>
      </c>
    </row>
    <row r="8" spans="1:9" x14ac:dyDescent="0.25">
      <c r="A8" s="1" t="s">
        <v>9</v>
      </c>
      <c r="B8">
        <v>32768</v>
      </c>
      <c r="C8">
        <v>160240</v>
      </c>
      <c r="D8">
        <v>4</v>
      </c>
      <c r="E8">
        <v>14</v>
      </c>
      <c r="F8">
        <v>124519</v>
      </c>
      <c r="G8">
        <v>37074</v>
      </c>
      <c r="H8">
        <v>79626</v>
      </c>
      <c r="I8">
        <v>7749</v>
      </c>
    </row>
    <row r="9" spans="1:9" x14ac:dyDescent="0.25">
      <c r="A9" s="1" t="s">
        <v>9</v>
      </c>
      <c r="B9">
        <v>32768</v>
      </c>
      <c r="C9">
        <v>160240</v>
      </c>
      <c r="D9">
        <v>4</v>
      </c>
      <c r="E9">
        <v>14</v>
      </c>
      <c r="F9">
        <v>122665</v>
      </c>
      <c r="G9">
        <v>36265</v>
      </c>
      <c r="H9">
        <v>78798</v>
      </c>
      <c r="I9">
        <v>7549</v>
      </c>
    </row>
    <row r="10" spans="1:9" x14ac:dyDescent="0.25">
      <c r="A10" s="1" t="s">
        <v>9</v>
      </c>
      <c r="B10">
        <v>32768</v>
      </c>
      <c r="C10">
        <v>160240</v>
      </c>
      <c r="D10">
        <v>4</v>
      </c>
      <c r="E10">
        <v>14</v>
      </c>
      <c r="F10">
        <v>124348</v>
      </c>
      <c r="G10">
        <v>37134</v>
      </c>
      <c r="H10">
        <v>79721</v>
      </c>
      <c r="I10">
        <v>7441</v>
      </c>
    </row>
    <row r="11" spans="1:9" x14ac:dyDescent="0.25">
      <c r="A11" s="1" t="s">
        <v>9</v>
      </c>
      <c r="B11">
        <v>32768</v>
      </c>
      <c r="C11">
        <v>160240</v>
      </c>
      <c r="D11">
        <v>4</v>
      </c>
      <c r="E11">
        <v>14</v>
      </c>
      <c r="F11">
        <v>124515</v>
      </c>
      <c r="G11">
        <v>36914</v>
      </c>
      <c r="H11">
        <v>79897</v>
      </c>
      <c r="I11">
        <v>7641</v>
      </c>
    </row>
    <row r="12" spans="1:9" x14ac:dyDescent="0.25">
      <c r="A12" s="1" t="s">
        <v>9</v>
      </c>
      <c r="B12">
        <v>32768</v>
      </c>
      <c r="C12">
        <v>160240</v>
      </c>
      <c r="D12">
        <v>8</v>
      </c>
      <c r="E12">
        <v>14</v>
      </c>
      <c r="F12">
        <v>91006</v>
      </c>
      <c r="G12">
        <v>26132</v>
      </c>
      <c r="H12">
        <v>57962</v>
      </c>
      <c r="I12">
        <v>6859</v>
      </c>
    </row>
    <row r="13" spans="1:9" x14ac:dyDescent="0.25">
      <c r="A13" s="1" t="s">
        <v>9</v>
      </c>
      <c r="B13">
        <v>32768</v>
      </c>
      <c r="C13">
        <v>160240</v>
      </c>
      <c r="D13">
        <v>8</v>
      </c>
      <c r="E13">
        <v>14</v>
      </c>
      <c r="F13">
        <v>88546</v>
      </c>
      <c r="G13">
        <v>24754</v>
      </c>
      <c r="H13">
        <v>56968</v>
      </c>
      <c r="I13">
        <v>6763</v>
      </c>
    </row>
    <row r="14" spans="1:9" x14ac:dyDescent="0.25">
      <c r="A14" s="1" t="s">
        <v>9</v>
      </c>
      <c r="B14">
        <v>32768</v>
      </c>
      <c r="C14">
        <v>160240</v>
      </c>
      <c r="D14">
        <v>8</v>
      </c>
      <c r="E14">
        <v>14</v>
      </c>
      <c r="F14">
        <v>88972</v>
      </c>
      <c r="G14">
        <v>24400</v>
      </c>
      <c r="H14">
        <v>57692</v>
      </c>
      <c r="I14">
        <v>6817</v>
      </c>
    </row>
    <row r="15" spans="1:9" x14ac:dyDescent="0.25">
      <c r="A15" s="1" t="s">
        <v>9</v>
      </c>
      <c r="B15">
        <v>32768</v>
      </c>
      <c r="C15">
        <v>160240</v>
      </c>
      <c r="D15">
        <v>8</v>
      </c>
      <c r="E15">
        <v>14</v>
      </c>
      <c r="F15">
        <v>87496</v>
      </c>
      <c r="G15">
        <v>24898</v>
      </c>
      <c r="H15">
        <v>55496</v>
      </c>
      <c r="I15">
        <v>7046</v>
      </c>
    </row>
    <row r="16" spans="1:9" x14ac:dyDescent="0.25">
      <c r="A16" s="1" t="s">
        <v>9</v>
      </c>
      <c r="B16">
        <v>32768</v>
      </c>
      <c r="C16">
        <v>160240</v>
      </c>
      <c r="D16">
        <v>8</v>
      </c>
      <c r="E16">
        <v>14</v>
      </c>
      <c r="F16">
        <v>88903</v>
      </c>
      <c r="G16">
        <v>24670</v>
      </c>
      <c r="H16">
        <v>57547</v>
      </c>
      <c r="I16">
        <v>6636</v>
      </c>
    </row>
    <row r="17" spans="1:9" x14ac:dyDescent="0.25">
      <c r="A17" s="1" t="s">
        <v>9</v>
      </c>
      <c r="B17">
        <v>32768</v>
      </c>
      <c r="C17">
        <v>160240</v>
      </c>
      <c r="D17">
        <v>16</v>
      </c>
      <c r="E17">
        <v>14</v>
      </c>
      <c r="F17">
        <v>79611</v>
      </c>
      <c r="G17">
        <v>21813</v>
      </c>
      <c r="H17">
        <v>51144</v>
      </c>
      <c r="I17">
        <v>6583</v>
      </c>
    </row>
    <row r="18" spans="1:9" x14ac:dyDescent="0.25">
      <c r="A18" s="1" t="s">
        <v>9</v>
      </c>
      <c r="B18">
        <v>32768</v>
      </c>
      <c r="C18">
        <v>160240</v>
      </c>
      <c r="D18">
        <v>16</v>
      </c>
      <c r="E18">
        <v>14</v>
      </c>
      <c r="F18">
        <v>78679</v>
      </c>
      <c r="G18">
        <v>21254</v>
      </c>
      <c r="H18">
        <v>49676</v>
      </c>
      <c r="I18">
        <v>7689</v>
      </c>
    </row>
    <row r="19" spans="1:9" x14ac:dyDescent="0.25">
      <c r="A19" s="1" t="s">
        <v>9</v>
      </c>
      <c r="B19">
        <v>32768</v>
      </c>
      <c r="C19">
        <v>160240</v>
      </c>
      <c r="D19">
        <v>16</v>
      </c>
      <c r="E19">
        <v>14</v>
      </c>
      <c r="F19">
        <v>78596</v>
      </c>
      <c r="G19">
        <v>21611</v>
      </c>
      <c r="H19">
        <v>49171</v>
      </c>
      <c r="I19">
        <v>7751</v>
      </c>
    </row>
    <row r="20" spans="1:9" x14ac:dyDescent="0.25">
      <c r="A20" s="1" t="s">
        <v>9</v>
      </c>
      <c r="B20">
        <v>32768</v>
      </c>
      <c r="C20">
        <v>160240</v>
      </c>
      <c r="D20">
        <v>16</v>
      </c>
      <c r="E20">
        <v>14</v>
      </c>
      <c r="F20">
        <v>75254</v>
      </c>
      <c r="G20">
        <v>22587</v>
      </c>
      <c r="H20">
        <v>45783</v>
      </c>
      <c r="I20">
        <v>6830</v>
      </c>
    </row>
    <row r="21" spans="1:9" x14ac:dyDescent="0.25">
      <c r="A21" s="1" t="s">
        <v>9</v>
      </c>
      <c r="B21">
        <v>32768</v>
      </c>
      <c r="C21">
        <v>160240</v>
      </c>
      <c r="D21">
        <v>16</v>
      </c>
      <c r="E21">
        <v>14</v>
      </c>
      <c r="F21">
        <v>78552</v>
      </c>
      <c r="G21">
        <v>22226</v>
      </c>
      <c r="H21">
        <v>48547</v>
      </c>
      <c r="I21">
        <v>7724</v>
      </c>
    </row>
    <row r="22" spans="1:9" x14ac:dyDescent="0.25">
      <c r="A22" s="1" t="s">
        <v>10</v>
      </c>
      <c r="B22">
        <v>2097152</v>
      </c>
      <c r="C22">
        <v>14487995</v>
      </c>
      <c r="D22">
        <v>2</v>
      </c>
      <c r="E22">
        <v>20</v>
      </c>
      <c r="F22">
        <v>21650674</v>
      </c>
      <c r="G22">
        <v>5604756</v>
      </c>
      <c r="H22">
        <v>15677720</v>
      </c>
      <c r="I22">
        <v>368125</v>
      </c>
    </row>
    <row r="23" spans="1:9" x14ac:dyDescent="0.25">
      <c r="A23" s="1" t="s">
        <v>10</v>
      </c>
      <c r="B23">
        <v>2097152</v>
      </c>
      <c r="C23">
        <v>14487995</v>
      </c>
      <c r="D23">
        <v>2</v>
      </c>
      <c r="E23">
        <v>20</v>
      </c>
      <c r="F23">
        <v>21943830</v>
      </c>
      <c r="G23">
        <v>5735643</v>
      </c>
      <c r="H23">
        <v>15821542</v>
      </c>
      <c r="I23">
        <v>386547</v>
      </c>
    </row>
    <row r="24" spans="1:9" x14ac:dyDescent="0.25">
      <c r="A24" s="1" t="s">
        <v>10</v>
      </c>
      <c r="B24">
        <v>2097152</v>
      </c>
      <c r="C24">
        <v>14487995</v>
      </c>
      <c r="D24">
        <v>2</v>
      </c>
      <c r="E24">
        <v>20</v>
      </c>
      <c r="F24">
        <v>21714562</v>
      </c>
      <c r="G24">
        <v>5642487</v>
      </c>
      <c r="H24">
        <v>15707328</v>
      </c>
      <c r="I24">
        <v>364670</v>
      </c>
    </row>
    <row r="25" spans="1:9" x14ac:dyDescent="0.25">
      <c r="A25" s="1" t="s">
        <v>10</v>
      </c>
      <c r="B25">
        <v>2097152</v>
      </c>
      <c r="C25">
        <v>14487995</v>
      </c>
      <c r="D25">
        <v>2</v>
      </c>
      <c r="E25">
        <v>21</v>
      </c>
      <c r="F25">
        <v>21805086</v>
      </c>
      <c r="G25">
        <v>5708225</v>
      </c>
      <c r="H25">
        <v>15721585</v>
      </c>
      <c r="I25">
        <v>375199</v>
      </c>
    </row>
    <row r="26" spans="1:9" x14ac:dyDescent="0.25">
      <c r="A26" s="1" t="s">
        <v>10</v>
      </c>
      <c r="B26">
        <v>2097152</v>
      </c>
      <c r="C26">
        <v>14487995</v>
      </c>
      <c r="D26">
        <v>2</v>
      </c>
      <c r="E26">
        <v>19</v>
      </c>
      <c r="F26">
        <v>20046242</v>
      </c>
      <c r="G26">
        <v>5316625</v>
      </c>
      <c r="H26">
        <v>14378576</v>
      </c>
      <c r="I26">
        <v>350965</v>
      </c>
    </row>
    <row r="27" spans="1:9" x14ac:dyDescent="0.25">
      <c r="A27" s="1" t="s">
        <v>10</v>
      </c>
      <c r="B27">
        <v>2097152</v>
      </c>
      <c r="C27">
        <v>14487995</v>
      </c>
      <c r="D27">
        <v>4</v>
      </c>
      <c r="E27">
        <v>20</v>
      </c>
      <c r="F27">
        <v>11299238</v>
      </c>
      <c r="G27">
        <v>2946988</v>
      </c>
      <c r="H27">
        <v>7963824</v>
      </c>
      <c r="I27">
        <v>388356</v>
      </c>
    </row>
    <row r="28" spans="1:9" x14ac:dyDescent="0.25">
      <c r="A28" s="1" t="s">
        <v>10</v>
      </c>
      <c r="B28">
        <v>2097152</v>
      </c>
      <c r="C28">
        <v>14487995</v>
      </c>
      <c r="D28">
        <v>4</v>
      </c>
      <c r="E28">
        <v>21</v>
      </c>
      <c r="F28">
        <v>11315470</v>
      </c>
      <c r="G28">
        <v>2923189</v>
      </c>
      <c r="H28">
        <v>8024160</v>
      </c>
      <c r="I28">
        <v>368049</v>
      </c>
    </row>
    <row r="29" spans="1:9" x14ac:dyDescent="0.25">
      <c r="A29" s="1" t="s">
        <v>10</v>
      </c>
      <c r="B29">
        <v>2097152</v>
      </c>
      <c r="C29">
        <v>14487995</v>
      </c>
      <c r="D29">
        <v>4</v>
      </c>
      <c r="E29">
        <v>21</v>
      </c>
      <c r="F29">
        <v>11411004</v>
      </c>
      <c r="G29">
        <v>2944936</v>
      </c>
      <c r="H29">
        <v>8051375</v>
      </c>
      <c r="I29">
        <v>414620</v>
      </c>
    </row>
    <row r="30" spans="1:9" x14ac:dyDescent="0.25">
      <c r="A30" s="1" t="s">
        <v>10</v>
      </c>
      <c r="B30">
        <v>2097152</v>
      </c>
      <c r="C30">
        <v>14487995</v>
      </c>
      <c r="D30">
        <v>4</v>
      </c>
      <c r="E30">
        <v>20</v>
      </c>
      <c r="F30">
        <v>11342917</v>
      </c>
      <c r="G30">
        <v>2913587</v>
      </c>
      <c r="H30">
        <v>8031027</v>
      </c>
      <c r="I30">
        <v>398229</v>
      </c>
    </row>
    <row r="31" spans="1:9" x14ac:dyDescent="0.25">
      <c r="A31" s="1" t="s">
        <v>10</v>
      </c>
      <c r="B31">
        <v>2097152</v>
      </c>
      <c r="C31">
        <v>14487995</v>
      </c>
      <c r="D31">
        <v>4</v>
      </c>
      <c r="E31">
        <v>20</v>
      </c>
      <c r="F31">
        <v>11385800</v>
      </c>
      <c r="G31">
        <v>2935050</v>
      </c>
      <c r="H31">
        <v>7998958</v>
      </c>
      <c r="I31">
        <v>451722</v>
      </c>
    </row>
    <row r="32" spans="1:9" x14ac:dyDescent="0.25">
      <c r="A32" s="1" t="s">
        <v>10</v>
      </c>
      <c r="B32">
        <v>2097152</v>
      </c>
      <c r="C32">
        <v>14487995</v>
      </c>
      <c r="D32">
        <v>8</v>
      </c>
      <c r="E32">
        <v>20</v>
      </c>
      <c r="F32">
        <v>6406901</v>
      </c>
      <c r="G32">
        <v>1693178</v>
      </c>
      <c r="H32">
        <v>4350050</v>
      </c>
      <c r="I32">
        <v>363607</v>
      </c>
    </row>
    <row r="33" spans="1:9" x14ac:dyDescent="0.25">
      <c r="A33" s="1" t="s">
        <v>10</v>
      </c>
      <c r="B33">
        <v>2097152</v>
      </c>
      <c r="C33">
        <v>14487995</v>
      </c>
      <c r="D33">
        <v>8</v>
      </c>
      <c r="E33">
        <v>20</v>
      </c>
      <c r="F33">
        <v>6332964</v>
      </c>
      <c r="G33">
        <v>1692379</v>
      </c>
      <c r="H33">
        <v>4251155</v>
      </c>
      <c r="I33">
        <v>389363</v>
      </c>
    </row>
    <row r="34" spans="1:9" x14ac:dyDescent="0.25">
      <c r="A34" s="1" t="s">
        <v>10</v>
      </c>
      <c r="B34">
        <v>2097152</v>
      </c>
      <c r="C34">
        <v>14487995</v>
      </c>
      <c r="D34">
        <v>8</v>
      </c>
      <c r="E34">
        <v>21</v>
      </c>
      <c r="F34">
        <v>6536624</v>
      </c>
      <c r="G34">
        <v>1705995</v>
      </c>
      <c r="H34">
        <v>4442858</v>
      </c>
      <c r="I34">
        <v>387704</v>
      </c>
    </row>
    <row r="35" spans="1:9" x14ac:dyDescent="0.25">
      <c r="A35" s="1" t="s">
        <v>10</v>
      </c>
      <c r="B35">
        <v>2097152</v>
      </c>
      <c r="C35">
        <v>14487995</v>
      </c>
      <c r="D35">
        <v>8</v>
      </c>
      <c r="E35">
        <v>19</v>
      </c>
      <c r="F35">
        <v>6591504</v>
      </c>
      <c r="G35">
        <v>1742916</v>
      </c>
      <c r="H35">
        <v>4418166</v>
      </c>
      <c r="I35">
        <v>430359</v>
      </c>
    </row>
    <row r="36" spans="1:9" x14ac:dyDescent="0.25">
      <c r="A36" s="1" t="s">
        <v>10</v>
      </c>
      <c r="B36">
        <v>2097152</v>
      </c>
      <c r="C36">
        <v>14487995</v>
      </c>
      <c r="D36">
        <v>8</v>
      </c>
      <c r="E36">
        <v>20</v>
      </c>
      <c r="F36">
        <v>6623058</v>
      </c>
      <c r="G36">
        <v>1702617</v>
      </c>
      <c r="H36">
        <v>4467649</v>
      </c>
      <c r="I36">
        <v>452723</v>
      </c>
    </row>
    <row r="37" spans="1:9" x14ac:dyDescent="0.25">
      <c r="A37" s="1" t="s">
        <v>10</v>
      </c>
      <c r="B37">
        <v>2097152</v>
      </c>
      <c r="C37">
        <v>14487995</v>
      </c>
      <c r="D37">
        <v>16</v>
      </c>
      <c r="E37">
        <v>20</v>
      </c>
      <c r="F37">
        <v>5057487</v>
      </c>
      <c r="G37">
        <v>1686349</v>
      </c>
      <c r="H37">
        <v>2974337</v>
      </c>
      <c r="I37">
        <v>396731</v>
      </c>
    </row>
    <row r="38" spans="1:9" x14ac:dyDescent="0.25">
      <c r="A38" s="1" t="s">
        <v>10</v>
      </c>
      <c r="B38">
        <v>2097152</v>
      </c>
      <c r="C38">
        <v>14487995</v>
      </c>
      <c r="D38">
        <v>16</v>
      </c>
      <c r="E38">
        <v>21</v>
      </c>
      <c r="F38">
        <v>5117707</v>
      </c>
      <c r="G38">
        <v>1707494</v>
      </c>
      <c r="H38">
        <v>2946910</v>
      </c>
      <c r="I38">
        <v>463234</v>
      </c>
    </row>
    <row r="39" spans="1:9" x14ac:dyDescent="0.25">
      <c r="A39" s="1" t="s">
        <v>10</v>
      </c>
      <c r="B39">
        <v>2097152</v>
      </c>
      <c r="C39">
        <v>14487995</v>
      </c>
      <c r="D39">
        <v>16</v>
      </c>
      <c r="E39">
        <v>20</v>
      </c>
      <c r="F39">
        <v>5076337</v>
      </c>
      <c r="G39">
        <v>1692860</v>
      </c>
      <c r="H39">
        <v>2948223</v>
      </c>
      <c r="I39">
        <v>435170</v>
      </c>
    </row>
    <row r="40" spans="1:9" x14ac:dyDescent="0.25">
      <c r="A40" s="1" t="s">
        <v>10</v>
      </c>
      <c r="B40">
        <v>2097152</v>
      </c>
      <c r="C40">
        <v>14487995</v>
      </c>
      <c r="D40">
        <v>16</v>
      </c>
      <c r="E40">
        <v>20</v>
      </c>
      <c r="F40">
        <v>5028511</v>
      </c>
      <c r="G40">
        <v>1689819</v>
      </c>
      <c r="H40">
        <v>2939346</v>
      </c>
      <c r="I40">
        <v>399277</v>
      </c>
    </row>
    <row r="41" spans="1:9" x14ac:dyDescent="0.25">
      <c r="A41" s="1" t="s">
        <v>10</v>
      </c>
      <c r="B41">
        <v>2097152</v>
      </c>
      <c r="C41">
        <v>14487995</v>
      </c>
      <c r="D41">
        <v>16</v>
      </c>
      <c r="E41">
        <v>20</v>
      </c>
      <c r="F41">
        <v>5028108</v>
      </c>
      <c r="G41">
        <v>1684504</v>
      </c>
      <c r="H41">
        <v>2937329</v>
      </c>
      <c r="I41">
        <v>406204</v>
      </c>
    </row>
    <row r="42" spans="1:9" x14ac:dyDescent="0.25">
      <c r="A42" s="1" t="s">
        <v>11</v>
      </c>
      <c r="B42">
        <v>16777216</v>
      </c>
      <c r="C42">
        <v>132557200</v>
      </c>
      <c r="D42">
        <v>2</v>
      </c>
      <c r="E42">
        <v>24</v>
      </c>
      <c r="F42">
        <v>202208189</v>
      </c>
      <c r="G42">
        <v>50462834</v>
      </c>
      <c r="H42">
        <v>148680798</v>
      </c>
      <c r="I42">
        <v>3064478</v>
      </c>
    </row>
    <row r="43" spans="1:9" x14ac:dyDescent="0.25">
      <c r="A43" s="1" t="s">
        <v>11</v>
      </c>
      <c r="B43">
        <v>16777216</v>
      </c>
      <c r="C43">
        <v>132557200</v>
      </c>
      <c r="D43">
        <v>2</v>
      </c>
      <c r="E43">
        <v>24</v>
      </c>
      <c r="F43">
        <v>195710548</v>
      </c>
      <c r="G43">
        <v>49392198</v>
      </c>
      <c r="H43">
        <v>143362979</v>
      </c>
      <c r="I43">
        <v>2955301</v>
      </c>
    </row>
    <row r="44" spans="1:9" x14ac:dyDescent="0.25">
      <c r="A44" s="1" t="s">
        <v>11</v>
      </c>
      <c r="B44">
        <v>16777216</v>
      </c>
      <c r="C44">
        <v>132557200</v>
      </c>
      <c r="D44">
        <v>2</v>
      </c>
      <c r="E44">
        <v>23</v>
      </c>
      <c r="F44">
        <v>201419123</v>
      </c>
      <c r="G44">
        <v>49712889</v>
      </c>
      <c r="H44">
        <v>148817044</v>
      </c>
      <c r="I44">
        <v>2889120</v>
      </c>
    </row>
    <row r="45" spans="1:9" x14ac:dyDescent="0.25">
      <c r="A45" s="1" t="s">
        <v>11</v>
      </c>
      <c r="B45">
        <v>16777216</v>
      </c>
      <c r="C45">
        <v>132557200</v>
      </c>
      <c r="D45">
        <v>2</v>
      </c>
      <c r="E45">
        <v>23</v>
      </c>
      <c r="F45">
        <v>195362416</v>
      </c>
      <c r="G45">
        <v>48376452</v>
      </c>
      <c r="H45">
        <v>143977279</v>
      </c>
      <c r="I45">
        <v>3008607</v>
      </c>
    </row>
    <row r="46" spans="1:9" x14ac:dyDescent="0.25">
      <c r="A46" s="1" t="s">
        <v>11</v>
      </c>
      <c r="B46">
        <v>16777216</v>
      </c>
      <c r="C46">
        <v>132557200</v>
      </c>
      <c r="D46">
        <v>2</v>
      </c>
      <c r="E46">
        <v>23</v>
      </c>
      <c r="F46">
        <v>201904179</v>
      </c>
      <c r="G46">
        <v>50347220</v>
      </c>
      <c r="H46">
        <v>148520142</v>
      </c>
      <c r="I46">
        <v>3036742</v>
      </c>
    </row>
    <row r="47" spans="1:9" x14ac:dyDescent="0.25">
      <c r="A47" s="1" t="s">
        <v>11</v>
      </c>
      <c r="B47">
        <v>16777216</v>
      </c>
      <c r="C47">
        <v>132557200</v>
      </c>
      <c r="D47">
        <v>4</v>
      </c>
      <c r="E47">
        <v>24</v>
      </c>
      <c r="F47">
        <v>103721738</v>
      </c>
      <c r="G47">
        <v>25493838</v>
      </c>
      <c r="H47">
        <v>75262030</v>
      </c>
      <c r="I47">
        <v>2965793</v>
      </c>
    </row>
    <row r="48" spans="1:9" x14ac:dyDescent="0.25">
      <c r="A48" s="1" t="s">
        <v>11</v>
      </c>
      <c r="B48">
        <v>16777216</v>
      </c>
      <c r="C48">
        <v>132557200</v>
      </c>
      <c r="D48">
        <v>4</v>
      </c>
      <c r="E48">
        <v>23</v>
      </c>
      <c r="F48">
        <v>104567823</v>
      </c>
      <c r="G48">
        <v>25958100</v>
      </c>
      <c r="H48">
        <v>75586009</v>
      </c>
      <c r="I48">
        <v>3023640</v>
      </c>
    </row>
    <row r="49" spans="1:9" x14ac:dyDescent="0.25">
      <c r="A49" s="1" t="s">
        <v>11</v>
      </c>
      <c r="B49">
        <v>16777216</v>
      </c>
      <c r="C49">
        <v>132557200</v>
      </c>
      <c r="D49">
        <v>4</v>
      </c>
      <c r="E49">
        <v>23</v>
      </c>
      <c r="F49">
        <v>104247004</v>
      </c>
      <c r="G49">
        <v>25684243</v>
      </c>
      <c r="H49">
        <v>75526691</v>
      </c>
      <c r="I49">
        <v>3035997</v>
      </c>
    </row>
    <row r="50" spans="1:9" x14ac:dyDescent="0.25">
      <c r="A50" s="1" t="s">
        <v>11</v>
      </c>
      <c r="B50">
        <v>16777216</v>
      </c>
      <c r="C50">
        <v>132557200</v>
      </c>
      <c r="D50">
        <v>4</v>
      </c>
      <c r="E50">
        <v>24</v>
      </c>
      <c r="F50">
        <v>105138687</v>
      </c>
      <c r="G50">
        <v>25949779</v>
      </c>
      <c r="H50">
        <v>76091614</v>
      </c>
      <c r="I50">
        <v>3097229</v>
      </c>
    </row>
    <row r="51" spans="1:9" x14ac:dyDescent="0.25">
      <c r="A51" s="1" t="s">
        <v>11</v>
      </c>
      <c r="B51">
        <v>16777216</v>
      </c>
      <c r="C51">
        <v>132557200</v>
      </c>
      <c r="D51">
        <v>4</v>
      </c>
      <c r="E51">
        <v>23</v>
      </c>
      <c r="F51">
        <v>104841960</v>
      </c>
      <c r="G51">
        <v>25965212</v>
      </c>
      <c r="H51">
        <v>75774191</v>
      </c>
      <c r="I51">
        <v>3102487</v>
      </c>
    </row>
    <row r="52" spans="1:9" x14ac:dyDescent="0.25">
      <c r="A52" s="1" t="s">
        <v>11</v>
      </c>
      <c r="B52">
        <v>16777216</v>
      </c>
      <c r="C52">
        <v>132557200</v>
      </c>
      <c r="D52">
        <v>8</v>
      </c>
      <c r="E52">
        <v>24</v>
      </c>
      <c r="F52">
        <v>57636004</v>
      </c>
      <c r="G52">
        <v>15025374</v>
      </c>
      <c r="H52">
        <v>39562887</v>
      </c>
      <c r="I52">
        <v>3047675</v>
      </c>
    </row>
    <row r="53" spans="1:9" x14ac:dyDescent="0.25">
      <c r="A53" s="1" t="s">
        <v>11</v>
      </c>
      <c r="B53">
        <v>16777216</v>
      </c>
      <c r="C53">
        <v>132557200</v>
      </c>
      <c r="D53">
        <v>8</v>
      </c>
      <c r="E53">
        <v>24</v>
      </c>
      <c r="F53">
        <v>58005095</v>
      </c>
      <c r="G53">
        <v>15014204</v>
      </c>
      <c r="H53">
        <v>39909322</v>
      </c>
      <c r="I53">
        <v>3081497</v>
      </c>
    </row>
    <row r="54" spans="1:9" x14ac:dyDescent="0.25">
      <c r="A54" s="1" t="s">
        <v>11</v>
      </c>
      <c r="B54">
        <v>16777216</v>
      </c>
      <c r="C54">
        <v>132557200</v>
      </c>
      <c r="D54">
        <v>8</v>
      </c>
      <c r="E54">
        <v>23</v>
      </c>
      <c r="F54">
        <v>57653664</v>
      </c>
      <c r="G54">
        <v>14978627</v>
      </c>
      <c r="H54">
        <v>39576129</v>
      </c>
      <c r="I54">
        <v>3098836</v>
      </c>
    </row>
    <row r="55" spans="1:9" x14ac:dyDescent="0.25">
      <c r="A55" s="1" t="s">
        <v>11</v>
      </c>
      <c r="B55">
        <v>16777216</v>
      </c>
      <c r="C55">
        <v>132557200</v>
      </c>
      <c r="D55">
        <v>8</v>
      </c>
      <c r="E55">
        <v>25</v>
      </c>
      <c r="F55">
        <v>58493132</v>
      </c>
      <c r="G55">
        <v>14907388</v>
      </c>
      <c r="H55">
        <v>40629951</v>
      </c>
      <c r="I55">
        <v>2955725</v>
      </c>
    </row>
    <row r="56" spans="1:9" x14ac:dyDescent="0.25">
      <c r="A56" s="1" t="s">
        <v>11</v>
      </c>
      <c r="B56">
        <v>16777216</v>
      </c>
      <c r="C56">
        <v>132557200</v>
      </c>
      <c r="D56">
        <v>8</v>
      </c>
      <c r="E56">
        <v>25</v>
      </c>
      <c r="F56">
        <v>56920561</v>
      </c>
      <c r="G56">
        <v>14899399</v>
      </c>
      <c r="H56">
        <v>39072055</v>
      </c>
      <c r="I56">
        <v>2949039</v>
      </c>
    </row>
    <row r="57" spans="1:9" x14ac:dyDescent="0.25">
      <c r="A57" s="1" t="s">
        <v>11</v>
      </c>
      <c r="B57">
        <v>16777216</v>
      </c>
      <c r="C57">
        <v>132557200</v>
      </c>
      <c r="D57">
        <v>16</v>
      </c>
      <c r="E57">
        <v>24</v>
      </c>
      <c r="F57">
        <v>44996268</v>
      </c>
      <c r="G57">
        <v>14577727</v>
      </c>
      <c r="H57">
        <v>27312296</v>
      </c>
      <c r="I57">
        <v>3106173</v>
      </c>
    </row>
    <row r="58" spans="1:9" x14ac:dyDescent="0.25">
      <c r="A58" s="1" t="s">
        <v>11</v>
      </c>
      <c r="B58">
        <v>16777216</v>
      </c>
      <c r="C58">
        <v>132557200</v>
      </c>
      <c r="D58">
        <v>16</v>
      </c>
      <c r="E58">
        <v>23</v>
      </c>
      <c r="F58">
        <v>45148353</v>
      </c>
      <c r="G58">
        <v>14535210</v>
      </c>
      <c r="H58">
        <v>27507694</v>
      </c>
      <c r="I58">
        <v>3105247</v>
      </c>
    </row>
    <row r="59" spans="1:9" x14ac:dyDescent="0.25">
      <c r="A59" s="1" t="s">
        <v>11</v>
      </c>
      <c r="B59">
        <v>16777216</v>
      </c>
      <c r="C59">
        <v>132557200</v>
      </c>
      <c r="D59">
        <v>16</v>
      </c>
      <c r="E59">
        <v>25</v>
      </c>
      <c r="F59">
        <v>46188481</v>
      </c>
      <c r="G59">
        <v>14910017</v>
      </c>
      <c r="H59">
        <v>27880656</v>
      </c>
      <c r="I59">
        <v>3397738</v>
      </c>
    </row>
    <row r="60" spans="1:9" x14ac:dyDescent="0.25">
      <c r="A60" s="1" t="s">
        <v>11</v>
      </c>
      <c r="B60">
        <v>16777216</v>
      </c>
      <c r="C60">
        <v>132557200</v>
      </c>
      <c r="D60">
        <v>16</v>
      </c>
      <c r="E60">
        <v>25</v>
      </c>
      <c r="F60">
        <v>46241054</v>
      </c>
      <c r="G60">
        <v>14947495</v>
      </c>
      <c r="H60">
        <v>28072520</v>
      </c>
      <c r="I60">
        <v>3220967</v>
      </c>
    </row>
    <row r="61" spans="1:9" x14ac:dyDescent="0.25">
      <c r="A61" s="1" t="s">
        <v>11</v>
      </c>
      <c r="B61">
        <v>16777216</v>
      </c>
      <c r="C61">
        <v>132557200</v>
      </c>
      <c r="D61">
        <v>16</v>
      </c>
      <c r="E61">
        <v>24</v>
      </c>
      <c r="F61">
        <v>45275407</v>
      </c>
      <c r="G61">
        <v>14645340</v>
      </c>
      <c r="H61">
        <v>27643473</v>
      </c>
      <c r="I61">
        <v>2986521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BEDB-ED1A-4D62-A3D6-01AED2AC7F6B}">
  <dimension ref="A1:I621"/>
  <sheetViews>
    <sheetView topLeftCell="A608" workbookViewId="0">
      <selection activeCell="A621" sqref="A621"/>
    </sheetView>
  </sheetViews>
  <sheetFormatPr defaultRowHeight="15" x14ac:dyDescent="0.25"/>
  <cols>
    <col min="1" max="1" width="23.28515625" bestFit="1" customWidth="1"/>
    <col min="2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32768</v>
      </c>
      <c r="C2">
        <v>160240</v>
      </c>
      <c r="D2">
        <v>2</v>
      </c>
      <c r="E2">
        <v>14</v>
      </c>
      <c r="F2">
        <v>243629</v>
      </c>
      <c r="G2">
        <v>70844</v>
      </c>
      <c r="H2">
        <v>160404</v>
      </c>
      <c r="I2">
        <v>12304</v>
      </c>
    </row>
    <row r="3" spans="1:9" x14ac:dyDescent="0.25">
      <c r="A3" s="1" t="s">
        <v>9</v>
      </c>
      <c r="B3">
        <v>32768</v>
      </c>
      <c r="C3">
        <v>160240</v>
      </c>
      <c r="D3">
        <v>2</v>
      </c>
      <c r="E3">
        <v>14</v>
      </c>
      <c r="F3">
        <v>230628</v>
      </c>
      <c r="G3">
        <v>69287</v>
      </c>
      <c r="H3">
        <v>154433</v>
      </c>
      <c r="I3">
        <v>6840</v>
      </c>
    </row>
    <row r="4" spans="1:9" x14ac:dyDescent="0.25">
      <c r="A4" s="1" t="s">
        <v>9</v>
      </c>
      <c r="B4">
        <v>32768</v>
      </c>
      <c r="C4">
        <v>160240</v>
      </c>
      <c r="D4">
        <v>2</v>
      </c>
      <c r="E4">
        <v>14</v>
      </c>
      <c r="F4">
        <v>231749</v>
      </c>
      <c r="G4">
        <v>69776</v>
      </c>
      <c r="H4">
        <v>155159</v>
      </c>
      <c r="I4">
        <v>6752</v>
      </c>
    </row>
    <row r="5" spans="1:9" x14ac:dyDescent="0.25">
      <c r="A5" s="1" t="s">
        <v>9</v>
      </c>
      <c r="B5">
        <v>32768</v>
      </c>
      <c r="C5">
        <v>160240</v>
      </c>
      <c r="D5">
        <v>2</v>
      </c>
      <c r="E5">
        <v>15</v>
      </c>
      <c r="F5">
        <v>230605</v>
      </c>
      <c r="G5">
        <v>70203</v>
      </c>
      <c r="H5">
        <v>153770</v>
      </c>
      <c r="I5">
        <v>6568</v>
      </c>
    </row>
    <row r="6" spans="1:9" x14ac:dyDescent="0.25">
      <c r="A6" s="1" t="s">
        <v>9</v>
      </c>
      <c r="B6">
        <v>32768</v>
      </c>
      <c r="C6">
        <v>160240</v>
      </c>
      <c r="D6">
        <v>2</v>
      </c>
      <c r="E6">
        <v>15</v>
      </c>
      <c r="F6">
        <v>235454</v>
      </c>
      <c r="G6">
        <v>68787</v>
      </c>
      <c r="H6">
        <v>159640</v>
      </c>
      <c r="I6">
        <v>6960</v>
      </c>
    </row>
    <row r="7" spans="1:9" x14ac:dyDescent="0.25">
      <c r="A7" s="1" t="s">
        <v>9</v>
      </c>
      <c r="B7">
        <v>32768</v>
      </c>
      <c r="C7">
        <v>160240</v>
      </c>
      <c r="D7">
        <v>4</v>
      </c>
      <c r="E7">
        <v>15</v>
      </c>
      <c r="F7">
        <v>123193</v>
      </c>
      <c r="G7">
        <v>36118</v>
      </c>
      <c r="H7">
        <v>79593</v>
      </c>
      <c r="I7">
        <v>7431</v>
      </c>
    </row>
    <row r="8" spans="1:9" x14ac:dyDescent="0.25">
      <c r="A8" s="1" t="s">
        <v>9</v>
      </c>
      <c r="B8">
        <v>32768</v>
      </c>
      <c r="C8">
        <v>160240</v>
      </c>
      <c r="D8">
        <v>4</v>
      </c>
      <c r="E8">
        <v>15</v>
      </c>
      <c r="F8">
        <v>130164</v>
      </c>
      <c r="G8">
        <v>36533</v>
      </c>
      <c r="H8">
        <v>86020</v>
      </c>
      <c r="I8">
        <v>7464</v>
      </c>
    </row>
    <row r="9" spans="1:9" x14ac:dyDescent="0.25">
      <c r="A9" s="1" t="s">
        <v>9</v>
      </c>
      <c r="B9">
        <v>32768</v>
      </c>
      <c r="C9">
        <v>160240</v>
      </c>
      <c r="D9">
        <v>4</v>
      </c>
      <c r="E9">
        <v>15</v>
      </c>
      <c r="F9">
        <v>123562</v>
      </c>
      <c r="G9">
        <v>36291</v>
      </c>
      <c r="H9">
        <v>79797</v>
      </c>
      <c r="I9">
        <v>7422</v>
      </c>
    </row>
    <row r="10" spans="1:9" x14ac:dyDescent="0.25">
      <c r="A10" s="1" t="s">
        <v>9</v>
      </c>
      <c r="B10">
        <v>32768</v>
      </c>
      <c r="C10">
        <v>160240</v>
      </c>
      <c r="D10">
        <v>4</v>
      </c>
      <c r="E10">
        <v>14</v>
      </c>
      <c r="F10">
        <v>124854</v>
      </c>
      <c r="G10">
        <v>36413</v>
      </c>
      <c r="H10">
        <v>81768</v>
      </c>
      <c r="I10">
        <v>6611</v>
      </c>
    </row>
    <row r="11" spans="1:9" x14ac:dyDescent="0.25">
      <c r="A11" s="1" t="s">
        <v>9</v>
      </c>
      <c r="B11">
        <v>32768</v>
      </c>
      <c r="C11">
        <v>160240</v>
      </c>
      <c r="D11">
        <v>4</v>
      </c>
      <c r="E11">
        <v>14</v>
      </c>
      <c r="F11">
        <v>123444</v>
      </c>
      <c r="G11">
        <v>36755</v>
      </c>
      <c r="H11">
        <v>79785</v>
      </c>
      <c r="I11">
        <v>6860</v>
      </c>
    </row>
    <row r="12" spans="1:9" x14ac:dyDescent="0.25">
      <c r="A12" s="1" t="s">
        <v>9</v>
      </c>
      <c r="B12">
        <v>32768</v>
      </c>
      <c r="C12">
        <v>160240</v>
      </c>
      <c r="D12">
        <v>8</v>
      </c>
      <c r="E12">
        <v>14</v>
      </c>
      <c r="F12">
        <v>78320</v>
      </c>
      <c r="G12">
        <v>22905</v>
      </c>
      <c r="H12">
        <v>48149</v>
      </c>
      <c r="I12">
        <v>7216</v>
      </c>
    </row>
    <row r="13" spans="1:9" x14ac:dyDescent="0.25">
      <c r="A13" s="1" t="s">
        <v>9</v>
      </c>
      <c r="B13">
        <v>32768</v>
      </c>
      <c r="C13">
        <v>160240</v>
      </c>
      <c r="D13">
        <v>8</v>
      </c>
      <c r="E13">
        <v>14</v>
      </c>
      <c r="F13">
        <v>78481</v>
      </c>
      <c r="G13">
        <v>21896</v>
      </c>
      <c r="H13">
        <v>49739</v>
      </c>
      <c r="I13">
        <v>6789</v>
      </c>
    </row>
    <row r="14" spans="1:9" x14ac:dyDescent="0.25">
      <c r="A14" s="1" t="s">
        <v>9</v>
      </c>
      <c r="B14">
        <v>32768</v>
      </c>
      <c r="C14">
        <v>160240</v>
      </c>
      <c r="D14">
        <v>8</v>
      </c>
      <c r="E14">
        <v>14</v>
      </c>
      <c r="F14">
        <v>79756</v>
      </c>
      <c r="G14">
        <v>23252</v>
      </c>
      <c r="H14">
        <v>49624</v>
      </c>
      <c r="I14">
        <v>6830</v>
      </c>
    </row>
    <row r="15" spans="1:9" x14ac:dyDescent="0.25">
      <c r="A15" s="1" t="s">
        <v>9</v>
      </c>
      <c r="B15">
        <v>32768</v>
      </c>
      <c r="C15">
        <v>160240</v>
      </c>
      <c r="D15">
        <v>8</v>
      </c>
      <c r="E15">
        <v>14</v>
      </c>
      <c r="F15">
        <v>77507</v>
      </c>
      <c r="G15">
        <v>22415</v>
      </c>
      <c r="H15">
        <v>48366</v>
      </c>
      <c r="I15">
        <v>6670</v>
      </c>
    </row>
    <row r="16" spans="1:9" x14ac:dyDescent="0.25">
      <c r="A16" s="1" t="s">
        <v>9</v>
      </c>
      <c r="B16">
        <v>32768</v>
      </c>
      <c r="C16">
        <v>160240</v>
      </c>
      <c r="D16">
        <v>8</v>
      </c>
      <c r="E16">
        <v>14</v>
      </c>
      <c r="F16">
        <v>78166</v>
      </c>
      <c r="G16">
        <v>22037</v>
      </c>
      <c r="H16">
        <v>49236</v>
      </c>
      <c r="I16">
        <v>6838</v>
      </c>
    </row>
    <row r="17" spans="1:9" x14ac:dyDescent="0.25">
      <c r="A17" s="1" t="s">
        <v>9</v>
      </c>
      <c r="B17">
        <v>32768</v>
      </c>
      <c r="C17">
        <v>160240</v>
      </c>
      <c r="D17">
        <v>16</v>
      </c>
      <c r="E17">
        <v>14</v>
      </c>
      <c r="F17">
        <v>62094</v>
      </c>
      <c r="G17">
        <v>20585</v>
      </c>
      <c r="H17">
        <v>34551</v>
      </c>
      <c r="I17">
        <v>6905</v>
      </c>
    </row>
    <row r="18" spans="1:9" x14ac:dyDescent="0.25">
      <c r="A18" s="1" t="s">
        <v>9</v>
      </c>
      <c r="B18">
        <v>32768</v>
      </c>
      <c r="C18">
        <v>160240</v>
      </c>
      <c r="D18">
        <v>16</v>
      </c>
      <c r="E18">
        <v>14</v>
      </c>
      <c r="F18">
        <v>62198</v>
      </c>
      <c r="G18">
        <v>20622</v>
      </c>
      <c r="H18">
        <v>34627</v>
      </c>
      <c r="I18">
        <v>6897</v>
      </c>
    </row>
    <row r="19" spans="1:9" x14ac:dyDescent="0.25">
      <c r="A19" s="1" t="s">
        <v>9</v>
      </c>
      <c r="B19">
        <v>32768</v>
      </c>
      <c r="C19">
        <v>160240</v>
      </c>
      <c r="D19">
        <v>16</v>
      </c>
      <c r="E19">
        <v>14</v>
      </c>
      <c r="F19">
        <v>62663</v>
      </c>
      <c r="G19">
        <v>20570</v>
      </c>
      <c r="H19">
        <v>34527</v>
      </c>
      <c r="I19">
        <v>7514</v>
      </c>
    </row>
    <row r="20" spans="1:9" x14ac:dyDescent="0.25">
      <c r="A20" s="1" t="s">
        <v>9</v>
      </c>
      <c r="B20">
        <v>32768</v>
      </c>
      <c r="C20">
        <v>160240</v>
      </c>
      <c r="D20">
        <v>16</v>
      </c>
      <c r="E20">
        <v>14</v>
      </c>
      <c r="F20">
        <v>62878</v>
      </c>
      <c r="G20">
        <v>20376</v>
      </c>
      <c r="H20">
        <v>34968</v>
      </c>
      <c r="I20">
        <v>7471</v>
      </c>
    </row>
    <row r="21" spans="1:9" x14ac:dyDescent="0.25">
      <c r="A21" s="1" t="s">
        <v>9</v>
      </c>
      <c r="B21">
        <v>32768</v>
      </c>
      <c r="C21">
        <v>160240</v>
      </c>
      <c r="D21">
        <v>16</v>
      </c>
      <c r="E21">
        <v>14</v>
      </c>
      <c r="F21">
        <v>80947</v>
      </c>
      <c r="G21">
        <v>22419</v>
      </c>
      <c r="H21">
        <v>51638</v>
      </c>
      <c r="I21">
        <v>6826</v>
      </c>
    </row>
    <row r="22" spans="1:9" x14ac:dyDescent="0.25">
      <c r="A22" s="1" t="s">
        <v>10</v>
      </c>
      <c r="B22">
        <v>2097152</v>
      </c>
      <c r="C22">
        <v>14487995</v>
      </c>
      <c r="D22">
        <v>2</v>
      </c>
      <c r="E22">
        <v>20</v>
      </c>
      <c r="F22">
        <v>21852728</v>
      </c>
      <c r="G22">
        <v>5629437</v>
      </c>
      <c r="H22">
        <v>15851154</v>
      </c>
      <c r="I22">
        <v>372063</v>
      </c>
    </row>
    <row r="23" spans="1:9" x14ac:dyDescent="0.25">
      <c r="A23" s="1" t="s">
        <v>10</v>
      </c>
      <c r="B23">
        <v>2097152</v>
      </c>
      <c r="C23">
        <v>14487995</v>
      </c>
      <c r="D23">
        <v>2</v>
      </c>
      <c r="E23">
        <v>21</v>
      </c>
      <c r="F23">
        <v>21493656</v>
      </c>
      <c r="G23">
        <v>5639603</v>
      </c>
      <c r="H23">
        <v>15481076</v>
      </c>
      <c r="I23">
        <v>372904</v>
      </c>
    </row>
    <row r="24" spans="1:9" x14ac:dyDescent="0.25">
      <c r="A24" s="1" t="s">
        <v>10</v>
      </c>
      <c r="B24">
        <v>2097152</v>
      </c>
      <c r="C24">
        <v>14487995</v>
      </c>
      <c r="D24">
        <v>2</v>
      </c>
      <c r="E24">
        <v>20</v>
      </c>
      <c r="F24">
        <v>21978553</v>
      </c>
      <c r="G24">
        <v>5598329</v>
      </c>
      <c r="H24">
        <v>15991769</v>
      </c>
      <c r="I24">
        <v>388381</v>
      </c>
    </row>
    <row r="25" spans="1:9" x14ac:dyDescent="0.25">
      <c r="A25" s="1" t="s">
        <v>10</v>
      </c>
      <c r="B25">
        <v>2097152</v>
      </c>
      <c r="C25">
        <v>14487995</v>
      </c>
      <c r="D25">
        <v>2</v>
      </c>
      <c r="E25">
        <v>21</v>
      </c>
      <c r="F25">
        <v>21856936</v>
      </c>
      <c r="G25">
        <v>5648482</v>
      </c>
      <c r="H25">
        <v>15817252</v>
      </c>
      <c r="I25">
        <v>391127</v>
      </c>
    </row>
    <row r="26" spans="1:9" x14ac:dyDescent="0.25">
      <c r="A26" s="1" t="s">
        <v>10</v>
      </c>
      <c r="B26">
        <v>2097152</v>
      </c>
      <c r="C26">
        <v>14487995</v>
      </c>
      <c r="D26">
        <v>2</v>
      </c>
      <c r="E26">
        <v>20</v>
      </c>
      <c r="F26">
        <v>21568674</v>
      </c>
      <c r="G26">
        <v>5543056</v>
      </c>
      <c r="H26">
        <v>15636205</v>
      </c>
      <c r="I26">
        <v>389338</v>
      </c>
    </row>
    <row r="27" spans="1:9" x14ac:dyDescent="0.25">
      <c r="A27" s="1" t="s">
        <v>10</v>
      </c>
      <c r="B27">
        <v>2097152</v>
      </c>
      <c r="C27">
        <v>14487995</v>
      </c>
      <c r="D27">
        <v>4</v>
      </c>
      <c r="E27">
        <v>20</v>
      </c>
      <c r="F27">
        <v>11404902</v>
      </c>
      <c r="G27">
        <v>2887234</v>
      </c>
      <c r="H27">
        <v>8069660</v>
      </c>
      <c r="I27">
        <v>447937</v>
      </c>
    </row>
    <row r="28" spans="1:9" x14ac:dyDescent="0.25">
      <c r="A28" s="1" t="s">
        <v>10</v>
      </c>
      <c r="B28">
        <v>2097152</v>
      </c>
      <c r="C28">
        <v>14487995</v>
      </c>
      <c r="D28">
        <v>4</v>
      </c>
      <c r="E28">
        <v>19</v>
      </c>
      <c r="F28">
        <v>11315116</v>
      </c>
      <c r="G28">
        <v>2892771</v>
      </c>
      <c r="H28">
        <v>8053181</v>
      </c>
      <c r="I28">
        <v>369092</v>
      </c>
    </row>
    <row r="29" spans="1:9" x14ac:dyDescent="0.25">
      <c r="A29" s="1" t="s">
        <v>10</v>
      </c>
      <c r="B29">
        <v>2097152</v>
      </c>
      <c r="C29">
        <v>14487995</v>
      </c>
      <c r="D29">
        <v>4</v>
      </c>
      <c r="E29">
        <v>21</v>
      </c>
      <c r="F29">
        <v>11242407</v>
      </c>
      <c r="G29">
        <v>2874244</v>
      </c>
      <c r="H29">
        <v>8001077</v>
      </c>
      <c r="I29">
        <v>367020</v>
      </c>
    </row>
    <row r="30" spans="1:9" x14ac:dyDescent="0.25">
      <c r="A30" s="1" t="s">
        <v>10</v>
      </c>
      <c r="B30">
        <v>2097152</v>
      </c>
      <c r="C30">
        <v>14487995</v>
      </c>
      <c r="D30">
        <v>4</v>
      </c>
      <c r="E30">
        <v>22</v>
      </c>
      <c r="F30">
        <v>11192934</v>
      </c>
      <c r="G30">
        <v>2874030</v>
      </c>
      <c r="H30">
        <v>7959480</v>
      </c>
      <c r="I30">
        <v>359347</v>
      </c>
    </row>
    <row r="31" spans="1:9" x14ac:dyDescent="0.25">
      <c r="A31" s="1" t="s">
        <v>10</v>
      </c>
      <c r="B31">
        <v>2097152</v>
      </c>
      <c r="C31">
        <v>14487995</v>
      </c>
      <c r="D31">
        <v>4</v>
      </c>
      <c r="E31">
        <v>20</v>
      </c>
      <c r="F31">
        <v>11252688</v>
      </c>
      <c r="G31">
        <v>2907672</v>
      </c>
      <c r="H31">
        <v>7973679</v>
      </c>
      <c r="I31">
        <v>371263</v>
      </c>
    </row>
    <row r="32" spans="1:9" x14ac:dyDescent="0.25">
      <c r="A32" s="1" t="s">
        <v>10</v>
      </c>
      <c r="B32">
        <v>2097152</v>
      </c>
      <c r="C32">
        <v>14487995</v>
      </c>
      <c r="D32">
        <v>8</v>
      </c>
      <c r="E32">
        <v>20</v>
      </c>
      <c r="F32">
        <v>6302668</v>
      </c>
      <c r="G32">
        <v>1685904</v>
      </c>
      <c r="H32">
        <v>4264016</v>
      </c>
      <c r="I32">
        <v>352685</v>
      </c>
    </row>
    <row r="33" spans="1:9" x14ac:dyDescent="0.25">
      <c r="A33" s="1" t="s">
        <v>10</v>
      </c>
      <c r="B33">
        <v>2097152</v>
      </c>
      <c r="C33">
        <v>14487995</v>
      </c>
      <c r="D33">
        <v>8</v>
      </c>
      <c r="E33">
        <v>21</v>
      </c>
      <c r="F33">
        <v>6330130</v>
      </c>
      <c r="G33">
        <v>1666991</v>
      </c>
      <c r="H33">
        <v>4263822</v>
      </c>
      <c r="I33">
        <v>399248</v>
      </c>
    </row>
    <row r="34" spans="1:9" x14ac:dyDescent="0.25">
      <c r="A34" s="1" t="s">
        <v>10</v>
      </c>
      <c r="B34">
        <v>2097152</v>
      </c>
      <c r="C34">
        <v>14487995</v>
      </c>
      <c r="D34">
        <v>8</v>
      </c>
      <c r="E34">
        <v>19</v>
      </c>
      <c r="F34">
        <v>6368690</v>
      </c>
      <c r="G34">
        <v>1710612</v>
      </c>
      <c r="H34">
        <v>4284729</v>
      </c>
      <c r="I34">
        <v>373283</v>
      </c>
    </row>
    <row r="35" spans="1:9" x14ac:dyDescent="0.25">
      <c r="A35" s="1" t="s">
        <v>10</v>
      </c>
      <c r="B35">
        <v>2097152</v>
      </c>
      <c r="C35">
        <v>14487995</v>
      </c>
      <c r="D35">
        <v>8</v>
      </c>
      <c r="E35">
        <v>21</v>
      </c>
      <c r="F35">
        <v>6423210</v>
      </c>
      <c r="G35">
        <v>1669702</v>
      </c>
      <c r="H35">
        <v>4371653</v>
      </c>
      <c r="I35">
        <v>381787</v>
      </c>
    </row>
    <row r="36" spans="1:9" x14ac:dyDescent="0.25">
      <c r="A36" s="1" t="s">
        <v>10</v>
      </c>
      <c r="B36">
        <v>2097152</v>
      </c>
      <c r="C36">
        <v>14487995</v>
      </c>
      <c r="D36">
        <v>8</v>
      </c>
      <c r="E36">
        <v>20</v>
      </c>
      <c r="F36">
        <v>6352148</v>
      </c>
      <c r="G36">
        <v>1686613</v>
      </c>
      <c r="H36">
        <v>4287052</v>
      </c>
      <c r="I36">
        <v>378421</v>
      </c>
    </row>
    <row r="37" spans="1:9" x14ac:dyDescent="0.25">
      <c r="A37" s="1" t="s">
        <v>10</v>
      </c>
      <c r="B37">
        <v>2097152</v>
      </c>
      <c r="C37">
        <v>14487995</v>
      </c>
      <c r="D37">
        <v>16</v>
      </c>
      <c r="E37">
        <v>20</v>
      </c>
      <c r="F37">
        <v>5103230</v>
      </c>
      <c r="G37">
        <v>1714647</v>
      </c>
      <c r="H37">
        <v>2966678</v>
      </c>
      <c r="I37">
        <v>421832</v>
      </c>
    </row>
    <row r="38" spans="1:9" x14ac:dyDescent="0.25">
      <c r="A38" s="1" t="s">
        <v>10</v>
      </c>
      <c r="B38">
        <v>2097152</v>
      </c>
      <c r="C38">
        <v>14487995</v>
      </c>
      <c r="D38">
        <v>16</v>
      </c>
      <c r="E38">
        <v>20</v>
      </c>
      <c r="F38">
        <v>4982905</v>
      </c>
      <c r="G38">
        <v>1686783</v>
      </c>
      <c r="H38">
        <v>2902017</v>
      </c>
      <c r="I38">
        <v>394018</v>
      </c>
    </row>
    <row r="39" spans="1:9" x14ac:dyDescent="0.25">
      <c r="A39" s="1" t="s">
        <v>10</v>
      </c>
      <c r="B39">
        <v>2097152</v>
      </c>
      <c r="C39">
        <v>14487995</v>
      </c>
      <c r="D39">
        <v>16</v>
      </c>
      <c r="E39">
        <v>21</v>
      </c>
      <c r="F39">
        <v>5034499</v>
      </c>
      <c r="G39">
        <v>1688107</v>
      </c>
      <c r="H39">
        <v>2947937</v>
      </c>
      <c r="I39">
        <v>398386</v>
      </c>
    </row>
    <row r="40" spans="1:9" x14ac:dyDescent="0.25">
      <c r="A40" s="1" t="s">
        <v>10</v>
      </c>
      <c r="B40">
        <v>2097152</v>
      </c>
      <c r="C40">
        <v>14487995</v>
      </c>
      <c r="D40">
        <v>16</v>
      </c>
      <c r="E40">
        <v>20</v>
      </c>
      <c r="F40">
        <v>5021929</v>
      </c>
      <c r="G40">
        <v>1689065</v>
      </c>
      <c r="H40">
        <v>2900461</v>
      </c>
      <c r="I40">
        <v>432336</v>
      </c>
    </row>
    <row r="41" spans="1:9" x14ac:dyDescent="0.25">
      <c r="A41" s="1" t="s">
        <v>10</v>
      </c>
      <c r="B41">
        <v>2097152</v>
      </c>
      <c r="C41">
        <v>14487995</v>
      </c>
      <c r="D41">
        <v>16</v>
      </c>
      <c r="E41">
        <v>20</v>
      </c>
      <c r="F41">
        <v>4973614</v>
      </c>
      <c r="G41">
        <v>1687280</v>
      </c>
      <c r="H41">
        <v>2896940</v>
      </c>
      <c r="I41">
        <v>389326</v>
      </c>
    </row>
    <row r="42" spans="1:9" x14ac:dyDescent="0.25">
      <c r="A42" s="1" t="s">
        <v>11</v>
      </c>
      <c r="B42">
        <v>16777216</v>
      </c>
      <c r="C42">
        <v>132557200</v>
      </c>
      <c r="D42">
        <v>2</v>
      </c>
      <c r="E42">
        <v>24</v>
      </c>
      <c r="F42">
        <v>186302444</v>
      </c>
      <c r="G42">
        <v>45593103</v>
      </c>
      <c r="H42">
        <v>137794008</v>
      </c>
      <c r="I42">
        <v>2915257</v>
      </c>
    </row>
    <row r="43" spans="1:9" x14ac:dyDescent="0.25">
      <c r="A43" s="1" t="s">
        <v>11</v>
      </c>
      <c r="B43">
        <v>16777216</v>
      </c>
      <c r="C43">
        <v>132557200</v>
      </c>
      <c r="D43">
        <v>2</v>
      </c>
      <c r="E43">
        <v>23</v>
      </c>
      <c r="F43">
        <v>201313704</v>
      </c>
      <c r="G43">
        <v>49405901</v>
      </c>
      <c r="H43">
        <v>148881620</v>
      </c>
      <c r="I43">
        <v>3026106</v>
      </c>
    </row>
    <row r="44" spans="1:9" x14ac:dyDescent="0.25">
      <c r="A44" s="1" t="s">
        <v>11</v>
      </c>
      <c r="B44">
        <v>16777216</v>
      </c>
      <c r="C44">
        <v>132557200</v>
      </c>
      <c r="D44">
        <v>2</v>
      </c>
      <c r="E44">
        <v>23</v>
      </c>
      <c r="F44">
        <v>202768837</v>
      </c>
      <c r="G44">
        <v>49348526</v>
      </c>
      <c r="H44">
        <v>150498335</v>
      </c>
      <c r="I44">
        <v>2921900</v>
      </c>
    </row>
    <row r="45" spans="1:9" x14ac:dyDescent="0.25">
      <c r="A45" s="1" t="s">
        <v>11</v>
      </c>
      <c r="B45">
        <v>16777216</v>
      </c>
      <c r="C45">
        <v>132557200</v>
      </c>
      <c r="D45">
        <v>2</v>
      </c>
      <c r="E45">
        <v>24</v>
      </c>
      <c r="F45">
        <v>201452841</v>
      </c>
      <c r="G45">
        <v>48829680</v>
      </c>
      <c r="H45">
        <v>149658191</v>
      </c>
      <c r="I45">
        <v>2964899</v>
      </c>
    </row>
    <row r="46" spans="1:9" x14ac:dyDescent="0.25">
      <c r="A46" s="1" t="s">
        <v>11</v>
      </c>
      <c r="B46">
        <v>16777216</v>
      </c>
      <c r="C46">
        <v>132557200</v>
      </c>
      <c r="D46">
        <v>2</v>
      </c>
      <c r="E46">
        <v>23</v>
      </c>
      <c r="F46">
        <v>200306801</v>
      </c>
      <c r="G46">
        <v>48654849</v>
      </c>
      <c r="H46">
        <v>148706385</v>
      </c>
      <c r="I46">
        <v>2945496</v>
      </c>
    </row>
    <row r="47" spans="1:9" x14ac:dyDescent="0.25">
      <c r="A47" s="1" t="s">
        <v>11</v>
      </c>
      <c r="B47">
        <v>16777216</v>
      </c>
      <c r="C47">
        <v>132557200</v>
      </c>
      <c r="D47">
        <v>4</v>
      </c>
      <c r="E47">
        <v>25</v>
      </c>
      <c r="F47">
        <v>104490394</v>
      </c>
      <c r="G47">
        <v>25478457</v>
      </c>
      <c r="H47">
        <v>76031455</v>
      </c>
      <c r="I47">
        <v>2980414</v>
      </c>
    </row>
    <row r="48" spans="1:9" x14ac:dyDescent="0.25">
      <c r="A48" s="1" t="s">
        <v>11</v>
      </c>
      <c r="B48">
        <v>16777216</v>
      </c>
      <c r="C48">
        <v>132557200</v>
      </c>
      <c r="D48">
        <v>4</v>
      </c>
      <c r="E48">
        <v>25</v>
      </c>
      <c r="F48">
        <v>104158087</v>
      </c>
      <c r="G48">
        <v>25302901</v>
      </c>
      <c r="H48">
        <v>75876972</v>
      </c>
      <c r="I48">
        <v>2978138</v>
      </c>
    </row>
    <row r="49" spans="1:9" x14ac:dyDescent="0.25">
      <c r="A49" s="1" t="s">
        <v>11</v>
      </c>
      <c r="B49">
        <v>16777216</v>
      </c>
      <c r="C49">
        <v>132557200</v>
      </c>
      <c r="D49">
        <v>4</v>
      </c>
      <c r="E49">
        <v>24</v>
      </c>
      <c r="F49">
        <v>103972532</v>
      </c>
      <c r="G49">
        <v>25386515</v>
      </c>
      <c r="H49">
        <v>75728960</v>
      </c>
      <c r="I49">
        <v>2856986</v>
      </c>
    </row>
    <row r="50" spans="1:9" x14ac:dyDescent="0.25">
      <c r="A50" s="1" t="s">
        <v>11</v>
      </c>
      <c r="B50">
        <v>16777216</v>
      </c>
      <c r="C50">
        <v>132557200</v>
      </c>
      <c r="D50">
        <v>4</v>
      </c>
      <c r="E50">
        <v>23</v>
      </c>
      <c r="F50">
        <v>104111375</v>
      </c>
      <c r="G50">
        <v>25263458</v>
      </c>
      <c r="H50">
        <v>75819749</v>
      </c>
      <c r="I50">
        <v>3028096</v>
      </c>
    </row>
    <row r="51" spans="1:9" x14ac:dyDescent="0.25">
      <c r="A51" s="1" t="s">
        <v>11</v>
      </c>
      <c r="B51">
        <v>16777216</v>
      </c>
      <c r="C51">
        <v>132557200</v>
      </c>
      <c r="D51">
        <v>4</v>
      </c>
      <c r="E51">
        <v>25</v>
      </c>
      <c r="F51">
        <v>104359118</v>
      </c>
      <c r="G51">
        <v>25469733</v>
      </c>
      <c r="H51">
        <v>75981143</v>
      </c>
      <c r="I51">
        <v>2908171</v>
      </c>
    </row>
    <row r="52" spans="1:9" x14ac:dyDescent="0.25">
      <c r="A52" s="1" t="s">
        <v>11</v>
      </c>
      <c r="B52">
        <v>16777216</v>
      </c>
      <c r="C52">
        <v>132557200</v>
      </c>
      <c r="D52">
        <v>8</v>
      </c>
      <c r="E52">
        <v>24</v>
      </c>
      <c r="F52">
        <v>57257884</v>
      </c>
      <c r="G52">
        <v>14933598</v>
      </c>
      <c r="H52">
        <v>39331863</v>
      </c>
      <c r="I52">
        <v>2992356</v>
      </c>
    </row>
    <row r="53" spans="1:9" x14ac:dyDescent="0.25">
      <c r="A53" s="1" t="s">
        <v>11</v>
      </c>
      <c r="B53">
        <v>16777216</v>
      </c>
      <c r="C53">
        <v>132557200</v>
      </c>
      <c r="D53">
        <v>8</v>
      </c>
      <c r="E53">
        <v>23</v>
      </c>
      <c r="F53">
        <v>57250404</v>
      </c>
      <c r="G53">
        <v>14740916</v>
      </c>
      <c r="H53">
        <v>39496887</v>
      </c>
      <c r="I53">
        <v>3012532</v>
      </c>
    </row>
    <row r="54" spans="1:9" x14ac:dyDescent="0.25">
      <c r="A54" s="1" t="s">
        <v>11</v>
      </c>
      <c r="B54">
        <v>16777216</v>
      </c>
      <c r="C54">
        <v>132557200</v>
      </c>
      <c r="D54">
        <v>8</v>
      </c>
      <c r="E54">
        <v>23</v>
      </c>
      <c r="F54">
        <v>57449589</v>
      </c>
      <c r="G54">
        <v>14998560</v>
      </c>
      <c r="H54">
        <v>39468036</v>
      </c>
      <c r="I54">
        <v>2982924</v>
      </c>
    </row>
    <row r="55" spans="1:9" x14ac:dyDescent="0.25">
      <c r="A55" s="1" t="s">
        <v>11</v>
      </c>
      <c r="B55">
        <v>16777216</v>
      </c>
      <c r="C55">
        <v>132557200</v>
      </c>
      <c r="D55">
        <v>8</v>
      </c>
      <c r="E55">
        <v>24</v>
      </c>
      <c r="F55">
        <v>56909453</v>
      </c>
      <c r="G55">
        <v>14715901</v>
      </c>
      <c r="H55">
        <v>39234199</v>
      </c>
      <c r="I55">
        <v>2959284</v>
      </c>
    </row>
    <row r="56" spans="1:9" x14ac:dyDescent="0.25">
      <c r="A56" s="1" t="s">
        <v>11</v>
      </c>
      <c r="B56">
        <v>16777216</v>
      </c>
      <c r="C56">
        <v>132557200</v>
      </c>
      <c r="D56">
        <v>8</v>
      </c>
      <c r="E56">
        <v>23</v>
      </c>
      <c r="F56">
        <v>57971647</v>
      </c>
      <c r="G56">
        <v>15167044</v>
      </c>
      <c r="H56">
        <v>39759247</v>
      </c>
      <c r="I56">
        <v>3045286</v>
      </c>
    </row>
    <row r="57" spans="1:9" x14ac:dyDescent="0.25">
      <c r="A57" s="1" t="s">
        <v>11</v>
      </c>
      <c r="B57">
        <v>16777216</v>
      </c>
      <c r="C57">
        <v>132557200</v>
      </c>
      <c r="D57">
        <v>16</v>
      </c>
      <c r="E57">
        <v>24</v>
      </c>
      <c r="F57">
        <v>45167136</v>
      </c>
      <c r="G57">
        <v>14681425</v>
      </c>
      <c r="H57">
        <v>27452497</v>
      </c>
      <c r="I57">
        <v>3033115</v>
      </c>
    </row>
    <row r="58" spans="1:9" x14ac:dyDescent="0.25">
      <c r="A58" s="1" t="s">
        <v>11</v>
      </c>
      <c r="B58">
        <v>16777216</v>
      </c>
      <c r="C58">
        <v>132557200</v>
      </c>
      <c r="D58">
        <v>16</v>
      </c>
      <c r="E58">
        <v>23</v>
      </c>
      <c r="F58">
        <v>45293873</v>
      </c>
      <c r="G58">
        <v>14576449</v>
      </c>
      <c r="H58">
        <v>27435902</v>
      </c>
      <c r="I58">
        <v>3281449</v>
      </c>
    </row>
    <row r="59" spans="1:9" x14ac:dyDescent="0.25">
      <c r="A59" s="1" t="s">
        <v>11</v>
      </c>
      <c r="B59">
        <v>16777216</v>
      </c>
      <c r="C59">
        <v>132557200</v>
      </c>
      <c r="D59">
        <v>16</v>
      </c>
      <c r="E59">
        <v>23</v>
      </c>
      <c r="F59">
        <v>45470050</v>
      </c>
      <c r="G59">
        <v>14889561</v>
      </c>
      <c r="H59">
        <v>27541545</v>
      </c>
      <c r="I59">
        <v>3038872</v>
      </c>
    </row>
    <row r="60" spans="1:9" x14ac:dyDescent="0.25">
      <c r="A60" s="1" t="s">
        <v>11</v>
      </c>
      <c r="B60">
        <v>16777216</v>
      </c>
      <c r="C60">
        <v>132557200</v>
      </c>
      <c r="D60">
        <v>16</v>
      </c>
      <c r="E60">
        <v>25</v>
      </c>
      <c r="F60">
        <v>45012948</v>
      </c>
      <c r="G60">
        <v>14590382</v>
      </c>
      <c r="H60">
        <v>27390192</v>
      </c>
      <c r="I60">
        <v>3032301</v>
      </c>
    </row>
    <row r="61" spans="1:9" x14ac:dyDescent="0.25">
      <c r="A61" s="1" t="s">
        <v>11</v>
      </c>
      <c r="B61">
        <v>16777216</v>
      </c>
      <c r="C61">
        <v>132557200</v>
      </c>
      <c r="D61">
        <v>16</v>
      </c>
      <c r="E61">
        <v>24</v>
      </c>
      <c r="F61">
        <v>44797626</v>
      </c>
      <c r="G61">
        <v>14551271</v>
      </c>
      <c r="H61">
        <v>27215609</v>
      </c>
      <c r="I61">
        <v>3030674</v>
      </c>
    </row>
    <row r="62" spans="1:9" x14ac:dyDescent="0.25">
      <c r="A62" s="1" t="s">
        <v>12</v>
      </c>
      <c r="B62">
        <v>12684</v>
      </c>
      <c r="C62">
        <v>27314</v>
      </c>
      <c r="D62">
        <v>2</v>
      </c>
      <c r="E62">
        <v>5</v>
      </c>
      <c r="F62">
        <v>124792</v>
      </c>
      <c r="G62">
        <v>88485</v>
      </c>
      <c r="H62">
        <v>28475</v>
      </c>
      <c r="I62">
        <v>7779</v>
      </c>
    </row>
    <row r="63" spans="1:9" x14ac:dyDescent="0.25">
      <c r="A63" s="1" t="s">
        <v>12</v>
      </c>
      <c r="B63">
        <v>12684</v>
      </c>
      <c r="C63">
        <v>27314</v>
      </c>
      <c r="D63">
        <v>2</v>
      </c>
      <c r="E63">
        <v>5</v>
      </c>
      <c r="F63">
        <v>124169</v>
      </c>
      <c r="G63">
        <v>92661</v>
      </c>
      <c r="H63">
        <v>28484</v>
      </c>
      <c r="I63">
        <v>2969</v>
      </c>
    </row>
    <row r="64" spans="1:9" x14ac:dyDescent="0.25">
      <c r="A64" s="1" t="s">
        <v>12</v>
      </c>
      <c r="B64">
        <v>12684</v>
      </c>
      <c r="C64">
        <v>27314</v>
      </c>
      <c r="D64">
        <v>2</v>
      </c>
      <c r="E64">
        <v>5</v>
      </c>
      <c r="F64">
        <v>118119</v>
      </c>
      <c r="G64">
        <v>85928</v>
      </c>
      <c r="H64">
        <v>29153</v>
      </c>
      <c r="I64">
        <v>2978</v>
      </c>
    </row>
    <row r="65" spans="1:9" x14ac:dyDescent="0.25">
      <c r="A65" s="1" t="s">
        <v>12</v>
      </c>
      <c r="B65">
        <v>12684</v>
      </c>
      <c r="C65">
        <v>27314</v>
      </c>
      <c r="D65">
        <v>2</v>
      </c>
      <c r="E65">
        <v>5</v>
      </c>
      <c r="F65">
        <v>118363</v>
      </c>
      <c r="G65">
        <v>86117</v>
      </c>
      <c r="H65">
        <v>29227</v>
      </c>
      <c r="I65">
        <v>2963</v>
      </c>
    </row>
    <row r="66" spans="1:9" x14ac:dyDescent="0.25">
      <c r="A66" s="1" t="s">
        <v>12</v>
      </c>
      <c r="B66">
        <v>12684</v>
      </c>
      <c r="C66">
        <v>27314</v>
      </c>
      <c r="D66">
        <v>2</v>
      </c>
      <c r="E66">
        <v>5</v>
      </c>
      <c r="F66">
        <v>120203</v>
      </c>
      <c r="G66">
        <v>87683</v>
      </c>
      <c r="H66">
        <v>29456</v>
      </c>
      <c r="I66">
        <v>2991</v>
      </c>
    </row>
    <row r="67" spans="1:9" x14ac:dyDescent="0.25">
      <c r="A67" s="1" t="s">
        <v>12</v>
      </c>
      <c r="B67">
        <v>12684</v>
      </c>
      <c r="C67">
        <v>27314</v>
      </c>
      <c r="D67">
        <v>4</v>
      </c>
      <c r="E67">
        <v>5</v>
      </c>
      <c r="F67">
        <v>109454</v>
      </c>
      <c r="G67">
        <v>87460</v>
      </c>
      <c r="H67">
        <v>19076</v>
      </c>
      <c r="I67">
        <v>2866</v>
      </c>
    </row>
    <row r="68" spans="1:9" x14ac:dyDescent="0.25">
      <c r="A68" s="1" t="s">
        <v>12</v>
      </c>
      <c r="B68">
        <v>12684</v>
      </c>
      <c r="C68">
        <v>27314</v>
      </c>
      <c r="D68">
        <v>4</v>
      </c>
      <c r="E68">
        <v>5</v>
      </c>
      <c r="F68">
        <v>107469</v>
      </c>
      <c r="G68">
        <v>85667</v>
      </c>
      <c r="H68">
        <v>18892</v>
      </c>
      <c r="I68">
        <v>2859</v>
      </c>
    </row>
    <row r="69" spans="1:9" x14ac:dyDescent="0.25">
      <c r="A69" s="1" t="s">
        <v>12</v>
      </c>
      <c r="B69">
        <v>12684</v>
      </c>
      <c r="C69">
        <v>27314</v>
      </c>
      <c r="D69">
        <v>4</v>
      </c>
      <c r="E69">
        <v>5</v>
      </c>
      <c r="F69">
        <v>109803</v>
      </c>
      <c r="G69">
        <v>87865</v>
      </c>
      <c r="H69">
        <v>18967</v>
      </c>
      <c r="I69">
        <v>2925</v>
      </c>
    </row>
    <row r="70" spans="1:9" x14ac:dyDescent="0.25">
      <c r="A70" s="1" t="s">
        <v>12</v>
      </c>
      <c r="B70">
        <v>12684</v>
      </c>
      <c r="C70">
        <v>27314</v>
      </c>
      <c r="D70">
        <v>4</v>
      </c>
      <c r="E70">
        <v>5</v>
      </c>
      <c r="F70">
        <v>109003</v>
      </c>
      <c r="G70">
        <v>87276</v>
      </c>
      <c r="H70">
        <v>18728</v>
      </c>
      <c r="I70">
        <v>2935</v>
      </c>
    </row>
    <row r="71" spans="1:9" x14ac:dyDescent="0.25">
      <c r="A71" s="1" t="s">
        <v>12</v>
      </c>
      <c r="B71">
        <v>12684</v>
      </c>
      <c r="C71">
        <v>27314</v>
      </c>
      <c r="D71">
        <v>4</v>
      </c>
      <c r="E71">
        <v>5</v>
      </c>
      <c r="F71">
        <v>108233</v>
      </c>
      <c r="G71">
        <v>86348</v>
      </c>
      <c r="H71">
        <v>18770</v>
      </c>
      <c r="I71">
        <v>3046</v>
      </c>
    </row>
    <row r="72" spans="1:9" x14ac:dyDescent="0.25">
      <c r="A72" s="1" t="s">
        <v>12</v>
      </c>
      <c r="B72">
        <v>12684</v>
      </c>
      <c r="C72">
        <v>27314</v>
      </c>
      <c r="D72">
        <v>8</v>
      </c>
      <c r="E72">
        <v>5</v>
      </c>
      <c r="F72">
        <v>150339</v>
      </c>
      <c r="G72">
        <v>134535</v>
      </c>
      <c r="H72">
        <v>12986</v>
      </c>
      <c r="I72">
        <v>2770</v>
      </c>
    </row>
    <row r="73" spans="1:9" x14ac:dyDescent="0.25">
      <c r="A73" s="1" t="s">
        <v>12</v>
      </c>
      <c r="B73">
        <v>12684</v>
      </c>
      <c r="C73">
        <v>27314</v>
      </c>
      <c r="D73">
        <v>8</v>
      </c>
      <c r="E73">
        <v>5</v>
      </c>
      <c r="F73">
        <v>151243</v>
      </c>
      <c r="G73">
        <v>134545</v>
      </c>
      <c r="H73">
        <v>13763</v>
      </c>
      <c r="I73">
        <v>2878</v>
      </c>
    </row>
    <row r="74" spans="1:9" x14ac:dyDescent="0.25">
      <c r="A74" s="1" t="s">
        <v>12</v>
      </c>
      <c r="B74">
        <v>12684</v>
      </c>
      <c r="C74">
        <v>27314</v>
      </c>
      <c r="D74">
        <v>8</v>
      </c>
      <c r="E74">
        <v>5</v>
      </c>
      <c r="F74">
        <v>168157</v>
      </c>
      <c r="G74">
        <v>150726</v>
      </c>
      <c r="H74">
        <v>14591</v>
      </c>
      <c r="I74">
        <v>2788</v>
      </c>
    </row>
    <row r="75" spans="1:9" x14ac:dyDescent="0.25">
      <c r="A75" s="1" t="s">
        <v>12</v>
      </c>
      <c r="B75">
        <v>12684</v>
      </c>
      <c r="C75">
        <v>27314</v>
      </c>
      <c r="D75">
        <v>8</v>
      </c>
      <c r="E75">
        <v>5</v>
      </c>
      <c r="F75">
        <v>153848</v>
      </c>
      <c r="G75">
        <v>137445</v>
      </c>
      <c r="H75">
        <v>13441</v>
      </c>
      <c r="I75">
        <v>2915</v>
      </c>
    </row>
    <row r="76" spans="1:9" x14ac:dyDescent="0.25">
      <c r="A76" s="1" t="s">
        <v>12</v>
      </c>
      <c r="B76">
        <v>12684</v>
      </c>
      <c r="C76">
        <v>27314</v>
      </c>
      <c r="D76">
        <v>8</v>
      </c>
      <c r="E76">
        <v>5</v>
      </c>
      <c r="F76">
        <v>151815</v>
      </c>
      <c r="G76">
        <v>136404</v>
      </c>
      <c r="H76">
        <v>12553</v>
      </c>
      <c r="I76">
        <v>2813</v>
      </c>
    </row>
    <row r="77" spans="1:9" x14ac:dyDescent="0.25">
      <c r="A77" s="1" t="s">
        <v>12</v>
      </c>
      <c r="B77">
        <v>12684</v>
      </c>
      <c r="C77">
        <v>27314</v>
      </c>
      <c r="D77">
        <v>16</v>
      </c>
      <c r="E77">
        <v>5</v>
      </c>
      <c r="F77">
        <v>178059</v>
      </c>
      <c r="G77">
        <v>164912</v>
      </c>
      <c r="H77">
        <v>9977</v>
      </c>
      <c r="I77">
        <v>3118</v>
      </c>
    </row>
    <row r="78" spans="1:9" x14ac:dyDescent="0.25">
      <c r="A78" s="1" t="s">
        <v>12</v>
      </c>
      <c r="B78">
        <v>12684</v>
      </c>
      <c r="C78">
        <v>27314</v>
      </c>
      <c r="D78">
        <v>16</v>
      </c>
      <c r="E78">
        <v>5</v>
      </c>
      <c r="F78">
        <v>178660</v>
      </c>
      <c r="G78">
        <v>164371</v>
      </c>
      <c r="H78">
        <v>10814</v>
      </c>
      <c r="I78">
        <v>3426</v>
      </c>
    </row>
    <row r="79" spans="1:9" x14ac:dyDescent="0.25">
      <c r="A79" s="1" t="s">
        <v>12</v>
      </c>
      <c r="B79">
        <v>12684</v>
      </c>
      <c r="C79">
        <v>27314</v>
      </c>
      <c r="D79">
        <v>16</v>
      </c>
      <c r="E79">
        <v>5</v>
      </c>
      <c r="F79">
        <v>178814</v>
      </c>
      <c r="G79">
        <v>164144</v>
      </c>
      <c r="H79">
        <v>11367</v>
      </c>
      <c r="I79">
        <v>3132</v>
      </c>
    </row>
    <row r="80" spans="1:9" x14ac:dyDescent="0.25">
      <c r="A80" s="1" t="s">
        <v>12</v>
      </c>
      <c r="B80">
        <v>12684</v>
      </c>
      <c r="C80">
        <v>27314</v>
      </c>
      <c r="D80">
        <v>16</v>
      </c>
      <c r="E80">
        <v>5</v>
      </c>
      <c r="F80">
        <v>180145</v>
      </c>
      <c r="G80">
        <v>163865</v>
      </c>
      <c r="H80">
        <v>12984</v>
      </c>
      <c r="I80">
        <v>3245</v>
      </c>
    </row>
    <row r="81" spans="1:9" x14ac:dyDescent="0.25">
      <c r="A81" s="1" t="s">
        <v>12</v>
      </c>
      <c r="B81">
        <v>12684</v>
      </c>
      <c r="C81">
        <v>27314</v>
      </c>
      <c r="D81">
        <v>16</v>
      </c>
      <c r="E81">
        <v>5</v>
      </c>
      <c r="F81">
        <v>180003</v>
      </c>
      <c r="G81">
        <v>164373</v>
      </c>
      <c r="H81">
        <v>12755</v>
      </c>
      <c r="I81">
        <v>2829</v>
      </c>
    </row>
    <row r="82" spans="1:9" x14ac:dyDescent="0.25">
      <c r="A82" s="1" t="s">
        <v>13</v>
      </c>
      <c r="B82">
        <v>3710</v>
      </c>
      <c r="C82">
        <v>7894</v>
      </c>
      <c r="D82">
        <v>2</v>
      </c>
      <c r="E82">
        <v>4</v>
      </c>
      <c r="F82">
        <v>29921</v>
      </c>
      <c r="G82">
        <v>20432</v>
      </c>
      <c r="H82">
        <v>8135</v>
      </c>
      <c r="I82">
        <v>1294</v>
      </c>
    </row>
    <row r="83" spans="1:9" x14ac:dyDescent="0.25">
      <c r="A83" s="1" t="s">
        <v>13</v>
      </c>
      <c r="B83">
        <v>3710</v>
      </c>
      <c r="C83">
        <v>7894</v>
      </c>
      <c r="D83">
        <v>2</v>
      </c>
      <c r="E83">
        <v>4</v>
      </c>
      <c r="F83">
        <v>30249</v>
      </c>
      <c r="G83">
        <v>20796</v>
      </c>
      <c r="H83">
        <v>8168</v>
      </c>
      <c r="I83">
        <v>1241</v>
      </c>
    </row>
    <row r="84" spans="1:9" x14ac:dyDescent="0.25">
      <c r="A84" s="1" t="s">
        <v>13</v>
      </c>
      <c r="B84">
        <v>3710</v>
      </c>
      <c r="C84">
        <v>7894</v>
      </c>
      <c r="D84">
        <v>2</v>
      </c>
      <c r="E84">
        <v>4</v>
      </c>
      <c r="F84">
        <v>29622</v>
      </c>
      <c r="G84">
        <v>20299</v>
      </c>
      <c r="H84">
        <v>8070</v>
      </c>
      <c r="I84">
        <v>1202</v>
      </c>
    </row>
    <row r="85" spans="1:9" x14ac:dyDescent="0.25">
      <c r="A85" s="1" t="s">
        <v>13</v>
      </c>
      <c r="B85">
        <v>3710</v>
      </c>
      <c r="C85">
        <v>7894</v>
      </c>
      <c r="D85">
        <v>2</v>
      </c>
      <c r="E85">
        <v>4</v>
      </c>
      <c r="F85">
        <v>29291</v>
      </c>
      <c r="G85">
        <v>19824</v>
      </c>
      <c r="H85">
        <v>8210</v>
      </c>
      <c r="I85">
        <v>1208</v>
      </c>
    </row>
    <row r="86" spans="1:9" x14ac:dyDescent="0.25">
      <c r="A86" s="1" t="s">
        <v>13</v>
      </c>
      <c r="B86">
        <v>3710</v>
      </c>
      <c r="C86">
        <v>7894</v>
      </c>
      <c r="D86">
        <v>2</v>
      </c>
      <c r="E86">
        <v>4</v>
      </c>
      <c r="F86">
        <v>28145</v>
      </c>
      <c r="G86">
        <v>18939</v>
      </c>
      <c r="H86">
        <v>7969</v>
      </c>
      <c r="I86">
        <v>1186</v>
      </c>
    </row>
    <row r="87" spans="1:9" x14ac:dyDescent="0.25">
      <c r="A87" s="1" t="s">
        <v>13</v>
      </c>
      <c r="B87">
        <v>3710</v>
      </c>
      <c r="C87">
        <v>7894</v>
      </c>
      <c r="D87">
        <v>4</v>
      </c>
      <c r="E87">
        <v>4</v>
      </c>
      <c r="F87">
        <v>24086</v>
      </c>
      <c r="G87">
        <v>17861</v>
      </c>
      <c r="H87">
        <v>5068</v>
      </c>
      <c r="I87">
        <v>1118</v>
      </c>
    </row>
    <row r="88" spans="1:9" x14ac:dyDescent="0.25">
      <c r="A88" s="1" t="s">
        <v>13</v>
      </c>
      <c r="B88">
        <v>3710</v>
      </c>
      <c r="C88">
        <v>7894</v>
      </c>
      <c r="D88">
        <v>4</v>
      </c>
      <c r="E88">
        <v>4</v>
      </c>
      <c r="F88">
        <v>25652</v>
      </c>
      <c r="G88">
        <v>19368</v>
      </c>
      <c r="H88">
        <v>5038</v>
      </c>
      <c r="I88">
        <v>1205</v>
      </c>
    </row>
    <row r="89" spans="1:9" x14ac:dyDescent="0.25">
      <c r="A89" s="1" t="s">
        <v>13</v>
      </c>
      <c r="B89">
        <v>3710</v>
      </c>
      <c r="C89">
        <v>7894</v>
      </c>
      <c r="D89">
        <v>4</v>
      </c>
      <c r="E89">
        <v>4</v>
      </c>
      <c r="F89">
        <v>24773</v>
      </c>
      <c r="G89">
        <v>18590</v>
      </c>
      <c r="H89">
        <v>5003</v>
      </c>
      <c r="I89">
        <v>1138</v>
      </c>
    </row>
    <row r="90" spans="1:9" x14ac:dyDescent="0.25">
      <c r="A90" s="1" t="s">
        <v>13</v>
      </c>
      <c r="B90">
        <v>3710</v>
      </c>
      <c r="C90">
        <v>7894</v>
      </c>
      <c r="D90">
        <v>4</v>
      </c>
      <c r="E90">
        <v>4</v>
      </c>
      <c r="F90">
        <v>23344</v>
      </c>
      <c r="G90">
        <v>17098</v>
      </c>
      <c r="H90">
        <v>4947</v>
      </c>
      <c r="I90">
        <v>1150</v>
      </c>
    </row>
    <row r="91" spans="1:9" x14ac:dyDescent="0.25">
      <c r="A91" s="1" t="s">
        <v>13</v>
      </c>
      <c r="B91">
        <v>3710</v>
      </c>
      <c r="C91">
        <v>7894</v>
      </c>
      <c r="D91">
        <v>4</v>
      </c>
      <c r="E91">
        <v>4</v>
      </c>
      <c r="F91">
        <v>23566</v>
      </c>
      <c r="G91">
        <v>17497</v>
      </c>
      <c r="H91">
        <v>4916</v>
      </c>
      <c r="I91">
        <v>1113</v>
      </c>
    </row>
    <row r="92" spans="1:9" x14ac:dyDescent="0.25">
      <c r="A92" s="1" t="s">
        <v>13</v>
      </c>
      <c r="B92">
        <v>3710</v>
      </c>
      <c r="C92">
        <v>7894</v>
      </c>
      <c r="D92">
        <v>8</v>
      </c>
      <c r="E92">
        <v>4</v>
      </c>
      <c r="F92">
        <v>29262</v>
      </c>
      <c r="G92">
        <v>24164</v>
      </c>
      <c r="H92">
        <v>3871</v>
      </c>
      <c r="I92">
        <v>1177</v>
      </c>
    </row>
    <row r="93" spans="1:9" x14ac:dyDescent="0.25">
      <c r="A93" s="1" t="s">
        <v>13</v>
      </c>
      <c r="B93">
        <v>3710</v>
      </c>
      <c r="C93">
        <v>7894</v>
      </c>
      <c r="D93">
        <v>8</v>
      </c>
      <c r="E93">
        <v>4</v>
      </c>
      <c r="F93">
        <v>27918</v>
      </c>
      <c r="G93">
        <v>22972</v>
      </c>
      <c r="H93">
        <v>3783</v>
      </c>
      <c r="I93">
        <v>1121</v>
      </c>
    </row>
    <row r="94" spans="1:9" x14ac:dyDescent="0.25">
      <c r="A94" s="1" t="s">
        <v>13</v>
      </c>
      <c r="B94">
        <v>3710</v>
      </c>
      <c r="C94">
        <v>7894</v>
      </c>
      <c r="D94">
        <v>8</v>
      </c>
      <c r="E94">
        <v>4</v>
      </c>
      <c r="F94">
        <v>30384</v>
      </c>
      <c r="G94">
        <v>25393</v>
      </c>
      <c r="H94">
        <v>3762</v>
      </c>
      <c r="I94">
        <v>1171</v>
      </c>
    </row>
    <row r="95" spans="1:9" x14ac:dyDescent="0.25">
      <c r="A95" s="1" t="s">
        <v>13</v>
      </c>
      <c r="B95">
        <v>3710</v>
      </c>
      <c r="C95">
        <v>7894</v>
      </c>
      <c r="D95">
        <v>8</v>
      </c>
      <c r="E95">
        <v>4</v>
      </c>
      <c r="F95">
        <v>29148</v>
      </c>
      <c r="G95">
        <v>23910</v>
      </c>
      <c r="H95">
        <v>4015</v>
      </c>
      <c r="I95">
        <v>1171</v>
      </c>
    </row>
    <row r="96" spans="1:9" x14ac:dyDescent="0.25">
      <c r="A96" s="1" t="s">
        <v>13</v>
      </c>
      <c r="B96">
        <v>3710</v>
      </c>
      <c r="C96">
        <v>7894</v>
      </c>
      <c r="D96">
        <v>8</v>
      </c>
      <c r="E96">
        <v>4</v>
      </c>
      <c r="F96">
        <v>30074</v>
      </c>
      <c r="G96">
        <v>24739</v>
      </c>
      <c r="H96">
        <v>4166</v>
      </c>
      <c r="I96">
        <v>1120</v>
      </c>
    </row>
    <row r="97" spans="1:9" x14ac:dyDescent="0.25">
      <c r="A97" s="1" t="s">
        <v>13</v>
      </c>
      <c r="B97">
        <v>3710</v>
      </c>
      <c r="C97">
        <v>7894</v>
      </c>
      <c r="D97">
        <v>16</v>
      </c>
      <c r="E97">
        <v>4</v>
      </c>
      <c r="F97">
        <v>31161</v>
      </c>
      <c r="G97">
        <v>25820</v>
      </c>
      <c r="H97">
        <v>4171</v>
      </c>
      <c r="I97">
        <v>1133</v>
      </c>
    </row>
    <row r="98" spans="1:9" x14ac:dyDescent="0.25">
      <c r="A98" s="1" t="s">
        <v>13</v>
      </c>
      <c r="B98">
        <v>3710</v>
      </c>
      <c r="C98">
        <v>7894</v>
      </c>
      <c r="D98">
        <v>16</v>
      </c>
      <c r="E98">
        <v>4</v>
      </c>
      <c r="F98">
        <v>31219</v>
      </c>
      <c r="G98">
        <v>25955</v>
      </c>
      <c r="H98">
        <v>4086</v>
      </c>
      <c r="I98">
        <v>1134</v>
      </c>
    </row>
    <row r="99" spans="1:9" x14ac:dyDescent="0.25">
      <c r="A99" s="1" t="s">
        <v>13</v>
      </c>
      <c r="B99">
        <v>3710</v>
      </c>
      <c r="C99">
        <v>7894</v>
      </c>
      <c r="D99">
        <v>16</v>
      </c>
      <c r="E99">
        <v>4</v>
      </c>
      <c r="F99">
        <v>31988</v>
      </c>
      <c r="G99">
        <v>26593</v>
      </c>
      <c r="H99">
        <v>4199</v>
      </c>
      <c r="I99">
        <v>1146</v>
      </c>
    </row>
    <row r="100" spans="1:9" x14ac:dyDescent="0.25">
      <c r="A100" s="1" t="s">
        <v>13</v>
      </c>
      <c r="B100">
        <v>3710</v>
      </c>
      <c r="C100">
        <v>7894</v>
      </c>
      <c r="D100">
        <v>16</v>
      </c>
      <c r="E100">
        <v>4</v>
      </c>
      <c r="F100">
        <v>32928</v>
      </c>
      <c r="G100">
        <v>27647</v>
      </c>
      <c r="H100">
        <v>4109</v>
      </c>
      <c r="I100">
        <v>1129</v>
      </c>
    </row>
    <row r="101" spans="1:9" x14ac:dyDescent="0.25">
      <c r="A101" s="1" t="s">
        <v>13</v>
      </c>
      <c r="B101">
        <v>3710</v>
      </c>
      <c r="C101">
        <v>7894</v>
      </c>
      <c r="D101">
        <v>16</v>
      </c>
      <c r="E101">
        <v>4</v>
      </c>
      <c r="F101">
        <v>31786</v>
      </c>
      <c r="G101">
        <v>26280</v>
      </c>
      <c r="H101">
        <v>4320</v>
      </c>
      <c r="I101">
        <v>1141</v>
      </c>
    </row>
    <row r="102" spans="1:9" x14ac:dyDescent="0.25">
      <c r="A102" s="1" t="s">
        <v>14</v>
      </c>
      <c r="B102">
        <v>12499</v>
      </c>
      <c r="C102">
        <v>26654</v>
      </c>
      <c r="D102">
        <v>2</v>
      </c>
      <c r="E102">
        <v>5</v>
      </c>
      <c r="F102">
        <v>116072</v>
      </c>
      <c r="G102">
        <v>83847</v>
      </c>
      <c r="H102">
        <v>29248</v>
      </c>
      <c r="I102">
        <v>2922</v>
      </c>
    </row>
    <row r="103" spans="1:9" x14ac:dyDescent="0.25">
      <c r="A103" s="1" t="s">
        <v>14</v>
      </c>
      <c r="B103">
        <v>12499</v>
      </c>
      <c r="C103">
        <v>26654</v>
      </c>
      <c r="D103">
        <v>2</v>
      </c>
      <c r="E103">
        <v>5</v>
      </c>
      <c r="F103">
        <v>119883</v>
      </c>
      <c r="G103">
        <v>84464</v>
      </c>
      <c r="H103">
        <v>32404</v>
      </c>
      <c r="I103">
        <v>2957</v>
      </c>
    </row>
    <row r="104" spans="1:9" x14ac:dyDescent="0.25">
      <c r="A104" s="1" t="s">
        <v>14</v>
      </c>
      <c r="B104">
        <v>12499</v>
      </c>
      <c r="C104">
        <v>26654</v>
      </c>
      <c r="D104">
        <v>2</v>
      </c>
      <c r="E104">
        <v>5</v>
      </c>
      <c r="F104">
        <v>119567</v>
      </c>
      <c r="G104">
        <v>84266</v>
      </c>
      <c r="H104">
        <v>32369</v>
      </c>
      <c r="I104">
        <v>2875</v>
      </c>
    </row>
    <row r="105" spans="1:9" x14ac:dyDescent="0.25">
      <c r="A105" s="1" t="s">
        <v>14</v>
      </c>
      <c r="B105">
        <v>12499</v>
      </c>
      <c r="C105">
        <v>26654</v>
      </c>
      <c r="D105">
        <v>2</v>
      </c>
      <c r="E105">
        <v>5</v>
      </c>
      <c r="F105">
        <v>119873</v>
      </c>
      <c r="G105">
        <v>84595</v>
      </c>
      <c r="H105">
        <v>32322</v>
      </c>
      <c r="I105">
        <v>2898</v>
      </c>
    </row>
    <row r="106" spans="1:9" x14ac:dyDescent="0.25">
      <c r="A106" s="1" t="s">
        <v>14</v>
      </c>
      <c r="B106">
        <v>12499</v>
      </c>
      <c r="C106">
        <v>26654</v>
      </c>
      <c r="D106">
        <v>2</v>
      </c>
      <c r="E106">
        <v>5</v>
      </c>
      <c r="F106">
        <v>121169</v>
      </c>
      <c r="G106">
        <v>85036</v>
      </c>
      <c r="H106">
        <v>33140</v>
      </c>
      <c r="I106">
        <v>2920</v>
      </c>
    </row>
    <row r="107" spans="1:9" x14ac:dyDescent="0.25">
      <c r="A107" s="1" t="s">
        <v>14</v>
      </c>
      <c r="B107">
        <v>12499</v>
      </c>
      <c r="C107">
        <v>26654</v>
      </c>
      <c r="D107">
        <v>4</v>
      </c>
      <c r="E107">
        <v>5</v>
      </c>
      <c r="F107">
        <v>111131</v>
      </c>
      <c r="G107">
        <v>91708</v>
      </c>
      <c r="H107">
        <v>16529</v>
      </c>
      <c r="I107">
        <v>2839</v>
      </c>
    </row>
    <row r="108" spans="1:9" x14ac:dyDescent="0.25">
      <c r="A108" s="1" t="s">
        <v>14</v>
      </c>
      <c r="B108">
        <v>12499</v>
      </c>
      <c r="C108">
        <v>26654</v>
      </c>
      <c r="D108">
        <v>4</v>
      </c>
      <c r="E108">
        <v>5</v>
      </c>
      <c r="F108">
        <v>105279</v>
      </c>
      <c r="G108">
        <v>86029</v>
      </c>
      <c r="H108">
        <v>16336</v>
      </c>
      <c r="I108">
        <v>2867</v>
      </c>
    </row>
    <row r="109" spans="1:9" x14ac:dyDescent="0.25">
      <c r="A109" s="1" t="s">
        <v>14</v>
      </c>
      <c r="B109">
        <v>12499</v>
      </c>
      <c r="C109">
        <v>26654</v>
      </c>
      <c r="D109">
        <v>4</v>
      </c>
      <c r="E109">
        <v>5</v>
      </c>
      <c r="F109">
        <v>106186</v>
      </c>
      <c r="G109">
        <v>86731</v>
      </c>
      <c r="H109">
        <v>16556</v>
      </c>
      <c r="I109">
        <v>2849</v>
      </c>
    </row>
    <row r="110" spans="1:9" x14ac:dyDescent="0.25">
      <c r="A110" s="1" t="s">
        <v>14</v>
      </c>
      <c r="B110">
        <v>12499</v>
      </c>
      <c r="C110">
        <v>26654</v>
      </c>
      <c r="D110">
        <v>4</v>
      </c>
      <c r="E110">
        <v>5</v>
      </c>
      <c r="F110">
        <v>106407</v>
      </c>
      <c r="G110">
        <v>86527</v>
      </c>
      <c r="H110">
        <v>16617</v>
      </c>
      <c r="I110">
        <v>3109</v>
      </c>
    </row>
    <row r="111" spans="1:9" x14ac:dyDescent="0.25">
      <c r="A111" s="1" t="s">
        <v>14</v>
      </c>
      <c r="B111">
        <v>12499</v>
      </c>
      <c r="C111">
        <v>26654</v>
      </c>
      <c r="D111">
        <v>4</v>
      </c>
      <c r="E111">
        <v>5</v>
      </c>
      <c r="F111">
        <v>106000</v>
      </c>
      <c r="G111">
        <v>86680</v>
      </c>
      <c r="H111">
        <v>16378</v>
      </c>
      <c r="I111">
        <v>2896</v>
      </c>
    </row>
    <row r="112" spans="1:9" x14ac:dyDescent="0.25">
      <c r="A112" s="1" t="s">
        <v>14</v>
      </c>
      <c r="B112">
        <v>12499</v>
      </c>
      <c r="C112">
        <v>26654</v>
      </c>
      <c r="D112">
        <v>8</v>
      </c>
      <c r="E112">
        <v>5</v>
      </c>
      <c r="F112">
        <v>152443</v>
      </c>
      <c r="G112">
        <v>138668</v>
      </c>
      <c r="H112">
        <v>10942</v>
      </c>
      <c r="I112">
        <v>2783</v>
      </c>
    </row>
    <row r="113" spans="1:9" x14ac:dyDescent="0.25">
      <c r="A113" s="1" t="s">
        <v>14</v>
      </c>
      <c r="B113">
        <v>12499</v>
      </c>
      <c r="C113">
        <v>26654</v>
      </c>
      <c r="D113">
        <v>8</v>
      </c>
      <c r="E113">
        <v>5</v>
      </c>
      <c r="F113">
        <v>148614</v>
      </c>
      <c r="G113">
        <v>134574</v>
      </c>
      <c r="H113">
        <v>11118</v>
      </c>
      <c r="I113">
        <v>2877</v>
      </c>
    </row>
    <row r="114" spans="1:9" x14ac:dyDescent="0.25">
      <c r="A114" s="1" t="s">
        <v>14</v>
      </c>
      <c r="B114">
        <v>12499</v>
      </c>
      <c r="C114">
        <v>26654</v>
      </c>
      <c r="D114">
        <v>8</v>
      </c>
      <c r="E114">
        <v>5</v>
      </c>
      <c r="F114">
        <v>152013</v>
      </c>
      <c r="G114">
        <v>138050</v>
      </c>
      <c r="H114">
        <v>11125</v>
      </c>
      <c r="I114">
        <v>2793</v>
      </c>
    </row>
    <row r="115" spans="1:9" x14ac:dyDescent="0.25">
      <c r="A115" s="1" t="s">
        <v>14</v>
      </c>
      <c r="B115">
        <v>12499</v>
      </c>
      <c r="C115">
        <v>26654</v>
      </c>
      <c r="D115">
        <v>8</v>
      </c>
      <c r="E115">
        <v>5</v>
      </c>
      <c r="F115">
        <v>152961</v>
      </c>
      <c r="G115">
        <v>139151</v>
      </c>
      <c r="H115">
        <v>10873</v>
      </c>
      <c r="I115">
        <v>2881</v>
      </c>
    </row>
    <row r="116" spans="1:9" x14ac:dyDescent="0.25">
      <c r="A116" s="1" t="s">
        <v>14</v>
      </c>
      <c r="B116">
        <v>12499</v>
      </c>
      <c r="C116">
        <v>26654</v>
      </c>
      <c r="D116">
        <v>8</v>
      </c>
      <c r="E116">
        <v>5</v>
      </c>
      <c r="F116">
        <v>153571</v>
      </c>
      <c r="G116">
        <v>140250</v>
      </c>
      <c r="H116">
        <v>10468</v>
      </c>
      <c r="I116">
        <v>2808</v>
      </c>
    </row>
    <row r="117" spans="1:9" x14ac:dyDescent="0.25">
      <c r="A117" s="1" t="s">
        <v>14</v>
      </c>
      <c r="B117">
        <v>12499</v>
      </c>
      <c r="C117">
        <v>26654</v>
      </c>
      <c r="D117">
        <v>16</v>
      </c>
      <c r="E117">
        <v>5</v>
      </c>
      <c r="F117">
        <v>174678</v>
      </c>
      <c r="G117">
        <v>161933</v>
      </c>
      <c r="H117">
        <v>9607</v>
      </c>
      <c r="I117">
        <v>3093</v>
      </c>
    </row>
    <row r="118" spans="1:9" x14ac:dyDescent="0.25">
      <c r="A118" s="1" t="s">
        <v>14</v>
      </c>
      <c r="B118">
        <v>12499</v>
      </c>
      <c r="C118">
        <v>26654</v>
      </c>
      <c r="D118">
        <v>16</v>
      </c>
      <c r="E118">
        <v>5</v>
      </c>
      <c r="F118">
        <v>174384</v>
      </c>
      <c r="G118">
        <v>161805</v>
      </c>
      <c r="H118">
        <v>9689</v>
      </c>
      <c r="I118">
        <v>2843</v>
      </c>
    </row>
    <row r="119" spans="1:9" x14ac:dyDescent="0.25">
      <c r="A119" s="1" t="s">
        <v>14</v>
      </c>
      <c r="B119">
        <v>12499</v>
      </c>
      <c r="C119">
        <v>26654</v>
      </c>
      <c r="D119">
        <v>16</v>
      </c>
      <c r="E119">
        <v>5</v>
      </c>
      <c r="F119">
        <v>175815</v>
      </c>
      <c r="G119">
        <v>162745</v>
      </c>
      <c r="H119">
        <v>10204</v>
      </c>
      <c r="I119">
        <v>2808</v>
      </c>
    </row>
    <row r="120" spans="1:9" x14ac:dyDescent="0.25">
      <c r="A120" s="1" t="s">
        <v>14</v>
      </c>
      <c r="B120">
        <v>12499</v>
      </c>
      <c r="C120">
        <v>26654</v>
      </c>
      <c r="D120">
        <v>16</v>
      </c>
      <c r="E120">
        <v>5</v>
      </c>
      <c r="F120">
        <v>174475</v>
      </c>
      <c r="G120">
        <v>160414</v>
      </c>
      <c r="H120">
        <v>11134</v>
      </c>
      <c r="I120">
        <v>2878</v>
      </c>
    </row>
    <row r="121" spans="1:9" x14ac:dyDescent="0.25">
      <c r="A121" s="1" t="s">
        <v>14</v>
      </c>
      <c r="B121">
        <v>12499</v>
      </c>
      <c r="C121">
        <v>26654</v>
      </c>
      <c r="D121">
        <v>16</v>
      </c>
      <c r="E121">
        <v>5</v>
      </c>
      <c r="F121">
        <v>173787</v>
      </c>
      <c r="G121">
        <v>159653</v>
      </c>
      <c r="H121">
        <v>10944</v>
      </c>
      <c r="I121">
        <v>3140</v>
      </c>
    </row>
    <row r="122" spans="1:9" x14ac:dyDescent="0.25">
      <c r="A122" s="1" t="s">
        <v>15</v>
      </c>
      <c r="B122">
        <v>6000</v>
      </c>
      <c r="C122">
        <v>133414</v>
      </c>
      <c r="D122">
        <v>2</v>
      </c>
      <c r="E122">
        <v>30</v>
      </c>
      <c r="F122">
        <v>257195</v>
      </c>
      <c r="G122">
        <v>70716</v>
      </c>
      <c r="H122">
        <v>184585</v>
      </c>
      <c r="I122">
        <v>1826</v>
      </c>
    </row>
    <row r="123" spans="1:9" x14ac:dyDescent="0.25">
      <c r="A123" s="1" t="s">
        <v>15</v>
      </c>
      <c r="B123">
        <v>6000</v>
      </c>
      <c r="C123">
        <v>133414</v>
      </c>
      <c r="D123">
        <v>2</v>
      </c>
      <c r="E123">
        <v>30</v>
      </c>
      <c r="F123">
        <v>241477</v>
      </c>
      <c r="G123">
        <v>57936</v>
      </c>
      <c r="H123">
        <v>181749</v>
      </c>
      <c r="I123">
        <v>1734</v>
      </c>
    </row>
    <row r="124" spans="1:9" x14ac:dyDescent="0.25">
      <c r="A124" s="1" t="s">
        <v>15</v>
      </c>
      <c r="B124">
        <v>6000</v>
      </c>
      <c r="C124">
        <v>133414</v>
      </c>
      <c r="D124">
        <v>2</v>
      </c>
      <c r="E124">
        <v>30</v>
      </c>
      <c r="F124">
        <v>252587</v>
      </c>
      <c r="G124">
        <v>64014</v>
      </c>
      <c r="H124">
        <v>186733</v>
      </c>
      <c r="I124">
        <v>1773</v>
      </c>
    </row>
    <row r="125" spans="1:9" x14ac:dyDescent="0.25">
      <c r="A125" s="1" t="s">
        <v>15</v>
      </c>
      <c r="B125">
        <v>6000</v>
      </c>
      <c r="C125">
        <v>133414</v>
      </c>
      <c r="D125">
        <v>2</v>
      </c>
      <c r="E125">
        <v>28</v>
      </c>
      <c r="F125">
        <v>209225</v>
      </c>
      <c r="G125">
        <v>57392</v>
      </c>
      <c r="H125">
        <v>150059</v>
      </c>
      <c r="I125">
        <v>1692</v>
      </c>
    </row>
    <row r="126" spans="1:9" x14ac:dyDescent="0.25">
      <c r="A126" s="1" t="s">
        <v>15</v>
      </c>
      <c r="B126">
        <v>6000</v>
      </c>
      <c r="C126">
        <v>133414</v>
      </c>
      <c r="D126">
        <v>2</v>
      </c>
      <c r="E126">
        <v>28</v>
      </c>
      <c r="F126">
        <v>214835</v>
      </c>
      <c r="G126">
        <v>61728</v>
      </c>
      <c r="H126">
        <v>151303</v>
      </c>
      <c r="I126">
        <v>1739</v>
      </c>
    </row>
    <row r="127" spans="1:9" x14ac:dyDescent="0.25">
      <c r="A127" s="1" t="s">
        <v>15</v>
      </c>
      <c r="B127">
        <v>6000</v>
      </c>
      <c r="C127">
        <v>133414</v>
      </c>
      <c r="D127">
        <v>4</v>
      </c>
      <c r="E127">
        <v>28</v>
      </c>
      <c r="F127">
        <v>153034</v>
      </c>
      <c r="G127">
        <v>55922</v>
      </c>
      <c r="H127">
        <v>95229</v>
      </c>
      <c r="I127">
        <v>1825</v>
      </c>
    </row>
    <row r="128" spans="1:9" x14ac:dyDescent="0.25">
      <c r="A128" s="1" t="s">
        <v>15</v>
      </c>
      <c r="B128">
        <v>6000</v>
      </c>
      <c r="C128">
        <v>133414</v>
      </c>
      <c r="D128">
        <v>4</v>
      </c>
      <c r="E128">
        <v>28</v>
      </c>
      <c r="F128">
        <v>153565</v>
      </c>
      <c r="G128">
        <v>56278</v>
      </c>
      <c r="H128">
        <v>95539</v>
      </c>
      <c r="I128">
        <v>1685</v>
      </c>
    </row>
    <row r="129" spans="1:9" x14ac:dyDescent="0.25">
      <c r="A129" s="1" t="s">
        <v>15</v>
      </c>
      <c r="B129">
        <v>6000</v>
      </c>
      <c r="C129">
        <v>133414</v>
      </c>
      <c r="D129">
        <v>4</v>
      </c>
      <c r="E129">
        <v>28</v>
      </c>
      <c r="F129">
        <v>170966</v>
      </c>
      <c r="G129">
        <v>56614</v>
      </c>
      <c r="H129">
        <v>112588</v>
      </c>
      <c r="I129">
        <v>1711</v>
      </c>
    </row>
    <row r="130" spans="1:9" x14ac:dyDescent="0.25">
      <c r="A130" s="1" t="s">
        <v>15</v>
      </c>
      <c r="B130">
        <v>6000</v>
      </c>
      <c r="C130">
        <v>133414</v>
      </c>
      <c r="D130">
        <v>4</v>
      </c>
      <c r="E130">
        <v>28</v>
      </c>
      <c r="F130">
        <v>169929</v>
      </c>
      <c r="G130">
        <v>55414</v>
      </c>
      <c r="H130">
        <v>112804</v>
      </c>
      <c r="I130">
        <v>1657</v>
      </c>
    </row>
    <row r="131" spans="1:9" x14ac:dyDescent="0.25">
      <c r="A131" s="1" t="s">
        <v>15</v>
      </c>
      <c r="B131">
        <v>6000</v>
      </c>
      <c r="C131">
        <v>133414</v>
      </c>
      <c r="D131">
        <v>4</v>
      </c>
      <c r="E131">
        <v>28</v>
      </c>
      <c r="F131">
        <v>169877</v>
      </c>
      <c r="G131">
        <v>55859</v>
      </c>
      <c r="H131">
        <v>112357</v>
      </c>
      <c r="I131">
        <v>1617</v>
      </c>
    </row>
    <row r="132" spans="1:9" x14ac:dyDescent="0.25">
      <c r="A132" s="1" t="s">
        <v>15</v>
      </c>
      <c r="B132">
        <v>6000</v>
      </c>
      <c r="C132">
        <v>133414</v>
      </c>
      <c r="D132">
        <v>8</v>
      </c>
      <c r="E132">
        <v>28</v>
      </c>
      <c r="F132">
        <v>132700</v>
      </c>
      <c r="G132">
        <v>59267</v>
      </c>
      <c r="H132">
        <v>71723</v>
      </c>
      <c r="I132">
        <v>1651</v>
      </c>
    </row>
    <row r="133" spans="1:9" x14ac:dyDescent="0.25">
      <c r="A133" s="1" t="s">
        <v>15</v>
      </c>
      <c r="B133">
        <v>6000</v>
      </c>
      <c r="C133">
        <v>133414</v>
      </c>
      <c r="D133">
        <v>8</v>
      </c>
      <c r="E133">
        <v>28</v>
      </c>
      <c r="F133">
        <v>125796</v>
      </c>
      <c r="G133">
        <v>52534</v>
      </c>
      <c r="H133">
        <v>71636</v>
      </c>
      <c r="I133">
        <v>1573</v>
      </c>
    </row>
    <row r="134" spans="1:9" x14ac:dyDescent="0.25">
      <c r="A134" s="1" t="s">
        <v>15</v>
      </c>
      <c r="B134">
        <v>6000</v>
      </c>
      <c r="C134">
        <v>133414</v>
      </c>
      <c r="D134">
        <v>8</v>
      </c>
      <c r="E134">
        <v>28</v>
      </c>
      <c r="F134">
        <v>126833</v>
      </c>
      <c r="G134">
        <v>53630</v>
      </c>
      <c r="H134">
        <v>71422</v>
      </c>
      <c r="I134">
        <v>1725</v>
      </c>
    </row>
    <row r="135" spans="1:9" x14ac:dyDescent="0.25">
      <c r="A135" s="1" t="s">
        <v>15</v>
      </c>
      <c r="B135">
        <v>6000</v>
      </c>
      <c r="C135">
        <v>133414</v>
      </c>
      <c r="D135">
        <v>8</v>
      </c>
      <c r="E135">
        <v>29</v>
      </c>
      <c r="F135">
        <v>127360</v>
      </c>
      <c r="G135">
        <v>53559</v>
      </c>
      <c r="H135">
        <v>72081</v>
      </c>
      <c r="I135">
        <v>1663</v>
      </c>
    </row>
    <row r="136" spans="1:9" x14ac:dyDescent="0.25">
      <c r="A136" s="1" t="s">
        <v>15</v>
      </c>
      <c r="B136">
        <v>6000</v>
      </c>
      <c r="C136">
        <v>133414</v>
      </c>
      <c r="D136">
        <v>8</v>
      </c>
      <c r="E136">
        <v>29</v>
      </c>
      <c r="F136">
        <v>127311</v>
      </c>
      <c r="G136">
        <v>54095</v>
      </c>
      <c r="H136">
        <v>71531</v>
      </c>
      <c r="I136">
        <v>1624</v>
      </c>
    </row>
    <row r="137" spans="1:9" x14ac:dyDescent="0.25">
      <c r="A137" s="1" t="s">
        <v>15</v>
      </c>
      <c r="B137">
        <v>6000</v>
      </c>
      <c r="C137">
        <v>133414</v>
      </c>
      <c r="D137">
        <v>16</v>
      </c>
      <c r="E137">
        <v>29</v>
      </c>
      <c r="F137">
        <v>112642</v>
      </c>
      <c r="G137">
        <v>52764</v>
      </c>
      <c r="H137">
        <v>58230</v>
      </c>
      <c r="I137">
        <v>1601</v>
      </c>
    </row>
    <row r="138" spans="1:9" x14ac:dyDescent="0.25">
      <c r="A138" s="1" t="s">
        <v>15</v>
      </c>
      <c r="B138">
        <v>6000</v>
      </c>
      <c r="C138">
        <v>133414</v>
      </c>
      <c r="D138">
        <v>16</v>
      </c>
      <c r="E138">
        <v>29</v>
      </c>
      <c r="F138">
        <v>117932</v>
      </c>
      <c r="G138">
        <v>57601</v>
      </c>
      <c r="H138">
        <v>58647</v>
      </c>
      <c r="I138">
        <v>1633</v>
      </c>
    </row>
    <row r="139" spans="1:9" x14ac:dyDescent="0.25">
      <c r="A139" s="1" t="s">
        <v>15</v>
      </c>
      <c r="B139">
        <v>6000</v>
      </c>
      <c r="C139">
        <v>133414</v>
      </c>
      <c r="D139">
        <v>16</v>
      </c>
      <c r="E139">
        <v>29</v>
      </c>
      <c r="F139">
        <v>118420</v>
      </c>
      <c r="G139">
        <v>57832</v>
      </c>
      <c r="H139">
        <v>58921</v>
      </c>
      <c r="I139">
        <v>1603</v>
      </c>
    </row>
    <row r="140" spans="1:9" x14ac:dyDescent="0.25">
      <c r="A140" s="1" t="s">
        <v>15</v>
      </c>
      <c r="B140">
        <v>6000</v>
      </c>
      <c r="C140">
        <v>133414</v>
      </c>
      <c r="D140">
        <v>16</v>
      </c>
      <c r="E140">
        <v>29</v>
      </c>
      <c r="F140">
        <v>112145</v>
      </c>
      <c r="G140">
        <v>51993</v>
      </c>
      <c r="H140">
        <v>58283</v>
      </c>
      <c r="I140">
        <v>1808</v>
      </c>
    </row>
    <row r="141" spans="1:9" x14ac:dyDescent="0.25">
      <c r="A141" s="1" t="s">
        <v>15</v>
      </c>
      <c r="B141">
        <v>6000</v>
      </c>
      <c r="C141">
        <v>133414</v>
      </c>
      <c r="D141">
        <v>16</v>
      </c>
      <c r="E141">
        <v>29</v>
      </c>
      <c r="F141">
        <v>114519</v>
      </c>
      <c r="G141">
        <v>54344</v>
      </c>
      <c r="H141">
        <v>58359</v>
      </c>
      <c r="I141">
        <v>1758</v>
      </c>
    </row>
    <row r="142" spans="1:9" x14ac:dyDescent="0.25">
      <c r="A142" s="1" t="s">
        <v>16</v>
      </c>
      <c r="B142">
        <v>10000</v>
      </c>
      <c r="C142">
        <v>39992</v>
      </c>
      <c r="D142">
        <v>2</v>
      </c>
      <c r="E142">
        <v>7</v>
      </c>
      <c r="F142">
        <v>82374</v>
      </c>
      <c r="G142">
        <v>48736</v>
      </c>
      <c r="H142">
        <v>31154</v>
      </c>
      <c r="I142">
        <v>2416</v>
      </c>
    </row>
    <row r="143" spans="1:9" x14ac:dyDescent="0.25">
      <c r="A143" s="1" t="s">
        <v>16</v>
      </c>
      <c r="B143">
        <v>10000</v>
      </c>
      <c r="C143">
        <v>39992</v>
      </c>
      <c r="D143">
        <v>2</v>
      </c>
      <c r="E143">
        <v>8</v>
      </c>
      <c r="F143">
        <v>81601</v>
      </c>
      <c r="G143">
        <v>47739</v>
      </c>
      <c r="H143">
        <v>31357</v>
      </c>
      <c r="I143">
        <v>2442</v>
      </c>
    </row>
    <row r="144" spans="1:9" x14ac:dyDescent="0.25">
      <c r="A144" s="1" t="s">
        <v>16</v>
      </c>
      <c r="B144">
        <v>10000</v>
      </c>
      <c r="C144">
        <v>39992</v>
      </c>
      <c r="D144">
        <v>2</v>
      </c>
      <c r="E144">
        <v>8</v>
      </c>
      <c r="F144">
        <v>75605</v>
      </c>
      <c r="G144">
        <v>42152</v>
      </c>
      <c r="H144">
        <v>30985</v>
      </c>
      <c r="I144">
        <v>2407</v>
      </c>
    </row>
    <row r="145" spans="1:9" x14ac:dyDescent="0.25">
      <c r="A145" s="1" t="s">
        <v>16</v>
      </c>
      <c r="B145">
        <v>10000</v>
      </c>
      <c r="C145">
        <v>39992</v>
      </c>
      <c r="D145">
        <v>2</v>
      </c>
      <c r="E145">
        <v>8</v>
      </c>
      <c r="F145">
        <v>76151</v>
      </c>
      <c r="G145">
        <v>42874</v>
      </c>
      <c r="H145">
        <v>30794</v>
      </c>
      <c r="I145">
        <v>2417</v>
      </c>
    </row>
    <row r="146" spans="1:9" x14ac:dyDescent="0.25">
      <c r="A146" s="1" t="s">
        <v>16</v>
      </c>
      <c r="B146">
        <v>10000</v>
      </c>
      <c r="C146">
        <v>39992</v>
      </c>
      <c r="D146">
        <v>2</v>
      </c>
      <c r="E146">
        <v>8</v>
      </c>
      <c r="F146">
        <v>75783</v>
      </c>
      <c r="G146">
        <v>42540</v>
      </c>
      <c r="H146">
        <v>30611</v>
      </c>
      <c r="I146">
        <v>2575</v>
      </c>
    </row>
    <row r="147" spans="1:9" x14ac:dyDescent="0.25">
      <c r="A147" s="1" t="s">
        <v>16</v>
      </c>
      <c r="B147">
        <v>10000</v>
      </c>
      <c r="C147">
        <v>39992</v>
      </c>
      <c r="D147">
        <v>4</v>
      </c>
      <c r="E147">
        <v>8</v>
      </c>
      <c r="F147">
        <v>58906</v>
      </c>
      <c r="G147">
        <v>37814</v>
      </c>
      <c r="H147">
        <v>18454</v>
      </c>
      <c r="I147">
        <v>2581</v>
      </c>
    </row>
    <row r="148" spans="1:9" x14ac:dyDescent="0.25">
      <c r="A148" s="1" t="s">
        <v>16</v>
      </c>
      <c r="B148">
        <v>10000</v>
      </c>
      <c r="C148">
        <v>39992</v>
      </c>
      <c r="D148">
        <v>4</v>
      </c>
      <c r="E148">
        <v>8</v>
      </c>
      <c r="F148">
        <v>59954</v>
      </c>
      <c r="G148">
        <v>39127</v>
      </c>
      <c r="H148">
        <v>18482</v>
      </c>
      <c r="I148">
        <v>2285</v>
      </c>
    </row>
    <row r="149" spans="1:9" x14ac:dyDescent="0.25">
      <c r="A149" s="1" t="s">
        <v>16</v>
      </c>
      <c r="B149">
        <v>10000</v>
      </c>
      <c r="C149">
        <v>39992</v>
      </c>
      <c r="D149">
        <v>4</v>
      </c>
      <c r="E149">
        <v>8</v>
      </c>
      <c r="F149">
        <v>58593</v>
      </c>
      <c r="G149">
        <v>37811</v>
      </c>
      <c r="H149">
        <v>18276</v>
      </c>
      <c r="I149">
        <v>2449</v>
      </c>
    </row>
    <row r="150" spans="1:9" x14ac:dyDescent="0.25">
      <c r="A150" s="1" t="s">
        <v>16</v>
      </c>
      <c r="B150">
        <v>10000</v>
      </c>
      <c r="C150">
        <v>39992</v>
      </c>
      <c r="D150">
        <v>4</v>
      </c>
      <c r="E150">
        <v>8</v>
      </c>
      <c r="F150">
        <v>56028</v>
      </c>
      <c r="G150">
        <v>34917</v>
      </c>
      <c r="H150">
        <v>18553</v>
      </c>
      <c r="I150">
        <v>2498</v>
      </c>
    </row>
    <row r="151" spans="1:9" x14ac:dyDescent="0.25">
      <c r="A151" s="1" t="s">
        <v>16</v>
      </c>
      <c r="B151">
        <v>10000</v>
      </c>
      <c r="C151">
        <v>39992</v>
      </c>
      <c r="D151">
        <v>4</v>
      </c>
      <c r="E151">
        <v>8</v>
      </c>
      <c r="F151">
        <v>60240</v>
      </c>
      <c r="G151">
        <v>39370</v>
      </c>
      <c r="H151">
        <v>18471</v>
      </c>
      <c r="I151">
        <v>2344</v>
      </c>
    </row>
    <row r="152" spans="1:9" x14ac:dyDescent="0.25">
      <c r="A152" s="1" t="s">
        <v>16</v>
      </c>
      <c r="B152">
        <v>10000</v>
      </c>
      <c r="C152">
        <v>39992</v>
      </c>
      <c r="D152">
        <v>8</v>
      </c>
      <c r="E152">
        <v>8</v>
      </c>
      <c r="F152">
        <v>51330</v>
      </c>
      <c r="G152">
        <v>36278</v>
      </c>
      <c r="H152">
        <v>12655</v>
      </c>
      <c r="I152">
        <v>2343</v>
      </c>
    </row>
    <row r="153" spans="1:9" x14ac:dyDescent="0.25">
      <c r="A153" s="1" t="s">
        <v>16</v>
      </c>
      <c r="B153">
        <v>10000</v>
      </c>
      <c r="C153">
        <v>39992</v>
      </c>
      <c r="D153">
        <v>8</v>
      </c>
      <c r="E153">
        <v>8</v>
      </c>
      <c r="F153">
        <v>51211</v>
      </c>
      <c r="G153">
        <v>35997</v>
      </c>
      <c r="H153">
        <v>12748</v>
      </c>
      <c r="I153">
        <v>2408</v>
      </c>
    </row>
    <row r="154" spans="1:9" x14ac:dyDescent="0.25">
      <c r="A154" s="1" t="s">
        <v>16</v>
      </c>
      <c r="B154">
        <v>10000</v>
      </c>
      <c r="C154">
        <v>39992</v>
      </c>
      <c r="D154">
        <v>8</v>
      </c>
      <c r="E154">
        <v>8</v>
      </c>
      <c r="F154">
        <v>51583</v>
      </c>
      <c r="G154">
        <v>36485</v>
      </c>
      <c r="H154">
        <v>12711</v>
      </c>
      <c r="I154">
        <v>2327</v>
      </c>
    </row>
    <row r="155" spans="1:9" x14ac:dyDescent="0.25">
      <c r="A155" s="1" t="s">
        <v>16</v>
      </c>
      <c r="B155">
        <v>10000</v>
      </c>
      <c r="C155">
        <v>39992</v>
      </c>
      <c r="D155">
        <v>8</v>
      </c>
      <c r="E155">
        <v>8</v>
      </c>
      <c r="F155">
        <v>53680</v>
      </c>
      <c r="G155">
        <v>39430</v>
      </c>
      <c r="H155">
        <v>11870</v>
      </c>
      <c r="I155">
        <v>2316</v>
      </c>
    </row>
    <row r="156" spans="1:9" x14ac:dyDescent="0.25">
      <c r="A156" s="1" t="s">
        <v>16</v>
      </c>
      <c r="B156">
        <v>10000</v>
      </c>
      <c r="C156">
        <v>39992</v>
      </c>
      <c r="D156">
        <v>8</v>
      </c>
      <c r="E156">
        <v>8</v>
      </c>
      <c r="F156">
        <v>50153</v>
      </c>
      <c r="G156">
        <v>35881</v>
      </c>
      <c r="H156">
        <v>11838</v>
      </c>
      <c r="I156">
        <v>2382</v>
      </c>
    </row>
    <row r="157" spans="1:9" x14ac:dyDescent="0.25">
      <c r="A157" s="1" t="s">
        <v>16</v>
      </c>
      <c r="B157">
        <v>10000</v>
      </c>
      <c r="C157">
        <v>39992</v>
      </c>
      <c r="D157">
        <v>16</v>
      </c>
      <c r="E157">
        <v>8</v>
      </c>
      <c r="F157">
        <v>45839</v>
      </c>
      <c r="G157">
        <v>33038</v>
      </c>
      <c r="H157">
        <v>10367</v>
      </c>
      <c r="I157">
        <v>2373</v>
      </c>
    </row>
    <row r="158" spans="1:9" x14ac:dyDescent="0.25">
      <c r="A158" s="1" t="s">
        <v>16</v>
      </c>
      <c r="B158">
        <v>10000</v>
      </c>
      <c r="C158">
        <v>39992</v>
      </c>
      <c r="D158">
        <v>16</v>
      </c>
      <c r="E158">
        <v>8</v>
      </c>
      <c r="F158">
        <v>46681</v>
      </c>
      <c r="G158">
        <v>34032</v>
      </c>
      <c r="H158">
        <v>10294</v>
      </c>
      <c r="I158">
        <v>2315</v>
      </c>
    </row>
    <row r="159" spans="1:9" x14ac:dyDescent="0.25">
      <c r="A159" s="1" t="s">
        <v>16</v>
      </c>
      <c r="B159">
        <v>10000</v>
      </c>
      <c r="C159">
        <v>39992</v>
      </c>
      <c r="D159">
        <v>16</v>
      </c>
      <c r="E159">
        <v>8</v>
      </c>
      <c r="F159">
        <v>48952</v>
      </c>
      <c r="G159">
        <v>36378</v>
      </c>
      <c r="H159">
        <v>10251</v>
      </c>
      <c r="I159">
        <v>2282</v>
      </c>
    </row>
    <row r="160" spans="1:9" x14ac:dyDescent="0.25">
      <c r="A160" s="1" t="s">
        <v>16</v>
      </c>
      <c r="B160">
        <v>10000</v>
      </c>
      <c r="C160">
        <v>39992</v>
      </c>
      <c r="D160">
        <v>16</v>
      </c>
      <c r="E160">
        <v>8</v>
      </c>
      <c r="F160">
        <v>47528</v>
      </c>
      <c r="G160">
        <v>34421</v>
      </c>
      <c r="H160">
        <v>10680</v>
      </c>
      <c r="I160">
        <v>2366</v>
      </c>
    </row>
    <row r="161" spans="1:9" x14ac:dyDescent="0.25">
      <c r="A161" s="1" t="s">
        <v>16</v>
      </c>
      <c r="B161">
        <v>10000</v>
      </c>
      <c r="C161">
        <v>39992</v>
      </c>
      <c r="D161">
        <v>16</v>
      </c>
      <c r="E161">
        <v>8</v>
      </c>
      <c r="F161">
        <v>47441</v>
      </c>
      <c r="G161">
        <v>34470</v>
      </c>
      <c r="H161">
        <v>10547</v>
      </c>
      <c r="I161">
        <v>2376</v>
      </c>
    </row>
    <row r="162" spans="1:9" x14ac:dyDescent="0.25">
      <c r="A162" s="1" t="s">
        <v>17</v>
      </c>
      <c r="B162">
        <v>10000</v>
      </c>
      <c r="C162">
        <v>99950</v>
      </c>
      <c r="D162">
        <v>2</v>
      </c>
      <c r="E162">
        <v>12</v>
      </c>
      <c r="F162">
        <v>133275</v>
      </c>
      <c r="G162">
        <v>58279</v>
      </c>
      <c r="H162">
        <v>72501</v>
      </c>
      <c r="I162">
        <v>2429</v>
      </c>
    </row>
    <row r="163" spans="1:9" x14ac:dyDescent="0.25">
      <c r="A163" s="1" t="s">
        <v>17</v>
      </c>
      <c r="B163">
        <v>10000</v>
      </c>
      <c r="C163">
        <v>99950</v>
      </c>
      <c r="D163">
        <v>2</v>
      </c>
      <c r="E163">
        <v>12</v>
      </c>
      <c r="F163">
        <v>134981</v>
      </c>
      <c r="G163">
        <v>58545</v>
      </c>
      <c r="H163">
        <v>73903</v>
      </c>
      <c r="I163">
        <v>2467</v>
      </c>
    </row>
    <row r="164" spans="1:9" x14ac:dyDescent="0.25">
      <c r="A164" s="1" t="s">
        <v>17</v>
      </c>
      <c r="B164">
        <v>10000</v>
      </c>
      <c r="C164">
        <v>99950</v>
      </c>
      <c r="D164">
        <v>2</v>
      </c>
      <c r="E164">
        <v>12</v>
      </c>
      <c r="F164">
        <v>145284</v>
      </c>
      <c r="G164">
        <v>62986</v>
      </c>
      <c r="H164">
        <v>79811</v>
      </c>
      <c r="I164">
        <v>2424</v>
      </c>
    </row>
    <row r="165" spans="1:9" x14ac:dyDescent="0.25">
      <c r="A165" s="1" t="s">
        <v>17</v>
      </c>
      <c r="B165">
        <v>10000</v>
      </c>
      <c r="C165">
        <v>99950</v>
      </c>
      <c r="D165">
        <v>2</v>
      </c>
      <c r="E165">
        <v>12</v>
      </c>
      <c r="F165">
        <v>153831</v>
      </c>
      <c r="G165">
        <v>62851</v>
      </c>
      <c r="H165">
        <v>88490</v>
      </c>
      <c r="I165">
        <v>2414</v>
      </c>
    </row>
    <row r="166" spans="1:9" x14ac:dyDescent="0.25">
      <c r="A166" s="1" t="s">
        <v>17</v>
      </c>
      <c r="B166">
        <v>10000</v>
      </c>
      <c r="C166">
        <v>99950</v>
      </c>
      <c r="D166">
        <v>2</v>
      </c>
      <c r="E166">
        <v>13</v>
      </c>
      <c r="F166">
        <v>147044</v>
      </c>
      <c r="G166">
        <v>66831</v>
      </c>
      <c r="H166">
        <v>77675</v>
      </c>
      <c r="I166">
        <v>2480</v>
      </c>
    </row>
    <row r="167" spans="1:9" x14ac:dyDescent="0.25">
      <c r="A167" s="1" t="s">
        <v>17</v>
      </c>
      <c r="B167">
        <v>10000</v>
      </c>
      <c r="C167">
        <v>99950</v>
      </c>
      <c r="D167">
        <v>4</v>
      </c>
      <c r="E167">
        <v>13</v>
      </c>
      <c r="F167">
        <v>110539</v>
      </c>
      <c r="G167">
        <v>64198</v>
      </c>
      <c r="H167">
        <v>43924</v>
      </c>
      <c r="I167">
        <v>2354</v>
      </c>
    </row>
    <row r="168" spans="1:9" x14ac:dyDescent="0.25">
      <c r="A168" s="1" t="s">
        <v>17</v>
      </c>
      <c r="B168">
        <v>10000</v>
      </c>
      <c r="C168">
        <v>99950</v>
      </c>
      <c r="D168">
        <v>4</v>
      </c>
      <c r="E168">
        <v>13</v>
      </c>
      <c r="F168">
        <v>104592</v>
      </c>
      <c r="G168">
        <v>58191</v>
      </c>
      <c r="H168">
        <v>43956</v>
      </c>
      <c r="I168">
        <v>2388</v>
      </c>
    </row>
    <row r="169" spans="1:9" x14ac:dyDescent="0.25">
      <c r="A169" s="1" t="s">
        <v>17</v>
      </c>
      <c r="B169">
        <v>10000</v>
      </c>
      <c r="C169">
        <v>99950</v>
      </c>
      <c r="D169">
        <v>4</v>
      </c>
      <c r="E169">
        <v>13</v>
      </c>
      <c r="F169">
        <v>104046</v>
      </c>
      <c r="G169">
        <v>57789</v>
      </c>
      <c r="H169">
        <v>43862</v>
      </c>
      <c r="I169">
        <v>2333</v>
      </c>
    </row>
    <row r="170" spans="1:9" x14ac:dyDescent="0.25">
      <c r="A170" s="1" t="s">
        <v>17</v>
      </c>
      <c r="B170">
        <v>10000</v>
      </c>
      <c r="C170">
        <v>99950</v>
      </c>
      <c r="D170">
        <v>4</v>
      </c>
      <c r="E170">
        <v>13</v>
      </c>
      <c r="F170">
        <v>103175</v>
      </c>
      <c r="G170">
        <v>56713</v>
      </c>
      <c r="H170">
        <v>43792</v>
      </c>
      <c r="I170">
        <v>2602</v>
      </c>
    </row>
    <row r="171" spans="1:9" x14ac:dyDescent="0.25">
      <c r="A171" s="1" t="s">
        <v>17</v>
      </c>
      <c r="B171">
        <v>10000</v>
      </c>
      <c r="C171">
        <v>99950</v>
      </c>
      <c r="D171">
        <v>4</v>
      </c>
      <c r="E171">
        <v>13</v>
      </c>
      <c r="F171">
        <v>100999</v>
      </c>
      <c r="G171">
        <v>54508</v>
      </c>
      <c r="H171">
        <v>43848</v>
      </c>
      <c r="I171">
        <v>2580</v>
      </c>
    </row>
    <row r="172" spans="1:9" x14ac:dyDescent="0.25">
      <c r="A172" s="1" t="s">
        <v>17</v>
      </c>
      <c r="B172">
        <v>10000</v>
      </c>
      <c r="C172">
        <v>99950</v>
      </c>
      <c r="D172">
        <v>8</v>
      </c>
      <c r="E172">
        <v>13</v>
      </c>
      <c r="F172">
        <v>89403</v>
      </c>
      <c r="G172">
        <v>58429</v>
      </c>
      <c r="H172">
        <v>28559</v>
      </c>
      <c r="I172">
        <v>2362</v>
      </c>
    </row>
    <row r="173" spans="1:9" x14ac:dyDescent="0.25">
      <c r="A173" s="1" t="s">
        <v>17</v>
      </c>
      <c r="B173">
        <v>10000</v>
      </c>
      <c r="C173">
        <v>99950</v>
      </c>
      <c r="D173">
        <v>8</v>
      </c>
      <c r="E173">
        <v>13</v>
      </c>
      <c r="F173">
        <v>89202</v>
      </c>
      <c r="G173">
        <v>57306</v>
      </c>
      <c r="H173">
        <v>29455</v>
      </c>
      <c r="I173">
        <v>2382</v>
      </c>
    </row>
    <row r="174" spans="1:9" x14ac:dyDescent="0.25">
      <c r="A174" s="1" t="s">
        <v>17</v>
      </c>
      <c r="B174">
        <v>10000</v>
      </c>
      <c r="C174">
        <v>99950</v>
      </c>
      <c r="D174">
        <v>8</v>
      </c>
      <c r="E174">
        <v>12</v>
      </c>
      <c r="F174">
        <v>89692</v>
      </c>
      <c r="G174">
        <v>56330</v>
      </c>
      <c r="H174">
        <v>30929</v>
      </c>
      <c r="I174">
        <v>2376</v>
      </c>
    </row>
    <row r="175" spans="1:9" x14ac:dyDescent="0.25">
      <c r="A175" s="1" t="s">
        <v>17</v>
      </c>
      <c r="B175">
        <v>10000</v>
      </c>
      <c r="C175">
        <v>99950</v>
      </c>
      <c r="D175">
        <v>8</v>
      </c>
      <c r="E175">
        <v>12</v>
      </c>
      <c r="F175">
        <v>87716</v>
      </c>
      <c r="G175">
        <v>54544</v>
      </c>
      <c r="H175">
        <v>30796</v>
      </c>
      <c r="I175">
        <v>2318</v>
      </c>
    </row>
    <row r="176" spans="1:9" x14ac:dyDescent="0.25">
      <c r="A176" s="1" t="s">
        <v>17</v>
      </c>
      <c r="B176">
        <v>10000</v>
      </c>
      <c r="C176">
        <v>99950</v>
      </c>
      <c r="D176">
        <v>8</v>
      </c>
      <c r="E176">
        <v>12</v>
      </c>
      <c r="F176">
        <v>85642</v>
      </c>
      <c r="G176">
        <v>50784</v>
      </c>
      <c r="H176">
        <v>32443</v>
      </c>
      <c r="I176">
        <v>2356</v>
      </c>
    </row>
    <row r="177" spans="1:9" x14ac:dyDescent="0.25">
      <c r="A177" s="1" t="s">
        <v>17</v>
      </c>
      <c r="B177">
        <v>10000</v>
      </c>
      <c r="C177">
        <v>99950</v>
      </c>
      <c r="D177">
        <v>16</v>
      </c>
      <c r="E177">
        <v>12</v>
      </c>
      <c r="F177">
        <v>77629</v>
      </c>
      <c r="G177">
        <v>49992</v>
      </c>
      <c r="H177">
        <v>24951</v>
      </c>
      <c r="I177">
        <v>2622</v>
      </c>
    </row>
    <row r="178" spans="1:9" x14ac:dyDescent="0.25">
      <c r="A178" s="1" t="s">
        <v>17</v>
      </c>
      <c r="B178">
        <v>10000</v>
      </c>
      <c r="C178">
        <v>99950</v>
      </c>
      <c r="D178">
        <v>16</v>
      </c>
      <c r="E178">
        <v>12</v>
      </c>
      <c r="F178">
        <v>77224</v>
      </c>
      <c r="G178">
        <v>49858</v>
      </c>
      <c r="H178">
        <v>24950</v>
      </c>
      <c r="I178">
        <v>2356</v>
      </c>
    </row>
    <row r="179" spans="1:9" x14ac:dyDescent="0.25">
      <c r="A179" s="1" t="s">
        <v>17</v>
      </c>
      <c r="B179">
        <v>10000</v>
      </c>
      <c r="C179">
        <v>99950</v>
      </c>
      <c r="D179">
        <v>16</v>
      </c>
      <c r="E179">
        <v>12</v>
      </c>
      <c r="F179">
        <v>79756</v>
      </c>
      <c r="G179">
        <v>51928</v>
      </c>
      <c r="H179">
        <v>25347</v>
      </c>
      <c r="I179">
        <v>2433</v>
      </c>
    </row>
    <row r="180" spans="1:9" x14ac:dyDescent="0.25">
      <c r="A180" s="1" t="s">
        <v>17</v>
      </c>
      <c r="B180">
        <v>10000</v>
      </c>
      <c r="C180">
        <v>99950</v>
      </c>
      <c r="D180">
        <v>16</v>
      </c>
      <c r="E180">
        <v>12</v>
      </c>
      <c r="F180">
        <v>82768</v>
      </c>
      <c r="G180">
        <v>53392</v>
      </c>
      <c r="H180">
        <v>26922</v>
      </c>
      <c r="I180">
        <v>2394</v>
      </c>
    </row>
    <row r="181" spans="1:9" x14ac:dyDescent="0.25">
      <c r="A181" s="1" t="s">
        <v>17</v>
      </c>
      <c r="B181">
        <v>10000</v>
      </c>
      <c r="C181">
        <v>99950</v>
      </c>
      <c r="D181">
        <v>16</v>
      </c>
      <c r="E181">
        <v>12</v>
      </c>
      <c r="F181">
        <v>79677</v>
      </c>
      <c r="G181">
        <v>52154</v>
      </c>
      <c r="H181">
        <v>25067</v>
      </c>
      <c r="I181">
        <v>2398</v>
      </c>
    </row>
    <row r="182" spans="1:9" x14ac:dyDescent="0.25">
      <c r="A182" s="1" t="s">
        <v>18</v>
      </c>
      <c r="B182">
        <v>3774768</v>
      </c>
      <c r="C182">
        <v>33037894</v>
      </c>
      <c r="D182">
        <v>2</v>
      </c>
      <c r="E182">
        <v>20</v>
      </c>
      <c r="F182">
        <v>95813322</v>
      </c>
      <c r="G182">
        <v>42424237</v>
      </c>
      <c r="H182">
        <v>52753554</v>
      </c>
      <c r="I182">
        <v>635459</v>
      </c>
    </row>
    <row r="183" spans="1:9" x14ac:dyDescent="0.25">
      <c r="A183" s="1" t="s">
        <v>18</v>
      </c>
      <c r="B183">
        <v>3774768</v>
      </c>
      <c r="C183">
        <v>33037894</v>
      </c>
      <c r="D183">
        <v>2</v>
      </c>
      <c r="E183">
        <v>21</v>
      </c>
      <c r="F183">
        <v>99046081</v>
      </c>
      <c r="G183">
        <v>42720117</v>
      </c>
      <c r="H183">
        <v>55674289</v>
      </c>
      <c r="I183">
        <v>651608</v>
      </c>
    </row>
    <row r="184" spans="1:9" x14ac:dyDescent="0.25">
      <c r="A184" s="1" t="s">
        <v>18</v>
      </c>
      <c r="B184">
        <v>3774768</v>
      </c>
      <c r="C184">
        <v>33037894</v>
      </c>
      <c r="D184">
        <v>2</v>
      </c>
      <c r="E184">
        <v>21</v>
      </c>
      <c r="F184">
        <v>95979349</v>
      </c>
      <c r="G184">
        <v>41659039</v>
      </c>
      <c r="H184">
        <v>53632632</v>
      </c>
      <c r="I184">
        <v>687606</v>
      </c>
    </row>
    <row r="185" spans="1:9" x14ac:dyDescent="0.25">
      <c r="A185" s="1" t="s">
        <v>18</v>
      </c>
      <c r="B185">
        <v>3774768</v>
      </c>
      <c r="C185">
        <v>33037894</v>
      </c>
      <c r="D185">
        <v>2</v>
      </c>
      <c r="E185">
        <v>21</v>
      </c>
      <c r="F185">
        <v>99007940</v>
      </c>
      <c r="G185">
        <v>42621191</v>
      </c>
      <c r="H185">
        <v>55738297</v>
      </c>
      <c r="I185">
        <v>648379</v>
      </c>
    </row>
    <row r="186" spans="1:9" x14ac:dyDescent="0.25">
      <c r="A186" s="1" t="s">
        <v>18</v>
      </c>
      <c r="B186">
        <v>3774768</v>
      </c>
      <c r="C186">
        <v>33037894</v>
      </c>
      <c r="D186">
        <v>2</v>
      </c>
      <c r="E186">
        <v>21</v>
      </c>
      <c r="F186">
        <v>94227024</v>
      </c>
      <c r="G186">
        <v>41779374</v>
      </c>
      <c r="H186">
        <v>51788689</v>
      </c>
      <c r="I186">
        <v>658888</v>
      </c>
    </row>
    <row r="187" spans="1:9" x14ac:dyDescent="0.25">
      <c r="A187" s="1" t="s">
        <v>18</v>
      </c>
      <c r="B187">
        <v>3774768</v>
      </c>
      <c r="C187">
        <v>33037894</v>
      </c>
      <c r="D187">
        <v>4</v>
      </c>
      <c r="E187">
        <v>20</v>
      </c>
      <c r="F187">
        <v>68682104</v>
      </c>
      <c r="G187">
        <v>38555277</v>
      </c>
      <c r="H187">
        <v>29492648</v>
      </c>
      <c r="I187">
        <v>634107</v>
      </c>
    </row>
    <row r="188" spans="1:9" x14ac:dyDescent="0.25">
      <c r="A188" s="1" t="s">
        <v>18</v>
      </c>
      <c r="B188">
        <v>3774768</v>
      </c>
      <c r="C188">
        <v>33037894</v>
      </c>
      <c r="D188">
        <v>4</v>
      </c>
      <c r="E188">
        <v>20</v>
      </c>
      <c r="F188">
        <v>68207734</v>
      </c>
      <c r="G188">
        <v>38527847</v>
      </c>
      <c r="H188">
        <v>29015243</v>
      </c>
      <c r="I188">
        <v>664566</v>
      </c>
    </row>
    <row r="189" spans="1:9" x14ac:dyDescent="0.25">
      <c r="A189" s="1" t="s">
        <v>18</v>
      </c>
      <c r="B189">
        <v>3774768</v>
      </c>
      <c r="C189">
        <v>33037894</v>
      </c>
      <c r="D189">
        <v>4</v>
      </c>
      <c r="E189">
        <v>20</v>
      </c>
      <c r="F189">
        <v>67944260</v>
      </c>
      <c r="G189">
        <v>38759527</v>
      </c>
      <c r="H189">
        <v>28537675</v>
      </c>
      <c r="I189">
        <v>646988</v>
      </c>
    </row>
    <row r="190" spans="1:9" x14ac:dyDescent="0.25">
      <c r="A190" s="1" t="s">
        <v>18</v>
      </c>
      <c r="B190">
        <v>3774768</v>
      </c>
      <c r="C190">
        <v>33037894</v>
      </c>
      <c r="D190">
        <v>4</v>
      </c>
      <c r="E190">
        <v>20</v>
      </c>
      <c r="F190">
        <v>70096016</v>
      </c>
      <c r="G190">
        <v>38745515</v>
      </c>
      <c r="H190">
        <v>30668734</v>
      </c>
      <c r="I190">
        <v>681697</v>
      </c>
    </row>
    <row r="191" spans="1:9" x14ac:dyDescent="0.25">
      <c r="A191" s="1" t="s">
        <v>18</v>
      </c>
      <c r="B191">
        <v>3774768</v>
      </c>
      <c r="C191">
        <v>33037894</v>
      </c>
      <c r="D191">
        <v>4</v>
      </c>
      <c r="E191">
        <v>22</v>
      </c>
      <c r="F191">
        <v>68781980</v>
      </c>
      <c r="G191">
        <v>38911435</v>
      </c>
      <c r="H191">
        <v>29211524</v>
      </c>
      <c r="I191">
        <v>658950</v>
      </c>
    </row>
    <row r="192" spans="1:9" x14ac:dyDescent="0.25">
      <c r="A192" s="1" t="s">
        <v>18</v>
      </c>
      <c r="B192">
        <v>3774768</v>
      </c>
      <c r="C192">
        <v>33037894</v>
      </c>
      <c r="D192">
        <v>8</v>
      </c>
      <c r="E192">
        <v>21</v>
      </c>
      <c r="F192">
        <v>58516936</v>
      </c>
      <c r="G192">
        <v>42085097</v>
      </c>
      <c r="H192">
        <v>15818476</v>
      </c>
      <c r="I192">
        <v>613267</v>
      </c>
    </row>
    <row r="193" spans="1:9" x14ac:dyDescent="0.25">
      <c r="A193" s="1" t="s">
        <v>18</v>
      </c>
      <c r="B193">
        <v>3774768</v>
      </c>
      <c r="C193">
        <v>33037894</v>
      </c>
      <c r="D193">
        <v>8</v>
      </c>
      <c r="E193">
        <v>22</v>
      </c>
      <c r="F193">
        <v>57901188</v>
      </c>
      <c r="G193">
        <v>42055306</v>
      </c>
      <c r="H193">
        <v>15199027</v>
      </c>
      <c r="I193">
        <v>646778</v>
      </c>
    </row>
    <row r="194" spans="1:9" x14ac:dyDescent="0.25">
      <c r="A194" s="1" t="s">
        <v>18</v>
      </c>
      <c r="B194">
        <v>3774768</v>
      </c>
      <c r="C194">
        <v>33037894</v>
      </c>
      <c r="D194">
        <v>8</v>
      </c>
      <c r="E194">
        <v>20</v>
      </c>
      <c r="F194">
        <v>58234018</v>
      </c>
      <c r="G194">
        <v>41975119</v>
      </c>
      <c r="H194">
        <v>15637013</v>
      </c>
      <c r="I194">
        <v>621813</v>
      </c>
    </row>
    <row r="195" spans="1:9" x14ac:dyDescent="0.25">
      <c r="A195" s="1" t="s">
        <v>18</v>
      </c>
      <c r="B195">
        <v>3774768</v>
      </c>
      <c r="C195">
        <v>33037894</v>
      </c>
      <c r="D195">
        <v>8</v>
      </c>
      <c r="E195">
        <v>20</v>
      </c>
      <c r="F195">
        <v>58667418</v>
      </c>
      <c r="G195">
        <v>42127791</v>
      </c>
      <c r="H195">
        <v>15874530</v>
      </c>
      <c r="I195">
        <v>665028</v>
      </c>
    </row>
    <row r="196" spans="1:9" x14ac:dyDescent="0.25">
      <c r="A196" s="1" t="s">
        <v>18</v>
      </c>
      <c r="B196">
        <v>3774768</v>
      </c>
      <c r="C196">
        <v>33037894</v>
      </c>
      <c r="D196">
        <v>8</v>
      </c>
      <c r="E196">
        <v>20</v>
      </c>
      <c r="F196">
        <v>58472196</v>
      </c>
      <c r="G196">
        <v>42161500</v>
      </c>
      <c r="H196">
        <v>15656815</v>
      </c>
      <c r="I196">
        <v>653805</v>
      </c>
    </row>
    <row r="197" spans="1:9" x14ac:dyDescent="0.25">
      <c r="A197" s="1" t="s">
        <v>18</v>
      </c>
      <c r="B197">
        <v>3774768</v>
      </c>
      <c r="C197">
        <v>33037894</v>
      </c>
      <c r="D197">
        <v>16</v>
      </c>
      <c r="E197">
        <v>21</v>
      </c>
      <c r="F197">
        <v>56635131</v>
      </c>
      <c r="G197">
        <v>44963062</v>
      </c>
      <c r="H197">
        <v>11018972</v>
      </c>
      <c r="I197">
        <v>653024</v>
      </c>
    </row>
    <row r="198" spans="1:9" x14ac:dyDescent="0.25">
      <c r="A198" s="1" t="s">
        <v>18</v>
      </c>
      <c r="B198">
        <v>3774768</v>
      </c>
      <c r="C198">
        <v>33037894</v>
      </c>
      <c r="D198">
        <v>16</v>
      </c>
      <c r="E198">
        <v>21</v>
      </c>
      <c r="F198">
        <v>55827464</v>
      </c>
      <c r="G198">
        <v>44646568</v>
      </c>
      <c r="H198">
        <v>10529174</v>
      </c>
      <c r="I198">
        <v>651647</v>
      </c>
    </row>
    <row r="199" spans="1:9" x14ac:dyDescent="0.25">
      <c r="A199" s="1" t="s">
        <v>18</v>
      </c>
      <c r="B199">
        <v>3774768</v>
      </c>
      <c r="C199">
        <v>33037894</v>
      </c>
      <c r="D199">
        <v>16</v>
      </c>
      <c r="E199">
        <v>20</v>
      </c>
      <c r="F199">
        <v>56265076</v>
      </c>
      <c r="G199">
        <v>45135376</v>
      </c>
      <c r="H199">
        <v>10411925</v>
      </c>
      <c r="I199">
        <v>717702</v>
      </c>
    </row>
    <row r="200" spans="1:9" x14ac:dyDescent="0.25">
      <c r="A200" s="1" t="s">
        <v>18</v>
      </c>
      <c r="B200">
        <v>3774768</v>
      </c>
      <c r="C200">
        <v>33037894</v>
      </c>
      <c r="D200">
        <v>16</v>
      </c>
      <c r="E200">
        <v>20</v>
      </c>
      <c r="F200">
        <v>55672154</v>
      </c>
      <c r="G200">
        <v>44581627</v>
      </c>
      <c r="H200">
        <v>10368699</v>
      </c>
      <c r="I200">
        <v>721757</v>
      </c>
    </row>
    <row r="201" spans="1:9" x14ac:dyDescent="0.25">
      <c r="A201" s="1" t="s">
        <v>18</v>
      </c>
      <c r="B201">
        <v>3774768</v>
      </c>
      <c r="C201">
        <v>33037894</v>
      </c>
      <c r="D201">
        <v>16</v>
      </c>
      <c r="E201">
        <v>20</v>
      </c>
      <c r="F201">
        <v>56222187</v>
      </c>
      <c r="G201">
        <v>45090767</v>
      </c>
      <c r="H201">
        <v>10487676</v>
      </c>
      <c r="I201">
        <v>643672</v>
      </c>
    </row>
    <row r="202" spans="1:9" x14ac:dyDescent="0.25">
      <c r="A202" s="1" t="s">
        <v>19</v>
      </c>
      <c r="B202">
        <v>693947</v>
      </c>
      <c r="C202">
        <v>624564</v>
      </c>
      <c r="D202">
        <v>2</v>
      </c>
      <c r="E202">
        <v>5</v>
      </c>
      <c r="F202">
        <v>5323152</v>
      </c>
      <c r="G202">
        <v>3825588</v>
      </c>
      <c r="H202">
        <v>1370828</v>
      </c>
      <c r="I202">
        <v>126663</v>
      </c>
    </row>
    <row r="203" spans="1:9" x14ac:dyDescent="0.25">
      <c r="A203" s="1" t="s">
        <v>19</v>
      </c>
      <c r="B203">
        <v>693947</v>
      </c>
      <c r="C203">
        <v>624564</v>
      </c>
      <c r="D203">
        <v>2</v>
      </c>
      <c r="E203">
        <v>5</v>
      </c>
      <c r="F203">
        <v>5154284</v>
      </c>
      <c r="G203">
        <v>3768370</v>
      </c>
      <c r="H203">
        <v>1258608</v>
      </c>
      <c r="I203">
        <v>127236</v>
      </c>
    </row>
    <row r="204" spans="1:9" x14ac:dyDescent="0.25">
      <c r="A204" s="1" t="s">
        <v>19</v>
      </c>
      <c r="B204">
        <v>693947</v>
      </c>
      <c r="C204">
        <v>624564</v>
      </c>
      <c r="D204">
        <v>2</v>
      </c>
      <c r="E204">
        <v>5</v>
      </c>
      <c r="F204">
        <v>5018682</v>
      </c>
      <c r="G204">
        <v>3617993</v>
      </c>
      <c r="H204">
        <v>1277847</v>
      </c>
      <c r="I204">
        <v>122765</v>
      </c>
    </row>
    <row r="205" spans="1:9" x14ac:dyDescent="0.25">
      <c r="A205" s="1" t="s">
        <v>19</v>
      </c>
      <c r="B205">
        <v>693947</v>
      </c>
      <c r="C205">
        <v>624564</v>
      </c>
      <c r="D205">
        <v>2</v>
      </c>
      <c r="E205">
        <v>5</v>
      </c>
      <c r="F205">
        <v>5097828</v>
      </c>
      <c r="G205">
        <v>3658460</v>
      </c>
      <c r="H205">
        <v>1312918</v>
      </c>
      <c r="I205">
        <v>126372</v>
      </c>
    </row>
    <row r="206" spans="1:9" x14ac:dyDescent="0.25">
      <c r="A206" s="1" t="s">
        <v>19</v>
      </c>
      <c r="B206">
        <v>693947</v>
      </c>
      <c r="C206">
        <v>624564</v>
      </c>
      <c r="D206">
        <v>2</v>
      </c>
      <c r="E206">
        <v>6</v>
      </c>
      <c r="F206">
        <v>4976550</v>
      </c>
      <c r="G206">
        <v>3622345</v>
      </c>
      <c r="H206">
        <v>1223159</v>
      </c>
      <c r="I206">
        <v>130969</v>
      </c>
    </row>
    <row r="207" spans="1:9" x14ac:dyDescent="0.25">
      <c r="A207" s="1" t="s">
        <v>19</v>
      </c>
      <c r="B207">
        <v>693947</v>
      </c>
      <c r="C207">
        <v>624564</v>
      </c>
      <c r="D207">
        <v>4</v>
      </c>
      <c r="E207">
        <v>5</v>
      </c>
      <c r="F207">
        <v>4140704</v>
      </c>
      <c r="G207">
        <v>3269563</v>
      </c>
      <c r="H207">
        <v>724232</v>
      </c>
      <c r="I207">
        <v>146837</v>
      </c>
    </row>
    <row r="208" spans="1:9" x14ac:dyDescent="0.25">
      <c r="A208" s="1" t="s">
        <v>19</v>
      </c>
      <c r="B208">
        <v>693947</v>
      </c>
      <c r="C208">
        <v>624564</v>
      </c>
      <c r="D208">
        <v>4</v>
      </c>
      <c r="E208">
        <v>5</v>
      </c>
      <c r="F208">
        <v>4214685</v>
      </c>
      <c r="G208">
        <v>3327670</v>
      </c>
      <c r="H208">
        <v>739671</v>
      </c>
      <c r="I208">
        <v>147273</v>
      </c>
    </row>
    <row r="209" spans="1:9" x14ac:dyDescent="0.25">
      <c r="A209" s="1" t="s">
        <v>19</v>
      </c>
      <c r="B209">
        <v>693947</v>
      </c>
      <c r="C209">
        <v>624564</v>
      </c>
      <c r="D209">
        <v>4</v>
      </c>
      <c r="E209">
        <v>5</v>
      </c>
      <c r="F209">
        <v>4182203</v>
      </c>
      <c r="G209">
        <v>3326697</v>
      </c>
      <c r="H209">
        <v>721518</v>
      </c>
      <c r="I209">
        <v>133808</v>
      </c>
    </row>
    <row r="210" spans="1:9" x14ac:dyDescent="0.25">
      <c r="A210" s="1" t="s">
        <v>19</v>
      </c>
      <c r="B210">
        <v>693947</v>
      </c>
      <c r="C210">
        <v>624564</v>
      </c>
      <c r="D210">
        <v>4</v>
      </c>
      <c r="E210">
        <v>6</v>
      </c>
      <c r="F210">
        <v>4179235</v>
      </c>
      <c r="G210">
        <v>3330981</v>
      </c>
      <c r="H210">
        <v>723153</v>
      </c>
      <c r="I210">
        <v>125032</v>
      </c>
    </row>
    <row r="211" spans="1:9" x14ac:dyDescent="0.25">
      <c r="A211" s="1" t="s">
        <v>19</v>
      </c>
      <c r="B211">
        <v>693947</v>
      </c>
      <c r="C211">
        <v>624564</v>
      </c>
      <c r="D211">
        <v>4</v>
      </c>
      <c r="E211">
        <v>5</v>
      </c>
      <c r="F211">
        <v>4210151</v>
      </c>
      <c r="G211">
        <v>3323753</v>
      </c>
      <c r="H211">
        <v>748917</v>
      </c>
      <c r="I211">
        <v>137407</v>
      </c>
    </row>
    <row r="212" spans="1:9" x14ac:dyDescent="0.25">
      <c r="A212" s="1" t="s">
        <v>19</v>
      </c>
      <c r="B212">
        <v>693947</v>
      </c>
      <c r="C212">
        <v>624564</v>
      </c>
      <c r="D212">
        <v>8</v>
      </c>
      <c r="E212">
        <v>5</v>
      </c>
      <c r="F212">
        <v>5333394</v>
      </c>
      <c r="G212">
        <v>4769059</v>
      </c>
      <c r="H212">
        <v>432801</v>
      </c>
      <c r="I212">
        <v>131466</v>
      </c>
    </row>
    <row r="213" spans="1:9" x14ac:dyDescent="0.25">
      <c r="A213" s="1" t="s">
        <v>19</v>
      </c>
      <c r="B213">
        <v>693947</v>
      </c>
      <c r="C213">
        <v>624564</v>
      </c>
      <c r="D213">
        <v>8</v>
      </c>
      <c r="E213">
        <v>5</v>
      </c>
      <c r="F213">
        <v>5361757</v>
      </c>
      <c r="G213">
        <v>4765498</v>
      </c>
      <c r="H213">
        <v>451060</v>
      </c>
      <c r="I213">
        <v>145128</v>
      </c>
    </row>
    <row r="214" spans="1:9" x14ac:dyDescent="0.25">
      <c r="A214" s="1" t="s">
        <v>19</v>
      </c>
      <c r="B214">
        <v>693947</v>
      </c>
      <c r="C214">
        <v>624564</v>
      </c>
      <c r="D214">
        <v>8</v>
      </c>
      <c r="E214">
        <v>5</v>
      </c>
      <c r="F214">
        <v>5266322</v>
      </c>
      <c r="G214">
        <v>4701049</v>
      </c>
      <c r="H214">
        <v>431264</v>
      </c>
      <c r="I214">
        <v>133956</v>
      </c>
    </row>
    <row r="215" spans="1:9" x14ac:dyDescent="0.25">
      <c r="A215" s="1" t="s">
        <v>19</v>
      </c>
      <c r="B215">
        <v>693947</v>
      </c>
      <c r="C215">
        <v>624564</v>
      </c>
      <c r="D215">
        <v>8</v>
      </c>
      <c r="E215">
        <v>6</v>
      </c>
      <c r="F215">
        <v>5286833</v>
      </c>
      <c r="G215">
        <v>4742313</v>
      </c>
      <c r="H215">
        <v>429835</v>
      </c>
      <c r="I215">
        <v>114620</v>
      </c>
    </row>
    <row r="216" spans="1:9" x14ac:dyDescent="0.25">
      <c r="A216" s="1" t="s">
        <v>19</v>
      </c>
      <c r="B216">
        <v>693947</v>
      </c>
      <c r="C216">
        <v>624564</v>
      </c>
      <c r="D216">
        <v>8</v>
      </c>
      <c r="E216">
        <v>5</v>
      </c>
      <c r="F216">
        <v>5372738</v>
      </c>
      <c r="G216">
        <v>4816353</v>
      </c>
      <c r="H216">
        <v>422710</v>
      </c>
      <c r="I216">
        <v>133608</v>
      </c>
    </row>
    <row r="217" spans="1:9" x14ac:dyDescent="0.25">
      <c r="A217" s="1" t="s">
        <v>19</v>
      </c>
      <c r="B217">
        <v>693947</v>
      </c>
      <c r="C217">
        <v>624564</v>
      </c>
      <c r="D217">
        <v>16</v>
      </c>
      <c r="E217">
        <v>6</v>
      </c>
      <c r="F217">
        <v>5887355</v>
      </c>
      <c r="G217">
        <v>5418675</v>
      </c>
      <c r="H217">
        <v>320935</v>
      </c>
      <c r="I217">
        <v>147675</v>
      </c>
    </row>
    <row r="218" spans="1:9" x14ac:dyDescent="0.25">
      <c r="A218" s="1" t="s">
        <v>19</v>
      </c>
      <c r="B218">
        <v>693947</v>
      </c>
      <c r="C218">
        <v>624564</v>
      </c>
      <c r="D218">
        <v>16</v>
      </c>
      <c r="E218">
        <v>5</v>
      </c>
      <c r="F218">
        <v>5914382</v>
      </c>
      <c r="G218">
        <v>5447186</v>
      </c>
      <c r="H218">
        <v>325962</v>
      </c>
      <c r="I218">
        <v>141163</v>
      </c>
    </row>
    <row r="219" spans="1:9" x14ac:dyDescent="0.25">
      <c r="A219" s="1" t="s">
        <v>19</v>
      </c>
      <c r="B219">
        <v>693947</v>
      </c>
      <c r="C219">
        <v>624564</v>
      </c>
      <c r="D219">
        <v>16</v>
      </c>
      <c r="E219">
        <v>5</v>
      </c>
      <c r="F219">
        <v>6027876</v>
      </c>
      <c r="G219">
        <v>5558826</v>
      </c>
      <c r="H219">
        <v>322678</v>
      </c>
      <c r="I219">
        <v>146299</v>
      </c>
    </row>
    <row r="220" spans="1:9" x14ac:dyDescent="0.25">
      <c r="A220" s="1" t="s">
        <v>19</v>
      </c>
      <c r="B220">
        <v>693947</v>
      </c>
      <c r="C220">
        <v>624564</v>
      </c>
      <c r="D220">
        <v>16</v>
      </c>
      <c r="E220">
        <v>5</v>
      </c>
      <c r="F220">
        <v>5936378</v>
      </c>
      <c r="G220">
        <v>5469963</v>
      </c>
      <c r="H220">
        <v>318830</v>
      </c>
      <c r="I220">
        <v>147521</v>
      </c>
    </row>
    <row r="221" spans="1:9" x14ac:dyDescent="0.25">
      <c r="A221" s="1" t="s">
        <v>19</v>
      </c>
      <c r="B221">
        <v>693947</v>
      </c>
      <c r="C221">
        <v>624564</v>
      </c>
      <c r="D221">
        <v>16</v>
      </c>
      <c r="E221">
        <v>5</v>
      </c>
      <c r="F221">
        <v>6139919</v>
      </c>
      <c r="G221">
        <v>5674402</v>
      </c>
      <c r="H221">
        <v>327388</v>
      </c>
      <c r="I221">
        <v>138056</v>
      </c>
    </row>
    <row r="222" spans="1:9" x14ac:dyDescent="0.25">
      <c r="A222" s="1" t="s">
        <v>20</v>
      </c>
      <c r="B222">
        <v>10720</v>
      </c>
      <c r="C222">
        <v>88516</v>
      </c>
      <c r="D222">
        <v>2</v>
      </c>
      <c r="E222">
        <v>12</v>
      </c>
      <c r="F222">
        <v>125949</v>
      </c>
      <c r="G222">
        <v>62948</v>
      </c>
      <c r="H222">
        <v>60197</v>
      </c>
      <c r="I222">
        <v>2730</v>
      </c>
    </row>
    <row r="223" spans="1:9" x14ac:dyDescent="0.25">
      <c r="A223" s="1" t="s">
        <v>20</v>
      </c>
      <c r="B223">
        <v>10720</v>
      </c>
      <c r="C223">
        <v>88516</v>
      </c>
      <c r="D223">
        <v>2</v>
      </c>
      <c r="E223">
        <v>12</v>
      </c>
      <c r="F223">
        <v>127910</v>
      </c>
      <c r="G223">
        <v>66478</v>
      </c>
      <c r="H223">
        <v>58844</v>
      </c>
      <c r="I223">
        <v>2537</v>
      </c>
    </row>
    <row r="224" spans="1:9" x14ac:dyDescent="0.25">
      <c r="A224" s="1" t="s">
        <v>20</v>
      </c>
      <c r="B224">
        <v>10720</v>
      </c>
      <c r="C224">
        <v>88516</v>
      </c>
      <c r="D224">
        <v>2</v>
      </c>
      <c r="E224">
        <v>12</v>
      </c>
      <c r="F224">
        <v>127293</v>
      </c>
      <c r="G224">
        <v>65703</v>
      </c>
      <c r="H224">
        <v>58936</v>
      </c>
      <c r="I224">
        <v>2597</v>
      </c>
    </row>
    <row r="225" spans="1:9" x14ac:dyDescent="0.25">
      <c r="A225" s="1" t="s">
        <v>20</v>
      </c>
      <c r="B225">
        <v>10720</v>
      </c>
      <c r="C225">
        <v>88516</v>
      </c>
      <c r="D225">
        <v>2</v>
      </c>
      <c r="E225">
        <v>12</v>
      </c>
      <c r="F225">
        <v>126916</v>
      </c>
      <c r="G225">
        <v>65243</v>
      </c>
      <c r="H225">
        <v>58963</v>
      </c>
      <c r="I225">
        <v>2655</v>
      </c>
    </row>
    <row r="226" spans="1:9" x14ac:dyDescent="0.25">
      <c r="A226" s="1" t="s">
        <v>20</v>
      </c>
      <c r="B226">
        <v>10720</v>
      </c>
      <c r="C226">
        <v>88516</v>
      </c>
      <c r="D226">
        <v>2</v>
      </c>
      <c r="E226">
        <v>12</v>
      </c>
      <c r="F226">
        <v>130060</v>
      </c>
      <c r="G226">
        <v>67191</v>
      </c>
      <c r="H226">
        <v>60156</v>
      </c>
      <c r="I226">
        <v>2643</v>
      </c>
    </row>
    <row r="227" spans="1:9" x14ac:dyDescent="0.25">
      <c r="A227" s="1" t="s">
        <v>20</v>
      </c>
      <c r="B227">
        <v>10720</v>
      </c>
      <c r="C227">
        <v>88516</v>
      </c>
      <c r="D227">
        <v>4</v>
      </c>
      <c r="E227">
        <v>12</v>
      </c>
      <c r="F227">
        <v>98260</v>
      </c>
      <c r="G227">
        <v>61790</v>
      </c>
      <c r="H227">
        <v>33661</v>
      </c>
      <c r="I227">
        <v>2757</v>
      </c>
    </row>
    <row r="228" spans="1:9" x14ac:dyDescent="0.25">
      <c r="A228" s="1" t="s">
        <v>20</v>
      </c>
      <c r="B228">
        <v>10720</v>
      </c>
      <c r="C228">
        <v>88516</v>
      </c>
      <c r="D228">
        <v>4</v>
      </c>
      <c r="E228">
        <v>12</v>
      </c>
      <c r="F228">
        <v>92615</v>
      </c>
      <c r="G228">
        <v>56225</v>
      </c>
      <c r="H228">
        <v>33797</v>
      </c>
      <c r="I228">
        <v>2546</v>
      </c>
    </row>
    <row r="229" spans="1:9" x14ac:dyDescent="0.25">
      <c r="A229" s="1" t="s">
        <v>20</v>
      </c>
      <c r="B229">
        <v>10720</v>
      </c>
      <c r="C229">
        <v>88516</v>
      </c>
      <c r="D229">
        <v>4</v>
      </c>
      <c r="E229">
        <v>12</v>
      </c>
      <c r="F229">
        <v>95509</v>
      </c>
      <c r="G229">
        <v>58751</v>
      </c>
      <c r="H229">
        <v>34279</v>
      </c>
      <c r="I229">
        <v>2411</v>
      </c>
    </row>
    <row r="230" spans="1:9" x14ac:dyDescent="0.25">
      <c r="A230" s="1" t="s">
        <v>20</v>
      </c>
      <c r="B230">
        <v>10720</v>
      </c>
      <c r="C230">
        <v>88516</v>
      </c>
      <c r="D230">
        <v>4</v>
      </c>
      <c r="E230">
        <v>12</v>
      </c>
      <c r="F230">
        <v>94440</v>
      </c>
      <c r="G230">
        <v>58131</v>
      </c>
      <c r="H230">
        <v>33512</v>
      </c>
      <c r="I230">
        <v>2744</v>
      </c>
    </row>
    <row r="231" spans="1:9" x14ac:dyDescent="0.25">
      <c r="A231" s="1" t="s">
        <v>20</v>
      </c>
      <c r="B231">
        <v>10720</v>
      </c>
      <c r="C231">
        <v>88516</v>
      </c>
      <c r="D231">
        <v>4</v>
      </c>
      <c r="E231">
        <v>12</v>
      </c>
      <c r="F231">
        <v>94715</v>
      </c>
      <c r="G231">
        <v>58101</v>
      </c>
      <c r="H231">
        <v>33786</v>
      </c>
      <c r="I231">
        <v>2780</v>
      </c>
    </row>
    <row r="232" spans="1:9" x14ac:dyDescent="0.25">
      <c r="A232" s="1" t="s">
        <v>20</v>
      </c>
      <c r="B232">
        <v>10720</v>
      </c>
      <c r="C232">
        <v>88516</v>
      </c>
      <c r="D232">
        <v>8</v>
      </c>
      <c r="E232">
        <v>12</v>
      </c>
      <c r="F232">
        <v>93954</v>
      </c>
      <c r="G232">
        <v>67775</v>
      </c>
      <c r="H232">
        <v>23686</v>
      </c>
      <c r="I232">
        <v>2445</v>
      </c>
    </row>
    <row r="233" spans="1:9" x14ac:dyDescent="0.25">
      <c r="A233" s="1" t="s">
        <v>20</v>
      </c>
      <c r="B233">
        <v>10720</v>
      </c>
      <c r="C233">
        <v>88516</v>
      </c>
      <c r="D233">
        <v>8</v>
      </c>
      <c r="E233">
        <v>12</v>
      </c>
      <c r="F233">
        <v>86868</v>
      </c>
      <c r="G233">
        <v>60136</v>
      </c>
      <c r="H233">
        <v>24158</v>
      </c>
      <c r="I233">
        <v>2526</v>
      </c>
    </row>
    <row r="234" spans="1:9" x14ac:dyDescent="0.25">
      <c r="A234" s="1" t="s">
        <v>20</v>
      </c>
      <c r="B234">
        <v>10720</v>
      </c>
      <c r="C234">
        <v>88516</v>
      </c>
      <c r="D234">
        <v>8</v>
      </c>
      <c r="E234">
        <v>12</v>
      </c>
      <c r="F234">
        <v>85382</v>
      </c>
      <c r="G234">
        <v>58931</v>
      </c>
      <c r="H234">
        <v>23964</v>
      </c>
      <c r="I234">
        <v>2437</v>
      </c>
    </row>
    <row r="235" spans="1:9" x14ac:dyDescent="0.25">
      <c r="A235" s="1" t="s">
        <v>20</v>
      </c>
      <c r="B235">
        <v>10720</v>
      </c>
      <c r="C235">
        <v>88516</v>
      </c>
      <c r="D235">
        <v>8</v>
      </c>
      <c r="E235">
        <v>12</v>
      </c>
      <c r="F235">
        <v>86032</v>
      </c>
      <c r="G235">
        <v>60305</v>
      </c>
      <c r="H235">
        <v>23114</v>
      </c>
      <c r="I235">
        <v>2564</v>
      </c>
    </row>
    <row r="236" spans="1:9" x14ac:dyDescent="0.25">
      <c r="A236" s="1" t="s">
        <v>20</v>
      </c>
      <c r="B236">
        <v>10720</v>
      </c>
      <c r="C236">
        <v>88516</v>
      </c>
      <c r="D236">
        <v>8</v>
      </c>
      <c r="E236">
        <v>12</v>
      </c>
      <c r="F236">
        <v>94050</v>
      </c>
      <c r="G236">
        <v>66437</v>
      </c>
      <c r="H236">
        <v>25049</v>
      </c>
      <c r="I236">
        <v>2501</v>
      </c>
    </row>
    <row r="237" spans="1:9" x14ac:dyDescent="0.25">
      <c r="A237" s="1" t="s">
        <v>20</v>
      </c>
      <c r="B237">
        <v>10720</v>
      </c>
      <c r="C237">
        <v>88516</v>
      </c>
      <c r="D237">
        <v>16</v>
      </c>
      <c r="E237">
        <v>12</v>
      </c>
      <c r="F237">
        <v>86326</v>
      </c>
      <c r="G237">
        <v>63980</v>
      </c>
      <c r="H237">
        <v>19760</v>
      </c>
      <c r="I237">
        <v>2536</v>
      </c>
    </row>
    <row r="238" spans="1:9" x14ac:dyDescent="0.25">
      <c r="A238" s="1" t="s">
        <v>20</v>
      </c>
      <c r="B238">
        <v>10720</v>
      </c>
      <c r="C238">
        <v>88516</v>
      </c>
      <c r="D238">
        <v>16</v>
      </c>
      <c r="E238">
        <v>12</v>
      </c>
      <c r="F238">
        <v>85108</v>
      </c>
      <c r="G238">
        <v>62927</v>
      </c>
      <c r="H238">
        <v>19756</v>
      </c>
      <c r="I238">
        <v>2373</v>
      </c>
    </row>
    <row r="239" spans="1:9" x14ac:dyDescent="0.25">
      <c r="A239" s="1" t="s">
        <v>20</v>
      </c>
      <c r="B239">
        <v>10720</v>
      </c>
      <c r="C239">
        <v>88516</v>
      </c>
      <c r="D239">
        <v>16</v>
      </c>
      <c r="E239">
        <v>13</v>
      </c>
      <c r="F239">
        <v>89472</v>
      </c>
      <c r="G239">
        <v>66841</v>
      </c>
      <c r="H239">
        <v>20162</v>
      </c>
      <c r="I239">
        <v>2427</v>
      </c>
    </row>
    <row r="240" spans="1:9" x14ac:dyDescent="0.25">
      <c r="A240" s="1" t="s">
        <v>20</v>
      </c>
      <c r="B240">
        <v>10720</v>
      </c>
      <c r="C240">
        <v>88516</v>
      </c>
      <c r="D240">
        <v>16</v>
      </c>
      <c r="E240">
        <v>13</v>
      </c>
      <c r="F240">
        <v>83600</v>
      </c>
      <c r="G240">
        <v>59730</v>
      </c>
      <c r="H240">
        <v>21309</v>
      </c>
      <c r="I240">
        <v>2505</v>
      </c>
    </row>
    <row r="241" spans="1:9" x14ac:dyDescent="0.25">
      <c r="A241" s="1" t="s">
        <v>20</v>
      </c>
      <c r="B241">
        <v>10720</v>
      </c>
      <c r="C241">
        <v>88516</v>
      </c>
      <c r="D241">
        <v>16</v>
      </c>
      <c r="E241">
        <v>13</v>
      </c>
      <c r="F241">
        <v>89135</v>
      </c>
      <c r="G241">
        <v>66162</v>
      </c>
      <c r="H241">
        <v>20184</v>
      </c>
      <c r="I241">
        <v>2729</v>
      </c>
    </row>
    <row r="242" spans="1:9" x14ac:dyDescent="0.25">
      <c r="A242" s="1" t="s">
        <v>20</v>
      </c>
      <c r="B242">
        <v>10720</v>
      </c>
      <c r="C242">
        <v>88516</v>
      </c>
      <c r="D242">
        <v>2</v>
      </c>
      <c r="E242">
        <v>13</v>
      </c>
      <c r="F242">
        <v>126733</v>
      </c>
      <c r="G242">
        <v>68502</v>
      </c>
      <c r="H242">
        <v>55576</v>
      </c>
      <c r="I242">
        <v>2599</v>
      </c>
    </row>
    <row r="243" spans="1:9" x14ac:dyDescent="0.25">
      <c r="A243" s="1" t="s">
        <v>20</v>
      </c>
      <c r="B243">
        <v>10720</v>
      </c>
      <c r="C243">
        <v>88516</v>
      </c>
      <c r="D243">
        <v>2</v>
      </c>
      <c r="E243">
        <v>13</v>
      </c>
      <c r="F243">
        <v>118575</v>
      </c>
      <c r="G243">
        <v>60529</v>
      </c>
      <c r="H243">
        <v>55383</v>
      </c>
      <c r="I243">
        <v>2607</v>
      </c>
    </row>
    <row r="244" spans="1:9" x14ac:dyDescent="0.25">
      <c r="A244" s="1" t="s">
        <v>20</v>
      </c>
      <c r="B244">
        <v>10720</v>
      </c>
      <c r="C244">
        <v>88516</v>
      </c>
      <c r="D244">
        <v>2</v>
      </c>
      <c r="E244">
        <v>13</v>
      </c>
      <c r="F244">
        <v>129955</v>
      </c>
      <c r="G244">
        <v>66344</v>
      </c>
      <c r="H244">
        <v>60953</v>
      </c>
      <c r="I244">
        <v>2597</v>
      </c>
    </row>
    <row r="245" spans="1:9" x14ac:dyDescent="0.25">
      <c r="A245" s="1" t="s">
        <v>20</v>
      </c>
      <c r="B245">
        <v>10720</v>
      </c>
      <c r="C245">
        <v>88516</v>
      </c>
      <c r="D245">
        <v>2</v>
      </c>
      <c r="E245">
        <v>13</v>
      </c>
      <c r="F245">
        <v>132957</v>
      </c>
      <c r="G245">
        <v>69771</v>
      </c>
      <c r="H245">
        <v>60516</v>
      </c>
      <c r="I245">
        <v>2602</v>
      </c>
    </row>
    <row r="246" spans="1:9" x14ac:dyDescent="0.25">
      <c r="A246" s="1" t="s">
        <v>20</v>
      </c>
      <c r="B246">
        <v>10720</v>
      </c>
      <c r="C246">
        <v>88516</v>
      </c>
      <c r="D246">
        <v>2</v>
      </c>
      <c r="E246">
        <v>13</v>
      </c>
      <c r="F246">
        <v>132054</v>
      </c>
      <c r="G246">
        <v>68209</v>
      </c>
      <c r="H246">
        <v>61128</v>
      </c>
      <c r="I246">
        <v>2659</v>
      </c>
    </row>
    <row r="247" spans="1:9" x14ac:dyDescent="0.25">
      <c r="A247" s="1" t="s">
        <v>20</v>
      </c>
      <c r="B247">
        <v>10720</v>
      </c>
      <c r="C247">
        <v>88516</v>
      </c>
      <c r="D247">
        <v>4</v>
      </c>
      <c r="E247">
        <v>12</v>
      </c>
      <c r="F247">
        <v>92937</v>
      </c>
      <c r="G247">
        <v>58020</v>
      </c>
      <c r="H247">
        <v>32167</v>
      </c>
      <c r="I247">
        <v>2699</v>
      </c>
    </row>
    <row r="248" spans="1:9" x14ac:dyDescent="0.25">
      <c r="A248" s="1" t="s">
        <v>20</v>
      </c>
      <c r="B248">
        <v>10720</v>
      </c>
      <c r="C248">
        <v>88516</v>
      </c>
      <c r="D248">
        <v>4</v>
      </c>
      <c r="E248">
        <v>12</v>
      </c>
      <c r="F248">
        <v>94312</v>
      </c>
      <c r="G248">
        <v>59182</v>
      </c>
      <c r="H248">
        <v>32403</v>
      </c>
      <c r="I248">
        <v>2569</v>
      </c>
    </row>
    <row r="249" spans="1:9" x14ac:dyDescent="0.25">
      <c r="A249" s="1" t="s">
        <v>20</v>
      </c>
      <c r="B249">
        <v>10720</v>
      </c>
      <c r="C249">
        <v>88516</v>
      </c>
      <c r="D249">
        <v>4</v>
      </c>
      <c r="E249">
        <v>12</v>
      </c>
      <c r="F249">
        <v>95173</v>
      </c>
      <c r="G249">
        <v>59479</v>
      </c>
      <c r="H249">
        <v>33046</v>
      </c>
      <c r="I249">
        <v>2594</v>
      </c>
    </row>
    <row r="250" spans="1:9" x14ac:dyDescent="0.25">
      <c r="A250" s="1" t="s">
        <v>20</v>
      </c>
      <c r="B250">
        <v>10720</v>
      </c>
      <c r="C250">
        <v>88516</v>
      </c>
      <c r="D250">
        <v>4</v>
      </c>
      <c r="E250">
        <v>12</v>
      </c>
      <c r="F250">
        <v>92553</v>
      </c>
      <c r="G250">
        <v>57624</v>
      </c>
      <c r="H250">
        <v>32226</v>
      </c>
      <c r="I250">
        <v>2653</v>
      </c>
    </row>
    <row r="251" spans="1:9" x14ac:dyDescent="0.25">
      <c r="A251" s="1" t="s">
        <v>20</v>
      </c>
      <c r="B251">
        <v>10720</v>
      </c>
      <c r="C251">
        <v>88516</v>
      </c>
      <c r="D251">
        <v>4</v>
      </c>
      <c r="E251">
        <v>12</v>
      </c>
      <c r="F251">
        <v>94064</v>
      </c>
      <c r="G251">
        <v>59081</v>
      </c>
      <c r="H251">
        <v>32237</v>
      </c>
      <c r="I251">
        <v>2697</v>
      </c>
    </row>
    <row r="252" spans="1:9" x14ac:dyDescent="0.25">
      <c r="A252" s="1" t="s">
        <v>20</v>
      </c>
      <c r="B252">
        <v>10720</v>
      </c>
      <c r="C252">
        <v>88516</v>
      </c>
      <c r="D252">
        <v>8</v>
      </c>
      <c r="E252">
        <v>12</v>
      </c>
      <c r="F252">
        <v>94476</v>
      </c>
      <c r="G252">
        <v>69779</v>
      </c>
      <c r="H252">
        <v>22324</v>
      </c>
      <c r="I252">
        <v>2328</v>
      </c>
    </row>
    <row r="253" spans="1:9" x14ac:dyDescent="0.25">
      <c r="A253" s="1" t="s">
        <v>20</v>
      </c>
      <c r="B253">
        <v>10720</v>
      </c>
      <c r="C253">
        <v>88516</v>
      </c>
      <c r="D253">
        <v>8</v>
      </c>
      <c r="E253">
        <v>12</v>
      </c>
      <c r="F253">
        <v>90968</v>
      </c>
      <c r="G253">
        <v>64187</v>
      </c>
      <c r="H253">
        <v>24191</v>
      </c>
      <c r="I253">
        <v>2528</v>
      </c>
    </row>
    <row r="254" spans="1:9" x14ac:dyDescent="0.25">
      <c r="A254" s="1" t="s">
        <v>20</v>
      </c>
      <c r="B254">
        <v>10720</v>
      </c>
      <c r="C254">
        <v>88516</v>
      </c>
      <c r="D254">
        <v>8</v>
      </c>
      <c r="E254">
        <v>12</v>
      </c>
      <c r="F254">
        <v>85371</v>
      </c>
      <c r="G254">
        <v>60125</v>
      </c>
      <c r="H254">
        <v>22701</v>
      </c>
      <c r="I254">
        <v>2499</v>
      </c>
    </row>
    <row r="255" spans="1:9" x14ac:dyDescent="0.25">
      <c r="A255" s="1" t="s">
        <v>20</v>
      </c>
      <c r="B255">
        <v>10720</v>
      </c>
      <c r="C255">
        <v>88516</v>
      </c>
      <c r="D255">
        <v>8</v>
      </c>
      <c r="E255">
        <v>13</v>
      </c>
      <c r="F255">
        <v>86619</v>
      </c>
      <c r="G255">
        <v>59658</v>
      </c>
      <c r="H255">
        <v>24397</v>
      </c>
      <c r="I255">
        <v>2513</v>
      </c>
    </row>
    <row r="256" spans="1:9" x14ac:dyDescent="0.25">
      <c r="A256" s="1" t="s">
        <v>20</v>
      </c>
      <c r="B256">
        <v>10720</v>
      </c>
      <c r="C256">
        <v>88516</v>
      </c>
      <c r="D256">
        <v>8</v>
      </c>
      <c r="E256">
        <v>13</v>
      </c>
      <c r="F256">
        <v>90880</v>
      </c>
      <c r="G256">
        <v>63092</v>
      </c>
      <c r="H256">
        <v>24833</v>
      </c>
      <c r="I256">
        <v>2907</v>
      </c>
    </row>
    <row r="257" spans="1:9" x14ac:dyDescent="0.25">
      <c r="A257" s="1" t="s">
        <v>20</v>
      </c>
      <c r="B257">
        <v>10720</v>
      </c>
      <c r="C257">
        <v>88516</v>
      </c>
      <c r="D257">
        <v>16</v>
      </c>
      <c r="E257">
        <v>13</v>
      </c>
      <c r="F257">
        <v>88851</v>
      </c>
      <c r="G257">
        <v>64548</v>
      </c>
      <c r="H257">
        <v>21755</v>
      </c>
      <c r="I257">
        <v>2506</v>
      </c>
    </row>
    <row r="258" spans="1:9" x14ac:dyDescent="0.25">
      <c r="A258" s="1" t="s">
        <v>20</v>
      </c>
      <c r="B258">
        <v>10720</v>
      </c>
      <c r="C258">
        <v>88516</v>
      </c>
      <c r="D258">
        <v>16</v>
      </c>
      <c r="E258">
        <v>13</v>
      </c>
      <c r="F258">
        <v>90076</v>
      </c>
      <c r="G258">
        <v>65734</v>
      </c>
      <c r="H258">
        <v>21825</v>
      </c>
      <c r="I258">
        <v>2463</v>
      </c>
    </row>
    <row r="259" spans="1:9" x14ac:dyDescent="0.25">
      <c r="A259" s="1" t="s">
        <v>20</v>
      </c>
      <c r="B259">
        <v>10720</v>
      </c>
      <c r="C259">
        <v>88516</v>
      </c>
      <c r="D259">
        <v>16</v>
      </c>
      <c r="E259">
        <v>13</v>
      </c>
      <c r="F259">
        <v>86656</v>
      </c>
      <c r="G259">
        <v>62182</v>
      </c>
      <c r="H259">
        <v>21884</v>
      </c>
      <c r="I259">
        <v>2540</v>
      </c>
    </row>
    <row r="260" spans="1:9" x14ac:dyDescent="0.25">
      <c r="A260" s="1" t="s">
        <v>20</v>
      </c>
      <c r="B260">
        <v>10720</v>
      </c>
      <c r="C260">
        <v>88516</v>
      </c>
      <c r="D260">
        <v>16</v>
      </c>
      <c r="E260">
        <v>13</v>
      </c>
      <c r="F260">
        <v>85294</v>
      </c>
      <c r="G260">
        <v>61163</v>
      </c>
      <c r="H260">
        <v>21597</v>
      </c>
      <c r="I260">
        <v>2479</v>
      </c>
    </row>
    <row r="261" spans="1:9" x14ac:dyDescent="0.25">
      <c r="A261" s="1" t="s">
        <v>20</v>
      </c>
      <c r="B261">
        <v>10720</v>
      </c>
      <c r="C261">
        <v>88516</v>
      </c>
      <c r="D261">
        <v>16</v>
      </c>
      <c r="E261">
        <v>13</v>
      </c>
      <c r="F261">
        <v>88053</v>
      </c>
      <c r="G261">
        <v>63656</v>
      </c>
      <c r="H261">
        <v>21841</v>
      </c>
      <c r="I261">
        <v>2500</v>
      </c>
    </row>
    <row r="262" spans="1:9" x14ac:dyDescent="0.25">
      <c r="A262" s="1" t="s">
        <v>21</v>
      </c>
      <c r="B262">
        <v>6540401</v>
      </c>
      <c r="C262">
        <v>30022520</v>
      </c>
      <c r="D262">
        <v>2</v>
      </c>
      <c r="E262">
        <v>22</v>
      </c>
      <c r="F262">
        <v>134722251</v>
      </c>
      <c r="G262">
        <v>55094838</v>
      </c>
      <c r="H262">
        <v>78500092</v>
      </c>
      <c r="I262">
        <v>1127244</v>
      </c>
    </row>
    <row r="263" spans="1:9" x14ac:dyDescent="0.25">
      <c r="A263" s="1" t="s">
        <v>21</v>
      </c>
      <c r="B263">
        <v>6540401</v>
      </c>
      <c r="C263">
        <v>30022520</v>
      </c>
      <c r="D263">
        <v>2</v>
      </c>
      <c r="E263">
        <v>21</v>
      </c>
      <c r="F263">
        <v>131999458</v>
      </c>
      <c r="G263">
        <v>55993177</v>
      </c>
      <c r="H263">
        <v>74897659</v>
      </c>
      <c r="I263">
        <v>1108544</v>
      </c>
    </row>
    <row r="264" spans="1:9" x14ac:dyDescent="0.25">
      <c r="A264" s="1" t="s">
        <v>21</v>
      </c>
      <c r="B264">
        <v>6540401</v>
      </c>
      <c r="C264">
        <v>30022520</v>
      </c>
      <c r="D264">
        <v>2</v>
      </c>
      <c r="E264">
        <v>21</v>
      </c>
      <c r="F264">
        <v>131975532</v>
      </c>
      <c r="G264">
        <v>55040206</v>
      </c>
      <c r="H264">
        <v>75813076</v>
      </c>
      <c r="I264">
        <v>1122179</v>
      </c>
    </row>
    <row r="265" spans="1:9" x14ac:dyDescent="0.25">
      <c r="A265" s="1" t="s">
        <v>21</v>
      </c>
      <c r="B265">
        <v>6540401</v>
      </c>
      <c r="C265">
        <v>30022520</v>
      </c>
      <c r="D265">
        <v>2</v>
      </c>
      <c r="E265">
        <v>21</v>
      </c>
      <c r="F265">
        <v>133869078</v>
      </c>
      <c r="G265">
        <v>56932497</v>
      </c>
      <c r="H265">
        <v>75812453</v>
      </c>
      <c r="I265">
        <v>1124056</v>
      </c>
    </row>
    <row r="266" spans="1:9" x14ac:dyDescent="0.25">
      <c r="A266" s="1" t="s">
        <v>21</v>
      </c>
      <c r="B266">
        <v>6540401</v>
      </c>
      <c r="C266">
        <v>30022520</v>
      </c>
      <c r="D266">
        <v>2</v>
      </c>
      <c r="E266">
        <v>21</v>
      </c>
      <c r="F266">
        <v>128563434</v>
      </c>
      <c r="G266">
        <v>54882384</v>
      </c>
      <c r="H266">
        <v>72573596</v>
      </c>
      <c r="I266">
        <v>1107376</v>
      </c>
    </row>
    <row r="267" spans="1:9" x14ac:dyDescent="0.25">
      <c r="A267" s="1" t="s">
        <v>21</v>
      </c>
      <c r="B267">
        <v>6540401</v>
      </c>
      <c r="C267">
        <v>30022520</v>
      </c>
      <c r="D267">
        <v>4</v>
      </c>
      <c r="E267">
        <v>21</v>
      </c>
      <c r="F267">
        <v>110162360</v>
      </c>
      <c r="G267">
        <v>55183882</v>
      </c>
      <c r="H267">
        <v>53803800</v>
      </c>
      <c r="I267">
        <v>1174603</v>
      </c>
    </row>
    <row r="268" spans="1:9" x14ac:dyDescent="0.25">
      <c r="A268" s="1" t="s">
        <v>21</v>
      </c>
      <c r="B268">
        <v>6540401</v>
      </c>
      <c r="C268">
        <v>30022520</v>
      </c>
      <c r="D268">
        <v>4</v>
      </c>
      <c r="E268">
        <v>22</v>
      </c>
      <c r="F268">
        <v>104545408</v>
      </c>
      <c r="G268">
        <v>54446695</v>
      </c>
      <c r="H268">
        <v>48954596</v>
      </c>
      <c r="I268">
        <v>1144041</v>
      </c>
    </row>
    <row r="269" spans="1:9" x14ac:dyDescent="0.25">
      <c r="A269" s="1" t="s">
        <v>21</v>
      </c>
      <c r="B269">
        <v>6540401</v>
      </c>
      <c r="C269">
        <v>30022520</v>
      </c>
      <c r="D269">
        <v>4</v>
      </c>
      <c r="E269">
        <v>21</v>
      </c>
      <c r="F269">
        <v>103243908</v>
      </c>
      <c r="G269">
        <v>53031777</v>
      </c>
      <c r="H269">
        <v>49098372</v>
      </c>
      <c r="I269">
        <v>1113684</v>
      </c>
    </row>
    <row r="270" spans="1:9" x14ac:dyDescent="0.25">
      <c r="A270" s="1" t="s">
        <v>21</v>
      </c>
      <c r="B270">
        <v>6540401</v>
      </c>
      <c r="C270">
        <v>30022520</v>
      </c>
      <c r="D270">
        <v>4</v>
      </c>
      <c r="E270">
        <v>22</v>
      </c>
      <c r="F270">
        <v>106665856</v>
      </c>
      <c r="G270">
        <v>54198557</v>
      </c>
      <c r="H270">
        <v>51362382</v>
      </c>
      <c r="I270">
        <v>1104846</v>
      </c>
    </row>
    <row r="271" spans="1:9" x14ac:dyDescent="0.25">
      <c r="A271" s="1" t="s">
        <v>21</v>
      </c>
      <c r="B271">
        <v>6540401</v>
      </c>
      <c r="C271">
        <v>30022520</v>
      </c>
      <c r="D271">
        <v>4</v>
      </c>
      <c r="E271">
        <v>21</v>
      </c>
      <c r="F271">
        <v>107139950</v>
      </c>
      <c r="G271">
        <v>54547713</v>
      </c>
      <c r="H271">
        <v>51484581</v>
      </c>
      <c r="I271">
        <v>1107582</v>
      </c>
    </row>
    <row r="272" spans="1:9" x14ac:dyDescent="0.25">
      <c r="A272" s="1" t="s">
        <v>21</v>
      </c>
      <c r="B272">
        <v>6540401</v>
      </c>
      <c r="C272">
        <v>30022520</v>
      </c>
      <c r="D272">
        <v>8</v>
      </c>
      <c r="E272">
        <v>22</v>
      </c>
      <c r="F272">
        <v>120283164</v>
      </c>
      <c r="G272">
        <v>81243607</v>
      </c>
      <c r="H272">
        <v>37835869</v>
      </c>
      <c r="I272">
        <v>1203613</v>
      </c>
    </row>
    <row r="273" spans="1:9" x14ac:dyDescent="0.25">
      <c r="A273" s="1" t="s">
        <v>21</v>
      </c>
      <c r="B273">
        <v>6540401</v>
      </c>
      <c r="C273">
        <v>30022520</v>
      </c>
      <c r="D273">
        <v>8</v>
      </c>
      <c r="E273">
        <v>21</v>
      </c>
      <c r="F273">
        <v>113058898</v>
      </c>
      <c r="G273">
        <v>82323592</v>
      </c>
      <c r="H273">
        <v>29627195</v>
      </c>
      <c r="I273">
        <v>1108040</v>
      </c>
    </row>
    <row r="274" spans="1:9" x14ac:dyDescent="0.25">
      <c r="A274" s="1" t="s">
        <v>21</v>
      </c>
      <c r="B274">
        <v>6540401</v>
      </c>
      <c r="C274">
        <v>30022520</v>
      </c>
      <c r="D274">
        <v>8</v>
      </c>
      <c r="E274">
        <v>21</v>
      </c>
      <c r="F274">
        <v>112764320</v>
      </c>
      <c r="G274">
        <v>82628159</v>
      </c>
      <c r="H274">
        <v>28999991</v>
      </c>
      <c r="I274">
        <v>1136097</v>
      </c>
    </row>
    <row r="275" spans="1:9" x14ac:dyDescent="0.25">
      <c r="A275" s="1" t="s">
        <v>21</v>
      </c>
      <c r="B275">
        <v>6540401</v>
      </c>
      <c r="C275">
        <v>30022520</v>
      </c>
      <c r="D275">
        <v>8</v>
      </c>
      <c r="E275">
        <v>21</v>
      </c>
      <c r="F275">
        <v>112565360</v>
      </c>
      <c r="G275">
        <v>80824380</v>
      </c>
      <c r="H275">
        <v>30670309</v>
      </c>
      <c r="I275">
        <v>1070597</v>
      </c>
    </row>
    <row r="276" spans="1:9" x14ac:dyDescent="0.25">
      <c r="A276" s="1" t="s">
        <v>21</v>
      </c>
      <c r="B276">
        <v>6540401</v>
      </c>
      <c r="C276">
        <v>30022520</v>
      </c>
      <c r="D276">
        <v>8</v>
      </c>
      <c r="E276">
        <v>22</v>
      </c>
      <c r="F276">
        <v>112535224</v>
      </c>
      <c r="G276">
        <v>81213836</v>
      </c>
      <c r="H276">
        <v>30206050</v>
      </c>
      <c r="I276">
        <v>1115263</v>
      </c>
    </row>
    <row r="277" spans="1:9" x14ac:dyDescent="0.25">
      <c r="A277" s="1" t="s">
        <v>21</v>
      </c>
      <c r="B277">
        <v>6540401</v>
      </c>
      <c r="C277">
        <v>30022520</v>
      </c>
      <c r="D277">
        <v>16</v>
      </c>
      <c r="E277">
        <v>21</v>
      </c>
      <c r="F277">
        <v>124547791</v>
      </c>
      <c r="G277">
        <v>92848254</v>
      </c>
      <c r="H277">
        <v>30591688</v>
      </c>
      <c r="I277">
        <v>1107782</v>
      </c>
    </row>
    <row r="278" spans="1:9" x14ac:dyDescent="0.25">
      <c r="A278" s="1" t="s">
        <v>21</v>
      </c>
      <c r="B278">
        <v>6540401</v>
      </c>
      <c r="C278">
        <v>30022520</v>
      </c>
      <c r="D278">
        <v>16</v>
      </c>
      <c r="E278">
        <v>21</v>
      </c>
      <c r="F278">
        <v>121226800</v>
      </c>
      <c r="G278">
        <v>92957313</v>
      </c>
      <c r="H278">
        <v>27204702</v>
      </c>
      <c r="I278">
        <v>1064715</v>
      </c>
    </row>
    <row r="279" spans="1:9" x14ac:dyDescent="0.25">
      <c r="A279" s="1" t="s">
        <v>21</v>
      </c>
      <c r="B279">
        <v>6540401</v>
      </c>
      <c r="C279">
        <v>30022520</v>
      </c>
      <c r="D279">
        <v>16</v>
      </c>
      <c r="E279">
        <v>22</v>
      </c>
      <c r="F279">
        <v>117270274</v>
      </c>
      <c r="G279">
        <v>91767934</v>
      </c>
      <c r="H279">
        <v>24403931</v>
      </c>
      <c r="I279">
        <v>1098335</v>
      </c>
    </row>
    <row r="280" spans="1:9" x14ac:dyDescent="0.25">
      <c r="A280" s="1" t="s">
        <v>21</v>
      </c>
      <c r="B280">
        <v>6540401</v>
      </c>
      <c r="C280">
        <v>30022520</v>
      </c>
      <c r="D280">
        <v>16</v>
      </c>
      <c r="E280">
        <v>21</v>
      </c>
      <c r="F280">
        <v>125386950</v>
      </c>
      <c r="G280">
        <v>93094041</v>
      </c>
      <c r="H280">
        <v>31182955</v>
      </c>
      <c r="I280">
        <v>1109882</v>
      </c>
    </row>
    <row r="281" spans="1:9" x14ac:dyDescent="0.25">
      <c r="A281" s="1" t="s">
        <v>21</v>
      </c>
      <c r="B281">
        <v>6540401</v>
      </c>
      <c r="C281">
        <v>30022520</v>
      </c>
      <c r="D281">
        <v>16</v>
      </c>
      <c r="E281">
        <v>21</v>
      </c>
      <c r="F281">
        <v>118088462</v>
      </c>
      <c r="G281">
        <v>93487635</v>
      </c>
      <c r="H281">
        <v>23465580</v>
      </c>
      <c r="I281">
        <v>1135178</v>
      </c>
    </row>
    <row r="282" spans="1:9" x14ac:dyDescent="0.25">
      <c r="A282" s="1" t="s">
        <v>22</v>
      </c>
      <c r="B282">
        <v>7</v>
      </c>
      <c r="C282">
        <v>16</v>
      </c>
      <c r="D282">
        <v>2</v>
      </c>
      <c r="E282">
        <v>2</v>
      </c>
      <c r="F282">
        <v>3243</v>
      </c>
      <c r="G282">
        <v>794</v>
      </c>
      <c r="H282">
        <v>491</v>
      </c>
      <c r="I282">
        <v>1915</v>
      </c>
    </row>
    <row r="283" spans="1:9" x14ac:dyDescent="0.25">
      <c r="A283" s="1" t="s">
        <v>22</v>
      </c>
      <c r="B283">
        <v>7</v>
      </c>
      <c r="C283">
        <v>16</v>
      </c>
      <c r="D283">
        <v>2</v>
      </c>
      <c r="E283">
        <v>2</v>
      </c>
      <c r="F283">
        <v>1809</v>
      </c>
      <c r="G283">
        <v>768</v>
      </c>
      <c r="H283">
        <v>507</v>
      </c>
      <c r="I283">
        <v>492</v>
      </c>
    </row>
    <row r="284" spans="1:9" x14ac:dyDescent="0.25">
      <c r="A284" s="1" t="s">
        <v>22</v>
      </c>
      <c r="B284">
        <v>7</v>
      </c>
      <c r="C284">
        <v>16</v>
      </c>
      <c r="D284">
        <v>2</v>
      </c>
      <c r="E284">
        <v>2</v>
      </c>
      <c r="F284">
        <v>1755</v>
      </c>
      <c r="G284">
        <v>738</v>
      </c>
      <c r="H284">
        <v>573</v>
      </c>
      <c r="I284">
        <v>412</v>
      </c>
    </row>
    <row r="285" spans="1:9" x14ac:dyDescent="0.25">
      <c r="A285" s="1" t="s">
        <v>22</v>
      </c>
      <c r="B285">
        <v>7</v>
      </c>
      <c r="C285">
        <v>16</v>
      </c>
      <c r="D285">
        <v>2</v>
      </c>
      <c r="E285">
        <v>2</v>
      </c>
      <c r="F285">
        <v>1879</v>
      </c>
      <c r="G285">
        <v>791</v>
      </c>
      <c r="H285">
        <v>500</v>
      </c>
      <c r="I285">
        <v>546</v>
      </c>
    </row>
    <row r="286" spans="1:9" x14ac:dyDescent="0.25">
      <c r="A286" s="1" t="s">
        <v>22</v>
      </c>
      <c r="B286">
        <v>7</v>
      </c>
      <c r="C286">
        <v>16</v>
      </c>
      <c r="D286">
        <v>2</v>
      </c>
      <c r="E286">
        <v>2</v>
      </c>
      <c r="F286">
        <v>1792</v>
      </c>
      <c r="G286">
        <v>794</v>
      </c>
      <c r="H286">
        <v>485</v>
      </c>
      <c r="I286">
        <v>470</v>
      </c>
    </row>
    <row r="287" spans="1:9" x14ac:dyDescent="0.25">
      <c r="A287" s="1" t="s">
        <v>22</v>
      </c>
      <c r="B287">
        <v>7</v>
      </c>
      <c r="C287">
        <v>16</v>
      </c>
      <c r="D287">
        <v>4</v>
      </c>
      <c r="E287">
        <v>2</v>
      </c>
      <c r="F287">
        <v>1806</v>
      </c>
      <c r="G287">
        <v>751</v>
      </c>
      <c r="H287">
        <v>598</v>
      </c>
      <c r="I287">
        <v>422</v>
      </c>
    </row>
    <row r="288" spans="1:9" x14ac:dyDescent="0.25">
      <c r="A288" s="1" t="s">
        <v>22</v>
      </c>
      <c r="B288">
        <v>7</v>
      </c>
      <c r="C288">
        <v>16</v>
      </c>
      <c r="D288">
        <v>4</v>
      </c>
      <c r="E288">
        <v>2</v>
      </c>
      <c r="F288">
        <v>1802</v>
      </c>
      <c r="G288">
        <v>727</v>
      </c>
      <c r="H288">
        <v>603</v>
      </c>
      <c r="I288">
        <v>429</v>
      </c>
    </row>
    <row r="289" spans="1:9" x14ac:dyDescent="0.25">
      <c r="A289" s="1" t="s">
        <v>22</v>
      </c>
      <c r="B289">
        <v>7</v>
      </c>
      <c r="C289">
        <v>16</v>
      </c>
      <c r="D289">
        <v>4</v>
      </c>
      <c r="E289">
        <v>2</v>
      </c>
      <c r="F289">
        <v>1928</v>
      </c>
      <c r="G289">
        <v>864</v>
      </c>
      <c r="H289">
        <v>589</v>
      </c>
      <c r="I289">
        <v>441</v>
      </c>
    </row>
    <row r="290" spans="1:9" x14ac:dyDescent="0.25">
      <c r="A290" s="1" t="s">
        <v>22</v>
      </c>
      <c r="B290">
        <v>7</v>
      </c>
      <c r="C290">
        <v>16</v>
      </c>
      <c r="D290">
        <v>4</v>
      </c>
      <c r="E290">
        <v>2</v>
      </c>
      <c r="F290">
        <v>1842</v>
      </c>
      <c r="G290">
        <v>765</v>
      </c>
      <c r="H290">
        <v>579</v>
      </c>
      <c r="I290">
        <v>462</v>
      </c>
    </row>
    <row r="291" spans="1:9" x14ac:dyDescent="0.25">
      <c r="A291" s="1" t="s">
        <v>22</v>
      </c>
      <c r="B291">
        <v>7</v>
      </c>
      <c r="C291">
        <v>16</v>
      </c>
      <c r="D291">
        <v>4</v>
      </c>
      <c r="E291">
        <v>2</v>
      </c>
      <c r="F291">
        <v>1818</v>
      </c>
      <c r="G291">
        <v>857</v>
      </c>
      <c r="H291">
        <v>529</v>
      </c>
      <c r="I291">
        <v>397</v>
      </c>
    </row>
    <row r="292" spans="1:9" x14ac:dyDescent="0.25">
      <c r="A292" s="1" t="s">
        <v>22</v>
      </c>
      <c r="B292">
        <v>7</v>
      </c>
      <c r="C292">
        <v>16</v>
      </c>
      <c r="D292">
        <v>8</v>
      </c>
      <c r="E292">
        <v>2</v>
      </c>
      <c r="F292">
        <v>2752</v>
      </c>
      <c r="G292">
        <v>1393</v>
      </c>
      <c r="H292">
        <v>924</v>
      </c>
      <c r="I292">
        <v>402</v>
      </c>
    </row>
    <row r="293" spans="1:9" x14ac:dyDescent="0.25">
      <c r="A293" s="1" t="s">
        <v>22</v>
      </c>
      <c r="B293">
        <v>7</v>
      </c>
      <c r="C293">
        <v>16</v>
      </c>
      <c r="D293">
        <v>8</v>
      </c>
      <c r="E293">
        <v>2</v>
      </c>
      <c r="F293">
        <v>2735</v>
      </c>
      <c r="G293">
        <v>1231</v>
      </c>
      <c r="H293">
        <v>1008</v>
      </c>
      <c r="I293">
        <v>459</v>
      </c>
    </row>
    <row r="294" spans="1:9" x14ac:dyDescent="0.25">
      <c r="A294" s="1" t="s">
        <v>22</v>
      </c>
      <c r="B294">
        <v>7</v>
      </c>
      <c r="C294">
        <v>16</v>
      </c>
      <c r="D294">
        <v>8</v>
      </c>
      <c r="E294">
        <v>2</v>
      </c>
      <c r="F294">
        <v>2662</v>
      </c>
      <c r="G294">
        <v>1225</v>
      </c>
      <c r="H294">
        <v>990</v>
      </c>
      <c r="I294">
        <v>408</v>
      </c>
    </row>
    <row r="295" spans="1:9" x14ac:dyDescent="0.25">
      <c r="A295" s="1" t="s">
        <v>22</v>
      </c>
      <c r="B295">
        <v>7</v>
      </c>
      <c r="C295">
        <v>16</v>
      </c>
      <c r="D295">
        <v>8</v>
      </c>
      <c r="E295">
        <v>2</v>
      </c>
      <c r="F295">
        <v>2908</v>
      </c>
      <c r="G295">
        <v>1382</v>
      </c>
      <c r="H295">
        <v>1017</v>
      </c>
      <c r="I295">
        <v>476</v>
      </c>
    </row>
    <row r="296" spans="1:9" x14ac:dyDescent="0.25">
      <c r="A296" s="1" t="s">
        <v>22</v>
      </c>
      <c r="B296">
        <v>7</v>
      </c>
      <c r="C296">
        <v>16</v>
      </c>
      <c r="D296">
        <v>8</v>
      </c>
      <c r="E296">
        <v>2</v>
      </c>
      <c r="F296">
        <v>2946</v>
      </c>
      <c r="G296">
        <v>1159</v>
      </c>
      <c r="H296">
        <v>1306</v>
      </c>
      <c r="I296">
        <v>449</v>
      </c>
    </row>
    <row r="297" spans="1:9" x14ac:dyDescent="0.25">
      <c r="A297" s="1" t="s">
        <v>22</v>
      </c>
      <c r="B297">
        <v>7</v>
      </c>
      <c r="C297">
        <v>16</v>
      </c>
      <c r="D297">
        <v>16</v>
      </c>
      <c r="E297">
        <v>2</v>
      </c>
      <c r="F297">
        <v>4741</v>
      </c>
      <c r="G297">
        <v>2056</v>
      </c>
      <c r="H297">
        <v>2227</v>
      </c>
      <c r="I297">
        <v>423</v>
      </c>
    </row>
    <row r="298" spans="1:9" x14ac:dyDescent="0.25">
      <c r="A298" s="1" t="s">
        <v>22</v>
      </c>
      <c r="B298">
        <v>7</v>
      </c>
      <c r="C298">
        <v>16</v>
      </c>
      <c r="D298">
        <v>16</v>
      </c>
      <c r="E298">
        <v>2</v>
      </c>
      <c r="F298">
        <v>5008</v>
      </c>
      <c r="G298">
        <v>2546</v>
      </c>
      <c r="H298">
        <v>2009</v>
      </c>
      <c r="I298">
        <v>416</v>
      </c>
    </row>
    <row r="299" spans="1:9" x14ac:dyDescent="0.25">
      <c r="A299" s="1" t="s">
        <v>22</v>
      </c>
      <c r="B299">
        <v>7</v>
      </c>
      <c r="C299">
        <v>16</v>
      </c>
      <c r="D299">
        <v>16</v>
      </c>
      <c r="E299">
        <v>2</v>
      </c>
      <c r="F299">
        <v>4507</v>
      </c>
      <c r="G299">
        <v>2052</v>
      </c>
      <c r="H299">
        <v>2025</v>
      </c>
      <c r="I299">
        <v>397</v>
      </c>
    </row>
    <row r="300" spans="1:9" x14ac:dyDescent="0.25">
      <c r="A300" s="1" t="s">
        <v>22</v>
      </c>
      <c r="B300">
        <v>7</v>
      </c>
      <c r="C300">
        <v>16</v>
      </c>
      <c r="D300">
        <v>16</v>
      </c>
      <c r="E300">
        <v>2</v>
      </c>
      <c r="F300">
        <v>4544</v>
      </c>
      <c r="G300">
        <v>1957</v>
      </c>
      <c r="H300">
        <v>2099</v>
      </c>
      <c r="I300">
        <v>451</v>
      </c>
    </row>
    <row r="301" spans="1:9" x14ac:dyDescent="0.25">
      <c r="A301" s="1" t="s">
        <v>22</v>
      </c>
      <c r="B301">
        <v>7</v>
      </c>
      <c r="C301">
        <v>16</v>
      </c>
      <c r="D301">
        <v>16</v>
      </c>
      <c r="E301">
        <v>2</v>
      </c>
      <c r="F301">
        <v>5067</v>
      </c>
      <c r="G301">
        <v>2226</v>
      </c>
      <c r="H301">
        <v>2300</v>
      </c>
      <c r="I301">
        <v>493</v>
      </c>
    </row>
    <row r="302" spans="1:9" x14ac:dyDescent="0.25">
      <c r="A302" s="1" t="s">
        <v>23</v>
      </c>
      <c r="B302">
        <v>12620</v>
      </c>
      <c r="C302">
        <v>27150</v>
      </c>
      <c r="D302">
        <v>2</v>
      </c>
      <c r="E302">
        <v>6</v>
      </c>
      <c r="F302">
        <v>125184</v>
      </c>
      <c r="G302">
        <v>87119</v>
      </c>
      <c r="H302">
        <v>34935</v>
      </c>
      <c r="I302">
        <v>3076</v>
      </c>
    </row>
    <row r="303" spans="1:9" x14ac:dyDescent="0.25">
      <c r="A303" s="1" t="s">
        <v>23</v>
      </c>
      <c r="B303">
        <v>12620</v>
      </c>
      <c r="C303">
        <v>27150</v>
      </c>
      <c r="D303">
        <v>2</v>
      </c>
      <c r="E303">
        <v>6</v>
      </c>
      <c r="F303">
        <v>126570</v>
      </c>
      <c r="G303">
        <v>88437</v>
      </c>
      <c r="H303">
        <v>35126</v>
      </c>
      <c r="I303">
        <v>2953</v>
      </c>
    </row>
    <row r="304" spans="1:9" x14ac:dyDescent="0.25">
      <c r="A304" s="1" t="s">
        <v>23</v>
      </c>
      <c r="B304">
        <v>12620</v>
      </c>
      <c r="C304">
        <v>27150</v>
      </c>
      <c r="D304">
        <v>2</v>
      </c>
      <c r="E304">
        <v>6</v>
      </c>
      <c r="F304">
        <v>126251</v>
      </c>
      <c r="G304">
        <v>88007</v>
      </c>
      <c r="H304">
        <v>35182</v>
      </c>
      <c r="I304">
        <v>2996</v>
      </c>
    </row>
    <row r="305" spans="1:9" x14ac:dyDescent="0.25">
      <c r="A305" s="1" t="s">
        <v>23</v>
      </c>
      <c r="B305">
        <v>12620</v>
      </c>
      <c r="C305">
        <v>27150</v>
      </c>
      <c r="D305">
        <v>2</v>
      </c>
      <c r="E305">
        <v>6</v>
      </c>
      <c r="F305">
        <v>127061</v>
      </c>
      <c r="G305">
        <v>88502</v>
      </c>
      <c r="H305">
        <v>35507</v>
      </c>
      <c r="I305">
        <v>2993</v>
      </c>
    </row>
    <row r="306" spans="1:9" x14ac:dyDescent="0.25">
      <c r="A306" s="1" t="s">
        <v>23</v>
      </c>
      <c r="B306">
        <v>12620</v>
      </c>
      <c r="C306">
        <v>27150</v>
      </c>
      <c r="D306">
        <v>2</v>
      </c>
      <c r="E306">
        <v>5</v>
      </c>
      <c r="F306">
        <v>114481</v>
      </c>
      <c r="G306">
        <v>84233</v>
      </c>
      <c r="H306">
        <v>27231</v>
      </c>
      <c r="I306">
        <v>2961</v>
      </c>
    </row>
    <row r="307" spans="1:9" x14ac:dyDescent="0.25">
      <c r="A307" s="1" t="s">
        <v>23</v>
      </c>
      <c r="B307">
        <v>12620</v>
      </c>
      <c r="C307">
        <v>27150</v>
      </c>
      <c r="D307">
        <v>4</v>
      </c>
      <c r="E307">
        <v>5</v>
      </c>
      <c r="F307">
        <v>103484</v>
      </c>
      <c r="G307">
        <v>85873</v>
      </c>
      <c r="H307">
        <v>14727</v>
      </c>
      <c r="I307">
        <v>2837</v>
      </c>
    </row>
    <row r="308" spans="1:9" x14ac:dyDescent="0.25">
      <c r="A308" s="1" t="s">
        <v>23</v>
      </c>
      <c r="B308">
        <v>12620</v>
      </c>
      <c r="C308">
        <v>27150</v>
      </c>
      <c r="D308">
        <v>4</v>
      </c>
      <c r="E308">
        <v>5</v>
      </c>
      <c r="F308">
        <v>102821</v>
      </c>
      <c r="G308">
        <v>85225</v>
      </c>
      <c r="H308">
        <v>14602</v>
      </c>
      <c r="I308">
        <v>2854</v>
      </c>
    </row>
    <row r="309" spans="1:9" x14ac:dyDescent="0.25">
      <c r="A309" s="1" t="s">
        <v>23</v>
      </c>
      <c r="B309">
        <v>12620</v>
      </c>
      <c r="C309">
        <v>27150</v>
      </c>
      <c r="D309">
        <v>4</v>
      </c>
      <c r="E309">
        <v>5</v>
      </c>
      <c r="F309">
        <v>102638</v>
      </c>
      <c r="G309">
        <v>85153</v>
      </c>
      <c r="H309">
        <v>14594</v>
      </c>
      <c r="I309">
        <v>2844</v>
      </c>
    </row>
    <row r="310" spans="1:9" x14ac:dyDescent="0.25">
      <c r="A310" s="1" t="s">
        <v>23</v>
      </c>
      <c r="B310">
        <v>12620</v>
      </c>
      <c r="C310">
        <v>27150</v>
      </c>
      <c r="D310">
        <v>4</v>
      </c>
      <c r="E310">
        <v>5</v>
      </c>
      <c r="F310">
        <v>114511</v>
      </c>
      <c r="G310">
        <v>96874</v>
      </c>
      <c r="H310">
        <v>14673</v>
      </c>
      <c r="I310">
        <v>2904</v>
      </c>
    </row>
    <row r="311" spans="1:9" x14ac:dyDescent="0.25">
      <c r="A311" s="1" t="s">
        <v>23</v>
      </c>
      <c r="B311">
        <v>12620</v>
      </c>
      <c r="C311">
        <v>27150</v>
      </c>
      <c r="D311">
        <v>4</v>
      </c>
      <c r="E311">
        <v>5</v>
      </c>
      <c r="F311">
        <v>104824</v>
      </c>
      <c r="G311">
        <v>86975</v>
      </c>
      <c r="H311">
        <v>14946</v>
      </c>
      <c r="I311">
        <v>2849</v>
      </c>
    </row>
    <row r="312" spans="1:9" x14ac:dyDescent="0.25">
      <c r="A312" s="1" t="s">
        <v>23</v>
      </c>
      <c r="B312">
        <v>12620</v>
      </c>
      <c r="C312">
        <v>27150</v>
      </c>
      <c r="D312">
        <v>8</v>
      </c>
      <c r="E312">
        <v>5</v>
      </c>
      <c r="F312">
        <v>149533</v>
      </c>
      <c r="G312">
        <v>136786</v>
      </c>
      <c r="H312">
        <v>9835</v>
      </c>
      <c r="I312">
        <v>2868</v>
      </c>
    </row>
    <row r="313" spans="1:9" x14ac:dyDescent="0.25">
      <c r="A313" s="1" t="s">
        <v>23</v>
      </c>
      <c r="B313">
        <v>12620</v>
      </c>
      <c r="C313">
        <v>27150</v>
      </c>
      <c r="D313">
        <v>8</v>
      </c>
      <c r="E313">
        <v>5</v>
      </c>
      <c r="F313">
        <v>155502</v>
      </c>
      <c r="G313">
        <v>141411</v>
      </c>
      <c r="H313">
        <v>10935</v>
      </c>
      <c r="I313">
        <v>3107</v>
      </c>
    </row>
    <row r="314" spans="1:9" x14ac:dyDescent="0.25">
      <c r="A314" s="1" t="s">
        <v>23</v>
      </c>
      <c r="B314">
        <v>12620</v>
      </c>
      <c r="C314">
        <v>27150</v>
      </c>
      <c r="D314">
        <v>8</v>
      </c>
      <c r="E314">
        <v>5</v>
      </c>
      <c r="F314">
        <v>163260</v>
      </c>
      <c r="G314">
        <v>142616</v>
      </c>
      <c r="H314">
        <v>17675</v>
      </c>
      <c r="I314">
        <v>2921</v>
      </c>
    </row>
    <row r="315" spans="1:9" x14ac:dyDescent="0.25">
      <c r="A315" s="1" t="s">
        <v>23</v>
      </c>
      <c r="B315">
        <v>12620</v>
      </c>
      <c r="C315">
        <v>27150</v>
      </c>
      <c r="D315">
        <v>8</v>
      </c>
      <c r="E315">
        <v>5</v>
      </c>
      <c r="F315">
        <v>160434</v>
      </c>
      <c r="G315">
        <v>139884</v>
      </c>
      <c r="H315">
        <v>17645</v>
      </c>
      <c r="I315">
        <v>2856</v>
      </c>
    </row>
    <row r="316" spans="1:9" x14ac:dyDescent="0.25">
      <c r="A316" s="1" t="s">
        <v>23</v>
      </c>
      <c r="B316">
        <v>12620</v>
      </c>
      <c r="C316">
        <v>27150</v>
      </c>
      <c r="D316">
        <v>8</v>
      </c>
      <c r="E316">
        <v>5</v>
      </c>
      <c r="F316">
        <v>165979</v>
      </c>
      <c r="G316">
        <v>144050</v>
      </c>
      <c r="H316">
        <v>19038</v>
      </c>
      <c r="I316">
        <v>2837</v>
      </c>
    </row>
    <row r="317" spans="1:9" x14ac:dyDescent="0.25">
      <c r="A317" s="1" t="s">
        <v>23</v>
      </c>
      <c r="B317">
        <v>12620</v>
      </c>
      <c r="C317">
        <v>27150</v>
      </c>
      <c r="D317">
        <v>16</v>
      </c>
      <c r="E317">
        <v>5</v>
      </c>
      <c r="F317">
        <v>178826</v>
      </c>
      <c r="G317">
        <v>160590</v>
      </c>
      <c r="H317">
        <v>14968</v>
      </c>
      <c r="I317">
        <v>3194</v>
      </c>
    </row>
    <row r="318" spans="1:9" x14ac:dyDescent="0.25">
      <c r="A318" s="1" t="s">
        <v>23</v>
      </c>
      <c r="B318">
        <v>12620</v>
      </c>
      <c r="C318">
        <v>27150</v>
      </c>
      <c r="D318">
        <v>16</v>
      </c>
      <c r="E318">
        <v>5</v>
      </c>
      <c r="F318">
        <v>181313</v>
      </c>
      <c r="G318">
        <v>164122</v>
      </c>
      <c r="H318">
        <v>14274</v>
      </c>
      <c r="I318">
        <v>2867</v>
      </c>
    </row>
    <row r="319" spans="1:9" x14ac:dyDescent="0.25">
      <c r="A319" s="1" t="s">
        <v>23</v>
      </c>
      <c r="B319">
        <v>12620</v>
      </c>
      <c r="C319">
        <v>27150</v>
      </c>
      <c r="D319">
        <v>16</v>
      </c>
      <c r="E319">
        <v>5</v>
      </c>
      <c r="F319">
        <v>175984</v>
      </c>
      <c r="G319">
        <v>161082</v>
      </c>
      <c r="H319">
        <v>11958</v>
      </c>
      <c r="I319">
        <v>2895</v>
      </c>
    </row>
    <row r="320" spans="1:9" x14ac:dyDescent="0.25">
      <c r="A320" s="1" t="s">
        <v>23</v>
      </c>
      <c r="B320">
        <v>12620</v>
      </c>
      <c r="C320">
        <v>27150</v>
      </c>
      <c r="D320">
        <v>16</v>
      </c>
      <c r="E320">
        <v>5</v>
      </c>
      <c r="F320">
        <v>174806</v>
      </c>
      <c r="G320">
        <v>159212</v>
      </c>
      <c r="H320">
        <v>12689</v>
      </c>
      <c r="I320">
        <v>2862</v>
      </c>
    </row>
    <row r="321" spans="1:9" x14ac:dyDescent="0.25">
      <c r="A321" s="1" t="s">
        <v>23</v>
      </c>
      <c r="B321">
        <v>12620</v>
      </c>
      <c r="C321">
        <v>27150</v>
      </c>
      <c r="D321">
        <v>16</v>
      </c>
      <c r="E321">
        <v>5</v>
      </c>
      <c r="F321">
        <v>181030</v>
      </c>
      <c r="G321">
        <v>164919</v>
      </c>
      <c r="H321">
        <v>12887</v>
      </c>
      <c r="I321">
        <v>3155</v>
      </c>
    </row>
    <row r="322" spans="1:9" x14ac:dyDescent="0.25">
      <c r="A322" s="1" t="s">
        <v>24</v>
      </c>
      <c r="B322">
        <v>6793</v>
      </c>
      <c r="C322">
        <v>26722</v>
      </c>
      <c r="D322">
        <v>2</v>
      </c>
      <c r="E322">
        <v>7</v>
      </c>
      <c r="F322">
        <v>59652</v>
      </c>
      <c r="G322">
        <v>39276</v>
      </c>
      <c r="H322">
        <v>18441</v>
      </c>
      <c r="I322">
        <v>1881</v>
      </c>
    </row>
    <row r="323" spans="1:9" x14ac:dyDescent="0.25">
      <c r="A323" s="1" t="s">
        <v>24</v>
      </c>
      <c r="B323">
        <v>6793</v>
      </c>
      <c r="C323">
        <v>26722</v>
      </c>
      <c r="D323">
        <v>2</v>
      </c>
      <c r="E323">
        <v>7</v>
      </c>
      <c r="F323">
        <v>59354</v>
      </c>
      <c r="G323">
        <v>39066</v>
      </c>
      <c r="H323">
        <v>18421</v>
      </c>
      <c r="I323">
        <v>1815</v>
      </c>
    </row>
    <row r="324" spans="1:9" x14ac:dyDescent="0.25">
      <c r="A324" s="1" t="s">
        <v>24</v>
      </c>
      <c r="B324">
        <v>6793</v>
      </c>
      <c r="C324">
        <v>26722</v>
      </c>
      <c r="D324">
        <v>2</v>
      </c>
      <c r="E324">
        <v>7</v>
      </c>
      <c r="F324">
        <v>59607</v>
      </c>
      <c r="G324">
        <v>39219</v>
      </c>
      <c r="H324">
        <v>18593</v>
      </c>
      <c r="I324">
        <v>1742</v>
      </c>
    </row>
    <row r="325" spans="1:9" x14ac:dyDescent="0.25">
      <c r="A325" s="1" t="s">
        <v>24</v>
      </c>
      <c r="B325">
        <v>6793</v>
      </c>
      <c r="C325">
        <v>26722</v>
      </c>
      <c r="D325">
        <v>2</v>
      </c>
      <c r="E325">
        <v>7</v>
      </c>
      <c r="F325">
        <v>59501</v>
      </c>
      <c r="G325">
        <v>39201</v>
      </c>
      <c r="H325">
        <v>18517</v>
      </c>
      <c r="I325">
        <v>1735</v>
      </c>
    </row>
    <row r="326" spans="1:9" x14ac:dyDescent="0.25">
      <c r="A326" s="1" t="s">
        <v>24</v>
      </c>
      <c r="B326">
        <v>6793</v>
      </c>
      <c r="C326">
        <v>26722</v>
      </c>
      <c r="D326">
        <v>2</v>
      </c>
      <c r="E326">
        <v>7</v>
      </c>
      <c r="F326">
        <v>60248</v>
      </c>
      <c r="G326">
        <v>39679</v>
      </c>
      <c r="H326">
        <v>18645</v>
      </c>
      <c r="I326">
        <v>1872</v>
      </c>
    </row>
    <row r="327" spans="1:9" x14ac:dyDescent="0.25">
      <c r="A327" s="1" t="s">
        <v>24</v>
      </c>
      <c r="B327">
        <v>6793</v>
      </c>
      <c r="C327">
        <v>26722</v>
      </c>
      <c r="D327">
        <v>4</v>
      </c>
      <c r="E327">
        <v>7</v>
      </c>
      <c r="F327">
        <v>47926</v>
      </c>
      <c r="G327">
        <v>36264</v>
      </c>
      <c r="H327">
        <v>9885</v>
      </c>
      <c r="I327">
        <v>1730</v>
      </c>
    </row>
    <row r="328" spans="1:9" x14ac:dyDescent="0.25">
      <c r="A328" s="1" t="s">
        <v>24</v>
      </c>
      <c r="B328">
        <v>6793</v>
      </c>
      <c r="C328">
        <v>26722</v>
      </c>
      <c r="D328">
        <v>4</v>
      </c>
      <c r="E328">
        <v>7</v>
      </c>
      <c r="F328">
        <v>48631</v>
      </c>
      <c r="G328">
        <v>36408</v>
      </c>
      <c r="H328">
        <v>10417</v>
      </c>
      <c r="I328">
        <v>1752</v>
      </c>
    </row>
    <row r="329" spans="1:9" x14ac:dyDescent="0.25">
      <c r="A329" s="1" t="s">
        <v>24</v>
      </c>
      <c r="B329">
        <v>6793</v>
      </c>
      <c r="C329">
        <v>26722</v>
      </c>
      <c r="D329">
        <v>4</v>
      </c>
      <c r="E329">
        <v>7</v>
      </c>
      <c r="F329">
        <v>51941</v>
      </c>
      <c r="G329">
        <v>39737</v>
      </c>
      <c r="H329">
        <v>10238</v>
      </c>
      <c r="I329">
        <v>1912</v>
      </c>
    </row>
    <row r="330" spans="1:9" x14ac:dyDescent="0.25">
      <c r="A330" s="1" t="s">
        <v>24</v>
      </c>
      <c r="B330">
        <v>6793</v>
      </c>
      <c r="C330">
        <v>26722</v>
      </c>
      <c r="D330">
        <v>4</v>
      </c>
      <c r="E330">
        <v>7</v>
      </c>
      <c r="F330">
        <v>49660</v>
      </c>
      <c r="G330">
        <v>37196</v>
      </c>
      <c r="H330">
        <v>10495</v>
      </c>
      <c r="I330">
        <v>1904</v>
      </c>
    </row>
    <row r="331" spans="1:9" x14ac:dyDescent="0.25">
      <c r="A331" s="1" t="s">
        <v>24</v>
      </c>
      <c r="B331">
        <v>6793</v>
      </c>
      <c r="C331">
        <v>26722</v>
      </c>
      <c r="D331">
        <v>4</v>
      </c>
      <c r="E331">
        <v>7</v>
      </c>
      <c r="F331">
        <v>47038</v>
      </c>
      <c r="G331">
        <v>35219</v>
      </c>
      <c r="H331">
        <v>9847</v>
      </c>
      <c r="I331">
        <v>1920</v>
      </c>
    </row>
    <row r="332" spans="1:9" x14ac:dyDescent="0.25">
      <c r="A332" s="1" t="s">
        <v>24</v>
      </c>
      <c r="B332">
        <v>6793</v>
      </c>
      <c r="C332">
        <v>26722</v>
      </c>
      <c r="D332">
        <v>8</v>
      </c>
      <c r="E332">
        <v>7</v>
      </c>
      <c r="F332">
        <v>52721</v>
      </c>
      <c r="G332">
        <v>44044</v>
      </c>
      <c r="H332">
        <v>6918</v>
      </c>
      <c r="I332">
        <v>1708</v>
      </c>
    </row>
    <row r="333" spans="1:9" x14ac:dyDescent="0.25">
      <c r="A333" s="1" t="s">
        <v>24</v>
      </c>
      <c r="B333">
        <v>6793</v>
      </c>
      <c r="C333">
        <v>26722</v>
      </c>
      <c r="D333">
        <v>8</v>
      </c>
      <c r="E333">
        <v>7</v>
      </c>
      <c r="F333">
        <v>54270</v>
      </c>
      <c r="G333">
        <v>45585</v>
      </c>
      <c r="H333">
        <v>6873</v>
      </c>
      <c r="I333">
        <v>1765</v>
      </c>
    </row>
    <row r="334" spans="1:9" x14ac:dyDescent="0.25">
      <c r="A334" s="1" t="s">
        <v>24</v>
      </c>
      <c r="B334">
        <v>6793</v>
      </c>
      <c r="C334">
        <v>26722</v>
      </c>
      <c r="D334">
        <v>8</v>
      </c>
      <c r="E334">
        <v>7</v>
      </c>
      <c r="F334">
        <v>53423</v>
      </c>
      <c r="G334">
        <v>44663</v>
      </c>
      <c r="H334">
        <v>6966</v>
      </c>
      <c r="I334">
        <v>1750</v>
      </c>
    </row>
    <row r="335" spans="1:9" x14ac:dyDescent="0.25">
      <c r="A335" s="1" t="s">
        <v>24</v>
      </c>
      <c r="B335">
        <v>6793</v>
      </c>
      <c r="C335">
        <v>26722</v>
      </c>
      <c r="D335">
        <v>8</v>
      </c>
      <c r="E335">
        <v>7</v>
      </c>
      <c r="F335">
        <v>59431</v>
      </c>
      <c r="G335">
        <v>48759</v>
      </c>
      <c r="H335">
        <v>8786</v>
      </c>
      <c r="I335">
        <v>1824</v>
      </c>
    </row>
    <row r="336" spans="1:9" x14ac:dyDescent="0.25">
      <c r="A336" s="1" t="s">
        <v>24</v>
      </c>
      <c r="B336">
        <v>6793</v>
      </c>
      <c r="C336">
        <v>26722</v>
      </c>
      <c r="D336">
        <v>8</v>
      </c>
      <c r="E336">
        <v>7</v>
      </c>
      <c r="F336">
        <v>56168</v>
      </c>
      <c r="G336">
        <v>46980</v>
      </c>
      <c r="H336">
        <v>7181</v>
      </c>
      <c r="I336">
        <v>1944</v>
      </c>
    </row>
    <row r="337" spans="1:9" x14ac:dyDescent="0.25">
      <c r="A337" s="1" t="s">
        <v>24</v>
      </c>
      <c r="B337">
        <v>6793</v>
      </c>
      <c r="C337">
        <v>26722</v>
      </c>
      <c r="D337">
        <v>16</v>
      </c>
      <c r="E337">
        <v>7</v>
      </c>
      <c r="F337">
        <v>58936</v>
      </c>
      <c r="G337">
        <v>50528</v>
      </c>
      <c r="H337">
        <v>6607</v>
      </c>
      <c r="I337">
        <v>1754</v>
      </c>
    </row>
    <row r="338" spans="1:9" x14ac:dyDescent="0.25">
      <c r="A338" s="1" t="s">
        <v>24</v>
      </c>
      <c r="B338">
        <v>6793</v>
      </c>
      <c r="C338">
        <v>26722</v>
      </c>
      <c r="D338">
        <v>16</v>
      </c>
      <c r="E338">
        <v>7</v>
      </c>
      <c r="F338">
        <v>58996</v>
      </c>
      <c r="G338">
        <v>50493</v>
      </c>
      <c r="H338">
        <v>6772</v>
      </c>
      <c r="I338">
        <v>1691</v>
      </c>
    </row>
    <row r="339" spans="1:9" x14ac:dyDescent="0.25">
      <c r="A339" s="1" t="s">
        <v>24</v>
      </c>
      <c r="B339">
        <v>6793</v>
      </c>
      <c r="C339">
        <v>26722</v>
      </c>
      <c r="D339">
        <v>16</v>
      </c>
      <c r="E339">
        <v>7</v>
      </c>
      <c r="F339">
        <v>59552</v>
      </c>
      <c r="G339">
        <v>51234</v>
      </c>
      <c r="H339">
        <v>6578</v>
      </c>
      <c r="I339">
        <v>1694</v>
      </c>
    </row>
    <row r="340" spans="1:9" x14ac:dyDescent="0.25">
      <c r="A340" s="1" t="s">
        <v>24</v>
      </c>
      <c r="B340">
        <v>6793</v>
      </c>
      <c r="C340">
        <v>26722</v>
      </c>
      <c r="D340">
        <v>16</v>
      </c>
      <c r="E340">
        <v>7</v>
      </c>
      <c r="F340">
        <v>59888</v>
      </c>
      <c r="G340">
        <v>51402</v>
      </c>
      <c r="H340">
        <v>6698</v>
      </c>
      <c r="I340">
        <v>1742</v>
      </c>
    </row>
    <row r="341" spans="1:9" x14ac:dyDescent="0.25">
      <c r="A341" s="1" t="s">
        <v>24</v>
      </c>
      <c r="B341">
        <v>6793</v>
      </c>
      <c r="C341">
        <v>26722</v>
      </c>
      <c r="D341">
        <v>16</v>
      </c>
      <c r="E341">
        <v>7</v>
      </c>
      <c r="F341">
        <v>60031</v>
      </c>
      <c r="G341">
        <v>51719</v>
      </c>
      <c r="H341">
        <v>6528</v>
      </c>
      <c r="I341">
        <v>1738</v>
      </c>
    </row>
    <row r="342" spans="1:9" x14ac:dyDescent="0.25">
      <c r="A342" s="1" t="s">
        <v>25</v>
      </c>
      <c r="B342">
        <v>6967956</v>
      </c>
      <c r="C342">
        <v>69540470</v>
      </c>
      <c r="D342">
        <v>2</v>
      </c>
      <c r="E342">
        <v>13</v>
      </c>
      <c r="F342">
        <v>191878842</v>
      </c>
      <c r="G342">
        <v>48479203</v>
      </c>
      <c r="H342">
        <v>142228935</v>
      </c>
      <c r="I342">
        <v>1170625</v>
      </c>
    </row>
    <row r="343" spans="1:9" x14ac:dyDescent="0.25">
      <c r="A343" s="1" t="s">
        <v>25</v>
      </c>
      <c r="B343">
        <v>6967956</v>
      </c>
      <c r="C343">
        <v>69540470</v>
      </c>
      <c r="D343">
        <v>2</v>
      </c>
      <c r="E343">
        <v>12</v>
      </c>
      <c r="F343">
        <v>206084130</v>
      </c>
      <c r="G343">
        <v>49719801</v>
      </c>
      <c r="H343">
        <v>155219079</v>
      </c>
      <c r="I343">
        <v>1145176</v>
      </c>
    </row>
    <row r="344" spans="1:9" x14ac:dyDescent="0.25">
      <c r="A344" s="1" t="s">
        <v>25</v>
      </c>
      <c r="B344">
        <v>6967956</v>
      </c>
      <c r="C344">
        <v>69540470</v>
      </c>
      <c r="D344">
        <v>2</v>
      </c>
      <c r="E344">
        <v>13</v>
      </c>
      <c r="F344">
        <v>211980663</v>
      </c>
      <c r="G344">
        <v>49520067</v>
      </c>
      <c r="H344">
        <v>161304657</v>
      </c>
      <c r="I344">
        <v>1155866</v>
      </c>
    </row>
    <row r="345" spans="1:9" x14ac:dyDescent="0.25">
      <c r="A345" s="1" t="s">
        <v>25</v>
      </c>
      <c r="B345">
        <v>6967956</v>
      </c>
      <c r="C345">
        <v>69540470</v>
      </c>
      <c r="D345">
        <v>2</v>
      </c>
      <c r="E345">
        <v>14</v>
      </c>
      <c r="F345">
        <v>199983075</v>
      </c>
      <c r="G345">
        <v>48530365</v>
      </c>
      <c r="H345">
        <v>150228167</v>
      </c>
      <c r="I345">
        <v>1224474</v>
      </c>
    </row>
    <row r="346" spans="1:9" x14ac:dyDescent="0.25">
      <c r="A346" s="1" t="s">
        <v>25</v>
      </c>
      <c r="B346">
        <v>6967956</v>
      </c>
      <c r="C346">
        <v>69540470</v>
      </c>
      <c r="D346">
        <v>2</v>
      </c>
      <c r="E346">
        <v>12</v>
      </c>
      <c r="F346">
        <v>190307378</v>
      </c>
      <c r="G346">
        <v>49510977</v>
      </c>
      <c r="H346">
        <v>139672560</v>
      </c>
      <c r="I346">
        <v>1123765</v>
      </c>
    </row>
    <row r="347" spans="1:9" x14ac:dyDescent="0.25">
      <c r="A347" s="1" t="s">
        <v>25</v>
      </c>
      <c r="B347">
        <v>6967956</v>
      </c>
      <c r="C347">
        <v>69540470</v>
      </c>
      <c r="D347">
        <v>4</v>
      </c>
      <c r="E347">
        <v>15</v>
      </c>
      <c r="F347">
        <v>135751092</v>
      </c>
      <c r="G347">
        <v>42537941</v>
      </c>
      <c r="H347">
        <v>92032754</v>
      </c>
      <c r="I347">
        <v>1180328</v>
      </c>
    </row>
    <row r="348" spans="1:9" x14ac:dyDescent="0.25">
      <c r="A348" s="1" t="s">
        <v>25</v>
      </c>
      <c r="B348">
        <v>6967956</v>
      </c>
      <c r="C348">
        <v>69540470</v>
      </c>
      <c r="D348">
        <v>4</v>
      </c>
      <c r="E348">
        <v>14</v>
      </c>
      <c r="F348">
        <v>127747183</v>
      </c>
      <c r="G348">
        <v>42631909</v>
      </c>
      <c r="H348">
        <v>83980833</v>
      </c>
      <c r="I348">
        <v>1134386</v>
      </c>
    </row>
    <row r="349" spans="1:9" x14ac:dyDescent="0.25">
      <c r="A349" s="1" t="s">
        <v>25</v>
      </c>
      <c r="B349">
        <v>6967956</v>
      </c>
      <c r="C349">
        <v>69540470</v>
      </c>
      <c r="D349">
        <v>4</v>
      </c>
      <c r="E349">
        <v>14</v>
      </c>
      <c r="F349">
        <v>121473267</v>
      </c>
      <c r="G349">
        <v>42463311</v>
      </c>
      <c r="H349">
        <v>77857899</v>
      </c>
      <c r="I349">
        <v>1151983</v>
      </c>
    </row>
    <row r="350" spans="1:9" x14ac:dyDescent="0.25">
      <c r="A350" s="1" t="s">
        <v>25</v>
      </c>
      <c r="B350">
        <v>6967956</v>
      </c>
      <c r="C350">
        <v>69540470</v>
      </c>
      <c r="D350">
        <v>4</v>
      </c>
      <c r="E350">
        <v>14</v>
      </c>
      <c r="F350">
        <v>126267507</v>
      </c>
      <c r="G350">
        <v>42688299</v>
      </c>
      <c r="H350">
        <v>82357748</v>
      </c>
      <c r="I350">
        <v>1221379</v>
      </c>
    </row>
    <row r="351" spans="1:9" x14ac:dyDescent="0.25">
      <c r="A351" s="1" t="s">
        <v>25</v>
      </c>
      <c r="B351">
        <v>6967956</v>
      </c>
      <c r="C351">
        <v>69540470</v>
      </c>
      <c r="D351">
        <v>4</v>
      </c>
      <c r="E351">
        <v>15</v>
      </c>
      <c r="F351">
        <v>134358332</v>
      </c>
      <c r="G351">
        <v>42229447</v>
      </c>
      <c r="H351">
        <v>90911195</v>
      </c>
      <c r="I351">
        <v>1217621</v>
      </c>
    </row>
    <row r="352" spans="1:9" x14ac:dyDescent="0.25">
      <c r="A352" s="1" t="s">
        <v>25</v>
      </c>
      <c r="B352">
        <v>6967956</v>
      </c>
      <c r="C352">
        <v>69540470</v>
      </c>
      <c r="D352">
        <v>8</v>
      </c>
      <c r="E352">
        <v>13</v>
      </c>
      <c r="F352">
        <v>85243773</v>
      </c>
      <c r="G352">
        <v>38099240</v>
      </c>
      <c r="H352">
        <v>45994351</v>
      </c>
      <c r="I352">
        <v>1150109</v>
      </c>
    </row>
    <row r="353" spans="1:9" x14ac:dyDescent="0.25">
      <c r="A353" s="1" t="s">
        <v>25</v>
      </c>
      <c r="B353">
        <v>6967956</v>
      </c>
      <c r="C353">
        <v>69540470</v>
      </c>
      <c r="D353">
        <v>8</v>
      </c>
      <c r="E353">
        <v>14</v>
      </c>
      <c r="F353">
        <v>89105594</v>
      </c>
      <c r="G353">
        <v>37587460</v>
      </c>
      <c r="H353">
        <v>50186986</v>
      </c>
      <c r="I353">
        <v>1331076</v>
      </c>
    </row>
    <row r="354" spans="1:9" x14ac:dyDescent="0.25">
      <c r="A354" s="1" t="s">
        <v>25</v>
      </c>
      <c r="B354">
        <v>6967956</v>
      </c>
      <c r="C354">
        <v>69540470</v>
      </c>
      <c r="D354">
        <v>8</v>
      </c>
      <c r="E354">
        <v>14</v>
      </c>
      <c r="F354">
        <v>94105512</v>
      </c>
      <c r="G354">
        <v>37948884</v>
      </c>
      <c r="H354">
        <v>54972030</v>
      </c>
      <c r="I354">
        <v>1184525</v>
      </c>
    </row>
    <row r="355" spans="1:9" x14ac:dyDescent="0.25">
      <c r="A355" s="1" t="s">
        <v>25</v>
      </c>
      <c r="B355">
        <v>6967956</v>
      </c>
      <c r="C355">
        <v>69540470</v>
      </c>
      <c r="D355">
        <v>8</v>
      </c>
      <c r="E355">
        <v>13</v>
      </c>
      <c r="F355">
        <v>91336346</v>
      </c>
      <c r="G355">
        <v>38086237</v>
      </c>
      <c r="H355">
        <v>52101226</v>
      </c>
      <c r="I355">
        <v>1148809</v>
      </c>
    </row>
    <row r="356" spans="1:9" x14ac:dyDescent="0.25">
      <c r="A356" s="1" t="s">
        <v>25</v>
      </c>
      <c r="B356">
        <v>6967956</v>
      </c>
      <c r="C356">
        <v>69540470</v>
      </c>
      <c r="D356">
        <v>8</v>
      </c>
      <c r="E356">
        <v>11</v>
      </c>
      <c r="F356">
        <v>93599718</v>
      </c>
      <c r="G356">
        <v>37908506</v>
      </c>
      <c r="H356">
        <v>54501040</v>
      </c>
      <c r="I356">
        <v>1190096</v>
      </c>
    </row>
    <row r="357" spans="1:9" x14ac:dyDescent="0.25">
      <c r="A357" s="1" t="s">
        <v>25</v>
      </c>
      <c r="B357">
        <v>6967956</v>
      </c>
      <c r="C357">
        <v>69540470</v>
      </c>
      <c r="D357">
        <v>16</v>
      </c>
      <c r="E357">
        <v>13</v>
      </c>
      <c r="F357">
        <v>82413946</v>
      </c>
      <c r="G357">
        <v>39632148</v>
      </c>
      <c r="H357">
        <v>41589180</v>
      </c>
      <c r="I357">
        <v>1192544</v>
      </c>
    </row>
    <row r="358" spans="1:9" x14ac:dyDescent="0.25">
      <c r="A358" s="1" t="s">
        <v>25</v>
      </c>
      <c r="B358">
        <v>6967956</v>
      </c>
      <c r="C358">
        <v>69540470</v>
      </c>
      <c r="D358">
        <v>16</v>
      </c>
      <c r="E358">
        <v>12</v>
      </c>
      <c r="F358">
        <v>81533692</v>
      </c>
      <c r="G358">
        <v>38566911</v>
      </c>
      <c r="H358">
        <v>41764184</v>
      </c>
      <c r="I358">
        <v>1202522</v>
      </c>
    </row>
    <row r="359" spans="1:9" x14ac:dyDescent="0.25">
      <c r="A359" s="1" t="s">
        <v>25</v>
      </c>
      <c r="B359">
        <v>6967956</v>
      </c>
      <c r="C359">
        <v>69540470</v>
      </c>
      <c r="D359">
        <v>16</v>
      </c>
      <c r="E359">
        <v>14</v>
      </c>
      <c r="F359">
        <v>81239288</v>
      </c>
      <c r="G359">
        <v>39447002</v>
      </c>
      <c r="H359">
        <v>40552375</v>
      </c>
      <c r="I359">
        <v>1239831</v>
      </c>
    </row>
    <row r="360" spans="1:9" x14ac:dyDescent="0.25">
      <c r="A360" s="1" t="s">
        <v>25</v>
      </c>
      <c r="B360">
        <v>6967956</v>
      </c>
      <c r="C360">
        <v>69540470</v>
      </c>
      <c r="D360">
        <v>16</v>
      </c>
      <c r="E360">
        <v>12</v>
      </c>
      <c r="F360">
        <v>81184766</v>
      </c>
      <c r="G360">
        <v>38486372</v>
      </c>
      <c r="H360">
        <v>41466467</v>
      </c>
      <c r="I360">
        <v>1231850</v>
      </c>
    </row>
    <row r="361" spans="1:9" x14ac:dyDescent="0.25">
      <c r="A361" s="1" t="s">
        <v>25</v>
      </c>
      <c r="B361">
        <v>6967956</v>
      </c>
      <c r="C361">
        <v>69540470</v>
      </c>
      <c r="D361">
        <v>16</v>
      </c>
      <c r="E361">
        <v>14</v>
      </c>
      <c r="F361">
        <v>81618489</v>
      </c>
      <c r="G361">
        <v>38280883</v>
      </c>
      <c r="H361">
        <v>42095695</v>
      </c>
      <c r="I361">
        <v>1241833</v>
      </c>
    </row>
    <row r="362" spans="1:9" x14ac:dyDescent="0.25">
      <c r="A362" s="1" t="s">
        <v>26</v>
      </c>
      <c r="B362">
        <v>38811</v>
      </c>
      <c r="C362">
        <v>79632</v>
      </c>
      <c r="D362">
        <v>2</v>
      </c>
      <c r="E362">
        <v>5</v>
      </c>
      <c r="F362">
        <v>390390</v>
      </c>
      <c r="G362">
        <v>280527</v>
      </c>
      <c r="H362">
        <v>99813</v>
      </c>
      <c r="I362">
        <v>9981</v>
      </c>
    </row>
    <row r="363" spans="1:9" x14ac:dyDescent="0.25">
      <c r="A363" s="1" t="s">
        <v>26</v>
      </c>
      <c r="B363">
        <v>38811</v>
      </c>
      <c r="C363">
        <v>79632</v>
      </c>
      <c r="D363">
        <v>2</v>
      </c>
      <c r="E363">
        <v>5</v>
      </c>
      <c r="F363">
        <v>386342</v>
      </c>
      <c r="G363">
        <v>279622</v>
      </c>
      <c r="H363">
        <v>98631</v>
      </c>
      <c r="I363">
        <v>8017</v>
      </c>
    </row>
    <row r="364" spans="1:9" x14ac:dyDescent="0.25">
      <c r="A364" s="1" t="s">
        <v>26</v>
      </c>
      <c r="B364">
        <v>38811</v>
      </c>
      <c r="C364">
        <v>79632</v>
      </c>
      <c r="D364">
        <v>2</v>
      </c>
      <c r="E364">
        <v>5</v>
      </c>
      <c r="F364">
        <v>384321</v>
      </c>
      <c r="G364">
        <v>277495</v>
      </c>
      <c r="H364">
        <v>98826</v>
      </c>
      <c r="I364">
        <v>7936</v>
      </c>
    </row>
    <row r="365" spans="1:9" x14ac:dyDescent="0.25">
      <c r="A365" s="1" t="s">
        <v>26</v>
      </c>
      <c r="B365">
        <v>38811</v>
      </c>
      <c r="C365">
        <v>79632</v>
      </c>
      <c r="D365">
        <v>2</v>
      </c>
      <c r="E365">
        <v>5</v>
      </c>
      <c r="F365">
        <v>387309</v>
      </c>
      <c r="G365">
        <v>275767</v>
      </c>
      <c r="H365">
        <v>103338</v>
      </c>
      <c r="I365">
        <v>8136</v>
      </c>
    </row>
    <row r="366" spans="1:9" x14ac:dyDescent="0.25">
      <c r="A366" s="1" t="s">
        <v>26</v>
      </c>
      <c r="B366">
        <v>38811</v>
      </c>
      <c r="C366">
        <v>79632</v>
      </c>
      <c r="D366">
        <v>2</v>
      </c>
      <c r="E366">
        <v>6</v>
      </c>
      <c r="F366">
        <v>377618</v>
      </c>
      <c r="G366">
        <v>278034</v>
      </c>
      <c r="H366">
        <v>91684</v>
      </c>
      <c r="I366">
        <v>7825</v>
      </c>
    </row>
    <row r="367" spans="1:9" x14ac:dyDescent="0.25">
      <c r="A367" s="1" t="s">
        <v>26</v>
      </c>
      <c r="B367">
        <v>38811</v>
      </c>
      <c r="C367">
        <v>79632</v>
      </c>
      <c r="D367">
        <v>4</v>
      </c>
      <c r="E367">
        <v>6</v>
      </c>
      <c r="F367">
        <v>342783</v>
      </c>
      <c r="G367">
        <v>276833</v>
      </c>
      <c r="H367">
        <v>57954</v>
      </c>
      <c r="I367">
        <v>7932</v>
      </c>
    </row>
    <row r="368" spans="1:9" x14ac:dyDescent="0.25">
      <c r="A368" s="1" t="s">
        <v>26</v>
      </c>
      <c r="B368">
        <v>38811</v>
      </c>
      <c r="C368">
        <v>79632</v>
      </c>
      <c r="D368">
        <v>4</v>
      </c>
      <c r="E368">
        <v>6</v>
      </c>
      <c r="F368">
        <v>340337</v>
      </c>
      <c r="G368">
        <v>274391</v>
      </c>
      <c r="H368">
        <v>57938</v>
      </c>
      <c r="I368">
        <v>7945</v>
      </c>
    </row>
    <row r="369" spans="1:9" x14ac:dyDescent="0.25">
      <c r="A369" s="1" t="s">
        <v>26</v>
      </c>
      <c r="B369">
        <v>38811</v>
      </c>
      <c r="C369">
        <v>79632</v>
      </c>
      <c r="D369">
        <v>4</v>
      </c>
      <c r="E369">
        <v>5</v>
      </c>
      <c r="F369">
        <v>352185</v>
      </c>
      <c r="G369">
        <v>279007</v>
      </c>
      <c r="H369">
        <v>65115</v>
      </c>
      <c r="I369">
        <v>7993</v>
      </c>
    </row>
    <row r="370" spans="1:9" x14ac:dyDescent="0.25">
      <c r="A370" s="1" t="s">
        <v>26</v>
      </c>
      <c r="B370">
        <v>38811</v>
      </c>
      <c r="C370">
        <v>79632</v>
      </c>
      <c r="D370">
        <v>4</v>
      </c>
      <c r="E370">
        <v>5</v>
      </c>
      <c r="F370">
        <v>353382</v>
      </c>
      <c r="G370">
        <v>279912</v>
      </c>
      <c r="H370">
        <v>65476</v>
      </c>
      <c r="I370">
        <v>7925</v>
      </c>
    </row>
    <row r="371" spans="1:9" x14ac:dyDescent="0.25">
      <c r="A371" s="1" t="s">
        <v>26</v>
      </c>
      <c r="B371">
        <v>38811</v>
      </c>
      <c r="C371">
        <v>79632</v>
      </c>
      <c r="D371">
        <v>4</v>
      </c>
      <c r="E371">
        <v>5</v>
      </c>
      <c r="F371">
        <v>394733</v>
      </c>
      <c r="G371">
        <v>321994</v>
      </c>
      <c r="H371">
        <v>64808</v>
      </c>
      <c r="I371">
        <v>7860</v>
      </c>
    </row>
    <row r="372" spans="1:9" x14ac:dyDescent="0.25">
      <c r="A372" s="1" t="s">
        <v>26</v>
      </c>
      <c r="B372">
        <v>38811</v>
      </c>
      <c r="C372">
        <v>79632</v>
      </c>
      <c r="D372">
        <v>8</v>
      </c>
      <c r="E372">
        <v>5</v>
      </c>
      <c r="F372">
        <v>502068</v>
      </c>
      <c r="G372">
        <v>453795</v>
      </c>
      <c r="H372">
        <v>40370</v>
      </c>
      <c r="I372">
        <v>7852</v>
      </c>
    </row>
    <row r="373" spans="1:9" x14ac:dyDescent="0.25">
      <c r="A373" s="1" t="s">
        <v>26</v>
      </c>
      <c r="B373">
        <v>38811</v>
      </c>
      <c r="C373">
        <v>79632</v>
      </c>
      <c r="D373">
        <v>8</v>
      </c>
      <c r="E373">
        <v>5</v>
      </c>
      <c r="F373">
        <v>495197</v>
      </c>
      <c r="G373">
        <v>452435</v>
      </c>
      <c r="H373">
        <v>34897</v>
      </c>
      <c r="I373">
        <v>7798</v>
      </c>
    </row>
    <row r="374" spans="1:9" x14ac:dyDescent="0.25">
      <c r="A374" s="1" t="s">
        <v>26</v>
      </c>
      <c r="B374">
        <v>38811</v>
      </c>
      <c r="C374">
        <v>79632</v>
      </c>
      <c r="D374">
        <v>8</v>
      </c>
      <c r="E374">
        <v>5</v>
      </c>
      <c r="F374">
        <v>499352</v>
      </c>
      <c r="G374">
        <v>450992</v>
      </c>
      <c r="H374">
        <v>40187</v>
      </c>
      <c r="I374">
        <v>8104</v>
      </c>
    </row>
    <row r="375" spans="1:9" x14ac:dyDescent="0.25">
      <c r="A375" s="1" t="s">
        <v>26</v>
      </c>
      <c r="B375">
        <v>38811</v>
      </c>
      <c r="C375">
        <v>79632</v>
      </c>
      <c r="D375">
        <v>8</v>
      </c>
      <c r="E375">
        <v>5</v>
      </c>
      <c r="F375">
        <v>491647</v>
      </c>
      <c r="G375">
        <v>445160</v>
      </c>
      <c r="H375">
        <v>38551</v>
      </c>
      <c r="I375">
        <v>7875</v>
      </c>
    </row>
    <row r="376" spans="1:9" x14ac:dyDescent="0.25">
      <c r="A376" s="1" t="s">
        <v>26</v>
      </c>
      <c r="B376">
        <v>38811</v>
      </c>
      <c r="C376">
        <v>79632</v>
      </c>
      <c r="D376">
        <v>8</v>
      </c>
      <c r="E376">
        <v>6</v>
      </c>
      <c r="F376">
        <v>506352</v>
      </c>
      <c r="G376">
        <v>466154</v>
      </c>
      <c r="H376">
        <v>32094</v>
      </c>
      <c r="I376">
        <v>8032</v>
      </c>
    </row>
    <row r="377" spans="1:9" x14ac:dyDescent="0.25">
      <c r="A377" s="1" t="s">
        <v>26</v>
      </c>
      <c r="B377">
        <v>38811</v>
      </c>
      <c r="C377">
        <v>79632</v>
      </c>
      <c r="D377">
        <v>16</v>
      </c>
      <c r="E377">
        <v>6</v>
      </c>
      <c r="F377">
        <v>566656</v>
      </c>
      <c r="G377">
        <v>529878</v>
      </c>
      <c r="H377">
        <v>29380</v>
      </c>
      <c r="I377">
        <v>7331</v>
      </c>
    </row>
    <row r="378" spans="1:9" x14ac:dyDescent="0.25">
      <c r="A378" s="1" t="s">
        <v>26</v>
      </c>
      <c r="B378">
        <v>38811</v>
      </c>
      <c r="C378">
        <v>79632</v>
      </c>
      <c r="D378">
        <v>16</v>
      </c>
      <c r="E378">
        <v>6</v>
      </c>
      <c r="F378">
        <v>566720</v>
      </c>
      <c r="G378">
        <v>531777</v>
      </c>
      <c r="H378">
        <v>28077</v>
      </c>
      <c r="I378">
        <v>6812</v>
      </c>
    </row>
    <row r="379" spans="1:9" x14ac:dyDescent="0.25">
      <c r="A379" s="1" t="s">
        <v>26</v>
      </c>
      <c r="B379">
        <v>38811</v>
      </c>
      <c r="C379">
        <v>79632</v>
      </c>
      <c r="D379">
        <v>16</v>
      </c>
      <c r="E379">
        <v>5</v>
      </c>
      <c r="F379">
        <v>551129</v>
      </c>
      <c r="G379">
        <v>518972</v>
      </c>
      <c r="H379">
        <v>24310</v>
      </c>
      <c r="I379">
        <v>7789</v>
      </c>
    </row>
    <row r="380" spans="1:9" x14ac:dyDescent="0.25">
      <c r="A380" s="1" t="s">
        <v>26</v>
      </c>
      <c r="B380">
        <v>38811</v>
      </c>
      <c r="C380">
        <v>79632</v>
      </c>
      <c r="D380">
        <v>16</v>
      </c>
      <c r="E380">
        <v>5</v>
      </c>
      <c r="F380">
        <v>560290</v>
      </c>
      <c r="G380">
        <v>529382</v>
      </c>
      <c r="H380">
        <v>22773</v>
      </c>
      <c r="I380">
        <v>8072</v>
      </c>
    </row>
    <row r="381" spans="1:9" x14ac:dyDescent="0.25">
      <c r="A381" s="1" t="s">
        <v>26</v>
      </c>
      <c r="B381">
        <v>38811</v>
      </c>
      <c r="C381">
        <v>79632</v>
      </c>
      <c r="D381">
        <v>16</v>
      </c>
      <c r="E381">
        <v>6</v>
      </c>
      <c r="F381">
        <v>554302</v>
      </c>
      <c r="G381">
        <v>523197</v>
      </c>
      <c r="H381">
        <v>23342</v>
      </c>
      <c r="I381">
        <v>7697</v>
      </c>
    </row>
    <row r="382" spans="1:9" x14ac:dyDescent="0.25">
      <c r="A382" s="1" t="s">
        <v>27</v>
      </c>
      <c r="B382">
        <v>3617</v>
      </c>
      <c r="C382">
        <v>8790</v>
      </c>
      <c r="D382">
        <v>2</v>
      </c>
      <c r="E382">
        <v>4</v>
      </c>
      <c r="F382">
        <v>30303</v>
      </c>
      <c r="G382">
        <v>20193</v>
      </c>
      <c r="H382">
        <v>8740</v>
      </c>
      <c r="I382">
        <v>1313</v>
      </c>
    </row>
    <row r="383" spans="1:9" x14ac:dyDescent="0.25">
      <c r="A383" s="1" t="s">
        <v>27</v>
      </c>
      <c r="B383">
        <v>3617</v>
      </c>
      <c r="C383">
        <v>8790</v>
      </c>
      <c r="D383">
        <v>2</v>
      </c>
      <c r="E383">
        <v>4</v>
      </c>
      <c r="F383">
        <v>30492</v>
      </c>
      <c r="G383">
        <v>20567</v>
      </c>
      <c r="H383">
        <v>8609</v>
      </c>
      <c r="I383">
        <v>1231</v>
      </c>
    </row>
    <row r="384" spans="1:9" x14ac:dyDescent="0.25">
      <c r="A384" s="1" t="s">
        <v>27</v>
      </c>
      <c r="B384">
        <v>3617</v>
      </c>
      <c r="C384">
        <v>8790</v>
      </c>
      <c r="D384">
        <v>2</v>
      </c>
      <c r="E384">
        <v>4</v>
      </c>
      <c r="F384">
        <v>29379</v>
      </c>
      <c r="G384">
        <v>19784</v>
      </c>
      <c r="H384">
        <v>8308</v>
      </c>
      <c r="I384">
        <v>1241</v>
      </c>
    </row>
    <row r="385" spans="1:9" x14ac:dyDescent="0.25">
      <c r="A385" s="1" t="s">
        <v>27</v>
      </c>
      <c r="B385">
        <v>3617</v>
      </c>
      <c r="C385">
        <v>8790</v>
      </c>
      <c r="D385">
        <v>2</v>
      </c>
      <c r="E385">
        <v>4</v>
      </c>
      <c r="F385">
        <v>29218</v>
      </c>
      <c r="G385">
        <v>19720</v>
      </c>
      <c r="H385">
        <v>8226</v>
      </c>
      <c r="I385">
        <v>1218</v>
      </c>
    </row>
    <row r="386" spans="1:9" x14ac:dyDescent="0.25">
      <c r="A386" s="1" t="s">
        <v>27</v>
      </c>
      <c r="B386">
        <v>3617</v>
      </c>
      <c r="C386">
        <v>8790</v>
      </c>
      <c r="D386">
        <v>2</v>
      </c>
      <c r="E386">
        <v>4</v>
      </c>
      <c r="F386">
        <v>29061</v>
      </c>
      <c r="G386">
        <v>20280</v>
      </c>
      <c r="H386">
        <v>7594</v>
      </c>
      <c r="I386">
        <v>1142</v>
      </c>
    </row>
    <row r="387" spans="1:9" x14ac:dyDescent="0.25">
      <c r="A387" s="1" t="s">
        <v>27</v>
      </c>
      <c r="B387">
        <v>3617</v>
      </c>
      <c r="C387">
        <v>8790</v>
      </c>
      <c r="D387">
        <v>4</v>
      </c>
      <c r="E387">
        <v>4</v>
      </c>
      <c r="F387">
        <v>22554</v>
      </c>
      <c r="G387">
        <v>16233</v>
      </c>
      <c r="H387">
        <v>4780</v>
      </c>
      <c r="I387">
        <v>1349</v>
      </c>
    </row>
    <row r="388" spans="1:9" x14ac:dyDescent="0.25">
      <c r="A388" s="1" t="s">
        <v>27</v>
      </c>
      <c r="B388">
        <v>3617</v>
      </c>
      <c r="C388">
        <v>8790</v>
      </c>
      <c r="D388">
        <v>4</v>
      </c>
      <c r="E388">
        <v>4</v>
      </c>
      <c r="F388">
        <v>22000</v>
      </c>
      <c r="G388">
        <v>16245</v>
      </c>
      <c r="H388">
        <v>4586</v>
      </c>
      <c r="I388">
        <v>1123</v>
      </c>
    </row>
    <row r="389" spans="1:9" x14ac:dyDescent="0.25">
      <c r="A389" s="1" t="s">
        <v>27</v>
      </c>
      <c r="B389">
        <v>3617</v>
      </c>
      <c r="C389">
        <v>8790</v>
      </c>
      <c r="D389">
        <v>4</v>
      </c>
      <c r="E389">
        <v>4</v>
      </c>
      <c r="F389">
        <v>22329</v>
      </c>
      <c r="G389">
        <v>16581</v>
      </c>
      <c r="H389">
        <v>4539</v>
      </c>
      <c r="I389">
        <v>1158</v>
      </c>
    </row>
    <row r="390" spans="1:9" x14ac:dyDescent="0.25">
      <c r="A390" s="1" t="s">
        <v>27</v>
      </c>
      <c r="B390">
        <v>3617</v>
      </c>
      <c r="C390">
        <v>8790</v>
      </c>
      <c r="D390">
        <v>4</v>
      </c>
      <c r="E390">
        <v>4</v>
      </c>
      <c r="F390">
        <v>21282</v>
      </c>
      <c r="G390">
        <v>15439</v>
      </c>
      <c r="H390">
        <v>4579</v>
      </c>
      <c r="I390">
        <v>1206</v>
      </c>
    </row>
    <row r="391" spans="1:9" x14ac:dyDescent="0.25">
      <c r="A391" s="1" t="s">
        <v>27</v>
      </c>
      <c r="B391">
        <v>3617</v>
      </c>
      <c r="C391">
        <v>8790</v>
      </c>
      <c r="D391">
        <v>4</v>
      </c>
      <c r="E391">
        <v>4</v>
      </c>
      <c r="F391">
        <v>21818</v>
      </c>
      <c r="G391">
        <v>16019</v>
      </c>
      <c r="H391">
        <v>4551</v>
      </c>
      <c r="I391">
        <v>1189</v>
      </c>
    </row>
    <row r="392" spans="1:9" x14ac:dyDescent="0.25">
      <c r="A392" s="1" t="s">
        <v>27</v>
      </c>
      <c r="B392">
        <v>3617</v>
      </c>
      <c r="C392">
        <v>8790</v>
      </c>
      <c r="D392">
        <v>8</v>
      </c>
      <c r="E392">
        <v>4</v>
      </c>
      <c r="F392">
        <v>27198</v>
      </c>
      <c r="G392">
        <v>22295</v>
      </c>
      <c r="H392">
        <v>3685</v>
      </c>
      <c r="I392">
        <v>1174</v>
      </c>
    </row>
    <row r="393" spans="1:9" x14ac:dyDescent="0.25">
      <c r="A393" s="1" t="s">
        <v>27</v>
      </c>
      <c r="B393">
        <v>3617</v>
      </c>
      <c r="C393">
        <v>8790</v>
      </c>
      <c r="D393">
        <v>8</v>
      </c>
      <c r="E393">
        <v>4</v>
      </c>
      <c r="F393">
        <v>26182</v>
      </c>
      <c r="G393">
        <v>21011</v>
      </c>
      <c r="H393">
        <v>3910</v>
      </c>
      <c r="I393">
        <v>1202</v>
      </c>
    </row>
    <row r="394" spans="1:9" x14ac:dyDescent="0.25">
      <c r="A394" s="1" t="s">
        <v>27</v>
      </c>
      <c r="B394">
        <v>3617</v>
      </c>
      <c r="C394">
        <v>8790</v>
      </c>
      <c r="D394">
        <v>8</v>
      </c>
      <c r="E394">
        <v>4</v>
      </c>
      <c r="F394">
        <v>26768</v>
      </c>
      <c r="G394">
        <v>21898</v>
      </c>
      <c r="H394">
        <v>3720</v>
      </c>
      <c r="I394">
        <v>1107</v>
      </c>
    </row>
    <row r="395" spans="1:9" x14ac:dyDescent="0.25">
      <c r="A395" s="1" t="s">
        <v>27</v>
      </c>
      <c r="B395">
        <v>3617</v>
      </c>
      <c r="C395">
        <v>8790</v>
      </c>
      <c r="D395">
        <v>8</v>
      </c>
      <c r="E395">
        <v>4</v>
      </c>
      <c r="F395">
        <v>27290</v>
      </c>
      <c r="G395">
        <v>22547</v>
      </c>
      <c r="H395">
        <v>3571</v>
      </c>
      <c r="I395">
        <v>1126</v>
      </c>
    </row>
    <row r="396" spans="1:9" x14ac:dyDescent="0.25">
      <c r="A396" s="1" t="s">
        <v>27</v>
      </c>
      <c r="B396">
        <v>3617</v>
      </c>
      <c r="C396">
        <v>8790</v>
      </c>
      <c r="D396">
        <v>8</v>
      </c>
      <c r="E396">
        <v>4</v>
      </c>
      <c r="F396">
        <v>27887</v>
      </c>
      <c r="G396">
        <v>22642</v>
      </c>
      <c r="H396">
        <v>3950</v>
      </c>
      <c r="I396">
        <v>1251</v>
      </c>
    </row>
    <row r="397" spans="1:9" x14ac:dyDescent="0.25">
      <c r="A397" s="1" t="s">
        <v>27</v>
      </c>
      <c r="B397">
        <v>3617</v>
      </c>
      <c r="C397">
        <v>8790</v>
      </c>
      <c r="D397">
        <v>16</v>
      </c>
      <c r="E397">
        <v>4</v>
      </c>
      <c r="F397">
        <v>31416</v>
      </c>
      <c r="G397">
        <v>25944</v>
      </c>
      <c r="H397">
        <v>4280</v>
      </c>
      <c r="I397">
        <v>1145</v>
      </c>
    </row>
    <row r="398" spans="1:9" x14ac:dyDescent="0.25">
      <c r="A398" s="1" t="s">
        <v>27</v>
      </c>
      <c r="B398">
        <v>3617</v>
      </c>
      <c r="C398">
        <v>8790</v>
      </c>
      <c r="D398">
        <v>16</v>
      </c>
      <c r="E398">
        <v>4</v>
      </c>
      <c r="F398">
        <v>31560</v>
      </c>
      <c r="G398">
        <v>26051</v>
      </c>
      <c r="H398">
        <v>4305</v>
      </c>
      <c r="I398">
        <v>1157</v>
      </c>
    </row>
    <row r="399" spans="1:9" x14ac:dyDescent="0.25">
      <c r="A399" s="1" t="s">
        <v>27</v>
      </c>
      <c r="B399">
        <v>3617</v>
      </c>
      <c r="C399">
        <v>8790</v>
      </c>
      <c r="D399">
        <v>16</v>
      </c>
      <c r="E399">
        <v>4</v>
      </c>
      <c r="F399">
        <v>31630</v>
      </c>
      <c r="G399">
        <v>25135</v>
      </c>
      <c r="H399">
        <v>5162</v>
      </c>
      <c r="I399">
        <v>1262</v>
      </c>
    </row>
    <row r="400" spans="1:9" x14ac:dyDescent="0.25">
      <c r="A400" s="1" t="s">
        <v>27</v>
      </c>
      <c r="B400">
        <v>3617</v>
      </c>
      <c r="C400">
        <v>8790</v>
      </c>
      <c r="D400">
        <v>16</v>
      </c>
      <c r="E400">
        <v>4</v>
      </c>
      <c r="F400">
        <v>29784</v>
      </c>
      <c r="G400">
        <v>24329</v>
      </c>
      <c r="H400">
        <v>4299</v>
      </c>
      <c r="I400">
        <v>1107</v>
      </c>
    </row>
    <row r="401" spans="1:9" x14ac:dyDescent="0.25">
      <c r="A401" s="1" t="s">
        <v>27</v>
      </c>
      <c r="B401">
        <v>3617</v>
      </c>
      <c r="C401">
        <v>8790</v>
      </c>
      <c r="D401">
        <v>16</v>
      </c>
      <c r="E401">
        <v>4</v>
      </c>
      <c r="F401">
        <v>31509</v>
      </c>
      <c r="G401">
        <v>26190</v>
      </c>
      <c r="H401">
        <v>4151</v>
      </c>
      <c r="I401">
        <v>1125</v>
      </c>
    </row>
    <row r="402" spans="1:9" x14ac:dyDescent="0.25">
      <c r="A402" s="1" t="s">
        <v>28</v>
      </c>
      <c r="B402">
        <v>9602</v>
      </c>
      <c r="C402">
        <v>20876</v>
      </c>
      <c r="D402">
        <v>2</v>
      </c>
      <c r="E402">
        <v>5</v>
      </c>
      <c r="F402">
        <v>86243</v>
      </c>
      <c r="G402">
        <v>62850</v>
      </c>
      <c r="H402">
        <v>20930</v>
      </c>
      <c r="I402">
        <v>2408</v>
      </c>
    </row>
    <row r="403" spans="1:9" x14ac:dyDescent="0.25">
      <c r="A403" s="1" t="s">
        <v>28</v>
      </c>
      <c r="B403">
        <v>9602</v>
      </c>
      <c r="C403">
        <v>20876</v>
      </c>
      <c r="D403">
        <v>2</v>
      </c>
      <c r="E403">
        <v>5</v>
      </c>
      <c r="F403">
        <v>87093</v>
      </c>
      <c r="G403">
        <v>63940</v>
      </c>
      <c r="H403">
        <v>20782</v>
      </c>
      <c r="I403">
        <v>2313</v>
      </c>
    </row>
    <row r="404" spans="1:9" x14ac:dyDescent="0.25">
      <c r="A404" s="1" t="s">
        <v>28</v>
      </c>
      <c r="B404">
        <v>9602</v>
      </c>
      <c r="C404">
        <v>20876</v>
      </c>
      <c r="D404">
        <v>2</v>
      </c>
      <c r="E404">
        <v>5</v>
      </c>
      <c r="F404">
        <v>87296</v>
      </c>
      <c r="G404">
        <v>63691</v>
      </c>
      <c r="H404">
        <v>21173</v>
      </c>
      <c r="I404">
        <v>2378</v>
      </c>
    </row>
    <row r="405" spans="1:9" x14ac:dyDescent="0.25">
      <c r="A405" s="1" t="s">
        <v>28</v>
      </c>
      <c r="B405">
        <v>9602</v>
      </c>
      <c r="C405">
        <v>20876</v>
      </c>
      <c r="D405">
        <v>2</v>
      </c>
      <c r="E405">
        <v>5</v>
      </c>
      <c r="F405">
        <v>93594</v>
      </c>
      <c r="G405">
        <v>64222</v>
      </c>
      <c r="H405">
        <v>26894</v>
      </c>
      <c r="I405">
        <v>2418</v>
      </c>
    </row>
    <row r="406" spans="1:9" x14ac:dyDescent="0.25">
      <c r="A406" s="1" t="s">
        <v>28</v>
      </c>
      <c r="B406">
        <v>9602</v>
      </c>
      <c r="C406">
        <v>20876</v>
      </c>
      <c r="D406">
        <v>2</v>
      </c>
      <c r="E406">
        <v>5</v>
      </c>
      <c r="F406">
        <v>96552</v>
      </c>
      <c r="G406">
        <v>66823</v>
      </c>
      <c r="H406">
        <v>27413</v>
      </c>
      <c r="I406">
        <v>2264</v>
      </c>
    </row>
    <row r="407" spans="1:9" x14ac:dyDescent="0.25">
      <c r="A407" s="1" t="s">
        <v>28</v>
      </c>
      <c r="B407">
        <v>9602</v>
      </c>
      <c r="C407">
        <v>20876</v>
      </c>
      <c r="D407">
        <v>4</v>
      </c>
      <c r="E407">
        <v>5</v>
      </c>
      <c r="F407">
        <v>86317</v>
      </c>
      <c r="G407">
        <v>64987</v>
      </c>
      <c r="H407">
        <v>18841</v>
      </c>
      <c r="I407">
        <v>2294</v>
      </c>
    </row>
    <row r="408" spans="1:9" x14ac:dyDescent="0.25">
      <c r="A408" s="1" t="s">
        <v>28</v>
      </c>
      <c r="B408">
        <v>9602</v>
      </c>
      <c r="C408">
        <v>20876</v>
      </c>
      <c r="D408">
        <v>4</v>
      </c>
      <c r="E408">
        <v>5</v>
      </c>
      <c r="F408">
        <v>88242</v>
      </c>
      <c r="G408">
        <v>66759</v>
      </c>
      <c r="H408">
        <v>18935</v>
      </c>
      <c r="I408">
        <v>2501</v>
      </c>
    </row>
    <row r="409" spans="1:9" x14ac:dyDescent="0.25">
      <c r="A409" s="1" t="s">
        <v>28</v>
      </c>
      <c r="B409">
        <v>9602</v>
      </c>
      <c r="C409">
        <v>20876</v>
      </c>
      <c r="D409">
        <v>4</v>
      </c>
      <c r="E409">
        <v>5</v>
      </c>
      <c r="F409">
        <v>88280</v>
      </c>
      <c r="G409">
        <v>66827</v>
      </c>
      <c r="H409">
        <v>18899</v>
      </c>
      <c r="I409">
        <v>2502</v>
      </c>
    </row>
    <row r="410" spans="1:9" x14ac:dyDescent="0.25">
      <c r="A410" s="1" t="s">
        <v>28</v>
      </c>
      <c r="B410">
        <v>9602</v>
      </c>
      <c r="C410">
        <v>20876</v>
      </c>
      <c r="D410">
        <v>4</v>
      </c>
      <c r="E410">
        <v>5</v>
      </c>
      <c r="F410">
        <v>90719</v>
      </c>
      <c r="G410">
        <v>68477</v>
      </c>
      <c r="H410">
        <v>19665</v>
      </c>
      <c r="I410">
        <v>2510</v>
      </c>
    </row>
    <row r="411" spans="1:9" x14ac:dyDescent="0.25">
      <c r="A411" s="1" t="s">
        <v>28</v>
      </c>
      <c r="B411">
        <v>9602</v>
      </c>
      <c r="C411">
        <v>20876</v>
      </c>
      <c r="D411">
        <v>4</v>
      </c>
      <c r="E411">
        <v>5</v>
      </c>
      <c r="F411">
        <v>87685</v>
      </c>
      <c r="G411">
        <v>66443</v>
      </c>
      <c r="H411">
        <v>18907</v>
      </c>
      <c r="I411">
        <v>2283</v>
      </c>
    </row>
    <row r="412" spans="1:9" x14ac:dyDescent="0.25">
      <c r="A412" s="1" t="s">
        <v>28</v>
      </c>
      <c r="B412">
        <v>9602</v>
      </c>
      <c r="C412">
        <v>20876</v>
      </c>
      <c r="D412">
        <v>8</v>
      </c>
      <c r="E412">
        <v>5</v>
      </c>
      <c r="F412">
        <v>116438</v>
      </c>
      <c r="G412">
        <v>102176</v>
      </c>
      <c r="H412">
        <v>11935</v>
      </c>
      <c r="I412">
        <v>2284</v>
      </c>
    </row>
    <row r="413" spans="1:9" x14ac:dyDescent="0.25">
      <c r="A413" s="1" t="s">
        <v>28</v>
      </c>
      <c r="B413">
        <v>9602</v>
      </c>
      <c r="C413">
        <v>20876</v>
      </c>
      <c r="D413">
        <v>8</v>
      </c>
      <c r="E413">
        <v>5</v>
      </c>
      <c r="F413">
        <v>120529</v>
      </c>
      <c r="G413">
        <v>105886</v>
      </c>
      <c r="H413">
        <v>12335</v>
      </c>
      <c r="I413">
        <v>2261</v>
      </c>
    </row>
    <row r="414" spans="1:9" x14ac:dyDescent="0.25">
      <c r="A414" s="1" t="s">
        <v>28</v>
      </c>
      <c r="B414">
        <v>9602</v>
      </c>
      <c r="C414">
        <v>20876</v>
      </c>
      <c r="D414">
        <v>8</v>
      </c>
      <c r="E414">
        <v>6</v>
      </c>
      <c r="F414">
        <v>113124</v>
      </c>
      <c r="G414">
        <v>99882</v>
      </c>
      <c r="H414">
        <v>10959</v>
      </c>
      <c r="I414">
        <v>2241</v>
      </c>
    </row>
    <row r="415" spans="1:9" x14ac:dyDescent="0.25">
      <c r="A415" s="1" t="s">
        <v>28</v>
      </c>
      <c r="B415">
        <v>9602</v>
      </c>
      <c r="C415">
        <v>20876</v>
      </c>
      <c r="D415">
        <v>8</v>
      </c>
      <c r="E415">
        <v>6</v>
      </c>
      <c r="F415">
        <v>112789</v>
      </c>
      <c r="G415">
        <v>99499</v>
      </c>
      <c r="H415">
        <v>10956</v>
      </c>
      <c r="I415">
        <v>2284</v>
      </c>
    </row>
    <row r="416" spans="1:9" x14ac:dyDescent="0.25">
      <c r="A416" s="1" t="s">
        <v>28</v>
      </c>
      <c r="B416">
        <v>9602</v>
      </c>
      <c r="C416">
        <v>20876</v>
      </c>
      <c r="D416">
        <v>8</v>
      </c>
      <c r="E416">
        <v>6</v>
      </c>
      <c r="F416">
        <v>117391</v>
      </c>
      <c r="G416">
        <v>104517</v>
      </c>
      <c r="H416">
        <v>10644</v>
      </c>
      <c r="I416">
        <v>2186</v>
      </c>
    </row>
    <row r="417" spans="1:9" x14ac:dyDescent="0.25">
      <c r="A417" s="1" t="s">
        <v>28</v>
      </c>
      <c r="B417">
        <v>9602</v>
      </c>
      <c r="C417">
        <v>20876</v>
      </c>
      <c r="D417">
        <v>16</v>
      </c>
      <c r="E417">
        <v>6</v>
      </c>
      <c r="F417">
        <v>135956</v>
      </c>
      <c r="G417">
        <v>124022</v>
      </c>
      <c r="H417">
        <v>9318</v>
      </c>
      <c r="I417">
        <v>2453</v>
      </c>
    </row>
    <row r="418" spans="1:9" x14ac:dyDescent="0.25">
      <c r="A418" s="1" t="s">
        <v>28</v>
      </c>
      <c r="B418">
        <v>9602</v>
      </c>
      <c r="C418">
        <v>20876</v>
      </c>
      <c r="D418">
        <v>16</v>
      </c>
      <c r="E418">
        <v>6</v>
      </c>
      <c r="F418">
        <v>135722</v>
      </c>
      <c r="G418">
        <v>124046</v>
      </c>
      <c r="H418">
        <v>9062</v>
      </c>
      <c r="I418">
        <v>2551</v>
      </c>
    </row>
    <row r="419" spans="1:9" x14ac:dyDescent="0.25">
      <c r="A419" s="1" t="s">
        <v>28</v>
      </c>
      <c r="B419">
        <v>9602</v>
      </c>
      <c r="C419">
        <v>20876</v>
      </c>
      <c r="D419">
        <v>16</v>
      </c>
      <c r="E419">
        <v>6</v>
      </c>
      <c r="F419">
        <v>131103</v>
      </c>
      <c r="G419">
        <v>119677</v>
      </c>
      <c r="H419">
        <v>9091</v>
      </c>
      <c r="I419">
        <v>2289</v>
      </c>
    </row>
    <row r="420" spans="1:9" x14ac:dyDescent="0.25">
      <c r="A420" s="1" t="s">
        <v>28</v>
      </c>
      <c r="B420">
        <v>9602</v>
      </c>
      <c r="C420">
        <v>20876</v>
      </c>
      <c r="D420">
        <v>16</v>
      </c>
      <c r="E420">
        <v>6</v>
      </c>
      <c r="F420">
        <v>131441</v>
      </c>
      <c r="G420">
        <v>119954</v>
      </c>
      <c r="H420">
        <v>8967</v>
      </c>
      <c r="I420">
        <v>2472</v>
      </c>
    </row>
    <row r="421" spans="1:9" x14ac:dyDescent="0.25">
      <c r="A421" s="1" t="s">
        <v>28</v>
      </c>
      <c r="B421">
        <v>9602</v>
      </c>
      <c r="C421">
        <v>20876</v>
      </c>
      <c r="D421">
        <v>16</v>
      </c>
      <c r="E421">
        <v>5</v>
      </c>
      <c r="F421">
        <v>132908</v>
      </c>
      <c r="G421">
        <v>121308</v>
      </c>
      <c r="H421">
        <v>9000</v>
      </c>
      <c r="I421">
        <v>2553</v>
      </c>
    </row>
    <row r="422" spans="1:9" x14ac:dyDescent="0.25">
      <c r="A422" s="1" t="s">
        <v>29</v>
      </c>
      <c r="B422">
        <v>5605</v>
      </c>
      <c r="C422">
        <v>13076</v>
      </c>
      <c r="D422">
        <v>2</v>
      </c>
      <c r="E422">
        <v>5</v>
      </c>
      <c r="F422">
        <v>44528</v>
      </c>
      <c r="G422">
        <v>31353</v>
      </c>
      <c r="H422">
        <v>11412</v>
      </c>
      <c r="I422">
        <v>1709</v>
      </c>
    </row>
    <row r="423" spans="1:9" x14ac:dyDescent="0.25">
      <c r="A423" s="1" t="s">
        <v>29</v>
      </c>
      <c r="B423">
        <v>5605</v>
      </c>
      <c r="C423">
        <v>13076</v>
      </c>
      <c r="D423">
        <v>2</v>
      </c>
      <c r="E423">
        <v>5</v>
      </c>
      <c r="F423">
        <v>43829</v>
      </c>
      <c r="G423">
        <v>30872</v>
      </c>
      <c r="H423">
        <v>11257</v>
      </c>
      <c r="I423">
        <v>1647</v>
      </c>
    </row>
    <row r="424" spans="1:9" x14ac:dyDescent="0.25">
      <c r="A424" s="1" t="s">
        <v>29</v>
      </c>
      <c r="B424">
        <v>5605</v>
      </c>
      <c r="C424">
        <v>13076</v>
      </c>
      <c r="D424">
        <v>2</v>
      </c>
      <c r="E424">
        <v>5</v>
      </c>
      <c r="F424">
        <v>43479</v>
      </c>
      <c r="G424">
        <v>30712</v>
      </c>
      <c r="H424">
        <v>11116</v>
      </c>
      <c r="I424">
        <v>1597</v>
      </c>
    </row>
    <row r="425" spans="1:9" x14ac:dyDescent="0.25">
      <c r="A425" s="1" t="s">
        <v>29</v>
      </c>
      <c r="B425">
        <v>5605</v>
      </c>
      <c r="C425">
        <v>13076</v>
      </c>
      <c r="D425">
        <v>2</v>
      </c>
      <c r="E425">
        <v>5</v>
      </c>
      <c r="F425">
        <v>42316</v>
      </c>
      <c r="G425">
        <v>29520</v>
      </c>
      <c r="H425">
        <v>11146</v>
      </c>
      <c r="I425">
        <v>1595</v>
      </c>
    </row>
    <row r="426" spans="1:9" x14ac:dyDescent="0.25">
      <c r="A426" s="1" t="s">
        <v>29</v>
      </c>
      <c r="B426">
        <v>5605</v>
      </c>
      <c r="C426">
        <v>13076</v>
      </c>
      <c r="D426">
        <v>2</v>
      </c>
      <c r="E426">
        <v>5</v>
      </c>
      <c r="F426">
        <v>43544</v>
      </c>
      <c r="G426">
        <v>30562</v>
      </c>
      <c r="H426">
        <v>11212</v>
      </c>
      <c r="I426">
        <v>1710</v>
      </c>
    </row>
    <row r="427" spans="1:9" x14ac:dyDescent="0.25">
      <c r="A427" s="1" t="s">
        <v>29</v>
      </c>
      <c r="B427">
        <v>5605</v>
      </c>
      <c r="C427">
        <v>13076</v>
      </c>
      <c r="D427">
        <v>4</v>
      </c>
      <c r="E427">
        <v>5</v>
      </c>
      <c r="F427">
        <v>36063</v>
      </c>
      <c r="G427">
        <v>27875</v>
      </c>
      <c r="H427">
        <v>6559</v>
      </c>
      <c r="I427">
        <v>1587</v>
      </c>
    </row>
    <row r="428" spans="1:9" x14ac:dyDescent="0.25">
      <c r="A428" s="1" t="s">
        <v>29</v>
      </c>
      <c r="B428">
        <v>5605</v>
      </c>
      <c r="C428">
        <v>13076</v>
      </c>
      <c r="D428">
        <v>4</v>
      </c>
      <c r="E428">
        <v>5</v>
      </c>
      <c r="F428">
        <v>35998</v>
      </c>
      <c r="G428">
        <v>27903</v>
      </c>
      <c r="H428">
        <v>6427</v>
      </c>
      <c r="I428">
        <v>1628</v>
      </c>
    </row>
    <row r="429" spans="1:9" x14ac:dyDescent="0.25">
      <c r="A429" s="1" t="s">
        <v>29</v>
      </c>
      <c r="B429">
        <v>5605</v>
      </c>
      <c r="C429">
        <v>13076</v>
      </c>
      <c r="D429">
        <v>4</v>
      </c>
      <c r="E429">
        <v>5</v>
      </c>
      <c r="F429">
        <v>35278</v>
      </c>
      <c r="G429">
        <v>27146</v>
      </c>
      <c r="H429">
        <v>6432</v>
      </c>
      <c r="I429">
        <v>1650</v>
      </c>
    </row>
    <row r="430" spans="1:9" x14ac:dyDescent="0.25">
      <c r="A430" s="1" t="s">
        <v>29</v>
      </c>
      <c r="B430">
        <v>5605</v>
      </c>
      <c r="C430">
        <v>13076</v>
      </c>
      <c r="D430">
        <v>4</v>
      </c>
      <c r="E430">
        <v>5</v>
      </c>
      <c r="F430">
        <v>43526</v>
      </c>
      <c r="G430">
        <v>35199</v>
      </c>
      <c r="H430">
        <v>6670</v>
      </c>
      <c r="I430">
        <v>1598</v>
      </c>
    </row>
    <row r="431" spans="1:9" x14ac:dyDescent="0.25">
      <c r="A431" s="1" t="s">
        <v>29</v>
      </c>
      <c r="B431">
        <v>5605</v>
      </c>
      <c r="C431">
        <v>13076</v>
      </c>
      <c r="D431">
        <v>4</v>
      </c>
      <c r="E431">
        <v>5</v>
      </c>
      <c r="F431">
        <v>40527</v>
      </c>
      <c r="G431">
        <v>32231</v>
      </c>
      <c r="H431">
        <v>6738</v>
      </c>
      <c r="I431">
        <v>1512</v>
      </c>
    </row>
    <row r="432" spans="1:9" x14ac:dyDescent="0.25">
      <c r="A432" s="1" t="s">
        <v>29</v>
      </c>
      <c r="B432">
        <v>5605</v>
      </c>
      <c r="C432">
        <v>13076</v>
      </c>
      <c r="D432">
        <v>8</v>
      </c>
      <c r="E432">
        <v>5</v>
      </c>
      <c r="F432">
        <v>42573</v>
      </c>
      <c r="G432">
        <v>36124</v>
      </c>
      <c r="H432">
        <v>4884</v>
      </c>
      <c r="I432">
        <v>1518</v>
      </c>
    </row>
    <row r="433" spans="1:9" x14ac:dyDescent="0.25">
      <c r="A433" s="1" t="s">
        <v>29</v>
      </c>
      <c r="B433">
        <v>5605</v>
      </c>
      <c r="C433">
        <v>13076</v>
      </c>
      <c r="D433">
        <v>8</v>
      </c>
      <c r="E433">
        <v>5</v>
      </c>
      <c r="F433">
        <v>42495</v>
      </c>
      <c r="G433">
        <v>36238</v>
      </c>
      <c r="H433">
        <v>4730</v>
      </c>
      <c r="I433">
        <v>1484</v>
      </c>
    </row>
    <row r="434" spans="1:9" x14ac:dyDescent="0.25">
      <c r="A434" s="1" t="s">
        <v>29</v>
      </c>
      <c r="B434">
        <v>5605</v>
      </c>
      <c r="C434">
        <v>13076</v>
      </c>
      <c r="D434">
        <v>8</v>
      </c>
      <c r="E434">
        <v>5</v>
      </c>
      <c r="F434">
        <v>43467</v>
      </c>
      <c r="G434">
        <v>37053</v>
      </c>
      <c r="H434">
        <v>4840</v>
      </c>
      <c r="I434">
        <v>1529</v>
      </c>
    </row>
    <row r="435" spans="1:9" x14ac:dyDescent="0.25">
      <c r="A435" s="1" t="s">
        <v>29</v>
      </c>
      <c r="B435">
        <v>5605</v>
      </c>
      <c r="C435">
        <v>13076</v>
      </c>
      <c r="D435">
        <v>8</v>
      </c>
      <c r="E435">
        <v>5</v>
      </c>
      <c r="F435">
        <v>43043</v>
      </c>
      <c r="G435">
        <v>36750</v>
      </c>
      <c r="H435">
        <v>4702</v>
      </c>
      <c r="I435">
        <v>1546</v>
      </c>
    </row>
    <row r="436" spans="1:9" x14ac:dyDescent="0.25">
      <c r="A436" s="1" t="s">
        <v>29</v>
      </c>
      <c r="B436">
        <v>5605</v>
      </c>
      <c r="C436">
        <v>13076</v>
      </c>
      <c r="D436">
        <v>8</v>
      </c>
      <c r="E436">
        <v>5</v>
      </c>
      <c r="F436">
        <v>42971</v>
      </c>
      <c r="G436">
        <v>36733</v>
      </c>
      <c r="H436">
        <v>4685</v>
      </c>
      <c r="I436">
        <v>1507</v>
      </c>
    </row>
    <row r="437" spans="1:9" x14ac:dyDescent="0.25">
      <c r="A437" s="1" t="s">
        <v>29</v>
      </c>
      <c r="B437">
        <v>5605</v>
      </c>
      <c r="C437">
        <v>13076</v>
      </c>
      <c r="D437">
        <v>16</v>
      </c>
      <c r="E437">
        <v>5</v>
      </c>
      <c r="F437">
        <v>50272</v>
      </c>
      <c r="G437">
        <v>44195</v>
      </c>
      <c r="H437">
        <v>4466</v>
      </c>
      <c r="I437">
        <v>1476</v>
      </c>
    </row>
    <row r="438" spans="1:9" x14ac:dyDescent="0.25">
      <c r="A438" s="1" t="s">
        <v>29</v>
      </c>
      <c r="B438">
        <v>5605</v>
      </c>
      <c r="C438">
        <v>13076</v>
      </c>
      <c r="D438">
        <v>16</v>
      </c>
      <c r="E438">
        <v>5</v>
      </c>
      <c r="F438">
        <v>47764</v>
      </c>
      <c r="G438">
        <v>41866</v>
      </c>
      <c r="H438">
        <v>4339</v>
      </c>
      <c r="I438">
        <v>1516</v>
      </c>
    </row>
    <row r="439" spans="1:9" x14ac:dyDescent="0.25">
      <c r="A439" s="1" t="s">
        <v>29</v>
      </c>
      <c r="B439">
        <v>5605</v>
      </c>
      <c r="C439">
        <v>13076</v>
      </c>
      <c r="D439">
        <v>16</v>
      </c>
      <c r="E439">
        <v>5</v>
      </c>
      <c r="F439">
        <v>50577</v>
      </c>
      <c r="G439">
        <v>44575</v>
      </c>
      <c r="H439">
        <v>4437</v>
      </c>
      <c r="I439">
        <v>1524</v>
      </c>
    </row>
    <row r="440" spans="1:9" x14ac:dyDescent="0.25">
      <c r="A440" s="1" t="s">
        <v>29</v>
      </c>
      <c r="B440">
        <v>5605</v>
      </c>
      <c r="C440">
        <v>13076</v>
      </c>
      <c r="D440">
        <v>16</v>
      </c>
      <c r="E440">
        <v>5</v>
      </c>
      <c r="F440">
        <v>49159</v>
      </c>
      <c r="G440">
        <v>43292</v>
      </c>
      <c r="H440">
        <v>4303</v>
      </c>
      <c r="I440">
        <v>1519</v>
      </c>
    </row>
    <row r="441" spans="1:9" x14ac:dyDescent="0.25">
      <c r="A441" s="1" t="s">
        <v>29</v>
      </c>
      <c r="B441">
        <v>5605</v>
      </c>
      <c r="C441">
        <v>13076</v>
      </c>
      <c r="D441">
        <v>16</v>
      </c>
      <c r="E441">
        <v>5</v>
      </c>
      <c r="F441">
        <v>50533</v>
      </c>
      <c r="G441">
        <v>44086</v>
      </c>
      <c r="H441">
        <v>4896</v>
      </c>
      <c r="I441">
        <v>1507</v>
      </c>
    </row>
    <row r="442" spans="1:9" x14ac:dyDescent="0.25">
      <c r="A442" s="1" t="s">
        <v>30</v>
      </c>
      <c r="B442">
        <v>9000</v>
      </c>
      <c r="C442">
        <v>80056</v>
      </c>
      <c r="D442">
        <v>2</v>
      </c>
      <c r="E442">
        <v>15</v>
      </c>
      <c r="F442">
        <v>171155</v>
      </c>
      <c r="G442">
        <v>75553</v>
      </c>
      <c r="H442">
        <v>93274</v>
      </c>
      <c r="I442">
        <v>2266</v>
      </c>
    </row>
    <row r="443" spans="1:9" x14ac:dyDescent="0.25">
      <c r="A443" s="1" t="s">
        <v>30</v>
      </c>
      <c r="B443">
        <v>9000</v>
      </c>
      <c r="C443">
        <v>80056</v>
      </c>
      <c r="D443">
        <v>2</v>
      </c>
      <c r="E443">
        <v>15</v>
      </c>
      <c r="F443">
        <v>167252</v>
      </c>
      <c r="G443">
        <v>70897</v>
      </c>
      <c r="H443">
        <v>94009</v>
      </c>
      <c r="I443">
        <v>2279</v>
      </c>
    </row>
    <row r="444" spans="1:9" x14ac:dyDescent="0.25">
      <c r="A444" s="1" t="s">
        <v>30</v>
      </c>
      <c r="B444">
        <v>9000</v>
      </c>
      <c r="C444">
        <v>80056</v>
      </c>
      <c r="D444">
        <v>2</v>
      </c>
      <c r="E444">
        <v>15</v>
      </c>
      <c r="F444">
        <v>177247</v>
      </c>
      <c r="G444">
        <v>79546</v>
      </c>
      <c r="H444">
        <v>95372</v>
      </c>
      <c r="I444">
        <v>2268</v>
      </c>
    </row>
    <row r="445" spans="1:9" x14ac:dyDescent="0.25">
      <c r="A445" s="1" t="s">
        <v>30</v>
      </c>
      <c r="B445">
        <v>9000</v>
      </c>
      <c r="C445">
        <v>80056</v>
      </c>
      <c r="D445">
        <v>2</v>
      </c>
      <c r="E445">
        <v>15</v>
      </c>
      <c r="F445">
        <v>165571</v>
      </c>
      <c r="G445">
        <v>70707</v>
      </c>
      <c r="H445">
        <v>92588</v>
      </c>
      <c r="I445">
        <v>2214</v>
      </c>
    </row>
    <row r="446" spans="1:9" x14ac:dyDescent="0.25">
      <c r="A446" s="1" t="s">
        <v>30</v>
      </c>
      <c r="B446">
        <v>9000</v>
      </c>
      <c r="C446">
        <v>80056</v>
      </c>
      <c r="D446">
        <v>2</v>
      </c>
      <c r="E446">
        <v>14</v>
      </c>
      <c r="F446">
        <v>150303</v>
      </c>
      <c r="G446">
        <v>70227</v>
      </c>
      <c r="H446">
        <v>77806</v>
      </c>
      <c r="I446">
        <v>2215</v>
      </c>
    </row>
    <row r="447" spans="1:9" x14ac:dyDescent="0.25">
      <c r="A447" s="1" t="s">
        <v>30</v>
      </c>
      <c r="B447">
        <v>9000</v>
      </c>
      <c r="C447">
        <v>80056</v>
      </c>
      <c r="D447">
        <v>4</v>
      </c>
      <c r="E447">
        <v>14</v>
      </c>
      <c r="F447">
        <v>108697</v>
      </c>
      <c r="G447">
        <v>61730</v>
      </c>
      <c r="H447">
        <v>44746</v>
      </c>
      <c r="I447">
        <v>2170</v>
      </c>
    </row>
    <row r="448" spans="1:9" x14ac:dyDescent="0.25">
      <c r="A448" s="1" t="s">
        <v>30</v>
      </c>
      <c r="B448">
        <v>9000</v>
      </c>
      <c r="C448">
        <v>80056</v>
      </c>
      <c r="D448">
        <v>4</v>
      </c>
      <c r="E448">
        <v>14</v>
      </c>
      <c r="F448">
        <v>111869</v>
      </c>
      <c r="G448">
        <v>65187</v>
      </c>
      <c r="H448">
        <v>44515</v>
      </c>
      <c r="I448">
        <v>2115</v>
      </c>
    </row>
    <row r="449" spans="1:9" x14ac:dyDescent="0.25">
      <c r="A449" s="1" t="s">
        <v>30</v>
      </c>
      <c r="B449">
        <v>9000</v>
      </c>
      <c r="C449">
        <v>80056</v>
      </c>
      <c r="D449">
        <v>4</v>
      </c>
      <c r="E449">
        <v>14</v>
      </c>
      <c r="F449">
        <v>111820</v>
      </c>
      <c r="G449">
        <v>64869</v>
      </c>
      <c r="H449">
        <v>44655</v>
      </c>
      <c r="I449">
        <v>2250</v>
      </c>
    </row>
    <row r="450" spans="1:9" x14ac:dyDescent="0.25">
      <c r="A450" s="1" t="s">
        <v>30</v>
      </c>
      <c r="B450">
        <v>9000</v>
      </c>
      <c r="C450">
        <v>80056</v>
      </c>
      <c r="D450">
        <v>4</v>
      </c>
      <c r="E450">
        <v>14</v>
      </c>
      <c r="F450">
        <v>111893</v>
      </c>
      <c r="G450">
        <v>65057</v>
      </c>
      <c r="H450">
        <v>44573</v>
      </c>
      <c r="I450">
        <v>2212</v>
      </c>
    </row>
    <row r="451" spans="1:9" x14ac:dyDescent="0.25">
      <c r="A451" s="1" t="s">
        <v>30</v>
      </c>
      <c r="B451">
        <v>9000</v>
      </c>
      <c r="C451">
        <v>80056</v>
      </c>
      <c r="D451">
        <v>4</v>
      </c>
      <c r="E451">
        <v>14</v>
      </c>
      <c r="F451">
        <v>113875</v>
      </c>
      <c r="G451">
        <v>65797</v>
      </c>
      <c r="H451">
        <v>45941</v>
      </c>
      <c r="I451">
        <v>2084</v>
      </c>
    </row>
    <row r="452" spans="1:9" x14ac:dyDescent="0.25">
      <c r="A452" s="1" t="s">
        <v>30</v>
      </c>
      <c r="B452">
        <v>9000</v>
      </c>
      <c r="C452">
        <v>80056</v>
      </c>
      <c r="D452">
        <v>8</v>
      </c>
      <c r="E452">
        <v>14</v>
      </c>
      <c r="F452">
        <v>119278</v>
      </c>
      <c r="G452">
        <v>83439</v>
      </c>
      <c r="H452">
        <v>33613</v>
      </c>
      <c r="I452">
        <v>2171</v>
      </c>
    </row>
    <row r="453" spans="1:9" x14ac:dyDescent="0.25">
      <c r="A453" s="1" t="s">
        <v>30</v>
      </c>
      <c r="B453">
        <v>9000</v>
      </c>
      <c r="C453">
        <v>80056</v>
      </c>
      <c r="D453">
        <v>8</v>
      </c>
      <c r="E453">
        <v>14</v>
      </c>
      <c r="F453">
        <v>115294</v>
      </c>
      <c r="G453">
        <v>78788</v>
      </c>
      <c r="H453">
        <v>34333</v>
      </c>
      <c r="I453">
        <v>2125</v>
      </c>
    </row>
    <row r="454" spans="1:9" x14ac:dyDescent="0.25">
      <c r="A454" s="1" t="s">
        <v>30</v>
      </c>
      <c r="B454">
        <v>9000</v>
      </c>
      <c r="C454">
        <v>80056</v>
      </c>
      <c r="D454">
        <v>8</v>
      </c>
      <c r="E454">
        <v>14</v>
      </c>
      <c r="F454">
        <v>112688</v>
      </c>
      <c r="G454">
        <v>75833</v>
      </c>
      <c r="H454">
        <v>34613</v>
      </c>
      <c r="I454">
        <v>2198</v>
      </c>
    </row>
    <row r="455" spans="1:9" x14ac:dyDescent="0.25">
      <c r="A455" s="1" t="s">
        <v>30</v>
      </c>
      <c r="B455">
        <v>9000</v>
      </c>
      <c r="C455">
        <v>80056</v>
      </c>
      <c r="D455">
        <v>8</v>
      </c>
      <c r="E455">
        <v>14</v>
      </c>
      <c r="F455">
        <v>113690</v>
      </c>
      <c r="G455">
        <v>78037</v>
      </c>
      <c r="H455">
        <v>33445</v>
      </c>
      <c r="I455">
        <v>2159</v>
      </c>
    </row>
    <row r="456" spans="1:9" x14ac:dyDescent="0.25">
      <c r="A456" s="1" t="s">
        <v>30</v>
      </c>
      <c r="B456">
        <v>9000</v>
      </c>
      <c r="C456">
        <v>80056</v>
      </c>
      <c r="D456">
        <v>8</v>
      </c>
      <c r="E456">
        <v>14</v>
      </c>
      <c r="F456">
        <v>115798</v>
      </c>
      <c r="G456">
        <v>79533</v>
      </c>
      <c r="H456">
        <v>34043</v>
      </c>
      <c r="I456">
        <v>2172</v>
      </c>
    </row>
    <row r="457" spans="1:9" x14ac:dyDescent="0.25">
      <c r="A457" s="1" t="s">
        <v>30</v>
      </c>
      <c r="B457">
        <v>9000</v>
      </c>
      <c r="C457">
        <v>80056</v>
      </c>
      <c r="D457">
        <v>16</v>
      </c>
      <c r="E457">
        <v>14</v>
      </c>
      <c r="F457">
        <v>130032</v>
      </c>
      <c r="G457">
        <v>94348</v>
      </c>
      <c r="H457">
        <v>33480</v>
      </c>
      <c r="I457">
        <v>2144</v>
      </c>
    </row>
    <row r="458" spans="1:9" x14ac:dyDescent="0.25">
      <c r="A458" s="1" t="s">
        <v>30</v>
      </c>
      <c r="B458">
        <v>9000</v>
      </c>
      <c r="C458">
        <v>80056</v>
      </c>
      <c r="D458">
        <v>16</v>
      </c>
      <c r="E458">
        <v>14</v>
      </c>
      <c r="F458">
        <v>125854</v>
      </c>
      <c r="G458">
        <v>93525</v>
      </c>
      <c r="H458">
        <v>30086</v>
      </c>
      <c r="I458">
        <v>2198</v>
      </c>
    </row>
    <row r="459" spans="1:9" x14ac:dyDescent="0.25">
      <c r="A459" s="1" t="s">
        <v>30</v>
      </c>
      <c r="B459">
        <v>9000</v>
      </c>
      <c r="C459">
        <v>80056</v>
      </c>
      <c r="D459">
        <v>16</v>
      </c>
      <c r="E459">
        <v>14</v>
      </c>
      <c r="F459">
        <v>119833</v>
      </c>
      <c r="G459">
        <v>87076</v>
      </c>
      <c r="H459">
        <v>30354</v>
      </c>
      <c r="I459">
        <v>2355</v>
      </c>
    </row>
    <row r="460" spans="1:9" x14ac:dyDescent="0.25">
      <c r="A460" s="1" t="s">
        <v>30</v>
      </c>
      <c r="B460">
        <v>9000</v>
      </c>
      <c r="C460">
        <v>80056</v>
      </c>
      <c r="D460">
        <v>16</v>
      </c>
      <c r="E460">
        <v>14</v>
      </c>
      <c r="F460">
        <v>123215</v>
      </c>
      <c r="G460">
        <v>91065</v>
      </c>
      <c r="H460">
        <v>29948</v>
      </c>
      <c r="I460">
        <v>2156</v>
      </c>
    </row>
    <row r="461" spans="1:9" x14ac:dyDescent="0.25">
      <c r="A461" s="1" t="s">
        <v>30</v>
      </c>
      <c r="B461">
        <v>9000</v>
      </c>
      <c r="C461">
        <v>80056</v>
      </c>
      <c r="D461">
        <v>16</v>
      </c>
      <c r="E461">
        <v>14</v>
      </c>
      <c r="F461">
        <v>118204</v>
      </c>
      <c r="G461">
        <v>85789</v>
      </c>
      <c r="H461">
        <v>30191</v>
      </c>
      <c r="I461">
        <v>2179</v>
      </c>
    </row>
    <row r="462" spans="1:9" x14ac:dyDescent="0.25">
      <c r="A462" s="1" t="s">
        <v>31</v>
      </c>
      <c r="B462">
        <v>16087295</v>
      </c>
      <c r="C462">
        <v>32174586</v>
      </c>
      <c r="D462">
        <v>2</v>
      </c>
      <c r="E462">
        <v>5</v>
      </c>
      <c r="F462">
        <v>104032287</v>
      </c>
      <c r="G462">
        <v>58046951</v>
      </c>
      <c r="H462">
        <v>43143748</v>
      </c>
      <c r="I462">
        <v>2841512</v>
      </c>
    </row>
    <row r="463" spans="1:9" x14ac:dyDescent="0.25">
      <c r="A463" s="1" t="s">
        <v>31</v>
      </c>
      <c r="B463">
        <v>16087295</v>
      </c>
      <c r="C463">
        <v>32174586</v>
      </c>
      <c r="D463">
        <v>2</v>
      </c>
      <c r="E463">
        <v>5</v>
      </c>
      <c r="F463">
        <v>105909763</v>
      </c>
      <c r="G463">
        <v>58622367</v>
      </c>
      <c r="H463">
        <v>44547500</v>
      </c>
      <c r="I463">
        <v>2739831</v>
      </c>
    </row>
    <row r="464" spans="1:9" x14ac:dyDescent="0.25">
      <c r="A464" s="1" t="s">
        <v>31</v>
      </c>
      <c r="B464">
        <v>16087295</v>
      </c>
      <c r="C464">
        <v>32174586</v>
      </c>
      <c r="D464">
        <v>2</v>
      </c>
      <c r="E464">
        <v>5</v>
      </c>
      <c r="F464">
        <v>105137640</v>
      </c>
      <c r="G464">
        <v>57620583</v>
      </c>
      <c r="H464">
        <v>44683013</v>
      </c>
      <c r="I464">
        <v>2833965</v>
      </c>
    </row>
    <row r="465" spans="1:9" x14ac:dyDescent="0.25">
      <c r="A465" s="1" t="s">
        <v>31</v>
      </c>
      <c r="B465">
        <v>16087295</v>
      </c>
      <c r="C465">
        <v>32174586</v>
      </c>
      <c r="D465">
        <v>2</v>
      </c>
      <c r="E465">
        <v>5</v>
      </c>
      <c r="F465">
        <v>103009220</v>
      </c>
      <c r="G465">
        <v>59983946</v>
      </c>
      <c r="H465">
        <v>40238897</v>
      </c>
      <c r="I465">
        <v>2786308</v>
      </c>
    </row>
    <row r="466" spans="1:9" x14ac:dyDescent="0.25">
      <c r="A466" s="1" t="s">
        <v>31</v>
      </c>
      <c r="B466">
        <v>16087295</v>
      </c>
      <c r="C466">
        <v>32174586</v>
      </c>
      <c r="D466">
        <v>2</v>
      </c>
      <c r="E466">
        <v>5</v>
      </c>
      <c r="F466">
        <v>99752971</v>
      </c>
      <c r="G466">
        <v>57068480</v>
      </c>
      <c r="H466">
        <v>39923923</v>
      </c>
      <c r="I466">
        <v>2760374</v>
      </c>
    </row>
    <row r="467" spans="1:9" x14ac:dyDescent="0.25">
      <c r="A467" s="1" t="s">
        <v>31</v>
      </c>
      <c r="B467">
        <v>16087295</v>
      </c>
      <c r="C467">
        <v>32174586</v>
      </c>
      <c r="D467">
        <v>4</v>
      </c>
      <c r="E467">
        <v>5</v>
      </c>
      <c r="F467">
        <v>69523682</v>
      </c>
      <c r="G467">
        <v>48280642</v>
      </c>
      <c r="H467">
        <v>18543674</v>
      </c>
      <c r="I467">
        <v>2699295</v>
      </c>
    </row>
    <row r="468" spans="1:9" x14ac:dyDescent="0.25">
      <c r="A468" s="1" t="s">
        <v>31</v>
      </c>
      <c r="B468">
        <v>16087295</v>
      </c>
      <c r="C468">
        <v>32174586</v>
      </c>
      <c r="D468">
        <v>4</v>
      </c>
      <c r="E468">
        <v>5</v>
      </c>
      <c r="F468">
        <v>72759662</v>
      </c>
      <c r="G468">
        <v>48158913</v>
      </c>
      <c r="H468">
        <v>21788903</v>
      </c>
      <c r="I468">
        <v>2811771</v>
      </c>
    </row>
    <row r="469" spans="1:9" x14ac:dyDescent="0.25">
      <c r="A469" s="1" t="s">
        <v>31</v>
      </c>
      <c r="B469">
        <v>16087295</v>
      </c>
      <c r="C469">
        <v>32174586</v>
      </c>
      <c r="D469">
        <v>4</v>
      </c>
      <c r="E469">
        <v>5</v>
      </c>
      <c r="F469">
        <v>69225412</v>
      </c>
      <c r="G469">
        <v>48187791</v>
      </c>
      <c r="H469">
        <v>18314249</v>
      </c>
      <c r="I469">
        <v>2723298</v>
      </c>
    </row>
    <row r="470" spans="1:9" x14ac:dyDescent="0.25">
      <c r="A470" s="1" t="s">
        <v>31</v>
      </c>
      <c r="B470">
        <v>16087295</v>
      </c>
      <c r="C470">
        <v>32174586</v>
      </c>
      <c r="D470">
        <v>4</v>
      </c>
      <c r="E470">
        <v>5</v>
      </c>
      <c r="F470">
        <v>68263159</v>
      </c>
      <c r="G470">
        <v>48208582</v>
      </c>
      <c r="H470">
        <v>17399605</v>
      </c>
      <c r="I470">
        <v>2654899</v>
      </c>
    </row>
    <row r="471" spans="1:9" x14ac:dyDescent="0.25">
      <c r="A471" s="1" t="s">
        <v>31</v>
      </c>
      <c r="B471">
        <v>16087295</v>
      </c>
      <c r="C471">
        <v>32174586</v>
      </c>
      <c r="D471">
        <v>4</v>
      </c>
      <c r="E471">
        <v>5</v>
      </c>
      <c r="F471">
        <v>75240783</v>
      </c>
      <c r="G471">
        <v>48119444</v>
      </c>
      <c r="H471">
        <v>24353302</v>
      </c>
      <c r="I471">
        <v>2767966</v>
      </c>
    </row>
    <row r="472" spans="1:9" x14ac:dyDescent="0.25">
      <c r="A472" s="1" t="s">
        <v>31</v>
      </c>
      <c r="B472">
        <v>16087295</v>
      </c>
      <c r="C472">
        <v>32174586</v>
      </c>
      <c r="D472">
        <v>8</v>
      </c>
      <c r="E472">
        <v>5</v>
      </c>
      <c r="F472">
        <v>60971162</v>
      </c>
      <c r="G472">
        <v>47189634</v>
      </c>
      <c r="H472">
        <v>11084647</v>
      </c>
      <c r="I472">
        <v>2696805</v>
      </c>
    </row>
    <row r="473" spans="1:9" x14ac:dyDescent="0.25">
      <c r="A473" s="1" t="s">
        <v>31</v>
      </c>
      <c r="B473">
        <v>16087295</v>
      </c>
      <c r="C473">
        <v>32174586</v>
      </c>
      <c r="D473">
        <v>8</v>
      </c>
      <c r="E473">
        <v>5</v>
      </c>
      <c r="F473">
        <v>65203246</v>
      </c>
      <c r="G473">
        <v>49948153</v>
      </c>
      <c r="H473">
        <v>12529599</v>
      </c>
      <c r="I473">
        <v>2725421</v>
      </c>
    </row>
    <row r="474" spans="1:9" x14ac:dyDescent="0.25">
      <c r="A474" s="1" t="s">
        <v>31</v>
      </c>
      <c r="B474">
        <v>16087295</v>
      </c>
      <c r="C474">
        <v>32174586</v>
      </c>
      <c r="D474">
        <v>8</v>
      </c>
      <c r="E474">
        <v>5</v>
      </c>
      <c r="F474">
        <v>63030498</v>
      </c>
      <c r="G474">
        <v>49478361</v>
      </c>
      <c r="H474">
        <v>10759531</v>
      </c>
      <c r="I474">
        <v>2792535</v>
      </c>
    </row>
    <row r="475" spans="1:9" x14ac:dyDescent="0.25">
      <c r="A475" s="1" t="s">
        <v>31</v>
      </c>
      <c r="B475">
        <v>16087295</v>
      </c>
      <c r="C475">
        <v>32174586</v>
      </c>
      <c r="D475">
        <v>8</v>
      </c>
      <c r="E475">
        <v>5</v>
      </c>
      <c r="F475">
        <v>62768840</v>
      </c>
      <c r="G475">
        <v>47363706</v>
      </c>
      <c r="H475">
        <v>12643421</v>
      </c>
      <c r="I475">
        <v>2761639</v>
      </c>
    </row>
    <row r="476" spans="1:9" x14ac:dyDescent="0.25">
      <c r="A476" s="1" t="s">
        <v>31</v>
      </c>
      <c r="B476">
        <v>16087295</v>
      </c>
      <c r="C476">
        <v>32174586</v>
      </c>
      <c r="D476">
        <v>8</v>
      </c>
      <c r="E476">
        <v>5</v>
      </c>
      <c r="F476">
        <v>62209080</v>
      </c>
      <c r="G476">
        <v>47235954</v>
      </c>
      <c r="H476">
        <v>12211556</v>
      </c>
      <c r="I476">
        <v>2761493</v>
      </c>
    </row>
    <row r="477" spans="1:9" x14ac:dyDescent="0.25">
      <c r="A477" s="1" t="s">
        <v>31</v>
      </c>
      <c r="B477">
        <v>16087295</v>
      </c>
      <c r="C477">
        <v>32174586</v>
      </c>
      <c r="D477">
        <v>16</v>
      </c>
      <c r="E477">
        <v>5</v>
      </c>
      <c r="F477">
        <v>65719793</v>
      </c>
      <c r="G477">
        <v>52760333</v>
      </c>
      <c r="H477">
        <v>10144335</v>
      </c>
      <c r="I477">
        <v>2815047</v>
      </c>
    </row>
    <row r="478" spans="1:9" x14ac:dyDescent="0.25">
      <c r="A478" s="1" t="s">
        <v>31</v>
      </c>
      <c r="B478">
        <v>16087295</v>
      </c>
      <c r="C478">
        <v>32174586</v>
      </c>
      <c r="D478">
        <v>16</v>
      </c>
      <c r="E478">
        <v>5</v>
      </c>
      <c r="F478">
        <v>63394883</v>
      </c>
      <c r="G478">
        <v>51008767</v>
      </c>
      <c r="H478">
        <v>9512632</v>
      </c>
      <c r="I478">
        <v>2873414</v>
      </c>
    </row>
    <row r="479" spans="1:9" x14ac:dyDescent="0.25">
      <c r="A479" s="1" t="s">
        <v>31</v>
      </c>
      <c r="B479">
        <v>16087295</v>
      </c>
      <c r="C479">
        <v>32174586</v>
      </c>
      <c r="D479">
        <v>16</v>
      </c>
      <c r="E479">
        <v>5</v>
      </c>
      <c r="F479">
        <v>64340590</v>
      </c>
      <c r="G479">
        <v>51495660</v>
      </c>
      <c r="H479">
        <v>10097410</v>
      </c>
      <c r="I479">
        <v>2747441</v>
      </c>
    </row>
    <row r="480" spans="1:9" x14ac:dyDescent="0.25">
      <c r="A480" s="1" t="s">
        <v>31</v>
      </c>
      <c r="B480">
        <v>16087295</v>
      </c>
      <c r="C480">
        <v>32174586</v>
      </c>
      <c r="D480">
        <v>16</v>
      </c>
      <c r="E480">
        <v>5</v>
      </c>
      <c r="F480">
        <v>62169168</v>
      </c>
      <c r="G480">
        <v>49693953</v>
      </c>
      <c r="H480">
        <v>9725771</v>
      </c>
      <c r="I480">
        <v>2749364</v>
      </c>
    </row>
    <row r="481" spans="1:9" x14ac:dyDescent="0.25">
      <c r="A481" s="1" t="s">
        <v>31</v>
      </c>
      <c r="B481">
        <v>16087295</v>
      </c>
      <c r="C481">
        <v>32174586</v>
      </c>
      <c r="D481">
        <v>16</v>
      </c>
      <c r="E481">
        <v>5</v>
      </c>
      <c r="F481">
        <v>62674808</v>
      </c>
      <c r="G481">
        <v>50640388</v>
      </c>
      <c r="H481">
        <v>9196607</v>
      </c>
      <c r="I481">
        <v>2837739</v>
      </c>
    </row>
    <row r="482" spans="1:9" x14ac:dyDescent="0.25">
      <c r="A482" s="1" t="s">
        <v>32</v>
      </c>
      <c r="B482">
        <v>1595444</v>
      </c>
      <c r="C482">
        <v>3190884</v>
      </c>
      <c r="D482">
        <v>2</v>
      </c>
      <c r="E482">
        <v>4</v>
      </c>
      <c r="F482">
        <v>9078573</v>
      </c>
      <c r="G482">
        <v>5209079</v>
      </c>
      <c r="H482">
        <v>3561243</v>
      </c>
      <c r="I482">
        <v>308168</v>
      </c>
    </row>
    <row r="483" spans="1:9" x14ac:dyDescent="0.25">
      <c r="A483" s="1" t="s">
        <v>32</v>
      </c>
      <c r="B483">
        <v>1595444</v>
      </c>
      <c r="C483">
        <v>3190884</v>
      </c>
      <c r="D483">
        <v>2</v>
      </c>
      <c r="E483">
        <v>4</v>
      </c>
      <c r="F483">
        <v>9302988</v>
      </c>
      <c r="G483">
        <v>5307546</v>
      </c>
      <c r="H483">
        <v>3702388</v>
      </c>
      <c r="I483">
        <v>292849</v>
      </c>
    </row>
    <row r="484" spans="1:9" x14ac:dyDescent="0.25">
      <c r="A484" s="1" t="s">
        <v>32</v>
      </c>
      <c r="B484">
        <v>1595444</v>
      </c>
      <c r="C484">
        <v>3190884</v>
      </c>
      <c r="D484">
        <v>2</v>
      </c>
      <c r="E484">
        <v>4</v>
      </c>
      <c r="F484">
        <v>8874716</v>
      </c>
      <c r="G484">
        <v>5347831</v>
      </c>
      <c r="H484">
        <v>3221447</v>
      </c>
      <c r="I484">
        <v>305366</v>
      </c>
    </row>
    <row r="485" spans="1:9" x14ac:dyDescent="0.25">
      <c r="A485" s="1" t="s">
        <v>32</v>
      </c>
      <c r="B485">
        <v>1595444</v>
      </c>
      <c r="C485">
        <v>3190884</v>
      </c>
      <c r="D485">
        <v>2</v>
      </c>
      <c r="E485">
        <v>3</v>
      </c>
      <c r="F485">
        <v>8478409</v>
      </c>
      <c r="G485">
        <v>5364221</v>
      </c>
      <c r="H485">
        <v>2835479</v>
      </c>
      <c r="I485">
        <v>278637</v>
      </c>
    </row>
    <row r="486" spans="1:9" x14ac:dyDescent="0.25">
      <c r="A486" s="1" t="s">
        <v>32</v>
      </c>
      <c r="B486">
        <v>1595444</v>
      </c>
      <c r="C486">
        <v>3190884</v>
      </c>
      <c r="D486">
        <v>2</v>
      </c>
      <c r="E486">
        <v>4</v>
      </c>
      <c r="F486">
        <v>8877633</v>
      </c>
      <c r="G486">
        <v>5369684</v>
      </c>
      <c r="H486">
        <v>3241224</v>
      </c>
      <c r="I486">
        <v>266651</v>
      </c>
    </row>
    <row r="487" spans="1:9" x14ac:dyDescent="0.25">
      <c r="A487" s="1" t="s">
        <v>32</v>
      </c>
      <c r="B487">
        <v>1595444</v>
      </c>
      <c r="C487">
        <v>3190884</v>
      </c>
      <c r="D487">
        <v>4</v>
      </c>
      <c r="E487">
        <v>4</v>
      </c>
      <c r="F487">
        <v>6344383</v>
      </c>
      <c r="G487">
        <v>4378117</v>
      </c>
      <c r="H487">
        <v>1662381</v>
      </c>
      <c r="I487">
        <v>303817</v>
      </c>
    </row>
    <row r="488" spans="1:9" x14ac:dyDescent="0.25">
      <c r="A488" s="1" t="s">
        <v>32</v>
      </c>
      <c r="B488">
        <v>1595444</v>
      </c>
      <c r="C488">
        <v>3190884</v>
      </c>
      <c r="D488">
        <v>4</v>
      </c>
      <c r="E488">
        <v>4</v>
      </c>
      <c r="F488">
        <v>6726756</v>
      </c>
      <c r="G488">
        <v>4420404</v>
      </c>
      <c r="H488">
        <v>2013936</v>
      </c>
      <c r="I488">
        <v>292341</v>
      </c>
    </row>
    <row r="489" spans="1:9" x14ac:dyDescent="0.25">
      <c r="A489" s="1" t="s">
        <v>32</v>
      </c>
      <c r="B489">
        <v>1595444</v>
      </c>
      <c r="C489">
        <v>3190884</v>
      </c>
      <c r="D489">
        <v>4</v>
      </c>
      <c r="E489">
        <v>4</v>
      </c>
      <c r="F489">
        <v>6594502</v>
      </c>
      <c r="G489">
        <v>4356786</v>
      </c>
      <c r="H489">
        <v>1960467</v>
      </c>
      <c r="I489">
        <v>277176</v>
      </c>
    </row>
    <row r="490" spans="1:9" x14ac:dyDescent="0.25">
      <c r="A490" s="1" t="s">
        <v>32</v>
      </c>
      <c r="B490">
        <v>1595444</v>
      </c>
      <c r="C490">
        <v>3190884</v>
      </c>
      <c r="D490">
        <v>4</v>
      </c>
      <c r="E490">
        <v>4</v>
      </c>
      <c r="F490">
        <v>6704953</v>
      </c>
      <c r="G490">
        <v>4396261</v>
      </c>
      <c r="H490">
        <v>2007593</v>
      </c>
      <c r="I490">
        <v>301027</v>
      </c>
    </row>
    <row r="491" spans="1:9" x14ac:dyDescent="0.25">
      <c r="A491" s="1" t="s">
        <v>32</v>
      </c>
      <c r="B491">
        <v>1595444</v>
      </c>
      <c r="C491">
        <v>3190884</v>
      </c>
      <c r="D491">
        <v>4</v>
      </c>
      <c r="E491">
        <v>4</v>
      </c>
      <c r="F491">
        <v>6679579</v>
      </c>
      <c r="G491">
        <v>4360713</v>
      </c>
      <c r="H491">
        <v>2033902</v>
      </c>
      <c r="I491">
        <v>284896</v>
      </c>
    </row>
    <row r="492" spans="1:9" x14ac:dyDescent="0.25">
      <c r="A492" s="1" t="s">
        <v>32</v>
      </c>
      <c r="B492">
        <v>1595444</v>
      </c>
      <c r="C492">
        <v>3190884</v>
      </c>
      <c r="D492">
        <v>8</v>
      </c>
      <c r="E492">
        <v>4</v>
      </c>
      <c r="F492">
        <v>6525488</v>
      </c>
      <c r="G492">
        <v>5120544</v>
      </c>
      <c r="H492">
        <v>1120318</v>
      </c>
      <c r="I492">
        <v>284553</v>
      </c>
    </row>
    <row r="493" spans="1:9" x14ac:dyDescent="0.25">
      <c r="A493" s="1" t="s">
        <v>32</v>
      </c>
      <c r="B493">
        <v>1595444</v>
      </c>
      <c r="C493">
        <v>3190884</v>
      </c>
      <c r="D493">
        <v>8</v>
      </c>
      <c r="E493">
        <v>4</v>
      </c>
      <c r="F493">
        <v>5856632</v>
      </c>
      <c r="G493">
        <v>4440688</v>
      </c>
      <c r="H493">
        <v>1129257</v>
      </c>
      <c r="I493">
        <v>286626</v>
      </c>
    </row>
    <row r="494" spans="1:9" x14ac:dyDescent="0.25">
      <c r="A494" s="1" t="s">
        <v>32</v>
      </c>
      <c r="B494">
        <v>1595444</v>
      </c>
      <c r="C494">
        <v>3190884</v>
      </c>
      <c r="D494">
        <v>8</v>
      </c>
      <c r="E494">
        <v>4</v>
      </c>
      <c r="F494">
        <v>5978288</v>
      </c>
      <c r="G494">
        <v>4578446</v>
      </c>
      <c r="H494">
        <v>1119679</v>
      </c>
      <c r="I494">
        <v>280088</v>
      </c>
    </row>
    <row r="495" spans="1:9" x14ac:dyDescent="0.25">
      <c r="A495" s="1" t="s">
        <v>32</v>
      </c>
      <c r="B495">
        <v>1595444</v>
      </c>
      <c r="C495">
        <v>3190884</v>
      </c>
      <c r="D495">
        <v>8</v>
      </c>
      <c r="E495">
        <v>4</v>
      </c>
      <c r="F495">
        <v>5674935</v>
      </c>
      <c r="G495">
        <v>4238200</v>
      </c>
      <c r="H495">
        <v>1151302</v>
      </c>
      <c r="I495">
        <v>285362</v>
      </c>
    </row>
    <row r="496" spans="1:9" x14ac:dyDescent="0.25">
      <c r="A496" s="1" t="s">
        <v>32</v>
      </c>
      <c r="B496">
        <v>1595444</v>
      </c>
      <c r="C496">
        <v>3190884</v>
      </c>
      <c r="D496">
        <v>8</v>
      </c>
      <c r="E496">
        <v>4</v>
      </c>
      <c r="F496">
        <v>5784322</v>
      </c>
      <c r="G496">
        <v>4382463</v>
      </c>
      <c r="H496">
        <v>1120005</v>
      </c>
      <c r="I496">
        <v>281779</v>
      </c>
    </row>
    <row r="497" spans="1:9" x14ac:dyDescent="0.25">
      <c r="A497" s="1" t="s">
        <v>32</v>
      </c>
      <c r="B497">
        <v>1595444</v>
      </c>
      <c r="C497">
        <v>3190884</v>
      </c>
      <c r="D497">
        <v>16</v>
      </c>
      <c r="E497">
        <v>3</v>
      </c>
      <c r="F497">
        <v>6023450</v>
      </c>
      <c r="G497">
        <v>4930904</v>
      </c>
      <c r="H497">
        <v>815731</v>
      </c>
      <c r="I497">
        <v>276743</v>
      </c>
    </row>
    <row r="498" spans="1:9" x14ac:dyDescent="0.25">
      <c r="A498" s="1" t="s">
        <v>32</v>
      </c>
      <c r="B498">
        <v>1595444</v>
      </c>
      <c r="C498">
        <v>3190884</v>
      </c>
      <c r="D498">
        <v>16</v>
      </c>
      <c r="E498">
        <v>4</v>
      </c>
      <c r="F498">
        <v>6259761</v>
      </c>
      <c r="G498">
        <v>5069876</v>
      </c>
      <c r="H498">
        <v>881147</v>
      </c>
      <c r="I498">
        <v>308677</v>
      </c>
    </row>
    <row r="499" spans="1:9" x14ac:dyDescent="0.25">
      <c r="A499" s="1" t="s">
        <v>32</v>
      </c>
      <c r="B499">
        <v>1595444</v>
      </c>
      <c r="C499">
        <v>3190884</v>
      </c>
      <c r="D499">
        <v>16</v>
      </c>
      <c r="E499">
        <v>4</v>
      </c>
      <c r="F499">
        <v>6187684</v>
      </c>
      <c r="G499">
        <v>5029080</v>
      </c>
      <c r="H499">
        <v>869235</v>
      </c>
      <c r="I499">
        <v>289295</v>
      </c>
    </row>
    <row r="500" spans="1:9" x14ac:dyDescent="0.25">
      <c r="A500" s="1" t="s">
        <v>32</v>
      </c>
      <c r="B500">
        <v>1595444</v>
      </c>
      <c r="C500">
        <v>3190884</v>
      </c>
      <c r="D500">
        <v>16</v>
      </c>
      <c r="E500">
        <v>3</v>
      </c>
      <c r="F500">
        <v>6227473</v>
      </c>
      <c r="G500">
        <v>4987515</v>
      </c>
      <c r="H500">
        <v>924424</v>
      </c>
      <c r="I500">
        <v>315460</v>
      </c>
    </row>
    <row r="501" spans="1:9" x14ac:dyDescent="0.25">
      <c r="A501" s="1" t="s">
        <v>32</v>
      </c>
      <c r="B501">
        <v>1595444</v>
      </c>
      <c r="C501">
        <v>3190884</v>
      </c>
      <c r="D501">
        <v>16</v>
      </c>
      <c r="E501">
        <v>3</v>
      </c>
      <c r="F501">
        <v>6243432</v>
      </c>
      <c r="G501">
        <v>5007498</v>
      </c>
      <c r="H501">
        <v>900778</v>
      </c>
      <c r="I501">
        <v>335084</v>
      </c>
    </row>
    <row r="502" spans="1:9" x14ac:dyDescent="0.25">
      <c r="A502" s="1" t="s">
        <v>33</v>
      </c>
      <c r="B502">
        <v>10</v>
      </c>
      <c r="C502">
        <v>50</v>
      </c>
      <c r="D502">
        <v>2</v>
      </c>
      <c r="E502">
        <v>6</v>
      </c>
      <c r="F502">
        <v>2198</v>
      </c>
      <c r="G502">
        <v>739</v>
      </c>
      <c r="H502">
        <v>520</v>
      </c>
      <c r="I502">
        <v>817</v>
      </c>
    </row>
    <row r="503" spans="1:9" x14ac:dyDescent="0.25">
      <c r="A503" s="1" t="s">
        <v>33</v>
      </c>
      <c r="B503">
        <v>10</v>
      </c>
      <c r="C503">
        <v>50</v>
      </c>
      <c r="D503">
        <v>2</v>
      </c>
      <c r="E503">
        <v>6</v>
      </c>
      <c r="F503">
        <v>1744</v>
      </c>
      <c r="G503">
        <v>755</v>
      </c>
      <c r="H503">
        <v>507</v>
      </c>
      <c r="I503">
        <v>448</v>
      </c>
    </row>
    <row r="504" spans="1:9" x14ac:dyDescent="0.25">
      <c r="A504" s="1" t="s">
        <v>33</v>
      </c>
      <c r="B504">
        <v>10</v>
      </c>
      <c r="C504">
        <v>50</v>
      </c>
      <c r="D504">
        <v>2</v>
      </c>
      <c r="E504">
        <v>6</v>
      </c>
      <c r="F504">
        <v>1775</v>
      </c>
      <c r="G504">
        <v>720</v>
      </c>
      <c r="H504">
        <v>527</v>
      </c>
      <c r="I504">
        <v>484</v>
      </c>
    </row>
    <row r="505" spans="1:9" x14ac:dyDescent="0.25">
      <c r="A505" s="1" t="s">
        <v>33</v>
      </c>
      <c r="B505">
        <v>10</v>
      </c>
      <c r="C505">
        <v>50</v>
      </c>
      <c r="D505">
        <v>2</v>
      </c>
      <c r="E505">
        <v>6</v>
      </c>
      <c r="F505">
        <v>1584</v>
      </c>
      <c r="G505">
        <v>576</v>
      </c>
      <c r="H505">
        <v>482</v>
      </c>
      <c r="I505">
        <v>484</v>
      </c>
    </row>
    <row r="506" spans="1:9" x14ac:dyDescent="0.25">
      <c r="A506" s="1" t="s">
        <v>33</v>
      </c>
      <c r="B506">
        <v>10</v>
      </c>
      <c r="C506">
        <v>50</v>
      </c>
      <c r="D506">
        <v>2</v>
      </c>
      <c r="E506">
        <v>6</v>
      </c>
      <c r="F506">
        <v>1510</v>
      </c>
      <c r="G506">
        <v>608</v>
      </c>
      <c r="H506">
        <v>485</v>
      </c>
      <c r="I506">
        <v>383</v>
      </c>
    </row>
    <row r="507" spans="1:9" x14ac:dyDescent="0.25">
      <c r="A507" s="1" t="s">
        <v>33</v>
      </c>
      <c r="B507">
        <v>10</v>
      </c>
      <c r="C507">
        <v>50</v>
      </c>
      <c r="D507">
        <v>4</v>
      </c>
      <c r="E507">
        <v>6</v>
      </c>
      <c r="F507">
        <v>1833</v>
      </c>
      <c r="G507">
        <v>761</v>
      </c>
      <c r="H507">
        <v>601</v>
      </c>
      <c r="I507">
        <v>424</v>
      </c>
    </row>
    <row r="508" spans="1:9" x14ac:dyDescent="0.25">
      <c r="A508" s="1" t="s">
        <v>33</v>
      </c>
      <c r="B508">
        <v>10</v>
      </c>
      <c r="C508">
        <v>50</v>
      </c>
      <c r="D508">
        <v>4</v>
      </c>
      <c r="E508">
        <v>6</v>
      </c>
      <c r="F508">
        <v>1851</v>
      </c>
      <c r="G508">
        <v>822</v>
      </c>
      <c r="H508">
        <v>569</v>
      </c>
      <c r="I508">
        <v>416</v>
      </c>
    </row>
    <row r="509" spans="1:9" x14ac:dyDescent="0.25">
      <c r="A509" s="1" t="s">
        <v>33</v>
      </c>
      <c r="B509">
        <v>10</v>
      </c>
      <c r="C509">
        <v>50</v>
      </c>
      <c r="D509">
        <v>4</v>
      </c>
      <c r="E509">
        <v>6</v>
      </c>
      <c r="F509">
        <v>1803</v>
      </c>
      <c r="G509">
        <v>797</v>
      </c>
      <c r="H509">
        <v>583</v>
      </c>
      <c r="I509">
        <v>391</v>
      </c>
    </row>
    <row r="510" spans="1:9" x14ac:dyDescent="0.25">
      <c r="A510" s="1" t="s">
        <v>33</v>
      </c>
      <c r="B510">
        <v>10</v>
      </c>
      <c r="C510">
        <v>50</v>
      </c>
      <c r="D510">
        <v>4</v>
      </c>
      <c r="E510">
        <v>6</v>
      </c>
      <c r="F510">
        <v>1947</v>
      </c>
      <c r="G510">
        <v>824</v>
      </c>
      <c r="H510">
        <v>612</v>
      </c>
      <c r="I510">
        <v>469</v>
      </c>
    </row>
    <row r="511" spans="1:9" x14ac:dyDescent="0.25">
      <c r="A511" s="1" t="s">
        <v>33</v>
      </c>
      <c r="B511">
        <v>10</v>
      </c>
      <c r="C511">
        <v>50</v>
      </c>
      <c r="D511">
        <v>4</v>
      </c>
      <c r="E511">
        <v>6</v>
      </c>
      <c r="F511">
        <v>1866</v>
      </c>
      <c r="G511">
        <v>775</v>
      </c>
      <c r="H511">
        <v>639</v>
      </c>
      <c r="I511">
        <v>417</v>
      </c>
    </row>
    <row r="512" spans="1:9" x14ac:dyDescent="0.25">
      <c r="A512" s="1" t="s">
        <v>33</v>
      </c>
      <c r="B512">
        <v>10</v>
      </c>
      <c r="C512">
        <v>50</v>
      </c>
      <c r="D512">
        <v>8</v>
      </c>
      <c r="E512">
        <v>6</v>
      </c>
      <c r="F512">
        <v>2413</v>
      </c>
      <c r="G512">
        <v>1032</v>
      </c>
      <c r="H512">
        <v>929</v>
      </c>
      <c r="I512">
        <v>418</v>
      </c>
    </row>
    <row r="513" spans="1:9" x14ac:dyDescent="0.25">
      <c r="A513" s="1" t="s">
        <v>33</v>
      </c>
      <c r="B513">
        <v>10</v>
      </c>
      <c r="C513">
        <v>50</v>
      </c>
      <c r="D513">
        <v>8</v>
      </c>
      <c r="E513">
        <v>6</v>
      </c>
      <c r="F513">
        <v>2443</v>
      </c>
      <c r="G513">
        <v>1020</v>
      </c>
      <c r="H513">
        <v>955</v>
      </c>
      <c r="I513">
        <v>433</v>
      </c>
    </row>
    <row r="514" spans="1:9" x14ac:dyDescent="0.25">
      <c r="A514" s="1" t="s">
        <v>33</v>
      </c>
      <c r="B514">
        <v>10</v>
      </c>
      <c r="C514">
        <v>50</v>
      </c>
      <c r="D514">
        <v>8</v>
      </c>
      <c r="E514">
        <v>6</v>
      </c>
      <c r="F514">
        <v>2500</v>
      </c>
      <c r="G514">
        <v>1090</v>
      </c>
      <c r="H514">
        <v>987</v>
      </c>
      <c r="I514">
        <v>387</v>
      </c>
    </row>
    <row r="515" spans="1:9" x14ac:dyDescent="0.25">
      <c r="A515" s="1" t="s">
        <v>33</v>
      </c>
      <c r="B515">
        <v>10</v>
      </c>
      <c r="C515">
        <v>50</v>
      </c>
      <c r="D515">
        <v>8</v>
      </c>
      <c r="E515">
        <v>6</v>
      </c>
      <c r="F515">
        <v>2500</v>
      </c>
      <c r="G515">
        <v>1046</v>
      </c>
      <c r="H515">
        <v>955</v>
      </c>
      <c r="I515">
        <v>455</v>
      </c>
    </row>
    <row r="516" spans="1:9" x14ac:dyDescent="0.25">
      <c r="A516" s="1" t="s">
        <v>33</v>
      </c>
      <c r="B516">
        <v>10</v>
      </c>
      <c r="C516">
        <v>50</v>
      </c>
      <c r="D516">
        <v>8</v>
      </c>
      <c r="E516">
        <v>6</v>
      </c>
      <c r="F516">
        <v>2467</v>
      </c>
      <c r="G516">
        <v>1086</v>
      </c>
      <c r="H516">
        <v>965</v>
      </c>
      <c r="I516">
        <v>383</v>
      </c>
    </row>
    <row r="517" spans="1:9" x14ac:dyDescent="0.25">
      <c r="A517" s="1" t="s">
        <v>33</v>
      </c>
      <c r="B517">
        <v>10</v>
      </c>
      <c r="C517">
        <v>50</v>
      </c>
      <c r="D517">
        <v>16</v>
      </c>
      <c r="E517">
        <v>6</v>
      </c>
      <c r="F517">
        <v>4558</v>
      </c>
      <c r="G517">
        <v>1999</v>
      </c>
      <c r="H517">
        <v>2061</v>
      </c>
      <c r="I517">
        <v>451</v>
      </c>
    </row>
    <row r="518" spans="1:9" x14ac:dyDescent="0.25">
      <c r="A518" s="1" t="s">
        <v>33</v>
      </c>
      <c r="B518">
        <v>10</v>
      </c>
      <c r="C518">
        <v>50</v>
      </c>
      <c r="D518">
        <v>16</v>
      </c>
      <c r="E518">
        <v>6</v>
      </c>
      <c r="F518">
        <v>4487</v>
      </c>
      <c r="G518">
        <v>1968</v>
      </c>
      <c r="H518">
        <v>2070</v>
      </c>
      <c r="I518">
        <v>413</v>
      </c>
    </row>
    <row r="519" spans="1:9" x14ac:dyDescent="0.25">
      <c r="A519" s="1" t="s">
        <v>33</v>
      </c>
      <c r="B519">
        <v>10</v>
      </c>
      <c r="C519">
        <v>50</v>
      </c>
      <c r="D519">
        <v>16</v>
      </c>
      <c r="E519">
        <v>6</v>
      </c>
      <c r="F519">
        <v>4512</v>
      </c>
      <c r="G519">
        <v>2059</v>
      </c>
      <c r="H519">
        <v>2025</v>
      </c>
      <c r="I519">
        <v>394</v>
      </c>
    </row>
    <row r="520" spans="1:9" x14ac:dyDescent="0.25">
      <c r="A520" s="1" t="s">
        <v>33</v>
      </c>
      <c r="B520">
        <v>10</v>
      </c>
      <c r="C520">
        <v>50</v>
      </c>
      <c r="D520">
        <v>16</v>
      </c>
      <c r="E520">
        <v>6</v>
      </c>
      <c r="F520">
        <v>4341</v>
      </c>
      <c r="G520">
        <v>1852</v>
      </c>
      <c r="H520">
        <v>2009</v>
      </c>
      <c r="I520">
        <v>436</v>
      </c>
    </row>
    <row r="521" spans="1:9" x14ac:dyDescent="0.25">
      <c r="A521" s="1" t="s">
        <v>33</v>
      </c>
      <c r="B521">
        <v>10</v>
      </c>
      <c r="C521">
        <v>50</v>
      </c>
      <c r="D521">
        <v>16</v>
      </c>
      <c r="E521">
        <v>6</v>
      </c>
      <c r="F521">
        <v>4481</v>
      </c>
      <c r="G521">
        <v>1888</v>
      </c>
      <c r="H521">
        <v>2167</v>
      </c>
      <c r="I521">
        <v>392</v>
      </c>
    </row>
    <row r="522" spans="1:9" x14ac:dyDescent="0.25">
      <c r="A522" s="1" t="s">
        <v>34</v>
      </c>
      <c r="B522">
        <v>100</v>
      </c>
      <c r="C522">
        <v>8172</v>
      </c>
      <c r="D522">
        <v>2</v>
      </c>
      <c r="E522">
        <v>78</v>
      </c>
      <c r="F522">
        <v>10804</v>
      </c>
      <c r="G522">
        <v>2648</v>
      </c>
      <c r="H522">
        <v>7699</v>
      </c>
      <c r="I522">
        <v>420</v>
      </c>
    </row>
    <row r="523" spans="1:9" x14ac:dyDescent="0.25">
      <c r="A523" s="1" t="s">
        <v>34</v>
      </c>
      <c r="B523">
        <v>100</v>
      </c>
      <c r="C523">
        <v>8172</v>
      </c>
      <c r="D523">
        <v>2</v>
      </c>
      <c r="E523">
        <v>78</v>
      </c>
      <c r="F523">
        <v>10325</v>
      </c>
      <c r="G523">
        <v>2331</v>
      </c>
      <c r="H523">
        <v>7490</v>
      </c>
      <c r="I523">
        <v>398</v>
      </c>
    </row>
    <row r="524" spans="1:9" x14ac:dyDescent="0.25">
      <c r="A524" s="1" t="s">
        <v>34</v>
      </c>
      <c r="B524">
        <v>100</v>
      </c>
      <c r="C524">
        <v>8172</v>
      </c>
      <c r="D524">
        <v>2</v>
      </c>
      <c r="E524">
        <v>78</v>
      </c>
      <c r="F524">
        <v>10245</v>
      </c>
      <c r="G524">
        <v>2366</v>
      </c>
      <c r="H524">
        <v>7430</v>
      </c>
      <c r="I524">
        <v>413</v>
      </c>
    </row>
    <row r="525" spans="1:9" x14ac:dyDescent="0.25">
      <c r="A525" s="1" t="s">
        <v>34</v>
      </c>
      <c r="B525">
        <v>100</v>
      </c>
      <c r="C525">
        <v>8172</v>
      </c>
      <c r="D525">
        <v>2</v>
      </c>
      <c r="E525">
        <v>78</v>
      </c>
      <c r="F525">
        <v>10415</v>
      </c>
      <c r="G525">
        <v>2553</v>
      </c>
      <c r="H525">
        <v>7415</v>
      </c>
      <c r="I525">
        <v>413</v>
      </c>
    </row>
    <row r="526" spans="1:9" x14ac:dyDescent="0.25">
      <c r="A526" s="1" t="s">
        <v>34</v>
      </c>
      <c r="B526">
        <v>100</v>
      </c>
      <c r="C526">
        <v>8172</v>
      </c>
      <c r="D526">
        <v>2</v>
      </c>
      <c r="E526">
        <v>78</v>
      </c>
      <c r="F526">
        <v>11105</v>
      </c>
      <c r="G526">
        <v>2499</v>
      </c>
      <c r="H526">
        <v>7957</v>
      </c>
      <c r="I526">
        <v>582</v>
      </c>
    </row>
    <row r="527" spans="1:9" x14ac:dyDescent="0.25">
      <c r="A527" s="1" t="s">
        <v>34</v>
      </c>
      <c r="B527">
        <v>100</v>
      </c>
      <c r="C527">
        <v>8172</v>
      </c>
      <c r="D527">
        <v>4</v>
      </c>
      <c r="E527">
        <v>78</v>
      </c>
      <c r="F527">
        <v>8995</v>
      </c>
      <c r="G527">
        <v>2464</v>
      </c>
      <c r="H527">
        <v>6098</v>
      </c>
      <c r="I527">
        <v>401</v>
      </c>
    </row>
    <row r="528" spans="1:9" x14ac:dyDescent="0.25">
      <c r="A528" s="1" t="s">
        <v>34</v>
      </c>
      <c r="B528">
        <v>100</v>
      </c>
      <c r="C528">
        <v>8172</v>
      </c>
      <c r="D528">
        <v>4</v>
      </c>
      <c r="E528">
        <v>78</v>
      </c>
      <c r="F528">
        <v>8992</v>
      </c>
      <c r="G528">
        <v>2393</v>
      </c>
      <c r="H528">
        <v>6130</v>
      </c>
      <c r="I528">
        <v>433</v>
      </c>
    </row>
    <row r="529" spans="1:9" x14ac:dyDescent="0.25">
      <c r="A529" s="1" t="s">
        <v>34</v>
      </c>
      <c r="B529">
        <v>100</v>
      </c>
      <c r="C529">
        <v>8172</v>
      </c>
      <c r="D529">
        <v>4</v>
      </c>
      <c r="E529">
        <v>78</v>
      </c>
      <c r="F529">
        <v>8526</v>
      </c>
      <c r="G529">
        <v>2201</v>
      </c>
      <c r="H529">
        <v>5884</v>
      </c>
      <c r="I529">
        <v>407</v>
      </c>
    </row>
    <row r="530" spans="1:9" x14ac:dyDescent="0.25">
      <c r="A530" s="1" t="s">
        <v>34</v>
      </c>
      <c r="B530">
        <v>100</v>
      </c>
      <c r="C530">
        <v>8172</v>
      </c>
      <c r="D530">
        <v>4</v>
      </c>
      <c r="E530">
        <v>78</v>
      </c>
      <c r="F530">
        <v>8878</v>
      </c>
      <c r="G530">
        <v>2347</v>
      </c>
      <c r="H530">
        <v>6052</v>
      </c>
      <c r="I530">
        <v>440</v>
      </c>
    </row>
    <row r="531" spans="1:9" x14ac:dyDescent="0.25">
      <c r="A531" s="1" t="s">
        <v>34</v>
      </c>
      <c r="B531">
        <v>100</v>
      </c>
      <c r="C531">
        <v>8172</v>
      </c>
      <c r="D531">
        <v>4</v>
      </c>
      <c r="E531">
        <v>78</v>
      </c>
      <c r="F531">
        <v>8895</v>
      </c>
      <c r="G531">
        <v>2182</v>
      </c>
      <c r="H531">
        <v>6147</v>
      </c>
      <c r="I531">
        <v>509</v>
      </c>
    </row>
    <row r="532" spans="1:9" x14ac:dyDescent="0.25">
      <c r="A532" s="1" t="s">
        <v>34</v>
      </c>
      <c r="B532">
        <v>100</v>
      </c>
      <c r="C532">
        <v>8172</v>
      </c>
      <c r="D532">
        <v>8</v>
      </c>
      <c r="E532">
        <v>78</v>
      </c>
      <c r="F532">
        <v>11426</v>
      </c>
      <c r="G532">
        <v>2724</v>
      </c>
      <c r="H532">
        <v>8243</v>
      </c>
      <c r="I532">
        <v>422</v>
      </c>
    </row>
    <row r="533" spans="1:9" x14ac:dyDescent="0.25">
      <c r="A533" s="1" t="s">
        <v>34</v>
      </c>
      <c r="B533">
        <v>100</v>
      </c>
      <c r="C533">
        <v>8172</v>
      </c>
      <c r="D533">
        <v>8</v>
      </c>
      <c r="E533">
        <v>78</v>
      </c>
      <c r="F533">
        <v>11337</v>
      </c>
      <c r="G533">
        <v>2719</v>
      </c>
      <c r="H533">
        <v>8132</v>
      </c>
      <c r="I533">
        <v>449</v>
      </c>
    </row>
    <row r="534" spans="1:9" x14ac:dyDescent="0.25">
      <c r="A534" s="1" t="s">
        <v>34</v>
      </c>
      <c r="B534">
        <v>100</v>
      </c>
      <c r="C534">
        <v>8172</v>
      </c>
      <c r="D534">
        <v>8</v>
      </c>
      <c r="E534">
        <v>78</v>
      </c>
      <c r="F534">
        <v>11457</v>
      </c>
      <c r="G534">
        <v>2816</v>
      </c>
      <c r="H534">
        <v>8201</v>
      </c>
      <c r="I534">
        <v>404</v>
      </c>
    </row>
    <row r="535" spans="1:9" x14ac:dyDescent="0.25">
      <c r="A535" s="1" t="s">
        <v>34</v>
      </c>
      <c r="B535">
        <v>100</v>
      </c>
      <c r="C535">
        <v>8172</v>
      </c>
      <c r="D535">
        <v>8</v>
      </c>
      <c r="E535">
        <v>78</v>
      </c>
      <c r="F535">
        <v>11768</v>
      </c>
      <c r="G535">
        <v>2882</v>
      </c>
      <c r="H535">
        <v>8375</v>
      </c>
      <c r="I535">
        <v>395</v>
      </c>
    </row>
    <row r="536" spans="1:9" x14ac:dyDescent="0.25">
      <c r="A536" s="1" t="s">
        <v>34</v>
      </c>
      <c r="B536">
        <v>100</v>
      </c>
      <c r="C536">
        <v>8172</v>
      </c>
      <c r="D536">
        <v>8</v>
      </c>
      <c r="E536">
        <v>78</v>
      </c>
      <c r="F536">
        <v>11377</v>
      </c>
      <c r="G536">
        <v>2652</v>
      </c>
      <c r="H536">
        <v>8169</v>
      </c>
      <c r="I536">
        <v>496</v>
      </c>
    </row>
    <row r="537" spans="1:9" x14ac:dyDescent="0.25">
      <c r="A537" s="1" t="s">
        <v>34</v>
      </c>
      <c r="B537">
        <v>100</v>
      </c>
      <c r="C537">
        <v>8172</v>
      </c>
      <c r="D537">
        <v>16</v>
      </c>
      <c r="E537">
        <v>78</v>
      </c>
      <c r="F537">
        <v>17425</v>
      </c>
      <c r="G537">
        <v>3462</v>
      </c>
      <c r="H537">
        <v>13481</v>
      </c>
      <c r="I537">
        <v>444</v>
      </c>
    </row>
    <row r="538" spans="1:9" x14ac:dyDescent="0.25">
      <c r="A538" s="1" t="s">
        <v>34</v>
      </c>
      <c r="B538">
        <v>100</v>
      </c>
      <c r="C538">
        <v>8172</v>
      </c>
      <c r="D538">
        <v>16</v>
      </c>
      <c r="E538">
        <v>78</v>
      </c>
      <c r="F538">
        <v>17517</v>
      </c>
      <c r="G538">
        <v>3424</v>
      </c>
      <c r="H538">
        <v>13526</v>
      </c>
      <c r="I538">
        <v>506</v>
      </c>
    </row>
    <row r="539" spans="1:9" x14ac:dyDescent="0.25">
      <c r="A539" s="1" t="s">
        <v>34</v>
      </c>
      <c r="B539">
        <v>100</v>
      </c>
      <c r="C539">
        <v>8172</v>
      </c>
      <c r="D539">
        <v>16</v>
      </c>
      <c r="E539">
        <v>78</v>
      </c>
      <c r="F539">
        <v>17674</v>
      </c>
      <c r="G539">
        <v>3905</v>
      </c>
      <c r="H539">
        <v>13300</v>
      </c>
      <c r="I539">
        <v>429</v>
      </c>
    </row>
    <row r="540" spans="1:9" x14ac:dyDescent="0.25">
      <c r="A540" s="1" t="s">
        <v>34</v>
      </c>
      <c r="B540">
        <v>100</v>
      </c>
      <c r="C540">
        <v>8172</v>
      </c>
      <c r="D540">
        <v>16</v>
      </c>
      <c r="E540">
        <v>78</v>
      </c>
      <c r="F540">
        <v>18275</v>
      </c>
      <c r="G540">
        <v>3748</v>
      </c>
      <c r="H540">
        <v>13921</v>
      </c>
      <c r="I540">
        <v>545</v>
      </c>
    </row>
    <row r="541" spans="1:9" x14ac:dyDescent="0.25">
      <c r="A541" s="1" t="s">
        <v>34</v>
      </c>
      <c r="B541">
        <v>100</v>
      </c>
      <c r="C541">
        <v>8172</v>
      </c>
      <c r="D541">
        <v>16</v>
      </c>
      <c r="E541">
        <v>78</v>
      </c>
      <c r="F541">
        <v>17538</v>
      </c>
      <c r="G541">
        <v>3580</v>
      </c>
      <c r="H541">
        <v>13392</v>
      </c>
      <c r="I541">
        <v>503</v>
      </c>
    </row>
    <row r="542" spans="1:9" x14ac:dyDescent="0.25">
      <c r="A542" s="1" t="s">
        <v>35</v>
      </c>
      <c r="B542">
        <v>1000</v>
      </c>
      <c r="C542">
        <v>823024</v>
      </c>
      <c r="D542">
        <v>2</v>
      </c>
      <c r="E542">
        <v>751</v>
      </c>
      <c r="F542">
        <v>1123431</v>
      </c>
      <c r="G542">
        <v>207246</v>
      </c>
      <c r="H542">
        <v>915389</v>
      </c>
      <c r="I542">
        <v>731</v>
      </c>
    </row>
    <row r="543" spans="1:9" x14ac:dyDescent="0.25">
      <c r="A543" s="1" t="s">
        <v>35</v>
      </c>
      <c r="B543">
        <v>1000</v>
      </c>
      <c r="C543">
        <v>823024</v>
      </c>
      <c r="D543">
        <v>2</v>
      </c>
      <c r="E543">
        <v>751</v>
      </c>
      <c r="F543">
        <v>1112300</v>
      </c>
      <c r="G543">
        <v>207146</v>
      </c>
      <c r="H543">
        <v>904337</v>
      </c>
      <c r="I543">
        <v>756</v>
      </c>
    </row>
    <row r="544" spans="1:9" x14ac:dyDescent="0.25">
      <c r="A544" s="1" t="s">
        <v>35</v>
      </c>
      <c r="B544">
        <v>1000</v>
      </c>
      <c r="C544">
        <v>823024</v>
      </c>
      <c r="D544">
        <v>2</v>
      </c>
      <c r="E544">
        <v>751</v>
      </c>
      <c r="F544">
        <v>1134612</v>
      </c>
      <c r="G544">
        <v>206840</v>
      </c>
      <c r="H544">
        <v>926999</v>
      </c>
      <c r="I544">
        <v>704</v>
      </c>
    </row>
    <row r="545" spans="1:9" x14ac:dyDescent="0.25">
      <c r="A545" s="1" t="s">
        <v>35</v>
      </c>
      <c r="B545">
        <v>1000</v>
      </c>
      <c r="C545">
        <v>823024</v>
      </c>
      <c r="D545">
        <v>2</v>
      </c>
      <c r="E545">
        <v>751</v>
      </c>
      <c r="F545">
        <v>1066663</v>
      </c>
      <c r="G545">
        <v>207476</v>
      </c>
      <c r="H545">
        <v>858410</v>
      </c>
      <c r="I545">
        <v>721</v>
      </c>
    </row>
    <row r="546" spans="1:9" x14ac:dyDescent="0.25">
      <c r="A546" s="1" t="s">
        <v>35</v>
      </c>
      <c r="B546">
        <v>1000</v>
      </c>
      <c r="C546">
        <v>823024</v>
      </c>
      <c r="D546">
        <v>2</v>
      </c>
      <c r="E546">
        <v>751</v>
      </c>
      <c r="F546">
        <v>1089351</v>
      </c>
      <c r="G546">
        <v>204144</v>
      </c>
      <c r="H546">
        <v>884369</v>
      </c>
      <c r="I546">
        <v>769</v>
      </c>
    </row>
    <row r="547" spans="1:9" x14ac:dyDescent="0.25">
      <c r="A547" s="1" t="s">
        <v>35</v>
      </c>
      <c r="B547">
        <v>1000</v>
      </c>
      <c r="C547">
        <v>823024</v>
      </c>
      <c r="D547">
        <v>4</v>
      </c>
      <c r="E547">
        <v>751</v>
      </c>
      <c r="F547">
        <v>761575</v>
      </c>
      <c r="G547">
        <v>181165</v>
      </c>
      <c r="H547">
        <v>579608</v>
      </c>
      <c r="I547">
        <v>736</v>
      </c>
    </row>
    <row r="548" spans="1:9" x14ac:dyDescent="0.25">
      <c r="A548" s="1" t="s">
        <v>35</v>
      </c>
      <c r="B548">
        <v>1000</v>
      </c>
      <c r="C548">
        <v>823024</v>
      </c>
      <c r="D548">
        <v>4</v>
      </c>
      <c r="E548">
        <v>751</v>
      </c>
      <c r="F548">
        <v>754491</v>
      </c>
      <c r="G548">
        <v>196377</v>
      </c>
      <c r="H548">
        <v>557346</v>
      </c>
      <c r="I548">
        <v>710</v>
      </c>
    </row>
    <row r="549" spans="1:9" x14ac:dyDescent="0.25">
      <c r="A549" s="1" t="s">
        <v>35</v>
      </c>
      <c r="B549">
        <v>1000</v>
      </c>
      <c r="C549">
        <v>823024</v>
      </c>
      <c r="D549">
        <v>4</v>
      </c>
      <c r="E549">
        <v>751</v>
      </c>
      <c r="F549">
        <v>756100</v>
      </c>
      <c r="G549">
        <v>196435</v>
      </c>
      <c r="H549">
        <v>558875</v>
      </c>
      <c r="I549">
        <v>721</v>
      </c>
    </row>
    <row r="550" spans="1:9" x14ac:dyDescent="0.25">
      <c r="A550" s="1" t="s">
        <v>35</v>
      </c>
      <c r="B550">
        <v>1000</v>
      </c>
      <c r="C550">
        <v>823024</v>
      </c>
      <c r="D550">
        <v>4</v>
      </c>
      <c r="E550">
        <v>751</v>
      </c>
      <c r="F550">
        <v>759908</v>
      </c>
      <c r="G550">
        <v>188349</v>
      </c>
      <c r="H550">
        <v>570768</v>
      </c>
      <c r="I550">
        <v>730</v>
      </c>
    </row>
    <row r="551" spans="1:9" x14ac:dyDescent="0.25">
      <c r="A551" s="1" t="s">
        <v>35</v>
      </c>
      <c r="B551">
        <v>1000</v>
      </c>
      <c r="C551">
        <v>823024</v>
      </c>
      <c r="D551">
        <v>4</v>
      </c>
      <c r="E551">
        <v>752</v>
      </c>
      <c r="F551">
        <v>757042</v>
      </c>
      <c r="G551">
        <v>182549</v>
      </c>
      <c r="H551">
        <v>573681</v>
      </c>
      <c r="I551">
        <v>747</v>
      </c>
    </row>
    <row r="552" spans="1:9" x14ac:dyDescent="0.25">
      <c r="A552" s="1" t="s">
        <v>35</v>
      </c>
      <c r="B552">
        <v>1000</v>
      </c>
      <c r="C552">
        <v>823024</v>
      </c>
      <c r="D552">
        <v>8</v>
      </c>
      <c r="E552">
        <v>751</v>
      </c>
      <c r="F552">
        <v>618614</v>
      </c>
      <c r="G552">
        <v>171953</v>
      </c>
      <c r="H552">
        <v>445857</v>
      </c>
      <c r="I552">
        <v>740</v>
      </c>
    </row>
    <row r="553" spans="1:9" x14ac:dyDescent="0.25">
      <c r="A553" s="1" t="s">
        <v>35</v>
      </c>
      <c r="B553">
        <v>1000</v>
      </c>
      <c r="C553">
        <v>823024</v>
      </c>
      <c r="D553">
        <v>8</v>
      </c>
      <c r="E553">
        <v>751</v>
      </c>
      <c r="F553">
        <v>625523</v>
      </c>
      <c r="G553">
        <v>172253</v>
      </c>
      <c r="H553">
        <v>452452</v>
      </c>
      <c r="I553">
        <v>752</v>
      </c>
    </row>
    <row r="554" spans="1:9" x14ac:dyDescent="0.25">
      <c r="A554" s="1" t="s">
        <v>35</v>
      </c>
      <c r="B554">
        <v>1000</v>
      </c>
      <c r="C554">
        <v>823024</v>
      </c>
      <c r="D554">
        <v>8</v>
      </c>
      <c r="E554">
        <v>751</v>
      </c>
      <c r="F554">
        <v>632957</v>
      </c>
      <c r="G554">
        <v>174459</v>
      </c>
      <c r="H554">
        <v>457657</v>
      </c>
      <c r="I554">
        <v>785</v>
      </c>
    </row>
    <row r="555" spans="1:9" x14ac:dyDescent="0.25">
      <c r="A555" s="1" t="s">
        <v>35</v>
      </c>
      <c r="B555">
        <v>1000</v>
      </c>
      <c r="C555">
        <v>823024</v>
      </c>
      <c r="D555">
        <v>8</v>
      </c>
      <c r="E555">
        <v>752</v>
      </c>
      <c r="F555">
        <v>619401</v>
      </c>
      <c r="G555">
        <v>172502</v>
      </c>
      <c r="H555">
        <v>446097</v>
      </c>
      <c r="I555">
        <v>743</v>
      </c>
    </row>
    <row r="556" spans="1:9" x14ac:dyDescent="0.25">
      <c r="A556" s="1" t="s">
        <v>35</v>
      </c>
      <c r="B556">
        <v>1000</v>
      </c>
      <c r="C556">
        <v>823024</v>
      </c>
      <c r="D556">
        <v>8</v>
      </c>
      <c r="E556">
        <v>752</v>
      </c>
      <c r="F556">
        <v>623868</v>
      </c>
      <c r="G556">
        <v>173105</v>
      </c>
      <c r="H556">
        <v>449964</v>
      </c>
      <c r="I556">
        <v>747</v>
      </c>
    </row>
    <row r="557" spans="1:9" x14ac:dyDescent="0.25">
      <c r="A557" s="1" t="s">
        <v>35</v>
      </c>
      <c r="B557">
        <v>1000</v>
      </c>
      <c r="C557">
        <v>823024</v>
      </c>
      <c r="D557">
        <v>16</v>
      </c>
      <c r="E557">
        <v>751</v>
      </c>
      <c r="F557">
        <v>641609</v>
      </c>
      <c r="G557">
        <v>173674</v>
      </c>
      <c r="H557">
        <v>467124</v>
      </c>
      <c r="I557">
        <v>747</v>
      </c>
    </row>
    <row r="558" spans="1:9" x14ac:dyDescent="0.25">
      <c r="A558" s="1" t="s">
        <v>35</v>
      </c>
      <c r="B558">
        <v>1000</v>
      </c>
      <c r="C558">
        <v>823024</v>
      </c>
      <c r="D558">
        <v>16</v>
      </c>
      <c r="E558">
        <v>752</v>
      </c>
      <c r="F558">
        <v>641245</v>
      </c>
      <c r="G558">
        <v>173181</v>
      </c>
      <c r="H558">
        <v>467324</v>
      </c>
      <c r="I558">
        <v>680</v>
      </c>
    </row>
    <row r="559" spans="1:9" x14ac:dyDescent="0.25">
      <c r="A559" s="1" t="s">
        <v>35</v>
      </c>
      <c r="B559">
        <v>1000</v>
      </c>
      <c r="C559">
        <v>823024</v>
      </c>
      <c r="D559">
        <v>16</v>
      </c>
      <c r="E559">
        <v>752</v>
      </c>
      <c r="F559">
        <v>644619</v>
      </c>
      <c r="G559">
        <v>173175</v>
      </c>
      <c r="H559">
        <v>470675</v>
      </c>
      <c r="I559">
        <v>701</v>
      </c>
    </row>
    <row r="560" spans="1:9" x14ac:dyDescent="0.25">
      <c r="A560" s="1" t="s">
        <v>35</v>
      </c>
      <c r="B560">
        <v>1000</v>
      </c>
      <c r="C560">
        <v>823024</v>
      </c>
      <c r="D560">
        <v>16</v>
      </c>
      <c r="E560">
        <v>751</v>
      </c>
      <c r="F560">
        <v>639978</v>
      </c>
      <c r="G560">
        <v>177989</v>
      </c>
      <c r="H560">
        <v>461177</v>
      </c>
      <c r="I560">
        <v>745</v>
      </c>
    </row>
    <row r="561" spans="1:9" x14ac:dyDescent="0.25">
      <c r="A561" s="1" t="s">
        <v>35</v>
      </c>
      <c r="B561">
        <v>1000</v>
      </c>
      <c r="C561">
        <v>823024</v>
      </c>
      <c r="D561">
        <v>16</v>
      </c>
      <c r="E561">
        <v>751</v>
      </c>
      <c r="F561">
        <v>634140</v>
      </c>
      <c r="G561">
        <v>174881</v>
      </c>
      <c r="H561">
        <v>458497</v>
      </c>
      <c r="I561">
        <v>700</v>
      </c>
    </row>
    <row r="562" spans="1:9" x14ac:dyDescent="0.25">
      <c r="A562" s="1" t="s">
        <v>36</v>
      </c>
      <c r="B562">
        <v>9491</v>
      </c>
      <c r="C562">
        <v>20690</v>
      </c>
      <c r="D562">
        <v>2</v>
      </c>
      <c r="E562">
        <v>5</v>
      </c>
      <c r="F562">
        <v>81530</v>
      </c>
      <c r="G562">
        <v>58576</v>
      </c>
      <c r="H562">
        <v>20462</v>
      </c>
      <c r="I562">
        <v>2438</v>
      </c>
    </row>
    <row r="563" spans="1:9" x14ac:dyDescent="0.25">
      <c r="A563" s="1" t="s">
        <v>36</v>
      </c>
      <c r="B563">
        <v>9491</v>
      </c>
      <c r="C563">
        <v>20690</v>
      </c>
      <c r="D563">
        <v>2</v>
      </c>
      <c r="E563">
        <v>5</v>
      </c>
      <c r="F563">
        <v>90938</v>
      </c>
      <c r="G563">
        <v>66204</v>
      </c>
      <c r="H563">
        <v>22366</v>
      </c>
      <c r="I563">
        <v>2315</v>
      </c>
    </row>
    <row r="564" spans="1:9" x14ac:dyDescent="0.25">
      <c r="A564" s="1" t="s">
        <v>36</v>
      </c>
      <c r="B564">
        <v>9491</v>
      </c>
      <c r="C564">
        <v>20690</v>
      </c>
      <c r="D564">
        <v>2</v>
      </c>
      <c r="E564">
        <v>5</v>
      </c>
      <c r="F564">
        <v>92912</v>
      </c>
      <c r="G564">
        <v>67930</v>
      </c>
      <c r="H564">
        <v>22592</v>
      </c>
      <c r="I564">
        <v>2254</v>
      </c>
    </row>
    <row r="565" spans="1:9" x14ac:dyDescent="0.25">
      <c r="A565" s="1" t="s">
        <v>36</v>
      </c>
      <c r="B565">
        <v>9491</v>
      </c>
      <c r="C565">
        <v>20690</v>
      </c>
      <c r="D565">
        <v>2</v>
      </c>
      <c r="E565">
        <v>5</v>
      </c>
      <c r="F565">
        <v>94235</v>
      </c>
      <c r="G565">
        <v>64408</v>
      </c>
      <c r="H565">
        <v>27474</v>
      </c>
      <c r="I565">
        <v>2301</v>
      </c>
    </row>
    <row r="566" spans="1:9" x14ac:dyDescent="0.25">
      <c r="A566" s="1" t="s">
        <v>36</v>
      </c>
      <c r="B566">
        <v>9491</v>
      </c>
      <c r="C566">
        <v>20690</v>
      </c>
      <c r="D566">
        <v>2</v>
      </c>
      <c r="E566">
        <v>5</v>
      </c>
      <c r="F566">
        <v>96762</v>
      </c>
      <c r="G566">
        <v>66973</v>
      </c>
      <c r="H566">
        <v>27450</v>
      </c>
      <c r="I566">
        <v>2286</v>
      </c>
    </row>
    <row r="567" spans="1:9" x14ac:dyDescent="0.25">
      <c r="A567" s="1" t="s">
        <v>36</v>
      </c>
      <c r="B567">
        <v>9491</v>
      </c>
      <c r="C567">
        <v>20690</v>
      </c>
      <c r="D567">
        <v>4</v>
      </c>
      <c r="E567">
        <v>5</v>
      </c>
      <c r="F567">
        <v>83900</v>
      </c>
      <c r="G567">
        <v>65087</v>
      </c>
      <c r="H567">
        <v>16333</v>
      </c>
      <c r="I567">
        <v>2434</v>
      </c>
    </row>
    <row r="568" spans="1:9" x14ac:dyDescent="0.25">
      <c r="A568" s="1" t="s">
        <v>36</v>
      </c>
      <c r="B568">
        <v>9491</v>
      </c>
      <c r="C568">
        <v>20690</v>
      </c>
      <c r="D568">
        <v>4</v>
      </c>
      <c r="E568">
        <v>5</v>
      </c>
      <c r="F568">
        <v>87577</v>
      </c>
      <c r="G568">
        <v>68681</v>
      </c>
      <c r="H568">
        <v>16407</v>
      </c>
      <c r="I568">
        <v>2441</v>
      </c>
    </row>
    <row r="569" spans="1:9" x14ac:dyDescent="0.25">
      <c r="A569" s="1" t="s">
        <v>36</v>
      </c>
      <c r="B569">
        <v>9491</v>
      </c>
      <c r="C569">
        <v>20690</v>
      </c>
      <c r="D569">
        <v>4</v>
      </c>
      <c r="E569">
        <v>5</v>
      </c>
      <c r="F569">
        <v>83715</v>
      </c>
      <c r="G569">
        <v>64904</v>
      </c>
      <c r="H569">
        <v>16312</v>
      </c>
      <c r="I569">
        <v>2451</v>
      </c>
    </row>
    <row r="570" spans="1:9" x14ac:dyDescent="0.25">
      <c r="A570" s="1" t="s">
        <v>36</v>
      </c>
      <c r="B570">
        <v>9491</v>
      </c>
      <c r="C570">
        <v>20690</v>
      </c>
      <c r="D570">
        <v>4</v>
      </c>
      <c r="E570">
        <v>5</v>
      </c>
      <c r="F570">
        <v>84575</v>
      </c>
      <c r="G570">
        <v>65834</v>
      </c>
      <c r="H570">
        <v>16232</v>
      </c>
      <c r="I570">
        <v>2460</v>
      </c>
    </row>
    <row r="571" spans="1:9" x14ac:dyDescent="0.25">
      <c r="A571" s="1" t="s">
        <v>36</v>
      </c>
      <c r="B571">
        <v>9491</v>
      </c>
      <c r="C571">
        <v>20690</v>
      </c>
      <c r="D571">
        <v>4</v>
      </c>
      <c r="E571">
        <v>5</v>
      </c>
      <c r="F571">
        <v>84583</v>
      </c>
      <c r="G571">
        <v>65685</v>
      </c>
      <c r="H571">
        <v>16355</v>
      </c>
      <c r="I571">
        <v>2487</v>
      </c>
    </row>
    <row r="572" spans="1:9" x14ac:dyDescent="0.25">
      <c r="A572" s="1" t="s">
        <v>36</v>
      </c>
      <c r="B572">
        <v>9491</v>
      </c>
      <c r="C572">
        <v>20690</v>
      </c>
      <c r="D572">
        <v>8</v>
      </c>
      <c r="E572">
        <v>5</v>
      </c>
      <c r="F572">
        <v>117330</v>
      </c>
      <c r="G572">
        <v>104703</v>
      </c>
      <c r="H572">
        <v>10322</v>
      </c>
      <c r="I572">
        <v>2260</v>
      </c>
    </row>
    <row r="573" spans="1:9" x14ac:dyDescent="0.25">
      <c r="A573" s="1" t="s">
        <v>36</v>
      </c>
      <c r="B573">
        <v>9491</v>
      </c>
      <c r="C573">
        <v>20690</v>
      </c>
      <c r="D573">
        <v>8</v>
      </c>
      <c r="E573">
        <v>5</v>
      </c>
      <c r="F573">
        <v>116079</v>
      </c>
      <c r="G573">
        <v>103107</v>
      </c>
      <c r="H573">
        <v>10627</v>
      </c>
      <c r="I573">
        <v>2301</v>
      </c>
    </row>
    <row r="574" spans="1:9" x14ac:dyDescent="0.25">
      <c r="A574" s="1" t="s">
        <v>36</v>
      </c>
      <c r="B574">
        <v>9491</v>
      </c>
      <c r="C574">
        <v>20690</v>
      </c>
      <c r="D574">
        <v>8</v>
      </c>
      <c r="E574">
        <v>5</v>
      </c>
      <c r="F574">
        <v>111756</v>
      </c>
      <c r="G574">
        <v>97522</v>
      </c>
      <c r="H574">
        <v>11949</v>
      </c>
      <c r="I574">
        <v>2241</v>
      </c>
    </row>
    <row r="575" spans="1:9" x14ac:dyDescent="0.25">
      <c r="A575" s="1" t="s">
        <v>36</v>
      </c>
      <c r="B575">
        <v>9491</v>
      </c>
      <c r="C575">
        <v>20690</v>
      </c>
      <c r="D575">
        <v>8</v>
      </c>
      <c r="E575">
        <v>5</v>
      </c>
      <c r="F575">
        <v>117526</v>
      </c>
      <c r="G575">
        <v>102844</v>
      </c>
      <c r="H575">
        <v>12419</v>
      </c>
      <c r="I575">
        <v>2222</v>
      </c>
    </row>
    <row r="576" spans="1:9" x14ac:dyDescent="0.25">
      <c r="A576" s="1" t="s">
        <v>36</v>
      </c>
      <c r="B576">
        <v>9491</v>
      </c>
      <c r="C576">
        <v>20690</v>
      </c>
      <c r="D576">
        <v>8</v>
      </c>
      <c r="E576">
        <v>5</v>
      </c>
      <c r="F576">
        <v>114234</v>
      </c>
      <c r="G576">
        <v>99745</v>
      </c>
      <c r="H576">
        <v>12191</v>
      </c>
      <c r="I576">
        <v>2253</v>
      </c>
    </row>
    <row r="577" spans="1:9" x14ac:dyDescent="0.25">
      <c r="A577" s="1" t="s">
        <v>36</v>
      </c>
      <c r="B577">
        <v>9491</v>
      </c>
      <c r="C577">
        <v>20690</v>
      </c>
      <c r="D577">
        <v>16</v>
      </c>
      <c r="E577">
        <v>5</v>
      </c>
      <c r="F577">
        <v>131567</v>
      </c>
      <c r="G577">
        <v>119524</v>
      </c>
      <c r="H577">
        <v>9508</v>
      </c>
      <c r="I577">
        <v>2486</v>
      </c>
    </row>
    <row r="578" spans="1:9" x14ac:dyDescent="0.25">
      <c r="A578" s="1" t="s">
        <v>36</v>
      </c>
      <c r="B578">
        <v>9491</v>
      </c>
      <c r="C578">
        <v>20690</v>
      </c>
      <c r="D578">
        <v>16</v>
      </c>
      <c r="E578">
        <v>5</v>
      </c>
      <c r="F578">
        <v>134374</v>
      </c>
      <c r="G578">
        <v>121876</v>
      </c>
      <c r="H578">
        <v>9932</v>
      </c>
      <c r="I578">
        <v>2516</v>
      </c>
    </row>
    <row r="579" spans="1:9" x14ac:dyDescent="0.25">
      <c r="A579" s="1" t="s">
        <v>36</v>
      </c>
      <c r="B579">
        <v>9491</v>
      </c>
      <c r="C579">
        <v>20690</v>
      </c>
      <c r="D579">
        <v>16</v>
      </c>
      <c r="E579">
        <v>5</v>
      </c>
      <c r="F579">
        <v>134146</v>
      </c>
      <c r="G579">
        <v>121828</v>
      </c>
      <c r="H579">
        <v>9817</v>
      </c>
      <c r="I579">
        <v>2452</v>
      </c>
    </row>
    <row r="580" spans="1:9" x14ac:dyDescent="0.25">
      <c r="A580" s="1" t="s">
        <v>36</v>
      </c>
      <c r="B580">
        <v>9491</v>
      </c>
      <c r="C580">
        <v>20690</v>
      </c>
      <c r="D580">
        <v>16</v>
      </c>
      <c r="E580">
        <v>5</v>
      </c>
      <c r="F580">
        <v>133661</v>
      </c>
      <c r="G580">
        <v>121546</v>
      </c>
      <c r="H580">
        <v>9591</v>
      </c>
      <c r="I580">
        <v>2475</v>
      </c>
    </row>
    <row r="581" spans="1:9" x14ac:dyDescent="0.25">
      <c r="A581" s="1" t="s">
        <v>36</v>
      </c>
      <c r="B581">
        <v>9491</v>
      </c>
      <c r="C581">
        <v>20690</v>
      </c>
      <c r="D581">
        <v>16</v>
      </c>
      <c r="E581">
        <v>5</v>
      </c>
      <c r="F581">
        <v>133086</v>
      </c>
      <c r="G581">
        <v>121056</v>
      </c>
      <c r="H581">
        <v>9521</v>
      </c>
      <c r="I581">
        <v>2460</v>
      </c>
    </row>
    <row r="582" spans="1:9" x14ac:dyDescent="0.25">
      <c r="A582" s="1" t="s">
        <v>37</v>
      </c>
      <c r="B582">
        <v>6080</v>
      </c>
      <c r="C582">
        <v>14102</v>
      </c>
      <c r="D582">
        <v>2</v>
      </c>
      <c r="E582">
        <v>4</v>
      </c>
      <c r="F582">
        <v>55407</v>
      </c>
      <c r="G582">
        <v>39024</v>
      </c>
      <c r="H582">
        <v>14546</v>
      </c>
      <c r="I582">
        <v>1784</v>
      </c>
    </row>
    <row r="583" spans="1:9" x14ac:dyDescent="0.25">
      <c r="A583" s="1" t="s">
        <v>37</v>
      </c>
      <c r="B583">
        <v>6080</v>
      </c>
      <c r="C583">
        <v>14102</v>
      </c>
      <c r="D583">
        <v>2</v>
      </c>
      <c r="E583">
        <v>4</v>
      </c>
      <c r="F583">
        <v>51550</v>
      </c>
      <c r="G583">
        <v>35964</v>
      </c>
      <c r="H583">
        <v>13781</v>
      </c>
      <c r="I583">
        <v>1751</v>
      </c>
    </row>
    <row r="584" spans="1:9" x14ac:dyDescent="0.25">
      <c r="A584" s="1" t="s">
        <v>37</v>
      </c>
      <c r="B584">
        <v>6080</v>
      </c>
      <c r="C584">
        <v>14102</v>
      </c>
      <c r="D584">
        <v>2</v>
      </c>
      <c r="E584">
        <v>4</v>
      </c>
      <c r="F584">
        <v>50694</v>
      </c>
      <c r="G584">
        <v>35495</v>
      </c>
      <c r="H584">
        <v>13510</v>
      </c>
      <c r="I584">
        <v>1633</v>
      </c>
    </row>
    <row r="585" spans="1:9" x14ac:dyDescent="0.25">
      <c r="A585" s="1" t="s">
        <v>37</v>
      </c>
      <c r="B585">
        <v>6080</v>
      </c>
      <c r="C585">
        <v>14102</v>
      </c>
      <c r="D585">
        <v>2</v>
      </c>
      <c r="E585">
        <v>4</v>
      </c>
      <c r="F585">
        <v>50838</v>
      </c>
      <c r="G585">
        <v>35552</v>
      </c>
      <c r="H585">
        <v>13560</v>
      </c>
      <c r="I585">
        <v>1670</v>
      </c>
    </row>
    <row r="586" spans="1:9" x14ac:dyDescent="0.25">
      <c r="A586" s="1" t="s">
        <v>37</v>
      </c>
      <c r="B586">
        <v>6080</v>
      </c>
      <c r="C586">
        <v>14102</v>
      </c>
      <c r="D586">
        <v>2</v>
      </c>
      <c r="E586">
        <v>4</v>
      </c>
      <c r="F586">
        <v>49818</v>
      </c>
      <c r="G586">
        <v>34576</v>
      </c>
      <c r="H586">
        <v>13510</v>
      </c>
      <c r="I586">
        <v>1679</v>
      </c>
    </row>
    <row r="587" spans="1:9" x14ac:dyDescent="0.25">
      <c r="A587" s="1" t="s">
        <v>37</v>
      </c>
      <c r="B587">
        <v>6080</v>
      </c>
      <c r="C587">
        <v>14102</v>
      </c>
      <c r="D587">
        <v>4</v>
      </c>
      <c r="E587">
        <v>4</v>
      </c>
      <c r="F587">
        <v>44114</v>
      </c>
      <c r="G587">
        <v>34982</v>
      </c>
      <c r="H587">
        <v>7489</v>
      </c>
      <c r="I587">
        <v>1600</v>
      </c>
    </row>
    <row r="588" spans="1:9" x14ac:dyDescent="0.25">
      <c r="A588" s="1" t="s">
        <v>37</v>
      </c>
      <c r="B588">
        <v>6080</v>
      </c>
      <c r="C588">
        <v>14102</v>
      </c>
      <c r="D588">
        <v>4</v>
      </c>
      <c r="E588">
        <v>4</v>
      </c>
      <c r="F588">
        <v>45891</v>
      </c>
      <c r="G588">
        <v>36111</v>
      </c>
      <c r="H588">
        <v>8078</v>
      </c>
      <c r="I588">
        <v>1641</v>
      </c>
    </row>
    <row r="589" spans="1:9" x14ac:dyDescent="0.25">
      <c r="A589" s="1" t="s">
        <v>37</v>
      </c>
      <c r="B589">
        <v>6080</v>
      </c>
      <c r="C589">
        <v>14102</v>
      </c>
      <c r="D589">
        <v>4</v>
      </c>
      <c r="E589">
        <v>4</v>
      </c>
      <c r="F589">
        <v>43527</v>
      </c>
      <c r="G589">
        <v>34340</v>
      </c>
      <c r="H589">
        <v>7541</v>
      </c>
      <c r="I589">
        <v>1596</v>
      </c>
    </row>
    <row r="590" spans="1:9" x14ac:dyDescent="0.25">
      <c r="A590" s="1" t="s">
        <v>37</v>
      </c>
      <c r="B590">
        <v>6080</v>
      </c>
      <c r="C590">
        <v>14102</v>
      </c>
      <c r="D590">
        <v>4</v>
      </c>
      <c r="E590">
        <v>4</v>
      </c>
      <c r="F590">
        <v>42513</v>
      </c>
      <c r="G590">
        <v>33240</v>
      </c>
      <c r="H590">
        <v>7591</v>
      </c>
      <c r="I590">
        <v>1637</v>
      </c>
    </row>
    <row r="591" spans="1:9" x14ac:dyDescent="0.25">
      <c r="A591" s="1" t="s">
        <v>37</v>
      </c>
      <c r="B591">
        <v>6080</v>
      </c>
      <c r="C591">
        <v>14102</v>
      </c>
      <c r="D591">
        <v>4</v>
      </c>
      <c r="E591">
        <v>4</v>
      </c>
      <c r="F591">
        <v>43166</v>
      </c>
      <c r="G591">
        <v>33983</v>
      </c>
      <c r="H591">
        <v>7500</v>
      </c>
      <c r="I591">
        <v>1640</v>
      </c>
    </row>
    <row r="592" spans="1:9" x14ac:dyDescent="0.25">
      <c r="A592" s="1" t="s">
        <v>37</v>
      </c>
      <c r="B592">
        <v>6080</v>
      </c>
      <c r="C592">
        <v>14102</v>
      </c>
      <c r="D592">
        <v>8</v>
      </c>
      <c r="E592">
        <v>4</v>
      </c>
      <c r="F592">
        <v>54953</v>
      </c>
      <c r="G592">
        <v>47386</v>
      </c>
      <c r="H592">
        <v>5881</v>
      </c>
      <c r="I592">
        <v>1641</v>
      </c>
    </row>
    <row r="593" spans="1:9" x14ac:dyDescent="0.25">
      <c r="A593" s="1" t="s">
        <v>37</v>
      </c>
      <c r="B593">
        <v>6080</v>
      </c>
      <c r="C593">
        <v>14102</v>
      </c>
      <c r="D593">
        <v>8</v>
      </c>
      <c r="E593">
        <v>4</v>
      </c>
      <c r="F593">
        <v>53542</v>
      </c>
      <c r="G593">
        <v>46083</v>
      </c>
      <c r="H593">
        <v>5811</v>
      </c>
      <c r="I593">
        <v>1604</v>
      </c>
    </row>
    <row r="594" spans="1:9" x14ac:dyDescent="0.25">
      <c r="A594" s="1" t="s">
        <v>37</v>
      </c>
      <c r="B594">
        <v>6080</v>
      </c>
      <c r="C594">
        <v>14102</v>
      </c>
      <c r="D594">
        <v>8</v>
      </c>
      <c r="E594">
        <v>4</v>
      </c>
      <c r="F594">
        <v>54440</v>
      </c>
      <c r="G594">
        <v>47253</v>
      </c>
      <c r="H594">
        <v>5509</v>
      </c>
      <c r="I594">
        <v>1632</v>
      </c>
    </row>
    <row r="595" spans="1:9" x14ac:dyDescent="0.25">
      <c r="A595" s="1" t="s">
        <v>37</v>
      </c>
      <c r="B595">
        <v>6080</v>
      </c>
      <c r="C595">
        <v>14102</v>
      </c>
      <c r="D595">
        <v>8</v>
      </c>
      <c r="E595">
        <v>4</v>
      </c>
      <c r="F595">
        <v>54096</v>
      </c>
      <c r="G595">
        <v>46506</v>
      </c>
      <c r="H595">
        <v>5893</v>
      </c>
      <c r="I595">
        <v>1563</v>
      </c>
    </row>
    <row r="596" spans="1:9" x14ac:dyDescent="0.25">
      <c r="A596" s="1" t="s">
        <v>37</v>
      </c>
      <c r="B596">
        <v>6080</v>
      </c>
      <c r="C596">
        <v>14102</v>
      </c>
      <c r="D596">
        <v>8</v>
      </c>
      <c r="E596">
        <v>5</v>
      </c>
      <c r="F596">
        <v>52599</v>
      </c>
      <c r="G596">
        <v>45140</v>
      </c>
      <c r="H596">
        <v>5826</v>
      </c>
      <c r="I596">
        <v>1589</v>
      </c>
    </row>
    <row r="597" spans="1:9" x14ac:dyDescent="0.25">
      <c r="A597" s="1" t="s">
        <v>37</v>
      </c>
      <c r="B597">
        <v>6080</v>
      </c>
      <c r="C597">
        <v>14102</v>
      </c>
      <c r="D597">
        <v>16</v>
      </c>
      <c r="E597">
        <v>5</v>
      </c>
      <c r="F597">
        <v>61245</v>
      </c>
      <c r="G597">
        <v>53987</v>
      </c>
      <c r="H597">
        <v>5608</v>
      </c>
      <c r="I597">
        <v>1610</v>
      </c>
    </row>
    <row r="598" spans="1:9" x14ac:dyDescent="0.25">
      <c r="A598" s="1" t="s">
        <v>37</v>
      </c>
      <c r="B598">
        <v>6080</v>
      </c>
      <c r="C598">
        <v>14102</v>
      </c>
      <c r="D598">
        <v>16</v>
      </c>
      <c r="E598">
        <v>5</v>
      </c>
      <c r="F598">
        <v>59860</v>
      </c>
      <c r="G598">
        <v>52743</v>
      </c>
      <c r="H598">
        <v>5463</v>
      </c>
      <c r="I598">
        <v>1602</v>
      </c>
    </row>
    <row r="599" spans="1:9" x14ac:dyDescent="0.25">
      <c r="A599" s="1" t="s">
        <v>37</v>
      </c>
      <c r="B599">
        <v>6080</v>
      </c>
      <c r="C599">
        <v>14102</v>
      </c>
      <c r="D599">
        <v>16</v>
      </c>
      <c r="E599">
        <v>5</v>
      </c>
      <c r="F599">
        <v>61556</v>
      </c>
      <c r="G599">
        <v>53993</v>
      </c>
      <c r="H599">
        <v>5923</v>
      </c>
      <c r="I599">
        <v>1592</v>
      </c>
    </row>
    <row r="600" spans="1:9" x14ac:dyDescent="0.25">
      <c r="A600" s="1" t="s">
        <v>37</v>
      </c>
      <c r="B600">
        <v>6080</v>
      </c>
      <c r="C600">
        <v>14102</v>
      </c>
      <c r="D600">
        <v>16</v>
      </c>
      <c r="E600">
        <v>5</v>
      </c>
      <c r="F600">
        <v>59344</v>
      </c>
      <c r="G600">
        <v>52026</v>
      </c>
      <c r="H600">
        <v>5673</v>
      </c>
      <c r="I600">
        <v>1601</v>
      </c>
    </row>
    <row r="601" spans="1:9" x14ac:dyDescent="0.25">
      <c r="A601" s="1" t="s">
        <v>37</v>
      </c>
      <c r="B601">
        <v>6080</v>
      </c>
      <c r="C601">
        <v>14102</v>
      </c>
      <c r="D601">
        <v>16</v>
      </c>
      <c r="E601">
        <v>5</v>
      </c>
      <c r="F601">
        <v>59616</v>
      </c>
      <c r="G601">
        <v>52102</v>
      </c>
      <c r="H601">
        <v>5727</v>
      </c>
      <c r="I601">
        <v>1740</v>
      </c>
    </row>
    <row r="602" spans="1:9" x14ac:dyDescent="0.25">
      <c r="A602" s="1" t="s">
        <v>38</v>
      </c>
      <c r="B602">
        <v>6642</v>
      </c>
      <c r="C602">
        <v>84784</v>
      </c>
      <c r="D602">
        <v>2</v>
      </c>
      <c r="E602">
        <v>8</v>
      </c>
      <c r="F602">
        <v>112248</v>
      </c>
      <c r="G602">
        <v>48656</v>
      </c>
      <c r="H602">
        <v>61704</v>
      </c>
      <c r="I602">
        <v>1816</v>
      </c>
    </row>
    <row r="603" spans="1:9" x14ac:dyDescent="0.25">
      <c r="A603" s="1" t="s">
        <v>38</v>
      </c>
      <c r="B603">
        <v>6642</v>
      </c>
      <c r="C603">
        <v>84784</v>
      </c>
      <c r="D603">
        <v>2</v>
      </c>
      <c r="E603">
        <v>8</v>
      </c>
      <c r="F603">
        <v>109568</v>
      </c>
      <c r="G603">
        <v>45500</v>
      </c>
      <c r="H603">
        <v>62187</v>
      </c>
      <c r="I603">
        <v>1816</v>
      </c>
    </row>
    <row r="604" spans="1:9" x14ac:dyDescent="0.25">
      <c r="A604" s="1" t="s">
        <v>38</v>
      </c>
      <c r="B604">
        <v>6642</v>
      </c>
      <c r="C604">
        <v>84784</v>
      </c>
      <c r="D604">
        <v>2</v>
      </c>
      <c r="E604">
        <v>8</v>
      </c>
      <c r="F604">
        <v>107627</v>
      </c>
      <c r="G604">
        <v>44273</v>
      </c>
      <c r="H604">
        <v>61473</v>
      </c>
      <c r="I604">
        <v>1824</v>
      </c>
    </row>
    <row r="605" spans="1:9" x14ac:dyDescent="0.25">
      <c r="A605" s="1" t="s">
        <v>38</v>
      </c>
      <c r="B605">
        <v>6642</v>
      </c>
      <c r="C605">
        <v>84784</v>
      </c>
      <c r="D605">
        <v>2</v>
      </c>
      <c r="E605">
        <v>8</v>
      </c>
      <c r="F605">
        <v>109343</v>
      </c>
      <c r="G605">
        <v>43771</v>
      </c>
      <c r="H605">
        <v>63610</v>
      </c>
      <c r="I605">
        <v>1905</v>
      </c>
    </row>
    <row r="606" spans="1:9" x14ac:dyDescent="0.25">
      <c r="A606" s="1" t="s">
        <v>38</v>
      </c>
      <c r="B606">
        <v>6642</v>
      </c>
      <c r="C606">
        <v>84784</v>
      </c>
      <c r="D606">
        <v>2</v>
      </c>
      <c r="E606">
        <v>9</v>
      </c>
      <c r="F606">
        <v>99032</v>
      </c>
      <c r="G606">
        <v>44626</v>
      </c>
      <c r="H606">
        <v>52509</v>
      </c>
      <c r="I606">
        <v>1832</v>
      </c>
    </row>
    <row r="607" spans="1:9" x14ac:dyDescent="0.25">
      <c r="A607" s="1" t="s">
        <v>38</v>
      </c>
      <c r="B607">
        <v>6642</v>
      </c>
      <c r="C607">
        <v>84784</v>
      </c>
      <c r="D607">
        <v>4</v>
      </c>
      <c r="E607">
        <v>9</v>
      </c>
      <c r="F607">
        <v>71387</v>
      </c>
      <c r="G607">
        <v>38358</v>
      </c>
      <c r="H607">
        <v>31235</v>
      </c>
      <c r="I607">
        <v>1741</v>
      </c>
    </row>
    <row r="608" spans="1:9" x14ac:dyDescent="0.25">
      <c r="A608" s="1" t="s">
        <v>38</v>
      </c>
      <c r="B608">
        <v>6642</v>
      </c>
      <c r="C608">
        <v>84784</v>
      </c>
      <c r="D608">
        <v>4</v>
      </c>
      <c r="E608">
        <v>9</v>
      </c>
      <c r="F608">
        <v>72220</v>
      </c>
      <c r="G608">
        <v>39448</v>
      </c>
      <c r="H608">
        <v>30976</v>
      </c>
      <c r="I608">
        <v>1741</v>
      </c>
    </row>
    <row r="609" spans="1:9" x14ac:dyDescent="0.25">
      <c r="A609" s="1" t="s">
        <v>38</v>
      </c>
      <c r="B609">
        <v>6642</v>
      </c>
      <c r="C609">
        <v>84784</v>
      </c>
      <c r="D609">
        <v>4</v>
      </c>
      <c r="E609">
        <v>9</v>
      </c>
      <c r="F609">
        <v>72706</v>
      </c>
      <c r="G609">
        <v>39663</v>
      </c>
      <c r="H609">
        <v>31238</v>
      </c>
      <c r="I609">
        <v>1744</v>
      </c>
    </row>
    <row r="610" spans="1:9" x14ac:dyDescent="0.25">
      <c r="A610" s="1" t="s">
        <v>38</v>
      </c>
      <c r="B610">
        <v>6642</v>
      </c>
      <c r="C610">
        <v>84784</v>
      </c>
      <c r="D610">
        <v>4</v>
      </c>
      <c r="E610">
        <v>9</v>
      </c>
      <c r="F610">
        <v>72881</v>
      </c>
      <c r="G610">
        <v>39996</v>
      </c>
      <c r="H610">
        <v>31092</v>
      </c>
      <c r="I610">
        <v>1739</v>
      </c>
    </row>
    <row r="611" spans="1:9" x14ac:dyDescent="0.25">
      <c r="A611" s="1" t="s">
        <v>38</v>
      </c>
      <c r="B611">
        <v>6642</v>
      </c>
      <c r="C611">
        <v>84784</v>
      </c>
      <c r="D611">
        <v>4</v>
      </c>
      <c r="E611">
        <v>9</v>
      </c>
      <c r="F611">
        <v>71194</v>
      </c>
      <c r="G611">
        <v>38318</v>
      </c>
      <c r="H611">
        <v>31093</v>
      </c>
      <c r="I611">
        <v>1724</v>
      </c>
    </row>
    <row r="612" spans="1:9" x14ac:dyDescent="0.25">
      <c r="A612" s="1" t="s">
        <v>38</v>
      </c>
      <c r="B612">
        <v>6642</v>
      </c>
      <c r="C612">
        <v>84784</v>
      </c>
      <c r="D612">
        <v>8</v>
      </c>
      <c r="E612">
        <v>9</v>
      </c>
      <c r="F612">
        <v>66301</v>
      </c>
      <c r="G612">
        <v>38681</v>
      </c>
      <c r="H612">
        <v>25806</v>
      </c>
      <c r="I612">
        <v>1755</v>
      </c>
    </row>
    <row r="613" spans="1:9" x14ac:dyDescent="0.25">
      <c r="A613" s="1" t="s">
        <v>38</v>
      </c>
      <c r="B613">
        <v>6642</v>
      </c>
      <c r="C613">
        <v>84784</v>
      </c>
      <c r="D613">
        <v>8</v>
      </c>
      <c r="E613">
        <v>9</v>
      </c>
      <c r="F613">
        <v>66246</v>
      </c>
      <c r="G613">
        <v>38799</v>
      </c>
      <c r="H613">
        <v>25696</v>
      </c>
      <c r="I613">
        <v>1701</v>
      </c>
    </row>
    <row r="614" spans="1:9" x14ac:dyDescent="0.25">
      <c r="A614" s="1" t="s">
        <v>38</v>
      </c>
      <c r="B614">
        <v>6642</v>
      </c>
      <c r="C614">
        <v>84784</v>
      </c>
      <c r="D614">
        <v>8</v>
      </c>
      <c r="E614">
        <v>9</v>
      </c>
      <c r="F614">
        <v>64782</v>
      </c>
      <c r="G614">
        <v>37167</v>
      </c>
      <c r="H614">
        <v>25843</v>
      </c>
      <c r="I614">
        <v>1726</v>
      </c>
    </row>
    <row r="615" spans="1:9" x14ac:dyDescent="0.25">
      <c r="A615" s="1" t="s">
        <v>38</v>
      </c>
      <c r="B615">
        <v>6642</v>
      </c>
      <c r="C615">
        <v>84784</v>
      </c>
      <c r="D615">
        <v>8</v>
      </c>
      <c r="E615">
        <v>9</v>
      </c>
      <c r="F615">
        <v>64454</v>
      </c>
      <c r="G615">
        <v>36551</v>
      </c>
      <c r="H615">
        <v>25928</v>
      </c>
      <c r="I615">
        <v>1813</v>
      </c>
    </row>
    <row r="616" spans="1:9" x14ac:dyDescent="0.25">
      <c r="A616" s="1" t="s">
        <v>38</v>
      </c>
      <c r="B616">
        <v>6642</v>
      </c>
      <c r="C616">
        <v>84784</v>
      </c>
      <c r="D616">
        <v>8</v>
      </c>
      <c r="E616">
        <v>9</v>
      </c>
      <c r="F616">
        <v>63305</v>
      </c>
      <c r="G616">
        <v>35716</v>
      </c>
      <c r="H616">
        <v>25802</v>
      </c>
      <c r="I616">
        <v>1737</v>
      </c>
    </row>
    <row r="617" spans="1:9" x14ac:dyDescent="0.25">
      <c r="A617" s="1" t="s">
        <v>38</v>
      </c>
      <c r="B617">
        <v>6642</v>
      </c>
      <c r="C617">
        <v>84784</v>
      </c>
      <c r="D617">
        <v>16</v>
      </c>
      <c r="E617">
        <v>9</v>
      </c>
      <c r="F617">
        <v>60195</v>
      </c>
      <c r="G617">
        <v>33751</v>
      </c>
      <c r="H617">
        <v>24623</v>
      </c>
      <c r="I617">
        <v>1764</v>
      </c>
    </row>
    <row r="618" spans="1:9" x14ac:dyDescent="0.25">
      <c r="A618" s="1" t="s">
        <v>38</v>
      </c>
      <c r="B618">
        <v>6642</v>
      </c>
      <c r="C618">
        <v>84784</v>
      </c>
      <c r="D618">
        <v>16</v>
      </c>
      <c r="E618">
        <v>9</v>
      </c>
      <c r="F618">
        <v>60171</v>
      </c>
      <c r="G618">
        <v>34562</v>
      </c>
      <c r="H618">
        <v>23829</v>
      </c>
      <c r="I618">
        <v>1723</v>
      </c>
    </row>
    <row r="619" spans="1:9" x14ac:dyDescent="0.25">
      <c r="A619" s="1" t="s">
        <v>38</v>
      </c>
      <c r="B619">
        <v>6642</v>
      </c>
      <c r="C619">
        <v>84784</v>
      </c>
      <c r="D619">
        <v>16</v>
      </c>
      <c r="E619">
        <v>9</v>
      </c>
      <c r="F619">
        <v>59268</v>
      </c>
      <c r="G619">
        <v>33662</v>
      </c>
      <c r="H619">
        <v>23760</v>
      </c>
      <c r="I619">
        <v>1787</v>
      </c>
    </row>
    <row r="620" spans="1:9" x14ac:dyDescent="0.25">
      <c r="A620" s="1" t="s">
        <v>38</v>
      </c>
      <c r="B620">
        <v>6642</v>
      </c>
      <c r="C620">
        <v>84784</v>
      </c>
      <c r="D620">
        <v>16</v>
      </c>
      <c r="E620">
        <v>9</v>
      </c>
      <c r="F620">
        <v>63400</v>
      </c>
      <c r="G620">
        <v>37327</v>
      </c>
      <c r="H620">
        <v>24283</v>
      </c>
      <c r="I620">
        <v>1738</v>
      </c>
    </row>
    <row r="621" spans="1:9" x14ac:dyDescent="0.25">
      <c r="A621" s="1" t="s">
        <v>38</v>
      </c>
      <c r="B621">
        <v>6642</v>
      </c>
      <c r="C621">
        <v>84784</v>
      </c>
      <c r="D621">
        <v>16</v>
      </c>
      <c r="E621">
        <v>9</v>
      </c>
      <c r="F621">
        <v>59420</v>
      </c>
      <c r="G621">
        <v>33592</v>
      </c>
      <c r="H621">
        <v>24030</v>
      </c>
      <c r="I621">
        <v>1743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E00B-C7BF-464E-8EDA-19E7164D0AC2}">
  <dimension ref="A1:I61"/>
  <sheetViews>
    <sheetView workbookViewId="0"/>
  </sheetViews>
  <sheetFormatPr defaultRowHeight="15" x14ac:dyDescent="0.25"/>
  <cols>
    <col min="1" max="1" width="19.5703125" bestFit="1" customWidth="1"/>
    <col min="2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32768</v>
      </c>
      <c r="C2">
        <v>160240</v>
      </c>
      <c r="D2">
        <v>2</v>
      </c>
      <c r="E2">
        <v>15</v>
      </c>
      <c r="F2">
        <v>184425</v>
      </c>
      <c r="G2">
        <v>47943</v>
      </c>
      <c r="H2">
        <v>126856</v>
      </c>
      <c r="I2">
        <v>9560</v>
      </c>
    </row>
    <row r="3" spans="1:9" x14ac:dyDescent="0.25">
      <c r="A3" s="1" t="s">
        <v>9</v>
      </c>
      <c r="B3">
        <v>32768</v>
      </c>
      <c r="C3">
        <v>160240</v>
      </c>
      <c r="D3">
        <v>2</v>
      </c>
      <c r="E3">
        <v>15</v>
      </c>
      <c r="F3">
        <v>177631</v>
      </c>
      <c r="G3">
        <v>47454</v>
      </c>
      <c r="H3">
        <v>123550</v>
      </c>
      <c r="I3">
        <v>6559</v>
      </c>
    </row>
    <row r="4" spans="1:9" x14ac:dyDescent="0.25">
      <c r="A4" s="1" t="s">
        <v>9</v>
      </c>
      <c r="B4">
        <v>32768</v>
      </c>
      <c r="C4">
        <v>160240</v>
      </c>
      <c r="D4">
        <v>2</v>
      </c>
      <c r="E4">
        <v>15</v>
      </c>
      <c r="F4">
        <v>177254</v>
      </c>
      <c r="G4">
        <v>46484</v>
      </c>
      <c r="H4">
        <v>124062</v>
      </c>
      <c r="I4">
        <v>6642</v>
      </c>
    </row>
    <row r="5" spans="1:9" x14ac:dyDescent="0.25">
      <c r="A5" s="1" t="s">
        <v>9</v>
      </c>
      <c r="B5">
        <v>32768</v>
      </c>
      <c r="C5">
        <v>160240</v>
      </c>
      <c r="D5">
        <v>2</v>
      </c>
      <c r="E5">
        <v>15</v>
      </c>
      <c r="F5">
        <v>177986</v>
      </c>
      <c r="G5">
        <v>45941</v>
      </c>
      <c r="H5">
        <v>124465</v>
      </c>
      <c r="I5">
        <v>7518</v>
      </c>
    </row>
    <row r="6" spans="1:9" x14ac:dyDescent="0.25">
      <c r="A6" s="1" t="s">
        <v>9</v>
      </c>
      <c r="B6">
        <v>32768</v>
      </c>
      <c r="C6">
        <v>160240</v>
      </c>
      <c r="D6">
        <v>2</v>
      </c>
      <c r="E6">
        <v>15</v>
      </c>
      <c r="F6">
        <v>179099</v>
      </c>
      <c r="G6">
        <v>47513</v>
      </c>
      <c r="H6">
        <v>124843</v>
      </c>
      <c r="I6">
        <v>6685</v>
      </c>
    </row>
    <row r="7" spans="1:9" x14ac:dyDescent="0.25">
      <c r="A7" s="1" t="s">
        <v>9</v>
      </c>
      <c r="B7">
        <v>32768</v>
      </c>
      <c r="C7">
        <v>160240</v>
      </c>
      <c r="D7">
        <v>4</v>
      </c>
      <c r="E7">
        <v>15</v>
      </c>
      <c r="F7">
        <v>96538</v>
      </c>
      <c r="G7">
        <v>24221</v>
      </c>
      <c r="H7">
        <v>65728</v>
      </c>
      <c r="I7">
        <v>6532</v>
      </c>
    </row>
    <row r="8" spans="1:9" x14ac:dyDescent="0.25">
      <c r="A8" s="1" t="s">
        <v>9</v>
      </c>
      <c r="B8">
        <v>32768</v>
      </c>
      <c r="C8">
        <v>160240</v>
      </c>
      <c r="D8">
        <v>4</v>
      </c>
      <c r="E8">
        <v>15</v>
      </c>
      <c r="F8">
        <v>97798</v>
      </c>
      <c r="G8">
        <v>23664</v>
      </c>
      <c r="H8">
        <v>66472</v>
      </c>
      <c r="I8">
        <v>7612</v>
      </c>
    </row>
    <row r="9" spans="1:9" x14ac:dyDescent="0.25">
      <c r="A9" s="1" t="s">
        <v>9</v>
      </c>
      <c r="B9">
        <v>32768</v>
      </c>
      <c r="C9">
        <v>160240</v>
      </c>
      <c r="D9">
        <v>4</v>
      </c>
      <c r="E9">
        <v>15</v>
      </c>
      <c r="F9">
        <v>99073</v>
      </c>
      <c r="G9">
        <v>24590</v>
      </c>
      <c r="H9">
        <v>66692</v>
      </c>
      <c r="I9">
        <v>7714</v>
      </c>
    </row>
    <row r="10" spans="1:9" x14ac:dyDescent="0.25">
      <c r="A10" s="1" t="s">
        <v>9</v>
      </c>
      <c r="B10">
        <v>32768</v>
      </c>
      <c r="C10">
        <v>160240</v>
      </c>
      <c r="D10">
        <v>4</v>
      </c>
      <c r="E10">
        <v>14</v>
      </c>
      <c r="F10">
        <v>97170</v>
      </c>
      <c r="G10">
        <v>24415</v>
      </c>
      <c r="H10">
        <v>65483</v>
      </c>
      <c r="I10">
        <v>7215</v>
      </c>
    </row>
    <row r="11" spans="1:9" x14ac:dyDescent="0.25">
      <c r="A11" s="1" t="s">
        <v>9</v>
      </c>
      <c r="B11">
        <v>32768</v>
      </c>
      <c r="C11">
        <v>160240</v>
      </c>
      <c r="D11">
        <v>4</v>
      </c>
      <c r="E11">
        <v>14</v>
      </c>
      <c r="F11">
        <v>97971</v>
      </c>
      <c r="G11">
        <v>24452</v>
      </c>
      <c r="H11">
        <v>65968</v>
      </c>
      <c r="I11">
        <v>7495</v>
      </c>
    </row>
    <row r="12" spans="1:9" x14ac:dyDescent="0.25">
      <c r="A12" s="1" t="s">
        <v>9</v>
      </c>
      <c r="B12">
        <v>32768</v>
      </c>
      <c r="C12">
        <v>160240</v>
      </c>
      <c r="D12">
        <v>8</v>
      </c>
      <c r="E12">
        <v>14</v>
      </c>
      <c r="F12">
        <v>69161</v>
      </c>
      <c r="G12">
        <v>15332</v>
      </c>
      <c r="H12">
        <v>46961</v>
      </c>
      <c r="I12">
        <v>6809</v>
      </c>
    </row>
    <row r="13" spans="1:9" x14ac:dyDescent="0.25">
      <c r="A13" s="1" t="s">
        <v>9</v>
      </c>
      <c r="B13">
        <v>32768</v>
      </c>
      <c r="C13">
        <v>160240</v>
      </c>
      <c r="D13">
        <v>8</v>
      </c>
      <c r="E13">
        <v>14</v>
      </c>
      <c r="F13">
        <v>64261</v>
      </c>
      <c r="G13">
        <v>14883</v>
      </c>
      <c r="H13">
        <v>42553</v>
      </c>
      <c r="I13">
        <v>6770</v>
      </c>
    </row>
    <row r="14" spans="1:9" x14ac:dyDescent="0.25">
      <c r="A14" s="1" t="s">
        <v>9</v>
      </c>
      <c r="B14">
        <v>32768</v>
      </c>
      <c r="C14">
        <v>160240</v>
      </c>
      <c r="D14">
        <v>8</v>
      </c>
      <c r="E14">
        <v>14</v>
      </c>
      <c r="F14">
        <v>63966</v>
      </c>
      <c r="G14">
        <v>14542</v>
      </c>
      <c r="H14">
        <v>42921</v>
      </c>
      <c r="I14">
        <v>6442</v>
      </c>
    </row>
    <row r="15" spans="1:9" x14ac:dyDescent="0.25">
      <c r="A15" s="1" t="s">
        <v>9</v>
      </c>
      <c r="B15">
        <v>32768</v>
      </c>
      <c r="C15">
        <v>160240</v>
      </c>
      <c r="D15">
        <v>8</v>
      </c>
      <c r="E15">
        <v>14</v>
      </c>
      <c r="F15">
        <v>63952</v>
      </c>
      <c r="G15">
        <v>15036</v>
      </c>
      <c r="H15">
        <v>41686</v>
      </c>
      <c r="I15">
        <v>7180</v>
      </c>
    </row>
    <row r="16" spans="1:9" x14ac:dyDescent="0.25">
      <c r="A16" s="1" t="s">
        <v>9</v>
      </c>
      <c r="B16">
        <v>32768</v>
      </c>
      <c r="C16">
        <v>160240</v>
      </c>
      <c r="D16">
        <v>8</v>
      </c>
      <c r="E16">
        <v>14</v>
      </c>
      <c r="F16">
        <v>62525</v>
      </c>
      <c r="G16">
        <v>15039</v>
      </c>
      <c r="H16">
        <v>40834</v>
      </c>
      <c r="I16">
        <v>6596</v>
      </c>
    </row>
    <row r="17" spans="1:9" x14ac:dyDescent="0.25">
      <c r="A17" s="1" t="s">
        <v>9</v>
      </c>
      <c r="B17">
        <v>32768</v>
      </c>
      <c r="C17">
        <v>160240</v>
      </c>
      <c r="D17">
        <v>16</v>
      </c>
      <c r="E17">
        <v>14</v>
      </c>
      <c r="F17">
        <v>51995</v>
      </c>
      <c r="G17">
        <v>12759</v>
      </c>
      <c r="H17">
        <v>32738</v>
      </c>
      <c r="I17">
        <v>6435</v>
      </c>
    </row>
    <row r="18" spans="1:9" x14ac:dyDescent="0.25">
      <c r="A18" s="1" t="s">
        <v>9</v>
      </c>
      <c r="B18">
        <v>32768</v>
      </c>
      <c r="C18">
        <v>160240</v>
      </c>
      <c r="D18">
        <v>16</v>
      </c>
      <c r="E18">
        <v>14</v>
      </c>
      <c r="F18">
        <v>52536</v>
      </c>
      <c r="G18">
        <v>12661</v>
      </c>
      <c r="H18">
        <v>33186</v>
      </c>
      <c r="I18">
        <v>6637</v>
      </c>
    </row>
    <row r="19" spans="1:9" x14ac:dyDescent="0.25">
      <c r="A19" s="1" t="s">
        <v>9</v>
      </c>
      <c r="B19">
        <v>32768</v>
      </c>
      <c r="C19">
        <v>160240</v>
      </c>
      <c r="D19">
        <v>16</v>
      </c>
      <c r="E19">
        <v>14</v>
      </c>
      <c r="F19">
        <v>52522</v>
      </c>
      <c r="G19">
        <v>12714</v>
      </c>
      <c r="H19">
        <v>33178</v>
      </c>
      <c r="I19">
        <v>6572</v>
      </c>
    </row>
    <row r="20" spans="1:9" x14ac:dyDescent="0.25">
      <c r="A20" s="1" t="s">
        <v>9</v>
      </c>
      <c r="B20">
        <v>32768</v>
      </c>
      <c r="C20">
        <v>160240</v>
      </c>
      <c r="D20">
        <v>16</v>
      </c>
      <c r="E20">
        <v>14</v>
      </c>
      <c r="F20">
        <v>53370</v>
      </c>
      <c r="G20">
        <v>12504</v>
      </c>
      <c r="H20">
        <v>34244</v>
      </c>
      <c r="I20">
        <v>6561</v>
      </c>
    </row>
    <row r="21" spans="1:9" x14ac:dyDescent="0.25">
      <c r="A21" s="1" t="s">
        <v>9</v>
      </c>
      <c r="B21">
        <v>32768</v>
      </c>
      <c r="C21">
        <v>160240</v>
      </c>
      <c r="D21">
        <v>16</v>
      </c>
      <c r="E21">
        <v>14</v>
      </c>
      <c r="F21">
        <v>51769</v>
      </c>
      <c r="G21">
        <v>12529</v>
      </c>
      <c r="H21">
        <v>32465</v>
      </c>
      <c r="I21">
        <v>6718</v>
      </c>
    </row>
    <row r="22" spans="1:9" x14ac:dyDescent="0.25">
      <c r="A22" s="1" t="s">
        <v>10</v>
      </c>
      <c r="B22">
        <v>2097152</v>
      </c>
      <c r="C22">
        <v>14487995</v>
      </c>
      <c r="D22">
        <v>2</v>
      </c>
      <c r="E22">
        <v>20</v>
      </c>
      <c r="F22">
        <v>17012014</v>
      </c>
      <c r="G22">
        <v>3809999</v>
      </c>
      <c r="H22">
        <v>12841649</v>
      </c>
      <c r="I22">
        <v>360294</v>
      </c>
    </row>
    <row r="23" spans="1:9" x14ac:dyDescent="0.25">
      <c r="A23" s="1" t="s">
        <v>10</v>
      </c>
      <c r="B23">
        <v>2097152</v>
      </c>
      <c r="C23">
        <v>14487995</v>
      </c>
      <c r="D23">
        <v>2</v>
      </c>
      <c r="E23">
        <v>21</v>
      </c>
      <c r="F23">
        <v>16938475</v>
      </c>
      <c r="G23">
        <v>3778110</v>
      </c>
      <c r="H23">
        <v>12795505</v>
      </c>
      <c r="I23">
        <v>364784</v>
      </c>
    </row>
    <row r="24" spans="1:9" x14ac:dyDescent="0.25">
      <c r="A24" s="1" t="s">
        <v>10</v>
      </c>
      <c r="B24">
        <v>2097152</v>
      </c>
      <c r="C24">
        <v>14487995</v>
      </c>
      <c r="D24">
        <v>2</v>
      </c>
      <c r="E24">
        <v>20</v>
      </c>
      <c r="F24">
        <v>16854215</v>
      </c>
      <c r="G24">
        <v>3756003</v>
      </c>
      <c r="H24">
        <v>12733671</v>
      </c>
      <c r="I24">
        <v>364350</v>
      </c>
    </row>
    <row r="25" spans="1:9" x14ac:dyDescent="0.25">
      <c r="A25" s="1" t="s">
        <v>10</v>
      </c>
      <c r="B25">
        <v>2097152</v>
      </c>
      <c r="C25">
        <v>14487995</v>
      </c>
      <c r="D25">
        <v>2</v>
      </c>
      <c r="E25">
        <v>20</v>
      </c>
      <c r="F25">
        <v>16829459</v>
      </c>
      <c r="G25">
        <v>3764238</v>
      </c>
      <c r="H25">
        <v>12708466</v>
      </c>
      <c r="I25">
        <v>356681</v>
      </c>
    </row>
    <row r="26" spans="1:9" x14ac:dyDescent="0.25">
      <c r="A26" s="1" t="s">
        <v>10</v>
      </c>
      <c r="B26">
        <v>2097152</v>
      </c>
      <c r="C26">
        <v>14487995</v>
      </c>
      <c r="D26">
        <v>2</v>
      </c>
      <c r="E26">
        <v>20</v>
      </c>
      <c r="F26">
        <v>15409816</v>
      </c>
      <c r="G26">
        <v>3468319</v>
      </c>
      <c r="H26">
        <v>11556139</v>
      </c>
      <c r="I26">
        <v>385286</v>
      </c>
    </row>
    <row r="27" spans="1:9" x14ac:dyDescent="0.25">
      <c r="A27" s="1" t="s">
        <v>10</v>
      </c>
      <c r="B27">
        <v>2097152</v>
      </c>
      <c r="C27">
        <v>14487995</v>
      </c>
      <c r="D27">
        <v>4</v>
      </c>
      <c r="E27">
        <v>19</v>
      </c>
      <c r="F27">
        <v>8881689</v>
      </c>
      <c r="G27">
        <v>1955008</v>
      </c>
      <c r="H27">
        <v>6540069</v>
      </c>
      <c r="I27">
        <v>386544</v>
      </c>
    </row>
    <row r="28" spans="1:9" x14ac:dyDescent="0.25">
      <c r="A28" s="1" t="s">
        <v>10</v>
      </c>
      <c r="B28">
        <v>2097152</v>
      </c>
      <c r="C28">
        <v>14487995</v>
      </c>
      <c r="D28">
        <v>4</v>
      </c>
      <c r="E28">
        <v>20</v>
      </c>
      <c r="F28">
        <v>8870630</v>
      </c>
      <c r="G28">
        <v>2031322</v>
      </c>
      <c r="H28">
        <v>6426994</v>
      </c>
      <c r="I28">
        <v>412242</v>
      </c>
    </row>
    <row r="29" spans="1:9" x14ac:dyDescent="0.25">
      <c r="A29" s="1" t="s">
        <v>10</v>
      </c>
      <c r="B29">
        <v>2097152</v>
      </c>
      <c r="C29">
        <v>14487995</v>
      </c>
      <c r="D29">
        <v>4</v>
      </c>
      <c r="E29">
        <v>21</v>
      </c>
      <c r="F29">
        <v>8858601</v>
      </c>
      <c r="G29">
        <v>1954774</v>
      </c>
      <c r="H29">
        <v>6487744</v>
      </c>
      <c r="I29">
        <v>416013</v>
      </c>
    </row>
    <row r="30" spans="1:9" x14ac:dyDescent="0.25">
      <c r="A30" s="1" t="s">
        <v>10</v>
      </c>
      <c r="B30">
        <v>2097152</v>
      </c>
      <c r="C30">
        <v>14487995</v>
      </c>
      <c r="D30">
        <v>4</v>
      </c>
      <c r="E30">
        <v>20</v>
      </c>
      <c r="F30">
        <v>8791954</v>
      </c>
      <c r="G30">
        <v>1981861</v>
      </c>
      <c r="H30">
        <v>6441997</v>
      </c>
      <c r="I30">
        <v>368022</v>
      </c>
    </row>
    <row r="31" spans="1:9" x14ac:dyDescent="0.25">
      <c r="A31" s="1" t="s">
        <v>10</v>
      </c>
      <c r="B31">
        <v>2097152</v>
      </c>
      <c r="C31">
        <v>14487995</v>
      </c>
      <c r="D31">
        <v>4</v>
      </c>
      <c r="E31">
        <v>20</v>
      </c>
      <c r="F31">
        <v>8876647</v>
      </c>
      <c r="G31">
        <v>1993533</v>
      </c>
      <c r="H31">
        <v>6526585</v>
      </c>
      <c r="I31">
        <v>356460</v>
      </c>
    </row>
    <row r="32" spans="1:9" x14ac:dyDescent="0.25">
      <c r="A32" s="1" t="s">
        <v>10</v>
      </c>
      <c r="B32">
        <v>2097152</v>
      </c>
      <c r="C32">
        <v>14487995</v>
      </c>
      <c r="D32">
        <v>8</v>
      </c>
      <c r="E32">
        <v>20</v>
      </c>
      <c r="F32">
        <v>5237566</v>
      </c>
      <c r="G32">
        <v>1198938</v>
      </c>
      <c r="H32">
        <v>3646300</v>
      </c>
      <c r="I32">
        <v>392265</v>
      </c>
    </row>
    <row r="33" spans="1:9" x14ac:dyDescent="0.25">
      <c r="A33" s="1" t="s">
        <v>10</v>
      </c>
      <c r="B33">
        <v>2097152</v>
      </c>
      <c r="C33">
        <v>14487995</v>
      </c>
      <c r="D33">
        <v>8</v>
      </c>
      <c r="E33">
        <v>20</v>
      </c>
      <c r="F33">
        <v>5152581</v>
      </c>
      <c r="G33">
        <v>1220311</v>
      </c>
      <c r="H33">
        <v>3575959</v>
      </c>
      <c r="I33">
        <v>356248</v>
      </c>
    </row>
    <row r="34" spans="1:9" x14ac:dyDescent="0.25">
      <c r="A34" s="1" t="s">
        <v>10</v>
      </c>
      <c r="B34">
        <v>2097152</v>
      </c>
      <c r="C34">
        <v>14487995</v>
      </c>
      <c r="D34">
        <v>8</v>
      </c>
      <c r="E34">
        <v>20</v>
      </c>
      <c r="F34">
        <v>5188395</v>
      </c>
      <c r="G34">
        <v>1202363</v>
      </c>
      <c r="H34">
        <v>3586673</v>
      </c>
      <c r="I34">
        <v>399294</v>
      </c>
    </row>
    <row r="35" spans="1:9" x14ac:dyDescent="0.25">
      <c r="A35" s="1" t="s">
        <v>10</v>
      </c>
      <c r="B35">
        <v>2097152</v>
      </c>
      <c r="C35">
        <v>14487995</v>
      </c>
      <c r="D35">
        <v>8</v>
      </c>
      <c r="E35">
        <v>20</v>
      </c>
      <c r="F35">
        <v>5197948</v>
      </c>
      <c r="G35">
        <v>1176856</v>
      </c>
      <c r="H35">
        <v>3630367</v>
      </c>
      <c r="I35">
        <v>390663</v>
      </c>
    </row>
    <row r="36" spans="1:9" x14ac:dyDescent="0.25">
      <c r="A36" s="1" t="s">
        <v>10</v>
      </c>
      <c r="B36">
        <v>2097152</v>
      </c>
      <c r="C36">
        <v>14487995</v>
      </c>
      <c r="D36">
        <v>8</v>
      </c>
      <c r="E36">
        <v>20</v>
      </c>
      <c r="F36">
        <v>5220978</v>
      </c>
      <c r="G36">
        <v>1200252</v>
      </c>
      <c r="H36">
        <v>3640727</v>
      </c>
      <c r="I36">
        <v>379937</v>
      </c>
    </row>
    <row r="37" spans="1:9" x14ac:dyDescent="0.25">
      <c r="A37" s="1" t="s">
        <v>10</v>
      </c>
      <c r="B37">
        <v>2097152</v>
      </c>
      <c r="C37">
        <v>14487995</v>
      </c>
      <c r="D37">
        <v>16</v>
      </c>
      <c r="E37">
        <v>22</v>
      </c>
      <c r="F37">
        <v>4115230</v>
      </c>
      <c r="G37">
        <v>1086607</v>
      </c>
      <c r="H37">
        <v>2616662</v>
      </c>
      <c r="I37">
        <v>411901</v>
      </c>
    </row>
    <row r="38" spans="1:9" x14ac:dyDescent="0.25">
      <c r="A38" s="1" t="s">
        <v>10</v>
      </c>
      <c r="B38">
        <v>2097152</v>
      </c>
      <c r="C38">
        <v>14487995</v>
      </c>
      <c r="D38">
        <v>16</v>
      </c>
      <c r="E38">
        <v>20</v>
      </c>
      <c r="F38">
        <v>4068307</v>
      </c>
      <c r="G38">
        <v>1088068</v>
      </c>
      <c r="H38">
        <v>2530765</v>
      </c>
      <c r="I38">
        <v>449405</v>
      </c>
    </row>
    <row r="39" spans="1:9" x14ac:dyDescent="0.25">
      <c r="A39" s="1" t="s">
        <v>10</v>
      </c>
      <c r="B39">
        <v>2097152</v>
      </c>
      <c r="C39">
        <v>14487995</v>
      </c>
      <c r="D39">
        <v>16</v>
      </c>
      <c r="E39">
        <v>21</v>
      </c>
      <c r="F39">
        <v>4003011</v>
      </c>
      <c r="G39">
        <v>1079914</v>
      </c>
      <c r="H39">
        <v>2532513</v>
      </c>
      <c r="I39">
        <v>390514</v>
      </c>
    </row>
    <row r="40" spans="1:9" x14ac:dyDescent="0.25">
      <c r="A40" s="1" t="s">
        <v>10</v>
      </c>
      <c r="B40">
        <v>2097152</v>
      </c>
      <c r="C40">
        <v>14487995</v>
      </c>
      <c r="D40">
        <v>16</v>
      </c>
      <c r="E40">
        <v>21</v>
      </c>
      <c r="F40">
        <v>4026116</v>
      </c>
      <c r="G40">
        <v>1108174</v>
      </c>
      <c r="H40">
        <v>2536231</v>
      </c>
      <c r="I40">
        <v>381644</v>
      </c>
    </row>
    <row r="41" spans="1:9" x14ac:dyDescent="0.25">
      <c r="A41" s="1" t="s">
        <v>10</v>
      </c>
      <c r="B41">
        <v>2097152</v>
      </c>
      <c r="C41">
        <v>14487995</v>
      </c>
      <c r="D41">
        <v>16</v>
      </c>
      <c r="E41">
        <v>20</v>
      </c>
      <c r="F41">
        <v>4014754</v>
      </c>
      <c r="G41">
        <v>1088327</v>
      </c>
      <c r="H41">
        <v>2516890</v>
      </c>
      <c r="I41">
        <v>409468</v>
      </c>
    </row>
    <row r="42" spans="1:9" x14ac:dyDescent="0.25">
      <c r="A42" s="1" t="s">
        <v>11</v>
      </c>
      <c r="B42">
        <v>16777216</v>
      </c>
      <c r="C42">
        <v>132557200</v>
      </c>
      <c r="D42">
        <v>2</v>
      </c>
      <c r="E42">
        <v>24</v>
      </c>
      <c r="F42">
        <v>157845604</v>
      </c>
      <c r="G42">
        <v>32770358</v>
      </c>
      <c r="H42">
        <v>122159989</v>
      </c>
      <c r="I42">
        <v>2915182</v>
      </c>
    </row>
    <row r="43" spans="1:9" x14ac:dyDescent="0.25">
      <c r="A43" s="1" t="s">
        <v>11</v>
      </c>
      <c r="B43">
        <v>16777216</v>
      </c>
      <c r="C43">
        <v>132557200</v>
      </c>
      <c r="D43">
        <v>2</v>
      </c>
      <c r="E43">
        <v>23</v>
      </c>
      <c r="F43">
        <v>157529706</v>
      </c>
      <c r="G43">
        <v>33390608</v>
      </c>
      <c r="H43">
        <v>121372725</v>
      </c>
      <c r="I43">
        <v>2766298</v>
      </c>
    </row>
    <row r="44" spans="1:9" x14ac:dyDescent="0.25">
      <c r="A44" s="1" t="s">
        <v>11</v>
      </c>
      <c r="B44">
        <v>16777216</v>
      </c>
      <c r="C44">
        <v>132557200</v>
      </c>
      <c r="D44">
        <v>2</v>
      </c>
      <c r="E44">
        <v>24</v>
      </c>
      <c r="F44">
        <v>158795209</v>
      </c>
      <c r="G44">
        <v>33527346</v>
      </c>
      <c r="H44">
        <v>122463917</v>
      </c>
      <c r="I44">
        <v>2803870</v>
      </c>
    </row>
    <row r="45" spans="1:9" x14ac:dyDescent="0.25">
      <c r="A45" s="1" t="s">
        <v>11</v>
      </c>
      <c r="B45">
        <v>16777216</v>
      </c>
      <c r="C45">
        <v>132557200</v>
      </c>
      <c r="D45">
        <v>2</v>
      </c>
      <c r="E45">
        <v>24</v>
      </c>
      <c r="F45">
        <v>155293178</v>
      </c>
      <c r="G45">
        <v>33413670</v>
      </c>
      <c r="H45">
        <v>119114191</v>
      </c>
      <c r="I45">
        <v>2765248</v>
      </c>
    </row>
    <row r="46" spans="1:9" x14ac:dyDescent="0.25">
      <c r="A46" s="1" t="s">
        <v>11</v>
      </c>
      <c r="B46">
        <v>16777216</v>
      </c>
      <c r="C46">
        <v>132557200</v>
      </c>
      <c r="D46">
        <v>2</v>
      </c>
      <c r="E46">
        <v>24</v>
      </c>
      <c r="F46">
        <v>159591899</v>
      </c>
      <c r="G46">
        <v>33698484</v>
      </c>
      <c r="H46">
        <v>123056224</v>
      </c>
      <c r="I46">
        <v>2837116</v>
      </c>
    </row>
    <row r="47" spans="1:9" x14ac:dyDescent="0.25">
      <c r="A47" s="1" t="s">
        <v>11</v>
      </c>
      <c r="B47">
        <v>16777216</v>
      </c>
      <c r="C47">
        <v>132557200</v>
      </c>
      <c r="D47">
        <v>4</v>
      </c>
      <c r="E47">
        <v>24</v>
      </c>
      <c r="F47">
        <v>81805144</v>
      </c>
      <c r="G47">
        <v>17250183</v>
      </c>
      <c r="H47">
        <v>61649219</v>
      </c>
      <c r="I47">
        <v>2905671</v>
      </c>
    </row>
    <row r="48" spans="1:9" x14ac:dyDescent="0.25">
      <c r="A48" s="1" t="s">
        <v>11</v>
      </c>
      <c r="B48">
        <v>16777216</v>
      </c>
      <c r="C48">
        <v>132557200</v>
      </c>
      <c r="D48">
        <v>4</v>
      </c>
      <c r="E48">
        <v>24</v>
      </c>
      <c r="F48">
        <v>81610948</v>
      </c>
      <c r="G48">
        <v>17579478</v>
      </c>
      <c r="H48">
        <v>61205833</v>
      </c>
      <c r="I48">
        <v>2825563</v>
      </c>
    </row>
    <row r="49" spans="1:9" x14ac:dyDescent="0.25">
      <c r="A49" s="1" t="s">
        <v>11</v>
      </c>
      <c r="B49">
        <v>16777216</v>
      </c>
      <c r="C49">
        <v>132557200</v>
      </c>
      <c r="D49">
        <v>4</v>
      </c>
      <c r="E49">
        <v>25</v>
      </c>
      <c r="F49">
        <v>81796977</v>
      </c>
      <c r="G49">
        <v>17636032</v>
      </c>
      <c r="H49">
        <v>61339547</v>
      </c>
      <c r="I49">
        <v>2821325</v>
      </c>
    </row>
    <row r="50" spans="1:9" x14ac:dyDescent="0.25">
      <c r="A50" s="1" t="s">
        <v>11</v>
      </c>
      <c r="B50">
        <v>16777216</v>
      </c>
      <c r="C50">
        <v>132557200</v>
      </c>
      <c r="D50">
        <v>4</v>
      </c>
      <c r="E50">
        <v>23</v>
      </c>
      <c r="F50">
        <v>82875379</v>
      </c>
      <c r="G50">
        <v>17744854</v>
      </c>
      <c r="H50">
        <v>62290381</v>
      </c>
      <c r="I50">
        <v>2840075</v>
      </c>
    </row>
    <row r="51" spans="1:9" x14ac:dyDescent="0.25">
      <c r="A51" s="1" t="s">
        <v>11</v>
      </c>
      <c r="B51">
        <v>16777216</v>
      </c>
      <c r="C51">
        <v>132557200</v>
      </c>
      <c r="D51">
        <v>4</v>
      </c>
      <c r="E51">
        <v>25</v>
      </c>
      <c r="F51">
        <v>81891511</v>
      </c>
      <c r="G51">
        <v>17614073</v>
      </c>
      <c r="H51">
        <v>61435426</v>
      </c>
      <c r="I51">
        <v>2841938</v>
      </c>
    </row>
    <row r="52" spans="1:9" x14ac:dyDescent="0.25">
      <c r="A52" s="1" t="s">
        <v>11</v>
      </c>
      <c r="B52">
        <v>16777216</v>
      </c>
      <c r="C52">
        <v>132557200</v>
      </c>
      <c r="D52">
        <v>8</v>
      </c>
      <c r="E52">
        <v>24</v>
      </c>
      <c r="F52">
        <v>45812375</v>
      </c>
      <c r="G52">
        <v>10674296</v>
      </c>
      <c r="H52">
        <v>32264866</v>
      </c>
      <c r="I52">
        <v>2873145</v>
      </c>
    </row>
    <row r="53" spans="1:9" x14ac:dyDescent="0.25">
      <c r="A53" s="1" t="s">
        <v>11</v>
      </c>
      <c r="B53">
        <v>16777216</v>
      </c>
      <c r="C53">
        <v>132557200</v>
      </c>
      <c r="D53">
        <v>8</v>
      </c>
      <c r="E53">
        <v>23</v>
      </c>
      <c r="F53">
        <v>46075459</v>
      </c>
      <c r="G53">
        <v>10659075</v>
      </c>
      <c r="H53">
        <v>32513917</v>
      </c>
      <c r="I53">
        <v>2902400</v>
      </c>
    </row>
    <row r="54" spans="1:9" x14ac:dyDescent="0.25">
      <c r="A54" s="1" t="s">
        <v>11</v>
      </c>
      <c r="B54">
        <v>16777216</v>
      </c>
      <c r="C54">
        <v>132557200</v>
      </c>
      <c r="D54">
        <v>8</v>
      </c>
      <c r="E54">
        <v>23</v>
      </c>
      <c r="F54">
        <v>45984304</v>
      </c>
      <c r="G54">
        <v>10607279</v>
      </c>
      <c r="H54">
        <v>32510232</v>
      </c>
      <c r="I54">
        <v>2866726</v>
      </c>
    </row>
    <row r="55" spans="1:9" x14ac:dyDescent="0.25">
      <c r="A55" s="1" t="s">
        <v>11</v>
      </c>
      <c r="B55">
        <v>16777216</v>
      </c>
      <c r="C55">
        <v>132557200</v>
      </c>
      <c r="D55">
        <v>8</v>
      </c>
      <c r="E55">
        <v>24</v>
      </c>
      <c r="F55">
        <v>46078320</v>
      </c>
      <c r="G55">
        <v>10656358</v>
      </c>
      <c r="H55">
        <v>32565563</v>
      </c>
      <c r="I55">
        <v>2856328</v>
      </c>
    </row>
    <row r="56" spans="1:9" x14ac:dyDescent="0.25">
      <c r="A56" s="1" t="s">
        <v>11</v>
      </c>
      <c r="B56">
        <v>16777216</v>
      </c>
      <c r="C56">
        <v>132557200</v>
      </c>
      <c r="D56">
        <v>8</v>
      </c>
      <c r="E56">
        <v>23</v>
      </c>
      <c r="F56">
        <v>45721463</v>
      </c>
      <c r="G56">
        <v>10642276</v>
      </c>
      <c r="H56">
        <v>32149554</v>
      </c>
      <c r="I56">
        <v>2929564</v>
      </c>
    </row>
    <row r="57" spans="1:9" x14ac:dyDescent="0.25">
      <c r="A57" s="1" t="s">
        <v>11</v>
      </c>
      <c r="B57">
        <v>16777216</v>
      </c>
      <c r="C57">
        <v>132557200</v>
      </c>
      <c r="D57">
        <v>16</v>
      </c>
      <c r="E57">
        <v>25</v>
      </c>
      <c r="F57">
        <v>36744091</v>
      </c>
      <c r="G57">
        <v>10314027</v>
      </c>
      <c r="H57">
        <v>23531677</v>
      </c>
      <c r="I57">
        <v>2898315</v>
      </c>
    </row>
    <row r="58" spans="1:9" x14ac:dyDescent="0.25">
      <c r="A58" s="1" t="s">
        <v>11</v>
      </c>
      <c r="B58">
        <v>16777216</v>
      </c>
      <c r="C58">
        <v>132557200</v>
      </c>
      <c r="D58">
        <v>16</v>
      </c>
      <c r="E58">
        <v>23</v>
      </c>
      <c r="F58">
        <v>37137927</v>
      </c>
      <c r="G58">
        <v>10217268</v>
      </c>
      <c r="H58">
        <v>23660583</v>
      </c>
      <c r="I58">
        <v>3260005</v>
      </c>
    </row>
    <row r="59" spans="1:9" x14ac:dyDescent="0.25">
      <c r="A59" s="1" t="s">
        <v>11</v>
      </c>
      <c r="B59">
        <v>16777216</v>
      </c>
      <c r="C59">
        <v>132557200</v>
      </c>
      <c r="D59">
        <v>16</v>
      </c>
      <c r="E59">
        <v>23</v>
      </c>
      <c r="F59">
        <v>36728758</v>
      </c>
      <c r="G59">
        <v>10163255</v>
      </c>
      <c r="H59">
        <v>23576922</v>
      </c>
      <c r="I59">
        <v>2988509</v>
      </c>
    </row>
    <row r="60" spans="1:9" x14ac:dyDescent="0.25">
      <c r="A60" s="1" t="s">
        <v>11</v>
      </c>
      <c r="B60">
        <v>16777216</v>
      </c>
      <c r="C60">
        <v>132557200</v>
      </c>
      <c r="D60">
        <v>16</v>
      </c>
      <c r="E60">
        <v>23</v>
      </c>
      <c r="F60">
        <v>37088403</v>
      </c>
      <c r="G60">
        <v>10717737</v>
      </c>
      <c r="H60">
        <v>23578505</v>
      </c>
      <c r="I60">
        <v>2792087</v>
      </c>
    </row>
    <row r="61" spans="1:9" x14ac:dyDescent="0.25">
      <c r="A61" s="1" t="s">
        <v>11</v>
      </c>
      <c r="B61">
        <v>16777216</v>
      </c>
      <c r="C61">
        <v>132557200</v>
      </c>
      <c r="D61">
        <v>16</v>
      </c>
      <c r="E61">
        <v>24</v>
      </c>
      <c r="F61">
        <v>36509868</v>
      </c>
      <c r="G61">
        <v>9813103</v>
      </c>
      <c r="H61">
        <v>23513311</v>
      </c>
      <c r="I61">
        <v>3183381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8445-8511-4340-B6A3-493A2E9A0D32}">
  <dimension ref="A1:I621"/>
  <sheetViews>
    <sheetView topLeftCell="A358" workbookViewId="0">
      <selection activeCell="H381" sqref="H377:H381"/>
    </sheetView>
  </sheetViews>
  <sheetFormatPr defaultRowHeight="15" x14ac:dyDescent="0.25"/>
  <cols>
    <col min="1" max="1" width="23.28515625" bestFit="1" customWidth="1"/>
    <col min="2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32768</v>
      </c>
      <c r="C2">
        <v>160240</v>
      </c>
      <c r="D2">
        <v>2</v>
      </c>
      <c r="E2">
        <v>14</v>
      </c>
      <c r="F2">
        <v>318252</v>
      </c>
      <c r="G2">
        <v>74102</v>
      </c>
      <c r="H2">
        <v>232044</v>
      </c>
      <c r="I2">
        <v>12028</v>
      </c>
    </row>
    <row r="3" spans="1:9" x14ac:dyDescent="0.25">
      <c r="A3" s="1" t="s">
        <v>9</v>
      </c>
      <c r="B3">
        <v>32768</v>
      </c>
      <c r="C3">
        <v>160240</v>
      </c>
      <c r="D3">
        <v>2</v>
      </c>
      <c r="E3">
        <v>14</v>
      </c>
      <c r="F3">
        <v>318027</v>
      </c>
      <c r="G3">
        <v>72759</v>
      </c>
      <c r="H3">
        <v>238204</v>
      </c>
      <c r="I3">
        <v>7000</v>
      </c>
    </row>
    <row r="4" spans="1:9" x14ac:dyDescent="0.25">
      <c r="A4" s="1" t="s">
        <v>9</v>
      </c>
      <c r="B4">
        <v>32768</v>
      </c>
      <c r="C4">
        <v>160240</v>
      </c>
      <c r="D4">
        <v>2</v>
      </c>
      <c r="E4">
        <v>14</v>
      </c>
      <c r="F4">
        <v>309414</v>
      </c>
      <c r="G4">
        <v>72708</v>
      </c>
      <c r="H4">
        <v>229021</v>
      </c>
      <c r="I4">
        <v>7619</v>
      </c>
    </row>
    <row r="5" spans="1:9" x14ac:dyDescent="0.25">
      <c r="A5" s="1" t="s">
        <v>9</v>
      </c>
      <c r="B5">
        <v>32768</v>
      </c>
      <c r="C5">
        <v>160240</v>
      </c>
      <c r="D5">
        <v>2</v>
      </c>
      <c r="E5">
        <v>14</v>
      </c>
      <c r="F5">
        <v>306723</v>
      </c>
      <c r="G5">
        <v>73259</v>
      </c>
      <c r="H5">
        <v>226476</v>
      </c>
      <c r="I5">
        <v>6922</v>
      </c>
    </row>
    <row r="6" spans="1:9" x14ac:dyDescent="0.25">
      <c r="A6" s="1" t="s">
        <v>9</v>
      </c>
      <c r="B6">
        <v>32768</v>
      </c>
      <c r="C6">
        <v>160240</v>
      </c>
      <c r="D6">
        <v>2</v>
      </c>
      <c r="E6">
        <v>14</v>
      </c>
      <c r="F6">
        <v>304828</v>
      </c>
      <c r="G6">
        <v>72997</v>
      </c>
      <c r="H6">
        <v>224670</v>
      </c>
      <c r="I6">
        <v>7099</v>
      </c>
    </row>
    <row r="7" spans="1:9" x14ac:dyDescent="0.25">
      <c r="A7" s="1" t="s">
        <v>9</v>
      </c>
      <c r="B7">
        <v>32768</v>
      </c>
      <c r="C7">
        <v>160240</v>
      </c>
      <c r="D7">
        <v>4</v>
      </c>
      <c r="E7">
        <v>14</v>
      </c>
      <c r="F7">
        <v>160449</v>
      </c>
      <c r="G7">
        <v>37893</v>
      </c>
      <c r="H7">
        <v>114680</v>
      </c>
      <c r="I7">
        <v>7815</v>
      </c>
    </row>
    <row r="8" spans="1:9" x14ac:dyDescent="0.25">
      <c r="A8" s="1" t="s">
        <v>9</v>
      </c>
      <c r="B8">
        <v>32768</v>
      </c>
      <c r="C8">
        <v>160240</v>
      </c>
      <c r="D8">
        <v>4</v>
      </c>
      <c r="E8">
        <v>13</v>
      </c>
      <c r="F8">
        <v>161701</v>
      </c>
      <c r="G8">
        <v>38664</v>
      </c>
      <c r="H8">
        <v>115069</v>
      </c>
      <c r="I8">
        <v>7907</v>
      </c>
    </row>
    <row r="9" spans="1:9" x14ac:dyDescent="0.25">
      <c r="A9" s="1" t="s">
        <v>9</v>
      </c>
      <c r="B9">
        <v>32768</v>
      </c>
      <c r="C9">
        <v>160240</v>
      </c>
      <c r="D9">
        <v>4</v>
      </c>
      <c r="E9">
        <v>13</v>
      </c>
      <c r="F9">
        <v>161889</v>
      </c>
      <c r="G9">
        <v>38279</v>
      </c>
      <c r="H9">
        <v>116136</v>
      </c>
      <c r="I9">
        <v>7419</v>
      </c>
    </row>
    <row r="10" spans="1:9" x14ac:dyDescent="0.25">
      <c r="A10" s="1" t="s">
        <v>9</v>
      </c>
      <c r="B10">
        <v>32768</v>
      </c>
      <c r="C10">
        <v>160240</v>
      </c>
      <c r="D10">
        <v>4</v>
      </c>
      <c r="E10">
        <v>13</v>
      </c>
      <c r="F10">
        <v>162525</v>
      </c>
      <c r="G10">
        <v>38825</v>
      </c>
      <c r="H10">
        <v>116281</v>
      </c>
      <c r="I10">
        <v>7361</v>
      </c>
    </row>
    <row r="11" spans="1:9" x14ac:dyDescent="0.25">
      <c r="A11" s="1" t="s">
        <v>9</v>
      </c>
      <c r="B11">
        <v>32768</v>
      </c>
      <c r="C11">
        <v>160240</v>
      </c>
      <c r="D11">
        <v>4</v>
      </c>
      <c r="E11">
        <v>13</v>
      </c>
      <c r="F11">
        <v>160249</v>
      </c>
      <c r="G11">
        <v>37946</v>
      </c>
      <c r="H11">
        <v>114753</v>
      </c>
      <c r="I11">
        <v>7492</v>
      </c>
    </row>
    <row r="12" spans="1:9" x14ac:dyDescent="0.25">
      <c r="A12" s="1" t="s">
        <v>9</v>
      </c>
      <c r="B12">
        <v>32768</v>
      </c>
      <c r="C12">
        <v>160240</v>
      </c>
      <c r="D12">
        <v>8</v>
      </c>
      <c r="E12">
        <v>13</v>
      </c>
      <c r="F12">
        <v>95489</v>
      </c>
      <c r="G12">
        <v>24908</v>
      </c>
      <c r="H12">
        <v>63614</v>
      </c>
      <c r="I12">
        <v>6920</v>
      </c>
    </row>
    <row r="13" spans="1:9" x14ac:dyDescent="0.25">
      <c r="A13" s="1" t="s">
        <v>9</v>
      </c>
      <c r="B13">
        <v>32768</v>
      </c>
      <c r="C13">
        <v>160240</v>
      </c>
      <c r="D13">
        <v>8</v>
      </c>
      <c r="E13">
        <v>13</v>
      </c>
      <c r="F13">
        <v>96977</v>
      </c>
      <c r="G13">
        <v>23346</v>
      </c>
      <c r="H13">
        <v>66675</v>
      </c>
      <c r="I13">
        <v>6901</v>
      </c>
    </row>
    <row r="14" spans="1:9" x14ac:dyDescent="0.25">
      <c r="A14" s="1" t="s">
        <v>9</v>
      </c>
      <c r="B14">
        <v>32768</v>
      </c>
      <c r="C14">
        <v>160240</v>
      </c>
      <c r="D14">
        <v>8</v>
      </c>
      <c r="E14">
        <v>13</v>
      </c>
      <c r="F14">
        <v>97988</v>
      </c>
      <c r="G14">
        <v>23419</v>
      </c>
      <c r="H14">
        <v>67642</v>
      </c>
      <c r="I14">
        <v>6873</v>
      </c>
    </row>
    <row r="15" spans="1:9" x14ac:dyDescent="0.25">
      <c r="A15" s="1" t="s">
        <v>9</v>
      </c>
      <c r="B15">
        <v>32768</v>
      </c>
      <c r="C15">
        <v>160240</v>
      </c>
      <c r="D15">
        <v>8</v>
      </c>
      <c r="E15">
        <v>13</v>
      </c>
      <c r="F15">
        <v>99481</v>
      </c>
      <c r="G15">
        <v>24198</v>
      </c>
      <c r="H15">
        <v>68312</v>
      </c>
      <c r="I15">
        <v>6914</v>
      </c>
    </row>
    <row r="16" spans="1:9" x14ac:dyDescent="0.25">
      <c r="A16" s="1" t="s">
        <v>9</v>
      </c>
      <c r="B16">
        <v>32768</v>
      </c>
      <c r="C16">
        <v>160240</v>
      </c>
      <c r="D16">
        <v>8</v>
      </c>
      <c r="E16">
        <v>13</v>
      </c>
      <c r="F16">
        <v>95953</v>
      </c>
      <c r="G16">
        <v>23598</v>
      </c>
      <c r="H16">
        <v>65485</v>
      </c>
      <c r="I16">
        <v>6813</v>
      </c>
    </row>
    <row r="17" spans="1:9" x14ac:dyDescent="0.25">
      <c r="A17" s="1" t="s">
        <v>9</v>
      </c>
      <c r="B17">
        <v>32768</v>
      </c>
      <c r="C17">
        <v>160240</v>
      </c>
      <c r="D17">
        <v>16</v>
      </c>
      <c r="E17">
        <v>13</v>
      </c>
      <c r="F17">
        <v>93233</v>
      </c>
      <c r="G17">
        <v>23746</v>
      </c>
      <c r="H17">
        <v>61834</v>
      </c>
      <c r="I17">
        <v>7590</v>
      </c>
    </row>
    <row r="18" spans="1:9" x14ac:dyDescent="0.25">
      <c r="A18" s="1" t="s">
        <v>9</v>
      </c>
      <c r="B18">
        <v>32768</v>
      </c>
      <c r="C18">
        <v>160240</v>
      </c>
      <c r="D18">
        <v>16</v>
      </c>
      <c r="E18">
        <v>13</v>
      </c>
      <c r="F18">
        <v>77502</v>
      </c>
      <c r="G18">
        <v>23108</v>
      </c>
      <c r="H18">
        <v>46920</v>
      </c>
      <c r="I18">
        <v>7420</v>
      </c>
    </row>
    <row r="19" spans="1:9" x14ac:dyDescent="0.25">
      <c r="A19" s="1" t="s">
        <v>9</v>
      </c>
      <c r="B19">
        <v>32768</v>
      </c>
      <c r="C19">
        <v>160240</v>
      </c>
      <c r="D19">
        <v>16</v>
      </c>
      <c r="E19">
        <v>13</v>
      </c>
      <c r="F19">
        <v>77393</v>
      </c>
      <c r="G19">
        <v>23922</v>
      </c>
      <c r="H19">
        <v>45979</v>
      </c>
      <c r="I19">
        <v>7440</v>
      </c>
    </row>
    <row r="20" spans="1:9" x14ac:dyDescent="0.25">
      <c r="A20" s="1" t="s">
        <v>9</v>
      </c>
      <c r="B20">
        <v>32768</v>
      </c>
      <c r="C20">
        <v>160240</v>
      </c>
      <c r="D20">
        <v>16</v>
      </c>
      <c r="E20">
        <v>13</v>
      </c>
      <c r="F20">
        <v>76961</v>
      </c>
      <c r="G20">
        <v>23313</v>
      </c>
      <c r="H20">
        <v>46020</v>
      </c>
      <c r="I20">
        <v>7472</v>
      </c>
    </row>
    <row r="21" spans="1:9" x14ac:dyDescent="0.25">
      <c r="A21" s="1" t="s">
        <v>9</v>
      </c>
      <c r="B21">
        <v>32768</v>
      </c>
      <c r="C21">
        <v>160240</v>
      </c>
      <c r="D21">
        <v>16</v>
      </c>
      <c r="E21">
        <v>13</v>
      </c>
      <c r="F21">
        <v>77329</v>
      </c>
      <c r="G21">
        <v>23600</v>
      </c>
      <c r="H21">
        <v>46290</v>
      </c>
      <c r="I21">
        <v>7384</v>
      </c>
    </row>
    <row r="22" spans="1:9" x14ac:dyDescent="0.25">
      <c r="A22" s="1" t="s">
        <v>10</v>
      </c>
      <c r="B22">
        <v>2097152</v>
      </c>
      <c r="C22">
        <v>14487995</v>
      </c>
      <c r="D22">
        <v>2</v>
      </c>
      <c r="E22">
        <v>19</v>
      </c>
      <c r="F22">
        <v>30080247</v>
      </c>
      <c r="G22">
        <v>5803520</v>
      </c>
      <c r="H22">
        <v>23889835</v>
      </c>
      <c r="I22">
        <v>386825</v>
      </c>
    </row>
    <row r="23" spans="1:9" x14ac:dyDescent="0.25">
      <c r="A23" s="1" t="s">
        <v>10</v>
      </c>
      <c r="B23">
        <v>2097152</v>
      </c>
      <c r="C23">
        <v>14487995</v>
      </c>
      <c r="D23">
        <v>2</v>
      </c>
      <c r="E23">
        <v>19</v>
      </c>
      <c r="F23">
        <v>30069454</v>
      </c>
      <c r="G23">
        <v>5797942</v>
      </c>
      <c r="H23">
        <v>23892312</v>
      </c>
      <c r="I23">
        <v>379126</v>
      </c>
    </row>
    <row r="24" spans="1:9" x14ac:dyDescent="0.25">
      <c r="A24" s="1" t="s">
        <v>10</v>
      </c>
      <c r="B24">
        <v>2097152</v>
      </c>
      <c r="C24">
        <v>14487995</v>
      </c>
      <c r="D24">
        <v>2</v>
      </c>
      <c r="E24">
        <v>19</v>
      </c>
      <c r="F24">
        <v>30459460</v>
      </c>
      <c r="G24">
        <v>5817023</v>
      </c>
      <c r="H24">
        <v>24270034</v>
      </c>
      <c r="I24">
        <v>372331</v>
      </c>
    </row>
    <row r="25" spans="1:9" x14ac:dyDescent="0.25">
      <c r="A25" s="1" t="s">
        <v>10</v>
      </c>
      <c r="B25">
        <v>2097152</v>
      </c>
      <c r="C25">
        <v>14487995</v>
      </c>
      <c r="D25">
        <v>2</v>
      </c>
      <c r="E25">
        <v>19</v>
      </c>
      <c r="F25">
        <v>30086607</v>
      </c>
      <c r="G25">
        <v>5781573</v>
      </c>
      <c r="H25">
        <v>23886015</v>
      </c>
      <c r="I25">
        <v>418945</v>
      </c>
    </row>
    <row r="26" spans="1:9" x14ac:dyDescent="0.25">
      <c r="A26" s="1" t="s">
        <v>10</v>
      </c>
      <c r="B26">
        <v>2097152</v>
      </c>
      <c r="C26">
        <v>14487995</v>
      </c>
      <c r="D26">
        <v>2</v>
      </c>
      <c r="E26">
        <v>19</v>
      </c>
      <c r="F26">
        <v>30183050</v>
      </c>
      <c r="G26">
        <v>5859634</v>
      </c>
      <c r="H26">
        <v>23949372</v>
      </c>
      <c r="I26">
        <v>373970</v>
      </c>
    </row>
    <row r="27" spans="1:9" x14ac:dyDescent="0.25">
      <c r="A27" s="1" t="s">
        <v>10</v>
      </c>
      <c r="B27">
        <v>2097152</v>
      </c>
      <c r="C27">
        <v>14487995</v>
      </c>
      <c r="D27">
        <v>4</v>
      </c>
      <c r="E27">
        <v>19</v>
      </c>
      <c r="F27">
        <v>15382428</v>
      </c>
      <c r="G27">
        <v>3037714</v>
      </c>
      <c r="H27">
        <v>11969222</v>
      </c>
      <c r="I27">
        <v>375419</v>
      </c>
    </row>
    <row r="28" spans="1:9" x14ac:dyDescent="0.25">
      <c r="A28" s="1" t="s">
        <v>10</v>
      </c>
      <c r="B28">
        <v>2097152</v>
      </c>
      <c r="C28">
        <v>14487995</v>
      </c>
      <c r="D28">
        <v>4</v>
      </c>
      <c r="E28">
        <v>19</v>
      </c>
      <c r="F28">
        <v>15388568</v>
      </c>
      <c r="G28">
        <v>3036863</v>
      </c>
      <c r="H28">
        <v>11943960</v>
      </c>
      <c r="I28">
        <v>407677</v>
      </c>
    </row>
    <row r="29" spans="1:9" x14ac:dyDescent="0.25">
      <c r="A29" s="1" t="s">
        <v>10</v>
      </c>
      <c r="B29">
        <v>2097152</v>
      </c>
      <c r="C29">
        <v>14487995</v>
      </c>
      <c r="D29">
        <v>4</v>
      </c>
      <c r="E29">
        <v>19</v>
      </c>
      <c r="F29">
        <v>15468494</v>
      </c>
      <c r="G29">
        <v>3063273</v>
      </c>
      <c r="H29">
        <v>12018915</v>
      </c>
      <c r="I29">
        <v>386236</v>
      </c>
    </row>
    <row r="30" spans="1:9" x14ac:dyDescent="0.25">
      <c r="A30" s="1" t="s">
        <v>10</v>
      </c>
      <c r="B30">
        <v>2097152</v>
      </c>
      <c r="C30">
        <v>14487995</v>
      </c>
      <c r="D30">
        <v>4</v>
      </c>
      <c r="E30">
        <v>19</v>
      </c>
      <c r="F30">
        <v>15394850</v>
      </c>
      <c r="G30">
        <v>3047202</v>
      </c>
      <c r="H30">
        <v>11968232</v>
      </c>
      <c r="I30">
        <v>379345</v>
      </c>
    </row>
    <row r="31" spans="1:9" x14ac:dyDescent="0.25">
      <c r="A31" s="1" t="s">
        <v>10</v>
      </c>
      <c r="B31">
        <v>2097152</v>
      </c>
      <c r="C31">
        <v>14487995</v>
      </c>
      <c r="D31">
        <v>4</v>
      </c>
      <c r="E31">
        <v>19</v>
      </c>
      <c r="F31">
        <v>15644203</v>
      </c>
      <c r="G31">
        <v>3074191</v>
      </c>
      <c r="H31">
        <v>12170955</v>
      </c>
      <c r="I31">
        <v>398994</v>
      </c>
    </row>
    <row r="32" spans="1:9" x14ac:dyDescent="0.25">
      <c r="A32" s="1" t="s">
        <v>10</v>
      </c>
      <c r="B32">
        <v>2097152</v>
      </c>
      <c r="C32">
        <v>14487995</v>
      </c>
      <c r="D32">
        <v>8</v>
      </c>
      <c r="E32">
        <v>19</v>
      </c>
      <c r="F32">
        <v>8502577</v>
      </c>
      <c r="G32">
        <v>1808273</v>
      </c>
      <c r="H32">
        <v>6285560</v>
      </c>
      <c r="I32">
        <v>408679</v>
      </c>
    </row>
    <row r="33" spans="1:9" x14ac:dyDescent="0.25">
      <c r="A33" s="1" t="s">
        <v>10</v>
      </c>
      <c r="B33">
        <v>2097152</v>
      </c>
      <c r="C33">
        <v>14487995</v>
      </c>
      <c r="D33">
        <v>8</v>
      </c>
      <c r="E33">
        <v>19</v>
      </c>
      <c r="F33">
        <v>8636929</v>
      </c>
      <c r="G33">
        <v>1902589</v>
      </c>
      <c r="H33">
        <v>6332006</v>
      </c>
      <c r="I33">
        <v>402270</v>
      </c>
    </row>
    <row r="34" spans="1:9" x14ac:dyDescent="0.25">
      <c r="A34" s="1" t="s">
        <v>10</v>
      </c>
      <c r="B34">
        <v>2097152</v>
      </c>
      <c r="C34">
        <v>14487995</v>
      </c>
      <c r="D34">
        <v>8</v>
      </c>
      <c r="E34">
        <v>19</v>
      </c>
      <c r="F34">
        <v>8637403</v>
      </c>
      <c r="G34">
        <v>1841791</v>
      </c>
      <c r="H34">
        <v>6413771</v>
      </c>
      <c r="I34">
        <v>381779</v>
      </c>
    </row>
    <row r="35" spans="1:9" x14ac:dyDescent="0.25">
      <c r="A35" s="1" t="s">
        <v>10</v>
      </c>
      <c r="B35">
        <v>2097152</v>
      </c>
      <c r="C35">
        <v>14487995</v>
      </c>
      <c r="D35">
        <v>8</v>
      </c>
      <c r="E35">
        <v>19</v>
      </c>
      <c r="F35">
        <v>8639692</v>
      </c>
      <c r="G35">
        <v>1826028</v>
      </c>
      <c r="H35">
        <v>6407515</v>
      </c>
      <c r="I35">
        <v>406083</v>
      </c>
    </row>
    <row r="36" spans="1:9" x14ac:dyDescent="0.25">
      <c r="A36" s="1" t="s">
        <v>10</v>
      </c>
      <c r="B36">
        <v>2097152</v>
      </c>
      <c r="C36">
        <v>14487995</v>
      </c>
      <c r="D36">
        <v>8</v>
      </c>
      <c r="E36">
        <v>19</v>
      </c>
      <c r="F36">
        <v>8675338</v>
      </c>
      <c r="G36">
        <v>1837775</v>
      </c>
      <c r="H36">
        <v>6416796</v>
      </c>
      <c r="I36">
        <v>420697</v>
      </c>
    </row>
    <row r="37" spans="1:9" x14ac:dyDescent="0.25">
      <c r="A37" s="1" t="s">
        <v>10</v>
      </c>
      <c r="B37">
        <v>2097152</v>
      </c>
      <c r="C37">
        <v>14487995</v>
      </c>
      <c r="D37">
        <v>16</v>
      </c>
      <c r="E37">
        <v>19</v>
      </c>
      <c r="F37">
        <v>6405743</v>
      </c>
      <c r="G37">
        <v>1812796</v>
      </c>
      <c r="H37">
        <v>4181674</v>
      </c>
      <c r="I37">
        <v>411204</v>
      </c>
    </row>
    <row r="38" spans="1:9" x14ac:dyDescent="0.25">
      <c r="A38" s="1" t="s">
        <v>10</v>
      </c>
      <c r="B38">
        <v>2097152</v>
      </c>
      <c r="C38">
        <v>14487995</v>
      </c>
      <c r="D38">
        <v>16</v>
      </c>
      <c r="E38">
        <v>19</v>
      </c>
      <c r="F38">
        <v>6446975</v>
      </c>
      <c r="G38">
        <v>1818896</v>
      </c>
      <c r="H38">
        <v>4241483</v>
      </c>
      <c r="I38">
        <v>386527</v>
      </c>
    </row>
    <row r="39" spans="1:9" x14ac:dyDescent="0.25">
      <c r="A39" s="1" t="s">
        <v>10</v>
      </c>
      <c r="B39">
        <v>2097152</v>
      </c>
      <c r="C39">
        <v>14487995</v>
      </c>
      <c r="D39">
        <v>16</v>
      </c>
      <c r="E39">
        <v>19</v>
      </c>
      <c r="F39">
        <v>6375489</v>
      </c>
      <c r="G39">
        <v>1806365</v>
      </c>
      <c r="H39">
        <v>4155408</v>
      </c>
      <c r="I39">
        <v>413648</v>
      </c>
    </row>
    <row r="40" spans="1:9" x14ac:dyDescent="0.25">
      <c r="A40" s="1" t="s">
        <v>10</v>
      </c>
      <c r="B40">
        <v>2097152</v>
      </c>
      <c r="C40">
        <v>14487995</v>
      </c>
      <c r="D40">
        <v>16</v>
      </c>
      <c r="E40">
        <v>19</v>
      </c>
      <c r="F40">
        <v>6502450</v>
      </c>
      <c r="G40">
        <v>1846816</v>
      </c>
      <c r="H40">
        <v>4197856</v>
      </c>
      <c r="I40">
        <v>457710</v>
      </c>
    </row>
    <row r="41" spans="1:9" x14ac:dyDescent="0.25">
      <c r="A41" s="1" t="s">
        <v>10</v>
      </c>
      <c r="B41">
        <v>2097152</v>
      </c>
      <c r="C41">
        <v>14487995</v>
      </c>
      <c r="D41">
        <v>16</v>
      </c>
      <c r="E41">
        <v>19</v>
      </c>
      <c r="F41">
        <v>6401487</v>
      </c>
      <c r="G41">
        <v>1809567</v>
      </c>
      <c r="H41">
        <v>4200228</v>
      </c>
      <c r="I41">
        <v>391624</v>
      </c>
    </row>
    <row r="42" spans="1:9" x14ac:dyDescent="0.25">
      <c r="A42" s="1" t="s">
        <v>11</v>
      </c>
      <c r="B42">
        <v>16777216</v>
      </c>
      <c r="C42">
        <v>132557200</v>
      </c>
      <c r="D42">
        <v>2</v>
      </c>
      <c r="E42">
        <v>22</v>
      </c>
      <c r="F42">
        <v>283726876</v>
      </c>
      <c r="G42">
        <v>51058049</v>
      </c>
      <c r="H42">
        <v>229744933</v>
      </c>
      <c r="I42">
        <v>2923823</v>
      </c>
    </row>
    <row r="43" spans="1:9" x14ac:dyDescent="0.25">
      <c r="A43" s="1" t="s">
        <v>11</v>
      </c>
      <c r="B43">
        <v>16777216</v>
      </c>
      <c r="C43">
        <v>132557200</v>
      </c>
      <c r="D43">
        <v>2</v>
      </c>
      <c r="E43">
        <v>22</v>
      </c>
      <c r="F43">
        <v>279783674</v>
      </c>
      <c r="G43">
        <v>50463643</v>
      </c>
      <c r="H43">
        <v>226350530</v>
      </c>
      <c r="I43">
        <v>2969425</v>
      </c>
    </row>
    <row r="44" spans="1:9" x14ac:dyDescent="0.25">
      <c r="A44" s="1" t="s">
        <v>11</v>
      </c>
      <c r="B44">
        <v>16777216</v>
      </c>
      <c r="C44">
        <v>132557200</v>
      </c>
      <c r="D44">
        <v>2</v>
      </c>
      <c r="E44">
        <v>21</v>
      </c>
      <c r="F44">
        <v>282225579</v>
      </c>
      <c r="G44">
        <v>51035823</v>
      </c>
      <c r="H44">
        <v>228192742</v>
      </c>
      <c r="I44">
        <v>2996939</v>
      </c>
    </row>
    <row r="45" spans="1:9" x14ac:dyDescent="0.25">
      <c r="A45" s="1" t="s">
        <v>11</v>
      </c>
      <c r="B45">
        <v>16777216</v>
      </c>
      <c r="C45">
        <v>132557200</v>
      </c>
      <c r="D45">
        <v>2</v>
      </c>
      <c r="E45">
        <v>22</v>
      </c>
      <c r="F45">
        <v>283453940</v>
      </c>
      <c r="G45">
        <v>51077641</v>
      </c>
      <c r="H45">
        <v>229438563</v>
      </c>
      <c r="I45">
        <v>2937667</v>
      </c>
    </row>
    <row r="46" spans="1:9" x14ac:dyDescent="0.25">
      <c r="A46" s="1" t="s">
        <v>11</v>
      </c>
      <c r="B46">
        <v>16777216</v>
      </c>
      <c r="C46">
        <v>132557200</v>
      </c>
      <c r="D46">
        <v>2</v>
      </c>
      <c r="E46">
        <v>22</v>
      </c>
      <c r="F46">
        <v>280685009</v>
      </c>
      <c r="G46">
        <v>50494864</v>
      </c>
      <c r="H46">
        <v>227166162</v>
      </c>
      <c r="I46">
        <v>3023910</v>
      </c>
    </row>
    <row r="47" spans="1:9" x14ac:dyDescent="0.25">
      <c r="A47" s="1" t="s">
        <v>11</v>
      </c>
      <c r="B47">
        <v>16777216</v>
      </c>
      <c r="C47">
        <v>132557200</v>
      </c>
      <c r="D47">
        <v>4</v>
      </c>
      <c r="E47">
        <v>22</v>
      </c>
      <c r="F47">
        <v>146411411</v>
      </c>
      <c r="G47">
        <v>27134380</v>
      </c>
      <c r="H47">
        <v>116320684</v>
      </c>
      <c r="I47">
        <v>2956274</v>
      </c>
    </row>
    <row r="48" spans="1:9" x14ac:dyDescent="0.25">
      <c r="A48" s="1" t="s">
        <v>11</v>
      </c>
      <c r="B48">
        <v>16777216</v>
      </c>
      <c r="C48">
        <v>132557200</v>
      </c>
      <c r="D48">
        <v>4</v>
      </c>
      <c r="E48">
        <v>21</v>
      </c>
      <c r="F48">
        <v>145079726</v>
      </c>
      <c r="G48">
        <v>26749661</v>
      </c>
      <c r="H48">
        <v>115467654</v>
      </c>
      <c r="I48">
        <v>2862344</v>
      </c>
    </row>
    <row r="49" spans="1:9" x14ac:dyDescent="0.25">
      <c r="A49" s="1" t="s">
        <v>11</v>
      </c>
      <c r="B49">
        <v>16777216</v>
      </c>
      <c r="C49">
        <v>132557200</v>
      </c>
      <c r="D49">
        <v>4</v>
      </c>
      <c r="E49">
        <v>22</v>
      </c>
      <c r="F49">
        <v>145438260</v>
      </c>
      <c r="G49">
        <v>26901031</v>
      </c>
      <c r="H49">
        <v>115612455</v>
      </c>
      <c r="I49">
        <v>2924702</v>
      </c>
    </row>
    <row r="50" spans="1:9" x14ac:dyDescent="0.25">
      <c r="A50" s="1" t="s">
        <v>11</v>
      </c>
      <c r="B50">
        <v>16777216</v>
      </c>
      <c r="C50">
        <v>132557200</v>
      </c>
      <c r="D50">
        <v>4</v>
      </c>
      <c r="E50">
        <v>22</v>
      </c>
      <c r="F50">
        <v>146337335</v>
      </c>
      <c r="G50">
        <v>26880291</v>
      </c>
      <c r="H50">
        <v>116389631</v>
      </c>
      <c r="I50">
        <v>3067341</v>
      </c>
    </row>
    <row r="51" spans="1:9" x14ac:dyDescent="0.25">
      <c r="A51" s="1" t="s">
        <v>11</v>
      </c>
      <c r="B51">
        <v>16777216</v>
      </c>
      <c r="C51">
        <v>132557200</v>
      </c>
      <c r="D51">
        <v>4</v>
      </c>
      <c r="E51">
        <v>22</v>
      </c>
      <c r="F51">
        <v>145623855</v>
      </c>
      <c r="G51">
        <v>26923490</v>
      </c>
      <c r="H51">
        <v>115772449</v>
      </c>
      <c r="I51">
        <v>2927727</v>
      </c>
    </row>
    <row r="52" spans="1:9" x14ac:dyDescent="0.25">
      <c r="A52" s="1" t="s">
        <v>11</v>
      </c>
      <c r="B52">
        <v>16777216</v>
      </c>
      <c r="C52">
        <v>132557200</v>
      </c>
      <c r="D52">
        <v>8</v>
      </c>
      <c r="E52">
        <v>21</v>
      </c>
      <c r="F52">
        <v>78092815</v>
      </c>
      <c r="G52">
        <v>16290804</v>
      </c>
      <c r="H52">
        <v>58836330</v>
      </c>
      <c r="I52">
        <v>2965611</v>
      </c>
    </row>
    <row r="53" spans="1:9" x14ac:dyDescent="0.25">
      <c r="A53" s="1" t="s">
        <v>11</v>
      </c>
      <c r="B53">
        <v>16777216</v>
      </c>
      <c r="C53">
        <v>132557200</v>
      </c>
      <c r="D53">
        <v>8</v>
      </c>
      <c r="E53">
        <v>22</v>
      </c>
      <c r="F53">
        <v>78125652</v>
      </c>
      <c r="G53">
        <v>16173895</v>
      </c>
      <c r="H53">
        <v>58949643</v>
      </c>
      <c r="I53">
        <v>3002048</v>
      </c>
    </row>
    <row r="54" spans="1:9" x14ac:dyDescent="0.25">
      <c r="A54" s="1" t="s">
        <v>11</v>
      </c>
      <c r="B54">
        <v>16777216</v>
      </c>
      <c r="C54">
        <v>132557200</v>
      </c>
      <c r="D54">
        <v>8</v>
      </c>
      <c r="E54">
        <v>22</v>
      </c>
      <c r="F54">
        <v>78592675</v>
      </c>
      <c r="G54">
        <v>16307962</v>
      </c>
      <c r="H54">
        <v>59218590</v>
      </c>
      <c r="I54">
        <v>3066054</v>
      </c>
    </row>
    <row r="55" spans="1:9" x14ac:dyDescent="0.25">
      <c r="A55" s="1" t="s">
        <v>11</v>
      </c>
      <c r="B55">
        <v>16777216</v>
      </c>
      <c r="C55">
        <v>132557200</v>
      </c>
      <c r="D55">
        <v>8</v>
      </c>
      <c r="E55">
        <v>21</v>
      </c>
      <c r="F55">
        <v>78313158</v>
      </c>
      <c r="G55">
        <v>16196886</v>
      </c>
      <c r="H55">
        <v>59115148</v>
      </c>
      <c r="I55">
        <v>3001068</v>
      </c>
    </row>
    <row r="56" spans="1:9" x14ac:dyDescent="0.25">
      <c r="A56" s="1" t="s">
        <v>11</v>
      </c>
      <c r="B56">
        <v>16777216</v>
      </c>
      <c r="C56">
        <v>132557200</v>
      </c>
      <c r="D56">
        <v>8</v>
      </c>
      <c r="E56">
        <v>21</v>
      </c>
      <c r="F56">
        <v>78483975</v>
      </c>
      <c r="G56">
        <v>16248487</v>
      </c>
      <c r="H56">
        <v>59279133</v>
      </c>
      <c r="I56">
        <v>2956291</v>
      </c>
    </row>
    <row r="57" spans="1:9" x14ac:dyDescent="0.25">
      <c r="A57" s="1" t="s">
        <v>11</v>
      </c>
      <c r="B57">
        <v>16777216</v>
      </c>
      <c r="C57">
        <v>132557200</v>
      </c>
      <c r="D57">
        <v>16</v>
      </c>
      <c r="E57">
        <v>22</v>
      </c>
      <c r="F57">
        <v>58606793</v>
      </c>
      <c r="G57">
        <v>15834137</v>
      </c>
      <c r="H57">
        <v>39804933</v>
      </c>
      <c r="I57">
        <v>2967653</v>
      </c>
    </row>
    <row r="58" spans="1:9" x14ac:dyDescent="0.25">
      <c r="A58" s="1" t="s">
        <v>11</v>
      </c>
      <c r="B58">
        <v>16777216</v>
      </c>
      <c r="C58">
        <v>132557200</v>
      </c>
      <c r="D58">
        <v>16</v>
      </c>
      <c r="E58">
        <v>21</v>
      </c>
      <c r="F58">
        <v>59292385</v>
      </c>
      <c r="G58">
        <v>16385154</v>
      </c>
      <c r="H58">
        <v>39850686</v>
      </c>
      <c r="I58">
        <v>3056475</v>
      </c>
    </row>
    <row r="59" spans="1:9" x14ac:dyDescent="0.25">
      <c r="A59" s="1" t="s">
        <v>11</v>
      </c>
      <c r="B59">
        <v>16777216</v>
      </c>
      <c r="C59">
        <v>132557200</v>
      </c>
      <c r="D59">
        <v>16</v>
      </c>
      <c r="E59">
        <v>21</v>
      </c>
      <c r="F59">
        <v>58486137</v>
      </c>
      <c r="G59">
        <v>15750289</v>
      </c>
      <c r="H59">
        <v>39771614</v>
      </c>
      <c r="I59">
        <v>2964162</v>
      </c>
    </row>
    <row r="60" spans="1:9" x14ac:dyDescent="0.25">
      <c r="A60" s="1" t="s">
        <v>11</v>
      </c>
      <c r="B60">
        <v>16777216</v>
      </c>
      <c r="C60">
        <v>132557200</v>
      </c>
      <c r="D60">
        <v>16</v>
      </c>
      <c r="E60">
        <v>22</v>
      </c>
      <c r="F60">
        <v>60655450</v>
      </c>
      <c r="G60">
        <v>16318314</v>
      </c>
      <c r="H60">
        <v>41014813</v>
      </c>
      <c r="I60">
        <v>3322267</v>
      </c>
    </row>
    <row r="61" spans="1:9" x14ac:dyDescent="0.25">
      <c r="A61" s="1" t="s">
        <v>11</v>
      </c>
      <c r="B61">
        <v>16777216</v>
      </c>
      <c r="C61">
        <v>132557200</v>
      </c>
      <c r="D61">
        <v>16</v>
      </c>
      <c r="E61">
        <v>22</v>
      </c>
      <c r="F61">
        <v>60961047</v>
      </c>
      <c r="G61">
        <v>17898423</v>
      </c>
      <c r="H61">
        <v>40004834</v>
      </c>
      <c r="I61">
        <v>3057718</v>
      </c>
    </row>
    <row r="62" spans="1:9" x14ac:dyDescent="0.25">
      <c r="A62" s="1" t="s">
        <v>12</v>
      </c>
      <c r="B62">
        <v>12684</v>
      </c>
      <c r="C62">
        <v>27314</v>
      </c>
      <c r="D62">
        <v>2</v>
      </c>
      <c r="E62">
        <v>4</v>
      </c>
      <c r="F62">
        <v>105544</v>
      </c>
      <c r="G62">
        <v>81627</v>
      </c>
      <c r="H62">
        <v>20840</v>
      </c>
      <c r="I62">
        <v>3023</v>
      </c>
    </row>
    <row r="63" spans="1:9" x14ac:dyDescent="0.25">
      <c r="A63" s="1" t="s">
        <v>12</v>
      </c>
      <c r="B63">
        <v>12684</v>
      </c>
      <c r="C63">
        <v>27314</v>
      </c>
      <c r="D63">
        <v>2</v>
      </c>
      <c r="E63">
        <v>4</v>
      </c>
      <c r="F63">
        <v>103764</v>
      </c>
      <c r="G63">
        <v>79829</v>
      </c>
      <c r="H63">
        <v>20867</v>
      </c>
      <c r="I63">
        <v>3005</v>
      </c>
    </row>
    <row r="64" spans="1:9" x14ac:dyDescent="0.25">
      <c r="A64" s="1" t="s">
        <v>12</v>
      </c>
      <c r="B64">
        <v>12684</v>
      </c>
      <c r="C64">
        <v>27314</v>
      </c>
      <c r="D64">
        <v>2</v>
      </c>
      <c r="E64">
        <v>4</v>
      </c>
      <c r="F64">
        <v>124347</v>
      </c>
      <c r="G64">
        <v>98329</v>
      </c>
      <c r="H64">
        <v>22951</v>
      </c>
      <c r="I64">
        <v>2998</v>
      </c>
    </row>
    <row r="65" spans="1:9" x14ac:dyDescent="0.25">
      <c r="A65" s="1" t="s">
        <v>12</v>
      </c>
      <c r="B65">
        <v>12684</v>
      </c>
      <c r="C65">
        <v>27314</v>
      </c>
      <c r="D65">
        <v>2</v>
      </c>
      <c r="E65">
        <v>4</v>
      </c>
      <c r="F65">
        <v>111528</v>
      </c>
      <c r="G65">
        <v>85463</v>
      </c>
      <c r="H65">
        <v>23165</v>
      </c>
      <c r="I65">
        <v>2845</v>
      </c>
    </row>
    <row r="66" spans="1:9" x14ac:dyDescent="0.25">
      <c r="A66" s="1" t="s">
        <v>12</v>
      </c>
      <c r="B66">
        <v>12684</v>
      </c>
      <c r="C66">
        <v>27314</v>
      </c>
      <c r="D66">
        <v>2</v>
      </c>
      <c r="E66">
        <v>4</v>
      </c>
      <c r="F66">
        <v>113048</v>
      </c>
      <c r="G66">
        <v>85600</v>
      </c>
      <c r="H66">
        <v>24575</v>
      </c>
      <c r="I66">
        <v>2821</v>
      </c>
    </row>
    <row r="67" spans="1:9" x14ac:dyDescent="0.25">
      <c r="A67" s="1" t="s">
        <v>12</v>
      </c>
      <c r="B67">
        <v>12684</v>
      </c>
      <c r="C67">
        <v>27314</v>
      </c>
      <c r="D67">
        <v>4</v>
      </c>
      <c r="E67">
        <v>4</v>
      </c>
      <c r="F67">
        <v>103032</v>
      </c>
      <c r="G67">
        <v>86729</v>
      </c>
      <c r="H67">
        <v>13098</v>
      </c>
      <c r="I67">
        <v>3149</v>
      </c>
    </row>
    <row r="68" spans="1:9" x14ac:dyDescent="0.25">
      <c r="A68" s="1" t="s">
        <v>12</v>
      </c>
      <c r="B68">
        <v>12684</v>
      </c>
      <c r="C68">
        <v>27314</v>
      </c>
      <c r="D68">
        <v>4</v>
      </c>
      <c r="E68">
        <v>4</v>
      </c>
      <c r="F68">
        <v>102138</v>
      </c>
      <c r="G68">
        <v>85617</v>
      </c>
      <c r="H68">
        <v>13389</v>
      </c>
      <c r="I68">
        <v>3083</v>
      </c>
    </row>
    <row r="69" spans="1:9" x14ac:dyDescent="0.25">
      <c r="A69" s="1" t="s">
        <v>12</v>
      </c>
      <c r="B69">
        <v>12684</v>
      </c>
      <c r="C69">
        <v>27314</v>
      </c>
      <c r="D69">
        <v>4</v>
      </c>
      <c r="E69">
        <v>4</v>
      </c>
      <c r="F69">
        <v>101063</v>
      </c>
      <c r="G69">
        <v>84734</v>
      </c>
      <c r="H69">
        <v>13120</v>
      </c>
      <c r="I69">
        <v>3159</v>
      </c>
    </row>
    <row r="70" spans="1:9" x14ac:dyDescent="0.25">
      <c r="A70" s="1" t="s">
        <v>12</v>
      </c>
      <c r="B70">
        <v>12684</v>
      </c>
      <c r="C70">
        <v>27314</v>
      </c>
      <c r="D70">
        <v>4</v>
      </c>
      <c r="E70">
        <v>4</v>
      </c>
      <c r="F70">
        <v>101551</v>
      </c>
      <c r="G70">
        <v>85249</v>
      </c>
      <c r="H70">
        <v>13135</v>
      </c>
      <c r="I70">
        <v>3116</v>
      </c>
    </row>
    <row r="71" spans="1:9" x14ac:dyDescent="0.25">
      <c r="A71" s="1" t="s">
        <v>12</v>
      </c>
      <c r="B71">
        <v>12684</v>
      </c>
      <c r="C71">
        <v>27314</v>
      </c>
      <c r="D71">
        <v>4</v>
      </c>
      <c r="E71">
        <v>4</v>
      </c>
      <c r="F71">
        <v>103824</v>
      </c>
      <c r="G71">
        <v>87776</v>
      </c>
      <c r="H71">
        <v>13124</v>
      </c>
      <c r="I71">
        <v>2878</v>
      </c>
    </row>
    <row r="72" spans="1:9" x14ac:dyDescent="0.25">
      <c r="A72" s="1" t="s">
        <v>12</v>
      </c>
      <c r="B72">
        <v>12684</v>
      </c>
      <c r="C72">
        <v>27314</v>
      </c>
      <c r="D72">
        <v>8</v>
      </c>
      <c r="E72">
        <v>4</v>
      </c>
      <c r="F72">
        <v>158423</v>
      </c>
      <c r="G72">
        <v>145145</v>
      </c>
      <c r="H72">
        <v>10074</v>
      </c>
      <c r="I72">
        <v>3151</v>
      </c>
    </row>
    <row r="73" spans="1:9" x14ac:dyDescent="0.25">
      <c r="A73" s="1" t="s">
        <v>12</v>
      </c>
      <c r="B73">
        <v>12684</v>
      </c>
      <c r="C73">
        <v>27314</v>
      </c>
      <c r="D73">
        <v>8</v>
      </c>
      <c r="E73">
        <v>4</v>
      </c>
      <c r="F73">
        <v>147484</v>
      </c>
      <c r="G73">
        <v>134461</v>
      </c>
      <c r="H73">
        <v>10083</v>
      </c>
      <c r="I73">
        <v>2892</v>
      </c>
    </row>
    <row r="74" spans="1:9" x14ac:dyDescent="0.25">
      <c r="A74" s="1" t="s">
        <v>12</v>
      </c>
      <c r="B74">
        <v>12684</v>
      </c>
      <c r="C74">
        <v>27314</v>
      </c>
      <c r="D74">
        <v>8</v>
      </c>
      <c r="E74">
        <v>4</v>
      </c>
      <c r="F74">
        <v>152843</v>
      </c>
      <c r="G74">
        <v>140045</v>
      </c>
      <c r="H74">
        <v>9907</v>
      </c>
      <c r="I74">
        <v>2844</v>
      </c>
    </row>
    <row r="75" spans="1:9" x14ac:dyDescent="0.25">
      <c r="A75" s="1" t="s">
        <v>12</v>
      </c>
      <c r="B75">
        <v>12684</v>
      </c>
      <c r="C75">
        <v>27314</v>
      </c>
      <c r="D75">
        <v>8</v>
      </c>
      <c r="E75">
        <v>4</v>
      </c>
      <c r="F75">
        <v>149093</v>
      </c>
      <c r="G75">
        <v>136665</v>
      </c>
      <c r="H75">
        <v>9444</v>
      </c>
      <c r="I75">
        <v>2931</v>
      </c>
    </row>
    <row r="76" spans="1:9" x14ac:dyDescent="0.25">
      <c r="A76" s="1" t="s">
        <v>12</v>
      </c>
      <c r="B76">
        <v>12684</v>
      </c>
      <c r="C76">
        <v>27314</v>
      </c>
      <c r="D76">
        <v>8</v>
      </c>
      <c r="E76">
        <v>4</v>
      </c>
      <c r="F76">
        <v>149681</v>
      </c>
      <c r="G76">
        <v>137308</v>
      </c>
      <c r="H76">
        <v>9438</v>
      </c>
      <c r="I76">
        <v>2885</v>
      </c>
    </row>
    <row r="77" spans="1:9" x14ac:dyDescent="0.25">
      <c r="A77" s="1" t="s">
        <v>12</v>
      </c>
      <c r="B77">
        <v>12684</v>
      </c>
      <c r="C77">
        <v>27314</v>
      </c>
      <c r="D77">
        <v>16</v>
      </c>
      <c r="E77">
        <v>4</v>
      </c>
      <c r="F77">
        <v>177910</v>
      </c>
      <c r="G77">
        <v>164916</v>
      </c>
      <c r="H77">
        <v>10074</v>
      </c>
      <c r="I77">
        <v>2858</v>
      </c>
    </row>
    <row r="78" spans="1:9" x14ac:dyDescent="0.25">
      <c r="A78" s="1" t="s">
        <v>12</v>
      </c>
      <c r="B78">
        <v>12684</v>
      </c>
      <c r="C78">
        <v>27314</v>
      </c>
      <c r="D78">
        <v>16</v>
      </c>
      <c r="E78">
        <v>4</v>
      </c>
      <c r="F78">
        <v>177109</v>
      </c>
      <c r="G78">
        <v>164768</v>
      </c>
      <c r="H78">
        <v>9366</v>
      </c>
      <c r="I78">
        <v>2923</v>
      </c>
    </row>
    <row r="79" spans="1:9" x14ac:dyDescent="0.25">
      <c r="A79" s="1" t="s">
        <v>12</v>
      </c>
      <c r="B79">
        <v>12684</v>
      </c>
      <c r="C79">
        <v>27314</v>
      </c>
      <c r="D79">
        <v>16</v>
      </c>
      <c r="E79">
        <v>4</v>
      </c>
      <c r="F79">
        <v>178777</v>
      </c>
      <c r="G79">
        <v>165859</v>
      </c>
      <c r="H79">
        <v>9558</v>
      </c>
      <c r="I79">
        <v>3315</v>
      </c>
    </row>
    <row r="80" spans="1:9" x14ac:dyDescent="0.25">
      <c r="A80" s="1" t="s">
        <v>12</v>
      </c>
      <c r="B80">
        <v>12684</v>
      </c>
      <c r="C80">
        <v>27314</v>
      </c>
      <c r="D80">
        <v>16</v>
      </c>
      <c r="E80">
        <v>4</v>
      </c>
      <c r="F80">
        <v>175597</v>
      </c>
      <c r="G80">
        <v>163102</v>
      </c>
      <c r="H80">
        <v>9324</v>
      </c>
      <c r="I80">
        <v>3120</v>
      </c>
    </row>
    <row r="81" spans="1:9" x14ac:dyDescent="0.25">
      <c r="A81" s="1" t="s">
        <v>12</v>
      </c>
      <c r="B81">
        <v>12684</v>
      </c>
      <c r="C81">
        <v>27314</v>
      </c>
      <c r="D81">
        <v>16</v>
      </c>
      <c r="E81">
        <v>4</v>
      </c>
      <c r="F81">
        <v>173504</v>
      </c>
      <c r="G81">
        <v>159921</v>
      </c>
      <c r="H81">
        <v>10381</v>
      </c>
      <c r="I81">
        <v>3136</v>
      </c>
    </row>
    <row r="82" spans="1:9" x14ac:dyDescent="0.25">
      <c r="A82" s="1" t="s">
        <v>13</v>
      </c>
      <c r="B82">
        <v>3710</v>
      </c>
      <c r="C82">
        <v>7894</v>
      </c>
      <c r="D82">
        <v>2</v>
      </c>
      <c r="E82">
        <v>4</v>
      </c>
      <c r="F82">
        <v>31802</v>
      </c>
      <c r="G82">
        <v>23492</v>
      </c>
      <c r="H82">
        <v>6954</v>
      </c>
      <c r="I82">
        <v>1305</v>
      </c>
    </row>
    <row r="83" spans="1:9" x14ac:dyDescent="0.25">
      <c r="A83" s="1" t="s">
        <v>13</v>
      </c>
      <c r="B83">
        <v>3710</v>
      </c>
      <c r="C83">
        <v>7894</v>
      </c>
      <c r="D83">
        <v>2</v>
      </c>
      <c r="E83">
        <v>4</v>
      </c>
      <c r="F83">
        <v>27972</v>
      </c>
      <c r="G83">
        <v>19728</v>
      </c>
      <c r="H83">
        <v>6952</v>
      </c>
      <c r="I83">
        <v>1238</v>
      </c>
    </row>
    <row r="84" spans="1:9" x14ac:dyDescent="0.25">
      <c r="A84" s="1" t="s">
        <v>13</v>
      </c>
      <c r="B84">
        <v>3710</v>
      </c>
      <c r="C84">
        <v>7894</v>
      </c>
      <c r="D84">
        <v>2</v>
      </c>
      <c r="E84">
        <v>4</v>
      </c>
      <c r="F84">
        <v>27923</v>
      </c>
      <c r="G84">
        <v>19692</v>
      </c>
      <c r="H84">
        <v>6928</v>
      </c>
      <c r="I84">
        <v>1254</v>
      </c>
    </row>
    <row r="85" spans="1:9" x14ac:dyDescent="0.25">
      <c r="A85" s="1" t="s">
        <v>13</v>
      </c>
      <c r="B85">
        <v>3710</v>
      </c>
      <c r="C85">
        <v>7894</v>
      </c>
      <c r="D85">
        <v>2</v>
      </c>
      <c r="E85">
        <v>4</v>
      </c>
      <c r="F85">
        <v>28421</v>
      </c>
      <c r="G85">
        <v>19920</v>
      </c>
      <c r="H85">
        <v>7171</v>
      </c>
      <c r="I85">
        <v>1273</v>
      </c>
    </row>
    <row r="86" spans="1:9" x14ac:dyDescent="0.25">
      <c r="A86" s="1" t="s">
        <v>13</v>
      </c>
      <c r="B86">
        <v>3710</v>
      </c>
      <c r="C86">
        <v>7894</v>
      </c>
      <c r="D86">
        <v>2</v>
      </c>
      <c r="E86">
        <v>4</v>
      </c>
      <c r="F86">
        <v>28877</v>
      </c>
      <c r="G86">
        <v>20069</v>
      </c>
      <c r="H86">
        <v>7355</v>
      </c>
      <c r="I86">
        <v>1372</v>
      </c>
    </row>
    <row r="87" spans="1:9" x14ac:dyDescent="0.25">
      <c r="A87" s="1" t="s">
        <v>13</v>
      </c>
      <c r="B87">
        <v>3710</v>
      </c>
      <c r="C87">
        <v>7894</v>
      </c>
      <c r="D87">
        <v>4</v>
      </c>
      <c r="E87">
        <v>4</v>
      </c>
      <c r="F87">
        <v>28416</v>
      </c>
      <c r="G87">
        <v>22571</v>
      </c>
      <c r="H87">
        <v>4563</v>
      </c>
      <c r="I87">
        <v>1225</v>
      </c>
    </row>
    <row r="88" spans="1:9" x14ac:dyDescent="0.25">
      <c r="A88" s="1" t="s">
        <v>13</v>
      </c>
      <c r="B88">
        <v>3710</v>
      </c>
      <c r="C88">
        <v>7894</v>
      </c>
      <c r="D88">
        <v>4</v>
      </c>
      <c r="E88">
        <v>4</v>
      </c>
      <c r="F88">
        <v>23746</v>
      </c>
      <c r="G88">
        <v>18032</v>
      </c>
      <c r="H88">
        <v>4522</v>
      </c>
      <c r="I88">
        <v>1148</v>
      </c>
    </row>
    <row r="89" spans="1:9" x14ac:dyDescent="0.25">
      <c r="A89" s="1" t="s">
        <v>13</v>
      </c>
      <c r="B89">
        <v>3710</v>
      </c>
      <c r="C89">
        <v>7894</v>
      </c>
      <c r="D89">
        <v>4</v>
      </c>
      <c r="E89">
        <v>4</v>
      </c>
      <c r="F89">
        <v>23591</v>
      </c>
      <c r="G89">
        <v>17874</v>
      </c>
      <c r="H89">
        <v>4465</v>
      </c>
      <c r="I89">
        <v>1202</v>
      </c>
    </row>
    <row r="90" spans="1:9" x14ac:dyDescent="0.25">
      <c r="A90" s="1" t="s">
        <v>13</v>
      </c>
      <c r="B90">
        <v>3710</v>
      </c>
      <c r="C90">
        <v>7894</v>
      </c>
      <c r="D90">
        <v>4</v>
      </c>
      <c r="E90">
        <v>4</v>
      </c>
      <c r="F90">
        <v>23291</v>
      </c>
      <c r="G90">
        <v>17365</v>
      </c>
      <c r="H90">
        <v>4495</v>
      </c>
      <c r="I90">
        <v>1363</v>
      </c>
    </row>
    <row r="91" spans="1:9" x14ac:dyDescent="0.25">
      <c r="A91" s="1" t="s">
        <v>13</v>
      </c>
      <c r="B91">
        <v>3710</v>
      </c>
      <c r="C91">
        <v>7894</v>
      </c>
      <c r="D91">
        <v>4</v>
      </c>
      <c r="E91">
        <v>4</v>
      </c>
      <c r="F91">
        <v>23616</v>
      </c>
      <c r="G91">
        <v>17796</v>
      </c>
      <c r="H91">
        <v>4529</v>
      </c>
      <c r="I91">
        <v>1227</v>
      </c>
    </row>
    <row r="92" spans="1:9" x14ac:dyDescent="0.25">
      <c r="A92" s="1" t="s">
        <v>13</v>
      </c>
      <c r="B92">
        <v>3710</v>
      </c>
      <c r="C92">
        <v>7894</v>
      </c>
      <c r="D92">
        <v>8</v>
      </c>
      <c r="E92">
        <v>4</v>
      </c>
      <c r="F92">
        <v>28994</v>
      </c>
      <c r="G92">
        <v>24265</v>
      </c>
      <c r="H92">
        <v>3504</v>
      </c>
      <c r="I92">
        <v>1186</v>
      </c>
    </row>
    <row r="93" spans="1:9" x14ac:dyDescent="0.25">
      <c r="A93" s="1" t="s">
        <v>13</v>
      </c>
      <c r="B93">
        <v>3710</v>
      </c>
      <c r="C93">
        <v>7894</v>
      </c>
      <c r="D93">
        <v>8</v>
      </c>
      <c r="E93">
        <v>4</v>
      </c>
      <c r="F93">
        <v>30114</v>
      </c>
      <c r="G93">
        <v>25474</v>
      </c>
      <c r="H93">
        <v>3404</v>
      </c>
      <c r="I93">
        <v>1186</v>
      </c>
    </row>
    <row r="94" spans="1:9" x14ac:dyDescent="0.25">
      <c r="A94" s="1" t="s">
        <v>13</v>
      </c>
      <c r="B94">
        <v>3710</v>
      </c>
      <c r="C94">
        <v>7894</v>
      </c>
      <c r="D94">
        <v>8</v>
      </c>
      <c r="E94">
        <v>4</v>
      </c>
      <c r="F94">
        <v>29353</v>
      </c>
      <c r="G94">
        <v>24531</v>
      </c>
      <c r="H94">
        <v>3577</v>
      </c>
      <c r="I94">
        <v>1194</v>
      </c>
    </row>
    <row r="95" spans="1:9" x14ac:dyDescent="0.25">
      <c r="A95" s="1" t="s">
        <v>13</v>
      </c>
      <c r="B95">
        <v>3710</v>
      </c>
      <c r="C95">
        <v>7894</v>
      </c>
      <c r="D95">
        <v>8</v>
      </c>
      <c r="E95">
        <v>4</v>
      </c>
      <c r="F95">
        <v>28783</v>
      </c>
      <c r="G95">
        <v>24061</v>
      </c>
      <c r="H95">
        <v>3408</v>
      </c>
      <c r="I95">
        <v>1166</v>
      </c>
    </row>
    <row r="96" spans="1:9" x14ac:dyDescent="0.25">
      <c r="A96" s="1" t="s">
        <v>13</v>
      </c>
      <c r="B96">
        <v>3710</v>
      </c>
      <c r="C96">
        <v>7894</v>
      </c>
      <c r="D96">
        <v>8</v>
      </c>
      <c r="E96">
        <v>4</v>
      </c>
      <c r="F96">
        <v>27731</v>
      </c>
      <c r="G96">
        <v>23032</v>
      </c>
      <c r="H96">
        <v>3511</v>
      </c>
      <c r="I96">
        <v>1147</v>
      </c>
    </row>
    <row r="97" spans="1:9" x14ac:dyDescent="0.25">
      <c r="A97" s="1" t="s">
        <v>13</v>
      </c>
      <c r="B97">
        <v>3710</v>
      </c>
      <c r="C97">
        <v>7894</v>
      </c>
      <c r="D97">
        <v>16</v>
      </c>
      <c r="E97">
        <v>4</v>
      </c>
      <c r="F97">
        <v>30833</v>
      </c>
      <c r="G97">
        <v>26168</v>
      </c>
      <c r="H97">
        <v>3495</v>
      </c>
      <c r="I97">
        <v>1134</v>
      </c>
    </row>
    <row r="98" spans="1:9" x14ac:dyDescent="0.25">
      <c r="A98" s="1" t="s">
        <v>13</v>
      </c>
      <c r="B98">
        <v>3710</v>
      </c>
      <c r="C98">
        <v>7894</v>
      </c>
      <c r="D98">
        <v>16</v>
      </c>
      <c r="E98">
        <v>4</v>
      </c>
      <c r="F98">
        <v>31787</v>
      </c>
      <c r="G98">
        <v>27110</v>
      </c>
      <c r="H98">
        <v>3437</v>
      </c>
      <c r="I98">
        <v>1193</v>
      </c>
    </row>
    <row r="99" spans="1:9" x14ac:dyDescent="0.25">
      <c r="A99" s="1" t="s">
        <v>13</v>
      </c>
      <c r="B99">
        <v>3710</v>
      </c>
      <c r="C99">
        <v>7894</v>
      </c>
      <c r="D99">
        <v>16</v>
      </c>
      <c r="E99">
        <v>4</v>
      </c>
      <c r="F99">
        <v>30515</v>
      </c>
      <c r="G99">
        <v>25872</v>
      </c>
      <c r="H99">
        <v>3410</v>
      </c>
      <c r="I99">
        <v>1189</v>
      </c>
    </row>
    <row r="100" spans="1:9" x14ac:dyDescent="0.25">
      <c r="A100" s="1" t="s">
        <v>13</v>
      </c>
      <c r="B100">
        <v>3710</v>
      </c>
      <c r="C100">
        <v>7894</v>
      </c>
      <c r="D100">
        <v>16</v>
      </c>
      <c r="E100">
        <v>4</v>
      </c>
      <c r="F100">
        <v>32234</v>
      </c>
      <c r="G100">
        <v>27426</v>
      </c>
      <c r="H100">
        <v>3515</v>
      </c>
      <c r="I100">
        <v>1242</v>
      </c>
    </row>
    <row r="101" spans="1:9" x14ac:dyDescent="0.25">
      <c r="A101" s="1" t="s">
        <v>13</v>
      </c>
      <c r="B101">
        <v>3710</v>
      </c>
      <c r="C101">
        <v>7894</v>
      </c>
      <c r="D101">
        <v>16</v>
      </c>
      <c r="E101">
        <v>4</v>
      </c>
      <c r="F101">
        <v>31996</v>
      </c>
      <c r="G101">
        <v>26779</v>
      </c>
      <c r="H101">
        <v>3818</v>
      </c>
      <c r="I101">
        <v>1350</v>
      </c>
    </row>
    <row r="102" spans="1:9" x14ac:dyDescent="0.25">
      <c r="A102" s="1" t="s">
        <v>14</v>
      </c>
      <c r="B102">
        <v>12499</v>
      </c>
      <c r="C102">
        <v>26654</v>
      </c>
      <c r="D102">
        <v>2</v>
      </c>
      <c r="E102">
        <v>4</v>
      </c>
      <c r="F102">
        <v>110736</v>
      </c>
      <c r="G102">
        <v>85112</v>
      </c>
      <c r="H102">
        <v>22592</v>
      </c>
      <c r="I102">
        <v>2979</v>
      </c>
    </row>
    <row r="103" spans="1:9" x14ac:dyDescent="0.25">
      <c r="A103" s="1" t="s">
        <v>14</v>
      </c>
      <c r="B103">
        <v>12499</v>
      </c>
      <c r="C103">
        <v>26654</v>
      </c>
      <c r="D103">
        <v>2</v>
      </c>
      <c r="E103">
        <v>4</v>
      </c>
      <c r="F103">
        <v>114185</v>
      </c>
      <c r="G103">
        <v>88989</v>
      </c>
      <c r="H103">
        <v>22185</v>
      </c>
      <c r="I103">
        <v>2957</v>
      </c>
    </row>
    <row r="104" spans="1:9" x14ac:dyDescent="0.25">
      <c r="A104" s="1" t="s">
        <v>14</v>
      </c>
      <c r="B104">
        <v>12499</v>
      </c>
      <c r="C104">
        <v>26654</v>
      </c>
      <c r="D104">
        <v>2</v>
      </c>
      <c r="E104">
        <v>4</v>
      </c>
      <c r="F104">
        <v>113325</v>
      </c>
      <c r="G104">
        <v>87080</v>
      </c>
      <c r="H104">
        <v>23239</v>
      </c>
      <c r="I104">
        <v>2935</v>
      </c>
    </row>
    <row r="105" spans="1:9" x14ac:dyDescent="0.25">
      <c r="A105" s="1" t="s">
        <v>14</v>
      </c>
      <c r="B105">
        <v>12499</v>
      </c>
      <c r="C105">
        <v>26654</v>
      </c>
      <c r="D105">
        <v>2</v>
      </c>
      <c r="E105">
        <v>4</v>
      </c>
      <c r="F105">
        <v>113044</v>
      </c>
      <c r="G105">
        <v>87434</v>
      </c>
      <c r="H105">
        <v>22648</v>
      </c>
      <c r="I105">
        <v>2894</v>
      </c>
    </row>
    <row r="106" spans="1:9" x14ac:dyDescent="0.25">
      <c r="A106" s="1" t="s">
        <v>14</v>
      </c>
      <c r="B106">
        <v>12499</v>
      </c>
      <c r="C106">
        <v>26654</v>
      </c>
      <c r="D106">
        <v>2</v>
      </c>
      <c r="E106">
        <v>4</v>
      </c>
      <c r="F106">
        <v>111060</v>
      </c>
      <c r="G106">
        <v>84854</v>
      </c>
      <c r="H106">
        <v>22961</v>
      </c>
      <c r="I106">
        <v>3191</v>
      </c>
    </row>
    <row r="107" spans="1:9" x14ac:dyDescent="0.25">
      <c r="A107" s="1" t="s">
        <v>14</v>
      </c>
      <c r="B107">
        <v>12499</v>
      </c>
      <c r="C107">
        <v>26654</v>
      </c>
      <c r="D107">
        <v>4</v>
      </c>
      <c r="E107">
        <v>4</v>
      </c>
      <c r="F107">
        <v>101745</v>
      </c>
      <c r="G107">
        <v>86369</v>
      </c>
      <c r="H107">
        <v>12224</v>
      </c>
      <c r="I107">
        <v>3100</v>
      </c>
    </row>
    <row r="108" spans="1:9" x14ac:dyDescent="0.25">
      <c r="A108" s="1" t="s">
        <v>14</v>
      </c>
      <c r="B108">
        <v>12499</v>
      </c>
      <c r="C108">
        <v>26654</v>
      </c>
      <c r="D108">
        <v>4</v>
      </c>
      <c r="E108">
        <v>4</v>
      </c>
      <c r="F108">
        <v>102876</v>
      </c>
      <c r="G108">
        <v>87401</v>
      </c>
      <c r="H108">
        <v>12332</v>
      </c>
      <c r="I108">
        <v>3091</v>
      </c>
    </row>
    <row r="109" spans="1:9" x14ac:dyDescent="0.25">
      <c r="A109" s="1" t="s">
        <v>14</v>
      </c>
      <c r="B109">
        <v>12499</v>
      </c>
      <c r="C109">
        <v>26654</v>
      </c>
      <c r="D109">
        <v>4</v>
      </c>
      <c r="E109">
        <v>4</v>
      </c>
      <c r="F109">
        <v>99874</v>
      </c>
      <c r="G109">
        <v>84227</v>
      </c>
      <c r="H109">
        <v>12499</v>
      </c>
      <c r="I109">
        <v>3092</v>
      </c>
    </row>
    <row r="110" spans="1:9" x14ac:dyDescent="0.25">
      <c r="A110" s="1" t="s">
        <v>14</v>
      </c>
      <c r="B110">
        <v>12499</v>
      </c>
      <c r="C110">
        <v>26654</v>
      </c>
      <c r="D110">
        <v>4</v>
      </c>
      <c r="E110">
        <v>4</v>
      </c>
      <c r="F110">
        <v>99155</v>
      </c>
      <c r="G110">
        <v>84190</v>
      </c>
      <c r="H110">
        <v>12057</v>
      </c>
      <c r="I110">
        <v>2863</v>
      </c>
    </row>
    <row r="111" spans="1:9" x14ac:dyDescent="0.25">
      <c r="A111" s="1" t="s">
        <v>14</v>
      </c>
      <c r="B111">
        <v>12499</v>
      </c>
      <c r="C111">
        <v>26654</v>
      </c>
      <c r="D111">
        <v>4</v>
      </c>
      <c r="E111">
        <v>4</v>
      </c>
      <c r="F111">
        <v>100954</v>
      </c>
      <c r="G111">
        <v>85608</v>
      </c>
      <c r="H111">
        <v>12215</v>
      </c>
      <c r="I111">
        <v>3081</v>
      </c>
    </row>
    <row r="112" spans="1:9" x14ac:dyDescent="0.25">
      <c r="A112" s="1" t="s">
        <v>14</v>
      </c>
      <c r="B112">
        <v>12499</v>
      </c>
      <c r="C112">
        <v>26654</v>
      </c>
      <c r="D112">
        <v>8</v>
      </c>
      <c r="E112">
        <v>4</v>
      </c>
      <c r="F112">
        <v>151445</v>
      </c>
      <c r="G112">
        <v>139578</v>
      </c>
      <c r="H112">
        <v>8991</v>
      </c>
      <c r="I112">
        <v>2827</v>
      </c>
    </row>
    <row r="113" spans="1:9" x14ac:dyDescent="0.25">
      <c r="A113" s="1" t="s">
        <v>14</v>
      </c>
      <c r="B113">
        <v>12499</v>
      </c>
      <c r="C113">
        <v>26654</v>
      </c>
      <c r="D113">
        <v>8</v>
      </c>
      <c r="E113">
        <v>4</v>
      </c>
      <c r="F113">
        <v>147423</v>
      </c>
      <c r="G113">
        <v>135688</v>
      </c>
      <c r="H113">
        <v>8791</v>
      </c>
      <c r="I113">
        <v>2891</v>
      </c>
    </row>
    <row r="114" spans="1:9" x14ac:dyDescent="0.25">
      <c r="A114" s="1" t="s">
        <v>14</v>
      </c>
      <c r="B114">
        <v>12499</v>
      </c>
      <c r="C114">
        <v>26654</v>
      </c>
      <c r="D114">
        <v>8</v>
      </c>
      <c r="E114">
        <v>4</v>
      </c>
      <c r="F114">
        <v>153383</v>
      </c>
      <c r="G114">
        <v>141762</v>
      </c>
      <c r="H114">
        <v>8753</v>
      </c>
      <c r="I114">
        <v>2822</v>
      </c>
    </row>
    <row r="115" spans="1:9" x14ac:dyDescent="0.25">
      <c r="A115" s="1" t="s">
        <v>14</v>
      </c>
      <c r="B115">
        <v>12499</v>
      </c>
      <c r="C115">
        <v>26654</v>
      </c>
      <c r="D115">
        <v>8</v>
      </c>
      <c r="E115">
        <v>4</v>
      </c>
      <c r="F115">
        <v>146421</v>
      </c>
      <c r="G115">
        <v>134783</v>
      </c>
      <c r="H115">
        <v>8666</v>
      </c>
      <c r="I115">
        <v>2821</v>
      </c>
    </row>
    <row r="116" spans="1:9" x14ac:dyDescent="0.25">
      <c r="A116" s="1" t="s">
        <v>14</v>
      </c>
      <c r="B116">
        <v>12499</v>
      </c>
      <c r="C116">
        <v>26654</v>
      </c>
      <c r="D116">
        <v>8</v>
      </c>
      <c r="E116">
        <v>4</v>
      </c>
      <c r="F116">
        <v>150487</v>
      </c>
      <c r="G116">
        <v>138960</v>
      </c>
      <c r="H116">
        <v>8544</v>
      </c>
      <c r="I116">
        <v>2937</v>
      </c>
    </row>
    <row r="117" spans="1:9" x14ac:dyDescent="0.25">
      <c r="A117" s="1" t="s">
        <v>14</v>
      </c>
      <c r="B117">
        <v>12499</v>
      </c>
      <c r="C117">
        <v>26654</v>
      </c>
      <c r="D117">
        <v>16</v>
      </c>
      <c r="E117">
        <v>4</v>
      </c>
      <c r="F117">
        <v>171477</v>
      </c>
      <c r="G117">
        <v>159390</v>
      </c>
      <c r="H117">
        <v>8893</v>
      </c>
      <c r="I117">
        <v>3142</v>
      </c>
    </row>
    <row r="118" spans="1:9" x14ac:dyDescent="0.25">
      <c r="A118" s="1" t="s">
        <v>14</v>
      </c>
      <c r="B118">
        <v>12499</v>
      </c>
      <c r="C118">
        <v>26654</v>
      </c>
      <c r="D118">
        <v>16</v>
      </c>
      <c r="E118">
        <v>4</v>
      </c>
      <c r="F118">
        <v>174511</v>
      </c>
      <c r="G118">
        <v>162087</v>
      </c>
      <c r="H118">
        <v>9204</v>
      </c>
      <c r="I118">
        <v>3154</v>
      </c>
    </row>
    <row r="119" spans="1:9" x14ac:dyDescent="0.25">
      <c r="A119" s="1" t="s">
        <v>14</v>
      </c>
      <c r="B119">
        <v>12499</v>
      </c>
      <c r="C119">
        <v>26654</v>
      </c>
      <c r="D119">
        <v>16</v>
      </c>
      <c r="E119">
        <v>4</v>
      </c>
      <c r="F119">
        <v>176082</v>
      </c>
      <c r="G119">
        <v>164598</v>
      </c>
      <c r="H119">
        <v>8370</v>
      </c>
      <c r="I119">
        <v>3066</v>
      </c>
    </row>
    <row r="120" spans="1:9" x14ac:dyDescent="0.25">
      <c r="A120" s="1" t="s">
        <v>14</v>
      </c>
      <c r="B120">
        <v>12499</v>
      </c>
      <c r="C120">
        <v>26654</v>
      </c>
      <c r="D120">
        <v>16</v>
      </c>
      <c r="E120">
        <v>4</v>
      </c>
      <c r="F120">
        <v>175357</v>
      </c>
      <c r="G120">
        <v>163857</v>
      </c>
      <c r="H120">
        <v>8347</v>
      </c>
      <c r="I120">
        <v>3101</v>
      </c>
    </row>
    <row r="121" spans="1:9" x14ac:dyDescent="0.25">
      <c r="A121" s="1" t="s">
        <v>14</v>
      </c>
      <c r="B121">
        <v>12499</v>
      </c>
      <c r="C121">
        <v>26654</v>
      </c>
      <c r="D121">
        <v>16</v>
      </c>
      <c r="E121">
        <v>4</v>
      </c>
      <c r="F121">
        <v>175598</v>
      </c>
      <c r="G121">
        <v>163772</v>
      </c>
      <c r="H121">
        <v>8677</v>
      </c>
      <c r="I121">
        <v>3104</v>
      </c>
    </row>
    <row r="122" spans="1:9" x14ac:dyDescent="0.25">
      <c r="A122" s="1" t="s">
        <v>15</v>
      </c>
      <c r="B122">
        <v>6000</v>
      </c>
      <c r="C122">
        <v>133414</v>
      </c>
      <c r="D122">
        <v>2</v>
      </c>
      <c r="E122">
        <v>28</v>
      </c>
      <c r="F122">
        <v>408424</v>
      </c>
      <c r="G122">
        <v>62003</v>
      </c>
      <c r="H122">
        <v>344645</v>
      </c>
      <c r="I122">
        <v>1710</v>
      </c>
    </row>
    <row r="123" spans="1:9" x14ac:dyDescent="0.25">
      <c r="A123" s="1" t="s">
        <v>15</v>
      </c>
      <c r="B123">
        <v>6000</v>
      </c>
      <c r="C123">
        <v>133414</v>
      </c>
      <c r="D123">
        <v>2</v>
      </c>
      <c r="E123">
        <v>28</v>
      </c>
      <c r="F123">
        <v>405728</v>
      </c>
      <c r="G123">
        <v>62328</v>
      </c>
      <c r="H123">
        <v>341699</v>
      </c>
      <c r="I123">
        <v>1637</v>
      </c>
    </row>
    <row r="124" spans="1:9" x14ac:dyDescent="0.25">
      <c r="A124" s="1" t="s">
        <v>15</v>
      </c>
      <c r="B124">
        <v>6000</v>
      </c>
      <c r="C124">
        <v>133414</v>
      </c>
      <c r="D124">
        <v>2</v>
      </c>
      <c r="E124">
        <v>28</v>
      </c>
      <c r="F124">
        <v>413356</v>
      </c>
      <c r="G124">
        <v>64399</v>
      </c>
      <c r="H124">
        <v>347143</v>
      </c>
      <c r="I124">
        <v>1747</v>
      </c>
    </row>
    <row r="125" spans="1:9" x14ac:dyDescent="0.25">
      <c r="A125" s="1" t="s">
        <v>15</v>
      </c>
      <c r="B125">
        <v>6000</v>
      </c>
      <c r="C125">
        <v>133414</v>
      </c>
      <c r="D125">
        <v>2</v>
      </c>
      <c r="E125">
        <v>28</v>
      </c>
      <c r="F125">
        <v>412683</v>
      </c>
      <c r="G125">
        <v>63912</v>
      </c>
      <c r="H125">
        <v>346838</v>
      </c>
      <c r="I125">
        <v>1868</v>
      </c>
    </row>
    <row r="126" spans="1:9" x14ac:dyDescent="0.25">
      <c r="A126" s="1" t="s">
        <v>15</v>
      </c>
      <c r="B126">
        <v>6000</v>
      </c>
      <c r="C126">
        <v>133414</v>
      </c>
      <c r="D126">
        <v>2</v>
      </c>
      <c r="E126">
        <v>26</v>
      </c>
      <c r="F126">
        <v>410011</v>
      </c>
      <c r="G126">
        <v>62396</v>
      </c>
      <c r="H126">
        <v>345672</v>
      </c>
      <c r="I126">
        <v>1879</v>
      </c>
    </row>
    <row r="127" spans="1:9" x14ac:dyDescent="0.25">
      <c r="A127" s="1" t="s">
        <v>15</v>
      </c>
      <c r="B127">
        <v>6000</v>
      </c>
      <c r="C127">
        <v>133414</v>
      </c>
      <c r="D127">
        <v>4</v>
      </c>
      <c r="E127">
        <v>26</v>
      </c>
      <c r="F127">
        <v>247082</v>
      </c>
      <c r="G127">
        <v>56265</v>
      </c>
      <c r="H127">
        <v>189070</v>
      </c>
      <c r="I127">
        <v>1677</v>
      </c>
    </row>
    <row r="128" spans="1:9" x14ac:dyDescent="0.25">
      <c r="A128" s="1" t="s">
        <v>15</v>
      </c>
      <c r="B128">
        <v>6000</v>
      </c>
      <c r="C128">
        <v>133414</v>
      </c>
      <c r="D128">
        <v>4</v>
      </c>
      <c r="E128">
        <v>26</v>
      </c>
      <c r="F128">
        <v>246871</v>
      </c>
      <c r="G128">
        <v>56017</v>
      </c>
      <c r="H128">
        <v>189047</v>
      </c>
      <c r="I128">
        <v>1745</v>
      </c>
    </row>
    <row r="129" spans="1:9" x14ac:dyDescent="0.25">
      <c r="A129" s="1" t="s">
        <v>15</v>
      </c>
      <c r="B129">
        <v>6000</v>
      </c>
      <c r="C129">
        <v>133414</v>
      </c>
      <c r="D129">
        <v>4</v>
      </c>
      <c r="E129">
        <v>26</v>
      </c>
      <c r="F129">
        <v>248303</v>
      </c>
      <c r="G129">
        <v>56263</v>
      </c>
      <c r="H129">
        <v>190272</v>
      </c>
      <c r="I129">
        <v>1702</v>
      </c>
    </row>
    <row r="130" spans="1:9" x14ac:dyDescent="0.25">
      <c r="A130" s="1" t="s">
        <v>15</v>
      </c>
      <c r="B130">
        <v>6000</v>
      </c>
      <c r="C130">
        <v>133414</v>
      </c>
      <c r="D130">
        <v>4</v>
      </c>
      <c r="E130">
        <v>26</v>
      </c>
      <c r="F130">
        <v>301023</v>
      </c>
      <c r="G130">
        <v>56206</v>
      </c>
      <c r="H130">
        <v>242998</v>
      </c>
      <c r="I130">
        <v>1755</v>
      </c>
    </row>
    <row r="131" spans="1:9" x14ac:dyDescent="0.25">
      <c r="A131" s="1" t="s">
        <v>15</v>
      </c>
      <c r="B131">
        <v>6000</v>
      </c>
      <c r="C131">
        <v>133414</v>
      </c>
      <c r="D131">
        <v>4</v>
      </c>
      <c r="E131">
        <v>26</v>
      </c>
      <c r="F131">
        <v>302593</v>
      </c>
      <c r="G131">
        <v>56745</v>
      </c>
      <c r="H131">
        <v>244007</v>
      </c>
      <c r="I131">
        <v>1776</v>
      </c>
    </row>
    <row r="132" spans="1:9" x14ac:dyDescent="0.25">
      <c r="A132" s="1" t="s">
        <v>15</v>
      </c>
      <c r="B132">
        <v>6000</v>
      </c>
      <c r="C132">
        <v>133414</v>
      </c>
      <c r="D132">
        <v>8</v>
      </c>
      <c r="E132">
        <v>26</v>
      </c>
      <c r="F132">
        <v>208739</v>
      </c>
      <c r="G132">
        <v>56411</v>
      </c>
      <c r="H132">
        <v>150648</v>
      </c>
      <c r="I132">
        <v>1622</v>
      </c>
    </row>
    <row r="133" spans="1:9" x14ac:dyDescent="0.25">
      <c r="A133" s="1" t="s">
        <v>15</v>
      </c>
      <c r="B133">
        <v>6000</v>
      </c>
      <c r="C133">
        <v>133414</v>
      </c>
      <c r="D133">
        <v>8</v>
      </c>
      <c r="E133">
        <v>26</v>
      </c>
      <c r="F133">
        <v>203577</v>
      </c>
      <c r="G133">
        <v>54758</v>
      </c>
      <c r="H133">
        <v>147111</v>
      </c>
      <c r="I133">
        <v>1647</v>
      </c>
    </row>
    <row r="134" spans="1:9" x14ac:dyDescent="0.25">
      <c r="A134" s="1" t="s">
        <v>15</v>
      </c>
      <c r="B134">
        <v>6000</v>
      </c>
      <c r="C134">
        <v>133414</v>
      </c>
      <c r="D134">
        <v>8</v>
      </c>
      <c r="E134">
        <v>26</v>
      </c>
      <c r="F134">
        <v>204454</v>
      </c>
      <c r="G134">
        <v>55573</v>
      </c>
      <c r="H134">
        <v>147176</v>
      </c>
      <c r="I134">
        <v>1644</v>
      </c>
    </row>
    <row r="135" spans="1:9" x14ac:dyDescent="0.25">
      <c r="A135" s="1" t="s">
        <v>15</v>
      </c>
      <c r="B135">
        <v>6000</v>
      </c>
      <c r="C135">
        <v>133414</v>
      </c>
      <c r="D135">
        <v>8</v>
      </c>
      <c r="E135">
        <v>26</v>
      </c>
      <c r="F135">
        <v>212307</v>
      </c>
      <c r="G135">
        <v>55270</v>
      </c>
      <c r="H135">
        <v>155326</v>
      </c>
      <c r="I135">
        <v>1647</v>
      </c>
    </row>
    <row r="136" spans="1:9" x14ac:dyDescent="0.25">
      <c r="A136" s="1" t="s">
        <v>15</v>
      </c>
      <c r="B136">
        <v>6000</v>
      </c>
      <c r="C136">
        <v>133414</v>
      </c>
      <c r="D136">
        <v>8</v>
      </c>
      <c r="E136">
        <v>26</v>
      </c>
      <c r="F136">
        <v>203175</v>
      </c>
      <c r="G136">
        <v>54068</v>
      </c>
      <c r="H136">
        <v>147326</v>
      </c>
      <c r="I136">
        <v>1727</v>
      </c>
    </row>
    <row r="137" spans="1:9" x14ac:dyDescent="0.25">
      <c r="A137" s="1" t="s">
        <v>15</v>
      </c>
      <c r="B137">
        <v>6000</v>
      </c>
      <c r="C137">
        <v>133414</v>
      </c>
      <c r="D137">
        <v>16</v>
      </c>
      <c r="E137">
        <v>26</v>
      </c>
      <c r="F137">
        <v>148597</v>
      </c>
      <c r="G137">
        <v>51611</v>
      </c>
      <c r="H137">
        <v>95086</v>
      </c>
      <c r="I137">
        <v>1835</v>
      </c>
    </row>
    <row r="138" spans="1:9" x14ac:dyDescent="0.25">
      <c r="A138" s="1" t="s">
        <v>15</v>
      </c>
      <c r="B138">
        <v>6000</v>
      </c>
      <c r="C138">
        <v>133414</v>
      </c>
      <c r="D138">
        <v>16</v>
      </c>
      <c r="E138">
        <v>27</v>
      </c>
      <c r="F138">
        <v>160174</v>
      </c>
      <c r="G138">
        <v>57202</v>
      </c>
      <c r="H138">
        <v>101125</v>
      </c>
      <c r="I138">
        <v>1781</v>
      </c>
    </row>
    <row r="139" spans="1:9" x14ac:dyDescent="0.25">
      <c r="A139" s="1" t="s">
        <v>15</v>
      </c>
      <c r="B139">
        <v>6000</v>
      </c>
      <c r="C139">
        <v>133414</v>
      </c>
      <c r="D139">
        <v>16</v>
      </c>
      <c r="E139">
        <v>27</v>
      </c>
      <c r="F139">
        <v>158695</v>
      </c>
      <c r="G139">
        <v>54255</v>
      </c>
      <c r="H139">
        <v>102565</v>
      </c>
      <c r="I139">
        <v>1808</v>
      </c>
    </row>
    <row r="140" spans="1:9" x14ac:dyDescent="0.25">
      <c r="A140" s="1" t="s">
        <v>15</v>
      </c>
      <c r="B140">
        <v>6000</v>
      </c>
      <c r="C140">
        <v>133414</v>
      </c>
      <c r="D140">
        <v>16</v>
      </c>
      <c r="E140">
        <v>27</v>
      </c>
      <c r="F140">
        <v>160189</v>
      </c>
      <c r="G140">
        <v>56869</v>
      </c>
      <c r="H140">
        <v>101335</v>
      </c>
      <c r="I140">
        <v>1906</v>
      </c>
    </row>
    <row r="141" spans="1:9" x14ac:dyDescent="0.25">
      <c r="A141" s="1" t="s">
        <v>15</v>
      </c>
      <c r="B141">
        <v>6000</v>
      </c>
      <c r="C141">
        <v>133414</v>
      </c>
      <c r="D141">
        <v>16</v>
      </c>
      <c r="E141">
        <v>27</v>
      </c>
      <c r="F141">
        <v>156345</v>
      </c>
      <c r="G141">
        <v>54428</v>
      </c>
      <c r="H141">
        <v>100070</v>
      </c>
      <c r="I141">
        <v>1782</v>
      </c>
    </row>
    <row r="142" spans="1:9" x14ac:dyDescent="0.25">
      <c r="A142" s="1" t="s">
        <v>16</v>
      </c>
      <c r="B142">
        <v>10000</v>
      </c>
      <c r="C142">
        <v>39992</v>
      </c>
      <c r="D142">
        <v>2</v>
      </c>
      <c r="E142">
        <v>5</v>
      </c>
      <c r="F142">
        <v>96839</v>
      </c>
      <c r="G142">
        <v>48693</v>
      </c>
      <c r="H142">
        <v>45386</v>
      </c>
      <c r="I142">
        <v>2705</v>
      </c>
    </row>
    <row r="143" spans="1:9" x14ac:dyDescent="0.25">
      <c r="A143" s="1" t="s">
        <v>16</v>
      </c>
      <c r="B143">
        <v>10000</v>
      </c>
      <c r="C143">
        <v>39992</v>
      </c>
      <c r="D143">
        <v>2</v>
      </c>
      <c r="E143">
        <v>5</v>
      </c>
      <c r="F143">
        <v>91285</v>
      </c>
      <c r="G143">
        <v>46426</v>
      </c>
      <c r="H143">
        <v>42360</v>
      </c>
      <c r="I143">
        <v>2432</v>
      </c>
    </row>
    <row r="144" spans="1:9" x14ac:dyDescent="0.25">
      <c r="A144" s="1" t="s">
        <v>16</v>
      </c>
      <c r="B144">
        <v>10000</v>
      </c>
      <c r="C144">
        <v>39992</v>
      </c>
      <c r="D144">
        <v>2</v>
      </c>
      <c r="E144">
        <v>5</v>
      </c>
      <c r="F144">
        <v>88185</v>
      </c>
      <c r="G144">
        <v>43388</v>
      </c>
      <c r="H144">
        <v>42333</v>
      </c>
      <c r="I144">
        <v>2403</v>
      </c>
    </row>
    <row r="145" spans="1:9" x14ac:dyDescent="0.25">
      <c r="A145" s="1" t="s">
        <v>16</v>
      </c>
      <c r="B145">
        <v>10000</v>
      </c>
      <c r="C145">
        <v>39992</v>
      </c>
      <c r="D145">
        <v>2</v>
      </c>
      <c r="E145">
        <v>5</v>
      </c>
      <c r="F145">
        <v>88552</v>
      </c>
      <c r="G145">
        <v>43702</v>
      </c>
      <c r="H145">
        <v>42399</v>
      </c>
      <c r="I145">
        <v>2395</v>
      </c>
    </row>
    <row r="146" spans="1:9" x14ac:dyDescent="0.25">
      <c r="A146" s="1" t="s">
        <v>16</v>
      </c>
      <c r="B146">
        <v>10000</v>
      </c>
      <c r="C146">
        <v>39992</v>
      </c>
      <c r="D146">
        <v>2</v>
      </c>
      <c r="E146">
        <v>5</v>
      </c>
      <c r="F146">
        <v>88188</v>
      </c>
      <c r="G146">
        <v>43384</v>
      </c>
      <c r="H146">
        <v>42102</v>
      </c>
      <c r="I146">
        <v>2646</v>
      </c>
    </row>
    <row r="147" spans="1:9" x14ac:dyDescent="0.25">
      <c r="A147" s="1" t="s">
        <v>16</v>
      </c>
      <c r="B147">
        <v>10000</v>
      </c>
      <c r="C147">
        <v>39992</v>
      </c>
      <c r="D147">
        <v>4</v>
      </c>
      <c r="E147">
        <v>5</v>
      </c>
      <c r="F147">
        <v>63044</v>
      </c>
      <c r="G147">
        <v>38050</v>
      </c>
      <c r="H147">
        <v>22576</v>
      </c>
      <c r="I147">
        <v>2363</v>
      </c>
    </row>
    <row r="148" spans="1:9" x14ac:dyDescent="0.25">
      <c r="A148" s="1" t="s">
        <v>16</v>
      </c>
      <c r="B148">
        <v>10000</v>
      </c>
      <c r="C148">
        <v>39992</v>
      </c>
      <c r="D148">
        <v>4</v>
      </c>
      <c r="E148">
        <v>5</v>
      </c>
      <c r="F148">
        <v>60281</v>
      </c>
      <c r="G148">
        <v>35312</v>
      </c>
      <c r="H148">
        <v>22531</v>
      </c>
      <c r="I148">
        <v>2382</v>
      </c>
    </row>
    <row r="149" spans="1:9" x14ac:dyDescent="0.25">
      <c r="A149" s="1" t="s">
        <v>16</v>
      </c>
      <c r="B149">
        <v>10000</v>
      </c>
      <c r="C149">
        <v>39992</v>
      </c>
      <c r="D149">
        <v>4</v>
      </c>
      <c r="E149">
        <v>5</v>
      </c>
      <c r="F149">
        <v>62786</v>
      </c>
      <c r="G149">
        <v>37363</v>
      </c>
      <c r="H149">
        <v>22690</v>
      </c>
      <c r="I149">
        <v>2680</v>
      </c>
    </row>
    <row r="150" spans="1:9" x14ac:dyDescent="0.25">
      <c r="A150" s="1" t="s">
        <v>16</v>
      </c>
      <c r="B150">
        <v>10000</v>
      </c>
      <c r="C150">
        <v>39992</v>
      </c>
      <c r="D150">
        <v>4</v>
      </c>
      <c r="E150">
        <v>5</v>
      </c>
      <c r="F150">
        <v>62821</v>
      </c>
      <c r="G150">
        <v>37062</v>
      </c>
      <c r="H150">
        <v>23158</v>
      </c>
      <c r="I150">
        <v>2538</v>
      </c>
    </row>
    <row r="151" spans="1:9" x14ac:dyDescent="0.25">
      <c r="A151" s="1" t="s">
        <v>16</v>
      </c>
      <c r="B151">
        <v>10000</v>
      </c>
      <c r="C151">
        <v>39992</v>
      </c>
      <c r="D151">
        <v>4</v>
      </c>
      <c r="E151">
        <v>5</v>
      </c>
      <c r="F151">
        <v>60403</v>
      </c>
      <c r="G151">
        <v>35223</v>
      </c>
      <c r="H151">
        <v>22510</v>
      </c>
      <c r="I151">
        <v>2609</v>
      </c>
    </row>
    <row r="152" spans="1:9" x14ac:dyDescent="0.25">
      <c r="A152" s="1" t="s">
        <v>16</v>
      </c>
      <c r="B152">
        <v>10000</v>
      </c>
      <c r="C152">
        <v>39992</v>
      </c>
      <c r="D152">
        <v>8</v>
      </c>
      <c r="E152">
        <v>5</v>
      </c>
      <c r="F152">
        <v>54104</v>
      </c>
      <c r="G152">
        <v>37979</v>
      </c>
      <c r="H152">
        <v>13722</v>
      </c>
      <c r="I152">
        <v>2356</v>
      </c>
    </row>
    <row r="153" spans="1:9" x14ac:dyDescent="0.25">
      <c r="A153" s="1" t="s">
        <v>16</v>
      </c>
      <c r="B153">
        <v>10000</v>
      </c>
      <c r="C153">
        <v>39992</v>
      </c>
      <c r="D153">
        <v>8</v>
      </c>
      <c r="E153">
        <v>5</v>
      </c>
      <c r="F153">
        <v>51784</v>
      </c>
      <c r="G153">
        <v>35962</v>
      </c>
      <c r="H153">
        <v>13476</v>
      </c>
      <c r="I153">
        <v>2295</v>
      </c>
    </row>
    <row r="154" spans="1:9" x14ac:dyDescent="0.25">
      <c r="A154" s="1" t="s">
        <v>16</v>
      </c>
      <c r="B154">
        <v>10000</v>
      </c>
      <c r="C154">
        <v>39992</v>
      </c>
      <c r="D154">
        <v>8</v>
      </c>
      <c r="E154">
        <v>5</v>
      </c>
      <c r="F154">
        <v>53789</v>
      </c>
      <c r="G154">
        <v>37868</v>
      </c>
      <c r="H154">
        <v>13461</v>
      </c>
      <c r="I154">
        <v>2409</v>
      </c>
    </row>
    <row r="155" spans="1:9" x14ac:dyDescent="0.25">
      <c r="A155" s="1" t="s">
        <v>16</v>
      </c>
      <c r="B155">
        <v>10000</v>
      </c>
      <c r="C155">
        <v>39992</v>
      </c>
      <c r="D155">
        <v>8</v>
      </c>
      <c r="E155">
        <v>5</v>
      </c>
      <c r="F155">
        <v>56547</v>
      </c>
      <c r="G155">
        <v>37816</v>
      </c>
      <c r="H155">
        <v>16269</v>
      </c>
      <c r="I155">
        <v>2328</v>
      </c>
    </row>
    <row r="156" spans="1:9" x14ac:dyDescent="0.25">
      <c r="A156" s="1" t="s">
        <v>16</v>
      </c>
      <c r="B156">
        <v>10000</v>
      </c>
      <c r="C156">
        <v>39992</v>
      </c>
      <c r="D156">
        <v>8</v>
      </c>
      <c r="E156">
        <v>4</v>
      </c>
      <c r="F156">
        <v>55510</v>
      </c>
      <c r="G156">
        <v>37139</v>
      </c>
      <c r="H156">
        <v>15902</v>
      </c>
      <c r="I156">
        <v>2419</v>
      </c>
    </row>
    <row r="157" spans="1:9" x14ac:dyDescent="0.25">
      <c r="A157" s="1" t="s">
        <v>16</v>
      </c>
      <c r="B157">
        <v>10000</v>
      </c>
      <c r="C157">
        <v>39992</v>
      </c>
      <c r="D157">
        <v>16</v>
      </c>
      <c r="E157">
        <v>4</v>
      </c>
      <c r="F157">
        <v>50935</v>
      </c>
      <c r="G157">
        <v>36627</v>
      </c>
      <c r="H157">
        <v>11908</v>
      </c>
      <c r="I157">
        <v>2350</v>
      </c>
    </row>
    <row r="158" spans="1:9" x14ac:dyDescent="0.25">
      <c r="A158" s="1" t="s">
        <v>16</v>
      </c>
      <c r="B158">
        <v>10000</v>
      </c>
      <c r="C158">
        <v>39992</v>
      </c>
      <c r="D158">
        <v>16</v>
      </c>
      <c r="E158">
        <v>4</v>
      </c>
      <c r="F158">
        <v>50687</v>
      </c>
      <c r="G158">
        <v>36613</v>
      </c>
      <c r="H158">
        <v>11600</v>
      </c>
      <c r="I158">
        <v>2415</v>
      </c>
    </row>
    <row r="159" spans="1:9" x14ac:dyDescent="0.25">
      <c r="A159" s="1" t="s">
        <v>16</v>
      </c>
      <c r="B159">
        <v>10000</v>
      </c>
      <c r="C159">
        <v>39992</v>
      </c>
      <c r="D159">
        <v>16</v>
      </c>
      <c r="E159">
        <v>4</v>
      </c>
      <c r="F159">
        <v>47364</v>
      </c>
      <c r="G159">
        <v>33489</v>
      </c>
      <c r="H159">
        <v>11494</v>
      </c>
      <c r="I159">
        <v>2332</v>
      </c>
    </row>
    <row r="160" spans="1:9" x14ac:dyDescent="0.25">
      <c r="A160" s="1" t="s">
        <v>16</v>
      </c>
      <c r="B160">
        <v>10000</v>
      </c>
      <c r="C160">
        <v>39992</v>
      </c>
      <c r="D160">
        <v>16</v>
      </c>
      <c r="E160">
        <v>4</v>
      </c>
      <c r="F160">
        <v>49084</v>
      </c>
      <c r="G160">
        <v>35359</v>
      </c>
      <c r="H160">
        <v>11293</v>
      </c>
      <c r="I160">
        <v>2378</v>
      </c>
    </row>
    <row r="161" spans="1:9" x14ac:dyDescent="0.25">
      <c r="A161" s="1" t="s">
        <v>16</v>
      </c>
      <c r="B161">
        <v>10000</v>
      </c>
      <c r="C161">
        <v>39992</v>
      </c>
      <c r="D161">
        <v>16</v>
      </c>
      <c r="E161">
        <v>4</v>
      </c>
      <c r="F161">
        <v>48966</v>
      </c>
      <c r="G161">
        <v>35219</v>
      </c>
      <c r="H161">
        <v>11296</v>
      </c>
      <c r="I161">
        <v>2389</v>
      </c>
    </row>
    <row r="162" spans="1:9" x14ac:dyDescent="0.25">
      <c r="A162" s="1" t="s">
        <v>17</v>
      </c>
      <c r="B162">
        <v>10000</v>
      </c>
      <c r="C162">
        <v>99950</v>
      </c>
      <c r="D162">
        <v>2</v>
      </c>
      <c r="E162">
        <v>7</v>
      </c>
      <c r="F162">
        <v>223466</v>
      </c>
      <c r="G162">
        <v>65751</v>
      </c>
      <c r="H162">
        <v>155209</v>
      </c>
      <c r="I162">
        <v>2425</v>
      </c>
    </row>
    <row r="163" spans="1:9" x14ac:dyDescent="0.25">
      <c r="A163" s="1" t="s">
        <v>17</v>
      </c>
      <c r="B163">
        <v>10000</v>
      </c>
      <c r="C163">
        <v>99950</v>
      </c>
      <c r="D163">
        <v>2</v>
      </c>
      <c r="E163">
        <v>7</v>
      </c>
      <c r="F163">
        <v>220786</v>
      </c>
      <c r="G163">
        <v>66047</v>
      </c>
      <c r="H163">
        <v>152248</v>
      </c>
      <c r="I163">
        <v>2430</v>
      </c>
    </row>
    <row r="164" spans="1:9" x14ac:dyDescent="0.25">
      <c r="A164" s="1" t="s">
        <v>17</v>
      </c>
      <c r="B164">
        <v>10000</v>
      </c>
      <c r="C164">
        <v>99950</v>
      </c>
      <c r="D164">
        <v>2</v>
      </c>
      <c r="E164">
        <v>7</v>
      </c>
      <c r="F164">
        <v>224123</v>
      </c>
      <c r="G164">
        <v>68210</v>
      </c>
      <c r="H164">
        <v>153249</v>
      </c>
      <c r="I164">
        <v>2465</v>
      </c>
    </row>
    <row r="165" spans="1:9" x14ac:dyDescent="0.25">
      <c r="A165" s="1" t="s">
        <v>17</v>
      </c>
      <c r="B165">
        <v>10000</v>
      </c>
      <c r="C165">
        <v>99950</v>
      </c>
      <c r="D165">
        <v>2</v>
      </c>
      <c r="E165">
        <v>7</v>
      </c>
      <c r="F165">
        <v>222870</v>
      </c>
      <c r="G165">
        <v>68452</v>
      </c>
      <c r="H165">
        <v>151951</v>
      </c>
      <c r="I165">
        <v>2409</v>
      </c>
    </row>
    <row r="166" spans="1:9" x14ac:dyDescent="0.25">
      <c r="A166" s="1" t="s">
        <v>17</v>
      </c>
      <c r="B166">
        <v>10000</v>
      </c>
      <c r="C166">
        <v>99950</v>
      </c>
      <c r="D166">
        <v>2</v>
      </c>
      <c r="E166">
        <v>7</v>
      </c>
      <c r="F166">
        <v>211343</v>
      </c>
      <c r="G166">
        <v>61458</v>
      </c>
      <c r="H166">
        <v>147129</v>
      </c>
      <c r="I166">
        <v>2688</v>
      </c>
    </row>
    <row r="167" spans="1:9" x14ac:dyDescent="0.25">
      <c r="A167" s="1" t="s">
        <v>17</v>
      </c>
      <c r="B167">
        <v>10000</v>
      </c>
      <c r="C167">
        <v>99950</v>
      </c>
      <c r="D167">
        <v>4</v>
      </c>
      <c r="E167">
        <v>7</v>
      </c>
      <c r="F167">
        <v>145526</v>
      </c>
      <c r="G167">
        <v>57983</v>
      </c>
      <c r="H167">
        <v>85081</v>
      </c>
      <c r="I167">
        <v>2404</v>
      </c>
    </row>
    <row r="168" spans="1:9" x14ac:dyDescent="0.25">
      <c r="A168" s="1" t="s">
        <v>17</v>
      </c>
      <c r="B168">
        <v>10000</v>
      </c>
      <c r="C168">
        <v>99950</v>
      </c>
      <c r="D168">
        <v>4</v>
      </c>
      <c r="E168">
        <v>7</v>
      </c>
      <c r="F168">
        <v>145233</v>
      </c>
      <c r="G168">
        <v>57465</v>
      </c>
      <c r="H168">
        <v>85383</v>
      </c>
      <c r="I168">
        <v>2336</v>
      </c>
    </row>
    <row r="169" spans="1:9" x14ac:dyDescent="0.25">
      <c r="A169" s="1" t="s">
        <v>17</v>
      </c>
      <c r="B169">
        <v>10000</v>
      </c>
      <c r="C169">
        <v>99950</v>
      </c>
      <c r="D169">
        <v>4</v>
      </c>
      <c r="E169">
        <v>7</v>
      </c>
      <c r="F169">
        <v>144933</v>
      </c>
      <c r="G169">
        <v>57420</v>
      </c>
      <c r="H169">
        <v>85058</v>
      </c>
      <c r="I169">
        <v>2409</v>
      </c>
    </row>
    <row r="170" spans="1:9" x14ac:dyDescent="0.25">
      <c r="A170" s="1" t="s">
        <v>17</v>
      </c>
      <c r="B170">
        <v>10000</v>
      </c>
      <c r="C170">
        <v>99950</v>
      </c>
      <c r="D170">
        <v>4</v>
      </c>
      <c r="E170">
        <v>7</v>
      </c>
      <c r="F170">
        <v>146736</v>
      </c>
      <c r="G170">
        <v>59695</v>
      </c>
      <c r="H170">
        <v>84357</v>
      </c>
      <c r="I170">
        <v>2623</v>
      </c>
    </row>
    <row r="171" spans="1:9" x14ac:dyDescent="0.25">
      <c r="A171" s="1" t="s">
        <v>17</v>
      </c>
      <c r="B171">
        <v>10000</v>
      </c>
      <c r="C171">
        <v>99950</v>
      </c>
      <c r="D171">
        <v>4</v>
      </c>
      <c r="E171">
        <v>7</v>
      </c>
      <c r="F171">
        <v>141824</v>
      </c>
      <c r="G171">
        <v>54934</v>
      </c>
      <c r="H171">
        <v>84408</v>
      </c>
      <c r="I171">
        <v>2418</v>
      </c>
    </row>
    <row r="172" spans="1:9" x14ac:dyDescent="0.25">
      <c r="A172" s="1" t="s">
        <v>17</v>
      </c>
      <c r="B172">
        <v>10000</v>
      </c>
      <c r="C172">
        <v>99950</v>
      </c>
      <c r="D172">
        <v>8</v>
      </c>
      <c r="E172">
        <v>7</v>
      </c>
      <c r="F172">
        <v>115025</v>
      </c>
      <c r="G172">
        <v>61730</v>
      </c>
      <c r="H172">
        <v>50666</v>
      </c>
      <c r="I172">
        <v>2574</v>
      </c>
    </row>
    <row r="173" spans="1:9" x14ac:dyDescent="0.25">
      <c r="A173" s="1" t="s">
        <v>17</v>
      </c>
      <c r="B173">
        <v>10000</v>
      </c>
      <c r="C173">
        <v>99950</v>
      </c>
      <c r="D173">
        <v>8</v>
      </c>
      <c r="E173">
        <v>7</v>
      </c>
      <c r="F173">
        <v>114607</v>
      </c>
      <c r="G173">
        <v>54448</v>
      </c>
      <c r="H173">
        <v>57734</v>
      </c>
      <c r="I173">
        <v>2364</v>
      </c>
    </row>
    <row r="174" spans="1:9" x14ac:dyDescent="0.25">
      <c r="A174" s="1" t="s">
        <v>17</v>
      </c>
      <c r="B174">
        <v>10000</v>
      </c>
      <c r="C174">
        <v>99950</v>
      </c>
      <c r="D174">
        <v>8</v>
      </c>
      <c r="E174">
        <v>7</v>
      </c>
      <c r="F174">
        <v>107828</v>
      </c>
      <c r="G174">
        <v>55995</v>
      </c>
      <c r="H174">
        <v>49405</v>
      </c>
      <c r="I174">
        <v>2380</v>
      </c>
    </row>
    <row r="175" spans="1:9" x14ac:dyDescent="0.25">
      <c r="A175" s="1" t="s">
        <v>17</v>
      </c>
      <c r="B175">
        <v>10000</v>
      </c>
      <c r="C175">
        <v>99950</v>
      </c>
      <c r="D175">
        <v>8</v>
      </c>
      <c r="E175">
        <v>7</v>
      </c>
      <c r="F175">
        <v>103489</v>
      </c>
      <c r="G175">
        <v>51012</v>
      </c>
      <c r="H175">
        <v>50162</v>
      </c>
      <c r="I175">
        <v>2268</v>
      </c>
    </row>
    <row r="176" spans="1:9" x14ac:dyDescent="0.25">
      <c r="A176" s="1" t="s">
        <v>17</v>
      </c>
      <c r="B176">
        <v>10000</v>
      </c>
      <c r="C176">
        <v>99950</v>
      </c>
      <c r="D176">
        <v>8</v>
      </c>
      <c r="E176">
        <v>7</v>
      </c>
      <c r="F176">
        <v>108785</v>
      </c>
      <c r="G176">
        <v>55982</v>
      </c>
      <c r="H176">
        <v>50390</v>
      </c>
      <c r="I176">
        <v>2360</v>
      </c>
    </row>
    <row r="177" spans="1:9" x14ac:dyDescent="0.25">
      <c r="A177" s="1" t="s">
        <v>17</v>
      </c>
      <c r="B177">
        <v>10000</v>
      </c>
      <c r="C177">
        <v>99950</v>
      </c>
      <c r="D177">
        <v>16</v>
      </c>
      <c r="E177">
        <v>7</v>
      </c>
      <c r="F177">
        <v>92330</v>
      </c>
      <c r="G177">
        <v>52029</v>
      </c>
      <c r="H177">
        <v>37801</v>
      </c>
      <c r="I177">
        <v>2440</v>
      </c>
    </row>
    <row r="178" spans="1:9" x14ac:dyDescent="0.25">
      <c r="A178" s="1" t="s">
        <v>17</v>
      </c>
      <c r="B178">
        <v>10000</v>
      </c>
      <c r="C178">
        <v>99950</v>
      </c>
      <c r="D178">
        <v>16</v>
      </c>
      <c r="E178">
        <v>7</v>
      </c>
      <c r="F178">
        <v>91472</v>
      </c>
      <c r="G178">
        <v>50889</v>
      </c>
      <c r="H178">
        <v>38019</v>
      </c>
      <c r="I178">
        <v>2516</v>
      </c>
    </row>
    <row r="179" spans="1:9" x14ac:dyDescent="0.25">
      <c r="A179" s="1" t="s">
        <v>17</v>
      </c>
      <c r="B179">
        <v>10000</v>
      </c>
      <c r="C179">
        <v>99950</v>
      </c>
      <c r="D179">
        <v>16</v>
      </c>
      <c r="E179">
        <v>7</v>
      </c>
      <c r="F179">
        <v>91901</v>
      </c>
      <c r="G179">
        <v>50994</v>
      </c>
      <c r="H179">
        <v>38381</v>
      </c>
      <c r="I179">
        <v>2472</v>
      </c>
    </row>
    <row r="180" spans="1:9" x14ac:dyDescent="0.25">
      <c r="A180" s="1" t="s">
        <v>17</v>
      </c>
      <c r="B180">
        <v>10000</v>
      </c>
      <c r="C180">
        <v>99950</v>
      </c>
      <c r="D180">
        <v>16</v>
      </c>
      <c r="E180">
        <v>7</v>
      </c>
      <c r="F180">
        <v>91864</v>
      </c>
      <c r="G180">
        <v>51622</v>
      </c>
      <c r="H180">
        <v>37789</v>
      </c>
      <c r="I180">
        <v>2394</v>
      </c>
    </row>
    <row r="181" spans="1:9" x14ac:dyDescent="0.25">
      <c r="A181" s="1" t="s">
        <v>17</v>
      </c>
      <c r="B181">
        <v>10000</v>
      </c>
      <c r="C181">
        <v>99950</v>
      </c>
      <c r="D181">
        <v>16</v>
      </c>
      <c r="E181">
        <v>7</v>
      </c>
      <c r="F181">
        <v>93912</v>
      </c>
      <c r="G181">
        <v>53374</v>
      </c>
      <c r="H181">
        <v>38152</v>
      </c>
      <c r="I181">
        <v>2329</v>
      </c>
    </row>
    <row r="182" spans="1:9" x14ac:dyDescent="0.25">
      <c r="A182" s="1" t="s">
        <v>18</v>
      </c>
      <c r="B182">
        <v>3774768</v>
      </c>
      <c r="C182">
        <v>33037894</v>
      </c>
      <c r="D182">
        <v>2</v>
      </c>
      <c r="E182">
        <v>14</v>
      </c>
      <c r="F182">
        <v>192899799</v>
      </c>
      <c r="G182">
        <v>42987920</v>
      </c>
      <c r="H182">
        <v>149203430</v>
      </c>
      <c r="I182">
        <v>708370</v>
      </c>
    </row>
    <row r="183" spans="1:9" x14ac:dyDescent="0.25">
      <c r="A183" s="1" t="s">
        <v>18</v>
      </c>
      <c r="B183">
        <v>3774768</v>
      </c>
      <c r="C183">
        <v>33037894</v>
      </c>
      <c r="D183">
        <v>2</v>
      </c>
      <c r="E183">
        <v>15</v>
      </c>
      <c r="F183">
        <v>199635677</v>
      </c>
      <c r="G183">
        <v>42933176</v>
      </c>
      <c r="H183">
        <v>156056873</v>
      </c>
      <c r="I183">
        <v>645552</v>
      </c>
    </row>
    <row r="184" spans="1:9" x14ac:dyDescent="0.25">
      <c r="A184" s="1" t="s">
        <v>18</v>
      </c>
      <c r="B184">
        <v>3774768</v>
      </c>
      <c r="C184">
        <v>33037894</v>
      </c>
      <c r="D184">
        <v>2</v>
      </c>
      <c r="E184">
        <v>14</v>
      </c>
      <c r="F184">
        <v>195071182</v>
      </c>
      <c r="G184">
        <v>42891831</v>
      </c>
      <c r="H184">
        <v>151553805</v>
      </c>
      <c r="I184">
        <v>625472</v>
      </c>
    </row>
    <row r="185" spans="1:9" x14ac:dyDescent="0.25">
      <c r="A185" s="1" t="s">
        <v>18</v>
      </c>
      <c r="B185">
        <v>3774768</v>
      </c>
      <c r="C185">
        <v>33037894</v>
      </c>
      <c r="D185">
        <v>2</v>
      </c>
      <c r="E185">
        <v>15</v>
      </c>
      <c r="F185">
        <v>250631158</v>
      </c>
      <c r="G185">
        <v>41987015</v>
      </c>
      <c r="H185">
        <v>208008777</v>
      </c>
      <c r="I185">
        <v>635285</v>
      </c>
    </row>
    <row r="186" spans="1:9" x14ac:dyDescent="0.25">
      <c r="A186" s="1" t="s">
        <v>18</v>
      </c>
      <c r="B186">
        <v>3774768</v>
      </c>
      <c r="C186">
        <v>33037894</v>
      </c>
      <c r="D186">
        <v>2</v>
      </c>
      <c r="E186">
        <v>14</v>
      </c>
      <c r="F186">
        <v>202423536</v>
      </c>
      <c r="G186">
        <v>43162304</v>
      </c>
      <c r="H186">
        <v>158580369</v>
      </c>
      <c r="I186">
        <v>680789</v>
      </c>
    </row>
    <row r="187" spans="1:9" x14ac:dyDescent="0.25">
      <c r="A187" s="1" t="s">
        <v>18</v>
      </c>
      <c r="B187">
        <v>3774768</v>
      </c>
      <c r="C187">
        <v>33037894</v>
      </c>
      <c r="D187">
        <v>4</v>
      </c>
      <c r="E187">
        <v>14</v>
      </c>
      <c r="F187">
        <v>124116444</v>
      </c>
      <c r="G187">
        <v>38858174</v>
      </c>
      <c r="H187">
        <v>84603034</v>
      </c>
      <c r="I187">
        <v>655163</v>
      </c>
    </row>
    <row r="188" spans="1:9" x14ac:dyDescent="0.25">
      <c r="A188" s="1" t="s">
        <v>18</v>
      </c>
      <c r="B188">
        <v>3774768</v>
      </c>
      <c r="C188">
        <v>33037894</v>
      </c>
      <c r="D188">
        <v>4</v>
      </c>
      <c r="E188">
        <v>14</v>
      </c>
      <c r="F188">
        <v>152764732</v>
      </c>
      <c r="G188">
        <v>39431995</v>
      </c>
      <c r="H188">
        <v>112516760</v>
      </c>
      <c r="I188">
        <v>815904</v>
      </c>
    </row>
    <row r="189" spans="1:9" x14ac:dyDescent="0.25">
      <c r="A189" s="1" t="s">
        <v>18</v>
      </c>
      <c r="B189">
        <v>3774768</v>
      </c>
      <c r="C189">
        <v>33037894</v>
      </c>
      <c r="D189">
        <v>4</v>
      </c>
      <c r="E189">
        <v>14</v>
      </c>
      <c r="F189">
        <v>122108252</v>
      </c>
      <c r="G189">
        <v>39037662</v>
      </c>
      <c r="H189">
        <v>82377226</v>
      </c>
      <c r="I189">
        <v>693290</v>
      </c>
    </row>
    <row r="190" spans="1:9" x14ac:dyDescent="0.25">
      <c r="A190" s="1" t="s">
        <v>18</v>
      </c>
      <c r="B190">
        <v>3774768</v>
      </c>
      <c r="C190">
        <v>33037894</v>
      </c>
      <c r="D190">
        <v>4</v>
      </c>
      <c r="E190">
        <v>14</v>
      </c>
      <c r="F190">
        <v>126017021</v>
      </c>
      <c r="G190">
        <v>39172342</v>
      </c>
      <c r="H190">
        <v>86106892</v>
      </c>
      <c r="I190">
        <v>737712</v>
      </c>
    </row>
    <row r="191" spans="1:9" x14ac:dyDescent="0.25">
      <c r="A191" s="1" t="s">
        <v>18</v>
      </c>
      <c r="B191">
        <v>3774768</v>
      </c>
      <c r="C191">
        <v>33037894</v>
      </c>
      <c r="D191">
        <v>4</v>
      </c>
      <c r="E191">
        <v>14</v>
      </c>
      <c r="F191">
        <v>137115840</v>
      </c>
      <c r="G191">
        <v>39067785</v>
      </c>
      <c r="H191">
        <v>97376664</v>
      </c>
      <c r="I191">
        <v>671312</v>
      </c>
    </row>
    <row r="192" spans="1:9" x14ac:dyDescent="0.25">
      <c r="A192" s="1" t="s">
        <v>18</v>
      </c>
      <c r="B192">
        <v>3774768</v>
      </c>
      <c r="C192">
        <v>33037894</v>
      </c>
      <c r="D192">
        <v>8</v>
      </c>
      <c r="E192">
        <v>14</v>
      </c>
      <c r="F192">
        <v>88908560</v>
      </c>
      <c r="G192">
        <v>42237595</v>
      </c>
      <c r="H192">
        <v>45944951</v>
      </c>
      <c r="I192">
        <v>725938</v>
      </c>
    </row>
    <row r="193" spans="1:9" x14ac:dyDescent="0.25">
      <c r="A193" s="1" t="s">
        <v>18</v>
      </c>
      <c r="B193">
        <v>3774768</v>
      </c>
      <c r="C193">
        <v>33037894</v>
      </c>
      <c r="D193">
        <v>8</v>
      </c>
      <c r="E193">
        <v>14</v>
      </c>
      <c r="F193">
        <v>87043726</v>
      </c>
      <c r="G193">
        <v>42363833</v>
      </c>
      <c r="H193">
        <v>43953565</v>
      </c>
      <c r="I193">
        <v>726255</v>
      </c>
    </row>
    <row r="194" spans="1:9" x14ac:dyDescent="0.25">
      <c r="A194" s="1" t="s">
        <v>18</v>
      </c>
      <c r="B194">
        <v>3774768</v>
      </c>
      <c r="C194">
        <v>33037894</v>
      </c>
      <c r="D194">
        <v>8</v>
      </c>
      <c r="E194">
        <v>14</v>
      </c>
      <c r="F194">
        <v>88955727</v>
      </c>
      <c r="G194">
        <v>42609383</v>
      </c>
      <c r="H194">
        <v>45679981</v>
      </c>
      <c r="I194">
        <v>666291</v>
      </c>
    </row>
    <row r="195" spans="1:9" x14ac:dyDescent="0.25">
      <c r="A195" s="1" t="s">
        <v>18</v>
      </c>
      <c r="B195">
        <v>3774768</v>
      </c>
      <c r="C195">
        <v>33037894</v>
      </c>
      <c r="D195">
        <v>8</v>
      </c>
      <c r="E195">
        <v>15</v>
      </c>
      <c r="F195">
        <v>103464358</v>
      </c>
      <c r="G195">
        <v>42381676</v>
      </c>
      <c r="H195">
        <v>60425766</v>
      </c>
      <c r="I195">
        <v>656846</v>
      </c>
    </row>
    <row r="196" spans="1:9" x14ac:dyDescent="0.25">
      <c r="A196" s="1" t="s">
        <v>18</v>
      </c>
      <c r="B196">
        <v>3774768</v>
      </c>
      <c r="C196">
        <v>33037894</v>
      </c>
      <c r="D196">
        <v>8</v>
      </c>
      <c r="E196">
        <v>14</v>
      </c>
      <c r="F196">
        <v>91426996</v>
      </c>
      <c r="G196">
        <v>42446323</v>
      </c>
      <c r="H196">
        <v>48266264</v>
      </c>
      <c r="I196">
        <v>714334</v>
      </c>
    </row>
    <row r="197" spans="1:9" x14ac:dyDescent="0.25">
      <c r="A197" s="1" t="s">
        <v>18</v>
      </c>
      <c r="B197">
        <v>3774768</v>
      </c>
      <c r="C197">
        <v>33037894</v>
      </c>
      <c r="D197">
        <v>16</v>
      </c>
      <c r="E197">
        <v>14</v>
      </c>
      <c r="F197">
        <v>78773765</v>
      </c>
      <c r="G197">
        <v>45413024</v>
      </c>
      <c r="H197">
        <v>32636704</v>
      </c>
      <c r="I197">
        <v>723963</v>
      </c>
    </row>
    <row r="198" spans="1:9" x14ac:dyDescent="0.25">
      <c r="A198" s="1" t="s">
        <v>18</v>
      </c>
      <c r="B198">
        <v>3774768</v>
      </c>
      <c r="C198">
        <v>33037894</v>
      </c>
      <c r="D198">
        <v>16</v>
      </c>
      <c r="E198">
        <v>14</v>
      </c>
      <c r="F198">
        <v>75212714</v>
      </c>
      <c r="G198">
        <v>45362873</v>
      </c>
      <c r="H198">
        <v>29125340</v>
      </c>
      <c r="I198">
        <v>724425</v>
      </c>
    </row>
    <row r="199" spans="1:9" x14ac:dyDescent="0.25">
      <c r="A199" s="1" t="s">
        <v>18</v>
      </c>
      <c r="B199">
        <v>3774768</v>
      </c>
      <c r="C199">
        <v>33037894</v>
      </c>
      <c r="D199">
        <v>16</v>
      </c>
      <c r="E199">
        <v>14</v>
      </c>
      <c r="F199">
        <v>77560705</v>
      </c>
      <c r="G199">
        <v>45057987</v>
      </c>
      <c r="H199">
        <v>31827642</v>
      </c>
      <c r="I199">
        <v>674999</v>
      </c>
    </row>
    <row r="200" spans="1:9" x14ac:dyDescent="0.25">
      <c r="A200" s="1" t="s">
        <v>18</v>
      </c>
      <c r="B200">
        <v>3774768</v>
      </c>
      <c r="C200">
        <v>33037894</v>
      </c>
      <c r="D200">
        <v>16</v>
      </c>
      <c r="E200">
        <v>14</v>
      </c>
      <c r="F200">
        <v>89798833</v>
      </c>
      <c r="G200">
        <v>45103344</v>
      </c>
      <c r="H200">
        <v>43978398</v>
      </c>
      <c r="I200">
        <v>717015</v>
      </c>
    </row>
    <row r="201" spans="1:9" x14ac:dyDescent="0.25">
      <c r="A201" s="1" t="s">
        <v>18</v>
      </c>
      <c r="B201">
        <v>3774768</v>
      </c>
      <c r="C201">
        <v>33037894</v>
      </c>
      <c r="D201">
        <v>16</v>
      </c>
      <c r="E201">
        <v>15</v>
      </c>
      <c r="F201">
        <v>76539941</v>
      </c>
      <c r="G201">
        <v>45843194</v>
      </c>
      <c r="H201">
        <v>29975592</v>
      </c>
      <c r="I201">
        <v>721081</v>
      </c>
    </row>
    <row r="202" spans="1:9" x14ac:dyDescent="0.25">
      <c r="A202" s="1" t="s">
        <v>19</v>
      </c>
      <c r="B202">
        <v>693947</v>
      </c>
      <c r="C202">
        <v>624564</v>
      </c>
      <c r="D202">
        <v>2</v>
      </c>
      <c r="E202">
        <v>4</v>
      </c>
      <c r="F202">
        <v>5270683</v>
      </c>
      <c r="G202">
        <v>3878752</v>
      </c>
      <c r="H202">
        <v>1264338</v>
      </c>
      <c r="I202">
        <v>127521</v>
      </c>
    </row>
    <row r="203" spans="1:9" x14ac:dyDescent="0.25">
      <c r="A203" s="1" t="s">
        <v>19</v>
      </c>
      <c r="B203">
        <v>693947</v>
      </c>
      <c r="C203">
        <v>624564</v>
      </c>
      <c r="D203">
        <v>2</v>
      </c>
      <c r="E203">
        <v>4</v>
      </c>
      <c r="F203">
        <v>5265494</v>
      </c>
      <c r="G203">
        <v>3866326</v>
      </c>
      <c r="H203">
        <v>1267141</v>
      </c>
      <c r="I203">
        <v>131952</v>
      </c>
    </row>
    <row r="204" spans="1:9" x14ac:dyDescent="0.25">
      <c r="A204" s="1" t="s">
        <v>19</v>
      </c>
      <c r="B204">
        <v>693947</v>
      </c>
      <c r="C204">
        <v>624564</v>
      </c>
      <c r="D204">
        <v>2</v>
      </c>
      <c r="E204">
        <v>4</v>
      </c>
      <c r="F204">
        <v>5040759</v>
      </c>
      <c r="G204">
        <v>3627709</v>
      </c>
      <c r="H204">
        <v>1279873</v>
      </c>
      <c r="I204">
        <v>133111</v>
      </c>
    </row>
    <row r="205" spans="1:9" x14ac:dyDescent="0.25">
      <c r="A205" s="1" t="s">
        <v>19</v>
      </c>
      <c r="B205">
        <v>693947</v>
      </c>
      <c r="C205">
        <v>624564</v>
      </c>
      <c r="D205">
        <v>2</v>
      </c>
      <c r="E205">
        <v>4</v>
      </c>
      <c r="F205">
        <v>5088122</v>
      </c>
      <c r="G205">
        <v>3690049</v>
      </c>
      <c r="H205">
        <v>1276281</v>
      </c>
      <c r="I205">
        <v>121716</v>
      </c>
    </row>
    <row r="206" spans="1:9" x14ac:dyDescent="0.25">
      <c r="A206" s="1" t="s">
        <v>19</v>
      </c>
      <c r="B206">
        <v>693947</v>
      </c>
      <c r="C206">
        <v>624564</v>
      </c>
      <c r="D206">
        <v>2</v>
      </c>
      <c r="E206">
        <v>4</v>
      </c>
      <c r="F206">
        <v>5297839</v>
      </c>
      <c r="G206">
        <v>3881922</v>
      </c>
      <c r="H206">
        <v>1274640</v>
      </c>
      <c r="I206">
        <v>141206</v>
      </c>
    </row>
    <row r="207" spans="1:9" x14ac:dyDescent="0.25">
      <c r="A207" s="1" t="s">
        <v>19</v>
      </c>
      <c r="B207">
        <v>693947</v>
      </c>
      <c r="C207">
        <v>624564</v>
      </c>
      <c r="D207">
        <v>4</v>
      </c>
      <c r="E207">
        <v>4</v>
      </c>
      <c r="F207">
        <v>4133430</v>
      </c>
      <c r="G207">
        <v>3320034</v>
      </c>
      <c r="H207">
        <v>688930</v>
      </c>
      <c r="I207">
        <v>124395</v>
      </c>
    </row>
    <row r="208" spans="1:9" x14ac:dyDescent="0.25">
      <c r="A208" s="1" t="s">
        <v>19</v>
      </c>
      <c r="B208">
        <v>693947</v>
      </c>
      <c r="C208">
        <v>624564</v>
      </c>
      <c r="D208">
        <v>4</v>
      </c>
      <c r="E208">
        <v>4</v>
      </c>
      <c r="F208">
        <v>4196074</v>
      </c>
      <c r="G208">
        <v>3355713</v>
      </c>
      <c r="H208">
        <v>692753</v>
      </c>
      <c r="I208">
        <v>147538</v>
      </c>
    </row>
    <row r="209" spans="1:9" x14ac:dyDescent="0.25">
      <c r="A209" s="1" t="s">
        <v>19</v>
      </c>
      <c r="B209">
        <v>693947</v>
      </c>
      <c r="C209">
        <v>624564</v>
      </c>
      <c r="D209">
        <v>4</v>
      </c>
      <c r="E209">
        <v>4</v>
      </c>
      <c r="F209">
        <v>4119031</v>
      </c>
      <c r="G209">
        <v>3295640</v>
      </c>
      <c r="H209">
        <v>695651</v>
      </c>
      <c r="I209">
        <v>127662</v>
      </c>
    </row>
    <row r="210" spans="1:9" x14ac:dyDescent="0.25">
      <c r="A210" s="1" t="s">
        <v>19</v>
      </c>
      <c r="B210">
        <v>693947</v>
      </c>
      <c r="C210">
        <v>624564</v>
      </c>
      <c r="D210">
        <v>4</v>
      </c>
      <c r="E210">
        <v>4</v>
      </c>
      <c r="F210">
        <v>4164722</v>
      </c>
      <c r="G210">
        <v>3332171</v>
      </c>
      <c r="H210">
        <v>699661</v>
      </c>
      <c r="I210">
        <v>132823</v>
      </c>
    </row>
    <row r="211" spans="1:9" x14ac:dyDescent="0.25">
      <c r="A211" s="1" t="s">
        <v>19</v>
      </c>
      <c r="B211">
        <v>693947</v>
      </c>
      <c r="C211">
        <v>624564</v>
      </c>
      <c r="D211">
        <v>4</v>
      </c>
      <c r="E211">
        <v>4</v>
      </c>
      <c r="F211">
        <v>4198736</v>
      </c>
      <c r="G211">
        <v>3380891</v>
      </c>
      <c r="H211">
        <v>694056</v>
      </c>
      <c r="I211">
        <v>123719</v>
      </c>
    </row>
    <row r="212" spans="1:9" x14ac:dyDescent="0.25">
      <c r="A212" s="1" t="s">
        <v>19</v>
      </c>
      <c r="B212">
        <v>693947</v>
      </c>
      <c r="C212">
        <v>624564</v>
      </c>
      <c r="D212">
        <v>8</v>
      </c>
      <c r="E212">
        <v>4</v>
      </c>
      <c r="F212">
        <v>5313851</v>
      </c>
      <c r="G212">
        <v>4793262</v>
      </c>
      <c r="H212">
        <v>385863</v>
      </c>
      <c r="I212">
        <v>134658</v>
      </c>
    </row>
    <row r="213" spans="1:9" x14ac:dyDescent="0.25">
      <c r="A213" s="1" t="s">
        <v>19</v>
      </c>
      <c r="B213">
        <v>693947</v>
      </c>
      <c r="C213">
        <v>624564</v>
      </c>
      <c r="D213">
        <v>8</v>
      </c>
      <c r="E213">
        <v>4</v>
      </c>
      <c r="F213">
        <v>5322372</v>
      </c>
      <c r="G213">
        <v>4811267</v>
      </c>
      <c r="H213">
        <v>391918</v>
      </c>
      <c r="I213">
        <v>119119</v>
      </c>
    </row>
    <row r="214" spans="1:9" x14ac:dyDescent="0.25">
      <c r="A214" s="1" t="s">
        <v>19</v>
      </c>
      <c r="B214">
        <v>693947</v>
      </c>
      <c r="C214">
        <v>624564</v>
      </c>
      <c r="D214">
        <v>8</v>
      </c>
      <c r="E214">
        <v>4</v>
      </c>
      <c r="F214">
        <v>5340746</v>
      </c>
      <c r="G214">
        <v>4811721</v>
      </c>
      <c r="H214">
        <v>393943</v>
      </c>
      <c r="I214">
        <v>135016</v>
      </c>
    </row>
    <row r="215" spans="1:9" x14ac:dyDescent="0.25">
      <c r="A215" s="1" t="s">
        <v>19</v>
      </c>
      <c r="B215">
        <v>693947</v>
      </c>
      <c r="C215">
        <v>624564</v>
      </c>
      <c r="D215">
        <v>8</v>
      </c>
      <c r="E215">
        <v>4</v>
      </c>
      <c r="F215">
        <v>5313274</v>
      </c>
      <c r="G215">
        <v>4782986</v>
      </c>
      <c r="H215">
        <v>396978</v>
      </c>
      <c r="I215">
        <v>133103</v>
      </c>
    </row>
    <row r="216" spans="1:9" x14ac:dyDescent="0.25">
      <c r="A216" s="1" t="s">
        <v>19</v>
      </c>
      <c r="B216">
        <v>693947</v>
      </c>
      <c r="C216">
        <v>624564</v>
      </c>
      <c r="D216">
        <v>8</v>
      </c>
      <c r="E216">
        <v>4</v>
      </c>
      <c r="F216">
        <v>5274938</v>
      </c>
      <c r="G216">
        <v>4762671</v>
      </c>
      <c r="H216">
        <v>391038</v>
      </c>
      <c r="I216">
        <v>121162</v>
      </c>
    </row>
    <row r="217" spans="1:9" x14ac:dyDescent="0.25">
      <c r="A217" s="1" t="s">
        <v>19</v>
      </c>
      <c r="B217">
        <v>693947</v>
      </c>
      <c r="C217">
        <v>624564</v>
      </c>
      <c r="D217">
        <v>16</v>
      </c>
      <c r="E217">
        <v>4</v>
      </c>
      <c r="F217">
        <v>5836763</v>
      </c>
      <c r="G217">
        <v>5412691</v>
      </c>
      <c r="H217">
        <v>277291</v>
      </c>
      <c r="I217">
        <v>146709</v>
      </c>
    </row>
    <row r="218" spans="1:9" x14ac:dyDescent="0.25">
      <c r="A218" s="1" t="s">
        <v>19</v>
      </c>
      <c r="B218">
        <v>693947</v>
      </c>
      <c r="C218">
        <v>624564</v>
      </c>
      <c r="D218">
        <v>16</v>
      </c>
      <c r="E218">
        <v>4</v>
      </c>
      <c r="F218">
        <v>5775781</v>
      </c>
      <c r="G218">
        <v>5363699</v>
      </c>
      <c r="H218">
        <v>276413</v>
      </c>
      <c r="I218">
        <v>135596</v>
      </c>
    </row>
    <row r="219" spans="1:9" x14ac:dyDescent="0.25">
      <c r="A219" s="1" t="s">
        <v>19</v>
      </c>
      <c r="B219">
        <v>693947</v>
      </c>
      <c r="C219">
        <v>624564</v>
      </c>
      <c r="D219">
        <v>16</v>
      </c>
      <c r="E219">
        <v>4</v>
      </c>
      <c r="F219">
        <v>5859291</v>
      </c>
      <c r="G219">
        <v>5440189</v>
      </c>
      <c r="H219">
        <v>277978</v>
      </c>
      <c r="I219">
        <v>141051</v>
      </c>
    </row>
    <row r="220" spans="1:9" x14ac:dyDescent="0.25">
      <c r="A220" s="1" t="s">
        <v>19</v>
      </c>
      <c r="B220">
        <v>693947</v>
      </c>
      <c r="C220">
        <v>624564</v>
      </c>
      <c r="D220">
        <v>16</v>
      </c>
      <c r="E220">
        <v>4</v>
      </c>
      <c r="F220">
        <v>5721550</v>
      </c>
      <c r="G220">
        <v>5315405</v>
      </c>
      <c r="H220">
        <v>276405</v>
      </c>
      <c r="I220">
        <v>129668</v>
      </c>
    </row>
    <row r="221" spans="1:9" x14ac:dyDescent="0.25">
      <c r="A221" s="1" t="s">
        <v>19</v>
      </c>
      <c r="B221">
        <v>693947</v>
      </c>
      <c r="C221">
        <v>624564</v>
      </c>
      <c r="D221">
        <v>16</v>
      </c>
      <c r="E221">
        <v>4</v>
      </c>
      <c r="F221">
        <v>5978697</v>
      </c>
      <c r="G221">
        <v>5560961</v>
      </c>
      <c r="H221">
        <v>274597</v>
      </c>
      <c r="I221">
        <v>143067</v>
      </c>
    </row>
    <row r="222" spans="1:9" x14ac:dyDescent="0.25">
      <c r="A222" s="1" t="s">
        <v>20</v>
      </c>
      <c r="B222">
        <v>10720</v>
      </c>
      <c r="C222">
        <v>88516</v>
      </c>
      <c r="D222">
        <v>2</v>
      </c>
      <c r="E222">
        <v>9</v>
      </c>
      <c r="F222">
        <v>154346</v>
      </c>
      <c r="G222">
        <v>67105</v>
      </c>
      <c r="H222">
        <v>84459</v>
      </c>
      <c r="I222">
        <v>2722</v>
      </c>
    </row>
    <row r="223" spans="1:9" x14ac:dyDescent="0.25">
      <c r="A223" s="1" t="s">
        <v>20</v>
      </c>
      <c r="B223">
        <v>10720</v>
      </c>
      <c r="C223">
        <v>88516</v>
      </c>
      <c r="D223">
        <v>2</v>
      </c>
      <c r="E223">
        <v>9</v>
      </c>
      <c r="F223">
        <v>154614</v>
      </c>
      <c r="G223">
        <v>67224</v>
      </c>
      <c r="H223">
        <v>84731</v>
      </c>
      <c r="I223">
        <v>2595</v>
      </c>
    </row>
    <row r="224" spans="1:9" x14ac:dyDescent="0.25">
      <c r="A224" s="1" t="s">
        <v>20</v>
      </c>
      <c r="B224">
        <v>10720</v>
      </c>
      <c r="C224">
        <v>88516</v>
      </c>
      <c r="D224">
        <v>2</v>
      </c>
      <c r="E224">
        <v>9</v>
      </c>
      <c r="F224">
        <v>159518</v>
      </c>
      <c r="G224">
        <v>69085</v>
      </c>
      <c r="H224">
        <v>87733</v>
      </c>
      <c r="I224">
        <v>2637</v>
      </c>
    </row>
    <row r="225" spans="1:9" x14ac:dyDescent="0.25">
      <c r="A225" s="1" t="s">
        <v>20</v>
      </c>
      <c r="B225">
        <v>10720</v>
      </c>
      <c r="C225">
        <v>88516</v>
      </c>
      <c r="D225">
        <v>2</v>
      </c>
      <c r="E225">
        <v>9</v>
      </c>
      <c r="F225">
        <v>156669</v>
      </c>
      <c r="G225">
        <v>66804</v>
      </c>
      <c r="H225">
        <v>87000</v>
      </c>
      <c r="I225">
        <v>2799</v>
      </c>
    </row>
    <row r="226" spans="1:9" x14ac:dyDescent="0.25">
      <c r="A226" s="1" t="s">
        <v>20</v>
      </c>
      <c r="B226">
        <v>10720</v>
      </c>
      <c r="C226">
        <v>88516</v>
      </c>
      <c r="D226">
        <v>2</v>
      </c>
      <c r="E226">
        <v>9</v>
      </c>
      <c r="F226">
        <v>156506</v>
      </c>
      <c r="G226">
        <v>67132</v>
      </c>
      <c r="H226">
        <v>86704</v>
      </c>
      <c r="I226">
        <v>2604</v>
      </c>
    </row>
    <row r="227" spans="1:9" x14ac:dyDescent="0.25">
      <c r="A227" s="1" t="s">
        <v>20</v>
      </c>
      <c r="B227">
        <v>10720</v>
      </c>
      <c r="C227">
        <v>88516</v>
      </c>
      <c r="D227">
        <v>4</v>
      </c>
      <c r="E227">
        <v>9</v>
      </c>
      <c r="F227">
        <v>105776</v>
      </c>
      <c r="G227">
        <v>57491</v>
      </c>
      <c r="H227">
        <v>45423</v>
      </c>
      <c r="I227">
        <v>2801</v>
      </c>
    </row>
    <row r="228" spans="1:9" x14ac:dyDescent="0.25">
      <c r="A228" s="1" t="s">
        <v>20</v>
      </c>
      <c r="B228">
        <v>10720</v>
      </c>
      <c r="C228">
        <v>88516</v>
      </c>
      <c r="D228">
        <v>4</v>
      </c>
      <c r="E228">
        <v>9</v>
      </c>
      <c r="F228">
        <v>109007</v>
      </c>
      <c r="G228">
        <v>59400</v>
      </c>
      <c r="H228">
        <v>46776</v>
      </c>
      <c r="I228">
        <v>2765</v>
      </c>
    </row>
    <row r="229" spans="1:9" x14ac:dyDescent="0.25">
      <c r="A229" s="1" t="s">
        <v>20</v>
      </c>
      <c r="B229">
        <v>10720</v>
      </c>
      <c r="C229">
        <v>88516</v>
      </c>
      <c r="D229">
        <v>4</v>
      </c>
      <c r="E229">
        <v>9</v>
      </c>
      <c r="F229">
        <v>107736</v>
      </c>
      <c r="G229">
        <v>59398</v>
      </c>
      <c r="H229">
        <v>45652</v>
      </c>
      <c r="I229">
        <v>2632</v>
      </c>
    </row>
    <row r="230" spans="1:9" x14ac:dyDescent="0.25">
      <c r="A230" s="1" t="s">
        <v>20</v>
      </c>
      <c r="B230">
        <v>10720</v>
      </c>
      <c r="C230">
        <v>88516</v>
      </c>
      <c r="D230">
        <v>4</v>
      </c>
      <c r="E230">
        <v>9</v>
      </c>
      <c r="F230">
        <v>108524</v>
      </c>
      <c r="G230">
        <v>60258</v>
      </c>
      <c r="H230">
        <v>45526</v>
      </c>
      <c r="I230">
        <v>2683</v>
      </c>
    </row>
    <row r="231" spans="1:9" x14ac:dyDescent="0.25">
      <c r="A231" s="1" t="s">
        <v>20</v>
      </c>
      <c r="B231">
        <v>10720</v>
      </c>
      <c r="C231">
        <v>88516</v>
      </c>
      <c r="D231">
        <v>4</v>
      </c>
      <c r="E231">
        <v>9</v>
      </c>
      <c r="F231">
        <v>105832</v>
      </c>
      <c r="G231">
        <v>59035</v>
      </c>
      <c r="H231">
        <v>44172</v>
      </c>
      <c r="I231">
        <v>2558</v>
      </c>
    </row>
    <row r="232" spans="1:9" x14ac:dyDescent="0.25">
      <c r="A232" s="1" t="s">
        <v>20</v>
      </c>
      <c r="B232">
        <v>10720</v>
      </c>
      <c r="C232">
        <v>88516</v>
      </c>
      <c r="D232">
        <v>8</v>
      </c>
      <c r="E232">
        <v>9</v>
      </c>
      <c r="F232">
        <v>94609</v>
      </c>
      <c r="G232">
        <v>65202</v>
      </c>
      <c r="H232">
        <v>26721</v>
      </c>
      <c r="I232">
        <v>2630</v>
      </c>
    </row>
    <row r="233" spans="1:9" x14ac:dyDescent="0.25">
      <c r="A233" s="1" t="s">
        <v>20</v>
      </c>
      <c r="B233">
        <v>10720</v>
      </c>
      <c r="C233">
        <v>88516</v>
      </c>
      <c r="D233">
        <v>8</v>
      </c>
      <c r="E233">
        <v>9</v>
      </c>
      <c r="F233">
        <v>93160</v>
      </c>
      <c r="G233">
        <v>63781</v>
      </c>
      <c r="H233">
        <v>26848</v>
      </c>
      <c r="I233">
        <v>2483</v>
      </c>
    </row>
    <row r="234" spans="1:9" x14ac:dyDescent="0.25">
      <c r="A234" s="1" t="s">
        <v>20</v>
      </c>
      <c r="B234">
        <v>10720</v>
      </c>
      <c r="C234">
        <v>88516</v>
      </c>
      <c r="D234">
        <v>8</v>
      </c>
      <c r="E234">
        <v>9</v>
      </c>
      <c r="F234">
        <v>90414</v>
      </c>
      <c r="G234">
        <v>60592</v>
      </c>
      <c r="H234">
        <v>27223</v>
      </c>
      <c r="I234">
        <v>2539</v>
      </c>
    </row>
    <row r="235" spans="1:9" x14ac:dyDescent="0.25">
      <c r="A235" s="1" t="s">
        <v>20</v>
      </c>
      <c r="B235">
        <v>10720</v>
      </c>
      <c r="C235">
        <v>88516</v>
      </c>
      <c r="D235">
        <v>8</v>
      </c>
      <c r="E235">
        <v>9</v>
      </c>
      <c r="F235">
        <v>88853</v>
      </c>
      <c r="G235">
        <v>60125</v>
      </c>
      <c r="H235">
        <v>26163</v>
      </c>
      <c r="I235">
        <v>2517</v>
      </c>
    </row>
    <row r="236" spans="1:9" x14ac:dyDescent="0.25">
      <c r="A236" s="1" t="s">
        <v>20</v>
      </c>
      <c r="B236">
        <v>10720</v>
      </c>
      <c r="C236">
        <v>88516</v>
      </c>
      <c r="D236">
        <v>8</v>
      </c>
      <c r="E236">
        <v>9</v>
      </c>
      <c r="F236">
        <v>90847</v>
      </c>
      <c r="G236">
        <v>60770</v>
      </c>
      <c r="H236">
        <v>27258</v>
      </c>
      <c r="I236">
        <v>2762</v>
      </c>
    </row>
    <row r="237" spans="1:9" x14ac:dyDescent="0.25">
      <c r="A237" s="1" t="s">
        <v>20</v>
      </c>
      <c r="B237">
        <v>10720</v>
      </c>
      <c r="C237">
        <v>88516</v>
      </c>
      <c r="D237">
        <v>16</v>
      </c>
      <c r="E237">
        <v>9</v>
      </c>
      <c r="F237">
        <v>84860</v>
      </c>
      <c r="G237">
        <v>61480</v>
      </c>
      <c r="H237">
        <v>20912</v>
      </c>
      <c r="I237">
        <v>2419</v>
      </c>
    </row>
    <row r="238" spans="1:9" x14ac:dyDescent="0.25">
      <c r="A238" s="1" t="s">
        <v>20</v>
      </c>
      <c r="B238">
        <v>10720</v>
      </c>
      <c r="C238">
        <v>88516</v>
      </c>
      <c r="D238">
        <v>16</v>
      </c>
      <c r="E238">
        <v>9</v>
      </c>
      <c r="F238">
        <v>86544</v>
      </c>
      <c r="G238">
        <v>63046</v>
      </c>
      <c r="H238">
        <v>20961</v>
      </c>
      <c r="I238">
        <v>2491</v>
      </c>
    </row>
    <row r="239" spans="1:9" x14ac:dyDescent="0.25">
      <c r="A239" s="1" t="s">
        <v>20</v>
      </c>
      <c r="B239">
        <v>10720</v>
      </c>
      <c r="C239">
        <v>88516</v>
      </c>
      <c r="D239">
        <v>16</v>
      </c>
      <c r="E239">
        <v>9</v>
      </c>
      <c r="F239">
        <v>86145</v>
      </c>
      <c r="G239">
        <v>62924</v>
      </c>
      <c r="H239">
        <v>20605</v>
      </c>
      <c r="I239">
        <v>2561</v>
      </c>
    </row>
    <row r="240" spans="1:9" x14ac:dyDescent="0.25">
      <c r="A240" s="1" t="s">
        <v>20</v>
      </c>
      <c r="B240">
        <v>10720</v>
      </c>
      <c r="C240">
        <v>88516</v>
      </c>
      <c r="D240">
        <v>16</v>
      </c>
      <c r="E240">
        <v>9</v>
      </c>
      <c r="F240">
        <v>95049</v>
      </c>
      <c r="G240">
        <v>64949</v>
      </c>
      <c r="H240">
        <v>27475</v>
      </c>
      <c r="I240">
        <v>2561</v>
      </c>
    </row>
    <row r="241" spans="1:9" x14ac:dyDescent="0.25">
      <c r="A241" s="1" t="s">
        <v>20</v>
      </c>
      <c r="B241">
        <v>10720</v>
      </c>
      <c r="C241">
        <v>88516</v>
      </c>
      <c r="D241">
        <v>16</v>
      </c>
      <c r="E241">
        <v>9</v>
      </c>
      <c r="F241">
        <v>90921</v>
      </c>
      <c r="G241">
        <v>67237</v>
      </c>
      <c r="H241">
        <v>21212</v>
      </c>
      <c r="I241">
        <v>2411</v>
      </c>
    </row>
    <row r="242" spans="1:9" x14ac:dyDescent="0.25">
      <c r="A242" s="1" t="s">
        <v>20</v>
      </c>
      <c r="B242">
        <v>10720</v>
      </c>
      <c r="C242">
        <v>88516</v>
      </c>
      <c r="D242">
        <v>2</v>
      </c>
      <c r="E242">
        <v>9</v>
      </c>
      <c r="F242">
        <v>154217</v>
      </c>
      <c r="G242">
        <v>67292</v>
      </c>
      <c r="H242">
        <v>84268</v>
      </c>
      <c r="I242">
        <v>2595</v>
      </c>
    </row>
    <row r="243" spans="1:9" x14ac:dyDescent="0.25">
      <c r="A243" s="1" t="s">
        <v>20</v>
      </c>
      <c r="B243">
        <v>10720</v>
      </c>
      <c r="C243">
        <v>88516</v>
      </c>
      <c r="D243">
        <v>2</v>
      </c>
      <c r="E243">
        <v>9</v>
      </c>
      <c r="F243">
        <v>153832</v>
      </c>
      <c r="G243">
        <v>66805</v>
      </c>
      <c r="H243">
        <v>84313</v>
      </c>
      <c r="I243">
        <v>2548</v>
      </c>
    </row>
    <row r="244" spans="1:9" x14ac:dyDescent="0.25">
      <c r="A244" s="1" t="s">
        <v>20</v>
      </c>
      <c r="B244">
        <v>10720</v>
      </c>
      <c r="C244">
        <v>88516</v>
      </c>
      <c r="D244">
        <v>2</v>
      </c>
      <c r="E244">
        <v>9</v>
      </c>
      <c r="F244">
        <v>155072</v>
      </c>
      <c r="G244">
        <v>66796</v>
      </c>
      <c r="H244">
        <v>85561</v>
      </c>
      <c r="I244">
        <v>2650</v>
      </c>
    </row>
    <row r="245" spans="1:9" x14ac:dyDescent="0.25">
      <c r="A245" s="1" t="s">
        <v>20</v>
      </c>
      <c r="B245">
        <v>10720</v>
      </c>
      <c r="C245">
        <v>88516</v>
      </c>
      <c r="D245">
        <v>2</v>
      </c>
      <c r="E245">
        <v>9</v>
      </c>
      <c r="F245">
        <v>153039</v>
      </c>
      <c r="G245">
        <v>66601</v>
      </c>
      <c r="H245">
        <v>83859</v>
      </c>
      <c r="I245">
        <v>2521</v>
      </c>
    </row>
    <row r="246" spans="1:9" x14ac:dyDescent="0.25">
      <c r="A246" s="1" t="s">
        <v>20</v>
      </c>
      <c r="B246">
        <v>10720</v>
      </c>
      <c r="C246">
        <v>88516</v>
      </c>
      <c r="D246">
        <v>2</v>
      </c>
      <c r="E246">
        <v>9</v>
      </c>
      <c r="F246">
        <v>153666</v>
      </c>
      <c r="G246">
        <v>66545</v>
      </c>
      <c r="H246">
        <v>84480</v>
      </c>
      <c r="I246">
        <v>2578</v>
      </c>
    </row>
    <row r="247" spans="1:9" x14ac:dyDescent="0.25">
      <c r="A247" s="1" t="s">
        <v>20</v>
      </c>
      <c r="B247">
        <v>10720</v>
      </c>
      <c r="C247">
        <v>88516</v>
      </c>
      <c r="D247">
        <v>4</v>
      </c>
      <c r="E247">
        <v>9</v>
      </c>
      <c r="F247">
        <v>110323</v>
      </c>
      <c r="G247">
        <v>63365</v>
      </c>
      <c r="H247">
        <v>44162</v>
      </c>
      <c r="I247">
        <v>2731</v>
      </c>
    </row>
    <row r="248" spans="1:9" x14ac:dyDescent="0.25">
      <c r="A248" s="1" t="s">
        <v>20</v>
      </c>
      <c r="B248">
        <v>10720</v>
      </c>
      <c r="C248">
        <v>88516</v>
      </c>
      <c r="D248">
        <v>4</v>
      </c>
      <c r="E248">
        <v>9</v>
      </c>
      <c r="F248">
        <v>108505</v>
      </c>
      <c r="G248">
        <v>59973</v>
      </c>
      <c r="H248">
        <v>45667</v>
      </c>
      <c r="I248">
        <v>2801</v>
      </c>
    </row>
    <row r="249" spans="1:9" x14ac:dyDescent="0.25">
      <c r="A249" s="1" t="s">
        <v>20</v>
      </c>
      <c r="B249">
        <v>10720</v>
      </c>
      <c r="C249">
        <v>88516</v>
      </c>
      <c r="D249">
        <v>4</v>
      </c>
      <c r="E249">
        <v>9</v>
      </c>
      <c r="F249">
        <v>105892</v>
      </c>
      <c r="G249">
        <v>58497</v>
      </c>
      <c r="H249">
        <v>44849</v>
      </c>
      <c r="I249">
        <v>2487</v>
      </c>
    </row>
    <row r="250" spans="1:9" x14ac:dyDescent="0.25">
      <c r="A250" s="1" t="s">
        <v>20</v>
      </c>
      <c r="B250">
        <v>10720</v>
      </c>
      <c r="C250">
        <v>88516</v>
      </c>
      <c r="D250">
        <v>4</v>
      </c>
      <c r="E250">
        <v>9</v>
      </c>
      <c r="F250">
        <v>106712</v>
      </c>
      <c r="G250">
        <v>59561</v>
      </c>
      <c r="H250">
        <v>44345</v>
      </c>
      <c r="I250">
        <v>2749</v>
      </c>
    </row>
    <row r="251" spans="1:9" x14ac:dyDescent="0.25">
      <c r="A251" s="1" t="s">
        <v>20</v>
      </c>
      <c r="B251">
        <v>10720</v>
      </c>
      <c r="C251">
        <v>88516</v>
      </c>
      <c r="D251">
        <v>4</v>
      </c>
      <c r="E251">
        <v>9</v>
      </c>
      <c r="F251">
        <v>106148</v>
      </c>
      <c r="G251">
        <v>59010</v>
      </c>
      <c r="H251">
        <v>44481</v>
      </c>
      <c r="I251">
        <v>2596</v>
      </c>
    </row>
    <row r="252" spans="1:9" x14ac:dyDescent="0.25">
      <c r="A252" s="1" t="s">
        <v>20</v>
      </c>
      <c r="B252">
        <v>10720</v>
      </c>
      <c r="C252">
        <v>88516</v>
      </c>
      <c r="D252">
        <v>8</v>
      </c>
      <c r="E252">
        <v>9</v>
      </c>
      <c r="F252">
        <v>98031</v>
      </c>
      <c r="G252">
        <v>68109</v>
      </c>
      <c r="H252">
        <v>27345</v>
      </c>
      <c r="I252">
        <v>2525</v>
      </c>
    </row>
    <row r="253" spans="1:9" x14ac:dyDescent="0.25">
      <c r="A253" s="1" t="s">
        <v>20</v>
      </c>
      <c r="B253">
        <v>10720</v>
      </c>
      <c r="C253">
        <v>88516</v>
      </c>
      <c r="D253">
        <v>8</v>
      </c>
      <c r="E253">
        <v>9</v>
      </c>
      <c r="F253">
        <v>89411</v>
      </c>
      <c r="G253">
        <v>59515</v>
      </c>
      <c r="H253">
        <v>27135</v>
      </c>
      <c r="I253">
        <v>2703</v>
      </c>
    </row>
    <row r="254" spans="1:9" x14ac:dyDescent="0.25">
      <c r="A254" s="1" t="s">
        <v>20</v>
      </c>
      <c r="B254">
        <v>10720</v>
      </c>
      <c r="C254">
        <v>88516</v>
      </c>
      <c r="D254">
        <v>8</v>
      </c>
      <c r="E254">
        <v>9</v>
      </c>
      <c r="F254">
        <v>90049</v>
      </c>
      <c r="G254">
        <v>59938</v>
      </c>
      <c r="H254">
        <v>27542</v>
      </c>
      <c r="I254">
        <v>2512</v>
      </c>
    </row>
    <row r="255" spans="1:9" x14ac:dyDescent="0.25">
      <c r="A255" s="1" t="s">
        <v>20</v>
      </c>
      <c r="B255">
        <v>10720</v>
      </c>
      <c r="C255">
        <v>88516</v>
      </c>
      <c r="D255">
        <v>8</v>
      </c>
      <c r="E255">
        <v>9</v>
      </c>
      <c r="F255">
        <v>100375</v>
      </c>
      <c r="G255">
        <v>64802</v>
      </c>
      <c r="H255">
        <v>33056</v>
      </c>
      <c r="I255">
        <v>2458</v>
      </c>
    </row>
    <row r="256" spans="1:9" x14ac:dyDescent="0.25">
      <c r="A256" s="1" t="s">
        <v>20</v>
      </c>
      <c r="B256">
        <v>10720</v>
      </c>
      <c r="C256">
        <v>88516</v>
      </c>
      <c r="D256">
        <v>8</v>
      </c>
      <c r="E256">
        <v>9</v>
      </c>
      <c r="F256">
        <v>91810</v>
      </c>
      <c r="G256">
        <v>61979</v>
      </c>
      <c r="H256">
        <v>27283</v>
      </c>
      <c r="I256">
        <v>2495</v>
      </c>
    </row>
    <row r="257" spans="1:9" x14ac:dyDescent="0.25">
      <c r="A257" s="1" t="s">
        <v>20</v>
      </c>
      <c r="B257">
        <v>10720</v>
      </c>
      <c r="C257">
        <v>88516</v>
      </c>
      <c r="D257">
        <v>16</v>
      </c>
      <c r="E257">
        <v>9</v>
      </c>
      <c r="F257">
        <v>89186</v>
      </c>
      <c r="G257">
        <v>65190</v>
      </c>
      <c r="H257">
        <v>21493</v>
      </c>
      <c r="I257">
        <v>2449</v>
      </c>
    </row>
    <row r="258" spans="1:9" x14ac:dyDescent="0.25">
      <c r="A258" s="1" t="s">
        <v>20</v>
      </c>
      <c r="B258">
        <v>10720</v>
      </c>
      <c r="C258">
        <v>88516</v>
      </c>
      <c r="D258">
        <v>16</v>
      </c>
      <c r="E258">
        <v>9</v>
      </c>
      <c r="F258">
        <v>88934</v>
      </c>
      <c r="G258">
        <v>62308</v>
      </c>
      <c r="H258">
        <v>24086</v>
      </c>
      <c r="I258">
        <v>2480</v>
      </c>
    </row>
    <row r="259" spans="1:9" x14ac:dyDescent="0.25">
      <c r="A259" s="1" t="s">
        <v>20</v>
      </c>
      <c r="B259">
        <v>10720</v>
      </c>
      <c r="C259">
        <v>88516</v>
      </c>
      <c r="D259">
        <v>16</v>
      </c>
      <c r="E259">
        <v>9</v>
      </c>
      <c r="F259">
        <v>90739</v>
      </c>
      <c r="G259">
        <v>67054</v>
      </c>
      <c r="H259">
        <v>20999</v>
      </c>
      <c r="I259">
        <v>2637</v>
      </c>
    </row>
    <row r="260" spans="1:9" x14ac:dyDescent="0.25">
      <c r="A260" s="1" t="s">
        <v>20</v>
      </c>
      <c r="B260">
        <v>10720</v>
      </c>
      <c r="C260">
        <v>88516</v>
      </c>
      <c r="D260">
        <v>16</v>
      </c>
      <c r="E260">
        <v>9</v>
      </c>
      <c r="F260">
        <v>86441</v>
      </c>
      <c r="G260">
        <v>61695</v>
      </c>
      <c r="H260">
        <v>22244</v>
      </c>
      <c r="I260">
        <v>2445</v>
      </c>
    </row>
    <row r="261" spans="1:9" x14ac:dyDescent="0.25">
      <c r="A261" s="1" t="s">
        <v>20</v>
      </c>
      <c r="B261">
        <v>10720</v>
      </c>
      <c r="C261">
        <v>88516</v>
      </c>
      <c r="D261">
        <v>16</v>
      </c>
      <c r="E261">
        <v>9</v>
      </c>
      <c r="F261">
        <v>86123</v>
      </c>
      <c r="G261">
        <v>62235</v>
      </c>
      <c r="H261">
        <v>21318</v>
      </c>
      <c r="I261">
        <v>2510</v>
      </c>
    </row>
    <row r="262" spans="1:9" x14ac:dyDescent="0.25">
      <c r="A262" s="1" t="s">
        <v>21</v>
      </c>
      <c r="B262">
        <v>6540401</v>
      </c>
      <c r="C262">
        <v>30022520</v>
      </c>
      <c r="D262">
        <v>2</v>
      </c>
      <c r="E262">
        <v>13</v>
      </c>
      <c r="F262">
        <v>174212962</v>
      </c>
      <c r="G262">
        <v>55634892</v>
      </c>
      <c r="H262">
        <v>117451757</v>
      </c>
      <c r="I262">
        <v>1126231</v>
      </c>
    </row>
    <row r="263" spans="1:9" x14ac:dyDescent="0.25">
      <c r="A263" s="1" t="s">
        <v>21</v>
      </c>
      <c r="B263">
        <v>6540401</v>
      </c>
      <c r="C263">
        <v>30022520</v>
      </c>
      <c r="D263">
        <v>2</v>
      </c>
      <c r="E263">
        <v>13</v>
      </c>
      <c r="F263">
        <v>179335840</v>
      </c>
      <c r="G263">
        <v>57029282</v>
      </c>
      <c r="H263">
        <v>121197562</v>
      </c>
      <c r="I263">
        <v>1108790</v>
      </c>
    </row>
    <row r="264" spans="1:9" x14ac:dyDescent="0.25">
      <c r="A264" s="1" t="s">
        <v>21</v>
      </c>
      <c r="B264">
        <v>6540401</v>
      </c>
      <c r="C264">
        <v>30022520</v>
      </c>
      <c r="D264">
        <v>2</v>
      </c>
      <c r="E264">
        <v>13</v>
      </c>
      <c r="F264">
        <v>181829203</v>
      </c>
      <c r="G264">
        <v>57301382</v>
      </c>
      <c r="H264">
        <v>123411685</v>
      </c>
      <c r="I264">
        <v>1116064</v>
      </c>
    </row>
    <row r="265" spans="1:9" x14ac:dyDescent="0.25">
      <c r="A265" s="1" t="s">
        <v>21</v>
      </c>
      <c r="B265">
        <v>6540401</v>
      </c>
      <c r="C265">
        <v>30022520</v>
      </c>
      <c r="D265">
        <v>2</v>
      </c>
      <c r="E265">
        <v>13</v>
      </c>
      <c r="F265">
        <v>176508643</v>
      </c>
      <c r="G265">
        <v>57367495</v>
      </c>
      <c r="H265">
        <v>118033297</v>
      </c>
      <c r="I265">
        <v>1107778</v>
      </c>
    </row>
    <row r="266" spans="1:9" x14ac:dyDescent="0.25">
      <c r="A266" s="1" t="s">
        <v>21</v>
      </c>
      <c r="B266">
        <v>6540401</v>
      </c>
      <c r="C266">
        <v>30022520</v>
      </c>
      <c r="D266">
        <v>2</v>
      </c>
      <c r="E266">
        <v>13</v>
      </c>
      <c r="F266">
        <v>179081393</v>
      </c>
      <c r="G266">
        <v>57525447</v>
      </c>
      <c r="H266">
        <v>120434941</v>
      </c>
      <c r="I266">
        <v>1120927</v>
      </c>
    </row>
    <row r="267" spans="1:9" x14ac:dyDescent="0.25">
      <c r="A267" s="1" t="s">
        <v>21</v>
      </c>
      <c r="B267">
        <v>6540401</v>
      </c>
      <c r="C267">
        <v>30022520</v>
      </c>
      <c r="D267">
        <v>4</v>
      </c>
      <c r="E267">
        <v>13</v>
      </c>
      <c r="F267">
        <v>122806171</v>
      </c>
      <c r="G267">
        <v>54699431</v>
      </c>
      <c r="H267">
        <v>67003765</v>
      </c>
      <c r="I267">
        <v>1102898</v>
      </c>
    </row>
    <row r="268" spans="1:9" x14ac:dyDescent="0.25">
      <c r="A268" s="1" t="s">
        <v>21</v>
      </c>
      <c r="B268">
        <v>6540401</v>
      </c>
      <c r="C268">
        <v>30022520</v>
      </c>
      <c r="D268">
        <v>4</v>
      </c>
      <c r="E268">
        <v>13</v>
      </c>
      <c r="F268">
        <v>123968121</v>
      </c>
      <c r="G268">
        <v>55458021</v>
      </c>
      <c r="H268">
        <v>67411408</v>
      </c>
      <c r="I268">
        <v>1098610</v>
      </c>
    </row>
    <row r="269" spans="1:9" x14ac:dyDescent="0.25">
      <c r="A269" s="1" t="s">
        <v>21</v>
      </c>
      <c r="B269">
        <v>6540401</v>
      </c>
      <c r="C269">
        <v>30022520</v>
      </c>
      <c r="D269">
        <v>4</v>
      </c>
      <c r="E269">
        <v>13</v>
      </c>
      <c r="F269">
        <v>124467480</v>
      </c>
      <c r="G269">
        <v>55112976</v>
      </c>
      <c r="H269">
        <v>68221144</v>
      </c>
      <c r="I269">
        <v>1133273</v>
      </c>
    </row>
    <row r="270" spans="1:9" x14ac:dyDescent="0.25">
      <c r="A270" s="1" t="s">
        <v>21</v>
      </c>
      <c r="B270">
        <v>6540401</v>
      </c>
      <c r="C270">
        <v>30022520</v>
      </c>
      <c r="D270">
        <v>4</v>
      </c>
      <c r="E270">
        <v>13</v>
      </c>
      <c r="F270">
        <v>126254288</v>
      </c>
      <c r="G270">
        <v>54982098</v>
      </c>
      <c r="H270">
        <v>70139621</v>
      </c>
      <c r="I270">
        <v>1132494</v>
      </c>
    </row>
    <row r="271" spans="1:9" x14ac:dyDescent="0.25">
      <c r="A271" s="1" t="s">
        <v>21</v>
      </c>
      <c r="B271">
        <v>6540401</v>
      </c>
      <c r="C271">
        <v>30022520</v>
      </c>
      <c r="D271">
        <v>4</v>
      </c>
      <c r="E271">
        <v>13</v>
      </c>
      <c r="F271">
        <v>125773454</v>
      </c>
      <c r="G271">
        <v>55268974</v>
      </c>
      <c r="H271">
        <v>69356233</v>
      </c>
      <c r="I271">
        <v>1148170</v>
      </c>
    </row>
    <row r="272" spans="1:9" x14ac:dyDescent="0.25">
      <c r="A272" s="1" t="s">
        <v>21</v>
      </c>
      <c r="B272">
        <v>6540401</v>
      </c>
      <c r="C272">
        <v>30022520</v>
      </c>
      <c r="D272">
        <v>8</v>
      </c>
      <c r="E272">
        <v>13</v>
      </c>
      <c r="F272">
        <v>122741753</v>
      </c>
      <c r="G272">
        <v>81519148</v>
      </c>
      <c r="H272">
        <v>40042900</v>
      </c>
      <c r="I272">
        <v>1179632</v>
      </c>
    </row>
    <row r="273" spans="1:9" x14ac:dyDescent="0.25">
      <c r="A273" s="1" t="s">
        <v>21</v>
      </c>
      <c r="B273">
        <v>6540401</v>
      </c>
      <c r="C273">
        <v>30022520</v>
      </c>
      <c r="D273">
        <v>8</v>
      </c>
      <c r="E273">
        <v>13</v>
      </c>
      <c r="F273">
        <v>122630948</v>
      </c>
      <c r="G273">
        <v>81991902</v>
      </c>
      <c r="H273">
        <v>39387530</v>
      </c>
      <c r="I273">
        <v>1251440</v>
      </c>
    </row>
    <row r="274" spans="1:9" x14ac:dyDescent="0.25">
      <c r="A274" s="1" t="s">
        <v>21</v>
      </c>
      <c r="B274">
        <v>6540401</v>
      </c>
      <c r="C274">
        <v>30022520</v>
      </c>
      <c r="D274">
        <v>8</v>
      </c>
      <c r="E274">
        <v>13</v>
      </c>
      <c r="F274">
        <v>121200506</v>
      </c>
      <c r="G274">
        <v>81692346</v>
      </c>
      <c r="H274">
        <v>38353997</v>
      </c>
      <c r="I274">
        <v>1154089</v>
      </c>
    </row>
    <row r="275" spans="1:9" x14ac:dyDescent="0.25">
      <c r="A275" s="1" t="s">
        <v>21</v>
      </c>
      <c r="B275">
        <v>6540401</v>
      </c>
      <c r="C275">
        <v>30022520</v>
      </c>
      <c r="D275">
        <v>8</v>
      </c>
      <c r="E275">
        <v>13</v>
      </c>
      <c r="F275">
        <v>122022707</v>
      </c>
      <c r="G275">
        <v>82333009</v>
      </c>
      <c r="H275">
        <v>38570112</v>
      </c>
      <c r="I275">
        <v>1119511</v>
      </c>
    </row>
    <row r="276" spans="1:9" x14ac:dyDescent="0.25">
      <c r="A276" s="1" t="s">
        <v>21</v>
      </c>
      <c r="B276">
        <v>6540401</v>
      </c>
      <c r="C276">
        <v>30022520</v>
      </c>
      <c r="D276">
        <v>8</v>
      </c>
      <c r="E276">
        <v>13</v>
      </c>
      <c r="F276">
        <v>121910434</v>
      </c>
      <c r="G276">
        <v>82081413</v>
      </c>
      <c r="H276">
        <v>38584160</v>
      </c>
      <c r="I276">
        <v>1244790</v>
      </c>
    </row>
    <row r="277" spans="1:9" x14ac:dyDescent="0.25">
      <c r="A277" s="1" t="s">
        <v>21</v>
      </c>
      <c r="B277">
        <v>6540401</v>
      </c>
      <c r="C277">
        <v>30022520</v>
      </c>
      <c r="D277">
        <v>16</v>
      </c>
      <c r="E277">
        <v>13</v>
      </c>
      <c r="F277">
        <v>121471866</v>
      </c>
      <c r="G277">
        <v>92534757</v>
      </c>
      <c r="H277">
        <v>27811840</v>
      </c>
      <c r="I277">
        <v>1125192</v>
      </c>
    </row>
    <row r="278" spans="1:9" x14ac:dyDescent="0.25">
      <c r="A278" s="1" t="s">
        <v>21</v>
      </c>
      <c r="B278">
        <v>6540401</v>
      </c>
      <c r="C278">
        <v>30022520</v>
      </c>
      <c r="D278">
        <v>16</v>
      </c>
      <c r="E278">
        <v>13</v>
      </c>
      <c r="F278">
        <v>125605545</v>
      </c>
      <c r="G278">
        <v>93788953</v>
      </c>
      <c r="H278">
        <v>30572411</v>
      </c>
      <c r="I278">
        <v>1244106</v>
      </c>
    </row>
    <row r="279" spans="1:9" x14ac:dyDescent="0.25">
      <c r="A279" s="1" t="s">
        <v>21</v>
      </c>
      <c r="B279">
        <v>6540401</v>
      </c>
      <c r="C279">
        <v>30022520</v>
      </c>
      <c r="D279">
        <v>16</v>
      </c>
      <c r="E279">
        <v>13</v>
      </c>
      <c r="F279">
        <v>123944124</v>
      </c>
      <c r="G279">
        <v>93364176</v>
      </c>
      <c r="H279">
        <v>29472884</v>
      </c>
      <c r="I279">
        <v>1106988</v>
      </c>
    </row>
    <row r="280" spans="1:9" x14ac:dyDescent="0.25">
      <c r="A280" s="1" t="s">
        <v>21</v>
      </c>
      <c r="B280">
        <v>6540401</v>
      </c>
      <c r="C280">
        <v>30022520</v>
      </c>
      <c r="D280">
        <v>16</v>
      </c>
      <c r="E280">
        <v>13</v>
      </c>
      <c r="F280">
        <v>122392124</v>
      </c>
      <c r="G280">
        <v>92286091</v>
      </c>
      <c r="H280">
        <v>28978114</v>
      </c>
      <c r="I280">
        <v>1127846</v>
      </c>
    </row>
    <row r="281" spans="1:9" x14ac:dyDescent="0.25">
      <c r="A281" s="1" t="s">
        <v>21</v>
      </c>
      <c r="B281">
        <v>6540401</v>
      </c>
      <c r="C281">
        <v>30022520</v>
      </c>
      <c r="D281">
        <v>16</v>
      </c>
      <c r="E281">
        <v>13</v>
      </c>
      <c r="F281">
        <v>125639113</v>
      </c>
      <c r="G281">
        <v>94312167</v>
      </c>
      <c r="H281">
        <v>30103507</v>
      </c>
      <c r="I281">
        <v>1223366</v>
      </c>
    </row>
    <row r="282" spans="1:9" x14ac:dyDescent="0.25">
      <c r="A282" s="1" t="s">
        <v>22</v>
      </c>
      <c r="B282">
        <v>7</v>
      </c>
      <c r="C282">
        <v>16</v>
      </c>
      <c r="D282">
        <v>2</v>
      </c>
      <c r="E282">
        <v>2</v>
      </c>
      <c r="F282">
        <v>2967</v>
      </c>
      <c r="G282">
        <v>695</v>
      </c>
      <c r="H282">
        <v>483</v>
      </c>
      <c r="I282">
        <v>1748</v>
      </c>
    </row>
    <row r="283" spans="1:9" x14ac:dyDescent="0.25">
      <c r="A283" s="1" t="s">
        <v>22</v>
      </c>
      <c r="B283">
        <v>7</v>
      </c>
      <c r="C283">
        <v>16</v>
      </c>
      <c r="D283">
        <v>2</v>
      </c>
      <c r="E283">
        <v>2</v>
      </c>
      <c r="F283">
        <v>1700</v>
      </c>
      <c r="G283">
        <v>701</v>
      </c>
      <c r="H283">
        <v>552</v>
      </c>
      <c r="I283">
        <v>411</v>
      </c>
    </row>
    <row r="284" spans="1:9" x14ac:dyDescent="0.25">
      <c r="A284" s="1" t="s">
        <v>22</v>
      </c>
      <c r="B284">
        <v>7</v>
      </c>
      <c r="C284">
        <v>16</v>
      </c>
      <c r="D284">
        <v>2</v>
      </c>
      <c r="E284">
        <v>2</v>
      </c>
      <c r="F284">
        <v>1533</v>
      </c>
      <c r="G284">
        <v>635</v>
      </c>
      <c r="H284">
        <v>465</v>
      </c>
      <c r="I284">
        <v>398</v>
      </c>
    </row>
    <row r="285" spans="1:9" x14ac:dyDescent="0.25">
      <c r="A285" s="1" t="s">
        <v>22</v>
      </c>
      <c r="B285">
        <v>7</v>
      </c>
      <c r="C285">
        <v>16</v>
      </c>
      <c r="D285">
        <v>2</v>
      </c>
      <c r="E285">
        <v>2</v>
      </c>
      <c r="F285">
        <v>1525</v>
      </c>
      <c r="G285">
        <v>621</v>
      </c>
      <c r="H285">
        <v>461</v>
      </c>
      <c r="I285">
        <v>409</v>
      </c>
    </row>
    <row r="286" spans="1:9" x14ac:dyDescent="0.25">
      <c r="A286" s="1" t="s">
        <v>22</v>
      </c>
      <c r="B286">
        <v>7</v>
      </c>
      <c r="C286">
        <v>16</v>
      </c>
      <c r="D286">
        <v>2</v>
      </c>
      <c r="E286">
        <v>2</v>
      </c>
      <c r="F286">
        <v>1691</v>
      </c>
      <c r="G286">
        <v>739</v>
      </c>
      <c r="H286">
        <v>496</v>
      </c>
      <c r="I286">
        <v>416</v>
      </c>
    </row>
    <row r="287" spans="1:9" x14ac:dyDescent="0.25">
      <c r="A287" s="1" t="s">
        <v>22</v>
      </c>
      <c r="B287">
        <v>7</v>
      </c>
      <c r="C287">
        <v>16</v>
      </c>
      <c r="D287">
        <v>4</v>
      </c>
      <c r="E287">
        <v>2</v>
      </c>
      <c r="F287">
        <v>1908</v>
      </c>
      <c r="G287">
        <v>812</v>
      </c>
      <c r="H287">
        <v>634</v>
      </c>
      <c r="I287">
        <v>428</v>
      </c>
    </row>
    <row r="288" spans="1:9" x14ac:dyDescent="0.25">
      <c r="A288" s="1" t="s">
        <v>22</v>
      </c>
      <c r="B288">
        <v>7</v>
      </c>
      <c r="C288">
        <v>16</v>
      </c>
      <c r="D288">
        <v>4</v>
      </c>
      <c r="E288">
        <v>2</v>
      </c>
      <c r="F288">
        <v>1900</v>
      </c>
      <c r="G288">
        <v>794</v>
      </c>
      <c r="H288">
        <v>659</v>
      </c>
      <c r="I288">
        <v>411</v>
      </c>
    </row>
    <row r="289" spans="1:9" x14ac:dyDescent="0.25">
      <c r="A289" s="1" t="s">
        <v>22</v>
      </c>
      <c r="B289">
        <v>7</v>
      </c>
      <c r="C289">
        <v>16</v>
      </c>
      <c r="D289">
        <v>4</v>
      </c>
      <c r="E289">
        <v>2</v>
      </c>
      <c r="F289">
        <v>1956</v>
      </c>
      <c r="G289">
        <v>872</v>
      </c>
      <c r="H289">
        <v>606</v>
      </c>
      <c r="I289">
        <v>440</v>
      </c>
    </row>
    <row r="290" spans="1:9" x14ac:dyDescent="0.25">
      <c r="A290" s="1" t="s">
        <v>22</v>
      </c>
      <c r="B290">
        <v>7</v>
      </c>
      <c r="C290">
        <v>16</v>
      </c>
      <c r="D290">
        <v>4</v>
      </c>
      <c r="E290">
        <v>2</v>
      </c>
      <c r="F290">
        <v>1733</v>
      </c>
      <c r="G290">
        <v>725</v>
      </c>
      <c r="H290">
        <v>555</v>
      </c>
      <c r="I290">
        <v>421</v>
      </c>
    </row>
    <row r="291" spans="1:9" x14ac:dyDescent="0.25">
      <c r="A291" s="1" t="s">
        <v>22</v>
      </c>
      <c r="B291">
        <v>7</v>
      </c>
      <c r="C291">
        <v>16</v>
      </c>
      <c r="D291">
        <v>4</v>
      </c>
      <c r="E291">
        <v>2</v>
      </c>
      <c r="F291">
        <v>1663</v>
      </c>
      <c r="G291">
        <v>658</v>
      </c>
      <c r="H291">
        <v>569</v>
      </c>
      <c r="I291">
        <v>400</v>
      </c>
    </row>
    <row r="292" spans="1:9" x14ac:dyDescent="0.25">
      <c r="A292" s="1" t="s">
        <v>22</v>
      </c>
      <c r="B292">
        <v>7</v>
      </c>
      <c r="C292">
        <v>16</v>
      </c>
      <c r="D292">
        <v>8</v>
      </c>
      <c r="E292">
        <v>2</v>
      </c>
      <c r="F292">
        <v>2896</v>
      </c>
      <c r="G292">
        <v>1256</v>
      </c>
      <c r="H292">
        <v>1203</v>
      </c>
      <c r="I292">
        <v>403</v>
      </c>
    </row>
    <row r="293" spans="1:9" x14ac:dyDescent="0.25">
      <c r="A293" s="1" t="s">
        <v>22</v>
      </c>
      <c r="B293">
        <v>7</v>
      </c>
      <c r="C293">
        <v>16</v>
      </c>
      <c r="D293">
        <v>8</v>
      </c>
      <c r="E293">
        <v>2</v>
      </c>
      <c r="F293">
        <v>2727</v>
      </c>
      <c r="G293">
        <v>1318</v>
      </c>
      <c r="H293">
        <v>982</v>
      </c>
      <c r="I293">
        <v>389</v>
      </c>
    </row>
    <row r="294" spans="1:9" x14ac:dyDescent="0.25">
      <c r="A294" s="1" t="s">
        <v>22</v>
      </c>
      <c r="B294">
        <v>7</v>
      </c>
      <c r="C294">
        <v>16</v>
      </c>
      <c r="D294">
        <v>8</v>
      </c>
      <c r="E294">
        <v>2</v>
      </c>
      <c r="F294">
        <v>2943</v>
      </c>
      <c r="G294">
        <v>1346</v>
      </c>
      <c r="H294">
        <v>1171</v>
      </c>
      <c r="I294">
        <v>392</v>
      </c>
    </row>
    <row r="295" spans="1:9" x14ac:dyDescent="0.25">
      <c r="A295" s="1" t="s">
        <v>22</v>
      </c>
      <c r="B295">
        <v>7</v>
      </c>
      <c r="C295">
        <v>16</v>
      </c>
      <c r="D295">
        <v>8</v>
      </c>
      <c r="E295">
        <v>2</v>
      </c>
      <c r="F295">
        <v>2689</v>
      </c>
      <c r="G295">
        <v>1290</v>
      </c>
      <c r="H295">
        <v>977</v>
      </c>
      <c r="I295">
        <v>390</v>
      </c>
    </row>
    <row r="296" spans="1:9" x14ac:dyDescent="0.25">
      <c r="A296" s="1" t="s">
        <v>22</v>
      </c>
      <c r="B296">
        <v>7</v>
      </c>
      <c r="C296">
        <v>16</v>
      </c>
      <c r="D296">
        <v>8</v>
      </c>
      <c r="E296">
        <v>2</v>
      </c>
      <c r="F296">
        <v>2700</v>
      </c>
      <c r="G296">
        <v>1263</v>
      </c>
      <c r="H296">
        <v>1007</v>
      </c>
      <c r="I296">
        <v>394</v>
      </c>
    </row>
    <row r="297" spans="1:9" x14ac:dyDescent="0.25">
      <c r="A297" s="1" t="s">
        <v>22</v>
      </c>
      <c r="B297">
        <v>7</v>
      </c>
      <c r="C297">
        <v>16</v>
      </c>
      <c r="D297">
        <v>16</v>
      </c>
      <c r="E297">
        <v>2</v>
      </c>
      <c r="F297">
        <v>4685</v>
      </c>
      <c r="G297">
        <v>2131</v>
      </c>
      <c r="H297">
        <v>2110</v>
      </c>
      <c r="I297">
        <v>411</v>
      </c>
    </row>
    <row r="298" spans="1:9" x14ac:dyDescent="0.25">
      <c r="A298" s="1" t="s">
        <v>22</v>
      </c>
      <c r="B298">
        <v>7</v>
      </c>
      <c r="C298">
        <v>16</v>
      </c>
      <c r="D298">
        <v>16</v>
      </c>
      <c r="E298">
        <v>2</v>
      </c>
      <c r="F298">
        <v>4676</v>
      </c>
      <c r="G298">
        <v>1993</v>
      </c>
      <c r="H298">
        <v>2243</v>
      </c>
      <c r="I298">
        <v>405</v>
      </c>
    </row>
    <row r="299" spans="1:9" x14ac:dyDescent="0.25">
      <c r="A299" s="1" t="s">
        <v>22</v>
      </c>
      <c r="B299">
        <v>7</v>
      </c>
      <c r="C299">
        <v>16</v>
      </c>
      <c r="D299">
        <v>16</v>
      </c>
      <c r="E299">
        <v>2</v>
      </c>
      <c r="F299">
        <v>4544</v>
      </c>
      <c r="G299">
        <v>1839</v>
      </c>
      <c r="H299">
        <v>2199</v>
      </c>
      <c r="I299">
        <v>461</v>
      </c>
    </row>
    <row r="300" spans="1:9" x14ac:dyDescent="0.25">
      <c r="A300" s="1" t="s">
        <v>22</v>
      </c>
      <c r="B300">
        <v>7</v>
      </c>
      <c r="C300">
        <v>16</v>
      </c>
      <c r="D300">
        <v>16</v>
      </c>
      <c r="E300">
        <v>2</v>
      </c>
      <c r="F300">
        <v>5070</v>
      </c>
      <c r="G300">
        <v>1870</v>
      </c>
      <c r="H300">
        <v>2711</v>
      </c>
      <c r="I300">
        <v>456</v>
      </c>
    </row>
    <row r="301" spans="1:9" x14ac:dyDescent="0.25">
      <c r="A301" s="1" t="s">
        <v>22</v>
      </c>
      <c r="B301">
        <v>7</v>
      </c>
      <c r="C301">
        <v>16</v>
      </c>
      <c r="D301">
        <v>16</v>
      </c>
      <c r="E301">
        <v>2</v>
      </c>
      <c r="F301">
        <v>4660</v>
      </c>
      <c r="G301">
        <v>2294</v>
      </c>
      <c r="H301">
        <v>1918</v>
      </c>
      <c r="I301">
        <v>412</v>
      </c>
    </row>
    <row r="302" spans="1:9" x14ac:dyDescent="0.25">
      <c r="A302" s="1" t="s">
        <v>23</v>
      </c>
      <c r="B302">
        <v>12620</v>
      </c>
      <c r="C302">
        <v>27150</v>
      </c>
      <c r="D302">
        <v>2</v>
      </c>
      <c r="E302">
        <v>4</v>
      </c>
      <c r="F302">
        <v>141173</v>
      </c>
      <c r="G302">
        <v>112273</v>
      </c>
      <c r="H302">
        <v>25797</v>
      </c>
      <c r="I302">
        <v>3045</v>
      </c>
    </row>
    <row r="303" spans="1:9" x14ac:dyDescent="0.25">
      <c r="A303" s="1" t="s">
        <v>23</v>
      </c>
      <c r="B303">
        <v>12620</v>
      </c>
      <c r="C303">
        <v>27150</v>
      </c>
      <c r="D303">
        <v>2</v>
      </c>
      <c r="E303">
        <v>4</v>
      </c>
      <c r="F303">
        <v>150925</v>
      </c>
      <c r="G303">
        <v>122790</v>
      </c>
      <c r="H303">
        <v>24911</v>
      </c>
      <c r="I303">
        <v>3155</v>
      </c>
    </row>
    <row r="304" spans="1:9" x14ac:dyDescent="0.25">
      <c r="A304" s="1" t="s">
        <v>23</v>
      </c>
      <c r="B304">
        <v>12620</v>
      </c>
      <c r="C304">
        <v>27150</v>
      </c>
      <c r="D304">
        <v>2</v>
      </c>
      <c r="E304">
        <v>4</v>
      </c>
      <c r="F304">
        <v>116152</v>
      </c>
      <c r="G304">
        <v>91888</v>
      </c>
      <c r="H304">
        <v>21071</v>
      </c>
      <c r="I304">
        <v>3133</v>
      </c>
    </row>
    <row r="305" spans="1:9" x14ac:dyDescent="0.25">
      <c r="A305" s="1" t="s">
        <v>23</v>
      </c>
      <c r="B305">
        <v>12620</v>
      </c>
      <c r="C305">
        <v>27150</v>
      </c>
      <c r="D305">
        <v>2</v>
      </c>
      <c r="E305">
        <v>4</v>
      </c>
      <c r="F305">
        <v>115618</v>
      </c>
      <c r="G305">
        <v>89782</v>
      </c>
      <c r="H305">
        <v>22766</v>
      </c>
      <c r="I305">
        <v>3010</v>
      </c>
    </row>
    <row r="306" spans="1:9" x14ac:dyDescent="0.25">
      <c r="A306" s="1" t="s">
        <v>23</v>
      </c>
      <c r="B306">
        <v>12620</v>
      </c>
      <c r="C306">
        <v>27150</v>
      </c>
      <c r="D306">
        <v>2</v>
      </c>
      <c r="E306">
        <v>4</v>
      </c>
      <c r="F306">
        <v>116272</v>
      </c>
      <c r="G306">
        <v>90660</v>
      </c>
      <c r="H306">
        <v>22591</v>
      </c>
      <c r="I306">
        <v>2959</v>
      </c>
    </row>
    <row r="307" spans="1:9" x14ac:dyDescent="0.25">
      <c r="A307" s="1" t="s">
        <v>23</v>
      </c>
      <c r="B307">
        <v>12620</v>
      </c>
      <c r="C307">
        <v>27150</v>
      </c>
      <c r="D307">
        <v>4</v>
      </c>
      <c r="E307">
        <v>4</v>
      </c>
      <c r="F307">
        <v>102743</v>
      </c>
      <c r="G307">
        <v>86947</v>
      </c>
      <c r="H307">
        <v>12801</v>
      </c>
      <c r="I307">
        <v>2945</v>
      </c>
    </row>
    <row r="308" spans="1:9" x14ac:dyDescent="0.25">
      <c r="A308" s="1" t="s">
        <v>23</v>
      </c>
      <c r="B308">
        <v>12620</v>
      </c>
      <c r="C308">
        <v>27150</v>
      </c>
      <c r="D308">
        <v>4</v>
      </c>
      <c r="E308">
        <v>4</v>
      </c>
      <c r="F308">
        <v>102231</v>
      </c>
      <c r="G308">
        <v>86451</v>
      </c>
      <c r="H308">
        <v>12886</v>
      </c>
      <c r="I308">
        <v>2848</v>
      </c>
    </row>
    <row r="309" spans="1:9" x14ac:dyDescent="0.25">
      <c r="A309" s="1" t="s">
        <v>23</v>
      </c>
      <c r="B309">
        <v>12620</v>
      </c>
      <c r="C309">
        <v>27150</v>
      </c>
      <c r="D309">
        <v>4</v>
      </c>
      <c r="E309">
        <v>4</v>
      </c>
      <c r="F309">
        <v>103808</v>
      </c>
      <c r="G309">
        <v>87961</v>
      </c>
      <c r="H309">
        <v>12883</v>
      </c>
      <c r="I309">
        <v>2917</v>
      </c>
    </row>
    <row r="310" spans="1:9" x14ac:dyDescent="0.25">
      <c r="A310" s="1" t="s">
        <v>23</v>
      </c>
      <c r="B310">
        <v>12620</v>
      </c>
      <c r="C310">
        <v>27150</v>
      </c>
      <c r="D310">
        <v>4</v>
      </c>
      <c r="E310">
        <v>4</v>
      </c>
      <c r="F310">
        <v>103535</v>
      </c>
      <c r="G310">
        <v>87505</v>
      </c>
      <c r="H310">
        <v>12874</v>
      </c>
      <c r="I310">
        <v>3111</v>
      </c>
    </row>
    <row r="311" spans="1:9" x14ac:dyDescent="0.25">
      <c r="A311" s="1" t="s">
        <v>23</v>
      </c>
      <c r="B311">
        <v>12620</v>
      </c>
      <c r="C311">
        <v>27150</v>
      </c>
      <c r="D311">
        <v>4</v>
      </c>
      <c r="E311">
        <v>4</v>
      </c>
      <c r="F311">
        <v>102300</v>
      </c>
      <c r="G311">
        <v>86572</v>
      </c>
      <c r="H311">
        <v>12860</v>
      </c>
      <c r="I311">
        <v>2819</v>
      </c>
    </row>
    <row r="312" spans="1:9" x14ac:dyDescent="0.25">
      <c r="A312" s="1" t="s">
        <v>23</v>
      </c>
      <c r="B312">
        <v>12620</v>
      </c>
      <c r="C312">
        <v>27150</v>
      </c>
      <c r="D312">
        <v>8</v>
      </c>
      <c r="E312">
        <v>4</v>
      </c>
      <c r="F312">
        <v>150806</v>
      </c>
      <c r="G312">
        <v>138307</v>
      </c>
      <c r="H312">
        <v>9635</v>
      </c>
      <c r="I312">
        <v>2813</v>
      </c>
    </row>
    <row r="313" spans="1:9" x14ac:dyDescent="0.25">
      <c r="A313" s="1" t="s">
        <v>23</v>
      </c>
      <c r="B313">
        <v>12620</v>
      </c>
      <c r="C313">
        <v>27150</v>
      </c>
      <c r="D313">
        <v>8</v>
      </c>
      <c r="E313">
        <v>4</v>
      </c>
      <c r="F313">
        <v>150044</v>
      </c>
      <c r="G313">
        <v>137217</v>
      </c>
      <c r="H313">
        <v>9887</v>
      </c>
      <c r="I313">
        <v>2893</v>
      </c>
    </row>
    <row r="314" spans="1:9" x14ac:dyDescent="0.25">
      <c r="A314" s="1" t="s">
        <v>23</v>
      </c>
      <c r="B314">
        <v>12620</v>
      </c>
      <c r="C314">
        <v>27150</v>
      </c>
      <c r="D314">
        <v>8</v>
      </c>
      <c r="E314">
        <v>4</v>
      </c>
      <c r="F314">
        <v>146928</v>
      </c>
      <c r="G314">
        <v>134081</v>
      </c>
      <c r="H314">
        <v>9824</v>
      </c>
      <c r="I314">
        <v>2975</v>
      </c>
    </row>
    <row r="315" spans="1:9" x14ac:dyDescent="0.25">
      <c r="A315" s="1" t="s">
        <v>23</v>
      </c>
      <c r="B315">
        <v>12620</v>
      </c>
      <c r="C315">
        <v>27150</v>
      </c>
      <c r="D315">
        <v>8</v>
      </c>
      <c r="E315">
        <v>4</v>
      </c>
      <c r="F315">
        <v>153654</v>
      </c>
      <c r="G315">
        <v>141053</v>
      </c>
      <c r="H315">
        <v>9395</v>
      </c>
      <c r="I315">
        <v>3158</v>
      </c>
    </row>
    <row r="316" spans="1:9" x14ac:dyDescent="0.25">
      <c r="A316" s="1" t="s">
        <v>23</v>
      </c>
      <c r="B316">
        <v>12620</v>
      </c>
      <c r="C316">
        <v>27150</v>
      </c>
      <c r="D316">
        <v>8</v>
      </c>
      <c r="E316">
        <v>4</v>
      </c>
      <c r="F316">
        <v>153882</v>
      </c>
      <c r="G316">
        <v>141695</v>
      </c>
      <c r="H316">
        <v>9295</v>
      </c>
      <c r="I316">
        <v>2847</v>
      </c>
    </row>
    <row r="317" spans="1:9" x14ac:dyDescent="0.25">
      <c r="A317" s="1" t="s">
        <v>23</v>
      </c>
      <c r="B317">
        <v>12620</v>
      </c>
      <c r="C317">
        <v>27150</v>
      </c>
      <c r="D317">
        <v>16</v>
      </c>
      <c r="E317">
        <v>4</v>
      </c>
      <c r="F317">
        <v>177827</v>
      </c>
      <c r="G317">
        <v>165579</v>
      </c>
      <c r="H317">
        <v>9295</v>
      </c>
      <c r="I317">
        <v>2901</v>
      </c>
    </row>
    <row r="318" spans="1:9" x14ac:dyDescent="0.25">
      <c r="A318" s="1" t="s">
        <v>23</v>
      </c>
      <c r="B318">
        <v>12620</v>
      </c>
      <c r="C318">
        <v>27150</v>
      </c>
      <c r="D318">
        <v>16</v>
      </c>
      <c r="E318">
        <v>4</v>
      </c>
      <c r="F318">
        <v>176138</v>
      </c>
      <c r="G318">
        <v>163621</v>
      </c>
      <c r="H318">
        <v>9307</v>
      </c>
      <c r="I318">
        <v>3159</v>
      </c>
    </row>
    <row r="319" spans="1:9" x14ac:dyDescent="0.25">
      <c r="A319" s="1" t="s">
        <v>23</v>
      </c>
      <c r="B319">
        <v>12620</v>
      </c>
      <c r="C319">
        <v>27150</v>
      </c>
      <c r="D319">
        <v>16</v>
      </c>
      <c r="E319">
        <v>4</v>
      </c>
      <c r="F319">
        <v>175304</v>
      </c>
      <c r="G319">
        <v>162868</v>
      </c>
      <c r="H319">
        <v>9282</v>
      </c>
      <c r="I319">
        <v>3101</v>
      </c>
    </row>
    <row r="320" spans="1:9" x14ac:dyDescent="0.25">
      <c r="A320" s="1" t="s">
        <v>23</v>
      </c>
      <c r="B320">
        <v>12620</v>
      </c>
      <c r="C320">
        <v>27150</v>
      </c>
      <c r="D320">
        <v>16</v>
      </c>
      <c r="E320">
        <v>4</v>
      </c>
      <c r="F320">
        <v>175989</v>
      </c>
      <c r="G320">
        <v>163984</v>
      </c>
      <c r="H320">
        <v>8845</v>
      </c>
      <c r="I320">
        <v>3109</v>
      </c>
    </row>
    <row r="321" spans="1:9" x14ac:dyDescent="0.25">
      <c r="A321" s="1" t="s">
        <v>23</v>
      </c>
      <c r="B321">
        <v>12620</v>
      </c>
      <c r="C321">
        <v>27150</v>
      </c>
      <c r="D321">
        <v>16</v>
      </c>
      <c r="E321">
        <v>4</v>
      </c>
      <c r="F321">
        <v>181531</v>
      </c>
      <c r="G321">
        <v>169049</v>
      </c>
      <c r="H321">
        <v>9308</v>
      </c>
      <c r="I321">
        <v>3119</v>
      </c>
    </row>
    <row r="322" spans="1:9" x14ac:dyDescent="0.25">
      <c r="A322" s="1" t="s">
        <v>24</v>
      </c>
      <c r="B322">
        <v>6793</v>
      </c>
      <c r="C322">
        <v>26722</v>
      </c>
      <c r="D322">
        <v>2</v>
      </c>
      <c r="E322">
        <v>5</v>
      </c>
      <c r="F322">
        <v>67174</v>
      </c>
      <c r="G322">
        <v>43733</v>
      </c>
      <c r="H322">
        <v>21483</v>
      </c>
      <c r="I322">
        <v>1899</v>
      </c>
    </row>
    <row r="323" spans="1:9" x14ac:dyDescent="0.25">
      <c r="A323" s="1" t="s">
        <v>24</v>
      </c>
      <c r="B323">
        <v>6793</v>
      </c>
      <c r="C323">
        <v>26722</v>
      </c>
      <c r="D323">
        <v>2</v>
      </c>
      <c r="E323">
        <v>5</v>
      </c>
      <c r="F323">
        <v>64124</v>
      </c>
      <c r="G323">
        <v>40401</v>
      </c>
      <c r="H323">
        <v>21879</v>
      </c>
      <c r="I323">
        <v>1797</v>
      </c>
    </row>
    <row r="324" spans="1:9" x14ac:dyDescent="0.25">
      <c r="A324" s="1" t="s">
        <v>24</v>
      </c>
      <c r="B324">
        <v>6793</v>
      </c>
      <c r="C324">
        <v>26722</v>
      </c>
      <c r="D324">
        <v>2</v>
      </c>
      <c r="E324">
        <v>5</v>
      </c>
      <c r="F324">
        <v>63117</v>
      </c>
      <c r="G324">
        <v>39840</v>
      </c>
      <c r="H324">
        <v>21462</v>
      </c>
      <c r="I324">
        <v>1768</v>
      </c>
    </row>
    <row r="325" spans="1:9" x14ac:dyDescent="0.25">
      <c r="A325" s="1" t="s">
        <v>24</v>
      </c>
      <c r="B325">
        <v>6793</v>
      </c>
      <c r="C325">
        <v>26722</v>
      </c>
      <c r="D325">
        <v>2</v>
      </c>
      <c r="E325">
        <v>5</v>
      </c>
      <c r="F325">
        <v>63606</v>
      </c>
      <c r="G325">
        <v>40173</v>
      </c>
      <c r="H325">
        <v>21625</v>
      </c>
      <c r="I325">
        <v>1761</v>
      </c>
    </row>
    <row r="326" spans="1:9" x14ac:dyDescent="0.25">
      <c r="A326" s="1" t="s">
        <v>24</v>
      </c>
      <c r="B326">
        <v>6793</v>
      </c>
      <c r="C326">
        <v>26722</v>
      </c>
      <c r="D326">
        <v>2</v>
      </c>
      <c r="E326">
        <v>5</v>
      </c>
      <c r="F326">
        <v>63926</v>
      </c>
      <c r="G326">
        <v>40559</v>
      </c>
      <c r="H326">
        <v>21555</v>
      </c>
      <c r="I326">
        <v>1768</v>
      </c>
    </row>
    <row r="327" spans="1:9" x14ac:dyDescent="0.25">
      <c r="A327" s="1" t="s">
        <v>24</v>
      </c>
      <c r="B327">
        <v>6793</v>
      </c>
      <c r="C327">
        <v>26722</v>
      </c>
      <c r="D327">
        <v>4</v>
      </c>
      <c r="E327">
        <v>5</v>
      </c>
      <c r="F327">
        <v>49435</v>
      </c>
      <c r="G327">
        <v>35526</v>
      </c>
      <c r="H327">
        <v>12115</v>
      </c>
      <c r="I327">
        <v>1741</v>
      </c>
    </row>
    <row r="328" spans="1:9" x14ac:dyDescent="0.25">
      <c r="A328" s="1" t="s">
        <v>24</v>
      </c>
      <c r="B328">
        <v>6793</v>
      </c>
      <c r="C328">
        <v>26722</v>
      </c>
      <c r="D328">
        <v>4</v>
      </c>
      <c r="E328">
        <v>5</v>
      </c>
      <c r="F328">
        <v>48723</v>
      </c>
      <c r="G328">
        <v>34528</v>
      </c>
      <c r="H328">
        <v>12293</v>
      </c>
      <c r="I328">
        <v>1860</v>
      </c>
    </row>
    <row r="329" spans="1:9" x14ac:dyDescent="0.25">
      <c r="A329" s="1" t="s">
        <v>24</v>
      </c>
      <c r="B329">
        <v>6793</v>
      </c>
      <c r="C329">
        <v>26722</v>
      </c>
      <c r="D329">
        <v>4</v>
      </c>
      <c r="E329">
        <v>5</v>
      </c>
      <c r="F329">
        <v>50970</v>
      </c>
      <c r="G329">
        <v>36798</v>
      </c>
      <c r="H329">
        <v>12236</v>
      </c>
      <c r="I329">
        <v>1889</v>
      </c>
    </row>
    <row r="330" spans="1:9" x14ac:dyDescent="0.25">
      <c r="A330" s="1" t="s">
        <v>24</v>
      </c>
      <c r="B330">
        <v>6793</v>
      </c>
      <c r="C330">
        <v>26722</v>
      </c>
      <c r="D330">
        <v>4</v>
      </c>
      <c r="E330">
        <v>5</v>
      </c>
      <c r="F330">
        <v>48531</v>
      </c>
      <c r="G330">
        <v>34480</v>
      </c>
      <c r="H330">
        <v>12184</v>
      </c>
      <c r="I330">
        <v>1827</v>
      </c>
    </row>
    <row r="331" spans="1:9" x14ac:dyDescent="0.25">
      <c r="A331" s="1" t="s">
        <v>24</v>
      </c>
      <c r="B331">
        <v>6793</v>
      </c>
      <c r="C331">
        <v>26722</v>
      </c>
      <c r="D331">
        <v>4</v>
      </c>
      <c r="E331">
        <v>5</v>
      </c>
      <c r="F331">
        <v>50190</v>
      </c>
      <c r="G331">
        <v>35982</v>
      </c>
      <c r="H331">
        <v>12314</v>
      </c>
      <c r="I331">
        <v>1851</v>
      </c>
    </row>
    <row r="332" spans="1:9" x14ac:dyDescent="0.25">
      <c r="A332" s="1" t="s">
        <v>24</v>
      </c>
      <c r="B332">
        <v>6793</v>
      </c>
      <c r="C332">
        <v>26722</v>
      </c>
      <c r="D332">
        <v>8</v>
      </c>
      <c r="E332">
        <v>5</v>
      </c>
      <c r="F332">
        <v>55346</v>
      </c>
      <c r="G332">
        <v>45147</v>
      </c>
      <c r="H332">
        <v>8412</v>
      </c>
      <c r="I332">
        <v>1743</v>
      </c>
    </row>
    <row r="333" spans="1:9" x14ac:dyDescent="0.25">
      <c r="A333" s="1" t="s">
        <v>24</v>
      </c>
      <c r="B333">
        <v>6793</v>
      </c>
      <c r="C333">
        <v>26722</v>
      </c>
      <c r="D333">
        <v>8</v>
      </c>
      <c r="E333">
        <v>5</v>
      </c>
      <c r="F333">
        <v>55068</v>
      </c>
      <c r="G333">
        <v>44930</v>
      </c>
      <c r="H333">
        <v>8330</v>
      </c>
      <c r="I333">
        <v>1770</v>
      </c>
    </row>
    <row r="334" spans="1:9" x14ac:dyDescent="0.25">
      <c r="A334" s="1" t="s">
        <v>24</v>
      </c>
      <c r="B334">
        <v>6793</v>
      </c>
      <c r="C334">
        <v>26722</v>
      </c>
      <c r="D334">
        <v>8</v>
      </c>
      <c r="E334">
        <v>5</v>
      </c>
      <c r="F334">
        <v>57442</v>
      </c>
      <c r="G334">
        <v>46912</v>
      </c>
      <c r="H334">
        <v>8732</v>
      </c>
      <c r="I334">
        <v>1750</v>
      </c>
    </row>
    <row r="335" spans="1:9" x14ac:dyDescent="0.25">
      <c r="A335" s="1" t="s">
        <v>24</v>
      </c>
      <c r="B335">
        <v>6793</v>
      </c>
      <c r="C335">
        <v>26722</v>
      </c>
      <c r="D335">
        <v>8</v>
      </c>
      <c r="E335">
        <v>5</v>
      </c>
      <c r="F335">
        <v>54471</v>
      </c>
      <c r="G335">
        <v>44002</v>
      </c>
      <c r="H335">
        <v>8721</v>
      </c>
      <c r="I335">
        <v>1706</v>
      </c>
    </row>
    <row r="336" spans="1:9" x14ac:dyDescent="0.25">
      <c r="A336" s="1" t="s">
        <v>24</v>
      </c>
      <c r="B336">
        <v>6793</v>
      </c>
      <c r="C336">
        <v>26722</v>
      </c>
      <c r="D336">
        <v>8</v>
      </c>
      <c r="E336">
        <v>5</v>
      </c>
      <c r="F336">
        <v>55286</v>
      </c>
      <c r="G336">
        <v>45136</v>
      </c>
      <c r="H336">
        <v>8362</v>
      </c>
      <c r="I336">
        <v>1743</v>
      </c>
    </row>
    <row r="337" spans="1:9" x14ac:dyDescent="0.25">
      <c r="A337" s="1" t="s">
        <v>24</v>
      </c>
      <c r="B337">
        <v>6793</v>
      </c>
      <c r="C337">
        <v>26722</v>
      </c>
      <c r="D337">
        <v>16</v>
      </c>
      <c r="E337">
        <v>5</v>
      </c>
      <c r="F337">
        <v>61488</v>
      </c>
      <c r="G337">
        <v>51792</v>
      </c>
      <c r="H337">
        <v>7935</v>
      </c>
      <c r="I337">
        <v>1713</v>
      </c>
    </row>
    <row r="338" spans="1:9" x14ac:dyDescent="0.25">
      <c r="A338" s="1" t="s">
        <v>24</v>
      </c>
      <c r="B338">
        <v>6793</v>
      </c>
      <c r="C338">
        <v>26722</v>
      </c>
      <c r="D338">
        <v>16</v>
      </c>
      <c r="E338">
        <v>5</v>
      </c>
      <c r="F338">
        <v>59445</v>
      </c>
      <c r="G338">
        <v>49743</v>
      </c>
      <c r="H338">
        <v>7894</v>
      </c>
      <c r="I338">
        <v>1758</v>
      </c>
    </row>
    <row r="339" spans="1:9" x14ac:dyDescent="0.25">
      <c r="A339" s="1" t="s">
        <v>24</v>
      </c>
      <c r="B339">
        <v>6793</v>
      </c>
      <c r="C339">
        <v>26722</v>
      </c>
      <c r="D339">
        <v>16</v>
      </c>
      <c r="E339">
        <v>5</v>
      </c>
      <c r="F339">
        <v>60753</v>
      </c>
      <c r="G339">
        <v>51053</v>
      </c>
      <c r="H339">
        <v>7956</v>
      </c>
      <c r="I339">
        <v>1705</v>
      </c>
    </row>
    <row r="340" spans="1:9" x14ac:dyDescent="0.25">
      <c r="A340" s="1" t="s">
        <v>24</v>
      </c>
      <c r="B340">
        <v>6793</v>
      </c>
      <c r="C340">
        <v>26722</v>
      </c>
      <c r="D340">
        <v>16</v>
      </c>
      <c r="E340">
        <v>5</v>
      </c>
      <c r="F340">
        <v>58138</v>
      </c>
      <c r="G340">
        <v>48419</v>
      </c>
      <c r="H340">
        <v>7967</v>
      </c>
      <c r="I340">
        <v>1712</v>
      </c>
    </row>
    <row r="341" spans="1:9" x14ac:dyDescent="0.25">
      <c r="A341" s="1" t="s">
        <v>24</v>
      </c>
      <c r="B341">
        <v>6793</v>
      </c>
      <c r="C341">
        <v>26722</v>
      </c>
      <c r="D341">
        <v>16</v>
      </c>
      <c r="E341">
        <v>5</v>
      </c>
      <c r="F341">
        <v>62321</v>
      </c>
      <c r="G341">
        <v>52398</v>
      </c>
      <c r="H341">
        <v>8093</v>
      </c>
      <c r="I341">
        <v>1783</v>
      </c>
    </row>
    <row r="342" spans="1:9" x14ac:dyDescent="0.25">
      <c r="A342" s="1" t="s">
        <v>25</v>
      </c>
      <c r="B342">
        <v>6967956</v>
      </c>
      <c r="C342">
        <v>69540470</v>
      </c>
      <c r="D342">
        <v>2</v>
      </c>
      <c r="E342">
        <v>7</v>
      </c>
      <c r="F342">
        <v>76721660</v>
      </c>
      <c r="G342">
        <v>50589127</v>
      </c>
      <c r="H342">
        <v>24960408</v>
      </c>
      <c r="I342">
        <v>1172050</v>
      </c>
    </row>
    <row r="343" spans="1:9" x14ac:dyDescent="0.25">
      <c r="A343" s="1" t="s">
        <v>25</v>
      </c>
      <c r="B343">
        <v>6967956</v>
      </c>
      <c r="C343">
        <v>69540470</v>
      </c>
      <c r="D343">
        <v>2</v>
      </c>
      <c r="E343">
        <v>7</v>
      </c>
      <c r="F343">
        <v>78192410</v>
      </c>
      <c r="G343">
        <v>50391442</v>
      </c>
      <c r="H343">
        <v>26592655</v>
      </c>
      <c r="I343">
        <v>1208237</v>
      </c>
    </row>
    <row r="344" spans="1:9" x14ac:dyDescent="0.25">
      <c r="A344" s="1" t="s">
        <v>25</v>
      </c>
      <c r="B344">
        <v>6967956</v>
      </c>
      <c r="C344">
        <v>69540470</v>
      </c>
      <c r="D344">
        <v>2</v>
      </c>
      <c r="E344">
        <v>7</v>
      </c>
      <c r="F344">
        <v>77810152</v>
      </c>
      <c r="G344">
        <v>50480610</v>
      </c>
      <c r="H344">
        <v>25955762</v>
      </c>
      <c r="I344">
        <v>1373579</v>
      </c>
    </row>
    <row r="345" spans="1:9" x14ac:dyDescent="0.25">
      <c r="A345" s="1" t="s">
        <v>25</v>
      </c>
      <c r="B345">
        <v>6967956</v>
      </c>
      <c r="C345">
        <v>69540470</v>
      </c>
      <c r="D345">
        <v>2</v>
      </c>
      <c r="E345">
        <v>7</v>
      </c>
      <c r="F345">
        <v>75737737</v>
      </c>
      <c r="G345">
        <v>49403508</v>
      </c>
      <c r="H345">
        <v>25122889</v>
      </c>
      <c r="I345">
        <v>1211269</v>
      </c>
    </row>
    <row r="346" spans="1:9" x14ac:dyDescent="0.25">
      <c r="A346" s="1" t="s">
        <v>25</v>
      </c>
      <c r="B346">
        <v>6967956</v>
      </c>
      <c r="C346">
        <v>69540470</v>
      </c>
      <c r="D346">
        <v>2</v>
      </c>
      <c r="E346">
        <v>7</v>
      </c>
      <c r="F346">
        <v>78832747</v>
      </c>
      <c r="G346">
        <v>51161442</v>
      </c>
      <c r="H346">
        <v>26465387</v>
      </c>
      <c r="I346">
        <v>1205838</v>
      </c>
    </row>
    <row r="347" spans="1:9" x14ac:dyDescent="0.25">
      <c r="A347" s="1" t="s">
        <v>25</v>
      </c>
      <c r="B347">
        <v>6967956</v>
      </c>
      <c r="C347">
        <v>69540470</v>
      </c>
      <c r="D347">
        <v>4</v>
      </c>
      <c r="E347">
        <v>7</v>
      </c>
      <c r="F347">
        <v>59388320</v>
      </c>
      <c r="G347">
        <v>43037806</v>
      </c>
      <c r="H347">
        <v>15169860</v>
      </c>
      <c r="I347">
        <v>1180583</v>
      </c>
    </row>
    <row r="348" spans="1:9" x14ac:dyDescent="0.25">
      <c r="A348" s="1" t="s">
        <v>25</v>
      </c>
      <c r="B348">
        <v>6967956</v>
      </c>
      <c r="C348">
        <v>69540470</v>
      </c>
      <c r="D348">
        <v>4</v>
      </c>
      <c r="E348">
        <v>7</v>
      </c>
      <c r="F348">
        <v>60064791</v>
      </c>
      <c r="G348">
        <v>43338014</v>
      </c>
      <c r="H348">
        <v>15517830</v>
      </c>
      <c r="I348">
        <v>1208878</v>
      </c>
    </row>
    <row r="349" spans="1:9" x14ac:dyDescent="0.25">
      <c r="A349" s="1" t="s">
        <v>25</v>
      </c>
      <c r="B349">
        <v>6967956</v>
      </c>
      <c r="C349">
        <v>69540470</v>
      </c>
      <c r="D349">
        <v>4</v>
      </c>
      <c r="E349">
        <v>7</v>
      </c>
      <c r="F349">
        <v>59888726</v>
      </c>
      <c r="G349">
        <v>43381820</v>
      </c>
      <c r="H349">
        <v>15325178</v>
      </c>
      <c r="I349">
        <v>1181653</v>
      </c>
    </row>
    <row r="350" spans="1:9" x14ac:dyDescent="0.25">
      <c r="A350" s="1" t="s">
        <v>25</v>
      </c>
      <c r="B350">
        <v>6967956</v>
      </c>
      <c r="C350">
        <v>69540470</v>
      </c>
      <c r="D350">
        <v>4</v>
      </c>
      <c r="E350">
        <v>7</v>
      </c>
      <c r="F350">
        <v>59490227</v>
      </c>
      <c r="G350">
        <v>42765392</v>
      </c>
      <c r="H350">
        <v>15515860</v>
      </c>
      <c r="I350">
        <v>1208903</v>
      </c>
    </row>
    <row r="351" spans="1:9" x14ac:dyDescent="0.25">
      <c r="A351" s="1" t="s">
        <v>25</v>
      </c>
      <c r="B351">
        <v>6967956</v>
      </c>
      <c r="C351">
        <v>69540470</v>
      </c>
      <c r="D351">
        <v>4</v>
      </c>
      <c r="E351">
        <v>7</v>
      </c>
      <c r="F351">
        <v>59616895</v>
      </c>
      <c r="G351">
        <v>42937619</v>
      </c>
      <c r="H351">
        <v>15497698</v>
      </c>
      <c r="I351">
        <v>1181503</v>
      </c>
    </row>
    <row r="352" spans="1:9" x14ac:dyDescent="0.25">
      <c r="A352" s="1" t="s">
        <v>25</v>
      </c>
      <c r="B352">
        <v>6967956</v>
      </c>
      <c r="C352">
        <v>69540470</v>
      </c>
      <c r="D352">
        <v>8</v>
      </c>
      <c r="E352">
        <v>7</v>
      </c>
      <c r="F352">
        <v>49065529</v>
      </c>
      <c r="G352">
        <v>38259556</v>
      </c>
      <c r="H352">
        <v>9613893</v>
      </c>
      <c r="I352">
        <v>1192015</v>
      </c>
    </row>
    <row r="353" spans="1:9" x14ac:dyDescent="0.25">
      <c r="A353" s="1" t="s">
        <v>25</v>
      </c>
      <c r="B353">
        <v>6967956</v>
      </c>
      <c r="C353">
        <v>69540470</v>
      </c>
      <c r="D353">
        <v>8</v>
      </c>
      <c r="E353">
        <v>7</v>
      </c>
      <c r="F353">
        <v>49184304</v>
      </c>
      <c r="G353">
        <v>38287507</v>
      </c>
      <c r="H353">
        <v>9694434</v>
      </c>
      <c r="I353">
        <v>1202304</v>
      </c>
    </row>
    <row r="354" spans="1:9" x14ac:dyDescent="0.25">
      <c r="A354" s="1" t="s">
        <v>25</v>
      </c>
      <c r="B354">
        <v>6967956</v>
      </c>
      <c r="C354">
        <v>69540470</v>
      </c>
      <c r="D354">
        <v>8</v>
      </c>
      <c r="E354">
        <v>7</v>
      </c>
      <c r="F354">
        <v>48898163</v>
      </c>
      <c r="G354">
        <v>38070318</v>
      </c>
      <c r="H354">
        <v>9614080</v>
      </c>
      <c r="I354">
        <v>1213701</v>
      </c>
    </row>
    <row r="355" spans="1:9" x14ac:dyDescent="0.25">
      <c r="A355" s="1" t="s">
        <v>25</v>
      </c>
      <c r="B355">
        <v>6967956</v>
      </c>
      <c r="C355">
        <v>69540470</v>
      </c>
      <c r="D355">
        <v>8</v>
      </c>
      <c r="E355">
        <v>7</v>
      </c>
      <c r="F355">
        <v>49134720</v>
      </c>
      <c r="G355">
        <v>38204970</v>
      </c>
      <c r="H355">
        <v>9721645</v>
      </c>
      <c r="I355">
        <v>1208031</v>
      </c>
    </row>
    <row r="356" spans="1:9" x14ac:dyDescent="0.25">
      <c r="A356" s="1" t="s">
        <v>25</v>
      </c>
      <c r="B356">
        <v>6967956</v>
      </c>
      <c r="C356">
        <v>69540470</v>
      </c>
      <c r="D356">
        <v>8</v>
      </c>
      <c r="E356">
        <v>7</v>
      </c>
      <c r="F356">
        <v>49657807</v>
      </c>
      <c r="G356">
        <v>38591267</v>
      </c>
      <c r="H356">
        <v>9869574</v>
      </c>
      <c r="I356">
        <v>1196896</v>
      </c>
    </row>
    <row r="357" spans="1:9" x14ac:dyDescent="0.25">
      <c r="A357" s="1" t="s">
        <v>25</v>
      </c>
      <c r="B357">
        <v>6967956</v>
      </c>
      <c r="C357">
        <v>69540470</v>
      </c>
      <c r="D357">
        <v>16</v>
      </c>
      <c r="E357">
        <v>7</v>
      </c>
      <c r="F357">
        <v>47329931</v>
      </c>
      <c r="G357">
        <v>38876529</v>
      </c>
      <c r="H357">
        <v>7288646</v>
      </c>
      <c r="I357">
        <v>1164678</v>
      </c>
    </row>
    <row r="358" spans="1:9" x14ac:dyDescent="0.25">
      <c r="A358" s="1" t="s">
        <v>25</v>
      </c>
      <c r="B358">
        <v>6967956</v>
      </c>
      <c r="C358">
        <v>69540470</v>
      </c>
      <c r="D358">
        <v>16</v>
      </c>
      <c r="E358">
        <v>7</v>
      </c>
      <c r="F358">
        <v>48425199</v>
      </c>
      <c r="G358">
        <v>39729403</v>
      </c>
      <c r="H358">
        <v>7516838</v>
      </c>
      <c r="I358">
        <v>1178892</v>
      </c>
    </row>
    <row r="359" spans="1:9" x14ac:dyDescent="0.25">
      <c r="A359" s="1" t="s">
        <v>25</v>
      </c>
      <c r="B359">
        <v>6967956</v>
      </c>
      <c r="C359">
        <v>69540470</v>
      </c>
      <c r="D359">
        <v>16</v>
      </c>
      <c r="E359">
        <v>7</v>
      </c>
      <c r="F359">
        <v>47818879</v>
      </c>
      <c r="G359">
        <v>39327506</v>
      </c>
      <c r="H359">
        <v>7332926</v>
      </c>
      <c r="I359">
        <v>1158377</v>
      </c>
    </row>
    <row r="360" spans="1:9" x14ac:dyDescent="0.25">
      <c r="A360" s="1" t="s">
        <v>25</v>
      </c>
      <c r="B360">
        <v>6967956</v>
      </c>
      <c r="C360">
        <v>69540470</v>
      </c>
      <c r="D360">
        <v>16</v>
      </c>
      <c r="E360">
        <v>7</v>
      </c>
      <c r="F360">
        <v>48129034</v>
      </c>
      <c r="G360">
        <v>39411130</v>
      </c>
      <c r="H360">
        <v>7423978</v>
      </c>
      <c r="I360">
        <v>1293855</v>
      </c>
    </row>
    <row r="361" spans="1:9" x14ac:dyDescent="0.25">
      <c r="A361" s="1" t="s">
        <v>25</v>
      </c>
      <c r="B361">
        <v>6967956</v>
      </c>
      <c r="C361">
        <v>69540470</v>
      </c>
      <c r="D361">
        <v>16</v>
      </c>
      <c r="E361">
        <v>7</v>
      </c>
      <c r="F361">
        <v>48088353</v>
      </c>
      <c r="G361">
        <v>39501629</v>
      </c>
      <c r="H361">
        <v>7378103</v>
      </c>
      <c r="I361">
        <v>1208549</v>
      </c>
    </row>
    <row r="362" spans="1:9" x14ac:dyDescent="0.25">
      <c r="A362" s="1" t="s">
        <v>26</v>
      </c>
      <c r="B362">
        <v>38811</v>
      </c>
      <c r="C362">
        <v>79632</v>
      </c>
      <c r="D362">
        <v>2</v>
      </c>
      <c r="E362">
        <v>5</v>
      </c>
      <c r="F362">
        <v>367936</v>
      </c>
      <c r="G362">
        <v>284891</v>
      </c>
      <c r="H362">
        <v>73167</v>
      </c>
      <c r="I362">
        <v>9795</v>
      </c>
    </row>
    <row r="363" spans="1:9" x14ac:dyDescent="0.25">
      <c r="A363" s="1" t="s">
        <v>26</v>
      </c>
      <c r="B363">
        <v>38811</v>
      </c>
      <c r="C363">
        <v>79632</v>
      </c>
      <c r="D363">
        <v>2</v>
      </c>
      <c r="E363">
        <v>5</v>
      </c>
      <c r="F363">
        <v>349037</v>
      </c>
      <c r="G363">
        <v>280216</v>
      </c>
      <c r="H363">
        <v>61538</v>
      </c>
      <c r="I363">
        <v>7213</v>
      </c>
    </row>
    <row r="364" spans="1:9" x14ac:dyDescent="0.25">
      <c r="A364" s="1" t="s">
        <v>26</v>
      </c>
      <c r="B364">
        <v>38811</v>
      </c>
      <c r="C364">
        <v>79632</v>
      </c>
      <c r="D364">
        <v>2</v>
      </c>
      <c r="E364">
        <v>5</v>
      </c>
      <c r="F364">
        <v>331189</v>
      </c>
      <c r="G364">
        <v>259057</v>
      </c>
      <c r="H364">
        <v>63095</v>
      </c>
      <c r="I364">
        <v>8968</v>
      </c>
    </row>
    <row r="365" spans="1:9" x14ac:dyDescent="0.25">
      <c r="A365" s="1" t="s">
        <v>26</v>
      </c>
      <c r="B365">
        <v>38811</v>
      </c>
      <c r="C365">
        <v>79632</v>
      </c>
      <c r="D365">
        <v>2</v>
      </c>
      <c r="E365">
        <v>5</v>
      </c>
      <c r="F365">
        <v>325313</v>
      </c>
      <c r="G365">
        <v>255099</v>
      </c>
      <c r="H365">
        <v>62206</v>
      </c>
      <c r="I365">
        <v>7940</v>
      </c>
    </row>
    <row r="366" spans="1:9" x14ac:dyDescent="0.25">
      <c r="A366" s="1" t="s">
        <v>26</v>
      </c>
      <c r="B366">
        <v>38811</v>
      </c>
      <c r="C366">
        <v>79632</v>
      </c>
      <c r="D366">
        <v>2</v>
      </c>
      <c r="E366">
        <v>5</v>
      </c>
      <c r="F366">
        <v>322598</v>
      </c>
      <c r="G366">
        <v>251422</v>
      </c>
      <c r="H366">
        <v>63075</v>
      </c>
      <c r="I366">
        <v>8037</v>
      </c>
    </row>
    <row r="367" spans="1:9" x14ac:dyDescent="0.25">
      <c r="A367" s="1" t="s">
        <v>26</v>
      </c>
      <c r="B367">
        <v>38811</v>
      </c>
      <c r="C367">
        <v>79632</v>
      </c>
      <c r="D367">
        <v>4</v>
      </c>
      <c r="E367">
        <v>5</v>
      </c>
      <c r="F367">
        <v>325451</v>
      </c>
      <c r="G367">
        <v>278656</v>
      </c>
      <c r="H367">
        <v>38880</v>
      </c>
      <c r="I367">
        <v>7851</v>
      </c>
    </row>
    <row r="368" spans="1:9" x14ac:dyDescent="0.25">
      <c r="A368" s="1" t="s">
        <v>26</v>
      </c>
      <c r="B368">
        <v>38811</v>
      </c>
      <c r="C368">
        <v>79632</v>
      </c>
      <c r="D368">
        <v>4</v>
      </c>
      <c r="E368">
        <v>5</v>
      </c>
      <c r="F368">
        <v>330817</v>
      </c>
      <c r="G368">
        <v>284696</v>
      </c>
      <c r="H368">
        <v>38645</v>
      </c>
      <c r="I368">
        <v>7408</v>
      </c>
    </row>
    <row r="369" spans="1:9" x14ac:dyDescent="0.25">
      <c r="A369" s="1" t="s">
        <v>26</v>
      </c>
      <c r="B369">
        <v>38811</v>
      </c>
      <c r="C369">
        <v>79632</v>
      </c>
      <c r="D369">
        <v>4</v>
      </c>
      <c r="E369">
        <v>5</v>
      </c>
      <c r="F369">
        <v>323193</v>
      </c>
      <c r="G369">
        <v>276464</v>
      </c>
      <c r="H369">
        <v>38915</v>
      </c>
      <c r="I369">
        <v>7751</v>
      </c>
    </row>
    <row r="370" spans="1:9" x14ac:dyDescent="0.25">
      <c r="A370" s="1" t="s">
        <v>26</v>
      </c>
      <c r="B370">
        <v>38811</v>
      </c>
      <c r="C370">
        <v>79632</v>
      </c>
      <c r="D370">
        <v>4</v>
      </c>
      <c r="E370">
        <v>5</v>
      </c>
      <c r="F370">
        <v>334488</v>
      </c>
      <c r="G370">
        <v>287059</v>
      </c>
      <c r="H370">
        <v>39156</v>
      </c>
      <c r="I370">
        <v>8218</v>
      </c>
    </row>
    <row r="371" spans="1:9" x14ac:dyDescent="0.25">
      <c r="A371" s="1" t="s">
        <v>26</v>
      </c>
      <c r="B371">
        <v>38811</v>
      </c>
      <c r="C371">
        <v>79632</v>
      </c>
      <c r="D371">
        <v>4</v>
      </c>
      <c r="E371">
        <v>5</v>
      </c>
      <c r="F371">
        <v>332030</v>
      </c>
      <c r="G371">
        <v>286430</v>
      </c>
      <c r="H371">
        <v>38375</v>
      </c>
      <c r="I371">
        <v>7159</v>
      </c>
    </row>
    <row r="372" spans="1:9" x14ac:dyDescent="0.25">
      <c r="A372" s="1" t="s">
        <v>26</v>
      </c>
      <c r="B372">
        <v>38811</v>
      </c>
      <c r="C372">
        <v>79632</v>
      </c>
      <c r="D372">
        <v>8</v>
      </c>
      <c r="E372">
        <v>5</v>
      </c>
      <c r="F372">
        <v>476681</v>
      </c>
      <c r="G372">
        <v>444969</v>
      </c>
      <c r="H372">
        <v>23660</v>
      </c>
      <c r="I372">
        <v>7989</v>
      </c>
    </row>
    <row r="373" spans="1:9" x14ac:dyDescent="0.25">
      <c r="A373" s="1" t="s">
        <v>26</v>
      </c>
      <c r="B373">
        <v>38811</v>
      </c>
      <c r="C373">
        <v>79632</v>
      </c>
      <c r="D373">
        <v>8</v>
      </c>
      <c r="E373">
        <v>5</v>
      </c>
      <c r="F373">
        <v>474152</v>
      </c>
      <c r="G373">
        <v>443293</v>
      </c>
      <c r="H373">
        <v>23703</v>
      </c>
      <c r="I373">
        <v>7094</v>
      </c>
    </row>
    <row r="374" spans="1:9" x14ac:dyDescent="0.25">
      <c r="A374" s="1" t="s">
        <v>26</v>
      </c>
      <c r="B374">
        <v>38811</v>
      </c>
      <c r="C374">
        <v>79632</v>
      </c>
      <c r="D374">
        <v>8</v>
      </c>
      <c r="E374">
        <v>5</v>
      </c>
      <c r="F374">
        <v>466754</v>
      </c>
      <c r="G374">
        <v>434360</v>
      </c>
      <c r="H374">
        <v>24273</v>
      </c>
      <c r="I374">
        <v>8059</v>
      </c>
    </row>
    <row r="375" spans="1:9" x14ac:dyDescent="0.25">
      <c r="A375" s="1" t="s">
        <v>26</v>
      </c>
      <c r="B375">
        <v>38811</v>
      </c>
      <c r="C375">
        <v>79632</v>
      </c>
      <c r="D375">
        <v>8</v>
      </c>
      <c r="E375">
        <v>5</v>
      </c>
      <c r="F375">
        <v>468757</v>
      </c>
      <c r="G375">
        <v>438128</v>
      </c>
      <c r="H375">
        <v>22413</v>
      </c>
      <c r="I375">
        <v>8052</v>
      </c>
    </row>
    <row r="376" spans="1:9" x14ac:dyDescent="0.25">
      <c r="A376" s="1" t="s">
        <v>26</v>
      </c>
      <c r="B376">
        <v>38811</v>
      </c>
      <c r="C376">
        <v>79632</v>
      </c>
      <c r="D376">
        <v>8</v>
      </c>
      <c r="E376">
        <v>5</v>
      </c>
      <c r="F376">
        <v>476723</v>
      </c>
      <c r="G376">
        <v>445266</v>
      </c>
      <c r="H376">
        <v>23645</v>
      </c>
      <c r="I376">
        <v>7748</v>
      </c>
    </row>
    <row r="377" spans="1:9" x14ac:dyDescent="0.25">
      <c r="A377" s="1" t="s">
        <v>26</v>
      </c>
      <c r="B377">
        <v>38811</v>
      </c>
      <c r="C377">
        <v>79632</v>
      </c>
      <c r="D377">
        <v>16</v>
      </c>
      <c r="E377">
        <v>5</v>
      </c>
      <c r="F377">
        <v>572097</v>
      </c>
      <c r="G377">
        <v>544246</v>
      </c>
      <c r="H377">
        <v>19118</v>
      </c>
      <c r="I377">
        <v>8671</v>
      </c>
    </row>
    <row r="378" spans="1:9" x14ac:dyDescent="0.25">
      <c r="A378" s="1" t="s">
        <v>26</v>
      </c>
      <c r="B378">
        <v>38811</v>
      </c>
      <c r="C378">
        <v>79632</v>
      </c>
      <c r="D378">
        <v>16</v>
      </c>
      <c r="E378">
        <v>5</v>
      </c>
      <c r="F378">
        <v>546296</v>
      </c>
      <c r="G378">
        <v>517777</v>
      </c>
      <c r="H378">
        <v>19765</v>
      </c>
      <c r="I378">
        <v>8692</v>
      </c>
    </row>
    <row r="379" spans="1:9" x14ac:dyDescent="0.25">
      <c r="A379" s="1" t="s">
        <v>26</v>
      </c>
      <c r="B379">
        <v>38811</v>
      </c>
      <c r="C379">
        <v>79632</v>
      </c>
      <c r="D379">
        <v>16</v>
      </c>
      <c r="E379">
        <v>5</v>
      </c>
      <c r="F379">
        <v>560599</v>
      </c>
      <c r="G379">
        <v>530654</v>
      </c>
      <c r="H379">
        <v>21697</v>
      </c>
      <c r="I379">
        <v>8191</v>
      </c>
    </row>
    <row r="380" spans="1:9" x14ac:dyDescent="0.25">
      <c r="A380" s="1" t="s">
        <v>26</v>
      </c>
      <c r="B380">
        <v>38811</v>
      </c>
      <c r="C380">
        <v>79632</v>
      </c>
      <c r="D380">
        <v>16</v>
      </c>
      <c r="E380">
        <v>5</v>
      </c>
      <c r="F380">
        <v>556728</v>
      </c>
      <c r="G380">
        <v>528558</v>
      </c>
      <c r="H380">
        <v>20121</v>
      </c>
      <c r="I380">
        <v>7983</v>
      </c>
    </row>
    <row r="381" spans="1:9" x14ac:dyDescent="0.25">
      <c r="A381" s="1" t="s">
        <v>26</v>
      </c>
      <c r="B381">
        <v>38811</v>
      </c>
      <c r="C381">
        <v>79632</v>
      </c>
      <c r="D381">
        <v>16</v>
      </c>
      <c r="E381">
        <v>5</v>
      </c>
      <c r="F381">
        <v>563551</v>
      </c>
      <c r="G381">
        <v>535614</v>
      </c>
      <c r="H381">
        <v>19767</v>
      </c>
      <c r="I381">
        <v>8099</v>
      </c>
    </row>
    <row r="382" spans="1:9" x14ac:dyDescent="0.25">
      <c r="A382" s="1" t="s">
        <v>27</v>
      </c>
      <c r="B382">
        <v>3617</v>
      </c>
      <c r="C382">
        <v>8790</v>
      </c>
      <c r="D382">
        <v>2</v>
      </c>
      <c r="E382">
        <v>3</v>
      </c>
      <c r="F382">
        <v>28256</v>
      </c>
      <c r="G382">
        <v>20022</v>
      </c>
      <c r="H382">
        <v>6977</v>
      </c>
      <c r="I382">
        <v>1225</v>
      </c>
    </row>
    <row r="383" spans="1:9" x14ac:dyDescent="0.25">
      <c r="A383" s="1" t="s">
        <v>27</v>
      </c>
      <c r="B383">
        <v>3617</v>
      </c>
      <c r="C383">
        <v>8790</v>
      </c>
      <c r="D383">
        <v>2</v>
      </c>
      <c r="E383">
        <v>3</v>
      </c>
      <c r="F383">
        <v>28092</v>
      </c>
      <c r="G383">
        <v>19836</v>
      </c>
      <c r="H383">
        <v>7033</v>
      </c>
      <c r="I383">
        <v>1182</v>
      </c>
    </row>
    <row r="384" spans="1:9" x14ac:dyDescent="0.25">
      <c r="A384" s="1" t="s">
        <v>27</v>
      </c>
      <c r="B384">
        <v>3617</v>
      </c>
      <c r="C384">
        <v>8790</v>
      </c>
      <c r="D384">
        <v>2</v>
      </c>
      <c r="E384">
        <v>3</v>
      </c>
      <c r="F384">
        <v>28164</v>
      </c>
      <c r="G384">
        <v>19902</v>
      </c>
      <c r="H384">
        <v>7033</v>
      </c>
      <c r="I384">
        <v>1186</v>
      </c>
    </row>
    <row r="385" spans="1:9" x14ac:dyDescent="0.25">
      <c r="A385" s="1" t="s">
        <v>27</v>
      </c>
      <c r="B385">
        <v>3617</v>
      </c>
      <c r="C385">
        <v>8790</v>
      </c>
      <c r="D385">
        <v>2</v>
      </c>
      <c r="E385">
        <v>3</v>
      </c>
      <c r="F385">
        <v>28543</v>
      </c>
      <c r="G385">
        <v>19797</v>
      </c>
      <c r="H385">
        <v>7444</v>
      </c>
      <c r="I385">
        <v>1228</v>
      </c>
    </row>
    <row r="386" spans="1:9" x14ac:dyDescent="0.25">
      <c r="A386" s="1" t="s">
        <v>27</v>
      </c>
      <c r="B386">
        <v>3617</v>
      </c>
      <c r="C386">
        <v>8790</v>
      </c>
      <c r="D386">
        <v>2</v>
      </c>
      <c r="E386">
        <v>3</v>
      </c>
      <c r="F386">
        <v>27447</v>
      </c>
      <c r="G386">
        <v>19057</v>
      </c>
      <c r="H386">
        <v>7128</v>
      </c>
      <c r="I386">
        <v>1220</v>
      </c>
    </row>
    <row r="387" spans="1:9" x14ac:dyDescent="0.25">
      <c r="A387" s="1" t="s">
        <v>27</v>
      </c>
      <c r="B387">
        <v>3617</v>
      </c>
      <c r="C387">
        <v>8790</v>
      </c>
      <c r="D387">
        <v>4</v>
      </c>
      <c r="E387">
        <v>3</v>
      </c>
      <c r="F387">
        <v>20966</v>
      </c>
      <c r="G387">
        <v>15855</v>
      </c>
      <c r="H387">
        <v>3992</v>
      </c>
      <c r="I387">
        <v>1085</v>
      </c>
    </row>
    <row r="388" spans="1:9" x14ac:dyDescent="0.25">
      <c r="A388" s="1" t="s">
        <v>27</v>
      </c>
      <c r="B388">
        <v>3617</v>
      </c>
      <c r="C388">
        <v>8790</v>
      </c>
      <c r="D388">
        <v>4</v>
      </c>
      <c r="E388">
        <v>3</v>
      </c>
      <c r="F388">
        <v>21580</v>
      </c>
      <c r="G388">
        <v>16375</v>
      </c>
      <c r="H388">
        <v>4008</v>
      </c>
      <c r="I388">
        <v>1158</v>
      </c>
    </row>
    <row r="389" spans="1:9" x14ac:dyDescent="0.25">
      <c r="A389" s="1" t="s">
        <v>27</v>
      </c>
      <c r="B389">
        <v>3617</v>
      </c>
      <c r="C389">
        <v>8790</v>
      </c>
      <c r="D389">
        <v>4</v>
      </c>
      <c r="E389">
        <v>3</v>
      </c>
      <c r="F389">
        <v>22588</v>
      </c>
      <c r="G389">
        <v>17119</v>
      </c>
      <c r="H389">
        <v>4185</v>
      </c>
      <c r="I389">
        <v>1231</v>
      </c>
    </row>
    <row r="390" spans="1:9" x14ac:dyDescent="0.25">
      <c r="A390" s="1" t="s">
        <v>27</v>
      </c>
      <c r="B390">
        <v>3617</v>
      </c>
      <c r="C390">
        <v>8790</v>
      </c>
      <c r="D390">
        <v>4</v>
      </c>
      <c r="E390">
        <v>3</v>
      </c>
      <c r="F390">
        <v>22018</v>
      </c>
      <c r="G390">
        <v>16846</v>
      </c>
      <c r="H390">
        <v>3944</v>
      </c>
      <c r="I390">
        <v>1174</v>
      </c>
    </row>
    <row r="391" spans="1:9" x14ac:dyDescent="0.25">
      <c r="A391" s="1" t="s">
        <v>27</v>
      </c>
      <c r="B391">
        <v>3617</v>
      </c>
      <c r="C391">
        <v>8790</v>
      </c>
      <c r="D391">
        <v>4</v>
      </c>
      <c r="E391">
        <v>3</v>
      </c>
      <c r="F391">
        <v>21909</v>
      </c>
      <c r="G391">
        <v>16803</v>
      </c>
      <c r="H391">
        <v>3971</v>
      </c>
      <c r="I391">
        <v>1100</v>
      </c>
    </row>
    <row r="392" spans="1:9" x14ac:dyDescent="0.25">
      <c r="A392" s="1" t="s">
        <v>27</v>
      </c>
      <c r="B392">
        <v>3617</v>
      </c>
      <c r="C392">
        <v>8790</v>
      </c>
      <c r="D392">
        <v>8</v>
      </c>
      <c r="E392">
        <v>3</v>
      </c>
      <c r="F392">
        <v>26705</v>
      </c>
      <c r="G392">
        <v>22674</v>
      </c>
      <c r="H392">
        <v>2894</v>
      </c>
      <c r="I392">
        <v>1102</v>
      </c>
    </row>
    <row r="393" spans="1:9" x14ac:dyDescent="0.25">
      <c r="A393" s="1" t="s">
        <v>27</v>
      </c>
      <c r="B393">
        <v>3617</v>
      </c>
      <c r="C393">
        <v>8790</v>
      </c>
      <c r="D393">
        <v>8</v>
      </c>
      <c r="E393">
        <v>3</v>
      </c>
      <c r="F393">
        <v>26367</v>
      </c>
      <c r="G393">
        <v>22264</v>
      </c>
      <c r="H393">
        <v>2909</v>
      </c>
      <c r="I393">
        <v>1159</v>
      </c>
    </row>
    <row r="394" spans="1:9" x14ac:dyDescent="0.25">
      <c r="A394" s="1" t="s">
        <v>27</v>
      </c>
      <c r="B394">
        <v>3617</v>
      </c>
      <c r="C394">
        <v>8790</v>
      </c>
      <c r="D394">
        <v>8</v>
      </c>
      <c r="E394">
        <v>3</v>
      </c>
      <c r="F394">
        <v>26031</v>
      </c>
      <c r="G394">
        <v>22065</v>
      </c>
      <c r="H394">
        <v>2819</v>
      </c>
      <c r="I394">
        <v>1112</v>
      </c>
    </row>
    <row r="395" spans="1:9" x14ac:dyDescent="0.25">
      <c r="A395" s="1" t="s">
        <v>27</v>
      </c>
      <c r="B395">
        <v>3617</v>
      </c>
      <c r="C395">
        <v>8790</v>
      </c>
      <c r="D395">
        <v>8</v>
      </c>
      <c r="E395">
        <v>3</v>
      </c>
      <c r="F395">
        <v>25545</v>
      </c>
      <c r="G395">
        <v>21275</v>
      </c>
      <c r="H395">
        <v>3132</v>
      </c>
      <c r="I395">
        <v>1101</v>
      </c>
    </row>
    <row r="396" spans="1:9" x14ac:dyDescent="0.25">
      <c r="A396" s="1" t="s">
        <v>27</v>
      </c>
      <c r="B396">
        <v>3617</v>
      </c>
      <c r="C396">
        <v>8790</v>
      </c>
      <c r="D396">
        <v>8</v>
      </c>
      <c r="E396">
        <v>3</v>
      </c>
      <c r="F396">
        <v>27188</v>
      </c>
      <c r="G396">
        <v>23174</v>
      </c>
      <c r="H396">
        <v>2792</v>
      </c>
      <c r="I396">
        <v>1185</v>
      </c>
    </row>
    <row r="397" spans="1:9" x14ac:dyDescent="0.25">
      <c r="A397" s="1" t="s">
        <v>27</v>
      </c>
      <c r="B397">
        <v>3617</v>
      </c>
      <c r="C397">
        <v>8790</v>
      </c>
      <c r="D397">
        <v>16</v>
      </c>
      <c r="E397">
        <v>3</v>
      </c>
      <c r="F397">
        <v>27865</v>
      </c>
      <c r="G397">
        <v>23407</v>
      </c>
      <c r="H397">
        <v>3308</v>
      </c>
      <c r="I397">
        <v>1113</v>
      </c>
    </row>
    <row r="398" spans="1:9" x14ac:dyDescent="0.25">
      <c r="A398" s="1" t="s">
        <v>27</v>
      </c>
      <c r="B398">
        <v>3617</v>
      </c>
      <c r="C398">
        <v>8790</v>
      </c>
      <c r="D398">
        <v>16</v>
      </c>
      <c r="E398">
        <v>3</v>
      </c>
      <c r="F398">
        <v>29101</v>
      </c>
      <c r="G398">
        <v>24514</v>
      </c>
      <c r="H398">
        <v>3237</v>
      </c>
      <c r="I398">
        <v>1305</v>
      </c>
    </row>
    <row r="399" spans="1:9" x14ac:dyDescent="0.25">
      <c r="A399" s="1" t="s">
        <v>27</v>
      </c>
      <c r="B399">
        <v>3617</v>
      </c>
      <c r="C399">
        <v>8790</v>
      </c>
      <c r="D399">
        <v>16</v>
      </c>
      <c r="E399">
        <v>4</v>
      </c>
      <c r="F399">
        <v>30283</v>
      </c>
      <c r="G399">
        <v>25795</v>
      </c>
      <c r="H399">
        <v>3342</v>
      </c>
      <c r="I399">
        <v>1109</v>
      </c>
    </row>
    <row r="400" spans="1:9" x14ac:dyDescent="0.25">
      <c r="A400" s="1" t="s">
        <v>27</v>
      </c>
      <c r="B400">
        <v>3617</v>
      </c>
      <c r="C400">
        <v>8790</v>
      </c>
      <c r="D400">
        <v>16</v>
      </c>
      <c r="E400">
        <v>4</v>
      </c>
      <c r="F400">
        <v>29686</v>
      </c>
      <c r="G400">
        <v>24880</v>
      </c>
      <c r="H400">
        <v>3515</v>
      </c>
      <c r="I400">
        <v>1240</v>
      </c>
    </row>
    <row r="401" spans="1:9" x14ac:dyDescent="0.25">
      <c r="A401" s="1" t="s">
        <v>27</v>
      </c>
      <c r="B401">
        <v>3617</v>
      </c>
      <c r="C401">
        <v>8790</v>
      </c>
      <c r="D401">
        <v>16</v>
      </c>
      <c r="E401">
        <v>4</v>
      </c>
      <c r="F401">
        <v>29324</v>
      </c>
      <c r="G401">
        <v>24742</v>
      </c>
      <c r="H401">
        <v>3367</v>
      </c>
      <c r="I401">
        <v>1174</v>
      </c>
    </row>
    <row r="402" spans="1:9" x14ac:dyDescent="0.25">
      <c r="A402" s="1" t="s">
        <v>28</v>
      </c>
      <c r="B402">
        <v>9602</v>
      </c>
      <c r="C402">
        <v>20876</v>
      </c>
      <c r="D402">
        <v>2</v>
      </c>
      <c r="E402">
        <v>4</v>
      </c>
      <c r="F402">
        <v>86859</v>
      </c>
      <c r="G402">
        <v>66312</v>
      </c>
      <c r="H402">
        <v>18092</v>
      </c>
      <c r="I402">
        <v>2401</v>
      </c>
    </row>
    <row r="403" spans="1:9" x14ac:dyDescent="0.25">
      <c r="A403" s="1" t="s">
        <v>28</v>
      </c>
      <c r="B403">
        <v>9602</v>
      </c>
      <c r="C403">
        <v>20876</v>
      </c>
      <c r="D403">
        <v>2</v>
      </c>
      <c r="E403">
        <v>4</v>
      </c>
      <c r="F403">
        <v>86362</v>
      </c>
      <c r="G403">
        <v>66256</v>
      </c>
      <c r="H403">
        <v>17732</v>
      </c>
      <c r="I403">
        <v>2322</v>
      </c>
    </row>
    <row r="404" spans="1:9" x14ac:dyDescent="0.25">
      <c r="A404" s="1" t="s">
        <v>28</v>
      </c>
      <c r="B404">
        <v>9602</v>
      </c>
      <c r="C404">
        <v>20876</v>
      </c>
      <c r="D404">
        <v>2</v>
      </c>
      <c r="E404">
        <v>4</v>
      </c>
      <c r="F404">
        <v>84906</v>
      </c>
      <c r="G404">
        <v>64389</v>
      </c>
      <c r="H404">
        <v>17865</v>
      </c>
      <c r="I404">
        <v>2484</v>
      </c>
    </row>
    <row r="405" spans="1:9" x14ac:dyDescent="0.25">
      <c r="A405" s="1" t="s">
        <v>28</v>
      </c>
      <c r="B405">
        <v>9602</v>
      </c>
      <c r="C405">
        <v>20876</v>
      </c>
      <c r="D405">
        <v>2</v>
      </c>
      <c r="E405">
        <v>4</v>
      </c>
      <c r="F405">
        <v>85064</v>
      </c>
      <c r="G405">
        <v>64742</v>
      </c>
      <c r="H405">
        <v>17848</v>
      </c>
      <c r="I405">
        <v>2417</v>
      </c>
    </row>
    <row r="406" spans="1:9" x14ac:dyDescent="0.25">
      <c r="A406" s="1" t="s">
        <v>28</v>
      </c>
      <c r="B406">
        <v>9602</v>
      </c>
      <c r="C406">
        <v>20876</v>
      </c>
      <c r="D406">
        <v>2</v>
      </c>
      <c r="E406">
        <v>4</v>
      </c>
      <c r="F406">
        <v>87862</v>
      </c>
      <c r="G406">
        <v>65176</v>
      </c>
      <c r="H406">
        <v>20253</v>
      </c>
      <c r="I406">
        <v>2365</v>
      </c>
    </row>
    <row r="407" spans="1:9" x14ac:dyDescent="0.25">
      <c r="A407" s="1" t="s">
        <v>28</v>
      </c>
      <c r="B407">
        <v>9602</v>
      </c>
      <c r="C407">
        <v>20876</v>
      </c>
      <c r="D407">
        <v>4</v>
      </c>
      <c r="E407">
        <v>4</v>
      </c>
      <c r="F407">
        <v>82864</v>
      </c>
      <c r="G407">
        <v>70226</v>
      </c>
      <c r="H407">
        <v>10245</v>
      </c>
      <c r="I407">
        <v>2343</v>
      </c>
    </row>
    <row r="408" spans="1:9" x14ac:dyDescent="0.25">
      <c r="A408" s="1" t="s">
        <v>28</v>
      </c>
      <c r="B408">
        <v>9602</v>
      </c>
      <c r="C408">
        <v>20876</v>
      </c>
      <c r="D408">
        <v>4</v>
      </c>
      <c r="E408">
        <v>4</v>
      </c>
      <c r="F408">
        <v>77813</v>
      </c>
      <c r="G408">
        <v>65095</v>
      </c>
      <c r="H408">
        <v>10451</v>
      </c>
      <c r="I408">
        <v>2228</v>
      </c>
    </row>
    <row r="409" spans="1:9" x14ac:dyDescent="0.25">
      <c r="A409" s="1" t="s">
        <v>28</v>
      </c>
      <c r="B409">
        <v>9602</v>
      </c>
      <c r="C409">
        <v>20876</v>
      </c>
      <c r="D409">
        <v>4</v>
      </c>
      <c r="E409">
        <v>4</v>
      </c>
      <c r="F409">
        <v>83088</v>
      </c>
      <c r="G409">
        <v>70468</v>
      </c>
      <c r="H409">
        <v>10264</v>
      </c>
      <c r="I409">
        <v>2311</v>
      </c>
    </row>
    <row r="410" spans="1:9" x14ac:dyDescent="0.25">
      <c r="A410" s="1" t="s">
        <v>28</v>
      </c>
      <c r="B410">
        <v>9602</v>
      </c>
      <c r="C410">
        <v>20876</v>
      </c>
      <c r="D410">
        <v>4</v>
      </c>
      <c r="E410">
        <v>4</v>
      </c>
      <c r="F410">
        <v>79431</v>
      </c>
      <c r="G410">
        <v>66833</v>
      </c>
      <c r="H410">
        <v>10332</v>
      </c>
      <c r="I410">
        <v>2225</v>
      </c>
    </row>
    <row r="411" spans="1:9" x14ac:dyDescent="0.25">
      <c r="A411" s="1" t="s">
        <v>28</v>
      </c>
      <c r="B411">
        <v>9602</v>
      </c>
      <c r="C411">
        <v>20876</v>
      </c>
      <c r="D411">
        <v>4</v>
      </c>
      <c r="E411">
        <v>4</v>
      </c>
      <c r="F411">
        <v>77928</v>
      </c>
      <c r="G411">
        <v>64924</v>
      </c>
      <c r="H411">
        <v>10451</v>
      </c>
      <c r="I411">
        <v>2499</v>
      </c>
    </row>
    <row r="412" spans="1:9" x14ac:dyDescent="0.25">
      <c r="A412" s="1" t="s">
        <v>28</v>
      </c>
      <c r="B412">
        <v>9602</v>
      </c>
      <c r="C412">
        <v>20876</v>
      </c>
      <c r="D412">
        <v>8</v>
      </c>
      <c r="E412">
        <v>4</v>
      </c>
      <c r="F412">
        <v>114836</v>
      </c>
      <c r="G412">
        <v>104791</v>
      </c>
      <c r="H412">
        <v>7694</v>
      </c>
      <c r="I412">
        <v>2310</v>
      </c>
    </row>
    <row r="413" spans="1:9" x14ac:dyDescent="0.25">
      <c r="A413" s="1" t="s">
        <v>28</v>
      </c>
      <c r="B413">
        <v>9602</v>
      </c>
      <c r="C413">
        <v>20876</v>
      </c>
      <c r="D413">
        <v>8</v>
      </c>
      <c r="E413">
        <v>4</v>
      </c>
      <c r="F413">
        <v>113005</v>
      </c>
      <c r="G413">
        <v>102324</v>
      </c>
      <c r="H413">
        <v>8363</v>
      </c>
      <c r="I413">
        <v>2273</v>
      </c>
    </row>
    <row r="414" spans="1:9" x14ac:dyDescent="0.25">
      <c r="A414" s="1" t="s">
        <v>28</v>
      </c>
      <c r="B414">
        <v>9602</v>
      </c>
      <c r="C414">
        <v>20876</v>
      </c>
      <c r="D414">
        <v>8</v>
      </c>
      <c r="E414">
        <v>4</v>
      </c>
      <c r="F414">
        <v>117526</v>
      </c>
      <c r="G414">
        <v>106892</v>
      </c>
      <c r="H414">
        <v>8306</v>
      </c>
      <c r="I414">
        <v>2267</v>
      </c>
    </row>
    <row r="415" spans="1:9" x14ac:dyDescent="0.25">
      <c r="A415" s="1" t="s">
        <v>28</v>
      </c>
      <c r="B415">
        <v>9602</v>
      </c>
      <c r="C415">
        <v>20876</v>
      </c>
      <c r="D415">
        <v>8</v>
      </c>
      <c r="E415">
        <v>4</v>
      </c>
      <c r="F415">
        <v>120859</v>
      </c>
      <c r="G415">
        <v>110191</v>
      </c>
      <c r="H415">
        <v>8157</v>
      </c>
      <c r="I415">
        <v>2462</v>
      </c>
    </row>
    <row r="416" spans="1:9" x14ac:dyDescent="0.25">
      <c r="A416" s="1" t="s">
        <v>28</v>
      </c>
      <c r="B416">
        <v>9602</v>
      </c>
      <c r="C416">
        <v>20876</v>
      </c>
      <c r="D416">
        <v>8</v>
      </c>
      <c r="E416">
        <v>4</v>
      </c>
      <c r="F416">
        <v>112252</v>
      </c>
      <c r="G416">
        <v>101934</v>
      </c>
      <c r="H416">
        <v>7963</v>
      </c>
      <c r="I416">
        <v>2309</v>
      </c>
    </row>
    <row r="417" spans="1:9" x14ac:dyDescent="0.25">
      <c r="A417" s="1" t="s">
        <v>28</v>
      </c>
      <c r="B417">
        <v>9602</v>
      </c>
      <c r="C417">
        <v>20876</v>
      </c>
      <c r="D417">
        <v>16</v>
      </c>
      <c r="E417">
        <v>4</v>
      </c>
      <c r="F417">
        <v>134785</v>
      </c>
      <c r="G417">
        <v>124451</v>
      </c>
      <c r="H417">
        <v>7797</v>
      </c>
      <c r="I417">
        <v>2488</v>
      </c>
    </row>
    <row r="418" spans="1:9" x14ac:dyDescent="0.25">
      <c r="A418" s="1" t="s">
        <v>28</v>
      </c>
      <c r="B418">
        <v>9602</v>
      </c>
      <c r="C418">
        <v>20876</v>
      </c>
      <c r="D418">
        <v>16</v>
      </c>
      <c r="E418">
        <v>4</v>
      </c>
      <c r="F418">
        <v>129219</v>
      </c>
      <c r="G418">
        <v>119484</v>
      </c>
      <c r="H418">
        <v>7332</v>
      </c>
      <c r="I418">
        <v>2359</v>
      </c>
    </row>
    <row r="419" spans="1:9" x14ac:dyDescent="0.25">
      <c r="A419" s="1" t="s">
        <v>28</v>
      </c>
      <c r="B419">
        <v>9602</v>
      </c>
      <c r="C419">
        <v>20876</v>
      </c>
      <c r="D419">
        <v>16</v>
      </c>
      <c r="E419">
        <v>4</v>
      </c>
      <c r="F419">
        <v>132452</v>
      </c>
      <c r="G419">
        <v>122153</v>
      </c>
      <c r="H419">
        <v>7775</v>
      </c>
      <c r="I419">
        <v>2476</v>
      </c>
    </row>
    <row r="420" spans="1:9" x14ac:dyDescent="0.25">
      <c r="A420" s="1" t="s">
        <v>28</v>
      </c>
      <c r="B420">
        <v>9602</v>
      </c>
      <c r="C420">
        <v>20876</v>
      </c>
      <c r="D420">
        <v>16</v>
      </c>
      <c r="E420">
        <v>4</v>
      </c>
      <c r="F420">
        <v>133579</v>
      </c>
      <c r="G420">
        <v>123458</v>
      </c>
      <c r="H420">
        <v>7589</v>
      </c>
      <c r="I420">
        <v>2481</v>
      </c>
    </row>
    <row r="421" spans="1:9" x14ac:dyDescent="0.25">
      <c r="A421" s="1" t="s">
        <v>28</v>
      </c>
      <c r="B421">
        <v>9602</v>
      </c>
      <c r="C421">
        <v>20876</v>
      </c>
      <c r="D421">
        <v>16</v>
      </c>
      <c r="E421">
        <v>4</v>
      </c>
      <c r="F421">
        <v>133781</v>
      </c>
      <c r="G421">
        <v>123725</v>
      </c>
      <c r="H421">
        <v>7496</v>
      </c>
      <c r="I421">
        <v>2506</v>
      </c>
    </row>
    <row r="422" spans="1:9" x14ac:dyDescent="0.25">
      <c r="A422" s="1" t="s">
        <v>29</v>
      </c>
      <c r="B422">
        <v>5605</v>
      </c>
      <c r="C422">
        <v>13076</v>
      </c>
      <c r="D422">
        <v>2</v>
      </c>
      <c r="E422">
        <v>4</v>
      </c>
      <c r="F422">
        <v>45258</v>
      </c>
      <c r="G422">
        <v>31485</v>
      </c>
      <c r="H422">
        <v>12050</v>
      </c>
      <c r="I422">
        <v>1654</v>
      </c>
    </row>
    <row r="423" spans="1:9" x14ac:dyDescent="0.25">
      <c r="A423" s="1" t="s">
        <v>29</v>
      </c>
      <c r="B423">
        <v>5605</v>
      </c>
      <c r="C423">
        <v>13076</v>
      </c>
      <c r="D423">
        <v>2</v>
      </c>
      <c r="E423">
        <v>4</v>
      </c>
      <c r="F423">
        <v>46579</v>
      </c>
      <c r="G423">
        <v>32667</v>
      </c>
      <c r="H423">
        <v>12179</v>
      </c>
      <c r="I423">
        <v>1669</v>
      </c>
    </row>
    <row r="424" spans="1:9" x14ac:dyDescent="0.25">
      <c r="A424" s="1" t="s">
        <v>29</v>
      </c>
      <c r="B424">
        <v>5605</v>
      </c>
      <c r="C424">
        <v>13076</v>
      </c>
      <c r="D424">
        <v>2</v>
      </c>
      <c r="E424">
        <v>4</v>
      </c>
      <c r="F424">
        <v>44622</v>
      </c>
      <c r="G424">
        <v>31113</v>
      </c>
      <c r="H424">
        <v>11826</v>
      </c>
      <c r="I424">
        <v>1509</v>
      </c>
    </row>
    <row r="425" spans="1:9" x14ac:dyDescent="0.25">
      <c r="A425" s="1" t="s">
        <v>29</v>
      </c>
      <c r="B425">
        <v>5605</v>
      </c>
      <c r="C425">
        <v>13076</v>
      </c>
      <c r="D425">
        <v>2</v>
      </c>
      <c r="E425">
        <v>4</v>
      </c>
      <c r="F425">
        <v>44529</v>
      </c>
      <c r="G425">
        <v>31043</v>
      </c>
      <c r="H425">
        <v>11790</v>
      </c>
      <c r="I425">
        <v>1654</v>
      </c>
    </row>
    <row r="426" spans="1:9" x14ac:dyDescent="0.25">
      <c r="A426" s="1" t="s">
        <v>29</v>
      </c>
      <c r="B426">
        <v>5605</v>
      </c>
      <c r="C426">
        <v>13076</v>
      </c>
      <c r="D426">
        <v>2</v>
      </c>
      <c r="E426">
        <v>4</v>
      </c>
      <c r="F426">
        <v>44597</v>
      </c>
      <c r="G426">
        <v>31107</v>
      </c>
      <c r="H426">
        <v>11839</v>
      </c>
      <c r="I426">
        <v>1598</v>
      </c>
    </row>
    <row r="427" spans="1:9" x14ac:dyDescent="0.25">
      <c r="A427" s="1" t="s">
        <v>29</v>
      </c>
      <c r="B427">
        <v>5605</v>
      </c>
      <c r="C427">
        <v>13076</v>
      </c>
      <c r="D427">
        <v>4</v>
      </c>
      <c r="E427">
        <v>4</v>
      </c>
      <c r="F427">
        <v>37507</v>
      </c>
      <c r="G427">
        <v>29138</v>
      </c>
      <c r="H427">
        <v>6805</v>
      </c>
      <c r="I427">
        <v>1527</v>
      </c>
    </row>
    <row r="428" spans="1:9" x14ac:dyDescent="0.25">
      <c r="A428" s="1" t="s">
        <v>29</v>
      </c>
      <c r="B428">
        <v>5605</v>
      </c>
      <c r="C428">
        <v>13076</v>
      </c>
      <c r="D428">
        <v>4</v>
      </c>
      <c r="E428">
        <v>4</v>
      </c>
      <c r="F428">
        <v>36615</v>
      </c>
      <c r="G428">
        <v>28336</v>
      </c>
      <c r="H428">
        <v>6782</v>
      </c>
      <c r="I428">
        <v>1461</v>
      </c>
    </row>
    <row r="429" spans="1:9" x14ac:dyDescent="0.25">
      <c r="A429" s="1" t="s">
        <v>29</v>
      </c>
      <c r="B429">
        <v>5605</v>
      </c>
      <c r="C429">
        <v>13076</v>
      </c>
      <c r="D429">
        <v>4</v>
      </c>
      <c r="E429">
        <v>4</v>
      </c>
      <c r="F429">
        <v>36511</v>
      </c>
      <c r="G429">
        <v>28157</v>
      </c>
      <c r="H429">
        <v>6851</v>
      </c>
      <c r="I429">
        <v>1469</v>
      </c>
    </row>
    <row r="430" spans="1:9" x14ac:dyDescent="0.25">
      <c r="A430" s="1" t="s">
        <v>29</v>
      </c>
      <c r="B430">
        <v>5605</v>
      </c>
      <c r="C430">
        <v>13076</v>
      </c>
      <c r="D430">
        <v>4</v>
      </c>
      <c r="E430">
        <v>4</v>
      </c>
      <c r="F430">
        <v>36128</v>
      </c>
      <c r="G430">
        <v>27815</v>
      </c>
      <c r="H430">
        <v>6801</v>
      </c>
      <c r="I430">
        <v>1476</v>
      </c>
    </row>
    <row r="431" spans="1:9" x14ac:dyDescent="0.25">
      <c r="A431" s="1" t="s">
        <v>29</v>
      </c>
      <c r="B431">
        <v>5605</v>
      </c>
      <c r="C431">
        <v>13076</v>
      </c>
      <c r="D431">
        <v>4</v>
      </c>
      <c r="E431">
        <v>4</v>
      </c>
      <c r="F431">
        <v>36238</v>
      </c>
      <c r="G431">
        <v>27590</v>
      </c>
      <c r="H431">
        <v>6957</v>
      </c>
      <c r="I431">
        <v>1651</v>
      </c>
    </row>
    <row r="432" spans="1:9" x14ac:dyDescent="0.25">
      <c r="A432" s="1" t="s">
        <v>29</v>
      </c>
      <c r="B432">
        <v>5605</v>
      </c>
      <c r="C432">
        <v>13076</v>
      </c>
      <c r="D432">
        <v>8</v>
      </c>
      <c r="E432">
        <v>4</v>
      </c>
      <c r="F432">
        <v>45405</v>
      </c>
      <c r="G432">
        <v>38730</v>
      </c>
      <c r="H432">
        <v>5147</v>
      </c>
      <c r="I432">
        <v>1488</v>
      </c>
    </row>
    <row r="433" spans="1:9" x14ac:dyDescent="0.25">
      <c r="A433" s="1" t="s">
        <v>29</v>
      </c>
      <c r="B433">
        <v>5605</v>
      </c>
      <c r="C433">
        <v>13076</v>
      </c>
      <c r="D433">
        <v>8</v>
      </c>
      <c r="E433">
        <v>4</v>
      </c>
      <c r="F433">
        <v>42379</v>
      </c>
      <c r="G433">
        <v>35885</v>
      </c>
      <c r="H433">
        <v>5004</v>
      </c>
      <c r="I433">
        <v>1450</v>
      </c>
    </row>
    <row r="434" spans="1:9" x14ac:dyDescent="0.25">
      <c r="A434" s="1" t="s">
        <v>29</v>
      </c>
      <c r="B434">
        <v>5605</v>
      </c>
      <c r="C434">
        <v>13076</v>
      </c>
      <c r="D434">
        <v>8</v>
      </c>
      <c r="E434">
        <v>4</v>
      </c>
      <c r="F434">
        <v>44151</v>
      </c>
      <c r="G434">
        <v>37651</v>
      </c>
      <c r="H434">
        <v>4943</v>
      </c>
      <c r="I434">
        <v>1510</v>
      </c>
    </row>
    <row r="435" spans="1:9" x14ac:dyDescent="0.25">
      <c r="A435" s="1" t="s">
        <v>29</v>
      </c>
      <c r="B435">
        <v>5605</v>
      </c>
      <c r="C435">
        <v>13076</v>
      </c>
      <c r="D435">
        <v>8</v>
      </c>
      <c r="E435">
        <v>4</v>
      </c>
      <c r="F435">
        <v>41621</v>
      </c>
      <c r="G435">
        <v>34959</v>
      </c>
      <c r="H435">
        <v>5062</v>
      </c>
      <c r="I435">
        <v>1559</v>
      </c>
    </row>
    <row r="436" spans="1:9" x14ac:dyDescent="0.25">
      <c r="A436" s="1" t="s">
        <v>29</v>
      </c>
      <c r="B436">
        <v>5605</v>
      </c>
      <c r="C436">
        <v>13076</v>
      </c>
      <c r="D436">
        <v>8</v>
      </c>
      <c r="E436">
        <v>4</v>
      </c>
      <c r="F436">
        <v>43612</v>
      </c>
      <c r="G436">
        <v>37141</v>
      </c>
      <c r="H436">
        <v>4936</v>
      </c>
      <c r="I436">
        <v>1500</v>
      </c>
    </row>
    <row r="437" spans="1:9" x14ac:dyDescent="0.25">
      <c r="A437" s="1" t="s">
        <v>29</v>
      </c>
      <c r="B437">
        <v>5605</v>
      </c>
      <c r="C437">
        <v>13076</v>
      </c>
      <c r="D437">
        <v>16</v>
      </c>
      <c r="E437">
        <v>4</v>
      </c>
      <c r="F437">
        <v>48573</v>
      </c>
      <c r="G437">
        <v>42303</v>
      </c>
      <c r="H437">
        <v>4657</v>
      </c>
      <c r="I437">
        <v>1566</v>
      </c>
    </row>
    <row r="438" spans="1:9" x14ac:dyDescent="0.25">
      <c r="A438" s="1" t="s">
        <v>29</v>
      </c>
      <c r="B438">
        <v>5605</v>
      </c>
      <c r="C438">
        <v>13076</v>
      </c>
      <c r="D438">
        <v>16</v>
      </c>
      <c r="E438">
        <v>4</v>
      </c>
      <c r="F438">
        <v>50623</v>
      </c>
      <c r="G438">
        <v>43738</v>
      </c>
      <c r="H438">
        <v>5239</v>
      </c>
      <c r="I438">
        <v>1584</v>
      </c>
    </row>
    <row r="439" spans="1:9" x14ac:dyDescent="0.25">
      <c r="A439" s="1" t="s">
        <v>29</v>
      </c>
      <c r="B439">
        <v>5605</v>
      </c>
      <c r="C439">
        <v>13076</v>
      </c>
      <c r="D439">
        <v>16</v>
      </c>
      <c r="E439">
        <v>4</v>
      </c>
      <c r="F439">
        <v>52105</v>
      </c>
      <c r="G439">
        <v>44562</v>
      </c>
      <c r="H439">
        <v>5960</v>
      </c>
      <c r="I439">
        <v>1522</v>
      </c>
    </row>
    <row r="440" spans="1:9" x14ac:dyDescent="0.25">
      <c r="A440" s="1" t="s">
        <v>29</v>
      </c>
      <c r="B440">
        <v>5605</v>
      </c>
      <c r="C440">
        <v>13076</v>
      </c>
      <c r="D440">
        <v>16</v>
      </c>
      <c r="E440">
        <v>4</v>
      </c>
      <c r="F440">
        <v>49388</v>
      </c>
      <c r="G440">
        <v>43119</v>
      </c>
      <c r="H440">
        <v>4727</v>
      </c>
      <c r="I440">
        <v>1503</v>
      </c>
    </row>
    <row r="441" spans="1:9" x14ac:dyDescent="0.25">
      <c r="A441" s="1" t="s">
        <v>29</v>
      </c>
      <c r="B441">
        <v>5605</v>
      </c>
      <c r="C441">
        <v>13076</v>
      </c>
      <c r="D441">
        <v>16</v>
      </c>
      <c r="E441">
        <v>4</v>
      </c>
      <c r="F441">
        <v>51151</v>
      </c>
      <c r="G441">
        <v>44864</v>
      </c>
      <c r="H441">
        <v>4712</v>
      </c>
      <c r="I441">
        <v>1529</v>
      </c>
    </row>
    <row r="442" spans="1:9" x14ac:dyDescent="0.25">
      <c r="A442" s="1" t="s">
        <v>30</v>
      </c>
      <c r="B442">
        <v>9000</v>
      </c>
      <c r="C442">
        <v>80056</v>
      </c>
      <c r="D442">
        <v>2</v>
      </c>
      <c r="E442">
        <v>9</v>
      </c>
      <c r="F442">
        <v>189236</v>
      </c>
      <c r="G442">
        <v>72844</v>
      </c>
      <c r="H442">
        <v>113923</v>
      </c>
      <c r="I442">
        <v>2404</v>
      </c>
    </row>
    <row r="443" spans="1:9" x14ac:dyDescent="0.25">
      <c r="A443" s="1" t="s">
        <v>30</v>
      </c>
      <c r="B443">
        <v>9000</v>
      </c>
      <c r="C443">
        <v>80056</v>
      </c>
      <c r="D443">
        <v>2</v>
      </c>
      <c r="E443">
        <v>9</v>
      </c>
      <c r="F443">
        <v>184811</v>
      </c>
      <c r="G443">
        <v>71603</v>
      </c>
      <c r="H443">
        <v>110836</v>
      </c>
      <c r="I443">
        <v>2314</v>
      </c>
    </row>
    <row r="444" spans="1:9" x14ac:dyDescent="0.25">
      <c r="A444" s="1" t="s">
        <v>30</v>
      </c>
      <c r="B444">
        <v>9000</v>
      </c>
      <c r="C444">
        <v>80056</v>
      </c>
      <c r="D444">
        <v>2</v>
      </c>
      <c r="E444">
        <v>9</v>
      </c>
      <c r="F444">
        <v>185484</v>
      </c>
      <c r="G444">
        <v>72003</v>
      </c>
      <c r="H444">
        <v>111149</v>
      </c>
      <c r="I444">
        <v>2162</v>
      </c>
    </row>
    <row r="445" spans="1:9" x14ac:dyDescent="0.25">
      <c r="A445" s="1" t="s">
        <v>30</v>
      </c>
      <c r="B445">
        <v>9000</v>
      </c>
      <c r="C445">
        <v>80056</v>
      </c>
      <c r="D445">
        <v>2</v>
      </c>
      <c r="E445">
        <v>9</v>
      </c>
      <c r="F445">
        <v>185089</v>
      </c>
      <c r="G445">
        <v>71200</v>
      </c>
      <c r="H445">
        <v>111381</v>
      </c>
      <c r="I445">
        <v>2441</v>
      </c>
    </row>
    <row r="446" spans="1:9" x14ac:dyDescent="0.25">
      <c r="A446" s="1" t="s">
        <v>30</v>
      </c>
      <c r="B446">
        <v>9000</v>
      </c>
      <c r="C446">
        <v>80056</v>
      </c>
      <c r="D446">
        <v>2</v>
      </c>
      <c r="E446">
        <v>9</v>
      </c>
      <c r="F446">
        <v>189401</v>
      </c>
      <c r="G446">
        <v>72759</v>
      </c>
      <c r="H446">
        <v>113966</v>
      </c>
      <c r="I446">
        <v>2603</v>
      </c>
    </row>
    <row r="447" spans="1:9" x14ac:dyDescent="0.25">
      <c r="A447" s="1" t="s">
        <v>30</v>
      </c>
      <c r="B447">
        <v>9000</v>
      </c>
      <c r="C447">
        <v>80056</v>
      </c>
      <c r="D447">
        <v>4</v>
      </c>
      <c r="E447">
        <v>9</v>
      </c>
      <c r="F447">
        <v>145534</v>
      </c>
      <c r="G447">
        <v>66437</v>
      </c>
      <c r="H447">
        <v>76582</v>
      </c>
      <c r="I447">
        <v>2461</v>
      </c>
    </row>
    <row r="448" spans="1:9" x14ac:dyDescent="0.25">
      <c r="A448" s="1" t="s">
        <v>30</v>
      </c>
      <c r="B448">
        <v>9000</v>
      </c>
      <c r="C448">
        <v>80056</v>
      </c>
      <c r="D448">
        <v>4</v>
      </c>
      <c r="E448">
        <v>9</v>
      </c>
      <c r="F448">
        <v>143877</v>
      </c>
      <c r="G448">
        <v>65451</v>
      </c>
      <c r="H448">
        <v>75981</v>
      </c>
      <c r="I448">
        <v>2390</v>
      </c>
    </row>
    <row r="449" spans="1:9" x14ac:dyDescent="0.25">
      <c r="A449" s="1" t="s">
        <v>30</v>
      </c>
      <c r="B449">
        <v>9000</v>
      </c>
      <c r="C449">
        <v>80056</v>
      </c>
      <c r="D449">
        <v>4</v>
      </c>
      <c r="E449">
        <v>9</v>
      </c>
      <c r="F449">
        <v>129222</v>
      </c>
      <c r="G449">
        <v>65169</v>
      </c>
      <c r="H449">
        <v>61638</v>
      </c>
      <c r="I449">
        <v>2364</v>
      </c>
    </row>
    <row r="450" spans="1:9" x14ac:dyDescent="0.25">
      <c r="A450" s="1" t="s">
        <v>30</v>
      </c>
      <c r="B450">
        <v>9000</v>
      </c>
      <c r="C450">
        <v>80056</v>
      </c>
      <c r="D450">
        <v>4</v>
      </c>
      <c r="E450">
        <v>9</v>
      </c>
      <c r="F450">
        <v>130215</v>
      </c>
      <c r="G450">
        <v>65763</v>
      </c>
      <c r="H450">
        <v>62025</v>
      </c>
      <c r="I450">
        <v>2375</v>
      </c>
    </row>
    <row r="451" spans="1:9" x14ac:dyDescent="0.25">
      <c r="A451" s="1" t="s">
        <v>30</v>
      </c>
      <c r="B451">
        <v>9000</v>
      </c>
      <c r="C451">
        <v>80056</v>
      </c>
      <c r="D451">
        <v>4</v>
      </c>
      <c r="E451">
        <v>9</v>
      </c>
      <c r="F451">
        <v>129241</v>
      </c>
      <c r="G451">
        <v>64941</v>
      </c>
      <c r="H451">
        <v>62068</v>
      </c>
      <c r="I451">
        <v>2183</v>
      </c>
    </row>
    <row r="452" spans="1:9" x14ac:dyDescent="0.25">
      <c r="A452" s="1" t="s">
        <v>30</v>
      </c>
      <c r="B452">
        <v>9000</v>
      </c>
      <c r="C452">
        <v>80056</v>
      </c>
      <c r="D452">
        <v>8</v>
      </c>
      <c r="E452">
        <v>9</v>
      </c>
      <c r="F452">
        <v>138577</v>
      </c>
      <c r="G452">
        <v>83464</v>
      </c>
      <c r="H452">
        <v>52862</v>
      </c>
      <c r="I452">
        <v>2196</v>
      </c>
    </row>
    <row r="453" spans="1:9" x14ac:dyDescent="0.25">
      <c r="A453" s="1" t="s">
        <v>30</v>
      </c>
      <c r="B453">
        <v>9000</v>
      </c>
      <c r="C453">
        <v>80056</v>
      </c>
      <c r="D453">
        <v>8</v>
      </c>
      <c r="E453">
        <v>9</v>
      </c>
      <c r="F453">
        <v>128201</v>
      </c>
      <c r="G453">
        <v>81009</v>
      </c>
      <c r="H453">
        <v>44922</v>
      </c>
      <c r="I453">
        <v>2219</v>
      </c>
    </row>
    <row r="454" spans="1:9" x14ac:dyDescent="0.25">
      <c r="A454" s="1" t="s">
        <v>30</v>
      </c>
      <c r="B454">
        <v>9000</v>
      </c>
      <c r="C454">
        <v>80056</v>
      </c>
      <c r="D454">
        <v>8</v>
      </c>
      <c r="E454">
        <v>9</v>
      </c>
      <c r="F454">
        <v>126959</v>
      </c>
      <c r="G454">
        <v>79621</v>
      </c>
      <c r="H454">
        <v>45142</v>
      </c>
      <c r="I454">
        <v>2148</v>
      </c>
    </row>
    <row r="455" spans="1:9" x14ac:dyDescent="0.25">
      <c r="A455" s="1" t="s">
        <v>30</v>
      </c>
      <c r="B455">
        <v>9000</v>
      </c>
      <c r="C455">
        <v>80056</v>
      </c>
      <c r="D455">
        <v>8</v>
      </c>
      <c r="E455">
        <v>9</v>
      </c>
      <c r="F455">
        <v>126811</v>
      </c>
      <c r="G455">
        <v>80594</v>
      </c>
      <c r="H455">
        <v>44019</v>
      </c>
      <c r="I455">
        <v>2151</v>
      </c>
    </row>
    <row r="456" spans="1:9" x14ac:dyDescent="0.25">
      <c r="A456" s="1" t="s">
        <v>30</v>
      </c>
      <c r="B456">
        <v>9000</v>
      </c>
      <c r="C456">
        <v>80056</v>
      </c>
      <c r="D456">
        <v>8</v>
      </c>
      <c r="E456">
        <v>9</v>
      </c>
      <c r="F456">
        <v>124417</v>
      </c>
      <c r="G456">
        <v>79471</v>
      </c>
      <c r="H456">
        <v>42702</v>
      </c>
      <c r="I456">
        <v>2196</v>
      </c>
    </row>
    <row r="457" spans="1:9" x14ac:dyDescent="0.25">
      <c r="A457" s="1" t="s">
        <v>30</v>
      </c>
      <c r="B457">
        <v>9000</v>
      </c>
      <c r="C457">
        <v>80056</v>
      </c>
      <c r="D457">
        <v>16</v>
      </c>
      <c r="E457">
        <v>9</v>
      </c>
      <c r="F457">
        <v>131239</v>
      </c>
      <c r="G457">
        <v>92690</v>
      </c>
      <c r="H457">
        <v>36288</v>
      </c>
      <c r="I457">
        <v>2212</v>
      </c>
    </row>
    <row r="458" spans="1:9" x14ac:dyDescent="0.25">
      <c r="A458" s="1" t="s">
        <v>30</v>
      </c>
      <c r="B458">
        <v>9000</v>
      </c>
      <c r="C458">
        <v>80056</v>
      </c>
      <c r="D458">
        <v>16</v>
      </c>
      <c r="E458">
        <v>9</v>
      </c>
      <c r="F458">
        <v>125031</v>
      </c>
      <c r="G458">
        <v>86653</v>
      </c>
      <c r="H458">
        <v>36126</v>
      </c>
      <c r="I458">
        <v>2204</v>
      </c>
    </row>
    <row r="459" spans="1:9" x14ac:dyDescent="0.25">
      <c r="A459" s="1" t="s">
        <v>30</v>
      </c>
      <c r="B459">
        <v>9000</v>
      </c>
      <c r="C459">
        <v>80056</v>
      </c>
      <c r="D459">
        <v>16</v>
      </c>
      <c r="E459">
        <v>9</v>
      </c>
      <c r="F459">
        <v>140387</v>
      </c>
      <c r="G459">
        <v>89217</v>
      </c>
      <c r="H459">
        <v>48942</v>
      </c>
      <c r="I459">
        <v>2170</v>
      </c>
    </row>
    <row r="460" spans="1:9" x14ac:dyDescent="0.25">
      <c r="A460" s="1" t="s">
        <v>30</v>
      </c>
      <c r="B460">
        <v>9000</v>
      </c>
      <c r="C460">
        <v>80056</v>
      </c>
      <c r="D460">
        <v>16</v>
      </c>
      <c r="E460">
        <v>9</v>
      </c>
      <c r="F460">
        <v>139678</v>
      </c>
      <c r="G460">
        <v>97184</v>
      </c>
      <c r="H460">
        <v>40249</v>
      </c>
      <c r="I460">
        <v>2186</v>
      </c>
    </row>
    <row r="461" spans="1:9" x14ac:dyDescent="0.25">
      <c r="A461" s="1" t="s">
        <v>30</v>
      </c>
      <c r="B461">
        <v>9000</v>
      </c>
      <c r="C461">
        <v>80056</v>
      </c>
      <c r="D461">
        <v>16</v>
      </c>
      <c r="E461">
        <v>9</v>
      </c>
      <c r="F461">
        <v>132846</v>
      </c>
      <c r="G461">
        <v>93579</v>
      </c>
      <c r="H461">
        <v>36979</v>
      </c>
      <c r="I461">
        <v>2236</v>
      </c>
    </row>
    <row r="462" spans="1:9" x14ac:dyDescent="0.25">
      <c r="A462" s="1" t="s">
        <v>31</v>
      </c>
      <c r="B462">
        <v>16087295</v>
      </c>
      <c r="C462">
        <v>32174586</v>
      </c>
      <c r="D462">
        <v>2</v>
      </c>
      <c r="E462">
        <v>3</v>
      </c>
      <c r="F462">
        <v>100026794</v>
      </c>
      <c r="G462">
        <v>60549841</v>
      </c>
      <c r="H462">
        <v>36465714</v>
      </c>
      <c r="I462">
        <v>3011162</v>
      </c>
    </row>
    <row r="463" spans="1:9" x14ac:dyDescent="0.25">
      <c r="A463" s="1" t="s">
        <v>31</v>
      </c>
      <c r="B463">
        <v>16087295</v>
      </c>
      <c r="C463">
        <v>32174586</v>
      </c>
      <c r="D463">
        <v>2</v>
      </c>
      <c r="E463">
        <v>3</v>
      </c>
      <c r="F463">
        <v>100029265</v>
      </c>
      <c r="G463">
        <v>60671532</v>
      </c>
      <c r="H463">
        <v>36580623</v>
      </c>
      <c r="I463">
        <v>2777041</v>
      </c>
    </row>
    <row r="464" spans="1:9" x14ac:dyDescent="0.25">
      <c r="A464" s="1" t="s">
        <v>31</v>
      </c>
      <c r="B464">
        <v>16087295</v>
      </c>
      <c r="C464">
        <v>32174586</v>
      </c>
      <c r="D464">
        <v>2</v>
      </c>
      <c r="E464">
        <v>3</v>
      </c>
      <c r="F464">
        <v>98455990</v>
      </c>
      <c r="G464">
        <v>59131480</v>
      </c>
      <c r="H464">
        <v>36276543</v>
      </c>
      <c r="I464">
        <v>3047763</v>
      </c>
    </row>
    <row r="465" spans="1:9" x14ac:dyDescent="0.25">
      <c r="A465" s="1" t="s">
        <v>31</v>
      </c>
      <c r="B465">
        <v>16087295</v>
      </c>
      <c r="C465">
        <v>32174586</v>
      </c>
      <c r="D465">
        <v>2</v>
      </c>
      <c r="E465">
        <v>3</v>
      </c>
      <c r="F465">
        <v>98371406</v>
      </c>
      <c r="G465">
        <v>60694614</v>
      </c>
      <c r="H465">
        <v>34948278</v>
      </c>
      <c r="I465">
        <v>2728438</v>
      </c>
    </row>
    <row r="466" spans="1:9" x14ac:dyDescent="0.25">
      <c r="A466" s="1" t="s">
        <v>31</v>
      </c>
      <c r="B466">
        <v>16087295</v>
      </c>
      <c r="C466">
        <v>32174586</v>
      </c>
      <c r="D466">
        <v>2</v>
      </c>
      <c r="E466">
        <v>3</v>
      </c>
      <c r="F466">
        <v>100285036</v>
      </c>
      <c r="G466">
        <v>61609389</v>
      </c>
      <c r="H466">
        <v>35849686</v>
      </c>
      <c r="I466">
        <v>2825890</v>
      </c>
    </row>
    <row r="467" spans="1:9" x14ac:dyDescent="0.25">
      <c r="A467" s="1" t="s">
        <v>31</v>
      </c>
      <c r="B467">
        <v>16087295</v>
      </c>
      <c r="C467">
        <v>32174586</v>
      </c>
      <c r="D467">
        <v>4</v>
      </c>
      <c r="E467">
        <v>3</v>
      </c>
      <c r="F467">
        <v>70915786</v>
      </c>
      <c r="G467">
        <v>49023746</v>
      </c>
      <c r="H467">
        <v>19090923</v>
      </c>
      <c r="I467">
        <v>2801039</v>
      </c>
    </row>
    <row r="468" spans="1:9" x14ac:dyDescent="0.25">
      <c r="A468" s="1" t="s">
        <v>31</v>
      </c>
      <c r="B468">
        <v>16087295</v>
      </c>
      <c r="C468">
        <v>32174586</v>
      </c>
      <c r="D468">
        <v>4</v>
      </c>
      <c r="E468">
        <v>3</v>
      </c>
      <c r="F468">
        <v>71782525</v>
      </c>
      <c r="G468">
        <v>49758302</v>
      </c>
      <c r="H468">
        <v>19108706</v>
      </c>
      <c r="I468">
        <v>2915446</v>
      </c>
    </row>
    <row r="469" spans="1:9" x14ac:dyDescent="0.25">
      <c r="A469" s="1" t="s">
        <v>31</v>
      </c>
      <c r="B469">
        <v>16087295</v>
      </c>
      <c r="C469">
        <v>32174586</v>
      </c>
      <c r="D469">
        <v>4</v>
      </c>
      <c r="E469">
        <v>3</v>
      </c>
      <c r="F469">
        <v>71362801</v>
      </c>
      <c r="G469">
        <v>49452863</v>
      </c>
      <c r="H469">
        <v>19136688</v>
      </c>
      <c r="I469">
        <v>2773180</v>
      </c>
    </row>
    <row r="470" spans="1:9" x14ac:dyDescent="0.25">
      <c r="A470" s="1" t="s">
        <v>31</v>
      </c>
      <c r="B470">
        <v>16087295</v>
      </c>
      <c r="C470">
        <v>32174586</v>
      </c>
      <c r="D470">
        <v>4</v>
      </c>
      <c r="E470">
        <v>3</v>
      </c>
      <c r="F470">
        <v>72142714</v>
      </c>
      <c r="G470">
        <v>50190704</v>
      </c>
      <c r="H470">
        <v>19141689</v>
      </c>
      <c r="I470">
        <v>2810250</v>
      </c>
    </row>
    <row r="471" spans="1:9" x14ac:dyDescent="0.25">
      <c r="A471" s="1" t="s">
        <v>31</v>
      </c>
      <c r="B471">
        <v>16087295</v>
      </c>
      <c r="C471">
        <v>32174586</v>
      </c>
      <c r="D471">
        <v>4</v>
      </c>
      <c r="E471">
        <v>3</v>
      </c>
      <c r="F471">
        <v>71485128</v>
      </c>
      <c r="G471">
        <v>49641806</v>
      </c>
      <c r="H471">
        <v>19067985</v>
      </c>
      <c r="I471">
        <v>2775267</v>
      </c>
    </row>
    <row r="472" spans="1:9" x14ac:dyDescent="0.25">
      <c r="A472" s="1" t="s">
        <v>31</v>
      </c>
      <c r="B472">
        <v>16087295</v>
      </c>
      <c r="C472">
        <v>32174586</v>
      </c>
      <c r="D472">
        <v>8</v>
      </c>
      <c r="E472">
        <v>3</v>
      </c>
      <c r="F472">
        <v>63406149</v>
      </c>
      <c r="G472">
        <v>50601111</v>
      </c>
      <c r="H472">
        <v>9987241</v>
      </c>
      <c r="I472">
        <v>2817718</v>
      </c>
    </row>
    <row r="473" spans="1:9" x14ac:dyDescent="0.25">
      <c r="A473" s="1" t="s">
        <v>31</v>
      </c>
      <c r="B473">
        <v>16087295</v>
      </c>
      <c r="C473">
        <v>32174586</v>
      </c>
      <c r="D473">
        <v>8</v>
      </c>
      <c r="E473">
        <v>3</v>
      </c>
      <c r="F473">
        <v>61366084</v>
      </c>
      <c r="G473">
        <v>48527181</v>
      </c>
      <c r="H473">
        <v>10095111</v>
      </c>
      <c r="I473">
        <v>2743718</v>
      </c>
    </row>
    <row r="474" spans="1:9" x14ac:dyDescent="0.25">
      <c r="A474" s="1" t="s">
        <v>31</v>
      </c>
      <c r="B474">
        <v>16087295</v>
      </c>
      <c r="C474">
        <v>32174586</v>
      </c>
      <c r="D474">
        <v>8</v>
      </c>
      <c r="E474">
        <v>3</v>
      </c>
      <c r="F474">
        <v>60909380</v>
      </c>
      <c r="G474">
        <v>48165765</v>
      </c>
      <c r="H474">
        <v>10014470</v>
      </c>
      <c r="I474">
        <v>2729073</v>
      </c>
    </row>
    <row r="475" spans="1:9" x14ac:dyDescent="0.25">
      <c r="A475" s="1" t="s">
        <v>31</v>
      </c>
      <c r="B475">
        <v>16087295</v>
      </c>
      <c r="C475">
        <v>32174586</v>
      </c>
      <c r="D475">
        <v>8</v>
      </c>
      <c r="E475">
        <v>3</v>
      </c>
      <c r="F475">
        <v>63284578</v>
      </c>
      <c r="G475">
        <v>50336918</v>
      </c>
      <c r="H475">
        <v>10027919</v>
      </c>
      <c r="I475">
        <v>2919671</v>
      </c>
    </row>
    <row r="476" spans="1:9" x14ac:dyDescent="0.25">
      <c r="A476" s="1" t="s">
        <v>31</v>
      </c>
      <c r="B476">
        <v>16087295</v>
      </c>
      <c r="C476">
        <v>32174586</v>
      </c>
      <c r="D476">
        <v>8</v>
      </c>
      <c r="E476">
        <v>3</v>
      </c>
      <c r="F476">
        <v>63604919</v>
      </c>
      <c r="G476">
        <v>50725764</v>
      </c>
      <c r="H476">
        <v>10111052</v>
      </c>
      <c r="I476">
        <v>2768031</v>
      </c>
    </row>
    <row r="477" spans="1:9" x14ac:dyDescent="0.25">
      <c r="A477" s="1" t="s">
        <v>31</v>
      </c>
      <c r="B477">
        <v>16087295</v>
      </c>
      <c r="C477">
        <v>32174586</v>
      </c>
      <c r="D477">
        <v>16</v>
      </c>
      <c r="E477">
        <v>3</v>
      </c>
      <c r="F477">
        <v>63150517</v>
      </c>
      <c r="G477">
        <v>53405821</v>
      </c>
      <c r="H477">
        <v>6887744</v>
      </c>
      <c r="I477">
        <v>2856877</v>
      </c>
    </row>
    <row r="478" spans="1:9" x14ac:dyDescent="0.25">
      <c r="A478" s="1" t="s">
        <v>31</v>
      </c>
      <c r="B478">
        <v>16087295</v>
      </c>
      <c r="C478">
        <v>32174586</v>
      </c>
      <c r="D478">
        <v>16</v>
      </c>
      <c r="E478">
        <v>3</v>
      </c>
      <c r="F478">
        <v>62590976</v>
      </c>
      <c r="G478">
        <v>52930128</v>
      </c>
      <c r="H478">
        <v>6905766</v>
      </c>
      <c r="I478">
        <v>2755008</v>
      </c>
    </row>
    <row r="479" spans="1:9" x14ac:dyDescent="0.25">
      <c r="A479" s="1" t="s">
        <v>31</v>
      </c>
      <c r="B479">
        <v>16087295</v>
      </c>
      <c r="C479">
        <v>32174586</v>
      </c>
      <c r="D479">
        <v>16</v>
      </c>
      <c r="E479">
        <v>3</v>
      </c>
      <c r="F479">
        <v>60161005</v>
      </c>
      <c r="G479">
        <v>50312298</v>
      </c>
      <c r="H479">
        <v>7035173</v>
      </c>
      <c r="I479">
        <v>2813465</v>
      </c>
    </row>
    <row r="480" spans="1:9" x14ac:dyDescent="0.25">
      <c r="A480" s="1" t="s">
        <v>31</v>
      </c>
      <c r="B480">
        <v>16087295</v>
      </c>
      <c r="C480">
        <v>32174586</v>
      </c>
      <c r="D480">
        <v>16</v>
      </c>
      <c r="E480">
        <v>3</v>
      </c>
      <c r="F480">
        <v>61203169</v>
      </c>
      <c r="G480">
        <v>51374567</v>
      </c>
      <c r="H480">
        <v>7005480</v>
      </c>
      <c r="I480">
        <v>2823046</v>
      </c>
    </row>
    <row r="481" spans="1:9" x14ac:dyDescent="0.25">
      <c r="A481" s="1" t="s">
        <v>31</v>
      </c>
      <c r="B481">
        <v>16087295</v>
      </c>
      <c r="C481">
        <v>32174586</v>
      </c>
      <c r="D481">
        <v>16</v>
      </c>
      <c r="E481">
        <v>3</v>
      </c>
      <c r="F481">
        <v>60886251</v>
      </c>
      <c r="G481">
        <v>51003273</v>
      </c>
      <c r="H481">
        <v>6952219</v>
      </c>
      <c r="I481">
        <v>2930687</v>
      </c>
    </row>
    <row r="482" spans="1:9" x14ac:dyDescent="0.25">
      <c r="A482" s="1" t="s">
        <v>32</v>
      </c>
      <c r="B482">
        <v>1595444</v>
      </c>
      <c r="C482">
        <v>3190884</v>
      </c>
      <c r="D482">
        <v>2</v>
      </c>
      <c r="E482">
        <v>2</v>
      </c>
      <c r="F482">
        <v>8981049</v>
      </c>
      <c r="G482">
        <v>5460625</v>
      </c>
      <c r="H482">
        <v>3233386</v>
      </c>
      <c r="I482">
        <v>286965</v>
      </c>
    </row>
    <row r="483" spans="1:9" x14ac:dyDescent="0.25">
      <c r="A483" s="1" t="s">
        <v>32</v>
      </c>
      <c r="B483">
        <v>1595444</v>
      </c>
      <c r="C483">
        <v>3190884</v>
      </c>
      <c r="D483">
        <v>2</v>
      </c>
      <c r="E483">
        <v>2</v>
      </c>
      <c r="F483">
        <v>8754246</v>
      </c>
      <c r="G483">
        <v>5551039</v>
      </c>
      <c r="H483">
        <v>2928130</v>
      </c>
      <c r="I483">
        <v>275006</v>
      </c>
    </row>
    <row r="484" spans="1:9" x14ac:dyDescent="0.25">
      <c r="A484" s="1" t="s">
        <v>32</v>
      </c>
      <c r="B484">
        <v>1595444</v>
      </c>
      <c r="C484">
        <v>3190884</v>
      </c>
      <c r="D484">
        <v>2</v>
      </c>
      <c r="E484">
        <v>2</v>
      </c>
      <c r="F484">
        <v>8507175</v>
      </c>
      <c r="G484">
        <v>5353283</v>
      </c>
      <c r="H484">
        <v>2880272</v>
      </c>
      <c r="I484">
        <v>273545</v>
      </c>
    </row>
    <row r="485" spans="1:9" x14ac:dyDescent="0.25">
      <c r="A485" s="1" t="s">
        <v>32</v>
      </c>
      <c r="B485">
        <v>1595444</v>
      </c>
      <c r="C485">
        <v>3190884</v>
      </c>
      <c r="D485">
        <v>2</v>
      </c>
      <c r="E485">
        <v>2</v>
      </c>
      <c r="F485">
        <v>9171201</v>
      </c>
      <c r="G485">
        <v>5633798</v>
      </c>
      <c r="H485">
        <v>3234189</v>
      </c>
      <c r="I485">
        <v>303141</v>
      </c>
    </row>
    <row r="486" spans="1:9" x14ac:dyDescent="0.25">
      <c r="A486" s="1" t="s">
        <v>32</v>
      </c>
      <c r="B486">
        <v>1595444</v>
      </c>
      <c r="C486">
        <v>3190884</v>
      </c>
      <c r="D486">
        <v>2</v>
      </c>
      <c r="E486">
        <v>2</v>
      </c>
      <c r="F486">
        <v>9003751</v>
      </c>
      <c r="G486">
        <v>5509522</v>
      </c>
      <c r="H486">
        <v>3220334</v>
      </c>
      <c r="I486">
        <v>273820</v>
      </c>
    </row>
    <row r="487" spans="1:9" x14ac:dyDescent="0.25">
      <c r="A487" s="1" t="s">
        <v>32</v>
      </c>
      <c r="B487">
        <v>1595444</v>
      </c>
      <c r="C487">
        <v>3190884</v>
      </c>
      <c r="D487">
        <v>4</v>
      </c>
      <c r="E487">
        <v>2</v>
      </c>
      <c r="F487">
        <v>6426949</v>
      </c>
      <c r="G487">
        <v>4502639</v>
      </c>
      <c r="H487">
        <v>1637594</v>
      </c>
      <c r="I487">
        <v>286643</v>
      </c>
    </row>
    <row r="488" spans="1:9" x14ac:dyDescent="0.25">
      <c r="A488" s="1" t="s">
        <v>32</v>
      </c>
      <c r="B488">
        <v>1595444</v>
      </c>
      <c r="C488">
        <v>3190884</v>
      </c>
      <c r="D488">
        <v>4</v>
      </c>
      <c r="E488">
        <v>2</v>
      </c>
      <c r="F488">
        <v>6385784</v>
      </c>
      <c r="G488">
        <v>4478108</v>
      </c>
      <c r="H488">
        <v>1634698</v>
      </c>
      <c r="I488">
        <v>272915</v>
      </c>
    </row>
    <row r="489" spans="1:9" x14ac:dyDescent="0.25">
      <c r="A489" s="1" t="s">
        <v>32</v>
      </c>
      <c r="B489">
        <v>1595444</v>
      </c>
      <c r="C489">
        <v>3190884</v>
      </c>
      <c r="D489">
        <v>4</v>
      </c>
      <c r="E489">
        <v>2</v>
      </c>
      <c r="F489">
        <v>6360304</v>
      </c>
      <c r="G489">
        <v>4424765</v>
      </c>
      <c r="H489">
        <v>1645290</v>
      </c>
      <c r="I489">
        <v>290176</v>
      </c>
    </row>
    <row r="490" spans="1:9" x14ac:dyDescent="0.25">
      <c r="A490" s="1" t="s">
        <v>32</v>
      </c>
      <c r="B490">
        <v>1595444</v>
      </c>
      <c r="C490">
        <v>3190884</v>
      </c>
      <c r="D490">
        <v>4</v>
      </c>
      <c r="E490">
        <v>2</v>
      </c>
      <c r="F490">
        <v>6347149</v>
      </c>
      <c r="G490">
        <v>4438430</v>
      </c>
      <c r="H490">
        <v>1646134</v>
      </c>
      <c r="I490">
        <v>262506</v>
      </c>
    </row>
    <row r="491" spans="1:9" x14ac:dyDescent="0.25">
      <c r="A491" s="1" t="s">
        <v>32</v>
      </c>
      <c r="B491">
        <v>1595444</v>
      </c>
      <c r="C491">
        <v>3190884</v>
      </c>
      <c r="D491">
        <v>4</v>
      </c>
      <c r="E491">
        <v>2</v>
      </c>
      <c r="F491">
        <v>6426697</v>
      </c>
      <c r="G491">
        <v>4509525</v>
      </c>
      <c r="H491">
        <v>1637362</v>
      </c>
      <c r="I491">
        <v>279736</v>
      </c>
    </row>
    <row r="492" spans="1:9" x14ac:dyDescent="0.25">
      <c r="A492" s="1" t="s">
        <v>32</v>
      </c>
      <c r="B492">
        <v>1595444</v>
      </c>
      <c r="C492">
        <v>3190884</v>
      </c>
      <c r="D492">
        <v>8</v>
      </c>
      <c r="E492">
        <v>2</v>
      </c>
      <c r="F492">
        <v>5579941</v>
      </c>
      <c r="G492">
        <v>4410869</v>
      </c>
      <c r="H492">
        <v>886922</v>
      </c>
      <c r="I492">
        <v>282080</v>
      </c>
    </row>
    <row r="493" spans="1:9" x14ac:dyDescent="0.25">
      <c r="A493" s="1" t="s">
        <v>32</v>
      </c>
      <c r="B493">
        <v>1595444</v>
      </c>
      <c r="C493">
        <v>3190884</v>
      </c>
      <c r="D493">
        <v>8</v>
      </c>
      <c r="E493">
        <v>2</v>
      </c>
      <c r="F493">
        <v>5909173</v>
      </c>
      <c r="G493">
        <v>4700415</v>
      </c>
      <c r="H493">
        <v>890103</v>
      </c>
      <c r="I493">
        <v>318465</v>
      </c>
    </row>
    <row r="494" spans="1:9" x14ac:dyDescent="0.25">
      <c r="A494" s="1" t="s">
        <v>32</v>
      </c>
      <c r="B494">
        <v>1595444</v>
      </c>
      <c r="C494">
        <v>3190884</v>
      </c>
      <c r="D494">
        <v>8</v>
      </c>
      <c r="E494">
        <v>2</v>
      </c>
      <c r="F494">
        <v>5507830</v>
      </c>
      <c r="G494">
        <v>4291673</v>
      </c>
      <c r="H494">
        <v>926217</v>
      </c>
      <c r="I494">
        <v>289869</v>
      </c>
    </row>
    <row r="495" spans="1:9" x14ac:dyDescent="0.25">
      <c r="A495" s="1" t="s">
        <v>32</v>
      </c>
      <c r="B495">
        <v>1595444</v>
      </c>
      <c r="C495">
        <v>3190884</v>
      </c>
      <c r="D495">
        <v>8</v>
      </c>
      <c r="E495">
        <v>2</v>
      </c>
      <c r="F495">
        <v>5599323</v>
      </c>
      <c r="G495">
        <v>4430116</v>
      </c>
      <c r="H495">
        <v>897366</v>
      </c>
      <c r="I495">
        <v>271768</v>
      </c>
    </row>
    <row r="496" spans="1:9" x14ac:dyDescent="0.25">
      <c r="A496" s="1" t="s">
        <v>32</v>
      </c>
      <c r="B496">
        <v>1595444</v>
      </c>
      <c r="C496">
        <v>3190884</v>
      </c>
      <c r="D496">
        <v>8</v>
      </c>
      <c r="E496">
        <v>2</v>
      </c>
      <c r="F496">
        <v>5863542</v>
      </c>
      <c r="G496">
        <v>4674802</v>
      </c>
      <c r="H496">
        <v>909436</v>
      </c>
      <c r="I496">
        <v>279241</v>
      </c>
    </row>
    <row r="497" spans="1:9" x14ac:dyDescent="0.25">
      <c r="A497" s="1" t="s">
        <v>32</v>
      </c>
      <c r="B497">
        <v>1595444</v>
      </c>
      <c r="C497">
        <v>3190884</v>
      </c>
      <c r="D497">
        <v>16</v>
      </c>
      <c r="E497">
        <v>2</v>
      </c>
      <c r="F497">
        <v>5811987</v>
      </c>
      <c r="G497">
        <v>4839148</v>
      </c>
      <c r="H497">
        <v>668163</v>
      </c>
      <c r="I497">
        <v>304603</v>
      </c>
    </row>
    <row r="498" spans="1:9" x14ac:dyDescent="0.25">
      <c r="A498" s="1" t="s">
        <v>32</v>
      </c>
      <c r="B498">
        <v>1595444</v>
      </c>
      <c r="C498">
        <v>3190884</v>
      </c>
      <c r="D498">
        <v>16</v>
      </c>
      <c r="E498">
        <v>2</v>
      </c>
      <c r="F498">
        <v>5930023</v>
      </c>
      <c r="G498">
        <v>4961960</v>
      </c>
      <c r="H498">
        <v>676248</v>
      </c>
      <c r="I498">
        <v>291743</v>
      </c>
    </row>
    <row r="499" spans="1:9" x14ac:dyDescent="0.25">
      <c r="A499" s="1" t="s">
        <v>32</v>
      </c>
      <c r="B499">
        <v>1595444</v>
      </c>
      <c r="C499">
        <v>3190884</v>
      </c>
      <c r="D499">
        <v>16</v>
      </c>
      <c r="E499">
        <v>2</v>
      </c>
      <c r="F499">
        <v>5793519</v>
      </c>
      <c r="G499">
        <v>4830574</v>
      </c>
      <c r="H499">
        <v>653183</v>
      </c>
      <c r="I499">
        <v>309693</v>
      </c>
    </row>
    <row r="500" spans="1:9" x14ac:dyDescent="0.25">
      <c r="A500" s="1" t="s">
        <v>32</v>
      </c>
      <c r="B500">
        <v>1595444</v>
      </c>
      <c r="C500">
        <v>3190884</v>
      </c>
      <c r="D500">
        <v>16</v>
      </c>
      <c r="E500">
        <v>2</v>
      </c>
      <c r="F500">
        <v>5953919</v>
      </c>
      <c r="G500">
        <v>4957118</v>
      </c>
      <c r="H500">
        <v>668028</v>
      </c>
      <c r="I500">
        <v>328697</v>
      </c>
    </row>
    <row r="501" spans="1:9" x14ac:dyDescent="0.25">
      <c r="A501" s="1" t="s">
        <v>32</v>
      </c>
      <c r="B501">
        <v>1595444</v>
      </c>
      <c r="C501">
        <v>3190884</v>
      </c>
      <c r="D501">
        <v>16</v>
      </c>
      <c r="E501">
        <v>2</v>
      </c>
      <c r="F501">
        <v>5783251</v>
      </c>
      <c r="G501">
        <v>4831674</v>
      </c>
      <c r="H501">
        <v>670436</v>
      </c>
      <c r="I501">
        <v>281068</v>
      </c>
    </row>
    <row r="502" spans="1:9" x14ac:dyDescent="0.25">
      <c r="A502" s="1" t="s">
        <v>33</v>
      </c>
      <c r="B502">
        <v>10</v>
      </c>
      <c r="C502">
        <v>50</v>
      </c>
      <c r="D502">
        <v>2</v>
      </c>
      <c r="E502">
        <v>6</v>
      </c>
      <c r="F502">
        <v>2340</v>
      </c>
      <c r="G502">
        <v>904</v>
      </c>
      <c r="H502">
        <v>538</v>
      </c>
      <c r="I502">
        <v>856</v>
      </c>
    </row>
    <row r="503" spans="1:9" x14ac:dyDescent="0.25">
      <c r="A503" s="1" t="s">
        <v>33</v>
      </c>
      <c r="B503">
        <v>10</v>
      </c>
      <c r="C503">
        <v>50</v>
      </c>
      <c r="D503">
        <v>2</v>
      </c>
      <c r="E503">
        <v>6</v>
      </c>
      <c r="F503">
        <v>1661</v>
      </c>
      <c r="G503">
        <v>663</v>
      </c>
      <c r="H503">
        <v>537</v>
      </c>
      <c r="I503">
        <v>425</v>
      </c>
    </row>
    <row r="504" spans="1:9" x14ac:dyDescent="0.25">
      <c r="A504" s="1" t="s">
        <v>33</v>
      </c>
      <c r="B504">
        <v>10</v>
      </c>
      <c r="C504">
        <v>50</v>
      </c>
      <c r="D504">
        <v>2</v>
      </c>
      <c r="E504">
        <v>6</v>
      </c>
      <c r="F504">
        <v>1595</v>
      </c>
      <c r="G504">
        <v>630</v>
      </c>
      <c r="H504">
        <v>525</v>
      </c>
      <c r="I504">
        <v>405</v>
      </c>
    </row>
    <row r="505" spans="1:9" x14ac:dyDescent="0.25">
      <c r="A505" s="1" t="s">
        <v>33</v>
      </c>
      <c r="B505">
        <v>10</v>
      </c>
      <c r="C505">
        <v>50</v>
      </c>
      <c r="D505">
        <v>2</v>
      </c>
      <c r="E505">
        <v>6</v>
      </c>
      <c r="F505">
        <v>1776</v>
      </c>
      <c r="G505">
        <v>711</v>
      </c>
      <c r="H505">
        <v>632</v>
      </c>
      <c r="I505">
        <v>400</v>
      </c>
    </row>
    <row r="506" spans="1:9" x14ac:dyDescent="0.25">
      <c r="A506" s="1" t="s">
        <v>33</v>
      </c>
      <c r="B506">
        <v>10</v>
      </c>
      <c r="C506">
        <v>50</v>
      </c>
      <c r="D506">
        <v>2</v>
      </c>
      <c r="E506">
        <v>6</v>
      </c>
      <c r="F506">
        <v>1628</v>
      </c>
      <c r="G506">
        <v>728</v>
      </c>
      <c r="H506">
        <v>484</v>
      </c>
      <c r="I506">
        <v>386</v>
      </c>
    </row>
    <row r="507" spans="1:9" x14ac:dyDescent="0.25">
      <c r="A507" s="1" t="s">
        <v>33</v>
      </c>
      <c r="B507">
        <v>10</v>
      </c>
      <c r="C507">
        <v>50</v>
      </c>
      <c r="D507">
        <v>4</v>
      </c>
      <c r="E507">
        <v>6</v>
      </c>
      <c r="F507">
        <v>1978</v>
      </c>
      <c r="G507">
        <v>870</v>
      </c>
      <c r="H507">
        <v>677</v>
      </c>
      <c r="I507">
        <v>397</v>
      </c>
    </row>
    <row r="508" spans="1:9" x14ac:dyDescent="0.25">
      <c r="A508" s="1" t="s">
        <v>33</v>
      </c>
      <c r="B508">
        <v>10</v>
      </c>
      <c r="C508">
        <v>50</v>
      </c>
      <c r="D508">
        <v>4</v>
      </c>
      <c r="E508">
        <v>6</v>
      </c>
      <c r="F508">
        <v>1953</v>
      </c>
      <c r="G508">
        <v>813</v>
      </c>
      <c r="H508">
        <v>675</v>
      </c>
      <c r="I508">
        <v>430</v>
      </c>
    </row>
    <row r="509" spans="1:9" x14ac:dyDescent="0.25">
      <c r="A509" s="1" t="s">
        <v>33</v>
      </c>
      <c r="B509">
        <v>10</v>
      </c>
      <c r="C509">
        <v>50</v>
      </c>
      <c r="D509">
        <v>4</v>
      </c>
      <c r="E509">
        <v>6</v>
      </c>
      <c r="F509">
        <v>1867</v>
      </c>
      <c r="G509">
        <v>752</v>
      </c>
      <c r="H509">
        <v>628</v>
      </c>
      <c r="I509">
        <v>443</v>
      </c>
    </row>
    <row r="510" spans="1:9" x14ac:dyDescent="0.25">
      <c r="A510" s="1" t="s">
        <v>33</v>
      </c>
      <c r="B510">
        <v>10</v>
      </c>
      <c r="C510">
        <v>50</v>
      </c>
      <c r="D510">
        <v>4</v>
      </c>
      <c r="E510">
        <v>6</v>
      </c>
      <c r="F510">
        <v>1973</v>
      </c>
      <c r="G510">
        <v>893</v>
      </c>
      <c r="H510">
        <v>636</v>
      </c>
      <c r="I510">
        <v>410</v>
      </c>
    </row>
    <row r="511" spans="1:9" x14ac:dyDescent="0.25">
      <c r="A511" s="1" t="s">
        <v>33</v>
      </c>
      <c r="B511">
        <v>10</v>
      </c>
      <c r="C511">
        <v>50</v>
      </c>
      <c r="D511">
        <v>4</v>
      </c>
      <c r="E511">
        <v>6</v>
      </c>
      <c r="F511">
        <v>2008</v>
      </c>
      <c r="G511">
        <v>838</v>
      </c>
      <c r="H511">
        <v>670</v>
      </c>
      <c r="I511">
        <v>466</v>
      </c>
    </row>
    <row r="512" spans="1:9" x14ac:dyDescent="0.25">
      <c r="A512" s="1" t="s">
        <v>33</v>
      </c>
      <c r="B512">
        <v>10</v>
      </c>
      <c r="C512">
        <v>50</v>
      </c>
      <c r="D512">
        <v>8</v>
      </c>
      <c r="E512">
        <v>6</v>
      </c>
      <c r="F512">
        <v>2996</v>
      </c>
      <c r="G512">
        <v>1266</v>
      </c>
      <c r="H512">
        <v>1237</v>
      </c>
      <c r="I512">
        <v>450</v>
      </c>
    </row>
    <row r="513" spans="1:9" x14ac:dyDescent="0.25">
      <c r="A513" s="1" t="s">
        <v>33</v>
      </c>
      <c r="B513">
        <v>10</v>
      </c>
      <c r="C513">
        <v>50</v>
      </c>
      <c r="D513">
        <v>8</v>
      </c>
      <c r="E513">
        <v>6</v>
      </c>
      <c r="F513">
        <v>2798</v>
      </c>
      <c r="G513">
        <v>1188</v>
      </c>
      <c r="H513">
        <v>1067</v>
      </c>
      <c r="I513">
        <v>506</v>
      </c>
    </row>
    <row r="514" spans="1:9" x14ac:dyDescent="0.25">
      <c r="A514" s="1" t="s">
        <v>33</v>
      </c>
      <c r="B514">
        <v>10</v>
      </c>
      <c r="C514">
        <v>50</v>
      </c>
      <c r="D514">
        <v>8</v>
      </c>
      <c r="E514">
        <v>6</v>
      </c>
      <c r="F514">
        <v>2730</v>
      </c>
      <c r="G514">
        <v>1207</v>
      </c>
      <c r="H514">
        <v>1071</v>
      </c>
      <c r="I514">
        <v>419</v>
      </c>
    </row>
    <row r="515" spans="1:9" x14ac:dyDescent="0.25">
      <c r="A515" s="1" t="s">
        <v>33</v>
      </c>
      <c r="B515">
        <v>10</v>
      </c>
      <c r="C515">
        <v>50</v>
      </c>
      <c r="D515">
        <v>8</v>
      </c>
      <c r="E515">
        <v>6</v>
      </c>
      <c r="F515">
        <v>2791</v>
      </c>
      <c r="G515">
        <v>1118</v>
      </c>
      <c r="H515">
        <v>1224</v>
      </c>
      <c r="I515">
        <v>416</v>
      </c>
    </row>
    <row r="516" spans="1:9" x14ac:dyDescent="0.25">
      <c r="A516" s="1" t="s">
        <v>33</v>
      </c>
      <c r="B516">
        <v>10</v>
      </c>
      <c r="C516">
        <v>50</v>
      </c>
      <c r="D516">
        <v>8</v>
      </c>
      <c r="E516">
        <v>6</v>
      </c>
      <c r="F516">
        <v>2829</v>
      </c>
      <c r="G516">
        <v>1270</v>
      </c>
      <c r="H516">
        <v>1096</v>
      </c>
      <c r="I516">
        <v>430</v>
      </c>
    </row>
    <row r="517" spans="1:9" x14ac:dyDescent="0.25">
      <c r="A517" s="1" t="s">
        <v>33</v>
      </c>
      <c r="B517">
        <v>10</v>
      </c>
      <c r="C517">
        <v>50</v>
      </c>
      <c r="D517">
        <v>16</v>
      </c>
      <c r="E517">
        <v>6</v>
      </c>
      <c r="F517">
        <v>4564</v>
      </c>
      <c r="G517">
        <v>2250</v>
      </c>
      <c r="H517">
        <v>1879</v>
      </c>
      <c r="I517">
        <v>402</v>
      </c>
    </row>
    <row r="518" spans="1:9" x14ac:dyDescent="0.25">
      <c r="A518" s="1" t="s">
        <v>33</v>
      </c>
      <c r="B518">
        <v>10</v>
      </c>
      <c r="C518">
        <v>50</v>
      </c>
      <c r="D518">
        <v>16</v>
      </c>
      <c r="E518">
        <v>6</v>
      </c>
      <c r="F518">
        <v>4598</v>
      </c>
      <c r="G518">
        <v>1904</v>
      </c>
      <c r="H518">
        <v>2263</v>
      </c>
      <c r="I518">
        <v>398</v>
      </c>
    </row>
    <row r="519" spans="1:9" x14ac:dyDescent="0.25">
      <c r="A519" s="1" t="s">
        <v>33</v>
      </c>
      <c r="B519">
        <v>10</v>
      </c>
      <c r="C519">
        <v>50</v>
      </c>
      <c r="D519">
        <v>16</v>
      </c>
      <c r="E519">
        <v>6</v>
      </c>
      <c r="F519">
        <v>4454</v>
      </c>
      <c r="G519">
        <v>1883</v>
      </c>
      <c r="H519">
        <v>2120</v>
      </c>
      <c r="I519">
        <v>415</v>
      </c>
    </row>
    <row r="520" spans="1:9" x14ac:dyDescent="0.25">
      <c r="A520" s="1" t="s">
        <v>33</v>
      </c>
      <c r="B520">
        <v>10</v>
      </c>
      <c r="C520">
        <v>50</v>
      </c>
      <c r="D520">
        <v>16</v>
      </c>
      <c r="E520">
        <v>6</v>
      </c>
      <c r="F520">
        <v>5117</v>
      </c>
      <c r="G520">
        <v>2690</v>
      </c>
      <c r="H520">
        <v>1988</v>
      </c>
      <c r="I520">
        <v>403</v>
      </c>
    </row>
    <row r="521" spans="1:9" x14ac:dyDescent="0.25">
      <c r="A521" s="1" t="s">
        <v>33</v>
      </c>
      <c r="B521">
        <v>10</v>
      </c>
      <c r="C521">
        <v>50</v>
      </c>
      <c r="D521">
        <v>16</v>
      </c>
      <c r="E521">
        <v>6</v>
      </c>
      <c r="F521">
        <v>4408</v>
      </c>
      <c r="G521">
        <v>2053</v>
      </c>
      <c r="H521">
        <v>1922</v>
      </c>
      <c r="I521">
        <v>398</v>
      </c>
    </row>
    <row r="522" spans="1:9" x14ac:dyDescent="0.25">
      <c r="A522" s="1" t="s">
        <v>34</v>
      </c>
      <c r="B522">
        <v>100</v>
      </c>
      <c r="C522">
        <v>8172</v>
      </c>
      <c r="D522">
        <v>2</v>
      </c>
      <c r="E522">
        <v>78</v>
      </c>
      <c r="F522">
        <v>11306</v>
      </c>
      <c r="G522">
        <v>2515</v>
      </c>
      <c r="H522">
        <v>8207</v>
      </c>
      <c r="I522">
        <v>521</v>
      </c>
    </row>
    <row r="523" spans="1:9" x14ac:dyDescent="0.25">
      <c r="A523" s="1" t="s">
        <v>34</v>
      </c>
      <c r="B523">
        <v>100</v>
      </c>
      <c r="C523">
        <v>8172</v>
      </c>
      <c r="D523">
        <v>2</v>
      </c>
      <c r="E523">
        <v>78</v>
      </c>
      <c r="F523">
        <v>11300</v>
      </c>
      <c r="G523">
        <v>2518</v>
      </c>
      <c r="H523">
        <v>8253</v>
      </c>
      <c r="I523">
        <v>488</v>
      </c>
    </row>
    <row r="524" spans="1:9" x14ac:dyDescent="0.25">
      <c r="A524" s="1" t="s">
        <v>34</v>
      </c>
      <c r="B524">
        <v>100</v>
      </c>
      <c r="C524">
        <v>8172</v>
      </c>
      <c r="D524">
        <v>2</v>
      </c>
      <c r="E524">
        <v>78</v>
      </c>
      <c r="F524">
        <v>11743</v>
      </c>
      <c r="G524">
        <v>2778</v>
      </c>
      <c r="H524">
        <v>8395</v>
      </c>
      <c r="I524">
        <v>509</v>
      </c>
    </row>
    <row r="525" spans="1:9" x14ac:dyDescent="0.25">
      <c r="A525" s="1" t="s">
        <v>34</v>
      </c>
      <c r="B525">
        <v>100</v>
      </c>
      <c r="C525">
        <v>8172</v>
      </c>
      <c r="D525">
        <v>2</v>
      </c>
      <c r="E525">
        <v>78</v>
      </c>
      <c r="F525">
        <v>11465</v>
      </c>
      <c r="G525">
        <v>2497</v>
      </c>
      <c r="H525">
        <v>8401</v>
      </c>
      <c r="I525">
        <v>523</v>
      </c>
    </row>
    <row r="526" spans="1:9" x14ac:dyDescent="0.25">
      <c r="A526" s="1" t="s">
        <v>34</v>
      </c>
      <c r="B526">
        <v>100</v>
      </c>
      <c r="C526">
        <v>8172</v>
      </c>
      <c r="D526">
        <v>2</v>
      </c>
      <c r="E526">
        <v>78</v>
      </c>
      <c r="F526">
        <v>11349</v>
      </c>
      <c r="G526">
        <v>2450</v>
      </c>
      <c r="H526">
        <v>8291</v>
      </c>
      <c r="I526">
        <v>548</v>
      </c>
    </row>
    <row r="527" spans="1:9" x14ac:dyDescent="0.25">
      <c r="A527" s="1" t="s">
        <v>34</v>
      </c>
      <c r="B527">
        <v>100</v>
      </c>
      <c r="C527">
        <v>8172</v>
      </c>
      <c r="D527">
        <v>4</v>
      </c>
      <c r="E527">
        <v>78</v>
      </c>
      <c r="F527">
        <v>9987</v>
      </c>
      <c r="G527">
        <v>2521</v>
      </c>
      <c r="H527">
        <v>6953</v>
      </c>
      <c r="I527">
        <v>471</v>
      </c>
    </row>
    <row r="528" spans="1:9" x14ac:dyDescent="0.25">
      <c r="A528" s="1" t="s">
        <v>34</v>
      </c>
      <c r="B528">
        <v>100</v>
      </c>
      <c r="C528">
        <v>8172</v>
      </c>
      <c r="D528">
        <v>4</v>
      </c>
      <c r="E528">
        <v>78</v>
      </c>
      <c r="F528">
        <v>9738</v>
      </c>
      <c r="G528">
        <v>2475</v>
      </c>
      <c r="H528">
        <v>6800</v>
      </c>
      <c r="I528">
        <v>428</v>
      </c>
    </row>
    <row r="529" spans="1:9" x14ac:dyDescent="0.25">
      <c r="A529" s="1" t="s">
        <v>34</v>
      </c>
      <c r="B529">
        <v>100</v>
      </c>
      <c r="C529">
        <v>8172</v>
      </c>
      <c r="D529">
        <v>4</v>
      </c>
      <c r="E529">
        <v>78</v>
      </c>
      <c r="F529">
        <v>9773</v>
      </c>
      <c r="G529">
        <v>2264</v>
      </c>
      <c r="H529">
        <v>6979</v>
      </c>
      <c r="I529">
        <v>494</v>
      </c>
    </row>
    <row r="530" spans="1:9" x14ac:dyDescent="0.25">
      <c r="A530" s="1" t="s">
        <v>34</v>
      </c>
      <c r="B530">
        <v>100</v>
      </c>
      <c r="C530">
        <v>8172</v>
      </c>
      <c r="D530">
        <v>4</v>
      </c>
      <c r="E530">
        <v>78</v>
      </c>
      <c r="F530">
        <v>9778</v>
      </c>
      <c r="G530">
        <v>2372</v>
      </c>
      <c r="H530">
        <v>6831</v>
      </c>
      <c r="I530">
        <v>542</v>
      </c>
    </row>
    <row r="531" spans="1:9" x14ac:dyDescent="0.25">
      <c r="A531" s="1" t="s">
        <v>34</v>
      </c>
      <c r="B531">
        <v>100</v>
      </c>
      <c r="C531">
        <v>8172</v>
      </c>
      <c r="D531">
        <v>4</v>
      </c>
      <c r="E531">
        <v>78</v>
      </c>
      <c r="F531">
        <v>9663</v>
      </c>
      <c r="G531">
        <v>2325</v>
      </c>
      <c r="H531">
        <v>6852</v>
      </c>
      <c r="I531">
        <v>450</v>
      </c>
    </row>
    <row r="532" spans="1:9" x14ac:dyDescent="0.25">
      <c r="A532" s="1" t="s">
        <v>34</v>
      </c>
      <c r="B532">
        <v>100</v>
      </c>
      <c r="C532">
        <v>8172</v>
      </c>
      <c r="D532">
        <v>8</v>
      </c>
      <c r="E532">
        <v>78</v>
      </c>
      <c r="F532">
        <v>14697</v>
      </c>
      <c r="G532">
        <v>2949</v>
      </c>
      <c r="H532">
        <v>11088</v>
      </c>
      <c r="I532">
        <v>594</v>
      </c>
    </row>
    <row r="533" spans="1:9" x14ac:dyDescent="0.25">
      <c r="A533" s="1" t="s">
        <v>34</v>
      </c>
      <c r="B533">
        <v>100</v>
      </c>
      <c r="C533">
        <v>8172</v>
      </c>
      <c r="D533">
        <v>8</v>
      </c>
      <c r="E533">
        <v>78</v>
      </c>
      <c r="F533">
        <v>14000</v>
      </c>
      <c r="G533">
        <v>3144</v>
      </c>
      <c r="H533">
        <v>10150</v>
      </c>
      <c r="I533">
        <v>633</v>
      </c>
    </row>
    <row r="534" spans="1:9" x14ac:dyDescent="0.25">
      <c r="A534" s="1" t="s">
        <v>34</v>
      </c>
      <c r="B534">
        <v>100</v>
      </c>
      <c r="C534">
        <v>8172</v>
      </c>
      <c r="D534">
        <v>8</v>
      </c>
      <c r="E534">
        <v>78</v>
      </c>
      <c r="F534">
        <v>14115</v>
      </c>
      <c r="G534">
        <v>2885</v>
      </c>
      <c r="H534">
        <v>10465</v>
      </c>
      <c r="I534">
        <v>543</v>
      </c>
    </row>
    <row r="535" spans="1:9" x14ac:dyDescent="0.25">
      <c r="A535" s="1" t="s">
        <v>34</v>
      </c>
      <c r="B535">
        <v>100</v>
      </c>
      <c r="C535">
        <v>8172</v>
      </c>
      <c r="D535">
        <v>8</v>
      </c>
      <c r="E535">
        <v>78</v>
      </c>
      <c r="F535">
        <v>13654</v>
      </c>
      <c r="G535">
        <v>2779</v>
      </c>
      <c r="H535">
        <v>10218</v>
      </c>
      <c r="I535">
        <v>588</v>
      </c>
    </row>
    <row r="536" spans="1:9" x14ac:dyDescent="0.25">
      <c r="A536" s="1" t="s">
        <v>34</v>
      </c>
      <c r="B536">
        <v>100</v>
      </c>
      <c r="C536">
        <v>8172</v>
      </c>
      <c r="D536">
        <v>8</v>
      </c>
      <c r="E536">
        <v>78</v>
      </c>
      <c r="F536">
        <v>13465</v>
      </c>
      <c r="G536">
        <v>2827</v>
      </c>
      <c r="H536">
        <v>10041</v>
      </c>
      <c r="I536">
        <v>534</v>
      </c>
    </row>
    <row r="537" spans="1:9" x14ac:dyDescent="0.25">
      <c r="A537" s="1" t="s">
        <v>34</v>
      </c>
      <c r="B537">
        <v>100</v>
      </c>
      <c r="C537">
        <v>8172</v>
      </c>
      <c r="D537">
        <v>16</v>
      </c>
      <c r="E537">
        <v>78</v>
      </c>
      <c r="F537">
        <v>18733</v>
      </c>
      <c r="G537">
        <v>3651</v>
      </c>
      <c r="H537">
        <v>14485</v>
      </c>
      <c r="I537">
        <v>542</v>
      </c>
    </row>
    <row r="538" spans="1:9" x14ac:dyDescent="0.25">
      <c r="A538" s="1" t="s">
        <v>34</v>
      </c>
      <c r="B538">
        <v>100</v>
      </c>
      <c r="C538">
        <v>8172</v>
      </c>
      <c r="D538">
        <v>16</v>
      </c>
      <c r="E538">
        <v>78</v>
      </c>
      <c r="F538">
        <v>19165</v>
      </c>
      <c r="G538">
        <v>3913</v>
      </c>
      <c r="H538">
        <v>14676</v>
      </c>
      <c r="I538">
        <v>520</v>
      </c>
    </row>
    <row r="539" spans="1:9" x14ac:dyDescent="0.25">
      <c r="A539" s="1" t="s">
        <v>34</v>
      </c>
      <c r="B539">
        <v>100</v>
      </c>
      <c r="C539">
        <v>8172</v>
      </c>
      <c r="D539">
        <v>16</v>
      </c>
      <c r="E539">
        <v>78</v>
      </c>
      <c r="F539">
        <v>18969</v>
      </c>
      <c r="G539">
        <v>3856</v>
      </c>
      <c r="H539">
        <v>14623</v>
      </c>
      <c r="I539">
        <v>451</v>
      </c>
    </row>
    <row r="540" spans="1:9" x14ac:dyDescent="0.25">
      <c r="A540" s="1" t="s">
        <v>34</v>
      </c>
      <c r="B540">
        <v>100</v>
      </c>
      <c r="C540">
        <v>8172</v>
      </c>
      <c r="D540">
        <v>16</v>
      </c>
      <c r="E540">
        <v>78</v>
      </c>
      <c r="F540">
        <v>19022</v>
      </c>
      <c r="G540">
        <v>3889</v>
      </c>
      <c r="H540">
        <v>14596</v>
      </c>
      <c r="I540">
        <v>495</v>
      </c>
    </row>
    <row r="541" spans="1:9" x14ac:dyDescent="0.25">
      <c r="A541" s="1" t="s">
        <v>34</v>
      </c>
      <c r="B541">
        <v>100</v>
      </c>
      <c r="C541">
        <v>8172</v>
      </c>
      <c r="D541">
        <v>16</v>
      </c>
      <c r="E541">
        <v>78</v>
      </c>
      <c r="F541">
        <v>19231</v>
      </c>
      <c r="G541">
        <v>3827</v>
      </c>
      <c r="H541">
        <v>14891</v>
      </c>
      <c r="I541">
        <v>474</v>
      </c>
    </row>
    <row r="542" spans="1:9" x14ac:dyDescent="0.25">
      <c r="A542" s="1" t="s">
        <v>35</v>
      </c>
      <c r="B542">
        <v>1000</v>
      </c>
      <c r="C542">
        <v>823024</v>
      </c>
      <c r="D542">
        <v>2</v>
      </c>
      <c r="E542">
        <v>751</v>
      </c>
      <c r="F542">
        <v>1471820</v>
      </c>
      <c r="G542">
        <v>202558</v>
      </c>
      <c r="H542">
        <v>1268458</v>
      </c>
      <c r="I542">
        <v>742</v>
      </c>
    </row>
    <row r="543" spans="1:9" x14ac:dyDescent="0.25">
      <c r="A543" s="1" t="s">
        <v>35</v>
      </c>
      <c r="B543">
        <v>1000</v>
      </c>
      <c r="C543">
        <v>823024</v>
      </c>
      <c r="D543">
        <v>2</v>
      </c>
      <c r="E543">
        <v>751</v>
      </c>
      <c r="F543">
        <v>1479638</v>
      </c>
      <c r="G543">
        <v>198442</v>
      </c>
      <c r="H543">
        <v>1280366</v>
      </c>
      <c r="I543">
        <v>760</v>
      </c>
    </row>
    <row r="544" spans="1:9" x14ac:dyDescent="0.25">
      <c r="A544" s="1" t="s">
        <v>35</v>
      </c>
      <c r="B544">
        <v>1000</v>
      </c>
      <c r="C544">
        <v>823024</v>
      </c>
      <c r="D544">
        <v>2</v>
      </c>
      <c r="E544">
        <v>751</v>
      </c>
      <c r="F544">
        <v>1526275</v>
      </c>
      <c r="G544">
        <v>207719</v>
      </c>
      <c r="H544">
        <v>1317678</v>
      </c>
      <c r="I544">
        <v>808</v>
      </c>
    </row>
    <row r="545" spans="1:9" x14ac:dyDescent="0.25">
      <c r="A545" s="1" t="s">
        <v>35</v>
      </c>
      <c r="B545">
        <v>1000</v>
      </c>
      <c r="C545">
        <v>823024</v>
      </c>
      <c r="D545">
        <v>2</v>
      </c>
      <c r="E545">
        <v>751</v>
      </c>
      <c r="F545">
        <v>1492760</v>
      </c>
      <c r="G545">
        <v>198037</v>
      </c>
      <c r="H545">
        <v>1293932</v>
      </c>
      <c r="I545">
        <v>726</v>
      </c>
    </row>
    <row r="546" spans="1:9" x14ac:dyDescent="0.25">
      <c r="A546" s="1" t="s">
        <v>35</v>
      </c>
      <c r="B546">
        <v>1000</v>
      </c>
      <c r="C546">
        <v>823024</v>
      </c>
      <c r="D546">
        <v>2</v>
      </c>
      <c r="E546">
        <v>751</v>
      </c>
      <c r="F546">
        <v>1501429</v>
      </c>
      <c r="G546">
        <v>197148</v>
      </c>
      <c r="H546">
        <v>1303441</v>
      </c>
      <c r="I546">
        <v>771</v>
      </c>
    </row>
    <row r="547" spans="1:9" x14ac:dyDescent="0.25">
      <c r="A547" s="1" t="s">
        <v>35</v>
      </c>
      <c r="B547">
        <v>1000</v>
      </c>
      <c r="C547">
        <v>823024</v>
      </c>
      <c r="D547">
        <v>4</v>
      </c>
      <c r="E547">
        <v>751</v>
      </c>
      <c r="F547">
        <v>1303649</v>
      </c>
      <c r="G547">
        <v>179125</v>
      </c>
      <c r="H547">
        <v>1123693</v>
      </c>
      <c r="I547">
        <v>761</v>
      </c>
    </row>
    <row r="548" spans="1:9" x14ac:dyDescent="0.25">
      <c r="A548" s="1" t="s">
        <v>35</v>
      </c>
      <c r="B548">
        <v>1000</v>
      </c>
      <c r="C548">
        <v>823024</v>
      </c>
      <c r="D548">
        <v>4</v>
      </c>
      <c r="E548">
        <v>751</v>
      </c>
      <c r="F548">
        <v>1293152</v>
      </c>
      <c r="G548">
        <v>179679</v>
      </c>
      <c r="H548">
        <v>1112625</v>
      </c>
      <c r="I548">
        <v>778</v>
      </c>
    </row>
    <row r="549" spans="1:9" x14ac:dyDescent="0.25">
      <c r="A549" s="1" t="s">
        <v>35</v>
      </c>
      <c r="B549">
        <v>1000</v>
      </c>
      <c r="C549">
        <v>823024</v>
      </c>
      <c r="D549">
        <v>4</v>
      </c>
      <c r="E549">
        <v>751</v>
      </c>
      <c r="F549">
        <v>1329888</v>
      </c>
      <c r="G549">
        <v>195871</v>
      </c>
      <c r="H549">
        <v>1133126</v>
      </c>
      <c r="I549">
        <v>822</v>
      </c>
    </row>
    <row r="550" spans="1:9" x14ac:dyDescent="0.25">
      <c r="A550" s="1" t="s">
        <v>35</v>
      </c>
      <c r="B550">
        <v>1000</v>
      </c>
      <c r="C550">
        <v>823024</v>
      </c>
      <c r="D550">
        <v>4</v>
      </c>
      <c r="E550">
        <v>751</v>
      </c>
      <c r="F550">
        <v>1312009</v>
      </c>
      <c r="G550">
        <v>187381</v>
      </c>
      <c r="H550">
        <v>1123797</v>
      </c>
      <c r="I550">
        <v>762</v>
      </c>
    </row>
    <row r="551" spans="1:9" x14ac:dyDescent="0.25">
      <c r="A551" s="1" t="s">
        <v>35</v>
      </c>
      <c r="B551">
        <v>1000</v>
      </c>
      <c r="C551">
        <v>823024</v>
      </c>
      <c r="D551">
        <v>4</v>
      </c>
      <c r="E551">
        <v>751</v>
      </c>
      <c r="F551">
        <v>1298709</v>
      </c>
      <c r="G551">
        <v>179189</v>
      </c>
      <c r="H551">
        <v>1118666</v>
      </c>
      <c r="I551">
        <v>785</v>
      </c>
    </row>
    <row r="552" spans="1:9" x14ac:dyDescent="0.25">
      <c r="A552" s="1" t="s">
        <v>35</v>
      </c>
      <c r="B552">
        <v>1000</v>
      </c>
      <c r="C552">
        <v>823024</v>
      </c>
      <c r="D552">
        <v>8</v>
      </c>
      <c r="E552">
        <v>751</v>
      </c>
      <c r="F552">
        <v>1016590</v>
      </c>
      <c r="G552">
        <v>175038</v>
      </c>
      <c r="H552">
        <v>840729</v>
      </c>
      <c r="I552">
        <v>754</v>
      </c>
    </row>
    <row r="553" spans="1:9" x14ac:dyDescent="0.25">
      <c r="A553" s="1" t="s">
        <v>35</v>
      </c>
      <c r="B553">
        <v>1000</v>
      </c>
      <c r="C553">
        <v>823024</v>
      </c>
      <c r="D553">
        <v>8</v>
      </c>
      <c r="E553">
        <v>751</v>
      </c>
      <c r="F553">
        <v>1019169</v>
      </c>
      <c r="G553">
        <v>174217</v>
      </c>
      <c r="H553">
        <v>844124</v>
      </c>
      <c r="I553">
        <v>760</v>
      </c>
    </row>
    <row r="554" spans="1:9" x14ac:dyDescent="0.25">
      <c r="A554" s="1" t="s">
        <v>35</v>
      </c>
      <c r="B554">
        <v>1000</v>
      </c>
      <c r="C554">
        <v>823024</v>
      </c>
      <c r="D554">
        <v>8</v>
      </c>
      <c r="E554">
        <v>751</v>
      </c>
      <c r="F554">
        <v>1034207</v>
      </c>
      <c r="G554">
        <v>176324</v>
      </c>
      <c r="H554">
        <v>857074</v>
      </c>
      <c r="I554">
        <v>748</v>
      </c>
    </row>
    <row r="555" spans="1:9" x14ac:dyDescent="0.25">
      <c r="A555" s="1" t="s">
        <v>35</v>
      </c>
      <c r="B555">
        <v>1000</v>
      </c>
      <c r="C555">
        <v>823024</v>
      </c>
      <c r="D555">
        <v>8</v>
      </c>
      <c r="E555">
        <v>751</v>
      </c>
      <c r="F555">
        <v>1013446</v>
      </c>
      <c r="G555">
        <v>180068</v>
      </c>
      <c r="H555">
        <v>832554</v>
      </c>
      <c r="I555">
        <v>759</v>
      </c>
    </row>
    <row r="556" spans="1:9" x14ac:dyDescent="0.25">
      <c r="A556" s="1" t="s">
        <v>35</v>
      </c>
      <c r="B556">
        <v>1000</v>
      </c>
      <c r="C556">
        <v>823024</v>
      </c>
      <c r="D556">
        <v>8</v>
      </c>
      <c r="E556">
        <v>751</v>
      </c>
      <c r="F556">
        <v>1031998</v>
      </c>
      <c r="G556">
        <v>175091</v>
      </c>
      <c r="H556">
        <v>856073</v>
      </c>
      <c r="I556">
        <v>765</v>
      </c>
    </row>
    <row r="557" spans="1:9" x14ac:dyDescent="0.25">
      <c r="A557" s="1" t="s">
        <v>35</v>
      </c>
      <c r="B557">
        <v>1000</v>
      </c>
      <c r="C557">
        <v>823024</v>
      </c>
      <c r="D557">
        <v>16</v>
      </c>
      <c r="E557">
        <v>751</v>
      </c>
      <c r="F557">
        <v>902140</v>
      </c>
      <c r="G557">
        <v>178703</v>
      </c>
      <c r="H557">
        <v>722669</v>
      </c>
      <c r="I557">
        <v>704</v>
      </c>
    </row>
    <row r="558" spans="1:9" x14ac:dyDescent="0.25">
      <c r="A558" s="1" t="s">
        <v>35</v>
      </c>
      <c r="B558">
        <v>1000</v>
      </c>
      <c r="C558">
        <v>823024</v>
      </c>
      <c r="D558">
        <v>16</v>
      </c>
      <c r="E558">
        <v>751</v>
      </c>
      <c r="F558">
        <v>885990</v>
      </c>
      <c r="G558">
        <v>176381</v>
      </c>
      <c r="H558">
        <v>708794</v>
      </c>
      <c r="I558">
        <v>755</v>
      </c>
    </row>
    <row r="559" spans="1:9" x14ac:dyDescent="0.25">
      <c r="A559" s="1" t="s">
        <v>35</v>
      </c>
      <c r="B559">
        <v>1000</v>
      </c>
      <c r="C559">
        <v>823024</v>
      </c>
      <c r="D559">
        <v>16</v>
      </c>
      <c r="E559">
        <v>751</v>
      </c>
      <c r="F559">
        <v>910037</v>
      </c>
      <c r="G559">
        <v>182456</v>
      </c>
      <c r="H559">
        <v>726834</v>
      </c>
      <c r="I559">
        <v>691</v>
      </c>
    </row>
    <row r="560" spans="1:9" x14ac:dyDescent="0.25">
      <c r="A560" s="1" t="s">
        <v>35</v>
      </c>
      <c r="B560">
        <v>1000</v>
      </c>
      <c r="C560">
        <v>823024</v>
      </c>
      <c r="D560">
        <v>16</v>
      </c>
      <c r="E560">
        <v>751</v>
      </c>
      <c r="F560">
        <v>912205</v>
      </c>
      <c r="G560">
        <v>174239</v>
      </c>
      <c r="H560">
        <v>737215</v>
      </c>
      <c r="I560">
        <v>690</v>
      </c>
    </row>
    <row r="561" spans="1:9" x14ac:dyDescent="0.25">
      <c r="A561" s="1" t="s">
        <v>35</v>
      </c>
      <c r="B561">
        <v>1000</v>
      </c>
      <c r="C561">
        <v>823024</v>
      </c>
      <c r="D561">
        <v>16</v>
      </c>
      <c r="E561">
        <v>751</v>
      </c>
      <c r="F561">
        <v>892449</v>
      </c>
      <c r="G561">
        <v>176638</v>
      </c>
      <c r="H561">
        <v>715053</v>
      </c>
      <c r="I561">
        <v>699</v>
      </c>
    </row>
    <row r="562" spans="1:9" x14ac:dyDescent="0.25">
      <c r="A562" s="1" t="s">
        <v>36</v>
      </c>
      <c r="B562">
        <v>9491</v>
      </c>
      <c r="C562">
        <v>20690</v>
      </c>
      <c r="D562">
        <v>2</v>
      </c>
      <c r="E562">
        <v>4</v>
      </c>
      <c r="F562">
        <v>85091</v>
      </c>
      <c r="G562">
        <v>64569</v>
      </c>
      <c r="H562">
        <v>18136</v>
      </c>
      <c r="I562">
        <v>2334</v>
      </c>
    </row>
    <row r="563" spans="1:9" x14ac:dyDescent="0.25">
      <c r="A563" s="1" t="s">
        <v>36</v>
      </c>
      <c r="B563">
        <v>9491</v>
      </c>
      <c r="C563">
        <v>20690</v>
      </c>
      <c r="D563">
        <v>2</v>
      </c>
      <c r="E563">
        <v>4</v>
      </c>
      <c r="F563">
        <v>86953</v>
      </c>
      <c r="G563">
        <v>66932</v>
      </c>
      <c r="H563">
        <v>17446</v>
      </c>
      <c r="I563">
        <v>2391</v>
      </c>
    </row>
    <row r="564" spans="1:9" x14ac:dyDescent="0.25">
      <c r="A564" s="1" t="s">
        <v>36</v>
      </c>
      <c r="B564">
        <v>9491</v>
      </c>
      <c r="C564">
        <v>20690</v>
      </c>
      <c r="D564">
        <v>2</v>
      </c>
      <c r="E564">
        <v>4</v>
      </c>
      <c r="F564">
        <v>83915</v>
      </c>
      <c r="G564">
        <v>63804</v>
      </c>
      <c r="H564">
        <v>17763</v>
      </c>
      <c r="I564">
        <v>2296</v>
      </c>
    </row>
    <row r="565" spans="1:9" x14ac:dyDescent="0.25">
      <c r="A565" s="1" t="s">
        <v>36</v>
      </c>
      <c r="B565">
        <v>9491</v>
      </c>
      <c r="C565">
        <v>20690</v>
      </c>
      <c r="D565">
        <v>2</v>
      </c>
      <c r="E565">
        <v>4</v>
      </c>
      <c r="F565">
        <v>83775</v>
      </c>
      <c r="G565">
        <v>63560</v>
      </c>
      <c r="H565">
        <v>17812</v>
      </c>
      <c r="I565">
        <v>2345</v>
      </c>
    </row>
    <row r="566" spans="1:9" x14ac:dyDescent="0.25">
      <c r="A566" s="1" t="s">
        <v>36</v>
      </c>
      <c r="B566">
        <v>9491</v>
      </c>
      <c r="C566">
        <v>20690</v>
      </c>
      <c r="D566">
        <v>2</v>
      </c>
      <c r="E566">
        <v>4</v>
      </c>
      <c r="F566">
        <v>88071</v>
      </c>
      <c r="G566">
        <v>67648</v>
      </c>
      <c r="H566">
        <v>17846</v>
      </c>
      <c r="I566">
        <v>2529</v>
      </c>
    </row>
    <row r="567" spans="1:9" x14ac:dyDescent="0.25">
      <c r="A567" s="1" t="s">
        <v>36</v>
      </c>
      <c r="B567">
        <v>9491</v>
      </c>
      <c r="C567">
        <v>20690</v>
      </c>
      <c r="D567">
        <v>4</v>
      </c>
      <c r="E567">
        <v>4</v>
      </c>
      <c r="F567">
        <v>76570</v>
      </c>
      <c r="G567">
        <v>63951</v>
      </c>
      <c r="H567">
        <v>10302</v>
      </c>
      <c r="I567">
        <v>2278</v>
      </c>
    </row>
    <row r="568" spans="1:9" x14ac:dyDescent="0.25">
      <c r="A568" s="1" t="s">
        <v>36</v>
      </c>
      <c r="B568">
        <v>9491</v>
      </c>
      <c r="C568">
        <v>20690</v>
      </c>
      <c r="D568">
        <v>4</v>
      </c>
      <c r="E568">
        <v>4</v>
      </c>
      <c r="F568">
        <v>77152</v>
      </c>
      <c r="G568">
        <v>64536</v>
      </c>
      <c r="H568">
        <v>10336</v>
      </c>
      <c r="I568">
        <v>2241</v>
      </c>
    </row>
    <row r="569" spans="1:9" x14ac:dyDescent="0.25">
      <c r="A569" s="1" t="s">
        <v>36</v>
      </c>
      <c r="B569">
        <v>9491</v>
      </c>
      <c r="C569">
        <v>20690</v>
      </c>
      <c r="D569">
        <v>4</v>
      </c>
      <c r="E569">
        <v>4</v>
      </c>
      <c r="F569">
        <v>76930</v>
      </c>
      <c r="G569">
        <v>64415</v>
      </c>
      <c r="H569">
        <v>10246</v>
      </c>
      <c r="I569">
        <v>2227</v>
      </c>
    </row>
    <row r="570" spans="1:9" x14ac:dyDescent="0.25">
      <c r="A570" s="1" t="s">
        <v>36</v>
      </c>
      <c r="B570">
        <v>9491</v>
      </c>
      <c r="C570">
        <v>20690</v>
      </c>
      <c r="D570">
        <v>4</v>
      </c>
      <c r="E570">
        <v>4</v>
      </c>
      <c r="F570">
        <v>76468</v>
      </c>
      <c r="G570">
        <v>64058</v>
      </c>
      <c r="H570">
        <v>10134</v>
      </c>
      <c r="I570">
        <v>2236</v>
      </c>
    </row>
    <row r="571" spans="1:9" x14ac:dyDescent="0.25">
      <c r="A571" s="1" t="s">
        <v>36</v>
      </c>
      <c r="B571">
        <v>9491</v>
      </c>
      <c r="C571">
        <v>20690</v>
      </c>
      <c r="D571">
        <v>4</v>
      </c>
      <c r="E571">
        <v>4</v>
      </c>
      <c r="F571">
        <v>77871</v>
      </c>
      <c r="G571">
        <v>65361</v>
      </c>
      <c r="H571">
        <v>10200</v>
      </c>
      <c r="I571">
        <v>2265</v>
      </c>
    </row>
    <row r="572" spans="1:9" x14ac:dyDescent="0.25">
      <c r="A572" s="1" t="s">
        <v>36</v>
      </c>
      <c r="B572">
        <v>9491</v>
      </c>
      <c r="C572">
        <v>20690</v>
      </c>
      <c r="D572">
        <v>8</v>
      </c>
      <c r="E572">
        <v>4</v>
      </c>
      <c r="F572">
        <v>117567</v>
      </c>
      <c r="G572">
        <v>107149</v>
      </c>
      <c r="H572">
        <v>7930</v>
      </c>
      <c r="I572">
        <v>2439</v>
      </c>
    </row>
    <row r="573" spans="1:9" x14ac:dyDescent="0.25">
      <c r="A573" s="1" t="s">
        <v>36</v>
      </c>
      <c r="B573">
        <v>9491</v>
      </c>
      <c r="C573">
        <v>20690</v>
      </c>
      <c r="D573">
        <v>8</v>
      </c>
      <c r="E573">
        <v>4</v>
      </c>
      <c r="F573">
        <v>108708</v>
      </c>
      <c r="G573">
        <v>98636</v>
      </c>
      <c r="H573">
        <v>7778</v>
      </c>
      <c r="I573">
        <v>2251</v>
      </c>
    </row>
    <row r="574" spans="1:9" x14ac:dyDescent="0.25">
      <c r="A574" s="1" t="s">
        <v>36</v>
      </c>
      <c r="B574">
        <v>9491</v>
      </c>
      <c r="C574">
        <v>20690</v>
      </c>
      <c r="D574">
        <v>8</v>
      </c>
      <c r="E574">
        <v>4</v>
      </c>
      <c r="F574">
        <v>116333</v>
      </c>
      <c r="G574">
        <v>106302</v>
      </c>
      <c r="H574">
        <v>7550</v>
      </c>
      <c r="I574">
        <v>2435</v>
      </c>
    </row>
    <row r="575" spans="1:9" x14ac:dyDescent="0.25">
      <c r="A575" s="1" t="s">
        <v>36</v>
      </c>
      <c r="B575">
        <v>9491</v>
      </c>
      <c r="C575">
        <v>20690</v>
      </c>
      <c r="D575">
        <v>8</v>
      </c>
      <c r="E575">
        <v>4</v>
      </c>
      <c r="F575">
        <v>112010</v>
      </c>
      <c r="G575">
        <v>102069</v>
      </c>
      <c r="H575">
        <v>7660</v>
      </c>
      <c r="I575">
        <v>2233</v>
      </c>
    </row>
    <row r="576" spans="1:9" x14ac:dyDescent="0.25">
      <c r="A576" s="1" t="s">
        <v>36</v>
      </c>
      <c r="B576">
        <v>9491</v>
      </c>
      <c r="C576">
        <v>20690</v>
      </c>
      <c r="D576">
        <v>8</v>
      </c>
      <c r="E576">
        <v>4</v>
      </c>
      <c r="F576">
        <v>111706</v>
      </c>
      <c r="G576">
        <v>101512</v>
      </c>
      <c r="H576">
        <v>7821</v>
      </c>
      <c r="I576">
        <v>2328</v>
      </c>
    </row>
    <row r="577" spans="1:9" x14ac:dyDescent="0.25">
      <c r="A577" s="1" t="s">
        <v>36</v>
      </c>
      <c r="B577">
        <v>9491</v>
      </c>
      <c r="C577">
        <v>20690</v>
      </c>
      <c r="D577">
        <v>16</v>
      </c>
      <c r="E577">
        <v>4</v>
      </c>
      <c r="F577">
        <v>129477</v>
      </c>
      <c r="G577">
        <v>119762</v>
      </c>
      <c r="H577">
        <v>7172</v>
      </c>
      <c r="I577">
        <v>2497</v>
      </c>
    </row>
    <row r="578" spans="1:9" x14ac:dyDescent="0.25">
      <c r="A578" s="1" t="s">
        <v>36</v>
      </c>
      <c r="B578">
        <v>9491</v>
      </c>
      <c r="C578">
        <v>20690</v>
      </c>
      <c r="D578">
        <v>16</v>
      </c>
      <c r="E578">
        <v>4</v>
      </c>
      <c r="F578">
        <v>131096</v>
      </c>
      <c r="G578">
        <v>120947</v>
      </c>
      <c r="H578">
        <v>7553</v>
      </c>
      <c r="I578">
        <v>2547</v>
      </c>
    </row>
    <row r="579" spans="1:9" x14ac:dyDescent="0.25">
      <c r="A579" s="1" t="s">
        <v>36</v>
      </c>
      <c r="B579">
        <v>9491</v>
      </c>
      <c r="C579">
        <v>20690</v>
      </c>
      <c r="D579">
        <v>16</v>
      </c>
      <c r="E579">
        <v>4</v>
      </c>
      <c r="F579">
        <v>133867</v>
      </c>
      <c r="G579">
        <v>123957</v>
      </c>
      <c r="H579">
        <v>7615</v>
      </c>
      <c r="I579">
        <v>2249</v>
      </c>
    </row>
    <row r="580" spans="1:9" x14ac:dyDescent="0.25">
      <c r="A580" s="1" t="s">
        <v>36</v>
      </c>
      <c r="B580">
        <v>9491</v>
      </c>
      <c r="C580">
        <v>20690</v>
      </c>
      <c r="D580">
        <v>16</v>
      </c>
      <c r="E580">
        <v>4</v>
      </c>
      <c r="F580">
        <v>130724</v>
      </c>
      <c r="G580">
        <v>120518</v>
      </c>
      <c r="H580">
        <v>7667</v>
      </c>
      <c r="I580">
        <v>2491</v>
      </c>
    </row>
    <row r="581" spans="1:9" x14ac:dyDescent="0.25">
      <c r="A581" s="1" t="s">
        <v>36</v>
      </c>
      <c r="B581">
        <v>9491</v>
      </c>
      <c r="C581">
        <v>20690</v>
      </c>
      <c r="D581">
        <v>16</v>
      </c>
      <c r="E581">
        <v>4</v>
      </c>
      <c r="F581">
        <v>127739</v>
      </c>
      <c r="G581">
        <v>117701</v>
      </c>
      <c r="H581">
        <v>7459</v>
      </c>
      <c r="I581">
        <v>2532</v>
      </c>
    </row>
    <row r="582" spans="1:9" x14ac:dyDescent="0.25">
      <c r="A582" s="1" t="s">
        <v>37</v>
      </c>
      <c r="B582">
        <v>6080</v>
      </c>
      <c r="C582">
        <v>14102</v>
      </c>
      <c r="D582">
        <v>2</v>
      </c>
      <c r="E582">
        <v>4</v>
      </c>
      <c r="F582">
        <v>55513</v>
      </c>
      <c r="G582">
        <v>40328</v>
      </c>
      <c r="H582">
        <v>13393</v>
      </c>
      <c r="I582">
        <v>1740</v>
      </c>
    </row>
    <row r="583" spans="1:9" x14ac:dyDescent="0.25">
      <c r="A583" s="1" t="s">
        <v>37</v>
      </c>
      <c r="B583">
        <v>6080</v>
      </c>
      <c r="C583">
        <v>14102</v>
      </c>
      <c r="D583">
        <v>2</v>
      </c>
      <c r="E583">
        <v>4</v>
      </c>
      <c r="F583">
        <v>49728</v>
      </c>
      <c r="G583">
        <v>35151</v>
      </c>
      <c r="H583">
        <v>12739</v>
      </c>
      <c r="I583">
        <v>1654</v>
      </c>
    </row>
    <row r="584" spans="1:9" x14ac:dyDescent="0.25">
      <c r="A584" s="1" t="s">
        <v>37</v>
      </c>
      <c r="B584">
        <v>6080</v>
      </c>
      <c r="C584">
        <v>14102</v>
      </c>
      <c r="D584">
        <v>2</v>
      </c>
      <c r="E584">
        <v>4</v>
      </c>
      <c r="F584">
        <v>49895</v>
      </c>
      <c r="G584">
        <v>35257</v>
      </c>
      <c r="H584">
        <v>12793</v>
      </c>
      <c r="I584">
        <v>1789</v>
      </c>
    </row>
    <row r="585" spans="1:9" x14ac:dyDescent="0.25">
      <c r="A585" s="1" t="s">
        <v>37</v>
      </c>
      <c r="B585">
        <v>6080</v>
      </c>
      <c r="C585">
        <v>14102</v>
      </c>
      <c r="D585">
        <v>2</v>
      </c>
      <c r="E585">
        <v>4</v>
      </c>
      <c r="F585">
        <v>49588</v>
      </c>
      <c r="G585">
        <v>35156</v>
      </c>
      <c r="H585">
        <v>12694</v>
      </c>
      <c r="I585">
        <v>1682</v>
      </c>
    </row>
    <row r="586" spans="1:9" x14ac:dyDescent="0.25">
      <c r="A586" s="1" t="s">
        <v>37</v>
      </c>
      <c r="B586">
        <v>6080</v>
      </c>
      <c r="C586">
        <v>14102</v>
      </c>
      <c r="D586">
        <v>2</v>
      </c>
      <c r="E586">
        <v>4</v>
      </c>
      <c r="F586">
        <v>49690</v>
      </c>
      <c r="G586">
        <v>35243</v>
      </c>
      <c r="H586">
        <v>12699</v>
      </c>
      <c r="I586">
        <v>1694</v>
      </c>
    </row>
    <row r="587" spans="1:9" x14ac:dyDescent="0.25">
      <c r="A587" s="1" t="s">
        <v>37</v>
      </c>
      <c r="B587">
        <v>6080</v>
      </c>
      <c r="C587">
        <v>14102</v>
      </c>
      <c r="D587">
        <v>4</v>
      </c>
      <c r="E587">
        <v>4</v>
      </c>
      <c r="F587">
        <v>43900</v>
      </c>
      <c r="G587">
        <v>34809</v>
      </c>
      <c r="H587">
        <v>7416</v>
      </c>
      <c r="I587">
        <v>1622</v>
      </c>
    </row>
    <row r="588" spans="1:9" x14ac:dyDescent="0.25">
      <c r="A588" s="1" t="s">
        <v>37</v>
      </c>
      <c r="B588">
        <v>6080</v>
      </c>
      <c r="C588">
        <v>14102</v>
      </c>
      <c r="D588">
        <v>4</v>
      </c>
      <c r="E588">
        <v>4</v>
      </c>
      <c r="F588">
        <v>44088</v>
      </c>
      <c r="G588">
        <v>34973</v>
      </c>
      <c r="H588">
        <v>7471</v>
      </c>
      <c r="I588">
        <v>1600</v>
      </c>
    </row>
    <row r="589" spans="1:9" x14ac:dyDescent="0.25">
      <c r="A589" s="1" t="s">
        <v>37</v>
      </c>
      <c r="B589">
        <v>6080</v>
      </c>
      <c r="C589">
        <v>14102</v>
      </c>
      <c r="D589">
        <v>4</v>
      </c>
      <c r="E589">
        <v>4</v>
      </c>
      <c r="F589">
        <v>44369</v>
      </c>
      <c r="G589">
        <v>35183</v>
      </c>
      <c r="H589">
        <v>7423</v>
      </c>
      <c r="I589">
        <v>1719</v>
      </c>
    </row>
    <row r="590" spans="1:9" x14ac:dyDescent="0.25">
      <c r="A590" s="1" t="s">
        <v>37</v>
      </c>
      <c r="B590">
        <v>6080</v>
      </c>
      <c r="C590">
        <v>14102</v>
      </c>
      <c r="D590">
        <v>4</v>
      </c>
      <c r="E590">
        <v>4</v>
      </c>
      <c r="F590">
        <v>44115</v>
      </c>
      <c r="G590">
        <v>34230</v>
      </c>
      <c r="H590">
        <v>8191</v>
      </c>
      <c r="I590">
        <v>1624</v>
      </c>
    </row>
    <row r="591" spans="1:9" x14ac:dyDescent="0.25">
      <c r="A591" s="1" t="s">
        <v>37</v>
      </c>
      <c r="B591">
        <v>6080</v>
      </c>
      <c r="C591">
        <v>14102</v>
      </c>
      <c r="D591">
        <v>4</v>
      </c>
      <c r="E591">
        <v>4</v>
      </c>
      <c r="F591">
        <v>54462</v>
      </c>
      <c r="G591">
        <v>44365</v>
      </c>
      <c r="H591">
        <v>8304</v>
      </c>
      <c r="I591">
        <v>1725</v>
      </c>
    </row>
    <row r="592" spans="1:9" x14ac:dyDescent="0.25">
      <c r="A592" s="1" t="s">
        <v>37</v>
      </c>
      <c r="B592">
        <v>6080</v>
      </c>
      <c r="C592">
        <v>14102</v>
      </c>
      <c r="D592">
        <v>8</v>
      </c>
      <c r="E592">
        <v>4</v>
      </c>
      <c r="F592">
        <v>55160</v>
      </c>
      <c r="G592">
        <v>47915</v>
      </c>
      <c r="H592">
        <v>5606</v>
      </c>
      <c r="I592">
        <v>1596</v>
      </c>
    </row>
    <row r="593" spans="1:9" x14ac:dyDescent="0.25">
      <c r="A593" s="1" t="s">
        <v>37</v>
      </c>
      <c r="B593">
        <v>6080</v>
      </c>
      <c r="C593">
        <v>14102</v>
      </c>
      <c r="D593">
        <v>8</v>
      </c>
      <c r="E593">
        <v>4</v>
      </c>
      <c r="F593">
        <v>52584</v>
      </c>
      <c r="G593">
        <v>45149</v>
      </c>
      <c r="H593">
        <v>5651</v>
      </c>
      <c r="I593">
        <v>1736</v>
      </c>
    </row>
    <row r="594" spans="1:9" x14ac:dyDescent="0.25">
      <c r="A594" s="1" t="s">
        <v>37</v>
      </c>
      <c r="B594">
        <v>6080</v>
      </c>
      <c r="C594">
        <v>14102</v>
      </c>
      <c r="D594">
        <v>8</v>
      </c>
      <c r="E594">
        <v>4</v>
      </c>
      <c r="F594">
        <v>51837</v>
      </c>
      <c r="G594">
        <v>44506</v>
      </c>
      <c r="H594">
        <v>5712</v>
      </c>
      <c r="I594">
        <v>1578</v>
      </c>
    </row>
    <row r="595" spans="1:9" x14ac:dyDescent="0.25">
      <c r="A595" s="1" t="s">
        <v>37</v>
      </c>
      <c r="B595">
        <v>6080</v>
      </c>
      <c r="C595">
        <v>14102</v>
      </c>
      <c r="D595">
        <v>8</v>
      </c>
      <c r="E595">
        <v>4</v>
      </c>
      <c r="F595">
        <v>55216</v>
      </c>
      <c r="G595">
        <v>47672</v>
      </c>
      <c r="H595">
        <v>5880</v>
      </c>
      <c r="I595">
        <v>1615</v>
      </c>
    </row>
    <row r="596" spans="1:9" x14ac:dyDescent="0.25">
      <c r="A596" s="1" t="s">
        <v>37</v>
      </c>
      <c r="B596">
        <v>6080</v>
      </c>
      <c r="C596">
        <v>14102</v>
      </c>
      <c r="D596">
        <v>8</v>
      </c>
      <c r="E596">
        <v>4</v>
      </c>
      <c r="F596">
        <v>53205</v>
      </c>
      <c r="G596">
        <v>45942</v>
      </c>
      <c r="H596">
        <v>5550</v>
      </c>
      <c r="I596">
        <v>1669</v>
      </c>
    </row>
    <row r="597" spans="1:9" x14ac:dyDescent="0.25">
      <c r="A597" s="1" t="s">
        <v>37</v>
      </c>
      <c r="B597">
        <v>6080</v>
      </c>
      <c r="C597">
        <v>14102</v>
      </c>
      <c r="D597">
        <v>16</v>
      </c>
      <c r="E597">
        <v>4</v>
      </c>
      <c r="F597">
        <v>59748</v>
      </c>
      <c r="G597">
        <v>53071</v>
      </c>
      <c r="H597">
        <v>5078</v>
      </c>
      <c r="I597">
        <v>1558</v>
      </c>
    </row>
    <row r="598" spans="1:9" x14ac:dyDescent="0.25">
      <c r="A598" s="1" t="s">
        <v>37</v>
      </c>
      <c r="B598">
        <v>6080</v>
      </c>
      <c r="C598">
        <v>14102</v>
      </c>
      <c r="D598">
        <v>16</v>
      </c>
      <c r="E598">
        <v>4</v>
      </c>
      <c r="F598">
        <v>57175</v>
      </c>
      <c r="G598">
        <v>50451</v>
      </c>
      <c r="H598">
        <v>5080</v>
      </c>
      <c r="I598">
        <v>1597</v>
      </c>
    </row>
    <row r="599" spans="1:9" x14ac:dyDescent="0.25">
      <c r="A599" s="1" t="s">
        <v>37</v>
      </c>
      <c r="B599">
        <v>6080</v>
      </c>
      <c r="C599">
        <v>14102</v>
      </c>
      <c r="D599">
        <v>16</v>
      </c>
      <c r="E599">
        <v>4</v>
      </c>
      <c r="F599">
        <v>62219</v>
      </c>
      <c r="G599">
        <v>55409</v>
      </c>
      <c r="H599">
        <v>5047</v>
      </c>
      <c r="I599">
        <v>1720</v>
      </c>
    </row>
    <row r="600" spans="1:9" x14ac:dyDescent="0.25">
      <c r="A600" s="1" t="s">
        <v>37</v>
      </c>
      <c r="B600">
        <v>6080</v>
      </c>
      <c r="C600">
        <v>14102</v>
      </c>
      <c r="D600">
        <v>16</v>
      </c>
      <c r="E600">
        <v>4</v>
      </c>
      <c r="F600">
        <v>58627</v>
      </c>
      <c r="G600">
        <v>51722</v>
      </c>
      <c r="H600">
        <v>5270</v>
      </c>
      <c r="I600">
        <v>1596</v>
      </c>
    </row>
    <row r="601" spans="1:9" x14ac:dyDescent="0.25">
      <c r="A601" s="1" t="s">
        <v>37</v>
      </c>
      <c r="B601">
        <v>6080</v>
      </c>
      <c r="C601">
        <v>14102</v>
      </c>
      <c r="D601">
        <v>16</v>
      </c>
      <c r="E601">
        <v>4</v>
      </c>
      <c r="F601">
        <v>60822</v>
      </c>
      <c r="G601">
        <v>53870</v>
      </c>
      <c r="H601">
        <v>5276</v>
      </c>
      <c r="I601">
        <v>1627</v>
      </c>
    </row>
    <row r="602" spans="1:9" x14ac:dyDescent="0.25">
      <c r="A602" s="1" t="s">
        <v>38</v>
      </c>
      <c r="B602">
        <v>6642</v>
      </c>
      <c r="C602">
        <v>84784</v>
      </c>
      <c r="D602">
        <v>2</v>
      </c>
      <c r="E602">
        <v>6</v>
      </c>
      <c r="F602">
        <v>81142</v>
      </c>
      <c r="G602">
        <v>44425</v>
      </c>
      <c r="H602">
        <v>34889</v>
      </c>
      <c r="I602">
        <v>1769</v>
      </c>
    </row>
    <row r="603" spans="1:9" x14ac:dyDescent="0.25">
      <c r="A603" s="1" t="s">
        <v>38</v>
      </c>
      <c r="B603">
        <v>6642</v>
      </c>
      <c r="C603">
        <v>84784</v>
      </c>
      <c r="D603">
        <v>2</v>
      </c>
      <c r="E603">
        <v>6</v>
      </c>
      <c r="F603">
        <v>78444</v>
      </c>
      <c r="G603">
        <v>42247</v>
      </c>
      <c r="H603">
        <v>34416</v>
      </c>
      <c r="I603">
        <v>1719</v>
      </c>
    </row>
    <row r="604" spans="1:9" x14ac:dyDescent="0.25">
      <c r="A604" s="1" t="s">
        <v>38</v>
      </c>
      <c r="B604">
        <v>6642</v>
      </c>
      <c r="C604">
        <v>84784</v>
      </c>
      <c r="D604">
        <v>2</v>
      </c>
      <c r="E604">
        <v>6</v>
      </c>
      <c r="F604">
        <v>83602</v>
      </c>
      <c r="G604">
        <v>46485</v>
      </c>
      <c r="H604">
        <v>35262</v>
      </c>
      <c r="I604">
        <v>1781</v>
      </c>
    </row>
    <row r="605" spans="1:9" x14ac:dyDescent="0.25">
      <c r="A605" s="1" t="s">
        <v>38</v>
      </c>
      <c r="B605">
        <v>6642</v>
      </c>
      <c r="C605">
        <v>84784</v>
      </c>
      <c r="D605">
        <v>2</v>
      </c>
      <c r="E605">
        <v>6</v>
      </c>
      <c r="F605">
        <v>82351</v>
      </c>
      <c r="G605">
        <v>45945</v>
      </c>
      <c r="H605">
        <v>34625</v>
      </c>
      <c r="I605">
        <v>1719</v>
      </c>
    </row>
    <row r="606" spans="1:9" x14ac:dyDescent="0.25">
      <c r="A606" s="1" t="s">
        <v>38</v>
      </c>
      <c r="B606">
        <v>6642</v>
      </c>
      <c r="C606">
        <v>84784</v>
      </c>
      <c r="D606">
        <v>2</v>
      </c>
      <c r="E606">
        <v>6</v>
      </c>
      <c r="F606">
        <v>80774</v>
      </c>
      <c r="G606">
        <v>44642</v>
      </c>
      <c r="H606">
        <v>34301</v>
      </c>
      <c r="I606">
        <v>1767</v>
      </c>
    </row>
    <row r="607" spans="1:9" x14ac:dyDescent="0.25">
      <c r="A607" s="1" t="s">
        <v>38</v>
      </c>
      <c r="B607">
        <v>6642</v>
      </c>
      <c r="C607">
        <v>84784</v>
      </c>
      <c r="D607">
        <v>4</v>
      </c>
      <c r="E607">
        <v>6</v>
      </c>
      <c r="F607">
        <v>62475</v>
      </c>
      <c r="G607">
        <v>40213</v>
      </c>
      <c r="H607">
        <v>20357</v>
      </c>
      <c r="I607">
        <v>1845</v>
      </c>
    </row>
    <row r="608" spans="1:9" x14ac:dyDescent="0.25">
      <c r="A608" s="1" t="s">
        <v>38</v>
      </c>
      <c r="B608">
        <v>6642</v>
      </c>
      <c r="C608">
        <v>84784</v>
      </c>
      <c r="D608">
        <v>4</v>
      </c>
      <c r="E608">
        <v>6</v>
      </c>
      <c r="F608">
        <v>60637</v>
      </c>
      <c r="G608">
        <v>38465</v>
      </c>
      <c r="H608">
        <v>20362</v>
      </c>
      <c r="I608">
        <v>1754</v>
      </c>
    </row>
    <row r="609" spans="1:9" x14ac:dyDescent="0.25">
      <c r="A609" s="1" t="s">
        <v>38</v>
      </c>
      <c r="B609">
        <v>6642</v>
      </c>
      <c r="C609">
        <v>84784</v>
      </c>
      <c r="D609">
        <v>4</v>
      </c>
      <c r="E609">
        <v>6</v>
      </c>
      <c r="F609">
        <v>60954</v>
      </c>
      <c r="G609">
        <v>39013</v>
      </c>
      <c r="H609">
        <v>20151</v>
      </c>
      <c r="I609">
        <v>1732</v>
      </c>
    </row>
    <row r="610" spans="1:9" x14ac:dyDescent="0.25">
      <c r="A610" s="1" t="s">
        <v>38</v>
      </c>
      <c r="B610">
        <v>6642</v>
      </c>
      <c r="C610">
        <v>84784</v>
      </c>
      <c r="D610">
        <v>4</v>
      </c>
      <c r="E610">
        <v>6</v>
      </c>
      <c r="F610">
        <v>59432</v>
      </c>
      <c r="G610">
        <v>37071</v>
      </c>
      <c r="H610">
        <v>20576</v>
      </c>
      <c r="I610">
        <v>1730</v>
      </c>
    </row>
    <row r="611" spans="1:9" x14ac:dyDescent="0.25">
      <c r="A611" s="1" t="s">
        <v>38</v>
      </c>
      <c r="B611">
        <v>6642</v>
      </c>
      <c r="C611">
        <v>84784</v>
      </c>
      <c r="D611">
        <v>4</v>
      </c>
      <c r="E611">
        <v>6</v>
      </c>
      <c r="F611">
        <v>59653</v>
      </c>
      <c r="G611">
        <v>36920</v>
      </c>
      <c r="H611">
        <v>20911</v>
      </c>
      <c r="I611">
        <v>1761</v>
      </c>
    </row>
    <row r="612" spans="1:9" x14ac:dyDescent="0.25">
      <c r="A612" s="1" t="s">
        <v>38</v>
      </c>
      <c r="B612">
        <v>6642</v>
      </c>
      <c r="C612">
        <v>84784</v>
      </c>
      <c r="D612">
        <v>8</v>
      </c>
      <c r="E612">
        <v>6</v>
      </c>
      <c r="F612">
        <v>51445</v>
      </c>
      <c r="G612">
        <v>36527</v>
      </c>
      <c r="H612">
        <v>13144</v>
      </c>
      <c r="I612">
        <v>1721</v>
      </c>
    </row>
    <row r="613" spans="1:9" x14ac:dyDescent="0.25">
      <c r="A613" s="1" t="s">
        <v>38</v>
      </c>
      <c r="B613">
        <v>6642</v>
      </c>
      <c r="C613">
        <v>84784</v>
      </c>
      <c r="D613">
        <v>8</v>
      </c>
      <c r="E613">
        <v>6</v>
      </c>
      <c r="F613">
        <v>51508</v>
      </c>
      <c r="G613">
        <v>36374</v>
      </c>
      <c r="H613">
        <v>13331</v>
      </c>
      <c r="I613">
        <v>1745</v>
      </c>
    </row>
    <row r="614" spans="1:9" x14ac:dyDescent="0.25">
      <c r="A614" s="1" t="s">
        <v>38</v>
      </c>
      <c r="B614">
        <v>6642</v>
      </c>
      <c r="C614">
        <v>84784</v>
      </c>
      <c r="D614">
        <v>8</v>
      </c>
      <c r="E614">
        <v>6</v>
      </c>
      <c r="F614">
        <v>51877</v>
      </c>
      <c r="G614">
        <v>36721</v>
      </c>
      <c r="H614">
        <v>13253</v>
      </c>
      <c r="I614">
        <v>1846</v>
      </c>
    </row>
    <row r="615" spans="1:9" x14ac:dyDescent="0.25">
      <c r="A615" s="1" t="s">
        <v>38</v>
      </c>
      <c r="B615">
        <v>6642</v>
      </c>
      <c r="C615">
        <v>84784</v>
      </c>
      <c r="D615">
        <v>8</v>
      </c>
      <c r="E615">
        <v>6</v>
      </c>
      <c r="F615">
        <v>51528</v>
      </c>
      <c r="G615">
        <v>36302</v>
      </c>
      <c r="H615">
        <v>13425</v>
      </c>
      <c r="I615">
        <v>1746</v>
      </c>
    </row>
    <row r="616" spans="1:9" x14ac:dyDescent="0.25">
      <c r="A616" s="1" t="s">
        <v>38</v>
      </c>
      <c r="B616">
        <v>6642</v>
      </c>
      <c r="C616">
        <v>84784</v>
      </c>
      <c r="D616">
        <v>8</v>
      </c>
      <c r="E616">
        <v>6</v>
      </c>
      <c r="F616">
        <v>52300</v>
      </c>
      <c r="G616">
        <v>36546</v>
      </c>
      <c r="H616">
        <v>13858</v>
      </c>
      <c r="I616">
        <v>1837</v>
      </c>
    </row>
    <row r="617" spans="1:9" x14ac:dyDescent="0.25">
      <c r="A617" s="1" t="s">
        <v>38</v>
      </c>
      <c r="B617">
        <v>6642</v>
      </c>
      <c r="C617">
        <v>84784</v>
      </c>
      <c r="D617">
        <v>16</v>
      </c>
      <c r="E617">
        <v>6</v>
      </c>
      <c r="F617">
        <v>49240</v>
      </c>
      <c r="G617">
        <v>36087</v>
      </c>
      <c r="H617">
        <v>11400</v>
      </c>
      <c r="I617">
        <v>1691</v>
      </c>
    </row>
    <row r="618" spans="1:9" x14ac:dyDescent="0.25">
      <c r="A618" s="1" t="s">
        <v>38</v>
      </c>
      <c r="B618">
        <v>6642</v>
      </c>
      <c r="C618">
        <v>84784</v>
      </c>
      <c r="D618">
        <v>16</v>
      </c>
      <c r="E618">
        <v>6</v>
      </c>
      <c r="F618">
        <v>47989</v>
      </c>
      <c r="G618">
        <v>35098</v>
      </c>
      <c r="H618">
        <v>11090</v>
      </c>
      <c r="I618">
        <v>1736</v>
      </c>
    </row>
    <row r="619" spans="1:9" x14ac:dyDescent="0.25">
      <c r="A619" s="1" t="s">
        <v>38</v>
      </c>
      <c r="B619">
        <v>6642</v>
      </c>
      <c r="C619">
        <v>84784</v>
      </c>
      <c r="D619">
        <v>16</v>
      </c>
      <c r="E619">
        <v>6</v>
      </c>
      <c r="F619">
        <v>50539</v>
      </c>
      <c r="G619">
        <v>37529</v>
      </c>
      <c r="H619">
        <v>11156</v>
      </c>
      <c r="I619">
        <v>1790</v>
      </c>
    </row>
    <row r="620" spans="1:9" x14ac:dyDescent="0.25">
      <c r="A620" s="1" t="s">
        <v>38</v>
      </c>
      <c r="B620">
        <v>6642</v>
      </c>
      <c r="C620">
        <v>84784</v>
      </c>
      <c r="D620">
        <v>16</v>
      </c>
      <c r="E620">
        <v>6</v>
      </c>
      <c r="F620">
        <v>47789</v>
      </c>
      <c r="G620">
        <v>34457</v>
      </c>
      <c r="H620">
        <v>11399</v>
      </c>
      <c r="I620">
        <v>1873</v>
      </c>
    </row>
    <row r="621" spans="1:9" x14ac:dyDescent="0.25">
      <c r="A621" s="1" t="s">
        <v>38</v>
      </c>
      <c r="B621">
        <v>6642</v>
      </c>
      <c r="C621">
        <v>84784</v>
      </c>
      <c r="D621">
        <v>16</v>
      </c>
      <c r="E621">
        <v>6</v>
      </c>
      <c r="F621">
        <v>46814</v>
      </c>
      <c r="G621">
        <v>33814</v>
      </c>
      <c r="H621">
        <v>11171</v>
      </c>
      <c r="I621">
        <v>1767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4"/>
  <sheetViews>
    <sheetView zoomScaleNormal="100" workbookViewId="0">
      <selection activeCell="J22" sqref="J22"/>
    </sheetView>
  </sheetViews>
  <sheetFormatPr defaultRowHeight="15" x14ac:dyDescent="0.25"/>
  <cols>
    <col min="2" max="2" width="3.42578125" bestFit="1" customWidth="1"/>
    <col min="3" max="3" width="14" bestFit="1" customWidth="1"/>
    <col min="4" max="6" width="20" bestFit="1" customWidth="1"/>
    <col min="7" max="7" width="7.85546875" bestFit="1" customWidth="1"/>
  </cols>
  <sheetData>
    <row r="1" spans="2:7" x14ac:dyDescent="0.25">
      <c r="C1" s="3" t="s">
        <v>47</v>
      </c>
      <c r="D1" s="3"/>
    </row>
    <row r="2" spans="2:7" x14ac:dyDescent="0.25">
      <c r="C2" s="2"/>
    </row>
    <row r="3" spans="2:7" x14ac:dyDescent="0.25">
      <c r="D3" s="5" t="s">
        <v>9</v>
      </c>
      <c r="E3" s="5" t="s">
        <v>10</v>
      </c>
      <c r="F3" s="5" t="s">
        <v>11</v>
      </c>
    </row>
    <row r="5" spans="2:7" x14ac:dyDescent="0.25">
      <c r="C5" s="5" t="s">
        <v>39</v>
      </c>
      <c r="D5">
        <f>_xlfn.MINIFS(jones_multi_2!$B$2:$B$61,jones_multi_2!$A$2:$A$61,D$3)</f>
        <v>32768</v>
      </c>
      <c r="E5">
        <f>_xlfn.MINIFS(jones_multi_2!$B$2:$B$61,jones_multi_2!$A$2:$A$61,E$3)</f>
        <v>2097152</v>
      </c>
      <c r="F5">
        <f>_xlfn.MINIFS(jones_multi_2!$B$2:$B$61,jones_multi_2!$A$2:$A$61,F$3)</f>
        <v>16777216</v>
      </c>
    </row>
    <row r="6" spans="2:7" x14ac:dyDescent="0.25">
      <c r="C6" s="5" t="s">
        <v>40</v>
      </c>
      <c r="D6">
        <f>_xlfn.MINIFS(jones_multi_2!$C$2:$C$61,jones_multi_2!$A$2:$A$61,D$3)</f>
        <v>160240</v>
      </c>
      <c r="E6">
        <f>_xlfn.MINIFS(jones_multi_2!$C$2:$C$61,jones_multi_2!$A$2:$A$61,E$3)</f>
        <v>14487995</v>
      </c>
      <c r="F6">
        <f>_xlfn.MINIFS(jones_multi_2!$C$2:$C$61,jones_multi_2!$A$2:$A$61,F$3)</f>
        <v>132557200</v>
      </c>
    </row>
    <row r="7" spans="2:7" x14ac:dyDescent="0.25">
      <c r="C7" s="5" t="s">
        <v>41</v>
      </c>
      <c r="D7" t="str">
        <f>_xlfn.CONCAT(_xlfn.MINIFS(jones_multi_2!$E$2:$E$61,jones_multi_2!$A$2:$A$61,D$3),"-",_xlfn.MAXIFS(jones_multi_2!$E$2:$E$61,jones_multi_2!$A$2:$A$61,D$3))</f>
        <v>14-15</v>
      </c>
      <c r="E7" t="str">
        <f>_xlfn.CONCAT(_xlfn.MINIFS(jones_multi_2!$E$2:$E$61,jones_multi_2!$A$2:$A$61,E$3),"-",_xlfn.MAXIFS(jones_multi_2!$E$2:$E$61,jones_multi_2!$A$2:$A$61,E$3))</f>
        <v>19-21</v>
      </c>
      <c r="F7" t="str">
        <f>_xlfn.CONCAT(_xlfn.MINIFS(jones_multi_2!$E$2:$E$61,jones_multi_2!$A$2:$A$61,F$3),"-",_xlfn.MAXIFS(jones_multi_2!$E$2:$E$61,jones_multi_2!$A$2:$A$61,F$3))</f>
        <v>23-25</v>
      </c>
    </row>
    <row r="8" spans="2:7" x14ac:dyDescent="0.25">
      <c r="C8" s="5" t="s">
        <v>42</v>
      </c>
      <c r="D8" t="s">
        <v>48</v>
      </c>
      <c r="E8" t="s">
        <v>48</v>
      </c>
      <c r="F8" t="s">
        <v>48</v>
      </c>
    </row>
    <row r="9" spans="2:7" x14ac:dyDescent="0.25">
      <c r="B9" s="5">
        <v>2</v>
      </c>
      <c r="C9" s="5" t="s">
        <v>43</v>
      </c>
      <c r="D9" s="4">
        <f>AVERAGEIFS(jones_multi_2!$G$2:$G$61,jones_multi_2!$A$2:$A$61,D$3, jones_multi_2!$D$2:$D$61,$B9)</f>
        <v>71241</v>
      </c>
      <c r="E9" s="4">
        <f>AVERAGEIFS(jones_multi_2!$G$2:$G$61,jones_multi_2!$A$2:$A$61,E$3, jones_multi_2!$D$2:$D$61,$B9)</f>
        <v>5601547.2000000002</v>
      </c>
      <c r="F9" s="4">
        <f>AVERAGEIFS(jones_multi_2!$G$2:$G$61,jones_multi_2!$A$2:$A$61,F$3, jones_multi_2!$D$2:$D$61,$B9)</f>
        <v>49658318.600000001</v>
      </c>
      <c r="G9" s="4"/>
    </row>
    <row r="10" spans="2:7" x14ac:dyDescent="0.25">
      <c r="B10" s="5">
        <v>2</v>
      </c>
      <c r="C10" s="5" t="s">
        <v>44</v>
      </c>
      <c r="D10" s="4">
        <f>AVERAGEIFS(jones_multi_2!$H$2:$H$61,jones_multi_2!$A$2:$A$61,D$3, jones_multi_2!$D$2:$D$61,$B10)</f>
        <v>158377.79999999999</v>
      </c>
      <c r="E10" s="4">
        <f>AVERAGEIFS(jones_multi_2!$H$2:$H$61,jones_multi_2!$A$2:$A$61,E$3, jones_multi_2!$D$2:$D$61,$B10)</f>
        <v>15461350.199999999</v>
      </c>
      <c r="F10" s="4">
        <f>AVERAGEIFS(jones_multi_2!$H$2:$H$61,jones_multi_2!$A$2:$A$61,F$3, jones_multi_2!$D$2:$D$61,$B10)</f>
        <v>146671648.40000001</v>
      </c>
    </row>
    <row r="11" spans="2:7" x14ac:dyDescent="0.25">
      <c r="B11" s="5">
        <v>2</v>
      </c>
      <c r="C11" s="5" t="s">
        <v>45</v>
      </c>
      <c r="D11" s="4">
        <f>AVERAGEIFS(jones_multi_2!$I$2:$I$61,jones_multi_2!$A$2:$A$61,D$3, jones_multi_2!$D$2:$D$61,$B11)</f>
        <v>7161.6</v>
      </c>
      <c r="E11" s="4">
        <f>AVERAGEIFS(jones_multi_2!$I$2:$I$61,jones_multi_2!$A$2:$A$61,E$3, jones_multi_2!$D$2:$D$61,$B11)</f>
        <v>369101.2</v>
      </c>
      <c r="F11" s="4">
        <f>AVERAGEIFS(jones_multi_2!$I$2:$I$61,jones_multi_2!$A$2:$A$61,F$3, jones_multi_2!$D$2:$D$61,$B11)</f>
        <v>2990849.6</v>
      </c>
    </row>
    <row r="12" spans="2:7" x14ac:dyDescent="0.25">
      <c r="B12" s="5">
        <v>2</v>
      </c>
      <c r="C12" s="5" t="s">
        <v>46</v>
      </c>
      <c r="D12" s="4">
        <f>AVERAGEIFS(jones_multi_2!$F$2:$F$61,jones_multi_2!$A$2:$A$61,D$3, jones_multi_2!$D$2:$D$61,$B12)</f>
        <v>236868.6</v>
      </c>
      <c r="E12" s="4">
        <f>AVERAGEIFS(jones_multi_2!$F$2:$F$61,jones_multi_2!$A$2:$A$61,E$3, jones_multi_2!$D$2:$D$61,$B12)</f>
        <v>21432078.800000001</v>
      </c>
      <c r="F12" s="4">
        <f>AVERAGEIFS(jones_multi_2!$F$2:$F$61,jones_multi_2!$A$2:$A$61,F$3, jones_multi_2!$D$2:$D$61,$B12)</f>
        <v>199320891</v>
      </c>
    </row>
    <row r="13" spans="2:7" x14ac:dyDescent="0.25">
      <c r="B13" s="5">
        <v>4</v>
      </c>
      <c r="C13" s="5" t="s">
        <v>43</v>
      </c>
      <c r="D13" s="4">
        <f>AVERAGEIFS(jones_multi_2!$G$2:$G$61,jones_multi_2!$A$2:$A$61,D$3, jones_multi_2!$D$2:$D$61,$B13)</f>
        <v>37153.599999999999</v>
      </c>
      <c r="E13" s="4">
        <f>AVERAGEIFS(jones_multi_2!$G$2:$G$61,jones_multi_2!$A$2:$A$61,E$3, jones_multi_2!$D$2:$D$61,$B13)</f>
        <v>2932750</v>
      </c>
      <c r="F13" s="4">
        <f>AVERAGEIFS(jones_multi_2!$G$2:$G$61,jones_multi_2!$A$2:$A$61,F$3, jones_multi_2!$D$2:$D$61,$B13)</f>
        <v>25810234.399999999</v>
      </c>
    </row>
    <row r="14" spans="2:7" x14ac:dyDescent="0.25">
      <c r="B14" s="5">
        <v>4</v>
      </c>
      <c r="C14" s="5" t="s">
        <v>44</v>
      </c>
      <c r="D14" s="4">
        <f>AVERAGEIFS(jones_multi_2!$H$2:$H$61,jones_multi_2!$A$2:$A$61,D$3, jones_multi_2!$D$2:$D$61,$B14)</f>
        <v>81441.600000000006</v>
      </c>
      <c r="E14" s="4">
        <f>AVERAGEIFS(jones_multi_2!$H$2:$H$61,jones_multi_2!$A$2:$A$61,E$3, jones_multi_2!$D$2:$D$61,$B14)</f>
        <v>8013868.7999999998</v>
      </c>
      <c r="F14" s="4">
        <f>AVERAGEIFS(jones_multi_2!$H$2:$H$61,jones_multi_2!$A$2:$A$61,F$3, jones_multi_2!$D$2:$D$61,$B14)</f>
        <v>75648107</v>
      </c>
    </row>
    <row r="15" spans="2:7" x14ac:dyDescent="0.25">
      <c r="B15" s="5">
        <v>4</v>
      </c>
      <c r="C15" s="5" t="s">
        <v>45</v>
      </c>
      <c r="D15" s="4">
        <f>AVERAGEIFS(jones_multi_2!$I$2:$I$61,jones_multi_2!$A$2:$A$61,D$3, jones_multi_2!$D$2:$D$61,$B15)</f>
        <v>7422.2</v>
      </c>
      <c r="E15" s="4">
        <f>AVERAGEIFS(jones_multi_2!$I$2:$I$61,jones_multi_2!$A$2:$A$61,E$3, jones_multi_2!$D$2:$D$61,$B15)</f>
        <v>404195.2</v>
      </c>
      <c r="F15" s="4">
        <f>AVERAGEIFS(jones_multi_2!$I$2:$I$61,jones_multi_2!$A$2:$A$61,F$3, jones_multi_2!$D$2:$D$61,$B15)</f>
        <v>3045029.2</v>
      </c>
    </row>
    <row r="16" spans="2:7" x14ac:dyDescent="0.25">
      <c r="B16" s="5">
        <v>4</v>
      </c>
      <c r="C16" s="5" t="s">
        <v>46</v>
      </c>
      <c r="D16" s="4">
        <f>AVERAGEIFS(jones_multi_2!$F$2:$F$61,jones_multi_2!$A$2:$A$61,D$3, jones_multi_2!$D$2:$D$61,$B16)</f>
        <v>126076.4</v>
      </c>
      <c r="E16" s="4">
        <f>AVERAGEIFS(jones_multi_2!$F$2:$F$61,jones_multi_2!$A$2:$A$61,E$3, jones_multi_2!$D$2:$D$61,$B16)</f>
        <v>11350885.800000001</v>
      </c>
      <c r="F16" s="4">
        <f>AVERAGEIFS(jones_multi_2!$F$2:$F$61,jones_multi_2!$A$2:$A$61,F$3, jones_multi_2!$D$2:$D$61,$B16)</f>
        <v>104503442.40000001</v>
      </c>
    </row>
    <row r="17" spans="2:6" x14ac:dyDescent="0.25">
      <c r="B17" s="5">
        <v>8</v>
      </c>
      <c r="C17" s="5" t="s">
        <v>43</v>
      </c>
      <c r="D17" s="4">
        <f>AVERAGEIFS(jones_multi_2!$G$2:$G$61,jones_multi_2!$A$2:$A$61,D$3, jones_multi_2!$D$2:$D$61,$B17)</f>
        <v>24970.799999999999</v>
      </c>
      <c r="E17" s="4">
        <f>AVERAGEIFS(jones_multi_2!$G$2:$G$61,jones_multi_2!$A$2:$A$61,E$3, jones_multi_2!$D$2:$D$61,$B17)</f>
        <v>1707417</v>
      </c>
      <c r="F17" s="4">
        <f>AVERAGEIFS(jones_multi_2!$G$2:$G$61,jones_multi_2!$A$2:$A$61,F$3, jones_multi_2!$D$2:$D$61,$B17)</f>
        <v>14964998.4</v>
      </c>
    </row>
    <row r="18" spans="2:6" x14ac:dyDescent="0.25">
      <c r="B18" s="5">
        <v>8</v>
      </c>
      <c r="C18" s="5" t="s">
        <v>44</v>
      </c>
      <c r="D18" s="4">
        <f>AVERAGEIFS(jones_multi_2!$H$2:$H$61,jones_multi_2!$A$2:$A$61,D$3, jones_multi_2!$D$2:$D$61,$B18)</f>
        <v>57133</v>
      </c>
      <c r="E18" s="4">
        <f>AVERAGEIFS(jones_multi_2!$H$2:$H$61,jones_multi_2!$A$2:$A$61,E$3, jones_multi_2!$D$2:$D$61,$B18)</f>
        <v>4385975.5999999996</v>
      </c>
      <c r="F18" s="4">
        <f>AVERAGEIFS(jones_multi_2!$H$2:$H$61,jones_multi_2!$A$2:$A$61,F$3, jones_multi_2!$D$2:$D$61,$B18)</f>
        <v>39750068.799999997</v>
      </c>
    </row>
    <row r="19" spans="2:6" x14ac:dyDescent="0.25">
      <c r="B19" s="5">
        <v>8</v>
      </c>
      <c r="C19" s="5" t="s">
        <v>45</v>
      </c>
      <c r="D19" s="4">
        <f>AVERAGEIFS(jones_multi_2!$I$2:$I$61,jones_multi_2!$A$2:$A$61,D$3, jones_multi_2!$D$2:$D$61,$B19)</f>
        <v>6824.2</v>
      </c>
      <c r="E19" s="4">
        <f>AVERAGEIFS(jones_multi_2!$I$2:$I$61,jones_multi_2!$A$2:$A$61,E$3, jones_multi_2!$D$2:$D$61,$B19)</f>
        <v>404751.2</v>
      </c>
      <c r="F19" s="4">
        <f>AVERAGEIFS(jones_multi_2!$I$2:$I$61,jones_multi_2!$A$2:$A$61,F$3, jones_multi_2!$D$2:$D$61,$B19)</f>
        <v>3026554.4</v>
      </c>
    </row>
    <row r="20" spans="2:6" x14ac:dyDescent="0.25">
      <c r="B20" s="5">
        <v>8</v>
      </c>
      <c r="C20" s="5" t="s">
        <v>46</v>
      </c>
      <c r="D20" s="4">
        <f>AVERAGEIFS(jones_multi_2!$F$2:$F$61,jones_multi_2!$A$2:$A$61,D$3, jones_multi_2!$D$2:$D$61,$B20)</f>
        <v>88984.6</v>
      </c>
      <c r="E20" s="4">
        <f>AVERAGEIFS(jones_multi_2!$F$2:$F$61,jones_multi_2!$A$2:$A$61,E$3, jones_multi_2!$D$2:$D$61,$B20)</f>
        <v>6498210.2000000002</v>
      </c>
      <c r="F20" s="4">
        <f>AVERAGEIFS(jones_multi_2!$F$2:$F$61,jones_multi_2!$A$2:$A$61,F$3, jones_multi_2!$D$2:$D$61,$B20)</f>
        <v>57741691.200000003</v>
      </c>
    </row>
    <row r="21" spans="2:6" x14ac:dyDescent="0.25">
      <c r="B21" s="5">
        <v>16</v>
      </c>
      <c r="C21" s="5" t="s">
        <v>43</v>
      </c>
      <c r="D21" s="4">
        <f>AVERAGEIFS(jones_multi_2!$G$2:$G$61,jones_multi_2!$A$2:$A$61,D$3, jones_multi_2!$D$2:$D$61,$B21)</f>
        <v>21898.2</v>
      </c>
      <c r="E21" s="4">
        <f>AVERAGEIFS(jones_multi_2!$G$2:$G$61,jones_multi_2!$A$2:$A$61,E$3, jones_multi_2!$D$2:$D$61,$B21)</f>
        <v>1692205.2</v>
      </c>
      <c r="F21" s="4">
        <f>AVERAGEIFS(jones_multi_2!$G$2:$G$61,jones_multi_2!$A$2:$A$61,F$3, jones_multi_2!$D$2:$D$61,$B21)</f>
        <v>14723157.800000001</v>
      </c>
    </row>
    <row r="22" spans="2:6" x14ac:dyDescent="0.25">
      <c r="B22" s="5">
        <v>16</v>
      </c>
      <c r="C22" s="5" t="s">
        <v>44</v>
      </c>
      <c r="D22" s="4">
        <f>AVERAGEIFS(jones_multi_2!$H$2:$H$61,jones_multi_2!$A$2:$A$61,D$3, jones_multi_2!$D$2:$D$61,$B22)</f>
        <v>48864.2</v>
      </c>
      <c r="E22" s="4">
        <f>AVERAGEIFS(jones_multi_2!$H$2:$H$61,jones_multi_2!$A$2:$A$61,E$3, jones_multi_2!$D$2:$D$61,$B22)</f>
        <v>2949229</v>
      </c>
      <c r="F22" s="4">
        <f>AVERAGEIFS(jones_multi_2!$H$2:$H$61,jones_multi_2!$A$2:$A$61,F$3, jones_multi_2!$D$2:$D$61,$B22)</f>
        <v>27683327.800000001</v>
      </c>
    </row>
    <row r="23" spans="2:6" x14ac:dyDescent="0.25">
      <c r="B23" s="5">
        <v>16</v>
      </c>
      <c r="C23" s="5" t="s">
        <v>45</v>
      </c>
      <c r="D23" s="4">
        <f>AVERAGEIFS(jones_multi_2!$I$2:$I$61,jones_multi_2!$A$2:$A$61,D$3, jones_multi_2!$D$2:$D$61,$B23)</f>
        <v>7315.4</v>
      </c>
      <c r="E23" s="4">
        <f>AVERAGEIFS(jones_multi_2!$I$2:$I$61,jones_multi_2!$A$2:$A$61,E$3, jones_multi_2!$D$2:$D$61,$B23)</f>
        <v>420123.2</v>
      </c>
      <c r="F23" s="4">
        <f>AVERAGEIFS(jones_multi_2!$I$2:$I$61,jones_multi_2!$A$2:$A$61,F$3, jones_multi_2!$D$2:$D$61,$B23)</f>
        <v>3163329.2</v>
      </c>
    </row>
    <row r="24" spans="2:6" x14ac:dyDescent="0.25">
      <c r="B24" s="5">
        <v>16</v>
      </c>
      <c r="C24" s="5" t="s">
        <v>46</v>
      </c>
      <c r="D24" s="4">
        <f>AVERAGEIFS(jones_multi_2!$F$2:$F$61,jones_multi_2!$A$2:$A$61,D$3, jones_multi_2!$D$2:$D$61,$B24)</f>
        <v>78138.399999999994</v>
      </c>
      <c r="E24" s="4">
        <f>AVERAGEIFS(jones_multi_2!$F$2:$F$61,jones_multi_2!$A$2:$A$61,E$3, jones_multi_2!$D$2:$D$61,$B24)</f>
        <v>5061630</v>
      </c>
      <c r="F24" s="4">
        <f>AVERAGEIFS(jones_multi_2!$F$2:$F$61,jones_multi_2!$A$2:$A$61,F$3, jones_multi_2!$D$2:$D$61,$B24)</f>
        <v>45569912.600000001</v>
      </c>
    </row>
  </sheetData>
  <mergeCells count="1">
    <mergeCell ref="C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C292-20CD-4A59-BE50-43C03F02182B}">
  <dimension ref="B1:AJ24"/>
  <sheetViews>
    <sheetView workbookViewId="0">
      <selection activeCell="C1" sqref="C1:D1"/>
    </sheetView>
  </sheetViews>
  <sheetFormatPr defaultRowHeight="15" x14ac:dyDescent="0.25"/>
  <cols>
    <col min="2" max="2" width="3" bestFit="1" customWidth="1"/>
    <col min="3" max="3" width="14" bestFit="1" customWidth="1"/>
    <col min="4" max="6" width="19.5703125" bestFit="1" customWidth="1"/>
    <col min="7" max="7" width="20.28515625" bestFit="1" customWidth="1"/>
    <col min="8" max="9" width="19.42578125" bestFit="1" customWidth="1"/>
    <col min="10" max="10" width="19.85546875" bestFit="1" customWidth="1"/>
    <col min="11" max="12" width="11.5703125" bestFit="1" customWidth="1"/>
    <col min="13" max="13" width="17.28515625" bestFit="1" customWidth="1"/>
    <col min="14" max="14" width="14.7109375" bestFit="1" customWidth="1"/>
    <col min="15" max="15" width="22" bestFit="1" customWidth="1"/>
    <col min="16" max="16" width="12.42578125" bestFit="1" customWidth="1"/>
    <col min="17" max="17" width="8.5703125" bestFit="1" customWidth="1"/>
    <col min="18" max="18" width="18" bestFit="1" customWidth="1"/>
    <col min="19" max="19" width="15.7109375" bestFit="1" customWidth="1"/>
    <col min="20" max="20" width="14.140625" bestFit="1" customWidth="1"/>
    <col min="21" max="21" width="19.85546875" bestFit="1" customWidth="1"/>
    <col min="22" max="22" width="17.85546875" bestFit="1" customWidth="1"/>
    <col min="23" max="23" width="19" bestFit="1" customWidth="1"/>
    <col min="24" max="24" width="17.7109375" bestFit="1" customWidth="1"/>
    <col min="25" max="25" width="23" bestFit="1" customWidth="1"/>
    <col min="26" max="28" width="19.5703125" bestFit="1" customWidth="1"/>
    <col min="29" max="29" width="23.28515625" bestFit="1" customWidth="1"/>
    <col min="30" max="30" width="22.28515625" bestFit="1" customWidth="1"/>
    <col min="31" max="32" width="8.5703125" bestFit="1" customWidth="1"/>
    <col min="33" max="33" width="9.28515625" bestFit="1" customWidth="1"/>
    <col min="34" max="34" width="20.5703125" bestFit="1" customWidth="1"/>
    <col min="35" max="35" width="19.140625" bestFit="1" customWidth="1"/>
    <col min="36" max="36" width="17.85546875" bestFit="1" customWidth="1"/>
  </cols>
  <sheetData>
    <row r="1" spans="2:36" x14ac:dyDescent="0.25">
      <c r="C1" s="3" t="s">
        <v>49</v>
      </c>
      <c r="D1" s="3"/>
    </row>
    <row r="2" spans="2:36" x14ac:dyDescent="0.25">
      <c r="C2" s="2"/>
    </row>
    <row r="3" spans="2:36" x14ac:dyDescent="0.25"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  <c r="M3" s="5" t="s">
        <v>18</v>
      </c>
      <c r="N3" s="5" t="s">
        <v>19</v>
      </c>
      <c r="O3" s="5" t="s">
        <v>20</v>
      </c>
      <c r="P3" s="5" t="s">
        <v>21</v>
      </c>
      <c r="Q3" s="5" t="s">
        <v>22</v>
      </c>
      <c r="R3" s="5" t="s">
        <v>23</v>
      </c>
      <c r="S3" s="5" t="s">
        <v>24</v>
      </c>
      <c r="T3" s="5" t="s">
        <v>25</v>
      </c>
      <c r="U3" s="5" t="s">
        <v>26</v>
      </c>
      <c r="V3" s="5" t="s">
        <v>27</v>
      </c>
      <c r="W3" s="5" t="s">
        <v>28</v>
      </c>
      <c r="X3" s="5" t="s">
        <v>29</v>
      </c>
      <c r="Y3" s="5" t="s">
        <v>30</v>
      </c>
      <c r="Z3" s="5" t="s">
        <v>9</v>
      </c>
      <c r="AA3" s="5" t="s">
        <v>10</v>
      </c>
      <c r="AB3" s="5" t="s">
        <v>11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</row>
    <row r="5" spans="2:36" x14ac:dyDescent="0.25">
      <c r="C5" s="5" t="s">
        <v>39</v>
      </c>
      <c r="D5">
        <f>_xlfn.MINIFS(jones_multi_3!$B$2:$B$700,jones_multi_3!$A$2:$A$700,D$3)</f>
        <v>32768</v>
      </c>
      <c r="E5">
        <f>_xlfn.MINIFS(jones_multi_3!$B$2:$B$700,jones_multi_3!$A$2:$A$700,E$3)</f>
        <v>2097152</v>
      </c>
      <c r="F5">
        <f>_xlfn.MINIFS(jones_multi_3!$B$2:$B$700,jones_multi_3!$A$2:$A$700,F$3)</f>
        <v>16777216</v>
      </c>
      <c r="G5">
        <f>_xlfn.MINIFS(jones_multi_3!$B$2:$B$700,jones_multi_3!$A$2:$A$700,G$3)</f>
        <v>12684</v>
      </c>
      <c r="H5">
        <f>_xlfn.MINIFS(jones_multi_3!$B$2:$B$700,jones_multi_3!$A$2:$A$700,H$3)</f>
        <v>3710</v>
      </c>
      <c r="I5">
        <f>_xlfn.MINIFS(jones_multi_3!$B$2:$B$700,jones_multi_3!$A$2:$A$700,I$3)</f>
        <v>12499</v>
      </c>
      <c r="J5">
        <f>_xlfn.MINIFS(jones_multi_3!$B$2:$B$700,jones_multi_3!$A$2:$A$700,J$3)</f>
        <v>6000</v>
      </c>
      <c r="K5">
        <f>_xlfn.MINIFS(jones_multi_3!$B$2:$B$700,jones_multi_3!$A$2:$A$700,K$3)</f>
        <v>10000</v>
      </c>
      <c r="L5">
        <f>_xlfn.MINIFS(jones_multi_3!$B$2:$B$700,jones_multi_3!$A$2:$A$700,L$3)</f>
        <v>10000</v>
      </c>
      <c r="M5">
        <f>_xlfn.MINIFS(jones_multi_3!$B$2:$B$700,jones_multi_3!$A$2:$A$700,M$3)</f>
        <v>3774768</v>
      </c>
      <c r="N5">
        <f>_xlfn.MINIFS(jones_multi_3!$B$2:$B$700,jones_multi_3!$A$2:$A$700,N$3)</f>
        <v>693947</v>
      </c>
      <c r="O5">
        <f>_xlfn.MINIFS(jones_multi_3!$B$2:$B$700,jones_multi_3!$A$2:$A$700,O$3)</f>
        <v>10720</v>
      </c>
      <c r="P5">
        <f>_xlfn.MINIFS(jones_multi_3!$B$2:$B$700,jones_multi_3!$A$2:$A$700,P$3)</f>
        <v>6540401</v>
      </c>
      <c r="Q5">
        <f>_xlfn.MINIFS(jones_multi_3!$B$2:$B$700,jones_multi_3!$A$2:$A$700,Q$3)</f>
        <v>7</v>
      </c>
      <c r="R5">
        <f>_xlfn.MINIFS(jones_multi_3!$B$2:$B$700,jones_multi_3!$A$2:$A$700,R$3)</f>
        <v>12620</v>
      </c>
      <c r="S5">
        <f>_xlfn.MINIFS(jones_multi_3!$B$2:$B$700,jones_multi_3!$A$2:$A$700,S$3)</f>
        <v>6793</v>
      </c>
      <c r="T5">
        <f>_xlfn.MINIFS(jones_multi_3!$B$2:$B$700,jones_multi_3!$A$2:$A$700,T$3)</f>
        <v>6967956</v>
      </c>
      <c r="U5">
        <f>_xlfn.MINIFS(jones_multi_3!$B$2:$B$700,jones_multi_3!$A$2:$A$700,U$3)</f>
        <v>38811</v>
      </c>
      <c r="V5">
        <f>_xlfn.MINIFS(jones_multi_3!$B$2:$B$700,jones_multi_3!$A$2:$A$700,V$3)</f>
        <v>3617</v>
      </c>
      <c r="W5">
        <f>_xlfn.MINIFS(jones_multi_3!$B$2:$B$700,jones_multi_3!$A$2:$A$700,W$3)</f>
        <v>9602</v>
      </c>
      <c r="X5">
        <f>_xlfn.MINIFS(jones_multi_3!$B$2:$B$700,jones_multi_3!$A$2:$A$700,X$3)</f>
        <v>5605</v>
      </c>
      <c r="Y5">
        <f>_xlfn.MINIFS(jones_multi_3!$B$2:$B$700,jones_multi_3!$A$2:$A$700,Y$3)</f>
        <v>9000</v>
      </c>
      <c r="Z5">
        <f>_xlfn.MINIFS(jones_multi_3!$B$2:$B$700,jones_multi_3!$A$2:$A$700,Z$3)</f>
        <v>32768</v>
      </c>
      <c r="AA5">
        <f>_xlfn.MINIFS(jones_multi_3!$B$2:$B$700,jones_multi_3!$A$2:$A$700,AA$3)</f>
        <v>2097152</v>
      </c>
      <c r="AB5">
        <f>_xlfn.MINIFS(jones_multi_3!$B$2:$B$700,jones_multi_3!$A$2:$A$700,AB$3)</f>
        <v>16777216</v>
      </c>
      <c r="AC5">
        <f>_xlfn.MINIFS(jones_multi_3!$B$2:$B$700,jones_multi_3!$A$2:$A$700,AC$3)</f>
        <v>16087295</v>
      </c>
      <c r="AD5">
        <f>_xlfn.MINIFS(jones_multi_3!$B$2:$B$700,jones_multi_3!$A$2:$A$700,AD$3)</f>
        <v>1595444</v>
      </c>
      <c r="AE5">
        <f>_xlfn.MINIFS(jones_multi_3!$B$2:$B$700,jones_multi_3!$A$2:$A$700,AE$3)</f>
        <v>10</v>
      </c>
      <c r="AF5">
        <f>_xlfn.MINIFS(jones_multi_3!$B$2:$B$700,jones_multi_3!$A$2:$A$700,AF$3)</f>
        <v>100</v>
      </c>
      <c r="AG5">
        <f>_xlfn.MINIFS(jones_multi_3!$B$2:$B$700,jones_multi_3!$A$2:$A$700,AG$3)</f>
        <v>1000</v>
      </c>
      <c r="AH5">
        <f>_xlfn.MINIFS(jones_multi_3!$B$2:$B$700,jones_multi_3!$A$2:$A$700,AH$3)</f>
        <v>9491</v>
      </c>
      <c r="AI5">
        <f>_xlfn.MINIFS(jones_multi_3!$B$2:$B$700,jones_multi_3!$A$2:$A$700,AI$3)</f>
        <v>6080</v>
      </c>
      <c r="AJ5">
        <f>_xlfn.MINIFS(jones_multi_3!$B$2:$B$700,jones_multi_3!$A$2:$A$700,AJ$3)</f>
        <v>6642</v>
      </c>
    </row>
    <row r="6" spans="2:36" x14ac:dyDescent="0.25">
      <c r="C6" s="5" t="s">
        <v>40</v>
      </c>
      <c r="D6">
        <f>_xlfn.MINIFS(jones_multi_3!$C$2:$C$700,jones_multi_3!$A$2:$A$700,D$3)</f>
        <v>160240</v>
      </c>
      <c r="E6">
        <f>_xlfn.MINIFS(jones_multi_3!$C$2:$C$700,jones_multi_3!$A$2:$A$700,E$3)</f>
        <v>14487995</v>
      </c>
      <c r="F6">
        <f>_xlfn.MINIFS(jones_multi_3!$C$2:$C$700,jones_multi_3!$A$2:$A$700,F$3)</f>
        <v>132557200</v>
      </c>
      <c r="G6">
        <f>_xlfn.MINIFS(jones_multi_3!$C$2:$C$700,jones_multi_3!$A$2:$A$700,G$3)</f>
        <v>27314</v>
      </c>
      <c r="H6">
        <f>_xlfn.MINIFS(jones_multi_3!$C$2:$C$700,jones_multi_3!$A$2:$A$700,H$3)</f>
        <v>7894</v>
      </c>
      <c r="I6">
        <f>_xlfn.MINIFS(jones_multi_3!$C$2:$C$700,jones_multi_3!$A$2:$A$700,I$3)</f>
        <v>26654</v>
      </c>
      <c r="J6">
        <f>_xlfn.MINIFS(jones_multi_3!$C$2:$C$700,jones_multi_3!$A$2:$A$700,J$3)</f>
        <v>133414</v>
      </c>
      <c r="K6">
        <f>_xlfn.MINIFS(jones_multi_3!$C$2:$C$700,jones_multi_3!$A$2:$A$700,K$3)</f>
        <v>39992</v>
      </c>
      <c r="L6">
        <f>_xlfn.MINIFS(jones_multi_3!$C$2:$C$700,jones_multi_3!$A$2:$A$700,L$3)</f>
        <v>99950</v>
      </c>
      <c r="M6">
        <f>_xlfn.MINIFS(jones_multi_3!$C$2:$C$700,jones_multi_3!$A$2:$A$700,M$3)</f>
        <v>33037894</v>
      </c>
      <c r="N6">
        <f>_xlfn.MINIFS(jones_multi_3!$C$2:$C$700,jones_multi_3!$A$2:$A$700,N$3)</f>
        <v>624564</v>
      </c>
      <c r="O6">
        <f>_xlfn.MINIFS(jones_multi_3!$C$2:$C$700,jones_multi_3!$A$2:$A$700,O$3)</f>
        <v>88516</v>
      </c>
      <c r="P6">
        <f>_xlfn.MINIFS(jones_multi_3!$C$2:$C$700,jones_multi_3!$A$2:$A$700,P$3)</f>
        <v>30022520</v>
      </c>
      <c r="Q6">
        <f>_xlfn.MINIFS(jones_multi_3!$C$2:$C$700,jones_multi_3!$A$2:$A$700,Q$3)</f>
        <v>16</v>
      </c>
      <c r="R6">
        <f>_xlfn.MINIFS(jones_multi_3!$C$2:$C$700,jones_multi_3!$A$2:$A$700,R$3)</f>
        <v>27150</v>
      </c>
      <c r="S6">
        <f>_xlfn.MINIFS(jones_multi_3!$C$2:$C$700,jones_multi_3!$A$2:$A$700,S$3)</f>
        <v>26722</v>
      </c>
      <c r="T6">
        <f>_xlfn.MINIFS(jones_multi_3!$C$2:$C$700,jones_multi_3!$A$2:$A$700,T$3)</f>
        <v>69540470</v>
      </c>
      <c r="U6">
        <f>_xlfn.MINIFS(jones_multi_3!$C$2:$C$700,jones_multi_3!$A$2:$A$700,U$3)</f>
        <v>79632</v>
      </c>
      <c r="V6">
        <f>_xlfn.MINIFS(jones_multi_3!$C$2:$C$700,jones_multi_3!$A$2:$A$700,V$3)</f>
        <v>8790</v>
      </c>
      <c r="W6">
        <f>_xlfn.MINIFS(jones_multi_3!$C$2:$C$700,jones_multi_3!$A$2:$A$700,W$3)</f>
        <v>20876</v>
      </c>
      <c r="X6">
        <f>_xlfn.MINIFS(jones_multi_3!$C$2:$C$700,jones_multi_3!$A$2:$A$700,X$3)</f>
        <v>13076</v>
      </c>
      <c r="Y6">
        <f>_xlfn.MINIFS(jones_multi_3!$C$2:$C$700,jones_multi_3!$A$2:$A$700,Y$3)</f>
        <v>80056</v>
      </c>
      <c r="Z6">
        <f>_xlfn.MINIFS(jones_multi_3!$C$2:$C$700,jones_multi_3!$A$2:$A$700,Z$3)</f>
        <v>160240</v>
      </c>
      <c r="AA6">
        <f>_xlfn.MINIFS(jones_multi_3!$C$2:$C$700,jones_multi_3!$A$2:$A$700,AA$3)</f>
        <v>14487995</v>
      </c>
      <c r="AB6">
        <f>_xlfn.MINIFS(jones_multi_3!$C$2:$C$700,jones_multi_3!$A$2:$A$700,AB$3)</f>
        <v>132557200</v>
      </c>
      <c r="AC6">
        <f>_xlfn.MINIFS(jones_multi_3!$C$2:$C$700,jones_multi_3!$A$2:$A$700,AC$3)</f>
        <v>32174586</v>
      </c>
      <c r="AD6">
        <f>_xlfn.MINIFS(jones_multi_3!$C$2:$C$700,jones_multi_3!$A$2:$A$700,AD$3)</f>
        <v>3190884</v>
      </c>
      <c r="AE6">
        <f>_xlfn.MINIFS(jones_multi_3!$C$2:$C$700,jones_multi_3!$A$2:$A$700,AE$3)</f>
        <v>50</v>
      </c>
      <c r="AF6">
        <f>_xlfn.MINIFS(jones_multi_3!$C$2:$C$700,jones_multi_3!$A$2:$A$700,AF$3)</f>
        <v>8172</v>
      </c>
      <c r="AG6">
        <f>_xlfn.MINIFS(jones_multi_3!$C$2:$C$700,jones_multi_3!$A$2:$A$700,AG$3)</f>
        <v>823024</v>
      </c>
      <c r="AH6">
        <f>_xlfn.MINIFS(jones_multi_3!$C$2:$C$700,jones_multi_3!$A$2:$A$700,AH$3)</f>
        <v>20690</v>
      </c>
      <c r="AI6">
        <f>_xlfn.MINIFS(jones_multi_3!$C$2:$C$700,jones_multi_3!$A$2:$A$700,AI$3)</f>
        <v>14102</v>
      </c>
      <c r="AJ6">
        <f>_xlfn.MINIFS(jones_multi_3!$C$2:$C$700,jones_multi_3!$A$2:$A$700,AJ$3)</f>
        <v>84784</v>
      </c>
    </row>
    <row r="7" spans="2:36" x14ac:dyDescent="0.25">
      <c r="C7" s="5" t="s">
        <v>41</v>
      </c>
      <c r="D7" t="str">
        <f>_xlfn.CONCAT(_xlfn.MINIFS(jones_multi_3!$E$2:$E$700,jones_multi_3!$A$2:$A$700,D$3),"-",_xlfn.MAXIFS(jones_multi_3!$E$2:$E$700,jones_multi_3!$A$2:$A$700,D$3))</f>
        <v>14-15</v>
      </c>
      <c r="E7" t="str">
        <f>_xlfn.CONCAT(_xlfn.MINIFS(jones_multi_3!$E$2:$E$700,jones_multi_3!$A$2:$A$700,E$3),"-",_xlfn.MAXIFS(jones_multi_3!$E$2:$E$700,jones_multi_3!$A$2:$A$700,E$3))</f>
        <v>19-22</v>
      </c>
      <c r="F7" t="str">
        <f>_xlfn.CONCAT(_xlfn.MINIFS(jones_multi_3!$E$2:$E$700,jones_multi_3!$A$2:$A$700,F$3),"-",_xlfn.MAXIFS(jones_multi_3!$E$2:$E$700,jones_multi_3!$A$2:$A$700,F$3))</f>
        <v>23-25</v>
      </c>
      <c r="G7" t="str">
        <f>_xlfn.CONCAT(_xlfn.MINIFS(jones_multi_3!$E$2:$E$700,jones_multi_3!$A$2:$A$700,G$3),"-",_xlfn.MAXIFS(jones_multi_3!$E$2:$E$700,jones_multi_3!$A$2:$A$700,G$3))</f>
        <v>5-5</v>
      </c>
      <c r="H7" t="str">
        <f>_xlfn.CONCAT(_xlfn.MINIFS(jones_multi_3!$E$2:$E$700,jones_multi_3!$A$2:$A$700,H$3),"-",_xlfn.MAXIFS(jones_multi_3!$E$2:$E$700,jones_multi_3!$A$2:$A$700,H$3))</f>
        <v>4-4</v>
      </c>
      <c r="I7" t="str">
        <f>_xlfn.CONCAT(_xlfn.MINIFS(jones_multi_3!$E$2:$E$700,jones_multi_3!$A$2:$A$700,I$3),"-",_xlfn.MAXIFS(jones_multi_3!$E$2:$E$700,jones_multi_3!$A$2:$A$700,I$3))</f>
        <v>5-5</v>
      </c>
      <c r="J7" t="str">
        <f>_xlfn.CONCAT(_xlfn.MINIFS(jones_multi_3!$E$2:$E$700,jones_multi_3!$A$2:$A$700,J$3),"-",_xlfn.MAXIFS(jones_multi_3!$E$2:$E$700,jones_multi_3!$A$2:$A$700,J$3))</f>
        <v>28-30</v>
      </c>
      <c r="K7" t="str">
        <f>_xlfn.CONCAT(_xlfn.MINIFS(jones_multi_3!$E$2:$E$700,jones_multi_3!$A$2:$A$700,K$3),"-",_xlfn.MAXIFS(jones_multi_3!$E$2:$E$700,jones_multi_3!$A$2:$A$700,K$3))</f>
        <v>7-8</v>
      </c>
      <c r="L7" t="str">
        <f>_xlfn.CONCAT(_xlfn.MINIFS(jones_multi_3!$E$2:$E$700,jones_multi_3!$A$2:$A$700,L$3),"-",_xlfn.MAXIFS(jones_multi_3!$E$2:$E$700,jones_multi_3!$A$2:$A$700,L$3))</f>
        <v>12-13</v>
      </c>
      <c r="M7" t="str">
        <f>_xlfn.CONCAT(_xlfn.MINIFS(jones_multi_3!$E$2:$E$700,jones_multi_3!$A$2:$A$700,M$3),"-",_xlfn.MAXIFS(jones_multi_3!$E$2:$E$700,jones_multi_3!$A$2:$A$700,M$3))</f>
        <v>20-22</v>
      </c>
      <c r="N7" t="str">
        <f>_xlfn.CONCAT(_xlfn.MINIFS(jones_multi_3!$E$2:$E$700,jones_multi_3!$A$2:$A$700,N$3),"-",_xlfn.MAXIFS(jones_multi_3!$E$2:$E$700,jones_multi_3!$A$2:$A$700,N$3))</f>
        <v>5-6</v>
      </c>
      <c r="O7" t="str">
        <f>_xlfn.CONCAT(_xlfn.MINIFS(jones_multi_3!$E$2:$E$700,jones_multi_3!$A$2:$A$700,O$3),"-",_xlfn.MAXIFS(jones_multi_3!$E$2:$E$700,jones_multi_3!$A$2:$A$700,O$3))</f>
        <v>12-13</v>
      </c>
      <c r="P7" t="str">
        <f>_xlfn.CONCAT(_xlfn.MINIFS(jones_multi_3!$E$2:$E$700,jones_multi_3!$A$2:$A$700,P$3),"-",_xlfn.MAXIFS(jones_multi_3!$E$2:$E$700,jones_multi_3!$A$2:$A$700,P$3))</f>
        <v>21-22</v>
      </c>
      <c r="Q7" t="str">
        <f>_xlfn.CONCAT(_xlfn.MINIFS(jones_multi_3!$E$2:$E$700,jones_multi_3!$A$2:$A$700,Q$3),"-",_xlfn.MAXIFS(jones_multi_3!$E$2:$E$700,jones_multi_3!$A$2:$A$700,Q$3))</f>
        <v>2-2</v>
      </c>
      <c r="R7" t="str">
        <f>_xlfn.CONCAT(_xlfn.MINIFS(jones_multi_3!$E$2:$E$700,jones_multi_3!$A$2:$A$700,R$3),"-",_xlfn.MAXIFS(jones_multi_3!$E$2:$E$700,jones_multi_3!$A$2:$A$700,R$3))</f>
        <v>5-6</v>
      </c>
      <c r="S7" t="str">
        <f>_xlfn.CONCAT(_xlfn.MINIFS(jones_multi_3!$E$2:$E$700,jones_multi_3!$A$2:$A$700,S$3),"-",_xlfn.MAXIFS(jones_multi_3!$E$2:$E$700,jones_multi_3!$A$2:$A$700,S$3))</f>
        <v>7-7</v>
      </c>
      <c r="T7" t="str">
        <f>_xlfn.CONCAT(_xlfn.MINIFS(jones_multi_3!$E$2:$E$700,jones_multi_3!$A$2:$A$700,T$3),"-",_xlfn.MAXIFS(jones_multi_3!$E$2:$E$700,jones_multi_3!$A$2:$A$700,T$3))</f>
        <v>11-15</v>
      </c>
      <c r="U7" t="str">
        <f>_xlfn.CONCAT(_xlfn.MINIFS(jones_multi_3!$E$2:$E$700,jones_multi_3!$A$2:$A$700,U$3),"-",_xlfn.MAXIFS(jones_multi_3!$E$2:$E$700,jones_multi_3!$A$2:$A$700,U$3))</f>
        <v>5-6</v>
      </c>
      <c r="V7" t="str">
        <f>_xlfn.CONCAT(_xlfn.MINIFS(jones_multi_3!$E$2:$E$700,jones_multi_3!$A$2:$A$700,V$3),"-",_xlfn.MAXIFS(jones_multi_3!$E$2:$E$700,jones_multi_3!$A$2:$A$700,V$3))</f>
        <v>4-4</v>
      </c>
      <c r="W7" t="str">
        <f>_xlfn.CONCAT(_xlfn.MINIFS(jones_multi_3!$E$2:$E$700,jones_multi_3!$A$2:$A$700,W$3),"-",_xlfn.MAXIFS(jones_multi_3!$E$2:$E$700,jones_multi_3!$A$2:$A$700,W$3))</f>
        <v>5-6</v>
      </c>
      <c r="X7" t="str">
        <f>_xlfn.CONCAT(_xlfn.MINIFS(jones_multi_3!$E$2:$E$700,jones_multi_3!$A$2:$A$700,X$3),"-",_xlfn.MAXIFS(jones_multi_3!$E$2:$E$700,jones_multi_3!$A$2:$A$700,X$3))</f>
        <v>5-5</v>
      </c>
      <c r="Y7" t="str">
        <f>_xlfn.CONCAT(_xlfn.MINIFS(jones_multi_3!$E$2:$E$700,jones_multi_3!$A$2:$A$700,Y$3),"-",_xlfn.MAXIFS(jones_multi_3!$E$2:$E$700,jones_multi_3!$A$2:$A$700,Y$3))</f>
        <v>14-15</v>
      </c>
      <c r="Z7" t="str">
        <f>_xlfn.CONCAT(_xlfn.MINIFS(jones_multi_3!$E$2:$E$700,jones_multi_3!$A$2:$A$700,Z$3),"-",_xlfn.MAXIFS(jones_multi_3!$E$2:$E$700,jones_multi_3!$A$2:$A$700,Z$3))</f>
        <v>14-15</v>
      </c>
      <c r="AA7" t="str">
        <f>_xlfn.CONCAT(_xlfn.MINIFS(jones_multi_3!$E$2:$E$700,jones_multi_3!$A$2:$A$700,AA$3),"-",_xlfn.MAXIFS(jones_multi_3!$E$2:$E$700,jones_multi_3!$A$2:$A$700,AA$3))</f>
        <v>19-22</v>
      </c>
      <c r="AB7" t="str">
        <f>_xlfn.CONCAT(_xlfn.MINIFS(jones_multi_3!$E$2:$E$700,jones_multi_3!$A$2:$A$700,AB$3),"-",_xlfn.MAXIFS(jones_multi_3!$E$2:$E$700,jones_multi_3!$A$2:$A$700,AB$3))</f>
        <v>23-25</v>
      </c>
      <c r="AC7" t="str">
        <f>_xlfn.CONCAT(_xlfn.MINIFS(jones_multi_3!$E$2:$E$700,jones_multi_3!$A$2:$A$700,AC$3),"-",_xlfn.MAXIFS(jones_multi_3!$E$2:$E$700,jones_multi_3!$A$2:$A$700,AC$3))</f>
        <v>5-5</v>
      </c>
      <c r="AD7" t="str">
        <f>_xlfn.CONCAT(_xlfn.MINIFS(jones_multi_3!$E$2:$E$700,jones_multi_3!$A$2:$A$700,AD$3),"-",_xlfn.MAXIFS(jones_multi_3!$E$2:$E$700,jones_multi_3!$A$2:$A$700,AD$3))</f>
        <v>3-4</v>
      </c>
      <c r="AE7" t="str">
        <f>_xlfn.CONCAT(_xlfn.MINIFS(jones_multi_3!$E$2:$E$700,jones_multi_3!$A$2:$A$700,AE$3),"-",_xlfn.MAXIFS(jones_multi_3!$E$2:$E$700,jones_multi_3!$A$2:$A$700,AE$3))</f>
        <v>6-6</v>
      </c>
      <c r="AF7" t="str">
        <f>_xlfn.CONCAT(_xlfn.MINIFS(jones_multi_3!$E$2:$E$700,jones_multi_3!$A$2:$A$700,AF$3),"-",_xlfn.MAXIFS(jones_multi_3!$E$2:$E$700,jones_multi_3!$A$2:$A$700,AF$3))</f>
        <v>78-78</v>
      </c>
      <c r="AG7" t="str">
        <f>_xlfn.CONCAT(_xlfn.MINIFS(jones_multi_3!$E$2:$E$700,jones_multi_3!$A$2:$A$700,AG$3),"-",_xlfn.MAXIFS(jones_multi_3!$E$2:$E$700,jones_multi_3!$A$2:$A$700,AG$3))</f>
        <v>751-752</v>
      </c>
      <c r="AH7" t="str">
        <f>_xlfn.CONCAT(_xlfn.MINIFS(jones_multi_3!$E$2:$E$700,jones_multi_3!$A$2:$A$700,AH$3),"-",_xlfn.MAXIFS(jones_multi_3!$E$2:$E$700,jones_multi_3!$A$2:$A$700,AH$3))</f>
        <v>5-5</v>
      </c>
      <c r="AI7" t="str">
        <f>_xlfn.CONCAT(_xlfn.MINIFS(jones_multi_3!$E$2:$E$700,jones_multi_3!$A$2:$A$700,AI$3),"-",_xlfn.MAXIFS(jones_multi_3!$E$2:$E$700,jones_multi_3!$A$2:$A$700,AI$3))</f>
        <v>4-5</v>
      </c>
      <c r="AJ7" t="str">
        <f>_xlfn.CONCAT(_xlfn.MINIFS(jones_multi_3!$E$2:$E$700,jones_multi_3!$A$2:$A$700,AJ$3),"-",_xlfn.MAXIFS(jones_multi_3!$E$2:$E$700,jones_multi_3!$A$2:$A$700,AJ$3))</f>
        <v>8-9</v>
      </c>
    </row>
    <row r="8" spans="2:36" x14ac:dyDescent="0.25">
      <c r="C8" s="5" t="s">
        <v>42</v>
      </c>
      <c r="D8" t="s">
        <v>48</v>
      </c>
      <c r="E8" t="s">
        <v>48</v>
      </c>
      <c r="F8" t="s">
        <v>48</v>
      </c>
      <c r="G8" t="s">
        <v>48</v>
      </c>
      <c r="H8" t="s">
        <v>48</v>
      </c>
      <c r="I8" t="s">
        <v>48</v>
      </c>
      <c r="J8" t="s">
        <v>48</v>
      </c>
      <c r="K8" t="s">
        <v>48</v>
      </c>
      <c r="L8" t="s">
        <v>48</v>
      </c>
      <c r="M8" t="s">
        <v>48</v>
      </c>
      <c r="N8" t="s">
        <v>48</v>
      </c>
      <c r="O8" t="s">
        <v>48</v>
      </c>
      <c r="P8" t="s">
        <v>48</v>
      </c>
      <c r="Q8" t="s">
        <v>48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  <c r="AH8" t="s">
        <v>48</v>
      </c>
      <c r="AI8" t="s">
        <v>48</v>
      </c>
      <c r="AJ8" t="s">
        <v>48</v>
      </c>
    </row>
    <row r="9" spans="2:36" x14ac:dyDescent="0.25">
      <c r="B9" s="5">
        <v>2</v>
      </c>
      <c r="C9" s="5" t="s">
        <v>43</v>
      </c>
      <c r="D9" s="4">
        <f>AVERAGEIFS(jones_multi_3!$G$2:$G$700,jones_multi_3!$A$2:$A$700,D$3, jones_multi_3!$D$2:$D$700,$B9)</f>
        <v>69779.399999999994</v>
      </c>
      <c r="E9" s="4">
        <f>AVERAGEIFS(jones_multi_3!$G$2:$G$700,jones_multi_3!$A$2:$A$700,E$3, jones_multi_3!$D$2:$D$700,$B9)</f>
        <v>5611781.4000000004</v>
      </c>
      <c r="F9" s="4">
        <f>AVERAGEIFS(jones_multi_3!$G$2:$G$700,jones_multi_3!$A$2:$A$700,F$3, jones_multi_3!$D$2:$D$700,$B9)</f>
        <v>48366411.799999997</v>
      </c>
      <c r="G9" s="4">
        <f>AVERAGEIFS(jones_multi_3!$G$2:$G$700,jones_multi_3!$A$2:$A$700,G$3, jones_multi_3!$D$2:$D$700,$B9)</f>
        <v>88174.8</v>
      </c>
      <c r="H9" s="4">
        <f>AVERAGEIFS(jones_multi_3!$G$2:$G$700,jones_multi_3!$A$2:$A$700,H$3, jones_multi_3!$D$2:$D$700,$B9)</f>
        <v>20058</v>
      </c>
      <c r="I9" s="4">
        <f>AVERAGEIFS(jones_multi_3!$G$2:$G$700,jones_multi_3!$A$2:$A$700,I$3, jones_multi_3!$D$2:$D$700,$B9)</f>
        <v>84441.600000000006</v>
      </c>
      <c r="J9" s="4">
        <f>AVERAGEIFS(jones_multi_3!$G$2:$G$700,jones_multi_3!$A$2:$A$700,J$3, jones_multi_3!$D$2:$D$700,$B9)</f>
        <v>62357.2</v>
      </c>
      <c r="K9" s="4">
        <f>AVERAGEIFS(jones_multi_3!$G$2:$G$700,jones_multi_3!$A$2:$A$700,K$3, jones_multi_3!$D$2:$D$700,$B9)</f>
        <v>44808.2</v>
      </c>
      <c r="L9" s="4">
        <f>AVERAGEIFS(jones_multi_3!$G$2:$G$700,jones_multi_3!$A$2:$A$700,L$3, jones_multi_3!$D$2:$D$700,$B9)</f>
        <v>61898.400000000001</v>
      </c>
      <c r="M9" s="4">
        <f>AVERAGEIFS(jones_multi_3!$G$2:$G$700,jones_multi_3!$A$2:$A$700,M$3, jones_multi_3!$D$2:$D$700,$B9)</f>
        <v>42240791.600000001</v>
      </c>
      <c r="N9" s="4">
        <f>AVERAGEIFS(jones_multi_3!$G$2:$G$700,jones_multi_3!$A$2:$A$700,N$3, jones_multi_3!$D$2:$D$700,$B9)</f>
        <v>3698551.2</v>
      </c>
      <c r="O9" s="4">
        <f>AVERAGEIFS(jones_multi_3!$G$2:$G$700,jones_multi_3!$A$2:$A$700,O$3, jones_multi_3!$D$2:$D$700,$B9)</f>
        <v>66091.8</v>
      </c>
      <c r="P9" s="4">
        <f>AVERAGEIFS(jones_multi_3!$G$2:$G$700,jones_multi_3!$A$2:$A$700,P$3, jones_multi_3!$D$2:$D$700,$B9)</f>
        <v>55588620.399999999</v>
      </c>
      <c r="Q9" s="4">
        <f>AVERAGEIFS(jones_multi_3!$G$2:$G$700,jones_multi_3!$A$2:$A$700,Q$3, jones_multi_3!$D$2:$D$700,$B9)</f>
        <v>777</v>
      </c>
      <c r="R9" s="4">
        <f>AVERAGEIFS(jones_multi_3!$G$2:$G$700,jones_multi_3!$A$2:$A$700,R$3, jones_multi_3!$D$2:$D$700,$B9)</f>
        <v>87259.6</v>
      </c>
      <c r="S9" s="4">
        <f>AVERAGEIFS(jones_multi_3!$G$2:$G$700,jones_multi_3!$A$2:$A$700,S$3, jones_multi_3!$D$2:$D$700,$B9)</f>
        <v>39288.199999999997</v>
      </c>
      <c r="T9" s="4">
        <f>AVERAGEIFS(jones_multi_3!$G$2:$G$700,jones_multi_3!$A$2:$A$700,T$3, jones_multi_3!$D$2:$D$700,$B9)</f>
        <v>49152082.600000001</v>
      </c>
      <c r="U9" s="4">
        <f>AVERAGEIFS(jones_multi_3!$G$2:$G$700,jones_multi_3!$A$2:$A$700,U$3, jones_multi_3!$D$2:$D$700,$B9)</f>
        <v>278289</v>
      </c>
      <c r="V9" s="4">
        <f>AVERAGEIFS(jones_multi_3!$G$2:$G$700,jones_multi_3!$A$2:$A$700,V$3, jones_multi_3!$D$2:$D$700,$B9)</f>
        <v>20108.8</v>
      </c>
      <c r="W9" s="4">
        <f>AVERAGEIFS(jones_multi_3!$G$2:$G$700,jones_multi_3!$A$2:$A$700,W$3, jones_multi_3!$D$2:$D$700,$B9)</f>
        <v>64305.2</v>
      </c>
      <c r="X9" s="4">
        <f>AVERAGEIFS(jones_multi_3!$G$2:$G$700,jones_multi_3!$A$2:$A$700,X$3, jones_multi_3!$D$2:$D$700,$B9)</f>
        <v>30603.8</v>
      </c>
      <c r="Y9" s="4">
        <f>AVERAGEIFS(jones_multi_3!$G$2:$G$700,jones_multi_3!$A$2:$A$700,Y$3, jones_multi_3!$D$2:$D$700,$B9)</f>
        <v>73386</v>
      </c>
      <c r="Z9" s="4">
        <f>AVERAGEIFS(jones_multi_3!$G$2:$G$700,jones_multi_3!$A$2:$A$700,Z$3, jones_multi_3!$D$2:$D$700,$B9)</f>
        <v>69779.399999999994</v>
      </c>
      <c r="AA9" s="4">
        <f>AVERAGEIFS(jones_multi_3!$G$2:$G$700,jones_multi_3!$A$2:$A$700,AA$3, jones_multi_3!$D$2:$D$700,$B9)</f>
        <v>5611781.4000000004</v>
      </c>
      <c r="AB9" s="4">
        <f>AVERAGEIFS(jones_multi_3!$G$2:$G$700,jones_multi_3!$A$2:$A$700,AB$3, jones_multi_3!$D$2:$D$700,$B9)</f>
        <v>48366411.799999997</v>
      </c>
      <c r="AC9" s="4">
        <f>AVERAGEIFS(jones_multi_3!$G$2:$G$700,jones_multi_3!$A$2:$A$700,AC$3, jones_multi_3!$D$2:$D$700,$B9)</f>
        <v>58268465.399999999</v>
      </c>
      <c r="AD9" s="4">
        <f>AVERAGEIFS(jones_multi_3!$G$2:$G$700,jones_multi_3!$A$2:$A$700,AD$3, jones_multi_3!$D$2:$D$700,$B9)</f>
        <v>5319672.2</v>
      </c>
      <c r="AE9" s="4">
        <f>AVERAGEIFS(jones_multi_3!$G$2:$G$700,jones_multi_3!$A$2:$A$700,AE$3, jones_multi_3!$D$2:$D$700,$B9)</f>
        <v>679.6</v>
      </c>
      <c r="AF9" s="4">
        <f>AVERAGEIFS(jones_multi_3!$G$2:$G$700,jones_multi_3!$A$2:$A$700,AF$3, jones_multi_3!$D$2:$D$700,$B9)</f>
        <v>2479.4</v>
      </c>
      <c r="AG9" s="4">
        <f>AVERAGEIFS(jones_multi_3!$G$2:$G$700,jones_multi_3!$A$2:$A$700,AG$3, jones_multi_3!$D$2:$D$700,$B9)</f>
        <v>206570.4</v>
      </c>
      <c r="AH9" s="4">
        <f>AVERAGEIFS(jones_multi_3!$G$2:$G$700,jones_multi_3!$A$2:$A$700,AH$3, jones_multi_3!$D$2:$D$700,$B9)</f>
        <v>64818.2</v>
      </c>
      <c r="AI9" s="4">
        <f>AVERAGEIFS(jones_multi_3!$G$2:$G$700,jones_multi_3!$A$2:$A$700,AI$3, jones_multi_3!$D$2:$D$700,$B9)</f>
        <v>36122.199999999997</v>
      </c>
      <c r="AJ9" s="4">
        <f>AVERAGEIFS(jones_multi_3!$G$2:$G$700,jones_multi_3!$A$2:$A$700,AJ$3, jones_multi_3!$D$2:$D$700,$B9)</f>
        <v>45365.2</v>
      </c>
    </row>
    <row r="10" spans="2:36" x14ac:dyDescent="0.25">
      <c r="B10" s="5">
        <v>2</v>
      </c>
      <c r="C10" s="5" t="s">
        <v>44</v>
      </c>
      <c r="D10" s="4">
        <f>AVERAGEIFS(jones_multi_3!$H$2:$H$700,jones_multi_3!$A$2:$A$700,D$3, jones_multi_3!$D$2:$D$700,$B10)</f>
        <v>156681.20000000001</v>
      </c>
      <c r="E10" s="4">
        <f>AVERAGEIFS(jones_multi_3!$H$2:$H$700,jones_multi_3!$A$2:$A$700,E$3, jones_multi_3!$D$2:$D$700,$B10)</f>
        <v>15755491.199999999</v>
      </c>
      <c r="F10" s="4">
        <f>AVERAGEIFS(jones_multi_3!$H$2:$H$700,jones_multi_3!$A$2:$A$700,F$3, jones_multi_3!$D$2:$D$700,$B10)</f>
        <v>147107707.80000001</v>
      </c>
      <c r="G10" s="4">
        <f>AVERAGEIFS(jones_multi_3!$H$2:$H$700,jones_multi_3!$A$2:$A$700,G$3, jones_multi_3!$D$2:$D$700,$B10)</f>
        <v>28959</v>
      </c>
      <c r="H10" s="4">
        <f>AVERAGEIFS(jones_multi_3!$H$2:$H$700,jones_multi_3!$A$2:$A$700,H$3, jones_multi_3!$D$2:$D$700,$B10)</f>
        <v>8110.4</v>
      </c>
      <c r="I10" s="4">
        <f>AVERAGEIFS(jones_multi_3!$H$2:$H$700,jones_multi_3!$A$2:$A$700,I$3, jones_multi_3!$D$2:$D$700,$B10)</f>
        <v>31896.6</v>
      </c>
      <c r="J10" s="4">
        <f>AVERAGEIFS(jones_multi_3!$H$2:$H$700,jones_multi_3!$A$2:$A$700,J$3, jones_multi_3!$D$2:$D$700,$B10)</f>
        <v>170885.8</v>
      </c>
      <c r="K10" s="4">
        <f>AVERAGEIFS(jones_multi_3!$H$2:$H$700,jones_multi_3!$A$2:$A$700,K$3, jones_multi_3!$D$2:$D$700,$B10)</f>
        <v>30980.2</v>
      </c>
      <c r="L10" s="4">
        <f>AVERAGEIFS(jones_multi_3!$H$2:$H$700,jones_multi_3!$A$2:$A$700,L$3, jones_multi_3!$D$2:$D$700,$B10)</f>
        <v>78476</v>
      </c>
      <c r="M10" s="4">
        <f>AVERAGEIFS(jones_multi_3!$H$2:$H$700,jones_multi_3!$A$2:$A$700,M$3, jones_multi_3!$D$2:$D$700,$B10)</f>
        <v>53917492.200000003</v>
      </c>
      <c r="N10" s="4">
        <f>AVERAGEIFS(jones_multi_3!$H$2:$H$700,jones_multi_3!$A$2:$A$700,N$3, jones_multi_3!$D$2:$D$700,$B10)</f>
        <v>1288672</v>
      </c>
      <c r="O10" s="4">
        <f>AVERAGEIFS(jones_multi_3!$H$2:$H$700,jones_multi_3!$A$2:$A$700,O$3, jones_multi_3!$D$2:$D$700,$B10)</f>
        <v>59065.2</v>
      </c>
      <c r="P10" s="4">
        <f>AVERAGEIFS(jones_multi_3!$H$2:$H$700,jones_multi_3!$A$2:$A$700,P$3, jones_multi_3!$D$2:$D$700,$B10)</f>
        <v>75519375.200000003</v>
      </c>
      <c r="Q10" s="4">
        <f>AVERAGEIFS(jones_multi_3!$H$2:$H$700,jones_multi_3!$A$2:$A$700,Q$3, jones_multi_3!$D$2:$D$700,$B10)</f>
        <v>511.2</v>
      </c>
      <c r="R10" s="4">
        <f>AVERAGEIFS(jones_multi_3!$H$2:$H$700,jones_multi_3!$A$2:$A$700,R$3, jones_multi_3!$D$2:$D$700,$B10)</f>
        <v>33596.199999999997</v>
      </c>
      <c r="S10" s="4">
        <f>AVERAGEIFS(jones_multi_3!$H$2:$H$700,jones_multi_3!$A$2:$A$700,S$3, jones_multi_3!$D$2:$D$700,$B10)</f>
        <v>18523.400000000001</v>
      </c>
      <c r="T10" s="4">
        <f>AVERAGEIFS(jones_multi_3!$H$2:$H$700,jones_multi_3!$A$2:$A$700,T$3, jones_multi_3!$D$2:$D$700,$B10)</f>
        <v>149730679.59999999</v>
      </c>
      <c r="U10" s="4">
        <f>AVERAGEIFS(jones_multi_3!$H$2:$H$700,jones_multi_3!$A$2:$A$700,U$3, jones_multi_3!$D$2:$D$700,$B10)</f>
        <v>98458.4</v>
      </c>
      <c r="V10" s="4">
        <f>AVERAGEIFS(jones_multi_3!$H$2:$H$700,jones_multi_3!$A$2:$A$700,V$3, jones_multi_3!$D$2:$D$700,$B10)</f>
        <v>8295.4</v>
      </c>
      <c r="W10" s="4">
        <f>AVERAGEIFS(jones_multi_3!$H$2:$H$700,jones_multi_3!$A$2:$A$700,W$3, jones_multi_3!$D$2:$D$700,$B10)</f>
        <v>23438.400000000001</v>
      </c>
      <c r="X10" s="4">
        <f>AVERAGEIFS(jones_multi_3!$H$2:$H$700,jones_multi_3!$A$2:$A$700,X$3, jones_multi_3!$D$2:$D$700,$B10)</f>
        <v>11228.6</v>
      </c>
      <c r="Y10" s="4">
        <f>AVERAGEIFS(jones_multi_3!$H$2:$H$700,jones_multi_3!$A$2:$A$700,Y$3, jones_multi_3!$D$2:$D$700,$B10)</f>
        <v>90609.8</v>
      </c>
      <c r="Z10" s="4">
        <f>AVERAGEIFS(jones_multi_3!$H$2:$H$700,jones_multi_3!$A$2:$A$700,Z$3, jones_multi_3!$D$2:$D$700,$B10)</f>
        <v>156681.20000000001</v>
      </c>
      <c r="AA10" s="4">
        <f>AVERAGEIFS(jones_multi_3!$H$2:$H$700,jones_multi_3!$A$2:$A$700,AA$3, jones_multi_3!$D$2:$D$700,$B10)</f>
        <v>15755491.199999999</v>
      </c>
      <c r="AB10" s="4">
        <f>AVERAGEIFS(jones_multi_3!$H$2:$H$700,jones_multi_3!$A$2:$A$700,AB$3, jones_multi_3!$D$2:$D$700,$B10)</f>
        <v>147107707.80000001</v>
      </c>
      <c r="AC10" s="4">
        <f>AVERAGEIFS(jones_multi_3!$H$2:$H$700,jones_multi_3!$A$2:$A$700,AC$3, jones_multi_3!$D$2:$D$700,$B10)</f>
        <v>42507416.200000003</v>
      </c>
      <c r="AD10" s="4">
        <f>AVERAGEIFS(jones_multi_3!$H$2:$H$700,jones_multi_3!$A$2:$A$700,AD$3, jones_multi_3!$D$2:$D$700,$B10)</f>
        <v>3312356.2</v>
      </c>
      <c r="AE10" s="4">
        <f>AVERAGEIFS(jones_multi_3!$H$2:$H$700,jones_multi_3!$A$2:$A$700,AE$3, jones_multi_3!$D$2:$D$700,$B10)</f>
        <v>504.2</v>
      </c>
      <c r="AF10" s="4">
        <f>AVERAGEIFS(jones_multi_3!$H$2:$H$700,jones_multi_3!$A$2:$A$700,AF$3, jones_multi_3!$D$2:$D$700,$B10)</f>
        <v>7598.2</v>
      </c>
      <c r="AG10" s="4">
        <f>AVERAGEIFS(jones_multi_3!$H$2:$H$700,jones_multi_3!$A$2:$A$700,AG$3, jones_multi_3!$D$2:$D$700,$B10)</f>
        <v>897900.8</v>
      </c>
      <c r="AH10" s="4">
        <f>AVERAGEIFS(jones_multi_3!$H$2:$H$700,jones_multi_3!$A$2:$A$700,AH$3, jones_multi_3!$D$2:$D$700,$B10)</f>
        <v>24068.799999999999</v>
      </c>
      <c r="AI10" s="4">
        <f>AVERAGEIFS(jones_multi_3!$H$2:$H$700,jones_multi_3!$A$2:$A$700,AI$3, jones_multi_3!$D$2:$D$700,$B10)</f>
        <v>13781.4</v>
      </c>
      <c r="AJ10" s="4">
        <f>AVERAGEIFS(jones_multi_3!$H$2:$H$700,jones_multi_3!$A$2:$A$700,AJ$3, jones_multi_3!$D$2:$D$700,$B10)</f>
        <v>60296.6</v>
      </c>
    </row>
    <row r="11" spans="2:36" x14ac:dyDescent="0.25">
      <c r="B11" s="5">
        <v>2</v>
      </c>
      <c r="C11" s="5" t="s">
        <v>45</v>
      </c>
      <c r="D11" s="4">
        <f>AVERAGEIFS(jones_multi_3!$I$2:$I$700,jones_multi_3!$A$2:$A$700,D$3, jones_multi_3!$D$2:$D$700,$B11)</f>
        <v>7884.8</v>
      </c>
      <c r="E11" s="4">
        <f>AVERAGEIFS(jones_multi_3!$I$2:$I$700,jones_multi_3!$A$2:$A$700,E$3, jones_multi_3!$D$2:$D$700,$B11)</f>
        <v>382762.6</v>
      </c>
      <c r="F11" s="4">
        <f>AVERAGEIFS(jones_multi_3!$I$2:$I$700,jones_multi_3!$A$2:$A$700,F$3, jones_multi_3!$D$2:$D$700,$B11)</f>
        <v>2954731.6</v>
      </c>
      <c r="G11" s="4">
        <f>AVERAGEIFS(jones_multi_3!$I$2:$I$700,jones_multi_3!$A$2:$A$700,G$3, jones_multi_3!$D$2:$D$700,$B11)</f>
        <v>3936</v>
      </c>
      <c r="H11" s="4">
        <f>AVERAGEIFS(jones_multi_3!$I$2:$I$700,jones_multi_3!$A$2:$A$700,H$3, jones_multi_3!$D$2:$D$700,$B11)</f>
        <v>1226.2</v>
      </c>
      <c r="I11" s="4">
        <f>AVERAGEIFS(jones_multi_3!$I$2:$I$700,jones_multi_3!$A$2:$A$700,I$3, jones_multi_3!$D$2:$D$700,$B11)</f>
        <v>2914.4</v>
      </c>
      <c r="J11" s="4">
        <f>AVERAGEIFS(jones_multi_3!$I$2:$I$700,jones_multi_3!$A$2:$A$700,J$3, jones_multi_3!$D$2:$D$700,$B11)</f>
        <v>1752.8</v>
      </c>
      <c r="K11" s="4">
        <f>AVERAGEIFS(jones_multi_3!$I$2:$I$700,jones_multi_3!$A$2:$A$700,K$3, jones_multi_3!$D$2:$D$700,$B11)</f>
        <v>2451.4</v>
      </c>
      <c r="L11" s="4">
        <f>AVERAGEIFS(jones_multi_3!$I$2:$I$700,jones_multi_3!$A$2:$A$700,L$3, jones_multi_3!$D$2:$D$700,$B11)</f>
        <v>2442.8000000000002</v>
      </c>
      <c r="M11" s="4">
        <f>AVERAGEIFS(jones_multi_3!$I$2:$I$700,jones_multi_3!$A$2:$A$700,M$3, jones_multi_3!$D$2:$D$700,$B11)</f>
        <v>656388</v>
      </c>
      <c r="N11" s="4">
        <f>AVERAGEIFS(jones_multi_3!$I$2:$I$700,jones_multi_3!$A$2:$A$700,N$3, jones_multi_3!$D$2:$D$700,$B11)</f>
        <v>126801</v>
      </c>
      <c r="O11" s="4">
        <f>AVERAGEIFS(jones_multi_3!$I$2:$I$700,jones_multi_3!$A$2:$A$700,O$3, jones_multi_3!$D$2:$D$700,$B11)</f>
        <v>2622.6</v>
      </c>
      <c r="P11" s="4">
        <f>AVERAGEIFS(jones_multi_3!$I$2:$I$700,jones_multi_3!$A$2:$A$700,P$3, jones_multi_3!$D$2:$D$700,$B11)</f>
        <v>1117879.8</v>
      </c>
      <c r="Q11" s="4">
        <f>AVERAGEIFS(jones_multi_3!$I$2:$I$700,jones_multi_3!$A$2:$A$700,Q$3, jones_multi_3!$D$2:$D$700,$B11)</f>
        <v>767</v>
      </c>
      <c r="R11" s="4">
        <f>AVERAGEIFS(jones_multi_3!$I$2:$I$700,jones_multi_3!$A$2:$A$700,R$3, jones_multi_3!$D$2:$D$700,$B11)</f>
        <v>2995.8</v>
      </c>
      <c r="S11" s="4">
        <f>AVERAGEIFS(jones_multi_3!$I$2:$I$700,jones_multi_3!$A$2:$A$700,S$3, jones_multi_3!$D$2:$D$700,$B11)</f>
        <v>1809</v>
      </c>
      <c r="T11" s="4">
        <f>AVERAGEIFS(jones_multi_3!$I$2:$I$700,jones_multi_3!$A$2:$A$700,T$3, jones_multi_3!$D$2:$D$700,$B11)</f>
        <v>1163981.2</v>
      </c>
      <c r="U11" s="4">
        <f>AVERAGEIFS(jones_multi_3!$I$2:$I$700,jones_multi_3!$A$2:$A$700,U$3, jones_multi_3!$D$2:$D$700,$B11)</f>
        <v>8379</v>
      </c>
      <c r="V11" s="4">
        <f>AVERAGEIFS(jones_multi_3!$I$2:$I$700,jones_multi_3!$A$2:$A$700,V$3, jones_multi_3!$D$2:$D$700,$B11)</f>
        <v>1229</v>
      </c>
      <c r="W11" s="4">
        <f>AVERAGEIFS(jones_multi_3!$I$2:$I$700,jones_multi_3!$A$2:$A$700,W$3, jones_multi_3!$D$2:$D$700,$B11)</f>
        <v>2356.1999999999998</v>
      </c>
      <c r="X11" s="4">
        <f>AVERAGEIFS(jones_multi_3!$I$2:$I$700,jones_multi_3!$A$2:$A$700,X$3, jones_multi_3!$D$2:$D$700,$B11)</f>
        <v>1651.6</v>
      </c>
      <c r="Y11" s="4">
        <f>AVERAGEIFS(jones_multi_3!$I$2:$I$700,jones_multi_3!$A$2:$A$700,Y$3, jones_multi_3!$D$2:$D$700,$B11)</f>
        <v>2248.4</v>
      </c>
      <c r="Z11" s="4">
        <f>AVERAGEIFS(jones_multi_3!$I$2:$I$700,jones_multi_3!$A$2:$A$700,Z$3, jones_multi_3!$D$2:$D$700,$B11)</f>
        <v>7884.8</v>
      </c>
      <c r="AA11" s="4">
        <f>AVERAGEIFS(jones_multi_3!$I$2:$I$700,jones_multi_3!$A$2:$A$700,AA$3, jones_multi_3!$D$2:$D$700,$B11)</f>
        <v>382762.6</v>
      </c>
      <c r="AB11" s="4">
        <f>AVERAGEIFS(jones_multi_3!$I$2:$I$700,jones_multi_3!$A$2:$A$700,AB$3, jones_multi_3!$D$2:$D$700,$B11)</f>
        <v>2954731.6</v>
      </c>
      <c r="AC11" s="4">
        <f>AVERAGEIFS(jones_multi_3!$I$2:$I$700,jones_multi_3!$A$2:$A$700,AC$3, jones_multi_3!$D$2:$D$700,$B11)</f>
        <v>2792398</v>
      </c>
      <c r="AD11" s="4">
        <f>AVERAGEIFS(jones_multi_3!$I$2:$I$700,jones_multi_3!$A$2:$A$700,AD$3, jones_multi_3!$D$2:$D$700,$B11)</f>
        <v>290334.2</v>
      </c>
      <c r="AE11" s="4">
        <f>AVERAGEIFS(jones_multi_3!$I$2:$I$700,jones_multi_3!$A$2:$A$700,AE$3, jones_multi_3!$D$2:$D$700,$B11)</f>
        <v>523.20000000000005</v>
      </c>
      <c r="AF11" s="4">
        <f>AVERAGEIFS(jones_multi_3!$I$2:$I$700,jones_multi_3!$A$2:$A$700,AF$3, jones_multi_3!$D$2:$D$700,$B11)</f>
        <v>445.2</v>
      </c>
      <c r="AG11" s="4">
        <f>AVERAGEIFS(jones_multi_3!$I$2:$I$700,jones_multi_3!$A$2:$A$700,AG$3, jones_multi_3!$D$2:$D$700,$B11)</f>
        <v>736.2</v>
      </c>
      <c r="AH11" s="4">
        <f>AVERAGEIFS(jones_multi_3!$I$2:$I$700,jones_multi_3!$A$2:$A$700,AH$3, jones_multi_3!$D$2:$D$700,$B11)</f>
        <v>2318.8000000000002</v>
      </c>
      <c r="AI11" s="4">
        <f>AVERAGEIFS(jones_multi_3!$I$2:$I$700,jones_multi_3!$A$2:$A$700,AI$3, jones_multi_3!$D$2:$D$700,$B11)</f>
        <v>1703.4</v>
      </c>
      <c r="AJ11" s="4">
        <f>AVERAGEIFS(jones_multi_3!$I$2:$I$700,jones_multi_3!$A$2:$A$700,AJ$3, jones_multi_3!$D$2:$D$700,$B11)</f>
        <v>1838.6</v>
      </c>
    </row>
    <row r="12" spans="2:36" x14ac:dyDescent="0.25">
      <c r="B12" s="5">
        <v>2</v>
      </c>
      <c r="C12" s="5" t="s">
        <v>46</v>
      </c>
      <c r="D12" s="4">
        <f>AVERAGEIFS(jones_multi_3!$F$2:$F$700,jones_multi_3!$A$2:$A$700,D$3, jones_multi_3!$D$2:$D$700,$B12)</f>
        <v>234413</v>
      </c>
      <c r="E12" s="4">
        <f>AVERAGEIFS(jones_multi_3!$F$2:$F$700,jones_multi_3!$A$2:$A$700,E$3, jones_multi_3!$D$2:$D$700,$B12)</f>
        <v>21750109.399999999</v>
      </c>
      <c r="F12" s="4">
        <f>AVERAGEIFS(jones_multi_3!$F$2:$F$700,jones_multi_3!$A$2:$A$700,F$3, jones_multi_3!$D$2:$D$700,$B12)</f>
        <v>198428925.40000001</v>
      </c>
      <c r="G12" s="4">
        <f>AVERAGEIFS(jones_multi_3!$F$2:$F$700,jones_multi_3!$A$2:$A$700,G$3, jones_multi_3!$D$2:$D$700,$B12)</f>
        <v>121129.2</v>
      </c>
      <c r="H12" s="4">
        <f>AVERAGEIFS(jones_multi_3!$F$2:$F$700,jones_multi_3!$A$2:$A$700,H$3, jones_multi_3!$D$2:$D$700,$B12)</f>
        <v>29445.599999999999</v>
      </c>
      <c r="I12" s="4">
        <f>AVERAGEIFS(jones_multi_3!$F$2:$F$700,jones_multi_3!$A$2:$A$700,I$3, jones_multi_3!$D$2:$D$700,$B12)</f>
        <v>119312.8</v>
      </c>
      <c r="J12" s="4">
        <f>AVERAGEIFS(jones_multi_3!$F$2:$F$700,jones_multi_3!$A$2:$A$700,J$3, jones_multi_3!$D$2:$D$700,$B12)</f>
        <v>235063.8</v>
      </c>
      <c r="K12" s="4">
        <f>AVERAGEIFS(jones_multi_3!$F$2:$F$700,jones_multi_3!$A$2:$A$700,K$3, jones_multi_3!$D$2:$D$700,$B12)</f>
        <v>78302.8</v>
      </c>
      <c r="L12" s="4">
        <f>AVERAGEIFS(jones_multi_3!$F$2:$F$700,jones_multi_3!$A$2:$A$700,L$3, jones_multi_3!$D$2:$D$700,$B12)</f>
        <v>142883</v>
      </c>
      <c r="M12" s="4">
        <f>AVERAGEIFS(jones_multi_3!$F$2:$F$700,jones_multi_3!$A$2:$A$700,M$3, jones_multi_3!$D$2:$D$700,$B12)</f>
        <v>96814743.200000003</v>
      </c>
      <c r="N12" s="4">
        <f>AVERAGEIFS(jones_multi_3!$F$2:$F$700,jones_multi_3!$A$2:$A$700,N$3, jones_multi_3!$D$2:$D$700,$B12)</f>
        <v>5114099.2</v>
      </c>
      <c r="O12" s="4">
        <f>AVERAGEIFS(jones_multi_3!$F$2:$F$700,jones_multi_3!$A$2:$A$700,O$3, jones_multi_3!$D$2:$D$700,$B12)</f>
        <v>127840.2</v>
      </c>
      <c r="P12" s="4">
        <f>AVERAGEIFS(jones_multi_3!$F$2:$F$700,jones_multi_3!$A$2:$A$700,P$3, jones_multi_3!$D$2:$D$700,$B12)</f>
        <v>132225950.59999999</v>
      </c>
      <c r="Q12" s="4">
        <f>AVERAGEIFS(jones_multi_3!$F$2:$F$700,jones_multi_3!$A$2:$A$700,Q$3, jones_multi_3!$D$2:$D$700,$B12)</f>
        <v>2095.6</v>
      </c>
      <c r="R12" s="4">
        <f>AVERAGEIFS(jones_multi_3!$F$2:$F$700,jones_multi_3!$A$2:$A$700,R$3, jones_multi_3!$D$2:$D$700,$B12)</f>
        <v>123909.4</v>
      </c>
      <c r="S12" s="4">
        <f>AVERAGEIFS(jones_multi_3!$F$2:$F$700,jones_multi_3!$A$2:$A$700,S$3, jones_multi_3!$D$2:$D$700,$B12)</f>
        <v>59672.4</v>
      </c>
      <c r="T12" s="4">
        <f>AVERAGEIFS(jones_multi_3!$F$2:$F$700,jones_multi_3!$A$2:$A$700,T$3, jones_multi_3!$D$2:$D$700,$B12)</f>
        <v>200046817.59999999</v>
      </c>
      <c r="U12" s="4">
        <f>AVERAGEIFS(jones_multi_3!$F$2:$F$700,jones_multi_3!$A$2:$A$700,U$3, jones_multi_3!$D$2:$D$700,$B12)</f>
        <v>385196</v>
      </c>
      <c r="V12" s="4">
        <f>AVERAGEIFS(jones_multi_3!$F$2:$F$700,jones_multi_3!$A$2:$A$700,V$3, jones_multi_3!$D$2:$D$700,$B12)</f>
        <v>29690.6</v>
      </c>
      <c r="W12" s="4">
        <f>AVERAGEIFS(jones_multi_3!$F$2:$F$700,jones_multi_3!$A$2:$A$700,W$3, jones_multi_3!$D$2:$D$700,$B12)</f>
        <v>90155.6</v>
      </c>
      <c r="X12" s="4">
        <f>AVERAGEIFS(jones_multi_3!$F$2:$F$700,jones_multi_3!$A$2:$A$700,X$3, jones_multi_3!$D$2:$D$700,$B12)</f>
        <v>43539.199999999997</v>
      </c>
      <c r="Y12" s="4">
        <f>AVERAGEIFS(jones_multi_3!$F$2:$F$700,jones_multi_3!$A$2:$A$700,Y$3, jones_multi_3!$D$2:$D$700,$B12)</f>
        <v>166305.60000000001</v>
      </c>
      <c r="Z12" s="4">
        <f>AVERAGEIFS(jones_multi_3!$F$2:$F$700,jones_multi_3!$A$2:$A$700,Z$3, jones_multi_3!$D$2:$D$700,$B12)</f>
        <v>234413</v>
      </c>
      <c r="AA12" s="4">
        <f>AVERAGEIFS(jones_multi_3!$F$2:$F$700,jones_multi_3!$A$2:$A$700,AA$3, jones_multi_3!$D$2:$D$700,$B12)</f>
        <v>21750109.399999999</v>
      </c>
      <c r="AB12" s="4">
        <f>AVERAGEIFS(jones_multi_3!$F$2:$F$700,jones_multi_3!$A$2:$A$700,AB$3, jones_multi_3!$D$2:$D$700,$B12)</f>
        <v>198428925.40000001</v>
      </c>
      <c r="AC12" s="4">
        <f>AVERAGEIFS(jones_multi_3!$F$2:$F$700,jones_multi_3!$A$2:$A$700,AC$3, jones_multi_3!$D$2:$D$700,$B12)</f>
        <v>103568376.2</v>
      </c>
      <c r="AD12" s="4">
        <f>AVERAGEIFS(jones_multi_3!$F$2:$F$700,jones_multi_3!$A$2:$A$700,AD$3, jones_multi_3!$D$2:$D$700,$B12)</f>
        <v>8922463.8000000007</v>
      </c>
      <c r="AE12" s="4">
        <f>AVERAGEIFS(jones_multi_3!$F$2:$F$700,jones_multi_3!$A$2:$A$700,AE$3, jones_multi_3!$D$2:$D$700,$B12)</f>
        <v>1762.2</v>
      </c>
      <c r="AF12" s="4">
        <f>AVERAGEIFS(jones_multi_3!$F$2:$F$700,jones_multi_3!$A$2:$A$700,AF$3, jones_multi_3!$D$2:$D$700,$B12)</f>
        <v>10578.8</v>
      </c>
      <c r="AG12" s="4">
        <f>AVERAGEIFS(jones_multi_3!$F$2:$F$700,jones_multi_3!$A$2:$A$700,AG$3, jones_multi_3!$D$2:$D$700,$B12)</f>
        <v>1105271.3999999999</v>
      </c>
      <c r="AH12" s="4">
        <f>AVERAGEIFS(jones_multi_3!$F$2:$F$700,jones_multi_3!$A$2:$A$700,AH$3, jones_multi_3!$D$2:$D$700,$B12)</f>
        <v>91275.4</v>
      </c>
      <c r="AI12" s="4">
        <f>AVERAGEIFS(jones_multi_3!$F$2:$F$700,jones_multi_3!$A$2:$A$700,AI$3, jones_multi_3!$D$2:$D$700,$B12)</f>
        <v>51661.4</v>
      </c>
      <c r="AJ12" s="4">
        <f>AVERAGEIFS(jones_multi_3!$F$2:$F$700,jones_multi_3!$A$2:$A$700,AJ$3, jones_multi_3!$D$2:$D$700,$B12)</f>
        <v>107563.6</v>
      </c>
    </row>
    <row r="13" spans="2:36" x14ac:dyDescent="0.25">
      <c r="B13" s="5">
        <v>4</v>
      </c>
      <c r="C13" s="5" t="s">
        <v>43</v>
      </c>
      <c r="D13" s="4">
        <f>AVERAGEIFS(jones_multi_3!$G$2:$G$700,jones_multi_3!$A$2:$A$700,D$3, jones_multi_3!$D$2:$D$700,$B13)</f>
        <v>36422</v>
      </c>
      <c r="E13" s="4">
        <f>AVERAGEIFS(jones_multi_3!$G$2:$G$700,jones_multi_3!$A$2:$A$700,E$3, jones_multi_3!$D$2:$D$700,$B13)</f>
        <v>2887190.2</v>
      </c>
      <c r="F13" s="4">
        <f>AVERAGEIFS(jones_multi_3!$G$2:$G$700,jones_multi_3!$A$2:$A$700,F$3, jones_multi_3!$D$2:$D$700,$B13)</f>
        <v>25380212.800000001</v>
      </c>
      <c r="G13" s="4">
        <f>AVERAGEIFS(jones_multi_3!$G$2:$G$700,jones_multi_3!$A$2:$A$700,G$3, jones_multi_3!$D$2:$D$700,$B13)</f>
        <v>86923.199999999997</v>
      </c>
      <c r="H13" s="4">
        <f>AVERAGEIFS(jones_multi_3!$G$2:$G$700,jones_multi_3!$A$2:$A$700,H$3, jones_multi_3!$D$2:$D$700,$B13)</f>
        <v>18082.8</v>
      </c>
      <c r="I13" s="4">
        <f>AVERAGEIFS(jones_multi_3!$G$2:$G$700,jones_multi_3!$A$2:$A$700,I$3, jones_multi_3!$D$2:$D$700,$B13)</f>
        <v>87535</v>
      </c>
      <c r="J13" s="4">
        <f>AVERAGEIFS(jones_multi_3!$G$2:$G$700,jones_multi_3!$A$2:$A$700,J$3, jones_multi_3!$D$2:$D$700,$B13)</f>
        <v>56017.4</v>
      </c>
      <c r="K13" s="4">
        <f>AVERAGEIFS(jones_multi_3!$G$2:$G$700,jones_multi_3!$A$2:$A$700,K$3, jones_multi_3!$D$2:$D$700,$B13)</f>
        <v>37807.800000000003</v>
      </c>
      <c r="L13" s="4">
        <f>AVERAGEIFS(jones_multi_3!$G$2:$G$700,jones_multi_3!$A$2:$A$700,L$3, jones_multi_3!$D$2:$D$700,$B13)</f>
        <v>58279.8</v>
      </c>
      <c r="M13" s="4">
        <f>AVERAGEIFS(jones_multi_3!$G$2:$G$700,jones_multi_3!$A$2:$A$700,M$3, jones_multi_3!$D$2:$D$700,$B13)</f>
        <v>38699920.200000003</v>
      </c>
      <c r="N13" s="4">
        <f>AVERAGEIFS(jones_multi_3!$G$2:$G$700,jones_multi_3!$A$2:$A$700,N$3, jones_multi_3!$D$2:$D$700,$B13)</f>
        <v>3315732.8</v>
      </c>
      <c r="O13" s="4">
        <f>AVERAGEIFS(jones_multi_3!$G$2:$G$700,jones_multi_3!$A$2:$A$700,O$3, jones_multi_3!$D$2:$D$700,$B13)</f>
        <v>58638.400000000001</v>
      </c>
      <c r="P13" s="4">
        <f>AVERAGEIFS(jones_multi_3!$G$2:$G$700,jones_multi_3!$A$2:$A$700,P$3, jones_multi_3!$D$2:$D$700,$B13)</f>
        <v>54281724.799999997</v>
      </c>
      <c r="Q13" s="4">
        <f>AVERAGEIFS(jones_multi_3!$G$2:$G$700,jones_multi_3!$A$2:$A$700,Q$3, jones_multi_3!$D$2:$D$700,$B13)</f>
        <v>792.8</v>
      </c>
      <c r="R13" s="4">
        <f>AVERAGEIFS(jones_multi_3!$G$2:$G$700,jones_multi_3!$A$2:$A$700,R$3, jones_multi_3!$D$2:$D$700,$B13)</f>
        <v>88020</v>
      </c>
      <c r="S13" s="4">
        <f>AVERAGEIFS(jones_multi_3!$G$2:$G$700,jones_multi_3!$A$2:$A$700,S$3, jones_multi_3!$D$2:$D$700,$B13)</f>
        <v>36964.800000000003</v>
      </c>
      <c r="T13" s="4">
        <f>AVERAGEIFS(jones_multi_3!$G$2:$G$700,jones_multi_3!$A$2:$A$700,T$3, jones_multi_3!$D$2:$D$700,$B13)</f>
        <v>42510181.399999999</v>
      </c>
      <c r="U13" s="4">
        <f>AVERAGEIFS(jones_multi_3!$G$2:$G$700,jones_multi_3!$A$2:$A$700,U$3, jones_multi_3!$D$2:$D$700,$B13)</f>
        <v>286427.40000000002</v>
      </c>
      <c r="V13" s="4">
        <f>AVERAGEIFS(jones_multi_3!$G$2:$G$700,jones_multi_3!$A$2:$A$700,V$3, jones_multi_3!$D$2:$D$700,$B13)</f>
        <v>16103.4</v>
      </c>
      <c r="W13" s="4">
        <f>AVERAGEIFS(jones_multi_3!$G$2:$G$700,jones_multi_3!$A$2:$A$700,W$3, jones_multi_3!$D$2:$D$700,$B13)</f>
        <v>66698.600000000006</v>
      </c>
      <c r="X13" s="4">
        <f>AVERAGEIFS(jones_multi_3!$G$2:$G$700,jones_multi_3!$A$2:$A$700,X$3, jones_multi_3!$D$2:$D$700,$B13)</f>
        <v>30070.799999999999</v>
      </c>
      <c r="Y13" s="4">
        <f>AVERAGEIFS(jones_multi_3!$G$2:$G$700,jones_multi_3!$A$2:$A$700,Y$3, jones_multi_3!$D$2:$D$700,$B13)</f>
        <v>64528</v>
      </c>
      <c r="Z13" s="4">
        <f>AVERAGEIFS(jones_multi_3!$G$2:$G$700,jones_multi_3!$A$2:$A$700,Z$3, jones_multi_3!$D$2:$D$700,$B13)</f>
        <v>36422</v>
      </c>
      <c r="AA13" s="4">
        <f>AVERAGEIFS(jones_multi_3!$G$2:$G$700,jones_multi_3!$A$2:$A$700,AA$3, jones_multi_3!$D$2:$D$700,$B13)</f>
        <v>2887190.2</v>
      </c>
      <c r="AB13" s="4">
        <f>AVERAGEIFS(jones_multi_3!$G$2:$G$700,jones_multi_3!$A$2:$A$700,AB$3, jones_multi_3!$D$2:$D$700,$B13)</f>
        <v>25380212.800000001</v>
      </c>
      <c r="AC13" s="4">
        <f>AVERAGEIFS(jones_multi_3!$G$2:$G$700,jones_multi_3!$A$2:$A$700,AC$3, jones_multi_3!$D$2:$D$700,$B13)</f>
        <v>48191074.399999999</v>
      </c>
      <c r="AD13" s="4">
        <f>AVERAGEIFS(jones_multi_3!$G$2:$G$700,jones_multi_3!$A$2:$A$700,AD$3, jones_multi_3!$D$2:$D$700,$B13)</f>
        <v>4382456.2</v>
      </c>
      <c r="AE13" s="4">
        <f>AVERAGEIFS(jones_multi_3!$G$2:$G$700,jones_multi_3!$A$2:$A$700,AE$3, jones_multi_3!$D$2:$D$700,$B13)</f>
        <v>795.8</v>
      </c>
      <c r="AF13" s="4">
        <f>AVERAGEIFS(jones_multi_3!$G$2:$G$700,jones_multi_3!$A$2:$A$700,AF$3, jones_multi_3!$D$2:$D$700,$B13)</f>
        <v>2317.4</v>
      </c>
      <c r="AG13" s="4">
        <f>AVERAGEIFS(jones_multi_3!$G$2:$G$700,jones_multi_3!$A$2:$A$700,AG$3, jones_multi_3!$D$2:$D$700,$B13)</f>
        <v>188975</v>
      </c>
      <c r="AH13" s="4">
        <f>AVERAGEIFS(jones_multi_3!$G$2:$G$700,jones_multi_3!$A$2:$A$700,AH$3, jones_multi_3!$D$2:$D$700,$B13)</f>
        <v>66038.2</v>
      </c>
      <c r="AI13" s="4">
        <f>AVERAGEIFS(jones_multi_3!$G$2:$G$700,jones_multi_3!$A$2:$A$700,AI$3, jones_multi_3!$D$2:$D$700,$B13)</f>
        <v>34531.199999999997</v>
      </c>
      <c r="AJ13" s="4">
        <f>AVERAGEIFS(jones_multi_3!$G$2:$G$700,jones_multi_3!$A$2:$A$700,AJ$3, jones_multi_3!$D$2:$D$700,$B13)</f>
        <v>39156.6</v>
      </c>
    </row>
    <row r="14" spans="2:36" x14ac:dyDescent="0.25">
      <c r="B14" s="5">
        <v>4</v>
      </c>
      <c r="C14" s="5" t="s">
        <v>44</v>
      </c>
      <c r="D14" s="4">
        <f>AVERAGEIFS(jones_multi_3!$H$2:$H$700,jones_multi_3!$A$2:$A$700,D$3, jones_multi_3!$D$2:$D$700,$B14)</f>
        <v>81392.600000000006</v>
      </c>
      <c r="E14" s="4">
        <f>AVERAGEIFS(jones_multi_3!$H$2:$H$700,jones_multi_3!$A$2:$A$700,E$3, jones_multi_3!$D$2:$D$700,$B14)</f>
        <v>8011415.4000000004</v>
      </c>
      <c r="F14" s="4">
        <f>AVERAGEIFS(jones_multi_3!$H$2:$H$700,jones_multi_3!$A$2:$A$700,F$3, jones_multi_3!$D$2:$D$700,$B14)</f>
        <v>75887655.799999997</v>
      </c>
      <c r="G14" s="4">
        <f>AVERAGEIFS(jones_multi_3!$H$2:$H$700,jones_multi_3!$A$2:$A$700,G$3, jones_multi_3!$D$2:$D$700,$B14)</f>
        <v>18886.599999999999</v>
      </c>
      <c r="H14" s="4">
        <f>AVERAGEIFS(jones_multi_3!$H$2:$H$700,jones_multi_3!$A$2:$A$700,H$3, jones_multi_3!$D$2:$D$700,$B14)</f>
        <v>4994.3999999999996</v>
      </c>
      <c r="I14" s="4">
        <f>AVERAGEIFS(jones_multi_3!$H$2:$H$700,jones_multi_3!$A$2:$A$700,I$3, jones_multi_3!$D$2:$D$700,$B14)</f>
        <v>16483.2</v>
      </c>
      <c r="J14" s="4">
        <f>AVERAGEIFS(jones_multi_3!$H$2:$H$700,jones_multi_3!$A$2:$A$700,J$3, jones_multi_3!$D$2:$D$700,$B14)</f>
        <v>105703.4</v>
      </c>
      <c r="K14" s="4">
        <f>AVERAGEIFS(jones_multi_3!$H$2:$H$700,jones_multi_3!$A$2:$A$700,K$3, jones_multi_3!$D$2:$D$700,$B14)</f>
        <v>18447.2</v>
      </c>
      <c r="L14" s="4">
        <f>AVERAGEIFS(jones_multi_3!$H$2:$H$700,jones_multi_3!$A$2:$A$700,L$3, jones_multi_3!$D$2:$D$700,$B14)</f>
        <v>43876.4</v>
      </c>
      <c r="M14" s="4">
        <f>AVERAGEIFS(jones_multi_3!$H$2:$H$700,jones_multi_3!$A$2:$A$700,M$3, jones_multi_3!$D$2:$D$700,$B14)</f>
        <v>29385164.800000001</v>
      </c>
      <c r="N14" s="4">
        <f>AVERAGEIFS(jones_multi_3!$H$2:$H$700,jones_multi_3!$A$2:$A$700,N$3, jones_multi_3!$D$2:$D$700,$B14)</f>
        <v>731498.2</v>
      </c>
      <c r="O14" s="4">
        <f>AVERAGEIFS(jones_multi_3!$H$2:$H$700,jones_multi_3!$A$2:$A$700,O$3, jones_multi_3!$D$2:$D$700,$B14)</f>
        <v>33111.4</v>
      </c>
      <c r="P14" s="4">
        <f>AVERAGEIFS(jones_multi_3!$H$2:$H$700,jones_multi_3!$A$2:$A$700,P$3, jones_multi_3!$D$2:$D$700,$B14)</f>
        <v>50940746.200000003</v>
      </c>
      <c r="Q14" s="4">
        <f>AVERAGEIFS(jones_multi_3!$H$2:$H$700,jones_multi_3!$A$2:$A$700,Q$3, jones_multi_3!$D$2:$D$700,$B14)</f>
        <v>579.6</v>
      </c>
      <c r="R14" s="4">
        <f>AVERAGEIFS(jones_multi_3!$H$2:$H$700,jones_multi_3!$A$2:$A$700,R$3, jones_multi_3!$D$2:$D$700,$B14)</f>
        <v>14708.4</v>
      </c>
      <c r="S14" s="4">
        <f>AVERAGEIFS(jones_multi_3!$H$2:$H$700,jones_multi_3!$A$2:$A$700,S$3, jones_multi_3!$D$2:$D$700,$B14)</f>
        <v>10176.4</v>
      </c>
      <c r="T14" s="4">
        <f>AVERAGEIFS(jones_multi_3!$H$2:$H$700,jones_multi_3!$A$2:$A$700,T$3, jones_multi_3!$D$2:$D$700,$B14)</f>
        <v>85428085.799999997</v>
      </c>
      <c r="U14" s="4">
        <f>AVERAGEIFS(jones_multi_3!$H$2:$H$700,jones_multi_3!$A$2:$A$700,U$3, jones_multi_3!$D$2:$D$700,$B14)</f>
        <v>62258.2</v>
      </c>
      <c r="V14" s="4">
        <f>AVERAGEIFS(jones_multi_3!$H$2:$H$700,jones_multi_3!$A$2:$A$700,V$3, jones_multi_3!$D$2:$D$700,$B14)</f>
        <v>4607</v>
      </c>
      <c r="W14" s="4">
        <f>AVERAGEIFS(jones_multi_3!$H$2:$H$700,jones_multi_3!$A$2:$A$700,W$3, jones_multi_3!$D$2:$D$700,$B14)</f>
        <v>19049.400000000001</v>
      </c>
      <c r="X14" s="4">
        <f>AVERAGEIFS(jones_multi_3!$H$2:$H$700,jones_multi_3!$A$2:$A$700,X$3, jones_multi_3!$D$2:$D$700,$B14)</f>
        <v>6565.2</v>
      </c>
      <c r="Y14" s="4">
        <f>AVERAGEIFS(jones_multi_3!$H$2:$H$700,jones_multi_3!$A$2:$A$700,Y$3, jones_multi_3!$D$2:$D$700,$B14)</f>
        <v>44886</v>
      </c>
      <c r="Z14" s="4">
        <f>AVERAGEIFS(jones_multi_3!$H$2:$H$700,jones_multi_3!$A$2:$A$700,Z$3, jones_multi_3!$D$2:$D$700,$B14)</f>
        <v>81392.600000000006</v>
      </c>
      <c r="AA14" s="4">
        <f>AVERAGEIFS(jones_multi_3!$H$2:$H$700,jones_multi_3!$A$2:$A$700,AA$3, jones_multi_3!$D$2:$D$700,$B14)</f>
        <v>8011415.4000000004</v>
      </c>
      <c r="AB14" s="4">
        <f>AVERAGEIFS(jones_multi_3!$H$2:$H$700,jones_multi_3!$A$2:$A$700,AB$3, jones_multi_3!$D$2:$D$700,$B14)</f>
        <v>75887655.799999997</v>
      </c>
      <c r="AC14" s="4">
        <f>AVERAGEIFS(jones_multi_3!$H$2:$H$700,jones_multi_3!$A$2:$A$700,AC$3, jones_multi_3!$D$2:$D$700,$B14)</f>
        <v>20079946.600000001</v>
      </c>
      <c r="AD14" s="4">
        <f>AVERAGEIFS(jones_multi_3!$H$2:$H$700,jones_multi_3!$A$2:$A$700,AD$3, jones_multi_3!$D$2:$D$700,$B14)</f>
        <v>1935655.8</v>
      </c>
      <c r="AE14" s="4">
        <f>AVERAGEIFS(jones_multi_3!$H$2:$H$700,jones_multi_3!$A$2:$A$700,AE$3, jones_multi_3!$D$2:$D$700,$B14)</f>
        <v>600.79999999999995</v>
      </c>
      <c r="AF14" s="4">
        <f>AVERAGEIFS(jones_multi_3!$H$2:$H$700,jones_multi_3!$A$2:$A$700,AF$3, jones_multi_3!$D$2:$D$700,$B14)</f>
        <v>6062.2</v>
      </c>
      <c r="AG14" s="4">
        <f>AVERAGEIFS(jones_multi_3!$H$2:$H$700,jones_multi_3!$A$2:$A$700,AG$3, jones_multi_3!$D$2:$D$700,$B14)</f>
        <v>568055.6</v>
      </c>
      <c r="AH14" s="4">
        <f>AVERAGEIFS(jones_multi_3!$H$2:$H$700,jones_multi_3!$A$2:$A$700,AH$3, jones_multi_3!$D$2:$D$700,$B14)</f>
        <v>16327.8</v>
      </c>
      <c r="AI14" s="4">
        <f>AVERAGEIFS(jones_multi_3!$H$2:$H$700,jones_multi_3!$A$2:$A$700,AI$3, jones_multi_3!$D$2:$D$700,$B14)</f>
        <v>7639.8</v>
      </c>
      <c r="AJ14" s="4">
        <f>AVERAGEIFS(jones_multi_3!$H$2:$H$700,jones_multi_3!$A$2:$A$700,AJ$3, jones_multi_3!$D$2:$D$700,$B14)</f>
        <v>31126.799999999999</v>
      </c>
    </row>
    <row r="15" spans="2:36" x14ac:dyDescent="0.25">
      <c r="B15" s="5">
        <v>4</v>
      </c>
      <c r="C15" s="5" t="s">
        <v>45</v>
      </c>
      <c r="D15" s="4">
        <f>AVERAGEIFS(jones_multi_3!$I$2:$I$700,jones_multi_3!$A$2:$A$700,D$3, jones_multi_3!$D$2:$D$700,$B15)</f>
        <v>7157.6</v>
      </c>
      <c r="E15" s="4">
        <f>AVERAGEIFS(jones_multi_3!$I$2:$I$700,jones_multi_3!$A$2:$A$700,E$3, jones_multi_3!$D$2:$D$700,$B15)</f>
        <v>382931.8</v>
      </c>
      <c r="F15" s="4">
        <f>AVERAGEIFS(jones_multi_3!$I$2:$I$700,jones_multi_3!$A$2:$A$700,F$3, jones_multi_3!$D$2:$D$700,$B15)</f>
        <v>2950361</v>
      </c>
      <c r="G15" s="4">
        <f>AVERAGEIFS(jones_multi_3!$I$2:$I$700,jones_multi_3!$A$2:$A$700,G$3, jones_multi_3!$D$2:$D$700,$B15)</f>
        <v>2926.2</v>
      </c>
      <c r="H15" s="4">
        <f>AVERAGEIFS(jones_multi_3!$I$2:$I$700,jones_multi_3!$A$2:$A$700,H$3, jones_multi_3!$D$2:$D$700,$B15)</f>
        <v>1144.8</v>
      </c>
      <c r="I15" s="4">
        <f>AVERAGEIFS(jones_multi_3!$I$2:$I$700,jones_multi_3!$A$2:$A$700,I$3, jones_multi_3!$D$2:$D$700,$B15)</f>
        <v>2912</v>
      </c>
      <c r="J15" s="4">
        <f>AVERAGEIFS(jones_multi_3!$I$2:$I$700,jones_multi_3!$A$2:$A$700,J$3, jones_multi_3!$D$2:$D$700,$B15)</f>
        <v>1699</v>
      </c>
      <c r="K15" s="4">
        <f>AVERAGEIFS(jones_multi_3!$I$2:$I$700,jones_multi_3!$A$2:$A$700,K$3, jones_multi_3!$D$2:$D$700,$B15)</f>
        <v>2431.4</v>
      </c>
      <c r="L15" s="4">
        <f>AVERAGEIFS(jones_multi_3!$I$2:$I$700,jones_multi_3!$A$2:$A$700,L$3, jones_multi_3!$D$2:$D$700,$B15)</f>
        <v>2451.4</v>
      </c>
      <c r="M15" s="4">
        <f>AVERAGEIFS(jones_multi_3!$I$2:$I$700,jones_multi_3!$A$2:$A$700,M$3, jones_multi_3!$D$2:$D$700,$B15)</f>
        <v>657261.6</v>
      </c>
      <c r="N15" s="4">
        <f>AVERAGEIFS(jones_multi_3!$I$2:$I$700,jones_multi_3!$A$2:$A$700,N$3, jones_multi_3!$D$2:$D$700,$B15)</f>
        <v>138071.4</v>
      </c>
      <c r="O15" s="4">
        <f>AVERAGEIFS(jones_multi_3!$I$2:$I$700,jones_multi_3!$A$2:$A$700,O$3, jones_multi_3!$D$2:$D$700,$B15)</f>
        <v>2645</v>
      </c>
      <c r="P15" s="4">
        <f>AVERAGEIFS(jones_multi_3!$I$2:$I$700,jones_multi_3!$A$2:$A$700,P$3, jones_multi_3!$D$2:$D$700,$B15)</f>
        <v>1128951.2</v>
      </c>
      <c r="Q15" s="4">
        <f>AVERAGEIFS(jones_multi_3!$I$2:$I$700,jones_multi_3!$A$2:$A$700,Q$3, jones_multi_3!$D$2:$D$700,$B15)</f>
        <v>430.2</v>
      </c>
      <c r="R15" s="4">
        <f>AVERAGEIFS(jones_multi_3!$I$2:$I$700,jones_multi_3!$A$2:$A$700,R$3, jones_multi_3!$D$2:$D$700,$B15)</f>
        <v>2857.6</v>
      </c>
      <c r="S15" s="4">
        <f>AVERAGEIFS(jones_multi_3!$I$2:$I$700,jones_multi_3!$A$2:$A$700,S$3, jones_multi_3!$D$2:$D$700,$B15)</f>
        <v>1843.6</v>
      </c>
      <c r="T15" s="4">
        <f>AVERAGEIFS(jones_multi_3!$I$2:$I$700,jones_multi_3!$A$2:$A$700,T$3, jones_multi_3!$D$2:$D$700,$B15)</f>
        <v>1181139.3999999999</v>
      </c>
      <c r="U15" s="4">
        <f>AVERAGEIFS(jones_multi_3!$I$2:$I$700,jones_multi_3!$A$2:$A$700,U$3, jones_multi_3!$D$2:$D$700,$B15)</f>
        <v>7931</v>
      </c>
      <c r="V15" s="4">
        <f>AVERAGEIFS(jones_multi_3!$I$2:$I$700,jones_multi_3!$A$2:$A$700,V$3, jones_multi_3!$D$2:$D$700,$B15)</f>
        <v>1205</v>
      </c>
      <c r="W15" s="4">
        <f>AVERAGEIFS(jones_multi_3!$I$2:$I$700,jones_multi_3!$A$2:$A$700,W$3, jones_multi_3!$D$2:$D$700,$B15)</f>
        <v>2418</v>
      </c>
      <c r="X15" s="4">
        <f>AVERAGEIFS(jones_multi_3!$I$2:$I$700,jones_multi_3!$A$2:$A$700,X$3, jones_multi_3!$D$2:$D$700,$B15)</f>
        <v>1595</v>
      </c>
      <c r="Y15" s="4">
        <f>AVERAGEIFS(jones_multi_3!$I$2:$I$700,jones_multi_3!$A$2:$A$700,Y$3, jones_multi_3!$D$2:$D$700,$B15)</f>
        <v>2166.1999999999998</v>
      </c>
      <c r="Z15" s="4">
        <f>AVERAGEIFS(jones_multi_3!$I$2:$I$700,jones_multi_3!$A$2:$A$700,Z$3, jones_multi_3!$D$2:$D$700,$B15)</f>
        <v>7157.6</v>
      </c>
      <c r="AA15" s="4">
        <f>AVERAGEIFS(jones_multi_3!$I$2:$I$700,jones_multi_3!$A$2:$A$700,AA$3, jones_multi_3!$D$2:$D$700,$B15)</f>
        <v>382931.8</v>
      </c>
      <c r="AB15" s="4">
        <f>AVERAGEIFS(jones_multi_3!$I$2:$I$700,jones_multi_3!$A$2:$A$700,AB$3, jones_multi_3!$D$2:$D$700,$B15)</f>
        <v>2950361</v>
      </c>
      <c r="AC15" s="4">
        <f>AVERAGEIFS(jones_multi_3!$I$2:$I$700,jones_multi_3!$A$2:$A$700,AC$3, jones_multi_3!$D$2:$D$700,$B15)</f>
        <v>2731445.8</v>
      </c>
      <c r="AD15" s="4">
        <f>AVERAGEIFS(jones_multi_3!$I$2:$I$700,jones_multi_3!$A$2:$A$700,AD$3, jones_multi_3!$D$2:$D$700,$B15)</f>
        <v>291851.40000000002</v>
      </c>
      <c r="AE15" s="4">
        <f>AVERAGEIFS(jones_multi_3!$I$2:$I$700,jones_multi_3!$A$2:$A$700,AE$3, jones_multi_3!$D$2:$D$700,$B15)</f>
        <v>423.4</v>
      </c>
      <c r="AF15" s="4">
        <f>AVERAGEIFS(jones_multi_3!$I$2:$I$700,jones_multi_3!$A$2:$A$700,AF$3, jones_multi_3!$D$2:$D$700,$B15)</f>
        <v>438</v>
      </c>
      <c r="AG15" s="4">
        <f>AVERAGEIFS(jones_multi_3!$I$2:$I$700,jones_multi_3!$A$2:$A$700,AG$3, jones_multi_3!$D$2:$D$700,$B15)</f>
        <v>728.8</v>
      </c>
      <c r="AH15" s="4">
        <f>AVERAGEIFS(jones_multi_3!$I$2:$I$700,jones_multi_3!$A$2:$A$700,AH$3, jones_multi_3!$D$2:$D$700,$B15)</f>
        <v>2454.6</v>
      </c>
      <c r="AI15" s="4">
        <f>AVERAGEIFS(jones_multi_3!$I$2:$I$700,jones_multi_3!$A$2:$A$700,AI$3, jones_multi_3!$D$2:$D$700,$B15)</f>
        <v>1622.8</v>
      </c>
      <c r="AJ15" s="4">
        <f>AVERAGEIFS(jones_multi_3!$I$2:$I$700,jones_multi_3!$A$2:$A$700,AJ$3, jones_multi_3!$D$2:$D$700,$B15)</f>
        <v>1737.8</v>
      </c>
    </row>
    <row r="16" spans="2:36" x14ac:dyDescent="0.25">
      <c r="B16" s="5">
        <v>4</v>
      </c>
      <c r="C16" s="5" t="s">
        <v>46</v>
      </c>
      <c r="D16" s="4">
        <f>AVERAGEIFS(jones_multi_3!$F$2:$F$700,jones_multi_3!$A$2:$A$700,D$3, jones_multi_3!$D$2:$D$700,$B16)</f>
        <v>125043.4</v>
      </c>
      <c r="E16" s="4">
        <f>AVERAGEIFS(jones_multi_3!$F$2:$F$700,jones_multi_3!$A$2:$A$700,E$3, jones_multi_3!$D$2:$D$700,$B16)</f>
        <v>11281609.4</v>
      </c>
      <c r="F16" s="4">
        <f>AVERAGEIFS(jones_multi_3!$F$2:$F$700,jones_multi_3!$A$2:$A$700,F$3, jones_multi_3!$D$2:$D$700,$B16)</f>
        <v>104218301.2</v>
      </c>
      <c r="G16" s="4">
        <f>AVERAGEIFS(jones_multi_3!$F$2:$F$700,jones_multi_3!$A$2:$A$700,G$3, jones_multi_3!$D$2:$D$700,$B16)</f>
        <v>108792.4</v>
      </c>
      <c r="H16" s="4">
        <f>AVERAGEIFS(jones_multi_3!$F$2:$F$700,jones_multi_3!$A$2:$A$700,H$3, jones_multi_3!$D$2:$D$700,$B16)</f>
        <v>24284.2</v>
      </c>
      <c r="I16" s="4">
        <f>AVERAGEIFS(jones_multi_3!$F$2:$F$700,jones_multi_3!$A$2:$A$700,I$3, jones_multi_3!$D$2:$D$700,$B16)</f>
        <v>107000.6</v>
      </c>
      <c r="J16" s="4">
        <f>AVERAGEIFS(jones_multi_3!$F$2:$F$700,jones_multi_3!$A$2:$A$700,J$3, jones_multi_3!$D$2:$D$700,$B16)</f>
        <v>163474.20000000001</v>
      </c>
      <c r="K16" s="4">
        <f>AVERAGEIFS(jones_multi_3!$F$2:$F$700,jones_multi_3!$A$2:$A$700,K$3, jones_multi_3!$D$2:$D$700,$B16)</f>
        <v>58744.2</v>
      </c>
      <c r="L16" s="4">
        <f>AVERAGEIFS(jones_multi_3!$F$2:$F$700,jones_multi_3!$A$2:$A$700,L$3, jones_multi_3!$D$2:$D$700,$B16)</f>
        <v>104670.2</v>
      </c>
      <c r="M16" s="4">
        <f>AVERAGEIFS(jones_multi_3!$F$2:$F$700,jones_multi_3!$A$2:$A$700,M$3, jones_multi_3!$D$2:$D$700,$B16)</f>
        <v>68742418.799999997</v>
      </c>
      <c r="N16" s="4">
        <f>AVERAGEIFS(jones_multi_3!$F$2:$F$700,jones_multi_3!$A$2:$A$700,N$3, jones_multi_3!$D$2:$D$700,$B16)</f>
        <v>4185395.6</v>
      </c>
      <c r="O16" s="4">
        <f>AVERAGEIFS(jones_multi_3!$F$2:$F$700,jones_multi_3!$A$2:$A$700,O$3, jones_multi_3!$D$2:$D$700,$B16)</f>
        <v>94457.8</v>
      </c>
      <c r="P16" s="4">
        <f>AVERAGEIFS(jones_multi_3!$F$2:$F$700,jones_multi_3!$A$2:$A$700,P$3, jones_multi_3!$D$2:$D$700,$B16)</f>
        <v>106351496.40000001</v>
      </c>
      <c r="Q16" s="4">
        <f>AVERAGEIFS(jones_multi_3!$F$2:$F$700,jones_multi_3!$A$2:$A$700,Q$3, jones_multi_3!$D$2:$D$700,$B16)</f>
        <v>1839.2</v>
      </c>
      <c r="R16" s="4">
        <f>AVERAGEIFS(jones_multi_3!$F$2:$F$700,jones_multi_3!$A$2:$A$700,R$3, jones_multi_3!$D$2:$D$700,$B16)</f>
        <v>105655.6</v>
      </c>
      <c r="S16" s="4">
        <f>AVERAGEIFS(jones_multi_3!$F$2:$F$700,jones_multi_3!$A$2:$A$700,S$3, jones_multi_3!$D$2:$D$700,$B16)</f>
        <v>49039.199999999997</v>
      </c>
      <c r="T16" s="4">
        <f>AVERAGEIFS(jones_multi_3!$F$2:$F$700,jones_multi_3!$A$2:$A$700,T$3, jones_multi_3!$D$2:$D$700,$B16)</f>
        <v>129119476.2</v>
      </c>
      <c r="U16" s="4">
        <f>AVERAGEIFS(jones_multi_3!$F$2:$F$700,jones_multi_3!$A$2:$A$700,U$3, jones_multi_3!$D$2:$D$700,$B16)</f>
        <v>356684</v>
      </c>
      <c r="V16" s="4">
        <f>AVERAGEIFS(jones_multi_3!$F$2:$F$700,jones_multi_3!$A$2:$A$700,V$3, jones_multi_3!$D$2:$D$700,$B16)</f>
        <v>21996.6</v>
      </c>
      <c r="W16" s="4">
        <f>AVERAGEIFS(jones_multi_3!$F$2:$F$700,jones_multi_3!$A$2:$A$700,W$3, jones_multi_3!$D$2:$D$700,$B16)</f>
        <v>88248.6</v>
      </c>
      <c r="X16" s="4">
        <f>AVERAGEIFS(jones_multi_3!$F$2:$F$700,jones_multi_3!$A$2:$A$700,X$3, jones_multi_3!$D$2:$D$700,$B16)</f>
        <v>38278.400000000001</v>
      </c>
      <c r="Y16" s="4">
        <f>AVERAGEIFS(jones_multi_3!$F$2:$F$700,jones_multi_3!$A$2:$A$700,Y$3, jones_multi_3!$D$2:$D$700,$B16)</f>
        <v>111630.8</v>
      </c>
      <c r="Z16" s="4">
        <f>AVERAGEIFS(jones_multi_3!$F$2:$F$700,jones_multi_3!$A$2:$A$700,Z$3, jones_multi_3!$D$2:$D$700,$B16)</f>
        <v>125043.4</v>
      </c>
      <c r="AA16" s="4">
        <f>AVERAGEIFS(jones_multi_3!$F$2:$F$700,jones_multi_3!$A$2:$A$700,AA$3, jones_multi_3!$D$2:$D$700,$B16)</f>
        <v>11281609.4</v>
      </c>
      <c r="AB16" s="4">
        <f>AVERAGEIFS(jones_multi_3!$F$2:$F$700,jones_multi_3!$A$2:$A$700,AB$3, jones_multi_3!$D$2:$D$700,$B16)</f>
        <v>104218301.2</v>
      </c>
      <c r="AC16" s="4">
        <f>AVERAGEIFS(jones_multi_3!$F$2:$F$700,jones_multi_3!$A$2:$A$700,AC$3, jones_multi_3!$D$2:$D$700,$B16)</f>
        <v>71002539.599999994</v>
      </c>
      <c r="AD16" s="4">
        <f>AVERAGEIFS(jones_multi_3!$F$2:$F$700,jones_multi_3!$A$2:$A$700,AD$3, jones_multi_3!$D$2:$D$700,$B16)</f>
        <v>6610034.5999999996</v>
      </c>
      <c r="AE16" s="4">
        <f>AVERAGEIFS(jones_multi_3!$F$2:$F$700,jones_multi_3!$A$2:$A$700,AE$3, jones_multi_3!$D$2:$D$700,$B16)</f>
        <v>1860</v>
      </c>
      <c r="AF16" s="4">
        <f>AVERAGEIFS(jones_multi_3!$F$2:$F$700,jones_multi_3!$A$2:$A$700,AF$3, jones_multi_3!$D$2:$D$700,$B16)</f>
        <v>8857.2000000000007</v>
      </c>
      <c r="AG16" s="4">
        <f>AVERAGEIFS(jones_multi_3!$F$2:$F$700,jones_multi_3!$A$2:$A$700,AG$3, jones_multi_3!$D$2:$D$700,$B16)</f>
        <v>757823.2</v>
      </c>
      <c r="AH16" s="4">
        <f>AVERAGEIFS(jones_multi_3!$F$2:$F$700,jones_multi_3!$A$2:$A$700,AH$3, jones_multi_3!$D$2:$D$700,$B16)</f>
        <v>84870</v>
      </c>
      <c r="AI16" s="4">
        <f>AVERAGEIFS(jones_multi_3!$F$2:$F$700,jones_multi_3!$A$2:$A$700,AI$3, jones_multi_3!$D$2:$D$700,$B16)</f>
        <v>43842.2</v>
      </c>
      <c r="AJ16" s="4">
        <f>AVERAGEIFS(jones_multi_3!$F$2:$F$700,jones_multi_3!$A$2:$A$700,AJ$3, jones_multi_3!$D$2:$D$700,$B16)</f>
        <v>72077.600000000006</v>
      </c>
    </row>
    <row r="17" spans="2:36" x14ac:dyDescent="0.25">
      <c r="B17" s="5">
        <v>8</v>
      </c>
      <c r="C17" s="5" t="s">
        <v>43</v>
      </c>
      <c r="D17" s="4">
        <f>AVERAGEIFS(jones_multi_3!$G$2:$G$700,jones_multi_3!$A$2:$A$700,D$3, jones_multi_3!$D$2:$D$700,$B17)</f>
        <v>22501</v>
      </c>
      <c r="E17" s="4">
        <f>AVERAGEIFS(jones_multi_3!$G$2:$G$700,jones_multi_3!$A$2:$A$700,E$3, jones_multi_3!$D$2:$D$700,$B17)</f>
        <v>1683964.4</v>
      </c>
      <c r="F17" s="4">
        <f>AVERAGEIFS(jones_multi_3!$G$2:$G$700,jones_multi_3!$A$2:$A$700,F$3, jones_multi_3!$D$2:$D$700,$B17)</f>
        <v>14911203.800000001</v>
      </c>
      <c r="G17" s="4">
        <f>AVERAGEIFS(jones_multi_3!$G$2:$G$700,jones_multi_3!$A$2:$A$700,G$3, jones_multi_3!$D$2:$D$700,$B17)</f>
        <v>138731</v>
      </c>
      <c r="H17" s="4">
        <f>AVERAGEIFS(jones_multi_3!$G$2:$G$700,jones_multi_3!$A$2:$A$700,H$3, jones_multi_3!$D$2:$D$700,$B17)</f>
        <v>24235.599999999999</v>
      </c>
      <c r="I17" s="4">
        <f>AVERAGEIFS(jones_multi_3!$G$2:$G$700,jones_multi_3!$A$2:$A$700,I$3, jones_multi_3!$D$2:$D$700,$B17)</f>
        <v>138138.6</v>
      </c>
      <c r="J17" s="4">
        <f>AVERAGEIFS(jones_multi_3!$G$2:$G$700,jones_multi_3!$A$2:$A$700,J$3, jones_multi_3!$D$2:$D$700,$B17)</f>
        <v>54617</v>
      </c>
      <c r="K17" s="4">
        <f>AVERAGEIFS(jones_multi_3!$G$2:$G$700,jones_multi_3!$A$2:$A$700,K$3, jones_multi_3!$D$2:$D$700,$B17)</f>
        <v>36814.199999999997</v>
      </c>
      <c r="L17" s="4">
        <f>AVERAGEIFS(jones_multi_3!$G$2:$G$700,jones_multi_3!$A$2:$A$700,L$3, jones_multi_3!$D$2:$D$700,$B17)</f>
        <v>55478.6</v>
      </c>
      <c r="M17" s="4">
        <f>AVERAGEIFS(jones_multi_3!$G$2:$G$700,jones_multi_3!$A$2:$A$700,M$3, jones_multi_3!$D$2:$D$700,$B17)</f>
        <v>42080962.600000001</v>
      </c>
      <c r="N17" s="4">
        <f>AVERAGEIFS(jones_multi_3!$G$2:$G$700,jones_multi_3!$A$2:$A$700,N$3, jones_multi_3!$D$2:$D$700,$B17)</f>
        <v>4758854.4000000004</v>
      </c>
      <c r="O17" s="4">
        <f>AVERAGEIFS(jones_multi_3!$G$2:$G$700,jones_multi_3!$A$2:$A$700,O$3, jones_multi_3!$D$2:$D$700,$B17)</f>
        <v>63042.5</v>
      </c>
      <c r="P17" s="4">
        <f>AVERAGEIFS(jones_multi_3!$G$2:$G$700,jones_multi_3!$A$2:$A$700,P$3, jones_multi_3!$D$2:$D$700,$B17)</f>
        <v>81646714.799999997</v>
      </c>
      <c r="Q17" s="4">
        <f>AVERAGEIFS(jones_multi_3!$G$2:$G$700,jones_multi_3!$A$2:$A$700,Q$3, jones_multi_3!$D$2:$D$700,$B17)</f>
        <v>1278</v>
      </c>
      <c r="R17" s="4">
        <f>AVERAGEIFS(jones_multi_3!$G$2:$G$700,jones_multi_3!$A$2:$A$700,R$3, jones_multi_3!$D$2:$D$700,$B17)</f>
        <v>140949.4</v>
      </c>
      <c r="S17" s="4">
        <f>AVERAGEIFS(jones_multi_3!$G$2:$G$700,jones_multi_3!$A$2:$A$700,S$3, jones_multi_3!$D$2:$D$700,$B17)</f>
        <v>46006.2</v>
      </c>
      <c r="T17" s="4">
        <f>AVERAGEIFS(jones_multi_3!$G$2:$G$700,jones_multi_3!$A$2:$A$700,T$3, jones_multi_3!$D$2:$D$700,$B17)</f>
        <v>37926065.399999999</v>
      </c>
      <c r="U17" s="4">
        <f>AVERAGEIFS(jones_multi_3!$G$2:$G$700,jones_multi_3!$A$2:$A$700,U$3, jones_multi_3!$D$2:$D$700,$B17)</f>
        <v>453707.2</v>
      </c>
      <c r="V17" s="4">
        <f>AVERAGEIFS(jones_multi_3!$G$2:$G$700,jones_multi_3!$A$2:$A$700,V$3, jones_multi_3!$D$2:$D$700,$B17)</f>
        <v>22078.6</v>
      </c>
      <c r="W17" s="4">
        <f>AVERAGEIFS(jones_multi_3!$G$2:$G$700,jones_multi_3!$A$2:$A$700,W$3, jones_multi_3!$D$2:$D$700,$B17)</f>
        <v>102392</v>
      </c>
      <c r="X17" s="4">
        <f>AVERAGEIFS(jones_multi_3!$G$2:$G$700,jones_multi_3!$A$2:$A$700,X$3, jones_multi_3!$D$2:$D$700,$B17)</f>
        <v>36579.599999999999</v>
      </c>
      <c r="Y17" s="4">
        <f>AVERAGEIFS(jones_multi_3!$G$2:$G$700,jones_multi_3!$A$2:$A$700,Y$3, jones_multi_3!$D$2:$D$700,$B17)</f>
        <v>79126</v>
      </c>
      <c r="Z17" s="4">
        <f>AVERAGEIFS(jones_multi_3!$G$2:$G$700,jones_multi_3!$A$2:$A$700,Z$3, jones_multi_3!$D$2:$D$700,$B17)</f>
        <v>22501</v>
      </c>
      <c r="AA17" s="4">
        <f>AVERAGEIFS(jones_multi_3!$G$2:$G$700,jones_multi_3!$A$2:$A$700,AA$3, jones_multi_3!$D$2:$D$700,$B17)</f>
        <v>1683964.4</v>
      </c>
      <c r="AB17" s="4">
        <f>AVERAGEIFS(jones_multi_3!$G$2:$G$700,jones_multi_3!$A$2:$A$700,AB$3, jones_multi_3!$D$2:$D$700,$B17)</f>
        <v>14911203.800000001</v>
      </c>
      <c r="AC17" s="4">
        <f>AVERAGEIFS(jones_multi_3!$G$2:$G$700,jones_multi_3!$A$2:$A$700,AC$3, jones_multi_3!$D$2:$D$700,$B17)</f>
        <v>48243161.600000001</v>
      </c>
      <c r="AD17" s="4">
        <f>AVERAGEIFS(jones_multi_3!$G$2:$G$700,jones_multi_3!$A$2:$A$700,AD$3, jones_multi_3!$D$2:$D$700,$B17)</f>
        <v>4552068.2</v>
      </c>
      <c r="AE17" s="4">
        <f>AVERAGEIFS(jones_multi_3!$G$2:$G$700,jones_multi_3!$A$2:$A$700,AE$3, jones_multi_3!$D$2:$D$700,$B17)</f>
        <v>1054.8</v>
      </c>
      <c r="AF17" s="4">
        <f>AVERAGEIFS(jones_multi_3!$G$2:$G$700,jones_multi_3!$A$2:$A$700,AF$3, jones_multi_3!$D$2:$D$700,$B17)</f>
        <v>2758.6</v>
      </c>
      <c r="AG17" s="4">
        <f>AVERAGEIFS(jones_multi_3!$G$2:$G$700,jones_multi_3!$A$2:$A$700,AG$3, jones_multi_3!$D$2:$D$700,$B17)</f>
        <v>172854.39999999999</v>
      </c>
      <c r="AH17" s="4">
        <f>AVERAGEIFS(jones_multi_3!$G$2:$G$700,jones_multi_3!$A$2:$A$700,AH$3, jones_multi_3!$D$2:$D$700,$B17)</f>
        <v>101584.2</v>
      </c>
      <c r="AI17" s="4">
        <f>AVERAGEIFS(jones_multi_3!$G$2:$G$700,jones_multi_3!$A$2:$A$700,AI$3, jones_multi_3!$D$2:$D$700,$B17)</f>
        <v>46473.599999999999</v>
      </c>
      <c r="AJ17" s="4">
        <f>AVERAGEIFS(jones_multi_3!$G$2:$G$700,jones_multi_3!$A$2:$A$700,AJ$3, jones_multi_3!$D$2:$D$700,$B17)</f>
        <v>37382.800000000003</v>
      </c>
    </row>
    <row r="18" spans="2:36" x14ac:dyDescent="0.25">
      <c r="B18" s="5">
        <v>8</v>
      </c>
      <c r="C18" s="5" t="s">
        <v>44</v>
      </c>
      <c r="D18" s="4">
        <f>AVERAGEIFS(jones_multi_3!$H$2:$H$700,jones_multi_3!$A$2:$A$700,D$3, jones_multi_3!$D$2:$D$700,$B18)</f>
        <v>49022.8</v>
      </c>
      <c r="E18" s="4">
        <f>AVERAGEIFS(jones_multi_3!$H$2:$H$700,jones_multi_3!$A$2:$A$700,E$3, jones_multi_3!$D$2:$D$700,$B18)</f>
        <v>4294254.4000000004</v>
      </c>
      <c r="F18" s="4">
        <f>AVERAGEIFS(jones_multi_3!$H$2:$H$700,jones_multi_3!$A$2:$A$700,F$3, jones_multi_3!$D$2:$D$700,$B18)</f>
        <v>39458046.399999999</v>
      </c>
      <c r="G18" s="4">
        <f>AVERAGEIFS(jones_multi_3!$H$2:$H$700,jones_multi_3!$A$2:$A$700,G$3, jones_multi_3!$D$2:$D$700,$B18)</f>
        <v>13466.8</v>
      </c>
      <c r="H18" s="4">
        <f>AVERAGEIFS(jones_multi_3!$H$2:$H$700,jones_multi_3!$A$2:$A$700,H$3, jones_multi_3!$D$2:$D$700,$B18)</f>
        <v>3919.4</v>
      </c>
      <c r="I18" s="4">
        <f>AVERAGEIFS(jones_multi_3!$H$2:$H$700,jones_multi_3!$A$2:$A$700,I$3, jones_multi_3!$D$2:$D$700,$B18)</f>
        <v>10905.2</v>
      </c>
      <c r="J18" s="4">
        <f>AVERAGEIFS(jones_multi_3!$H$2:$H$700,jones_multi_3!$A$2:$A$700,J$3, jones_multi_3!$D$2:$D$700,$B18)</f>
        <v>71678.600000000006</v>
      </c>
      <c r="K18" s="4">
        <f>AVERAGEIFS(jones_multi_3!$H$2:$H$700,jones_multi_3!$A$2:$A$700,K$3, jones_multi_3!$D$2:$D$700,$B18)</f>
        <v>12364.4</v>
      </c>
      <c r="L18" s="4">
        <f>AVERAGEIFS(jones_multi_3!$H$2:$H$700,jones_multi_3!$A$2:$A$700,L$3, jones_multi_3!$D$2:$D$700,$B18)</f>
        <v>30436.400000000001</v>
      </c>
      <c r="M18" s="4">
        <f>AVERAGEIFS(jones_multi_3!$H$2:$H$700,jones_multi_3!$A$2:$A$700,M$3, jones_multi_3!$D$2:$D$700,$B18)</f>
        <v>15637172.199999999</v>
      </c>
      <c r="N18" s="4">
        <f>AVERAGEIFS(jones_multi_3!$H$2:$H$700,jones_multi_3!$A$2:$A$700,N$3, jones_multi_3!$D$2:$D$700,$B18)</f>
        <v>433534</v>
      </c>
      <c r="O18" s="4">
        <f>AVERAGEIFS(jones_multi_3!$H$2:$H$700,jones_multi_3!$A$2:$A$700,O$3, jones_multi_3!$D$2:$D$700,$B18)</f>
        <v>23841.7</v>
      </c>
      <c r="P18" s="4">
        <f>AVERAGEIFS(jones_multi_3!$H$2:$H$700,jones_multi_3!$A$2:$A$700,P$3, jones_multi_3!$D$2:$D$700,$B18)</f>
        <v>31467882.800000001</v>
      </c>
      <c r="Q18" s="4">
        <f>AVERAGEIFS(jones_multi_3!$H$2:$H$700,jones_multi_3!$A$2:$A$700,Q$3, jones_multi_3!$D$2:$D$700,$B18)</f>
        <v>1049</v>
      </c>
      <c r="R18" s="4">
        <f>AVERAGEIFS(jones_multi_3!$H$2:$H$700,jones_multi_3!$A$2:$A$700,R$3, jones_multi_3!$D$2:$D$700,$B18)</f>
        <v>15025.6</v>
      </c>
      <c r="S18" s="4">
        <f>AVERAGEIFS(jones_multi_3!$H$2:$H$700,jones_multi_3!$A$2:$A$700,S$3, jones_multi_3!$D$2:$D$700,$B18)</f>
        <v>7344.8</v>
      </c>
      <c r="T18" s="4">
        <f>AVERAGEIFS(jones_multi_3!$H$2:$H$700,jones_multi_3!$A$2:$A$700,T$3, jones_multi_3!$D$2:$D$700,$B18)</f>
        <v>51551126.600000001</v>
      </c>
      <c r="U18" s="4">
        <f>AVERAGEIFS(jones_multi_3!$H$2:$H$700,jones_multi_3!$A$2:$A$700,U$3, jones_multi_3!$D$2:$D$700,$B18)</f>
        <v>37219.800000000003</v>
      </c>
      <c r="V18" s="4">
        <f>AVERAGEIFS(jones_multi_3!$H$2:$H$700,jones_multi_3!$A$2:$A$700,V$3, jones_multi_3!$D$2:$D$700,$B18)</f>
        <v>3767.2</v>
      </c>
      <c r="W18" s="4">
        <f>AVERAGEIFS(jones_multi_3!$H$2:$H$700,jones_multi_3!$A$2:$A$700,W$3, jones_multi_3!$D$2:$D$700,$B18)</f>
        <v>11365.8</v>
      </c>
      <c r="X18" s="4">
        <f>AVERAGEIFS(jones_multi_3!$H$2:$H$700,jones_multi_3!$A$2:$A$700,X$3, jones_multi_3!$D$2:$D$700,$B18)</f>
        <v>4768.2</v>
      </c>
      <c r="Y18" s="4">
        <f>AVERAGEIFS(jones_multi_3!$H$2:$H$700,jones_multi_3!$A$2:$A$700,Y$3, jones_multi_3!$D$2:$D$700,$B18)</f>
        <v>34009.4</v>
      </c>
      <c r="Z18" s="4">
        <f>AVERAGEIFS(jones_multi_3!$H$2:$H$700,jones_multi_3!$A$2:$A$700,Z$3, jones_multi_3!$D$2:$D$700,$B18)</f>
        <v>49022.8</v>
      </c>
      <c r="AA18" s="4">
        <f>AVERAGEIFS(jones_multi_3!$H$2:$H$700,jones_multi_3!$A$2:$A$700,AA$3, jones_multi_3!$D$2:$D$700,$B18)</f>
        <v>4294254.4000000004</v>
      </c>
      <c r="AB18" s="4">
        <f>AVERAGEIFS(jones_multi_3!$H$2:$H$700,jones_multi_3!$A$2:$A$700,AB$3, jones_multi_3!$D$2:$D$700,$B18)</f>
        <v>39458046.399999999</v>
      </c>
      <c r="AC18" s="4">
        <f>AVERAGEIFS(jones_multi_3!$H$2:$H$700,jones_multi_3!$A$2:$A$700,AC$3, jones_multi_3!$D$2:$D$700,$B18)</f>
        <v>11845750.800000001</v>
      </c>
      <c r="AD18" s="4">
        <f>AVERAGEIFS(jones_multi_3!$H$2:$H$700,jones_multi_3!$A$2:$A$700,AD$3, jones_multi_3!$D$2:$D$700,$B18)</f>
        <v>1128112.2</v>
      </c>
      <c r="AE18" s="4">
        <f>AVERAGEIFS(jones_multi_3!$H$2:$H$700,jones_multi_3!$A$2:$A$700,AE$3, jones_multi_3!$D$2:$D$700,$B18)</f>
        <v>958.2</v>
      </c>
      <c r="AF18" s="4">
        <f>AVERAGEIFS(jones_multi_3!$H$2:$H$700,jones_multi_3!$A$2:$A$700,AF$3, jones_multi_3!$D$2:$D$700,$B18)</f>
        <v>8224</v>
      </c>
      <c r="AG18" s="4">
        <f>AVERAGEIFS(jones_multi_3!$H$2:$H$700,jones_multi_3!$A$2:$A$700,AG$3, jones_multi_3!$D$2:$D$700,$B18)</f>
        <v>450405.4</v>
      </c>
      <c r="AH18" s="4">
        <f>AVERAGEIFS(jones_multi_3!$H$2:$H$700,jones_multi_3!$A$2:$A$700,AH$3, jones_multi_3!$D$2:$D$700,$B18)</f>
        <v>11501.6</v>
      </c>
      <c r="AI18" s="4">
        <f>AVERAGEIFS(jones_multi_3!$H$2:$H$700,jones_multi_3!$A$2:$A$700,AI$3, jones_multi_3!$D$2:$D$700,$B18)</f>
        <v>5784</v>
      </c>
      <c r="AJ18" s="4">
        <f>AVERAGEIFS(jones_multi_3!$H$2:$H$700,jones_multi_3!$A$2:$A$700,AJ$3, jones_multi_3!$D$2:$D$700,$B18)</f>
        <v>25815</v>
      </c>
    </row>
    <row r="19" spans="2:36" x14ac:dyDescent="0.25">
      <c r="B19" s="5">
        <v>8</v>
      </c>
      <c r="C19" s="5" t="s">
        <v>45</v>
      </c>
      <c r="D19" s="4">
        <f>AVERAGEIFS(jones_multi_3!$I$2:$I$700,jones_multi_3!$A$2:$A$700,D$3, jones_multi_3!$D$2:$D$700,$B19)</f>
        <v>6868.6</v>
      </c>
      <c r="E19" s="4">
        <f>AVERAGEIFS(jones_multi_3!$I$2:$I$700,jones_multi_3!$A$2:$A$700,E$3, jones_multi_3!$D$2:$D$700,$B19)</f>
        <v>377084.8</v>
      </c>
      <c r="F19" s="4">
        <f>AVERAGEIFS(jones_multi_3!$I$2:$I$700,jones_multi_3!$A$2:$A$700,F$3, jones_multi_3!$D$2:$D$700,$B19)</f>
        <v>2998476.4</v>
      </c>
      <c r="G19" s="4">
        <f>AVERAGEIFS(jones_multi_3!$I$2:$I$700,jones_multi_3!$A$2:$A$700,G$3, jones_multi_3!$D$2:$D$700,$B19)</f>
        <v>2832.8</v>
      </c>
      <c r="H19" s="4">
        <f>AVERAGEIFS(jones_multi_3!$I$2:$I$700,jones_multi_3!$A$2:$A$700,H$3, jones_multi_3!$D$2:$D$700,$B19)</f>
        <v>1152</v>
      </c>
      <c r="I19" s="4">
        <f>AVERAGEIFS(jones_multi_3!$I$2:$I$700,jones_multi_3!$A$2:$A$700,I$3, jones_multi_3!$D$2:$D$700,$B19)</f>
        <v>2828.4</v>
      </c>
      <c r="J19" s="4">
        <f>AVERAGEIFS(jones_multi_3!$I$2:$I$700,jones_multi_3!$A$2:$A$700,J$3, jones_multi_3!$D$2:$D$700,$B19)</f>
        <v>1647.2</v>
      </c>
      <c r="K19" s="4">
        <f>AVERAGEIFS(jones_multi_3!$I$2:$I$700,jones_multi_3!$A$2:$A$700,K$3, jones_multi_3!$D$2:$D$700,$B19)</f>
        <v>2355.1999999999998</v>
      </c>
      <c r="L19" s="4">
        <f>AVERAGEIFS(jones_multi_3!$I$2:$I$700,jones_multi_3!$A$2:$A$700,L$3, jones_multi_3!$D$2:$D$700,$B19)</f>
        <v>2358.8000000000002</v>
      </c>
      <c r="M19" s="4">
        <f>AVERAGEIFS(jones_multi_3!$I$2:$I$700,jones_multi_3!$A$2:$A$700,M$3, jones_multi_3!$D$2:$D$700,$B19)</f>
        <v>640138.19999999995</v>
      </c>
      <c r="N19" s="4">
        <f>AVERAGEIFS(jones_multi_3!$I$2:$I$700,jones_multi_3!$A$2:$A$700,N$3, jones_multi_3!$D$2:$D$700,$B19)</f>
        <v>131755.6</v>
      </c>
      <c r="O19" s="4">
        <f>AVERAGEIFS(jones_multi_3!$I$2:$I$700,jones_multi_3!$A$2:$A$700,O$3, jones_multi_3!$D$2:$D$700,$B19)</f>
        <v>2524.8000000000002</v>
      </c>
      <c r="P19" s="4">
        <f>AVERAGEIFS(jones_multi_3!$I$2:$I$700,jones_multi_3!$A$2:$A$700,P$3, jones_multi_3!$D$2:$D$700,$B19)</f>
        <v>1126722</v>
      </c>
      <c r="Q19" s="4">
        <f>AVERAGEIFS(jones_multi_3!$I$2:$I$700,jones_multi_3!$A$2:$A$700,Q$3, jones_multi_3!$D$2:$D$700,$B19)</f>
        <v>438.8</v>
      </c>
      <c r="R19" s="4">
        <f>AVERAGEIFS(jones_multi_3!$I$2:$I$700,jones_multi_3!$A$2:$A$700,R$3, jones_multi_3!$D$2:$D$700,$B19)</f>
        <v>2917.8</v>
      </c>
      <c r="S19" s="4">
        <f>AVERAGEIFS(jones_multi_3!$I$2:$I$700,jones_multi_3!$A$2:$A$700,S$3, jones_multi_3!$D$2:$D$700,$B19)</f>
        <v>1798.2</v>
      </c>
      <c r="T19" s="4">
        <f>AVERAGEIFS(jones_multi_3!$I$2:$I$700,jones_multi_3!$A$2:$A$700,T$3, jones_multi_3!$D$2:$D$700,$B19)</f>
        <v>1200923</v>
      </c>
      <c r="U19" s="4">
        <f>AVERAGEIFS(jones_multi_3!$I$2:$I$700,jones_multi_3!$A$2:$A$700,U$3, jones_multi_3!$D$2:$D$700,$B19)</f>
        <v>7932.2</v>
      </c>
      <c r="V19" s="4">
        <f>AVERAGEIFS(jones_multi_3!$I$2:$I$700,jones_multi_3!$A$2:$A$700,V$3, jones_multi_3!$D$2:$D$700,$B19)</f>
        <v>1172</v>
      </c>
      <c r="W19" s="4">
        <f>AVERAGEIFS(jones_multi_3!$I$2:$I$700,jones_multi_3!$A$2:$A$700,W$3, jones_multi_3!$D$2:$D$700,$B19)</f>
        <v>2251.1999999999998</v>
      </c>
      <c r="X19" s="4">
        <f>AVERAGEIFS(jones_multi_3!$I$2:$I$700,jones_multi_3!$A$2:$A$700,X$3, jones_multi_3!$D$2:$D$700,$B19)</f>
        <v>1516.8</v>
      </c>
      <c r="Y19" s="4">
        <f>AVERAGEIFS(jones_multi_3!$I$2:$I$700,jones_multi_3!$A$2:$A$700,Y$3, jones_multi_3!$D$2:$D$700,$B19)</f>
        <v>2165</v>
      </c>
      <c r="Z19" s="4">
        <f>AVERAGEIFS(jones_multi_3!$I$2:$I$700,jones_multi_3!$A$2:$A$700,Z$3, jones_multi_3!$D$2:$D$700,$B19)</f>
        <v>6868.6</v>
      </c>
      <c r="AA19" s="4">
        <f>AVERAGEIFS(jones_multi_3!$I$2:$I$700,jones_multi_3!$A$2:$A$700,AA$3, jones_multi_3!$D$2:$D$700,$B19)</f>
        <v>377084.8</v>
      </c>
      <c r="AB19" s="4">
        <f>AVERAGEIFS(jones_multi_3!$I$2:$I$700,jones_multi_3!$A$2:$A$700,AB$3, jones_multi_3!$D$2:$D$700,$B19)</f>
        <v>2998476.4</v>
      </c>
      <c r="AC19" s="4">
        <f>AVERAGEIFS(jones_multi_3!$I$2:$I$700,jones_multi_3!$A$2:$A$700,AC$3, jones_multi_3!$D$2:$D$700,$B19)</f>
        <v>2747578.6</v>
      </c>
      <c r="AD19" s="4">
        <f>AVERAGEIFS(jones_multi_3!$I$2:$I$700,jones_multi_3!$A$2:$A$700,AD$3, jones_multi_3!$D$2:$D$700,$B19)</f>
        <v>283681.59999999998</v>
      </c>
      <c r="AE19" s="4">
        <f>AVERAGEIFS(jones_multi_3!$I$2:$I$700,jones_multi_3!$A$2:$A$700,AE$3, jones_multi_3!$D$2:$D$700,$B19)</f>
        <v>415.2</v>
      </c>
      <c r="AF19" s="4">
        <f>AVERAGEIFS(jones_multi_3!$I$2:$I$700,jones_multi_3!$A$2:$A$700,AF$3, jones_multi_3!$D$2:$D$700,$B19)</f>
        <v>433.2</v>
      </c>
      <c r="AG19" s="4">
        <f>AVERAGEIFS(jones_multi_3!$I$2:$I$700,jones_multi_3!$A$2:$A$700,AG$3, jones_multi_3!$D$2:$D$700,$B19)</f>
        <v>753.4</v>
      </c>
      <c r="AH19" s="4">
        <f>AVERAGEIFS(jones_multi_3!$I$2:$I$700,jones_multi_3!$A$2:$A$700,AH$3, jones_multi_3!$D$2:$D$700,$B19)</f>
        <v>2255.4</v>
      </c>
      <c r="AI19" s="4">
        <f>AVERAGEIFS(jones_multi_3!$I$2:$I$700,jones_multi_3!$A$2:$A$700,AI$3, jones_multi_3!$D$2:$D$700,$B19)</f>
        <v>1605.8</v>
      </c>
      <c r="AJ19" s="4">
        <f>AVERAGEIFS(jones_multi_3!$I$2:$I$700,jones_multi_3!$A$2:$A$700,AJ$3, jones_multi_3!$D$2:$D$700,$B19)</f>
        <v>1746.4</v>
      </c>
    </row>
    <row r="20" spans="2:36" x14ac:dyDescent="0.25">
      <c r="B20" s="5">
        <v>8</v>
      </c>
      <c r="C20" s="5" t="s">
        <v>46</v>
      </c>
      <c r="D20" s="4">
        <f>AVERAGEIFS(jones_multi_3!$F$2:$F$700,jones_multi_3!$A$2:$A$700,D$3, jones_multi_3!$D$2:$D$700,$B20)</f>
        <v>78446</v>
      </c>
      <c r="E20" s="4">
        <f>AVERAGEIFS(jones_multi_3!$F$2:$F$700,jones_multi_3!$A$2:$A$700,E$3, jones_multi_3!$D$2:$D$700,$B20)</f>
        <v>6355369.2000000002</v>
      </c>
      <c r="F20" s="4">
        <f>AVERAGEIFS(jones_multi_3!$F$2:$F$700,jones_multi_3!$A$2:$A$700,F$3, jones_multi_3!$D$2:$D$700,$B20)</f>
        <v>57367795.399999999</v>
      </c>
      <c r="G20" s="4">
        <f>AVERAGEIFS(jones_multi_3!$F$2:$F$700,jones_multi_3!$A$2:$A$700,G$3, jones_multi_3!$D$2:$D$700,$B20)</f>
        <v>155080.4</v>
      </c>
      <c r="H20" s="4">
        <f>AVERAGEIFS(jones_multi_3!$F$2:$F$700,jones_multi_3!$A$2:$A$700,H$3, jones_multi_3!$D$2:$D$700,$B20)</f>
        <v>29357.200000000001</v>
      </c>
      <c r="I20" s="4">
        <f>AVERAGEIFS(jones_multi_3!$F$2:$F$700,jones_multi_3!$A$2:$A$700,I$3, jones_multi_3!$D$2:$D$700,$B20)</f>
        <v>151920.4</v>
      </c>
      <c r="J20" s="4">
        <f>AVERAGEIFS(jones_multi_3!$F$2:$F$700,jones_multi_3!$A$2:$A$700,J$3, jones_multi_3!$D$2:$D$700,$B20)</f>
        <v>128000</v>
      </c>
      <c r="K20" s="4">
        <f>AVERAGEIFS(jones_multi_3!$F$2:$F$700,jones_multi_3!$A$2:$A$700,K$3, jones_multi_3!$D$2:$D$700,$B20)</f>
        <v>51591.4</v>
      </c>
      <c r="L20" s="4">
        <f>AVERAGEIFS(jones_multi_3!$F$2:$F$700,jones_multi_3!$A$2:$A$700,L$3, jones_multi_3!$D$2:$D$700,$B20)</f>
        <v>88331</v>
      </c>
      <c r="M20" s="4">
        <f>AVERAGEIFS(jones_multi_3!$F$2:$F$700,jones_multi_3!$A$2:$A$700,M$3, jones_multi_3!$D$2:$D$700,$B20)</f>
        <v>58358351.200000003</v>
      </c>
      <c r="N20" s="4">
        <f>AVERAGEIFS(jones_multi_3!$F$2:$F$700,jones_multi_3!$A$2:$A$700,N$3, jones_multi_3!$D$2:$D$700,$B20)</f>
        <v>5324208.8</v>
      </c>
      <c r="O20" s="4">
        <f>AVERAGEIFS(jones_multi_3!$F$2:$F$700,jones_multi_3!$A$2:$A$700,O$3, jones_multi_3!$D$2:$D$700,$B20)</f>
        <v>89460</v>
      </c>
      <c r="P20" s="4">
        <f>AVERAGEIFS(jones_multi_3!$F$2:$F$700,jones_multi_3!$A$2:$A$700,P$3, jones_multi_3!$D$2:$D$700,$B20)</f>
        <v>114241393.2</v>
      </c>
      <c r="Q20" s="4">
        <f>AVERAGEIFS(jones_multi_3!$F$2:$F$700,jones_multi_3!$A$2:$A$700,Q$3, jones_multi_3!$D$2:$D$700,$B20)</f>
        <v>2800.6</v>
      </c>
      <c r="R20" s="4">
        <f>AVERAGEIFS(jones_multi_3!$F$2:$F$700,jones_multi_3!$A$2:$A$700,R$3, jones_multi_3!$D$2:$D$700,$B20)</f>
        <v>158941.6</v>
      </c>
      <c r="S20" s="4">
        <f>AVERAGEIFS(jones_multi_3!$F$2:$F$700,jones_multi_3!$A$2:$A$700,S$3, jones_multi_3!$D$2:$D$700,$B20)</f>
        <v>55202.6</v>
      </c>
      <c r="T20" s="4">
        <f>AVERAGEIFS(jones_multi_3!$F$2:$F$700,jones_multi_3!$A$2:$A$700,T$3, jones_multi_3!$D$2:$D$700,$B20)</f>
        <v>90678188.599999994</v>
      </c>
      <c r="U20" s="4">
        <f>AVERAGEIFS(jones_multi_3!$F$2:$F$700,jones_multi_3!$A$2:$A$700,U$3, jones_multi_3!$D$2:$D$700,$B20)</f>
        <v>498923.2</v>
      </c>
      <c r="V20" s="4">
        <f>AVERAGEIFS(jones_multi_3!$F$2:$F$700,jones_multi_3!$A$2:$A$700,V$3, jones_multi_3!$D$2:$D$700,$B20)</f>
        <v>27065</v>
      </c>
      <c r="W20" s="4">
        <f>AVERAGEIFS(jones_multi_3!$F$2:$F$700,jones_multi_3!$A$2:$A$700,W$3, jones_multi_3!$D$2:$D$700,$B20)</f>
        <v>116054.2</v>
      </c>
      <c r="X20" s="4">
        <f>AVERAGEIFS(jones_multi_3!$F$2:$F$700,jones_multi_3!$A$2:$A$700,X$3, jones_multi_3!$D$2:$D$700,$B20)</f>
        <v>42909.8</v>
      </c>
      <c r="Y20" s="4">
        <f>AVERAGEIFS(jones_multi_3!$F$2:$F$700,jones_multi_3!$A$2:$A$700,Y$3, jones_multi_3!$D$2:$D$700,$B20)</f>
        <v>115349.6</v>
      </c>
      <c r="Z20" s="4">
        <f>AVERAGEIFS(jones_multi_3!$F$2:$F$700,jones_multi_3!$A$2:$A$700,Z$3, jones_multi_3!$D$2:$D$700,$B20)</f>
        <v>78446</v>
      </c>
      <c r="AA20" s="4">
        <f>AVERAGEIFS(jones_multi_3!$F$2:$F$700,jones_multi_3!$A$2:$A$700,AA$3, jones_multi_3!$D$2:$D$700,$B20)</f>
        <v>6355369.2000000002</v>
      </c>
      <c r="AB20" s="4">
        <f>AVERAGEIFS(jones_multi_3!$F$2:$F$700,jones_multi_3!$A$2:$A$700,AB$3, jones_multi_3!$D$2:$D$700,$B20)</f>
        <v>57367795.399999999</v>
      </c>
      <c r="AC20" s="4">
        <f>AVERAGEIFS(jones_multi_3!$F$2:$F$700,jones_multi_3!$A$2:$A$700,AC$3, jones_multi_3!$D$2:$D$700,$B20)</f>
        <v>62836565.200000003</v>
      </c>
      <c r="AD20" s="4">
        <f>AVERAGEIFS(jones_multi_3!$F$2:$F$700,jones_multi_3!$A$2:$A$700,AD$3, jones_multi_3!$D$2:$D$700,$B20)</f>
        <v>5963933</v>
      </c>
      <c r="AE20" s="4">
        <f>AVERAGEIFS(jones_multi_3!$F$2:$F$700,jones_multi_3!$A$2:$A$700,AE$3, jones_multi_3!$D$2:$D$700,$B20)</f>
        <v>2464.6</v>
      </c>
      <c r="AF20" s="4">
        <f>AVERAGEIFS(jones_multi_3!$F$2:$F$700,jones_multi_3!$A$2:$A$700,AF$3, jones_multi_3!$D$2:$D$700,$B20)</f>
        <v>11473</v>
      </c>
      <c r="AG20" s="4">
        <f>AVERAGEIFS(jones_multi_3!$F$2:$F$700,jones_multi_3!$A$2:$A$700,AG$3, jones_multi_3!$D$2:$D$700,$B20)</f>
        <v>624072.6</v>
      </c>
      <c r="AH20" s="4">
        <f>AVERAGEIFS(jones_multi_3!$F$2:$F$700,jones_multi_3!$A$2:$A$700,AH$3, jones_multi_3!$D$2:$D$700,$B20)</f>
        <v>115385</v>
      </c>
      <c r="AI20" s="4">
        <f>AVERAGEIFS(jones_multi_3!$F$2:$F$700,jones_multi_3!$A$2:$A$700,AI$3, jones_multi_3!$D$2:$D$700,$B20)</f>
        <v>53926</v>
      </c>
      <c r="AJ20" s="4">
        <f>AVERAGEIFS(jones_multi_3!$F$2:$F$700,jones_multi_3!$A$2:$A$700,AJ$3, jones_multi_3!$D$2:$D$700,$B20)</f>
        <v>65017.599999999999</v>
      </c>
    </row>
    <row r="21" spans="2:36" x14ac:dyDescent="0.25">
      <c r="B21" s="5">
        <v>16</v>
      </c>
      <c r="C21" s="5" t="s">
        <v>43</v>
      </c>
      <c r="D21" s="4">
        <f>AVERAGEIFS(jones_multi_3!$G$2:$G$700,jones_multi_3!$A$2:$A$700,D$3, jones_multi_3!$D$2:$D$700,$B21)</f>
        <v>20914.400000000001</v>
      </c>
      <c r="E21" s="4">
        <f>AVERAGEIFS(jones_multi_3!$G$2:$G$700,jones_multi_3!$A$2:$A$700,E$3, jones_multi_3!$D$2:$D$700,$B21)</f>
        <v>1693176.4</v>
      </c>
      <c r="F21" s="4">
        <f>AVERAGEIFS(jones_multi_3!$G$2:$G$700,jones_multi_3!$A$2:$A$700,F$3, jones_multi_3!$D$2:$D$700,$B21)</f>
        <v>14657817.6</v>
      </c>
      <c r="G21" s="4">
        <f>AVERAGEIFS(jones_multi_3!$G$2:$G$700,jones_multi_3!$A$2:$A$700,G$3, jones_multi_3!$D$2:$D$700,$B21)</f>
        <v>164333</v>
      </c>
      <c r="H21" s="4">
        <f>AVERAGEIFS(jones_multi_3!$G$2:$G$700,jones_multi_3!$A$2:$A$700,H$3, jones_multi_3!$D$2:$D$700,$B21)</f>
        <v>26459</v>
      </c>
      <c r="I21" s="4">
        <f>AVERAGEIFS(jones_multi_3!$G$2:$G$700,jones_multi_3!$A$2:$A$700,I$3, jones_multi_3!$D$2:$D$700,$B21)</f>
        <v>161310</v>
      </c>
      <c r="J21" s="4">
        <f>AVERAGEIFS(jones_multi_3!$G$2:$G$700,jones_multi_3!$A$2:$A$700,J$3, jones_multi_3!$D$2:$D$700,$B21)</f>
        <v>54906.8</v>
      </c>
      <c r="K21" s="4">
        <f>AVERAGEIFS(jones_multi_3!$G$2:$G$700,jones_multi_3!$A$2:$A$700,K$3, jones_multi_3!$D$2:$D$700,$B21)</f>
        <v>34467.800000000003</v>
      </c>
      <c r="L21" s="4">
        <f>AVERAGEIFS(jones_multi_3!$G$2:$G$700,jones_multi_3!$A$2:$A$700,L$3, jones_multi_3!$D$2:$D$700,$B21)</f>
        <v>51464.800000000003</v>
      </c>
      <c r="M21" s="4">
        <f>AVERAGEIFS(jones_multi_3!$G$2:$G$700,jones_multi_3!$A$2:$A$700,M$3, jones_multi_3!$D$2:$D$700,$B21)</f>
        <v>44883480</v>
      </c>
      <c r="N21" s="4">
        <f>AVERAGEIFS(jones_multi_3!$G$2:$G$700,jones_multi_3!$A$2:$A$700,N$3, jones_multi_3!$D$2:$D$700,$B21)</f>
        <v>5513810.4000000004</v>
      </c>
      <c r="O21" s="4">
        <f>AVERAGEIFS(jones_multi_3!$G$2:$G$700,jones_multi_3!$A$2:$A$700,O$3, jones_multi_3!$D$2:$D$700,$B21)</f>
        <v>63692.3</v>
      </c>
      <c r="P21" s="4">
        <f>AVERAGEIFS(jones_multi_3!$G$2:$G$700,jones_multi_3!$A$2:$A$700,P$3, jones_multi_3!$D$2:$D$700,$B21)</f>
        <v>92831035.400000006</v>
      </c>
      <c r="Q21" s="4">
        <f>AVERAGEIFS(jones_multi_3!$G$2:$G$700,jones_multi_3!$A$2:$A$700,Q$3, jones_multi_3!$D$2:$D$700,$B21)</f>
        <v>2167.4</v>
      </c>
      <c r="R21" s="4">
        <f>AVERAGEIFS(jones_multi_3!$G$2:$G$700,jones_multi_3!$A$2:$A$700,R$3, jones_multi_3!$D$2:$D$700,$B21)</f>
        <v>161985</v>
      </c>
      <c r="S21" s="4">
        <f>AVERAGEIFS(jones_multi_3!$G$2:$G$700,jones_multi_3!$A$2:$A$700,S$3, jones_multi_3!$D$2:$D$700,$B21)</f>
        <v>51075.199999999997</v>
      </c>
      <c r="T21" s="4">
        <f>AVERAGEIFS(jones_multi_3!$G$2:$G$700,jones_multi_3!$A$2:$A$700,T$3, jones_multi_3!$D$2:$D$700,$B21)</f>
        <v>38882663.200000003</v>
      </c>
      <c r="U21" s="4">
        <f>AVERAGEIFS(jones_multi_3!$G$2:$G$700,jones_multi_3!$A$2:$A$700,U$3, jones_multi_3!$D$2:$D$700,$B21)</f>
        <v>526641.19999999995</v>
      </c>
      <c r="V21" s="4">
        <f>AVERAGEIFS(jones_multi_3!$G$2:$G$700,jones_multi_3!$A$2:$A$700,V$3, jones_multi_3!$D$2:$D$700,$B21)</f>
        <v>25529.8</v>
      </c>
      <c r="W21" s="4">
        <f>AVERAGEIFS(jones_multi_3!$G$2:$G$700,jones_multi_3!$A$2:$A$700,W$3, jones_multi_3!$D$2:$D$700,$B21)</f>
        <v>121801.4</v>
      </c>
      <c r="X21" s="4">
        <f>AVERAGEIFS(jones_multi_3!$G$2:$G$700,jones_multi_3!$A$2:$A$700,X$3, jones_multi_3!$D$2:$D$700,$B21)</f>
        <v>43602.8</v>
      </c>
      <c r="Y21" s="4">
        <f>AVERAGEIFS(jones_multi_3!$G$2:$G$700,jones_multi_3!$A$2:$A$700,Y$3, jones_multi_3!$D$2:$D$700,$B21)</f>
        <v>90360.6</v>
      </c>
      <c r="Z21" s="4">
        <f>AVERAGEIFS(jones_multi_3!$G$2:$G$700,jones_multi_3!$A$2:$A$700,Z$3, jones_multi_3!$D$2:$D$700,$B21)</f>
        <v>20914.400000000001</v>
      </c>
      <c r="AA21" s="4">
        <f>AVERAGEIFS(jones_multi_3!$G$2:$G$700,jones_multi_3!$A$2:$A$700,AA$3, jones_multi_3!$D$2:$D$700,$B21)</f>
        <v>1693176.4</v>
      </c>
      <c r="AB21" s="4">
        <f>AVERAGEIFS(jones_multi_3!$G$2:$G$700,jones_multi_3!$A$2:$A$700,AB$3, jones_multi_3!$D$2:$D$700,$B21)</f>
        <v>14657817.6</v>
      </c>
      <c r="AC21" s="4">
        <f>AVERAGEIFS(jones_multi_3!$G$2:$G$700,jones_multi_3!$A$2:$A$700,AC$3, jones_multi_3!$D$2:$D$700,$B21)</f>
        <v>51119820.200000003</v>
      </c>
      <c r="AD21" s="4">
        <f>AVERAGEIFS(jones_multi_3!$G$2:$G$700,jones_multi_3!$A$2:$A$700,AD$3, jones_multi_3!$D$2:$D$700,$B21)</f>
        <v>5004974.5999999996</v>
      </c>
      <c r="AE21" s="4">
        <f>AVERAGEIFS(jones_multi_3!$G$2:$G$700,jones_multi_3!$A$2:$A$700,AE$3, jones_multi_3!$D$2:$D$700,$B21)</f>
        <v>1953.2</v>
      </c>
      <c r="AF21" s="4">
        <f>AVERAGEIFS(jones_multi_3!$G$2:$G$700,jones_multi_3!$A$2:$A$700,AF$3, jones_multi_3!$D$2:$D$700,$B21)</f>
        <v>3623.8</v>
      </c>
      <c r="AG21" s="4">
        <f>AVERAGEIFS(jones_multi_3!$G$2:$G$700,jones_multi_3!$A$2:$A$700,AG$3, jones_multi_3!$D$2:$D$700,$B21)</f>
        <v>174580</v>
      </c>
      <c r="AH21" s="4">
        <f>AVERAGEIFS(jones_multi_3!$G$2:$G$700,jones_multi_3!$A$2:$A$700,AH$3, jones_multi_3!$D$2:$D$700,$B21)</f>
        <v>121166</v>
      </c>
      <c r="AI21" s="4">
        <f>AVERAGEIFS(jones_multi_3!$G$2:$G$700,jones_multi_3!$A$2:$A$700,AI$3, jones_multi_3!$D$2:$D$700,$B21)</f>
        <v>52970.2</v>
      </c>
      <c r="AJ21" s="4">
        <f>AVERAGEIFS(jones_multi_3!$G$2:$G$700,jones_multi_3!$A$2:$A$700,AJ$3, jones_multi_3!$D$2:$D$700,$B21)</f>
        <v>34578.800000000003</v>
      </c>
    </row>
    <row r="22" spans="2:36" x14ac:dyDescent="0.25">
      <c r="B22" s="5">
        <v>16</v>
      </c>
      <c r="C22" s="5" t="s">
        <v>44</v>
      </c>
      <c r="D22" s="4">
        <f>AVERAGEIFS(jones_multi_3!$H$2:$H$700,jones_multi_3!$A$2:$A$700,D$3, jones_multi_3!$D$2:$D$700,$B22)</f>
        <v>38062.199999999997</v>
      </c>
      <c r="E22" s="4">
        <f>AVERAGEIFS(jones_multi_3!$H$2:$H$700,jones_multi_3!$A$2:$A$700,E$3, jones_multi_3!$D$2:$D$700,$B22)</f>
        <v>2922806.6</v>
      </c>
      <c r="F22" s="4">
        <f>AVERAGEIFS(jones_multi_3!$H$2:$H$700,jones_multi_3!$A$2:$A$700,F$3, jones_multi_3!$D$2:$D$700,$B22)</f>
        <v>27407149</v>
      </c>
      <c r="G22" s="4">
        <f>AVERAGEIFS(jones_multi_3!$H$2:$H$700,jones_multi_3!$A$2:$A$700,G$3, jones_multi_3!$D$2:$D$700,$B22)</f>
        <v>11579.4</v>
      </c>
      <c r="H22" s="4">
        <f>AVERAGEIFS(jones_multi_3!$H$2:$H$700,jones_multi_3!$A$2:$A$700,H$3, jones_multi_3!$D$2:$D$700,$B22)</f>
        <v>4177</v>
      </c>
      <c r="I22" s="4">
        <f>AVERAGEIFS(jones_multi_3!$H$2:$H$700,jones_multi_3!$A$2:$A$700,I$3, jones_multi_3!$D$2:$D$700,$B22)</f>
        <v>10315.6</v>
      </c>
      <c r="J22" s="4">
        <f>AVERAGEIFS(jones_multi_3!$H$2:$H$700,jones_multi_3!$A$2:$A$700,J$3, jones_multi_3!$D$2:$D$700,$B22)</f>
        <v>58488</v>
      </c>
      <c r="K22" s="4">
        <f>AVERAGEIFS(jones_multi_3!$H$2:$H$700,jones_multi_3!$A$2:$A$700,K$3, jones_multi_3!$D$2:$D$700,$B22)</f>
        <v>10427.799999999999</v>
      </c>
      <c r="L22" s="4">
        <f>AVERAGEIFS(jones_multi_3!$H$2:$H$700,jones_multi_3!$A$2:$A$700,L$3, jones_multi_3!$D$2:$D$700,$B22)</f>
        <v>25447.4</v>
      </c>
      <c r="M22" s="4">
        <f>AVERAGEIFS(jones_multi_3!$H$2:$H$700,jones_multi_3!$A$2:$A$700,M$3, jones_multi_3!$D$2:$D$700,$B22)</f>
        <v>10563289.199999999</v>
      </c>
      <c r="N22" s="4">
        <f>AVERAGEIFS(jones_multi_3!$H$2:$H$700,jones_multi_3!$A$2:$A$700,N$3, jones_multi_3!$D$2:$D$700,$B22)</f>
        <v>323158.59999999998</v>
      </c>
      <c r="O22" s="4">
        <f>AVERAGEIFS(jones_multi_3!$H$2:$H$700,jones_multi_3!$A$2:$A$700,O$3, jones_multi_3!$D$2:$D$700,$B22)</f>
        <v>21007.3</v>
      </c>
      <c r="P22" s="4">
        <f>AVERAGEIFS(jones_multi_3!$H$2:$H$700,jones_multi_3!$A$2:$A$700,P$3, jones_multi_3!$D$2:$D$700,$B22)</f>
        <v>27369771.199999999</v>
      </c>
      <c r="Q22" s="4">
        <f>AVERAGEIFS(jones_multi_3!$H$2:$H$700,jones_multi_3!$A$2:$A$700,Q$3, jones_multi_3!$D$2:$D$700,$B22)</f>
        <v>2132</v>
      </c>
      <c r="R22" s="4">
        <f>AVERAGEIFS(jones_multi_3!$H$2:$H$700,jones_multi_3!$A$2:$A$700,R$3, jones_multi_3!$D$2:$D$700,$B22)</f>
        <v>13355.2</v>
      </c>
      <c r="S22" s="4">
        <f>AVERAGEIFS(jones_multi_3!$H$2:$H$700,jones_multi_3!$A$2:$A$700,S$3, jones_multi_3!$D$2:$D$700,$B22)</f>
        <v>6636.6</v>
      </c>
      <c r="T22" s="4">
        <f>AVERAGEIFS(jones_multi_3!$H$2:$H$700,jones_multi_3!$A$2:$A$700,T$3, jones_multi_3!$D$2:$D$700,$B22)</f>
        <v>41493580.200000003</v>
      </c>
      <c r="U22" s="4">
        <f>AVERAGEIFS(jones_multi_3!$H$2:$H$700,jones_multi_3!$A$2:$A$700,U$3, jones_multi_3!$D$2:$D$700,$B22)</f>
        <v>25576.400000000001</v>
      </c>
      <c r="V22" s="4">
        <f>AVERAGEIFS(jones_multi_3!$H$2:$H$700,jones_multi_3!$A$2:$A$700,V$3, jones_multi_3!$D$2:$D$700,$B22)</f>
        <v>4439.3999999999996</v>
      </c>
      <c r="W22" s="4">
        <f>AVERAGEIFS(jones_multi_3!$H$2:$H$700,jones_multi_3!$A$2:$A$700,W$3, jones_multi_3!$D$2:$D$700,$B22)</f>
        <v>9087.6</v>
      </c>
      <c r="X22" s="4">
        <f>AVERAGEIFS(jones_multi_3!$H$2:$H$700,jones_multi_3!$A$2:$A$700,X$3, jones_multi_3!$D$2:$D$700,$B22)</f>
        <v>4488.2</v>
      </c>
      <c r="Y22" s="4">
        <f>AVERAGEIFS(jones_multi_3!$H$2:$H$700,jones_multi_3!$A$2:$A$700,Y$3, jones_multi_3!$D$2:$D$700,$B22)</f>
        <v>30811.8</v>
      </c>
      <c r="Z22" s="4">
        <f>AVERAGEIFS(jones_multi_3!$H$2:$H$700,jones_multi_3!$A$2:$A$700,Z$3, jones_multi_3!$D$2:$D$700,$B22)</f>
        <v>38062.199999999997</v>
      </c>
      <c r="AA22" s="4">
        <f>AVERAGEIFS(jones_multi_3!$H$2:$H$700,jones_multi_3!$A$2:$A$700,AA$3, jones_multi_3!$D$2:$D$700,$B22)</f>
        <v>2922806.6</v>
      </c>
      <c r="AB22" s="4">
        <f>AVERAGEIFS(jones_multi_3!$H$2:$H$700,jones_multi_3!$A$2:$A$700,AB$3, jones_multi_3!$D$2:$D$700,$B22)</f>
        <v>27407149</v>
      </c>
      <c r="AC22" s="4">
        <f>AVERAGEIFS(jones_multi_3!$H$2:$H$700,jones_multi_3!$A$2:$A$700,AC$3, jones_multi_3!$D$2:$D$700,$B22)</f>
        <v>9735351</v>
      </c>
      <c r="AD22" s="4">
        <f>AVERAGEIFS(jones_multi_3!$H$2:$H$700,jones_multi_3!$A$2:$A$700,AD$3, jones_multi_3!$D$2:$D$700,$B22)</f>
        <v>878263</v>
      </c>
      <c r="AE22" s="4">
        <f>AVERAGEIFS(jones_multi_3!$H$2:$H$700,jones_multi_3!$A$2:$A$700,AE$3, jones_multi_3!$D$2:$D$700,$B22)</f>
        <v>2066.4</v>
      </c>
      <c r="AF22" s="4">
        <f>AVERAGEIFS(jones_multi_3!$H$2:$H$700,jones_multi_3!$A$2:$A$700,AF$3, jones_multi_3!$D$2:$D$700,$B22)</f>
        <v>13524</v>
      </c>
      <c r="AG22" s="4">
        <f>AVERAGEIFS(jones_multi_3!$H$2:$H$700,jones_multi_3!$A$2:$A$700,AG$3, jones_multi_3!$D$2:$D$700,$B22)</f>
        <v>464959.4</v>
      </c>
      <c r="AH22" s="4">
        <f>AVERAGEIFS(jones_multi_3!$H$2:$H$700,jones_multi_3!$A$2:$A$700,AH$3, jones_multi_3!$D$2:$D$700,$B22)</f>
        <v>9673.7999999999993</v>
      </c>
      <c r="AI22" s="4">
        <f>AVERAGEIFS(jones_multi_3!$H$2:$H$700,jones_multi_3!$A$2:$A$700,AI$3, jones_multi_3!$D$2:$D$700,$B22)</f>
        <v>5678.8</v>
      </c>
      <c r="AJ22" s="4">
        <f>AVERAGEIFS(jones_multi_3!$H$2:$H$700,jones_multi_3!$A$2:$A$700,AJ$3, jones_multi_3!$D$2:$D$700,$B22)</f>
        <v>24105</v>
      </c>
    </row>
    <row r="23" spans="2:36" x14ac:dyDescent="0.25">
      <c r="B23" s="5">
        <v>16</v>
      </c>
      <c r="C23" s="5" t="s">
        <v>45</v>
      </c>
      <c r="D23" s="4">
        <f>AVERAGEIFS(jones_multi_3!$I$2:$I$700,jones_multi_3!$A$2:$A$700,D$3, jones_multi_3!$D$2:$D$700,$B23)</f>
        <v>7122.6</v>
      </c>
      <c r="E23" s="4">
        <f>AVERAGEIFS(jones_multi_3!$I$2:$I$700,jones_multi_3!$A$2:$A$700,E$3, jones_multi_3!$D$2:$D$700,$B23)</f>
        <v>407179.6</v>
      </c>
      <c r="F23" s="4">
        <f>AVERAGEIFS(jones_multi_3!$I$2:$I$700,jones_multi_3!$A$2:$A$700,F$3, jones_multi_3!$D$2:$D$700,$B23)</f>
        <v>3083282.2</v>
      </c>
      <c r="G23" s="4">
        <f>AVERAGEIFS(jones_multi_3!$I$2:$I$700,jones_multi_3!$A$2:$A$700,G$3, jones_multi_3!$D$2:$D$700,$B23)</f>
        <v>3150</v>
      </c>
      <c r="H23" s="4">
        <f>AVERAGEIFS(jones_multi_3!$I$2:$I$700,jones_multi_3!$A$2:$A$700,H$3, jones_multi_3!$D$2:$D$700,$B23)</f>
        <v>1136.5999999999999</v>
      </c>
      <c r="I23" s="4">
        <f>AVERAGEIFS(jones_multi_3!$I$2:$I$700,jones_multi_3!$A$2:$A$700,I$3, jones_multi_3!$D$2:$D$700,$B23)</f>
        <v>2952.4</v>
      </c>
      <c r="J23" s="4">
        <f>AVERAGEIFS(jones_multi_3!$I$2:$I$700,jones_multi_3!$A$2:$A$700,J$3, jones_multi_3!$D$2:$D$700,$B23)</f>
        <v>1680.6</v>
      </c>
      <c r="K23" s="4">
        <f>AVERAGEIFS(jones_multi_3!$I$2:$I$700,jones_multi_3!$A$2:$A$700,K$3, jones_multi_3!$D$2:$D$700,$B23)</f>
        <v>2342.4</v>
      </c>
      <c r="L23" s="4">
        <f>AVERAGEIFS(jones_multi_3!$I$2:$I$700,jones_multi_3!$A$2:$A$700,L$3, jones_multi_3!$D$2:$D$700,$B23)</f>
        <v>2440.6</v>
      </c>
      <c r="M23" s="4">
        <f>AVERAGEIFS(jones_multi_3!$I$2:$I$700,jones_multi_3!$A$2:$A$700,M$3, jones_multi_3!$D$2:$D$700,$B23)</f>
        <v>677560.4</v>
      </c>
      <c r="N23" s="4">
        <f>AVERAGEIFS(jones_multi_3!$I$2:$I$700,jones_multi_3!$A$2:$A$700,N$3, jones_multi_3!$D$2:$D$700,$B23)</f>
        <v>144142.79999999999</v>
      </c>
      <c r="O23" s="4">
        <f>AVERAGEIFS(jones_multi_3!$I$2:$I$700,jones_multi_3!$A$2:$A$700,O$3, jones_multi_3!$D$2:$D$700,$B23)</f>
        <v>2505.8000000000002</v>
      </c>
      <c r="P23" s="4">
        <f>AVERAGEIFS(jones_multi_3!$I$2:$I$700,jones_multi_3!$A$2:$A$700,P$3, jones_multi_3!$D$2:$D$700,$B23)</f>
        <v>1103178.3999999999</v>
      </c>
      <c r="Q23" s="4">
        <f>AVERAGEIFS(jones_multi_3!$I$2:$I$700,jones_multi_3!$A$2:$A$700,Q$3, jones_multi_3!$D$2:$D$700,$B23)</f>
        <v>436</v>
      </c>
      <c r="R23" s="4">
        <f>AVERAGEIFS(jones_multi_3!$I$2:$I$700,jones_multi_3!$A$2:$A$700,R$3, jones_multi_3!$D$2:$D$700,$B23)</f>
        <v>2994.6</v>
      </c>
      <c r="S23" s="4">
        <f>AVERAGEIFS(jones_multi_3!$I$2:$I$700,jones_multi_3!$A$2:$A$700,S$3, jones_multi_3!$D$2:$D$700,$B23)</f>
        <v>1723.8</v>
      </c>
      <c r="T23" s="4">
        <f>AVERAGEIFS(jones_multi_3!$I$2:$I$700,jones_multi_3!$A$2:$A$700,T$3, jones_multi_3!$D$2:$D$700,$B23)</f>
        <v>1221716</v>
      </c>
      <c r="U23" s="4">
        <f>AVERAGEIFS(jones_multi_3!$I$2:$I$700,jones_multi_3!$A$2:$A$700,U$3, jones_multi_3!$D$2:$D$700,$B23)</f>
        <v>7540.2</v>
      </c>
      <c r="V23" s="4">
        <f>AVERAGEIFS(jones_multi_3!$I$2:$I$700,jones_multi_3!$A$2:$A$700,V$3, jones_multi_3!$D$2:$D$700,$B23)</f>
        <v>1159.2</v>
      </c>
      <c r="W23" s="4">
        <f>AVERAGEIFS(jones_multi_3!$I$2:$I$700,jones_multi_3!$A$2:$A$700,W$3, jones_multi_3!$D$2:$D$700,$B23)</f>
        <v>2463.6</v>
      </c>
      <c r="X23" s="4">
        <f>AVERAGEIFS(jones_multi_3!$I$2:$I$700,jones_multi_3!$A$2:$A$700,X$3, jones_multi_3!$D$2:$D$700,$B23)</f>
        <v>1508.4</v>
      </c>
      <c r="Y23" s="4">
        <f>AVERAGEIFS(jones_multi_3!$I$2:$I$700,jones_multi_3!$A$2:$A$700,Y$3, jones_multi_3!$D$2:$D$700,$B23)</f>
        <v>2206.4</v>
      </c>
      <c r="Z23" s="4">
        <f>AVERAGEIFS(jones_multi_3!$I$2:$I$700,jones_multi_3!$A$2:$A$700,Z$3, jones_multi_3!$D$2:$D$700,$B23)</f>
        <v>7122.6</v>
      </c>
      <c r="AA23" s="4">
        <f>AVERAGEIFS(jones_multi_3!$I$2:$I$700,jones_multi_3!$A$2:$A$700,AA$3, jones_multi_3!$D$2:$D$700,$B23)</f>
        <v>407179.6</v>
      </c>
      <c r="AB23" s="4">
        <f>AVERAGEIFS(jones_multi_3!$I$2:$I$700,jones_multi_3!$A$2:$A$700,AB$3, jones_multi_3!$D$2:$D$700,$B23)</f>
        <v>3083282.2</v>
      </c>
      <c r="AC23" s="4">
        <f>AVERAGEIFS(jones_multi_3!$I$2:$I$700,jones_multi_3!$A$2:$A$700,AC$3, jones_multi_3!$D$2:$D$700,$B23)</f>
        <v>2804601</v>
      </c>
      <c r="AD23" s="4">
        <f>AVERAGEIFS(jones_multi_3!$I$2:$I$700,jones_multi_3!$A$2:$A$700,AD$3, jones_multi_3!$D$2:$D$700,$B23)</f>
        <v>305051.8</v>
      </c>
      <c r="AE23" s="4">
        <f>AVERAGEIFS(jones_multi_3!$I$2:$I$700,jones_multi_3!$A$2:$A$700,AE$3, jones_multi_3!$D$2:$D$700,$B23)</f>
        <v>417.2</v>
      </c>
      <c r="AF23" s="4">
        <f>AVERAGEIFS(jones_multi_3!$I$2:$I$700,jones_multi_3!$A$2:$A$700,AF$3, jones_multi_3!$D$2:$D$700,$B23)</f>
        <v>485.4</v>
      </c>
      <c r="AG23" s="4">
        <f>AVERAGEIFS(jones_multi_3!$I$2:$I$700,jones_multi_3!$A$2:$A$700,AG$3, jones_multi_3!$D$2:$D$700,$B23)</f>
        <v>714.6</v>
      </c>
      <c r="AH23" s="4">
        <f>AVERAGEIFS(jones_multi_3!$I$2:$I$700,jones_multi_3!$A$2:$A$700,AH$3, jones_multi_3!$D$2:$D$700,$B23)</f>
        <v>2477.8000000000002</v>
      </c>
      <c r="AI23" s="4">
        <f>AVERAGEIFS(jones_multi_3!$I$2:$I$700,jones_multi_3!$A$2:$A$700,AI$3, jones_multi_3!$D$2:$D$700,$B23)</f>
        <v>1629</v>
      </c>
      <c r="AJ23" s="4">
        <f>AVERAGEIFS(jones_multi_3!$I$2:$I$700,jones_multi_3!$A$2:$A$700,AJ$3, jones_multi_3!$D$2:$D$700,$B23)</f>
        <v>1751</v>
      </c>
    </row>
    <row r="24" spans="2:36" x14ac:dyDescent="0.25">
      <c r="B24" s="5">
        <v>16</v>
      </c>
      <c r="C24" s="5" t="s">
        <v>46</v>
      </c>
      <c r="D24" s="4">
        <f>AVERAGEIFS(jones_multi_3!$F$2:$F$700,jones_multi_3!$A$2:$A$700,D$3, jones_multi_3!$D$2:$D$700,$B24)</f>
        <v>66156</v>
      </c>
      <c r="E24" s="4">
        <f>AVERAGEIFS(jones_multi_3!$F$2:$F$700,jones_multi_3!$A$2:$A$700,E$3, jones_multi_3!$D$2:$D$700,$B24)</f>
        <v>5023235.4000000004</v>
      </c>
      <c r="F24" s="4">
        <f>AVERAGEIFS(jones_multi_3!$F$2:$F$700,jones_multi_3!$A$2:$A$700,F$3, jones_multi_3!$D$2:$D$700,$B24)</f>
        <v>45148326.600000001</v>
      </c>
      <c r="G24" s="4">
        <f>AVERAGEIFS(jones_multi_3!$F$2:$F$700,jones_multi_3!$A$2:$A$700,G$3, jones_multi_3!$D$2:$D$700,$B24)</f>
        <v>179136.2</v>
      </c>
      <c r="H24" s="4">
        <f>AVERAGEIFS(jones_multi_3!$F$2:$F$700,jones_multi_3!$A$2:$A$700,H$3, jones_multi_3!$D$2:$D$700,$B24)</f>
        <v>31816.400000000001</v>
      </c>
      <c r="I24" s="4">
        <f>AVERAGEIFS(jones_multi_3!$F$2:$F$700,jones_multi_3!$A$2:$A$700,I$3, jones_multi_3!$D$2:$D$700,$B24)</f>
        <v>174627.8</v>
      </c>
      <c r="J24" s="4">
        <f>AVERAGEIFS(jones_multi_3!$F$2:$F$700,jones_multi_3!$A$2:$A$700,J$3, jones_multi_3!$D$2:$D$700,$B24)</f>
        <v>115131.6</v>
      </c>
      <c r="K24" s="4">
        <f>AVERAGEIFS(jones_multi_3!$F$2:$F$700,jones_multi_3!$A$2:$A$700,K$3, jones_multi_3!$D$2:$D$700,$B24)</f>
        <v>47288.2</v>
      </c>
      <c r="L24" s="4">
        <f>AVERAGEIFS(jones_multi_3!$F$2:$F$700,jones_multi_3!$A$2:$A$700,L$3, jones_multi_3!$D$2:$D$700,$B24)</f>
        <v>79410.8</v>
      </c>
      <c r="M24" s="4">
        <f>AVERAGEIFS(jones_multi_3!$F$2:$F$700,jones_multi_3!$A$2:$A$700,M$3, jones_multi_3!$D$2:$D$700,$B24)</f>
        <v>56124402.399999999</v>
      </c>
      <c r="N24" s="4">
        <f>AVERAGEIFS(jones_multi_3!$F$2:$F$700,jones_multi_3!$A$2:$A$700,N$3, jones_multi_3!$D$2:$D$700,$B24)</f>
        <v>5981182</v>
      </c>
      <c r="O24" s="4">
        <f>AVERAGEIFS(jones_multi_3!$F$2:$F$700,jones_multi_3!$A$2:$A$700,O$3, jones_multi_3!$D$2:$D$700,$B24)</f>
        <v>87257.1</v>
      </c>
      <c r="P24" s="4">
        <f>AVERAGEIFS(jones_multi_3!$F$2:$F$700,jones_multi_3!$A$2:$A$700,P$3, jones_multi_3!$D$2:$D$700,$B24)</f>
        <v>121304055.40000001</v>
      </c>
      <c r="Q24" s="4">
        <f>AVERAGEIFS(jones_multi_3!$F$2:$F$700,jones_multi_3!$A$2:$A$700,Q$3, jones_multi_3!$D$2:$D$700,$B24)</f>
        <v>4773.3999999999996</v>
      </c>
      <c r="R24" s="4">
        <f>AVERAGEIFS(jones_multi_3!$F$2:$F$700,jones_multi_3!$A$2:$A$700,R$3, jones_multi_3!$D$2:$D$700,$B24)</f>
        <v>178391.8</v>
      </c>
      <c r="S24" s="4">
        <f>AVERAGEIFS(jones_multi_3!$F$2:$F$700,jones_multi_3!$A$2:$A$700,S$3, jones_multi_3!$D$2:$D$700,$B24)</f>
        <v>59480.6</v>
      </c>
      <c r="T24" s="4">
        <f>AVERAGEIFS(jones_multi_3!$F$2:$F$700,jones_multi_3!$A$2:$A$700,T$3, jones_multi_3!$D$2:$D$700,$B24)</f>
        <v>81598036.200000003</v>
      </c>
      <c r="U24" s="4">
        <f>AVERAGEIFS(jones_multi_3!$F$2:$F$700,jones_multi_3!$A$2:$A$700,U$3, jones_multi_3!$D$2:$D$700,$B24)</f>
        <v>559819.4</v>
      </c>
      <c r="V24" s="4">
        <f>AVERAGEIFS(jones_multi_3!$F$2:$F$700,jones_multi_3!$A$2:$A$700,V$3, jones_multi_3!$D$2:$D$700,$B24)</f>
        <v>31179.8</v>
      </c>
      <c r="W24" s="4">
        <f>AVERAGEIFS(jones_multi_3!$F$2:$F$700,jones_multi_3!$A$2:$A$700,W$3, jones_multi_3!$D$2:$D$700,$B24)</f>
        <v>133426</v>
      </c>
      <c r="X24" s="4">
        <f>AVERAGEIFS(jones_multi_3!$F$2:$F$700,jones_multi_3!$A$2:$A$700,X$3, jones_multi_3!$D$2:$D$700,$B24)</f>
        <v>49661</v>
      </c>
      <c r="Y24" s="4">
        <f>AVERAGEIFS(jones_multi_3!$F$2:$F$700,jones_multi_3!$A$2:$A$700,Y$3, jones_multi_3!$D$2:$D$700,$B24)</f>
        <v>123427.6</v>
      </c>
      <c r="Z24" s="4">
        <f>AVERAGEIFS(jones_multi_3!$F$2:$F$700,jones_multi_3!$A$2:$A$700,Z$3, jones_multi_3!$D$2:$D$700,$B24)</f>
        <v>66156</v>
      </c>
      <c r="AA24" s="4">
        <f>AVERAGEIFS(jones_multi_3!$F$2:$F$700,jones_multi_3!$A$2:$A$700,AA$3, jones_multi_3!$D$2:$D$700,$B24)</f>
        <v>5023235.4000000004</v>
      </c>
      <c r="AB24" s="4">
        <f>AVERAGEIFS(jones_multi_3!$F$2:$F$700,jones_multi_3!$A$2:$A$700,AB$3, jones_multi_3!$D$2:$D$700,$B24)</f>
        <v>45148326.600000001</v>
      </c>
      <c r="AC24" s="4">
        <f>AVERAGEIFS(jones_multi_3!$F$2:$F$700,jones_multi_3!$A$2:$A$700,AC$3, jones_multi_3!$D$2:$D$700,$B24)</f>
        <v>63659848.399999999</v>
      </c>
      <c r="AD24" s="4">
        <f>AVERAGEIFS(jones_multi_3!$F$2:$F$700,jones_multi_3!$A$2:$A$700,AD$3, jones_multi_3!$D$2:$D$700,$B24)</f>
        <v>6188360</v>
      </c>
      <c r="AE24" s="4">
        <f>AVERAGEIFS(jones_multi_3!$F$2:$F$700,jones_multi_3!$A$2:$A$700,AE$3, jones_multi_3!$D$2:$D$700,$B24)</f>
        <v>4475.8</v>
      </c>
      <c r="AF24" s="4">
        <f>AVERAGEIFS(jones_multi_3!$F$2:$F$700,jones_multi_3!$A$2:$A$700,AF$3, jones_multi_3!$D$2:$D$700,$B24)</f>
        <v>17685.8</v>
      </c>
      <c r="AG24" s="4">
        <f>AVERAGEIFS(jones_multi_3!$F$2:$F$700,jones_multi_3!$A$2:$A$700,AG$3, jones_multi_3!$D$2:$D$700,$B24)</f>
        <v>640318.19999999995</v>
      </c>
      <c r="AH24" s="4">
        <f>AVERAGEIFS(jones_multi_3!$F$2:$F$700,jones_multi_3!$A$2:$A$700,AH$3, jones_multi_3!$D$2:$D$700,$B24)</f>
        <v>133366.79999999999</v>
      </c>
      <c r="AI24" s="4">
        <f>AVERAGEIFS(jones_multi_3!$F$2:$F$700,jones_multi_3!$A$2:$A$700,AI$3, jones_multi_3!$D$2:$D$700,$B24)</f>
        <v>60324.2</v>
      </c>
      <c r="AJ24" s="4">
        <f>AVERAGEIFS(jones_multi_3!$F$2:$F$700,jones_multi_3!$A$2:$A$700,AJ$3, jones_multi_3!$D$2:$D$700,$B24)</f>
        <v>60490.8</v>
      </c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8A7D-AE7C-4CCB-8455-C70B38B50D24}">
  <dimension ref="B1:F24"/>
  <sheetViews>
    <sheetView workbookViewId="0">
      <selection activeCell="C1" sqref="C1:D1"/>
    </sheetView>
  </sheetViews>
  <sheetFormatPr defaultRowHeight="15" x14ac:dyDescent="0.25"/>
  <cols>
    <col min="2" max="2" width="3" bestFit="1" customWidth="1"/>
    <col min="3" max="3" width="14" bestFit="1" customWidth="1"/>
    <col min="4" max="6" width="19.5703125" bestFit="1" customWidth="1"/>
  </cols>
  <sheetData>
    <row r="1" spans="2:6" x14ac:dyDescent="0.25">
      <c r="C1" s="3" t="s">
        <v>50</v>
      </c>
      <c r="D1" s="3"/>
    </row>
    <row r="2" spans="2:6" x14ac:dyDescent="0.25">
      <c r="C2" s="2"/>
    </row>
    <row r="3" spans="2:6" x14ac:dyDescent="0.25">
      <c r="D3" s="5" t="s">
        <v>9</v>
      </c>
      <c r="E3" s="5" t="s">
        <v>10</v>
      </c>
      <c r="F3" s="5" t="s">
        <v>11</v>
      </c>
    </row>
    <row r="5" spans="2:6" x14ac:dyDescent="0.25">
      <c r="C5" s="5" t="s">
        <v>39</v>
      </c>
      <c r="D5">
        <f>_xlfn.MINIFS(jones_multi_5!$B$2:$B$700,jones_multi_5!$A$2:$A$700,D$3)</f>
        <v>32768</v>
      </c>
      <c r="E5">
        <f>_xlfn.MINIFS(jones_multi_5!$B$2:$B$700,jones_multi_5!$A$2:$A$700,E$3)</f>
        <v>2097152</v>
      </c>
      <c r="F5">
        <f>_xlfn.MINIFS(jones_multi_5!$B$2:$B$700,jones_multi_5!$A$2:$A$700,F$3)</f>
        <v>16777216</v>
      </c>
    </row>
    <row r="6" spans="2:6" x14ac:dyDescent="0.25">
      <c r="C6" s="5" t="s">
        <v>40</v>
      </c>
      <c r="D6">
        <f>_xlfn.MINIFS(jones_multi_5!$C$2:$C$700,jones_multi_5!$A$2:$A$700,D$3)</f>
        <v>160240</v>
      </c>
      <c r="E6">
        <f>_xlfn.MINIFS(jones_multi_5!$C$2:$C$700,jones_multi_5!$A$2:$A$700,E$3)</f>
        <v>14487995</v>
      </c>
      <c r="F6">
        <f>_xlfn.MINIFS(jones_multi_5!$C$2:$C$700,jones_multi_5!$A$2:$A$700,F$3)</f>
        <v>132557200</v>
      </c>
    </row>
    <row r="7" spans="2:6" x14ac:dyDescent="0.25">
      <c r="C7" s="5" t="s">
        <v>41</v>
      </c>
      <c r="D7" t="str">
        <f>_xlfn.CONCAT(_xlfn.MINIFS(jones_multi_5!$E$2:$E$700,jones_multi_5!$A$2:$A$700,D$3),"-",_xlfn.MAXIFS(jones_multi_5!$E$2:$E$700,jones_multi_5!$A$2:$A$700,D$3))</f>
        <v>14-15</v>
      </c>
      <c r="E7" t="str">
        <f>_xlfn.CONCAT(_xlfn.MINIFS(jones_multi_5!$E$2:$E$700,jones_multi_5!$A$2:$A$700,E$3),"-",_xlfn.MAXIFS(jones_multi_5!$E$2:$E$700,jones_multi_5!$A$2:$A$700,E$3))</f>
        <v>19-22</v>
      </c>
      <c r="F7" t="str">
        <f>_xlfn.CONCAT(_xlfn.MINIFS(jones_multi_5!$E$2:$E$700,jones_multi_5!$A$2:$A$700,F$3),"-",_xlfn.MAXIFS(jones_multi_5!$E$2:$E$700,jones_multi_5!$A$2:$A$700,F$3))</f>
        <v>23-25</v>
      </c>
    </row>
    <row r="8" spans="2:6" x14ac:dyDescent="0.25">
      <c r="C8" s="5" t="s">
        <v>42</v>
      </c>
      <c r="D8" t="s">
        <v>48</v>
      </c>
      <c r="E8" t="s">
        <v>48</v>
      </c>
      <c r="F8" t="s">
        <v>48</v>
      </c>
    </row>
    <row r="9" spans="2:6" x14ac:dyDescent="0.25">
      <c r="B9" s="5">
        <v>2</v>
      </c>
      <c r="C9" s="5" t="s">
        <v>43</v>
      </c>
      <c r="D9" s="4">
        <f>AVERAGEIFS(jones_multi_5!$G$2:$G$700,jones_multi_5!$A$2:$A$700,D$3, jones_multi_5!$D$2:$D$700,$B9)</f>
        <v>47067</v>
      </c>
      <c r="E9" s="4">
        <f>AVERAGEIFS(jones_multi_5!$G$2:$G$700,jones_multi_5!$A$2:$A$700,E$3, jones_multi_5!$D$2:$D$700,$B9)</f>
        <v>3715333.8</v>
      </c>
      <c r="F9" s="4">
        <f>AVERAGEIFS(jones_multi_5!$G$2:$G$700,jones_multi_5!$A$2:$A$700,F$3, jones_multi_5!$D$2:$D$700,$B9)</f>
        <v>33360093.199999999</v>
      </c>
    </row>
    <row r="10" spans="2:6" x14ac:dyDescent="0.25">
      <c r="B10" s="5">
        <v>2</v>
      </c>
      <c r="C10" s="5" t="s">
        <v>44</v>
      </c>
      <c r="D10" s="4">
        <f>AVERAGEIFS(jones_multi_5!$H$2:$H$700,jones_multi_5!$A$2:$A$700,D$3, jones_multi_5!$D$2:$D$700,$B10)</f>
        <v>124755.2</v>
      </c>
      <c r="E10" s="4">
        <f>AVERAGEIFS(jones_multi_5!$H$2:$H$700,jones_multi_5!$A$2:$A$700,E$3, jones_multi_5!$D$2:$D$700,$B10)</f>
        <v>12527086</v>
      </c>
      <c r="F10" s="4">
        <f>AVERAGEIFS(jones_multi_5!$H$2:$H$700,jones_multi_5!$A$2:$A$700,F$3, jones_multi_5!$D$2:$D$700,$B10)</f>
        <v>121633409.2</v>
      </c>
    </row>
    <row r="11" spans="2:6" x14ac:dyDescent="0.25">
      <c r="B11" s="5">
        <v>2</v>
      </c>
      <c r="C11" s="5" t="s">
        <v>45</v>
      </c>
      <c r="D11" s="4">
        <f>AVERAGEIFS(jones_multi_5!$I$2:$I$700,jones_multi_5!$A$2:$A$700,D$3, jones_multi_5!$D$2:$D$700,$B11)</f>
        <v>7392.8</v>
      </c>
      <c r="E11" s="4">
        <f>AVERAGEIFS(jones_multi_5!$I$2:$I$700,jones_multi_5!$A$2:$A$700,E$3, jones_multi_5!$D$2:$D$700,$B11)</f>
        <v>366279</v>
      </c>
      <c r="F11" s="4">
        <f>AVERAGEIFS(jones_multi_5!$I$2:$I$700,jones_multi_5!$A$2:$A$700,F$3, jones_multi_5!$D$2:$D$700,$B11)</f>
        <v>2817542.8</v>
      </c>
    </row>
    <row r="12" spans="2:6" x14ac:dyDescent="0.25">
      <c r="B12" s="5">
        <v>2</v>
      </c>
      <c r="C12" s="5" t="s">
        <v>46</v>
      </c>
      <c r="D12" s="4">
        <f>AVERAGEIFS(jones_multi_5!$F$2:$F$700,jones_multi_5!$A$2:$A$700,D$3, jones_multi_5!$D$2:$D$700,$B12)</f>
        <v>179279</v>
      </c>
      <c r="E12" s="4">
        <f>AVERAGEIFS(jones_multi_5!$F$2:$F$700,jones_multi_5!$A$2:$A$700,E$3, jones_multi_5!$D$2:$D$700,$B12)</f>
        <v>16608795.800000001</v>
      </c>
      <c r="F12" s="4">
        <f>AVERAGEIFS(jones_multi_5!$F$2:$F$700,jones_multi_5!$A$2:$A$700,F$3, jones_multi_5!$D$2:$D$700,$B12)</f>
        <v>157811119.19999999</v>
      </c>
    </row>
    <row r="13" spans="2:6" x14ac:dyDescent="0.25">
      <c r="B13" s="5">
        <v>4</v>
      </c>
      <c r="C13" s="5" t="s">
        <v>43</v>
      </c>
      <c r="D13" s="4">
        <f>AVERAGEIFS(jones_multi_5!$G$2:$G$700,jones_multi_5!$A$2:$A$700,D$3, jones_multi_5!$D$2:$D$700,$B13)</f>
        <v>24268.400000000001</v>
      </c>
      <c r="E13" s="4">
        <f>AVERAGEIFS(jones_multi_5!$G$2:$G$700,jones_multi_5!$A$2:$A$700,E$3, jones_multi_5!$D$2:$D$700,$B13)</f>
        <v>1983299.6</v>
      </c>
      <c r="F13" s="4">
        <f>AVERAGEIFS(jones_multi_5!$G$2:$G$700,jones_multi_5!$A$2:$A$700,F$3, jones_multi_5!$D$2:$D$700,$B13)</f>
        <v>17564924</v>
      </c>
    </row>
    <row r="14" spans="2:6" x14ac:dyDescent="0.25">
      <c r="B14" s="5">
        <v>4</v>
      </c>
      <c r="C14" s="5" t="s">
        <v>44</v>
      </c>
      <c r="D14" s="4">
        <f>AVERAGEIFS(jones_multi_5!$H$2:$H$700,jones_multi_5!$A$2:$A$700,D$3, jones_multi_5!$D$2:$D$700,$B14)</f>
        <v>66068.600000000006</v>
      </c>
      <c r="E14" s="4">
        <f>AVERAGEIFS(jones_multi_5!$H$2:$H$700,jones_multi_5!$A$2:$A$700,E$3, jones_multi_5!$D$2:$D$700,$B14)</f>
        <v>6484677.7999999998</v>
      </c>
      <c r="F14" s="4">
        <f>AVERAGEIFS(jones_multi_5!$H$2:$H$700,jones_multi_5!$A$2:$A$700,F$3, jones_multi_5!$D$2:$D$700,$B14)</f>
        <v>61584081.200000003</v>
      </c>
    </row>
    <row r="15" spans="2:6" x14ac:dyDescent="0.25">
      <c r="B15" s="5">
        <v>4</v>
      </c>
      <c r="C15" s="5" t="s">
        <v>45</v>
      </c>
      <c r="D15" s="4">
        <f>AVERAGEIFS(jones_multi_5!$I$2:$I$700,jones_multi_5!$A$2:$A$700,D$3, jones_multi_5!$D$2:$D$700,$B15)</f>
        <v>7313.6</v>
      </c>
      <c r="E15" s="4">
        <f>AVERAGEIFS(jones_multi_5!$I$2:$I$700,jones_multi_5!$A$2:$A$700,E$3, jones_multi_5!$D$2:$D$700,$B15)</f>
        <v>387856.2</v>
      </c>
      <c r="F15" s="4">
        <f>AVERAGEIFS(jones_multi_5!$I$2:$I$700,jones_multi_5!$A$2:$A$700,F$3, jones_multi_5!$D$2:$D$700,$B15)</f>
        <v>2846914.4</v>
      </c>
    </row>
    <row r="16" spans="2:6" x14ac:dyDescent="0.25">
      <c r="B16" s="5">
        <v>4</v>
      </c>
      <c r="C16" s="5" t="s">
        <v>46</v>
      </c>
      <c r="D16" s="4">
        <f>AVERAGEIFS(jones_multi_5!$F$2:$F$700,jones_multi_5!$A$2:$A$700,D$3, jones_multi_5!$D$2:$D$700,$B16)</f>
        <v>97710</v>
      </c>
      <c r="E16" s="4">
        <f>AVERAGEIFS(jones_multi_5!$F$2:$F$700,jones_multi_5!$A$2:$A$700,E$3, jones_multi_5!$D$2:$D$700,$B16)</f>
        <v>8855904.1999999993</v>
      </c>
      <c r="F16" s="4">
        <f>AVERAGEIFS(jones_multi_5!$F$2:$F$700,jones_multi_5!$A$2:$A$700,F$3, jones_multi_5!$D$2:$D$700,$B16)</f>
        <v>81995991.799999997</v>
      </c>
    </row>
    <row r="17" spans="2:6" x14ac:dyDescent="0.25">
      <c r="B17" s="5">
        <v>8</v>
      </c>
      <c r="C17" s="5" t="s">
        <v>43</v>
      </c>
      <c r="D17" s="4">
        <f>AVERAGEIFS(jones_multi_5!$G$2:$G$700,jones_multi_5!$A$2:$A$700,D$3, jones_multi_5!$D$2:$D$700,$B17)</f>
        <v>14966.4</v>
      </c>
      <c r="E17" s="4">
        <f>AVERAGEIFS(jones_multi_5!$G$2:$G$700,jones_multi_5!$A$2:$A$700,E$3, jones_multi_5!$D$2:$D$700,$B17)</f>
        <v>1199744</v>
      </c>
      <c r="F17" s="4">
        <f>AVERAGEIFS(jones_multi_5!$G$2:$G$700,jones_multi_5!$A$2:$A$700,F$3, jones_multi_5!$D$2:$D$700,$B17)</f>
        <v>10647856.800000001</v>
      </c>
    </row>
    <row r="18" spans="2:6" x14ac:dyDescent="0.25">
      <c r="B18" s="5">
        <v>8</v>
      </c>
      <c r="C18" s="5" t="s">
        <v>44</v>
      </c>
      <c r="D18" s="4">
        <f>AVERAGEIFS(jones_multi_5!$H$2:$H$700,jones_multi_5!$A$2:$A$700,D$3, jones_multi_5!$D$2:$D$700,$B18)</f>
        <v>42991</v>
      </c>
      <c r="E18" s="4">
        <f>AVERAGEIFS(jones_multi_5!$H$2:$H$700,jones_multi_5!$A$2:$A$700,E$3, jones_multi_5!$D$2:$D$700,$B18)</f>
        <v>3616005.2</v>
      </c>
      <c r="F18" s="4">
        <f>AVERAGEIFS(jones_multi_5!$H$2:$H$700,jones_multi_5!$A$2:$A$700,F$3, jones_multi_5!$D$2:$D$700,$B18)</f>
        <v>32400826.399999999</v>
      </c>
    </row>
    <row r="19" spans="2:6" x14ac:dyDescent="0.25">
      <c r="B19" s="5">
        <v>8</v>
      </c>
      <c r="C19" s="5" t="s">
        <v>45</v>
      </c>
      <c r="D19" s="4">
        <f>AVERAGEIFS(jones_multi_5!$I$2:$I$700,jones_multi_5!$A$2:$A$700,D$3, jones_multi_5!$D$2:$D$700,$B19)</f>
        <v>6759.4</v>
      </c>
      <c r="E19" s="4">
        <f>AVERAGEIFS(jones_multi_5!$I$2:$I$700,jones_multi_5!$A$2:$A$700,E$3, jones_multi_5!$D$2:$D$700,$B19)</f>
        <v>383681.4</v>
      </c>
      <c r="F19" s="4">
        <f>AVERAGEIFS(jones_multi_5!$I$2:$I$700,jones_multi_5!$A$2:$A$700,F$3, jones_multi_5!$D$2:$D$700,$B19)</f>
        <v>2885632.6</v>
      </c>
    </row>
    <row r="20" spans="2:6" x14ac:dyDescent="0.25">
      <c r="B20" s="5">
        <v>8</v>
      </c>
      <c r="C20" s="5" t="s">
        <v>46</v>
      </c>
      <c r="D20" s="4">
        <f>AVERAGEIFS(jones_multi_5!$F$2:$F$700,jones_multi_5!$A$2:$A$700,D$3, jones_multi_5!$D$2:$D$700,$B20)</f>
        <v>64773</v>
      </c>
      <c r="E20" s="4">
        <f>AVERAGEIFS(jones_multi_5!$F$2:$F$700,jones_multi_5!$A$2:$A$700,E$3, jones_multi_5!$D$2:$D$700,$B20)</f>
        <v>5199493.5999999996</v>
      </c>
      <c r="F20" s="4">
        <f>AVERAGEIFS(jones_multi_5!$F$2:$F$700,jones_multi_5!$A$2:$A$700,F$3, jones_multi_5!$D$2:$D$700,$B20)</f>
        <v>45934384.200000003</v>
      </c>
    </row>
    <row r="21" spans="2:6" x14ac:dyDescent="0.25">
      <c r="B21" s="5">
        <v>16</v>
      </c>
      <c r="C21" s="5" t="s">
        <v>43</v>
      </c>
      <c r="D21" s="4">
        <f>AVERAGEIFS(jones_multi_5!$G$2:$G$700,jones_multi_5!$A$2:$A$700,D$3, jones_multi_5!$D$2:$D$700,$B21)</f>
        <v>12633.4</v>
      </c>
      <c r="E21" s="4">
        <f>AVERAGEIFS(jones_multi_5!$G$2:$G$700,jones_multi_5!$A$2:$A$700,E$3, jones_multi_5!$D$2:$D$700,$B21)</f>
        <v>1090218</v>
      </c>
      <c r="F21" s="4">
        <f>AVERAGEIFS(jones_multi_5!$G$2:$G$700,jones_multi_5!$A$2:$A$700,F$3, jones_multi_5!$D$2:$D$700,$B21)</f>
        <v>10245078</v>
      </c>
    </row>
    <row r="22" spans="2:6" x14ac:dyDescent="0.25">
      <c r="B22" s="5">
        <v>16</v>
      </c>
      <c r="C22" s="5" t="s">
        <v>44</v>
      </c>
      <c r="D22" s="4">
        <f>AVERAGEIFS(jones_multi_5!$H$2:$H$700,jones_multi_5!$A$2:$A$700,D$3, jones_multi_5!$D$2:$D$700,$B22)</f>
        <v>33162.199999999997</v>
      </c>
      <c r="E22" s="4">
        <f>AVERAGEIFS(jones_multi_5!$H$2:$H$700,jones_multi_5!$A$2:$A$700,E$3, jones_multi_5!$D$2:$D$700,$B22)</f>
        <v>2546612.2000000002</v>
      </c>
      <c r="F22" s="4">
        <f>AVERAGEIFS(jones_multi_5!$H$2:$H$700,jones_multi_5!$A$2:$A$700,F$3, jones_multi_5!$D$2:$D$700,$B22)</f>
        <v>23572199.600000001</v>
      </c>
    </row>
    <row r="23" spans="2:6" x14ac:dyDescent="0.25">
      <c r="B23" s="5">
        <v>16</v>
      </c>
      <c r="C23" s="5" t="s">
        <v>45</v>
      </c>
      <c r="D23" s="4">
        <f>AVERAGEIFS(jones_multi_5!$I$2:$I$700,jones_multi_5!$A$2:$A$700,D$3, jones_multi_5!$D$2:$D$700,$B23)</f>
        <v>6584.6</v>
      </c>
      <c r="E23" s="4">
        <f>AVERAGEIFS(jones_multi_5!$I$2:$I$700,jones_multi_5!$A$2:$A$700,E$3, jones_multi_5!$D$2:$D$700,$B23)</f>
        <v>408586.4</v>
      </c>
      <c r="F23" s="4">
        <f>AVERAGEIFS(jones_multi_5!$I$2:$I$700,jones_multi_5!$A$2:$A$700,F$3, jones_multi_5!$D$2:$D$700,$B23)</f>
        <v>3024459.4</v>
      </c>
    </row>
    <row r="24" spans="2:6" x14ac:dyDescent="0.25">
      <c r="B24" s="5">
        <v>16</v>
      </c>
      <c r="C24" s="5" t="s">
        <v>46</v>
      </c>
      <c r="D24" s="4">
        <f>AVERAGEIFS(jones_multi_5!$F$2:$F$700,jones_multi_5!$A$2:$A$700,D$3, jones_multi_5!$D$2:$D$700,$B24)</f>
        <v>52438.400000000001</v>
      </c>
      <c r="E24" s="4">
        <f>AVERAGEIFS(jones_multi_5!$F$2:$F$700,jones_multi_5!$A$2:$A$700,E$3, jones_multi_5!$D$2:$D$700,$B24)</f>
        <v>4045483.6</v>
      </c>
      <c r="F24" s="4">
        <f>AVERAGEIFS(jones_multi_5!$F$2:$F$700,jones_multi_5!$A$2:$A$700,F$3, jones_multi_5!$D$2:$D$700,$B24)</f>
        <v>36841809.399999999</v>
      </c>
    </row>
  </sheetData>
  <mergeCells count="1"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D416-5A03-45A3-B816-C74915889B7A}">
  <dimension ref="B1:AJ24"/>
  <sheetViews>
    <sheetView tabSelected="1" workbookViewId="0"/>
  </sheetViews>
  <sheetFormatPr defaultRowHeight="15" x14ac:dyDescent="0.25"/>
  <cols>
    <col min="2" max="2" width="3" bestFit="1" customWidth="1"/>
    <col min="3" max="3" width="14" bestFit="1" customWidth="1"/>
    <col min="4" max="6" width="19.5703125" bestFit="1" customWidth="1"/>
    <col min="7" max="7" width="20.28515625" bestFit="1" customWidth="1"/>
    <col min="8" max="9" width="19.42578125" bestFit="1" customWidth="1"/>
    <col min="10" max="10" width="19.85546875" bestFit="1" customWidth="1"/>
    <col min="11" max="12" width="11.5703125" bestFit="1" customWidth="1"/>
    <col min="13" max="13" width="17.28515625" bestFit="1" customWidth="1"/>
    <col min="14" max="14" width="14.7109375" bestFit="1" customWidth="1"/>
    <col min="15" max="15" width="22" bestFit="1" customWidth="1"/>
    <col min="16" max="16" width="12.42578125" bestFit="1" customWidth="1"/>
    <col min="17" max="17" width="8.5703125" bestFit="1" customWidth="1"/>
    <col min="18" max="18" width="18" bestFit="1" customWidth="1"/>
    <col min="19" max="19" width="15.7109375" bestFit="1" customWidth="1"/>
    <col min="20" max="20" width="14.140625" bestFit="1" customWidth="1"/>
    <col min="21" max="21" width="19.85546875" bestFit="1" customWidth="1"/>
    <col min="22" max="22" width="17.85546875" bestFit="1" customWidth="1"/>
    <col min="23" max="23" width="19" bestFit="1" customWidth="1"/>
    <col min="24" max="24" width="17.7109375" bestFit="1" customWidth="1"/>
    <col min="25" max="25" width="23" bestFit="1" customWidth="1"/>
    <col min="26" max="28" width="19.5703125" bestFit="1" customWidth="1"/>
    <col min="29" max="29" width="23.28515625" bestFit="1" customWidth="1"/>
    <col min="30" max="30" width="22.28515625" bestFit="1" customWidth="1"/>
    <col min="31" max="32" width="8.5703125" bestFit="1" customWidth="1"/>
    <col min="33" max="33" width="9.28515625" bestFit="1" customWidth="1"/>
    <col min="34" max="34" width="20.5703125" bestFit="1" customWidth="1"/>
    <col min="35" max="35" width="19.140625" bestFit="1" customWidth="1"/>
    <col min="36" max="36" width="17.85546875" bestFit="1" customWidth="1"/>
  </cols>
  <sheetData>
    <row r="1" spans="2:36" x14ac:dyDescent="0.25">
      <c r="C1" s="3" t="s">
        <v>49</v>
      </c>
      <c r="D1" s="3"/>
    </row>
    <row r="2" spans="2:36" x14ac:dyDescent="0.25">
      <c r="C2" s="2"/>
    </row>
    <row r="3" spans="2:36" x14ac:dyDescent="0.25"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  <c r="M3" s="5" t="s">
        <v>18</v>
      </c>
      <c r="N3" s="5" t="s">
        <v>19</v>
      </c>
      <c r="O3" s="5" t="s">
        <v>20</v>
      </c>
      <c r="P3" s="5" t="s">
        <v>21</v>
      </c>
      <c r="Q3" s="5" t="s">
        <v>22</v>
      </c>
      <c r="R3" s="5" t="s">
        <v>23</v>
      </c>
      <c r="S3" s="5" t="s">
        <v>24</v>
      </c>
      <c r="T3" s="5" t="s">
        <v>25</v>
      </c>
      <c r="U3" s="5" t="s">
        <v>26</v>
      </c>
      <c r="V3" s="5" t="s">
        <v>27</v>
      </c>
      <c r="W3" s="5" t="s">
        <v>28</v>
      </c>
      <c r="X3" s="5" t="s">
        <v>29</v>
      </c>
      <c r="Y3" s="5" t="s">
        <v>30</v>
      </c>
      <c r="Z3" s="5" t="s">
        <v>9</v>
      </c>
      <c r="AA3" s="5" t="s">
        <v>10</v>
      </c>
      <c r="AB3" s="5" t="s">
        <v>11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</row>
    <row r="5" spans="2:36" x14ac:dyDescent="0.25">
      <c r="C5" s="5" t="s">
        <v>39</v>
      </c>
      <c r="D5">
        <f>_xlfn.MINIFS(ldf_multi_3!$B$2:$B$700,ldf_multi_3!$A$2:$A$700,D$3)</f>
        <v>32768</v>
      </c>
      <c r="E5">
        <f>_xlfn.MINIFS(ldf_multi_3!$B$2:$B$700,ldf_multi_3!$A$2:$A$700,E$3)</f>
        <v>2097152</v>
      </c>
      <c r="F5">
        <f>_xlfn.MINIFS(ldf_multi_3!$B$2:$B$700,ldf_multi_3!$A$2:$A$700,F$3)</f>
        <v>16777216</v>
      </c>
      <c r="G5">
        <f>_xlfn.MINIFS(ldf_multi_3!$B$2:$B$700,ldf_multi_3!$A$2:$A$700,G$3)</f>
        <v>12684</v>
      </c>
      <c r="H5">
        <f>_xlfn.MINIFS(ldf_multi_3!$B$2:$B$700,ldf_multi_3!$A$2:$A$700,H$3)</f>
        <v>3710</v>
      </c>
      <c r="I5">
        <f>_xlfn.MINIFS(ldf_multi_3!$B$2:$B$700,ldf_multi_3!$A$2:$A$700,I$3)</f>
        <v>12499</v>
      </c>
      <c r="J5">
        <f>_xlfn.MINIFS(ldf_multi_3!$B$2:$B$700,ldf_multi_3!$A$2:$A$700,J$3)</f>
        <v>6000</v>
      </c>
      <c r="K5">
        <f>_xlfn.MINIFS(ldf_multi_3!$B$2:$B$700,ldf_multi_3!$A$2:$A$700,K$3)</f>
        <v>10000</v>
      </c>
      <c r="L5">
        <f>_xlfn.MINIFS(ldf_multi_3!$B$2:$B$700,ldf_multi_3!$A$2:$A$700,L$3)</f>
        <v>10000</v>
      </c>
      <c r="M5">
        <f>_xlfn.MINIFS(ldf_multi_3!$B$2:$B$700,ldf_multi_3!$A$2:$A$700,M$3)</f>
        <v>3774768</v>
      </c>
      <c r="N5">
        <f>_xlfn.MINIFS(ldf_multi_3!$B$2:$B$700,ldf_multi_3!$A$2:$A$700,N$3)</f>
        <v>693947</v>
      </c>
      <c r="O5">
        <f>_xlfn.MINIFS(ldf_multi_3!$B$2:$B$700,ldf_multi_3!$A$2:$A$700,O$3)</f>
        <v>10720</v>
      </c>
      <c r="P5">
        <f>_xlfn.MINIFS(ldf_multi_3!$B$2:$B$700,ldf_multi_3!$A$2:$A$700,P$3)</f>
        <v>6540401</v>
      </c>
      <c r="Q5">
        <f>_xlfn.MINIFS(ldf_multi_3!$B$2:$B$700,ldf_multi_3!$A$2:$A$700,Q$3)</f>
        <v>7</v>
      </c>
      <c r="R5">
        <f>_xlfn.MINIFS(ldf_multi_3!$B$2:$B$700,ldf_multi_3!$A$2:$A$700,R$3)</f>
        <v>12620</v>
      </c>
      <c r="S5">
        <f>_xlfn.MINIFS(ldf_multi_3!$B$2:$B$700,ldf_multi_3!$A$2:$A$700,S$3)</f>
        <v>6793</v>
      </c>
      <c r="T5">
        <f>_xlfn.MINIFS(ldf_multi_3!$B$2:$B$700,ldf_multi_3!$A$2:$A$700,T$3)</f>
        <v>6967956</v>
      </c>
      <c r="U5">
        <f>_xlfn.MINIFS(ldf_multi_3!$B$2:$B$700,ldf_multi_3!$A$2:$A$700,U$3)</f>
        <v>38811</v>
      </c>
      <c r="V5">
        <f>_xlfn.MINIFS(ldf_multi_3!$B$2:$B$700,ldf_multi_3!$A$2:$A$700,V$3)</f>
        <v>3617</v>
      </c>
      <c r="W5">
        <f>_xlfn.MINIFS(ldf_multi_3!$B$2:$B$700,ldf_multi_3!$A$2:$A$700,W$3)</f>
        <v>9602</v>
      </c>
      <c r="X5">
        <f>_xlfn.MINIFS(ldf_multi_3!$B$2:$B$700,ldf_multi_3!$A$2:$A$700,X$3)</f>
        <v>5605</v>
      </c>
      <c r="Y5">
        <f>_xlfn.MINIFS(ldf_multi_3!$B$2:$B$700,ldf_multi_3!$A$2:$A$700,Y$3)</f>
        <v>9000</v>
      </c>
      <c r="Z5">
        <f>_xlfn.MINIFS(ldf_multi_3!$B$2:$B$700,ldf_multi_3!$A$2:$A$700,Z$3)</f>
        <v>32768</v>
      </c>
      <c r="AA5">
        <f>_xlfn.MINIFS(ldf_multi_3!$B$2:$B$700,ldf_multi_3!$A$2:$A$700,AA$3)</f>
        <v>2097152</v>
      </c>
      <c r="AB5">
        <f>_xlfn.MINIFS(ldf_multi_3!$B$2:$B$700,ldf_multi_3!$A$2:$A$700,AB$3)</f>
        <v>16777216</v>
      </c>
      <c r="AC5">
        <f>_xlfn.MINIFS(ldf_multi_3!$B$2:$B$700,ldf_multi_3!$A$2:$A$700,AC$3)</f>
        <v>16087295</v>
      </c>
      <c r="AD5">
        <f>_xlfn.MINIFS(ldf_multi_3!$B$2:$B$700,ldf_multi_3!$A$2:$A$700,AD$3)</f>
        <v>1595444</v>
      </c>
      <c r="AE5">
        <f>_xlfn.MINIFS(ldf_multi_3!$B$2:$B$700,ldf_multi_3!$A$2:$A$700,AE$3)</f>
        <v>10</v>
      </c>
      <c r="AF5">
        <f>_xlfn.MINIFS(ldf_multi_3!$B$2:$B$700,ldf_multi_3!$A$2:$A$700,AF$3)</f>
        <v>100</v>
      </c>
      <c r="AG5">
        <f>_xlfn.MINIFS(ldf_multi_3!$B$2:$B$700,ldf_multi_3!$A$2:$A$700,AG$3)</f>
        <v>1000</v>
      </c>
      <c r="AH5">
        <f>_xlfn.MINIFS(ldf_multi_3!$B$2:$B$700,ldf_multi_3!$A$2:$A$700,AH$3)</f>
        <v>9491</v>
      </c>
      <c r="AI5">
        <f>_xlfn.MINIFS(ldf_multi_3!$B$2:$B$700,ldf_multi_3!$A$2:$A$700,AI$3)</f>
        <v>6080</v>
      </c>
      <c r="AJ5">
        <f>_xlfn.MINIFS(ldf_multi_3!$B$2:$B$700,ldf_multi_3!$A$2:$A$700,AJ$3)</f>
        <v>6642</v>
      </c>
    </row>
    <row r="6" spans="2:36" x14ac:dyDescent="0.25">
      <c r="C6" s="5" t="s">
        <v>40</v>
      </c>
      <c r="D6">
        <f>_xlfn.MINIFS(ldf_multi_3!$C$2:$C$700,ldf_multi_3!$A$2:$A$700,D$3)</f>
        <v>160240</v>
      </c>
      <c r="E6">
        <f>_xlfn.MINIFS(ldf_multi_3!$C$2:$C$700,ldf_multi_3!$A$2:$A$700,E$3)</f>
        <v>14487995</v>
      </c>
      <c r="F6">
        <f>_xlfn.MINIFS(ldf_multi_3!$C$2:$C$700,ldf_multi_3!$A$2:$A$700,F$3)</f>
        <v>132557200</v>
      </c>
      <c r="G6">
        <f>_xlfn.MINIFS(ldf_multi_3!$C$2:$C$700,ldf_multi_3!$A$2:$A$700,G$3)</f>
        <v>27314</v>
      </c>
      <c r="H6">
        <f>_xlfn.MINIFS(ldf_multi_3!$C$2:$C$700,ldf_multi_3!$A$2:$A$700,H$3)</f>
        <v>7894</v>
      </c>
      <c r="I6">
        <f>_xlfn.MINIFS(ldf_multi_3!$C$2:$C$700,ldf_multi_3!$A$2:$A$700,I$3)</f>
        <v>26654</v>
      </c>
      <c r="J6">
        <f>_xlfn.MINIFS(ldf_multi_3!$C$2:$C$700,ldf_multi_3!$A$2:$A$700,J$3)</f>
        <v>133414</v>
      </c>
      <c r="K6">
        <f>_xlfn.MINIFS(ldf_multi_3!$C$2:$C$700,ldf_multi_3!$A$2:$A$700,K$3)</f>
        <v>39992</v>
      </c>
      <c r="L6">
        <f>_xlfn.MINIFS(ldf_multi_3!$C$2:$C$700,ldf_multi_3!$A$2:$A$700,L$3)</f>
        <v>99950</v>
      </c>
      <c r="M6">
        <f>_xlfn.MINIFS(ldf_multi_3!$C$2:$C$700,ldf_multi_3!$A$2:$A$700,M$3)</f>
        <v>33037894</v>
      </c>
      <c r="N6">
        <f>_xlfn.MINIFS(ldf_multi_3!$C$2:$C$700,ldf_multi_3!$A$2:$A$700,N$3)</f>
        <v>624564</v>
      </c>
      <c r="O6">
        <f>_xlfn.MINIFS(ldf_multi_3!$C$2:$C$700,ldf_multi_3!$A$2:$A$700,O$3)</f>
        <v>88516</v>
      </c>
      <c r="P6">
        <f>_xlfn.MINIFS(ldf_multi_3!$C$2:$C$700,ldf_multi_3!$A$2:$A$700,P$3)</f>
        <v>30022520</v>
      </c>
      <c r="Q6">
        <f>_xlfn.MINIFS(ldf_multi_3!$C$2:$C$700,ldf_multi_3!$A$2:$A$700,Q$3)</f>
        <v>16</v>
      </c>
      <c r="R6">
        <f>_xlfn.MINIFS(ldf_multi_3!$C$2:$C$700,ldf_multi_3!$A$2:$A$700,R$3)</f>
        <v>27150</v>
      </c>
      <c r="S6">
        <f>_xlfn.MINIFS(ldf_multi_3!$C$2:$C$700,ldf_multi_3!$A$2:$A$700,S$3)</f>
        <v>26722</v>
      </c>
      <c r="T6">
        <f>_xlfn.MINIFS(ldf_multi_3!$C$2:$C$700,ldf_multi_3!$A$2:$A$700,T$3)</f>
        <v>69540470</v>
      </c>
      <c r="U6">
        <f>_xlfn.MINIFS(ldf_multi_3!$C$2:$C$700,ldf_multi_3!$A$2:$A$700,U$3)</f>
        <v>79632</v>
      </c>
      <c r="V6">
        <f>_xlfn.MINIFS(ldf_multi_3!$C$2:$C$700,ldf_multi_3!$A$2:$A$700,V$3)</f>
        <v>8790</v>
      </c>
      <c r="W6">
        <f>_xlfn.MINIFS(ldf_multi_3!$C$2:$C$700,ldf_multi_3!$A$2:$A$700,W$3)</f>
        <v>20876</v>
      </c>
      <c r="X6">
        <f>_xlfn.MINIFS(ldf_multi_3!$C$2:$C$700,ldf_multi_3!$A$2:$A$700,X$3)</f>
        <v>13076</v>
      </c>
      <c r="Y6">
        <f>_xlfn.MINIFS(ldf_multi_3!$C$2:$C$700,ldf_multi_3!$A$2:$A$700,Y$3)</f>
        <v>80056</v>
      </c>
      <c r="Z6">
        <f>_xlfn.MINIFS(ldf_multi_3!$C$2:$C$700,ldf_multi_3!$A$2:$A$700,Z$3)</f>
        <v>160240</v>
      </c>
      <c r="AA6">
        <f>_xlfn.MINIFS(ldf_multi_3!$C$2:$C$700,ldf_multi_3!$A$2:$A$700,AA$3)</f>
        <v>14487995</v>
      </c>
      <c r="AB6">
        <f>_xlfn.MINIFS(ldf_multi_3!$C$2:$C$700,ldf_multi_3!$A$2:$A$700,AB$3)</f>
        <v>132557200</v>
      </c>
      <c r="AC6">
        <f>_xlfn.MINIFS(ldf_multi_3!$C$2:$C$700,ldf_multi_3!$A$2:$A$700,AC$3)</f>
        <v>32174586</v>
      </c>
      <c r="AD6">
        <f>_xlfn.MINIFS(ldf_multi_3!$C$2:$C$700,ldf_multi_3!$A$2:$A$700,AD$3)</f>
        <v>3190884</v>
      </c>
      <c r="AE6">
        <f>_xlfn.MINIFS(ldf_multi_3!$C$2:$C$700,ldf_multi_3!$A$2:$A$700,AE$3)</f>
        <v>50</v>
      </c>
      <c r="AF6">
        <f>_xlfn.MINIFS(ldf_multi_3!$C$2:$C$700,ldf_multi_3!$A$2:$A$700,AF$3)</f>
        <v>8172</v>
      </c>
      <c r="AG6">
        <f>_xlfn.MINIFS(ldf_multi_3!$C$2:$C$700,ldf_multi_3!$A$2:$A$700,AG$3)</f>
        <v>823024</v>
      </c>
      <c r="AH6">
        <f>_xlfn.MINIFS(ldf_multi_3!$C$2:$C$700,ldf_multi_3!$A$2:$A$700,AH$3)</f>
        <v>20690</v>
      </c>
      <c r="AI6">
        <f>_xlfn.MINIFS(ldf_multi_3!$C$2:$C$700,ldf_multi_3!$A$2:$A$700,AI$3)</f>
        <v>14102</v>
      </c>
      <c r="AJ6">
        <f>_xlfn.MINIFS(ldf_multi_3!$C$2:$C$700,ldf_multi_3!$A$2:$A$700,AJ$3)</f>
        <v>84784</v>
      </c>
    </row>
    <row r="7" spans="2:36" x14ac:dyDescent="0.25">
      <c r="C7" s="5" t="s">
        <v>41</v>
      </c>
      <c r="D7" t="str">
        <f>_xlfn.CONCAT(_xlfn.MINIFS(ldf_multi_3!$E$2:$E$700,ldf_multi_3!$A$2:$A$700,D$3),"-",_xlfn.MAXIFS(ldf_multi_3!$E$2:$E$700,ldf_multi_3!$A$2:$A$700,D$3))</f>
        <v>13-14</v>
      </c>
      <c r="E7" t="str">
        <f>_xlfn.CONCAT(_xlfn.MINIFS(ldf_multi_3!$E$2:$E$700,ldf_multi_3!$A$2:$A$700,E$3),"-",_xlfn.MAXIFS(ldf_multi_3!$E$2:$E$700,ldf_multi_3!$A$2:$A$700,E$3))</f>
        <v>19-19</v>
      </c>
      <c r="F7" t="str">
        <f>_xlfn.CONCAT(_xlfn.MINIFS(ldf_multi_3!$E$2:$E$700,ldf_multi_3!$A$2:$A$700,F$3),"-",_xlfn.MAXIFS(ldf_multi_3!$E$2:$E$700,ldf_multi_3!$A$2:$A$700,F$3))</f>
        <v>21-22</v>
      </c>
      <c r="G7" t="str">
        <f>_xlfn.CONCAT(_xlfn.MINIFS(ldf_multi_3!$E$2:$E$700,ldf_multi_3!$A$2:$A$700,G$3),"-",_xlfn.MAXIFS(ldf_multi_3!$E$2:$E$700,ldf_multi_3!$A$2:$A$700,G$3))</f>
        <v>4-4</v>
      </c>
      <c r="H7" t="str">
        <f>_xlfn.CONCAT(_xlfn.MINIFS(ldf_multi_3!$E$2:$E$700,ldf_multi_3!$A$2:$A$700,H$3),"-",_xlfn.MAXIFS(ldf_multi_3!$E$2:$E$700,ldf_multi_3!$A$2:$A$700,H$3))</f>
        <v>4-4</v>
      </c>
      <c r="I7" t="str">
        <f>_xlfn.CONCAT(_xlfn.MINIFS(ldf_multi_3!$E$2:$E$700,ldf_multi_3!$A$2:$A$700,I$3),"-",_xlfn.MAXIFS(ldf_multi_3!$E$2:$E$700,ldf_multi_3!$A$2:$A$700,I$3))</f>
        <v>4-4</v>
      </c>
      <c r="J7" t="str">
        <f>_xlfn.CONCAT(_xlfn.MINIFS(ldf_multi_3!$E$2:$E$700,ldf_multi_3!$A$2:$A$700,J$3),"-",_xlfn.MAXIFS(ldf_multi_3!$E$2:$E$700,ldf_multi_3!$A$2:$A$700,J$3))</f>
        <v>26-28</v>
      </c>
      <c r="K7" t="str">
        <f>_xlfn.CONCAT(_xlfn.MINIFS(ldf_multi_3!$E$2:$E$700,ldf_multi_3!$A$2:$A$700,K$3),"-",_xlfn.MAXIFS(ldf_multi_3!$E$2:$E$700,ldf_multi_3!$A$2:$A$700,K$3))</f>
        <v>4-5</v>
      </c>
      <c r="L7" t="str">
        <f>_xlfn.CONCAT(_xlfn.MINIFS(ldf_multi_3!$E$2:$E$700,ldf_multi_3!$A$2:$A$700,L$3),"-",_xlfn.MAXIFS(ldf_multi_3!$E$2:$E$700,ldf_multi_3!$A$2:$A$700,L$3))</f>
        <v>7-7</v>
      </c>
      <c r="M7" t="str">
        <f>_xlfn.CONCAT(_xlfn.MINIFS(ldf_multi_3!$E$2:$E$700,ldf_multi_3!$A$2:$A$700,M$3),"-",_xlfn.MAXIFS(ldf_multi_3!$E$2:$E$700,ldf_multi_3!$A$2:$A$700,M$3))</f>
        <v>14-15</v>
      </c>
      <c r="N7" t="str">
        <f>_xlfn.CONCAT(_xlfn.MINIFS(ldf_multi_3!$E$2:$E$700,ldf_multi_3!$A$2:$A$700,N$3),"-",_xlfn.MAXIFS(ldf_multi_3!$E$2:$E$700,ldf_multi_3!$A$2:$A$700,N$3))</f>
        <v>4-4</v>
      </c>
      <c r="O7" t="str">
        <f>_xlfn.CONCAT(_xlfn.MINIFS(ldf_multi_3!$E$2:$E$700,ldf_multi_3!$A$2:$A$700,O$3),"-",_xlfn.MAXIFS(ldf_multi_3!$E$2:$E$700,ldf_multi_3!$A$2:$A$700,O$3))</f>
        <v>9-9</v>
      </c>
      <c r="P7" t="str">
        <f>_xlfn.CONCAT(_xlfn.MINIFS(ldf_multi_3!$E$2:$E$700,ldf_multi_3!$A$2:$A$700,P$3),"-",_xlfn.MAXIFS(ldf_multi_3!$E$2:$E$700,ldf_multi_3!$A$2:$A$700,P$3))</f>
        <v>13-13</v>
      </c>
      <c r="Q7" t="str">
        <f>_xlfn.CONCAT(_xlfn.MINIFS(ldf_multi_3!$E$2:$E$700,ldf_multi_3!$A$2:$A$700,Q$3),"-",_xlfn.MAXIFS(ldf_multi_3!$E$2:$E$700,ldf_multi_3!$A$2:$A$700,Q$3))</f>
        <v>2-2</v>
      </c>
      <c r="R7" t="str">
        <f>_xlfn.CONCAT(_xlfn.MINIFS(ldf_multi_3!$E$2:$E$700,ldf_multi_3!$A$2:$A$700,R$3),"-",_xlfn.MAXIFS(ldf_multi_3!$E$2:$E$700,ldf_multi_3!$A$2:$A$700,R$3))</f>
        <v>4-4</v>
      </c>
      <c r="S7" t="str">
        <f>_xlfn.CONCAT(_xlfn.MINIFS(ldf_multi_3!$E$2:$E$700,ldf_multi_3!$A$2:$A$700,S$3),"-",_xlfn.MAXIFS(ldf_multi_3!$E$2:$E$700,ldf_multi_3!$A$2:$A$700,S$3))</f>
        <v>5-5</v>
      </c>
      <c r="T7" t="str">
        <f>_xlfn.CONCAT(_xlfn.MINIFS(ldf_multi_3!$E$2:$E$700,ldf_multi_3!$A$2:$A$700,T$3),"-",_xlfn.MAXIFS(ldf_multi_3!$E$2:$E$700,ldf_multi_3!$A$2:$A$700,T$3))</f>
        <v>7-7</v>
      </c>
      <c r="U7" t="str">
        <f>_xlfn.CONCAT(_xlfn.MINIFS(ldf_multi_3!$E$2:$E$700,ldf_multi_3!$A$2:$A$700,U$3),"-",_xlfn.MAXIFS(ldf_multi_3!$E$2:$E$700,ldf_multi_3!$A$2:$A$700,U$3))</f>
        <v>5-5</v>
      </c>
      <c r="V7" t="str">
        <f>_xlfn.CONCAT(_xlfn.MINIFS(ldf_multi_3!$E$2:$E$700,ldf_multi_3!$A$2:$A$700,V$3),"-",_xlfn.MAXIFS(ldf_multi_3!$E$2:$E$700,ldf_multi_3!$A$2:$A$700,V$3))</f>
        <v>3-4</v>
      </c>
      <c r="W7" t="str">
        <f>_xlfn.CONCAT(_xlfn.MINIFS(ldf_multi_3!$E$2:$E$700,ldf_multi_3!$A$2:$A$700,W$3),"-",_xlfn.MAXIFS(ldf_multi_3!$E$2:$E$700,ldf_multi_3!$A$2:$A$700,W$3))</f>
        <v>4-4</v>
      </c>
      <c r="X7" t="str">
        <f>_xlfn.CONCAT(_xlfn.MINIFS(ldf_multi_3!$E$2:$E$700,ldf_multi_3!$A$2:$A$700,X$3),"-",_xlfn.MAXIFS(ldf_multi_3!$E$2:$E$700,ldf_multi_3!$A$2:$A$700,X$3))</f>
        <v>4-4</v>
      </c>
      <c r="Y7" t="str">
        <f>_xlfn.CONCAT(_xlfn.MINIFS(ldf_multi_3!$E$2:$E$700,ldf_multi_3!$A$2:$A$700,Y$3),"-",_xlfn.MAXIFS(ldf_multi_3!$E$2:$E$700,ldf_multi_3!$A$2:$A$700,Y$3))</f>
        <v>9-9</v>
      </c>
      <c r="Z7" t="str">
        <f>_xlfn.CONCAT(_xlfn.MINIFS(ldf_multi_3!$E$2:$E$700,ldf_multi_3!$A$2:$A$700,Z$3),"-",_xlfn.MAXIFS(ldf_multi_3!$E$2:$E$700,ldf_multi_3!$A$2:$A$700,Z$3))</f>
        <v>13-14</v>
      </c>
      <c r="AA7" t="str">
        <f>_xlfn.CONCAT(_xlfn.MINIFS(ldf_multi_3!$E$2:$E$700,ldf_multi_3!$A$2:$A$700,AA$3),"-",_xlfn.MAXIFS(ldf_multi_3!$E$2:$E$700,ldf_multi_3!$A$2:$A$700,AA$3))</f>
        <v>19-19</v>
      </c>
      <c r="AB7" t="str">
        <f>_xlfn.CONCAT(_xlfn.MINIFS(ldf_multi_3!$E$2:$E$700,ldf_multi_3!$A$2:$A$700,AB$3),"-",_xlfn.MAXIFS(ldf_multi_3!$E$2:$E$700,ldf_multi_3!$A$2:$A$700,AB$3))</f>
        <v>21-22</v>
      </c>
      <c r="AC7" t="str">
        <f>_xlfn.CONCAT(_xlfn.MINIFS(ldf_multi_3!$E$2:$E$700,ldf_multi_3!$A$2:$A$700,AC$3),"-",_xlfn.MAXIFS(ldf_multi_3!$E$2:$E$700,ldf_multi_3!$A$2:$A$700,AC$3))</f>
        <v>3-3</v>
      </c>
      <c r="AD7" t="str">
        <f>_xlfn.CONCAT(_xlfn.MINIFS(ldf_multi_3!$E$2:$E$700,ldf_multi_3!$A$2:$A$700,AD$3),"-",_xlfn.MAXIFS(ldf_multi_3!$E$2:$E$700,ldf_multi_3!$A$2:$A$700,AD$3))</f>
        <v>2-2</v>
      </c>
      <c r="AE7" t="str">
        <f>_xlfn.CONCAT(_xlfn.MINIFS(ldf_multi_3!$E$2:$E$700,ldf_multi_3!$A$2:$A$700,AE$3),"-",_xlfn.MAXIFS(ldf_multi_3!$E$2:$E$700,ldf_multi_3!$A$2:$A$700,AE$3))</f>
        <v>6-6</v>
      </c>
      <c r="AF7" t="str">
        <f>_xlfn.CONCAT(_xlfn.MINIFS(ldf_multi_3!$E$2:$E$700,ldf_multi_3!$A$2:$A$700,AF$3),"-",_xlfn.MAXIFS(ldf_multi_3!$E$2:$E$700,ldf_multi_3!$A$2:$A$700,AF$3))</f>
        <v>78-78</v>
      </c>
      <c r="AG7" t="str">
        <f>_xlfn.CONCAT(_xlfn.MINIFS(ldf_multi_3!$E$2:$E$700,ldf_multi_3!$A$2:$A$700,AG$3),"-",_xlfn.MAXIFS(ldf_multi_3!$E$2:$E$700,ldf_multi_3!$A$2:$A$700,AG$3))</f>
        <v>751-751</v>
      </c>
      <c r="AH7" t="str">
        <f>_xlfn.CONCAT(_xlfn.MINIFS(ldf_multi_3!$E$2:$E$700,ldf_multi_3!$A$2:$A$700,AH$3),"-",_xlfn.MAXIFS(ldf_multi_3!$E$2:$E$700,ldf_multi_3!$A$2:$A$700,AH$3))</f>
        <v>4-4</v>
      </c>
      <c r="AI7" t="str">
        <f>_xlfn.CONCAT(_xlfn.MINIFS(ldf_multi_3!$E$2:$E$700,ldf_multi_3!$A$2:$A$700,AI$3),"-",_xlfn.MAXIFS(ldf_multi_3!$E$2:$E$700,ldf_multi_3!$A$2:$A$700,AI$3))</f>
        <v>4-4</v>
      </c>
      <c r="AJ7" t="str">
        <f>_xlfn.CONCAT(_xlfn.MINIFS(ldf_multi_3!$E$2:$E$700,ldf_multi_3!$A$2:$A$700,AJ$3),"-",_xlfn.MAXIFS(ldf_multi_3!$E$2:$E$700,ldf_multi_3!$A$2:$A$700,AJ$3))</f>
        <v>6-6</v>
      </c>
    </row>
    <row r="8" spans="2:36" x14ac:dyDescent="0.25">
      <c r="C8" s="5" t="s">
        <v>42</v>
      </c>
      <c r="D8" t="s">
        <v>48</v>
      </c>
      <c r="E8" t="s">
        <v>48</v>
      </c>
      <c r="F8" t="s">
        <v>48</v>
      </c>
      <c r="G8" t="s">
        <v>48</v>
      </c>
      <c r="H8" t="s">
        <v>48</v>
      </c>
      <c r="I8" t="s">
        <v>48</v>
      </c>
      <c r="J8" t="s">
        <v>48</v>
      </c>
      <c r="K8" t="s">
        <v>48</v>
      </c>
      <c r="L8" t="s">
        <v>48</v>
      </c>
      <c r="M8" t="s">
        <v>48</v>
      </c>
      <c r="N8" t="s">
        <v>48</v>
      </c>
      <c r="O8" t="s">
        <v>48</v>
      </c>
      <c r="P8" t="s">
        <v>48</v>
      </c>
      <c r="Q8" t="s">
        <v>48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  <c r="AH8" t="s">
        <v>48</v>
      </c>
      <c r="AI8" t="s">
        <v>48</v>
      </c>
      <c r="AJ8" t="s">
        <v>48</v>
      </c>
    </row>
    <row r="9" spans="2:36" x14ac:dyDescent="0.25">
      <c r="B9" s="5">
        <v>2</v>
      </c>
      <c r="C9" s="5" t="s">
        <v>43</v>
      </c>
      <c r="D9" s="4">
        <f>AVERAGEIFS(ldf_multi_3!$G$2:$G$700,ldf_multi_3!$A$2:$A$700,D$3, ldf_multi_3!$D$2:$D$700,$B9)</f>
        <v>73165</v>
      </c>
      <c r="E9" s="4">
        <f>AVERAGEIFS(ldf_multi_3!$G$2:$G$700,ldf_multi_3!$A$2:$A$700,E$3, ldf_multi_3!$D$2:$D$700,$B9)</f>
        <v>5811938.4000000004</v>
      </c>
      <c r="F9" s="4">
        <f>AVERAGEIFS(ldf_multi_3!$G$2:$G$700,ldf_multi_3!$A$2:$A$700,F$3, ldf_multi_3!$D$2:$D$700,$B9)</f>
        <v>50826004</v>
      </c>
      <c r="G9" s="4">
        <f>AVERAGEIFS(ldf_multi_3!$G$2:$G$700,ldf_multi_3!$A$2:$A$700,G$3, ldf_multi_3!$D$2:$D$700,$B9)</f>
        <v>86169.600000000006</v>
      </c>
      <c r="H9" s="4">
        <f>AVERAGEIFS(ldf_multi_3!$G$2:$G$700,ldf_multi_3!$A$2:$A$700,H$3, ldf_multi_3!$D$2:$D$700,$B9)</f>
        <v>20580.2</v>
      </c>
      <c r="I9" s="4">
        <f>AVERAGEIFS(ldf_multi_3!$G$2:$G$700,ldf_multi_3!$A$2:$A$700,I$3, ldf_multi_3!$D$2:$D$700,$B9)</f>
        <v>86693.8</v>
      </c>
      <c r="J9" s="4">
        <f>AVERAGEIFS(ldf_multi_3!$G$2:$G$700,ldf_multi_3!$A$2:$A$700,J$3, ldf_multi_3!$D$2:$D$700,$B9)</f>
        <v>63007.6</v>
      </c>
      <c r="K9" s="4">
        <f>AVERAGEIFS(ldf_multi_3!$G$2:$G$700,ldf_multi_3!$A$2:$A$700,K$3, ldf_multi_3!$D$2:$D$700,$B9)</f>
        <v>45118.6</v>
      </c>
      <c r="L9" s="4">
        <f>AVERAGEIFS(ldf_multi_3!$G$2:$G$700,ldf_multi_3!$A$2:$A$700,L$3, ldf_multi_3!$D$2:$D$700,$B9)</f>
        <v>65983.600000000006</v>
      </c>
      <c r="M9" s="4">
        <f>AVERAGEIFS(ldf_multi_3!$G$2:$G$700,ldf_multi_3!$A$2:$A$700,M$3, ldf_multi_3!$D$2:$D$700,$B9)</f>
        <v>42792449.200000003</v>
      </c>
      <c r="N9" s="4">
        <f>AVERAGEIFS(ldf_multi_3!$G$2:$G$700,ldf_multi_3!$A$2:$A$700,N$3, ldf_multi_3!$D$2:$D$700,$B9)</f>
        <v>3788951.6</v>
      </c>
      <c r="O9" s="4">
        <f>AVERAGEIFS(ldf_multi_3!$G$2:$G$700,ldf_multi_3!$A$2:$A$700,O$3, ldf_multi_3!$D$2:$D$700,$B9)</f>
        <v>67138.899999999994</v>
      </c>
      <c r="P9" s="4">
        <f>AVERAGEIFS(ldf_multi_3!$G$2:$G$700,ldf_multi_3!$A$2:$A$700,P$3, ldf_multi_3!$D$2:$D$700,$B9)</f>
        <v>56971699.600000001</v>
      </c>
      <c r="Q9" s="4">
        <f>AVERAGEIFS(ldf_multi_3!$G$2:$G$700,ldf_multi_3!$A$2:$A$700,Q$3, ldf_multi_3!$D$2:$D$700,$B9)</f>
        <v>678.2</v>
      </c>
      <c r="R9" s="4">
        <f>AVERAGEIFS(ldf_multi_3!$G$2:$G$700,ldf_multi_3!$A$2:$A$700,R$3, ldf_multi_3!$D$2:$D$700,$B9)</f>
        <v>101478.6</v>
      </c>
      <c r="S9" s="4">
        <f>AVERAGEIFS(ldf_multi_3!$G$2:$G$700,ldf_multi_3!$A$2:$A$700,S$3, ldf_multi_3!$D$2:$D$700,$B9)</f>
        <v>40941.199999999997</v>
      </c>
      <c r="T9" s="4">
        <f>AVERAGEIFS(ldf_multi_3!$G$2:$G$700,ldf_multi_3!$A$2:$A$700,T$3, ldf_multi_3!$D$2:$D$700,$B9)</f>
        <v>50405225.799999997</v>
      </c>
      <c r="U9" s="4">
        <f>AVERAGEIFS(ldf_multi_3!$G$2:$G$700,ldf_multi_3!$A$2:$A$700,U$3, ldf_multi_3!$D$2:$D$700,$B9)</f>
        <v>266137</v>
      </c>
      <c r="V9" s="4">
        <f>AVERAGEIFS(ldf_multi_3!$G$2:$G$700,ldf_multi_3!$A$2:$A$700,V$3, ldf_multi_3!$D$2:$D$700,$B9)</f>
        <v>19722.8</v>
      </c>
      <c r="W9" s="4">
        <f>AVERAGEIFS(ldf_multi_3!$G$2:$G$700,ldf_multi_3!$A$2:$A$700,W$3, ldf_multi_3!$D$2:$D$700,$B9)</f>
        <v>65375</v>
      </c>
      <c r="X9" s="4">
        <f>AVERAGEIFS(ldf_multi_3!$G$2:$G$700,ldf_multi_3!$A$2:$A$700,X$3, ldf_multi_3!$D$2:$D$700,$B9)</f>
        <v>31483</v>
      </c>
      <c r="Y9" s="4">
        <f>AVERAGEIFS(ldf_multi_3!$G$2:$G$700,ldf_multi_3!$A$2:$A$700,Y$3, ldf_multi_3!$D$2:$D$700,$B9)</f>
        <v>72081.8</v>
      </c>
      <c r="Z9" s="4">
        <f>AVERAGEIFS(ldf_multi_3!$G$2:$G$700,ldf_multi_3!$A$2:$A$700,Z$3, ldf_multi_3!$D$2:$D$700,$B9)</f>
        <v>73165</v>
      </c>
      <c r="AA9" s="4">
        <f>AVERAGEIFS(ldf_multi_3!$G$2:$G$700,ldf_multi_3!$A$2:$A$700,AA$3, ldf_multi_3!$D$2:$D$700,$B9)</f>
        <v>5811938.4000000004</v>
      </c>
      <c r="AB9" s="4">
        <f>AVERAGEIFS(ldf_multi_3!$G$2:$G$700,ldf_multi_3!$A$2:$A$700,AB$3, ldf_multi_3!$D$2:$D$700,$B9)</f>
        <v>50826004</v>
      </c>
      <c r="AC9" s="4">
        <f>AVERAGEIFS(ldf_multi_3!$G$2:$G$700,ldf_multi_3!$A$2:$A$700,AC$3, ldf_multi_3!$D$2:$D$700,$B9)</f>
        <v>60531371.200000003</v>
      </c>
      <c r="AD9" s="4">
        <f>AVERAGEIFS(ldf_multi_3!$G$2:$G$700,ldf_multi_3!$A$2:$A$700,AD$3, ldf_multi_3!$D$2:$D$700,$B9)</f>
        <v>5501653.4000000004</v>
      </c>
      <c r="AE9" s="4">
        <f>AVERAGEIFS(ldf_multi_3!$G$2:$G$700,ldf_multi_3!$A$2:$A$700,AE$3, ldf_multi_3!$D$2:$D$700,$B9)</f>
        <v>727.2</v>
      </c>
      <c r="AF9" s="4">
        <f>AVERAGEIFS(ldf_multi_3!$G$2:$G$700,ldf_multi_3!$A$2:$A$700,AF$3, ldf_multi_3!$D$2:$D$700,$B9)</f>
        <v>2551.6</v>
      </c>
      <c r="AG9" s="4">
        <f>AVERAGEIFS(ldf_multi_3!$G$2:$G$700,ldf_multi_3!$A$2:$A$700,AG$3, ldf_multi_3!$D$2:$D$700,$B9)</f>
        <v>200780.79999999999</v>
      </c>
      <c r="AH9" s="4">
        <f>AVERAGEIFS(ldf_multi_3!$G$2:$G$700,ldf_multi_3!$A$2:$A$700,AH$3, ldf_multi_3!$D$2:$D$700,$B9)</f>
        <v>65302.6</v>
      </c>
      <c r="AI9" s="4">
        <f>AVERAGEIFS(ldf_multi_3!$G$2:$G$700,ldf_multi_3!$A$2:$A$700,AI$3, ldf_multi_3!$D$2:$D$700,$B9)</f>
        <v>36227</v>
      </c>
      <c r="AJ9" s="4">
        <f>AVERAGEIFS(ldf_multi_3!$G$2:$G$700,ldf_multi_3!$A$2:$A$700,AJ$3, ldf_multi_3!$D$2:$D$700,$B9)</f>
        <v>44748.800000000003</v>
      </c>
    </row>
    <row r="10" spans="2:36" x14ac:dyDescent="0.25">
      <c r="B10" s="5">
        <v>2</v>
      </c>
      <c r="C10" s="5" t="s">
        <v>44</v>
      </c>
      <c r="D10" s="4">
        <f>AVERAGEIFS(ldf_multi_3!$H$2:$H$700,ldf_multi_3!$A$2:$A$700,D$3, ldf_multi_3!$D$2:$D$700,$B10)</f>
        <v>230083</v>
      </c>
      <c r="E10" s="4">
        <f>AVERAGEIFS(ldf_multi_3!$H$2:$H$700,ldf_multi_3!$A$2:$A$700,E$3, ldf_multi_3!$D$2:$D$700,$B10)</f>
        <v>23977513.600000001</v>
      </c>
      <c r="F10" s="4">
        <f>AVERAGEIFS(ldf_multi_3!$H$2:$H$700,ldf_multi_3!$A$2:$A$700,F$3, ldf_multi_3!$D$2:$D$700,$B10)</f>
        <v>228178586</v>
      </c>
      <c r="G10" s="4">
        <f>AVERAGEIFS(ldf_multi_3!$H$2:$H$700,ldf_multi_3!$A$2:$A$700,G$3, ldf_multi_3!$D$2:$D$700,$B10)</f>
        <v>22479.599999999999</v>
      </c>
      <c r="H10" s="4">
        <f>AVERAGEIFS(ldf_multi_3!$H$2:$H$700,ldf_multi_3!$A$2:$A$700,H$3, ldf_multi_3!$D$2:$D$700,$B10)</f>
        <v>7072</v>
      </c>
      <c r="I10" s="4">
        <f>AVERAGEIFS(ldf_multi_3!$H$2:$H$700,ldf_multi_3!$A$2:$A$700,I$3, ldf_multi_3!$D$2:$D$700,$B10)</f>
        <v>22725</v>
      </c>
      <c r="J10" s="4">
        <f>AVERAGEIFS(ldf_multi_3!$H$2:$H$700,ldf_multi_3!$A$2:$A$700,J$3, ldf_multi_3!$D$2:$D$700,$B10)</f>
        <v>345199.4</v>
      </c>
      <c r="K10" s="4">
        <f>AVERAGEIFS(ldf_multi_3!$H$2:$H$700,ldf_multi_3!$A$2:$A$700,K$3, ldf_multi_3!$D$2:$D$700,$B10)</f>
        <v>42916</v>
      </c>
      <c r="L10" s="4">
        <f>AVERAGEIFS(ldf_multi_3!$H$2:$H$700,ldf_multi_3!$A$2:$A$700,L$3, ldf_multi_3!$D$2:$D$700,$B10)</f>
        <v>151957.20000000001</v>
      </c>
      <c r="M10" s="4">
        <f>AVERAGEIFS(ldf_multi_3!$H$2:$H$700,ldf_multi_3!$A$2:$A$700,M$3, ldf_multi_3!$D$2:$D$700,$B10)</f>
        <v>164680650.80000001</v>
      </c>
      <c r="N10" s="4">
        <f>AVERAGEIFS(ldf_multi_3!$H$2:$H$700,ldf_multi_3!$A$2:$A$700,N$3, ldf_multi_3!$D$2:$D$700,$B10)</f>
        <v>1272454.6000000001</v>
      </c>
      <c r="O10" s="4">
        <f>AVERAGEIFS(ldf_multi_3!$H$2:$H$700,ldf_multi_3!$A$2:$A$700,O$3, ldf_multi_3!$D$2:$D$700,$B10)</f>
        <v>85310.8</v>
      </c>
      <c r="P10" s="4">
        <f>AVERAGEIFS(ldf_multi_3!$H$2:$H$700,ldf_multi_3!$A$2:$A$700,P$3, ldf_multi_3!$D$2:$D$700,$B10)</f>
        <v>120105848.40000001</v>
      </c>
      <c r="Q10" s="4">
        <f>AVERAGEIFS(ldf_multi_3!$H$2:$H$700,ldf_multi_3!$A$2:$A$700,Q$3, ldf_multi_3!$D$2:$D$700,$B10)</f>
        <v>491.4</v>
      </c>
      <c r="R10" s="4">
        <f>AVERAGEIFS(ldf_multi_3!$H$2:$H$700,ldf_multi_3!$A$2:$A$700,R$3, ldf_multi_3!$D$2:$D$700,$B10)</f>
        <v>23427.200000000001</v>
      </c>
      <c r="S10" s="4">
        <f>AVERAGEIFS(ldf_multi_3!$H$2:$H$700,ldf_multi_3!$A$2:$A$700,S$3, ldf_multi_3!$D$2:$D$700,$B10)</f>
        <v>21600.799999999999</v>
      </c>
      <c r="T10" s="4">
        <f>AVERAGEIFS(ldf_multi_3!$H$2:$H$700,ldf_multi_3!$A$2:$A$700,T$3, ldf_multi_3!$D$2:$D$700,$B10)</f>
        <v>25819420.199999999</v>
      </c>
      <c r="U10" s="4">
        <f>AVERAGEIFS(ldf_multi_3!$H$2:$H$700,ldf_multi_3!$A$2:$A$700,U$3, ldf_multi_3!$D$2:$D$700,$B10)</f>
        <v>64616.2</v>
      </c>
      <c r="V10" s="4">
        <f>AVERAGEIFS(ldf_multi_3!$H$2:$H$700,ldf_multi_3!$A$2:$A$700,V$3, ldf_multi_3!$D$2:$D$700,$B10)</f>
        <v>7123</v>
      </c>
      <c r="W10" s="4">
        <f>AVERAGEIFS(ldf_multi_3!$H$2:$H$700,ldf_multi_3!$A$2:$A$700,W$3, ldf_multi_3!$D$2:$D$700,$B10)</f>
        <v>18358</v>
      </c>
      <c r="X10" s="4">
        <f>AVERAGEIFS(ldf_multi_3!$H$2:$H$700,ldf_multi_3!$A$2:$A$700,X$3, ldf_multi_3!$D$2:$D$700,$B10)</f>
        <v>11936.8</v>
      </c>
      <c r="Y10" s="4">
        <f>AVERAGEIFS(ldf_multi_3!$H$2:$H$700,ldf_multi_3!$A$2:$A$700,Y$3, ldf_multi_3!$D$2:$D$700,$B10)</f>
        <v>112251</v>
      </c>
      <c r="Z10" s="4">
        <f>AVERAGEIFS(ldf_multi_3!$H$2:$H$700,ldf_multi_3!$A$2:$A$700,Z$3, ldf_multi_3!$D$2:$D$700,$B10)</f>
        <v>230083</v>
      </c>
      <c r="AA10" s="4">
        <f>AVERAGEIFS(ldf_multi_3!$H$2:$H$700,ldf_multi_3!$A$2:$A$700,AA$3, ldf_multi_3!$D$2:$D$700,$B10)</f>
        <v>23977513.600000001</v>
      </c>
      <c r="AB10" s="4">
        <f>AVERAGEIFS(ldf_multi_3!$H$2:$H$700,ldf_multi_3!$A$2:$A$700,AB$3, ldf_multi_3!$D$2:$D$700,$B10)</f>
        <v>228178586</v>
      </c>
      <c r="AC10" s="4">
        <f>AVERAGEIFS(ldf_multi_3!$H$2:$H$700,ldf_multi_3!$A$2:$A$700,AC$3, ldf_multi_3!$D$2:$D$700,$B10)</f>
        <v>36024168.799999997</v>
      </c>
      <c r="AD10" s="4">
        <f>AVERAGEIFS(ldf_multi_3!$H$2:$H$700,ldf_multi_3!$A$2:$A$700,AD$3, ldf_multi_3!$D$2:$D$700,$B10)</f>
        <v>3099262.2</v>
      </c>
      <c r="AE10" s="4">
        <f>AVERAGEIFS(ldf_multi_3!$H$2:$H$700,ldf_multi_3!$A$2:$A$700,AE$3, ldf_multi_3!$D$2:$D$700,$B10)</f>
        <v>543.20000000000005</v>
      </c>
      <c r="AF10" s="4">
        <f>AVERAGEIFS(ldf_multi_3!$H$2:$H$700,ldf_multi_3!$A$2:$A$700,AF$3, ldf_multi_3!$D$2:$D$700,$B10)</f>
        <v>8309.4</v>
      </c>
      <c r="AG10" s="4">
        <f>AVERAGEIFS(ldf_multi_3!$H$2:$H$700,ldf_multi_3!$A$2:$A$700,AG$3, ldf_multi_3!$D$2:$D$700,$B10)</f>
        <v>1292775</v>
      </c>
      <c r="AH10" s="4">
        <f>AVERAGEIFS(ldf_multi_3!$H$2:$H$700,ldf_multi_3!$A$2:$A$700,AH$3, ldf_multi_3!$D$2:$D$700,$B10)</f>
        <v>17800.599999999999</v>
      </c>
      <c r="AI10" s="4">
        <f>AVERAGEIFS(ldf_multi_3!$H$2:$H$700,ldf_multi_3!$A$2:$A$700,AI$3, ldf_multi_3!$D$2:$D$700,$B10)</f>
        <v>12863.6</v>
      </c>
      <c r="AJ10" s="4">
        <f>AVERAGEIFS(ldf_multi_3!$H$2:$H$700,ldf_multi_3!$A$2:$A$700,AJ$3, ldf_multi_3!$D$2:$D$700,$B10)</f>
        <v>34698.6</v>
      </c>
    </row>
    <row r="11" spans="2:36" x14ac:dyDescent="0.25">
      <c r="B11" s="5">
        <v>2</v>
      </c>
      <c r="C11" s="5" t="s">
        <v>45</v>
      </c>
      <c r="D11" s="4">
        <f>AVERAGEIFS(ldf_multi_3!$I$2:$I$700,ldf_multi_3!$A$2:$A$700,D$3, ldf_multi_3!$D$2:$D$700,$B11)</f>
        <v>8133.6</v>
      </c>
      <c r="E11" s="4">
        <f>AVERAGEIFS(ldf_multi_3!$I$2:$I$700,ldf_multi_3!$A$2:$A$700,E$3, ldf_multi_3!$D$2:$D$700,$B11)</f>
        <v>386239.4</v>
      </c>
      <c r="F11" s="4">
        <f>AVERAGEIFS(ldf_multi_3!$I$2:$I$700,ldf_multi_3!$A$2:$A$700,F$3, ldf_multi_3!$D$2:$D$700,$B11)</f>
        <v>2970352.8</v>
      </c>
      <c r="G11" s="4">
        <f>AVERAGEIFS(ldf_multi_3!$I$2:$I$700,ldf_multi_3!$A$2:$A$700,G$3, ldf_multi_3!$D$2:$D$700,$B11)</f>
        <v>2938.4</v>
      </c>
      <c r="H11" s="4">
        <f>AVERAGEIFS(ldf_multi_3!$I$2:$I$700,ldf_multi_3!$A$2:$A$700,H$3, ldf_multi_3!$D$2:$D$700,$B11)</f>
        <v>1288.4000000000001</v>
      </c>
      <c r="I11" s="4">
        <f>AVERAGEIFS(ldf_multi_3!$I$2:$I$700,ldf_multi_3!$A$2:$A$700,I$3, ldf_multi_3!$D$2:$D$700,$B11)</f>
        <v>2991.2</v>
      </c>
      <c r="J11" s="4">
        <f>AVERAGEIFS(ldf_multi_3!$I$2:$I$700,ldf_multi_3!$A$2:$A$700,J$3, ldf_multi_3!$D$2:$D$700,$B11)</f>
        <v>1768.2</v>
      </c>
      <c r="K11" s="4">
        <f>AVERAGEIFS(ldf_multi_3!$I$2:$I$700,ldf_multi_3!$A$2:$A$700,K$3, ldf_multi_3!$D$2:$D$700,$B11)</f>
        <v>2516.1999999999998</v>
      </c>
      <c r="L11" s="4">
        <f>AVERAGEIFS(ldf_multi_3!$I$2:$I$700,ldf_multi_3!$A$2:$A$700,L$3, ldf_multi_3!$D$2:$D$700,$B11)</f>
        <v>2483.4</v>
      </c>
      <c r="M11" s="4">
        <f>AVERAGEIFS(ldf_multi_3!$I$2:$I$700,ldf_multi_3!$A$2:$A$700,M$3, ldf_multi_3!$D$2:$D$700,$B11)</f>
        <v>659093.6</v>
      </c>
      <c r="N11" s="4">
        <f>AVERAGEIFS(ldf_multi_3!$I$2:$I$700,ldf_multi_3!$A$2:$A$700,N$3, ldf_multi_3!$D$2:$D$700,$B11)</f>
        <v>131101.20000000001</v>
      </c>
      <c r="O11" s="4">
        <f>AVERAGEIFS(ldf_multi_3!$I$2:$I$700,ldf_multi_3!$A$2:$A$700,O$3, ldf_multi_3!$D$2:$D$700,$B11)</f>
        <v>2624.9</v>
      </c>
      <c r="P11" s="4">
        <f>AVERAGEIFS(ldf_multi_3!$I$2:$I$700,ldf_multi_3!$A$2:$A$700,P$3, ldf_multi_3!$D$2:$D$700,$B11)</f>
        <v>1115958</v>
      </c>
      <c r="Q11" s="4">
        <f>AVERAGEIFS(ldf_multi_3!$I$2:$I$700,ldf_multi_3!$A$2:$A$700,Q$3, ldf_multi_3!$D$2:$D$700,$B11)</f>
        <v>676.4</v>
      </c>
      <c r="R11" s="4">
        <f>AVERAGEIFS(ldf_multi_3!$I$2:$I$700,ldf_multi_3!$A$2:$A$700,R$3, ldf_multi_3!$D$2:$D$700,$B11)</f>
        <v>3060.4</v>
      </c>
      <c r="S11" s="4">
        <f>AVERAGEIFS(ldf_multi_3!$I$2:$I$700,ldf_multi_3!$A$2:$A$700,S$3, ldf_multi_3!$D$2:$D$700,$B11)</f>
        <v>1798.6</v>
      </c>
      <c r="T11" s="4">
        <f>AVERAGEIFS(ldf_multi_3!$I$2:$I$700,ldf_multi_3!$A$2:$A$700,T$3, ldf_multi_3!$D$2:$D$700,$B11)</f>
        <v>1234194.6000000001</v>
      </c>
      <c r="U11" s="4">
        <f>AVERAGEIFS(ldf_multi_3!$I$2:$I$700,ldf_multi_3!$A$2:$A$700,U$3, ldf_multi_3!$D$2:$D$700,$B11)</f>
        <v>8390.6</v>
      </c>
      <c r="V11" s="4">
        <f>AVERAGEIFS(ldf_multi_3!$I$2:$I$700,ldf_multi_3!$A$2:$A$700,V$3, ldf_multi_3!$D$2:$D$700,$B11)</f>
        <v>1208.2</v>
      </c>
      <c r="W11" s="4">
        <f>AVERAGEIFS(ldf_multi_3!$I$2:$I$700,ldf_multi_3!$A$2:$A$700,W$3, ldf_multi_3!$D$2:$D$700,$B11)</f>
        <v>2397.8000000000002</v>
      </c>
      <c r="X11" s="4">
        <f>AVERAGEIFS(ldf_multi_3!$I$2:$I$700,ldf_multi_3!$A$2:$A$700,X$3, ldf_multi_3!$D$2:$D$700,$B11)</f>
        <v>1616.8</v>
      </c>
      <c r="Y11" s="4">
        <f>AVERAGEIFS(ldf_multi_3!$I$2:$I$700,ldf_multi_3!$A$2:$A$700,Y$3, ldf_multi_3!$D$2:$D$700,$B11)</f>
        <v>2384.8000000000002</v>
      </c>
      <c r="Z11" s="4">
        <f>AVERAGEIFS(ldf_multi_3!$I$2:$I$700,ldf_multi_3!$A$2:$A$700,Z$3, ldf_multi_3!$D$2:$D$700,$B11)</f>
        <v>8133.6</v>
      </c>
      <c r="AA11" s="4">
        <f>AVERAGEIFS(ldf_multi_3!$I$2:$I$700,ldf_multi_3!$A$2:$A$700,AA$3, ldf_multi_3!$D$2:$D$700,$B11)</f>
        <v>386239.4</v>
      </c>
      <c r="AB11" s="4">
        <f>AVERAGEIFS(ldf_multi_3!$I$2:$I$700,ldf_multi_3!$A$2:$A$700,AB$3, ldf_multi_3!$D$2:$D$700,$B11)</f>
        <v>2970352.8</v>
      </c>
      <c r="AC11" s="4">
        <f>AVERAGEIFS(ldf_multi_3!$I$2:$I$700,ldf_multi_3!$A$2:$A$700,AC$3, ldf_multi_3!$D$2:$D$700,$B11)</f>
        <v>2878058.8</v>
      </c>
      <c r="AD11" s="4">
        <f>AVERAGEIFS(ldf_multi_3!$I$2:$I$700,ldf_multi_3!$A$2:$A$700,AD$3, ldf_multi_3!$D$2:$D$700,$B11)</f>
        <v>282495.40000000002</v>
      </c>
      <c r="AE11" s="4">
        <f>AVERAGEIFS(ldf_multi_3!$I$2:$I$700,ldf_multi_3!$A$2:$A$700,AE$3, ldf_multi_3!$D$2:$D$700,$B11)</f>
        <v>494.4</v>
      </c>
      <c r="AF11" s="4">
        <f>AVERAGEIFS(ldf_multi_3!$I$2:$I$700,ldf_multi_3!$A$2:$A$700,AF$3, ldf_multi_3!$D$2:$D$700,$B11)</f>
        <v>517.79999999999995</v>
      </c>
      <c r="AG11" s="4">
        <f>AVERAGEIFS(ldf_multi_3!$I$2:$I$700,ldf_multi_3!$A$2:$A$700,AG$3, ldf_multi_3!$D$2:$D$700,$B11)</f>
        <v>761.4</v>
      </c>
      <c r="AH11" s="4">
        <f>AVERAGEIFS(ldf_multi_3!$I$2:$I$700,ldf_multi_3!$A$2:$A$700,AH$3, ldf_multi_3!$D$2:$D$700,$B11)</f>
        <v>2379</v>
      </c>
      <c r="AI11" s="4">
        <f>AVERAGEIFS(ldf_multi_3!$I$2:$I$700,ldf_multi_3!$A$2:$A$700,AI$3, ldf_multi_3!$D$2:$D$700,$B11)</f>
        <v>1711.8</v>
      </c>
      <c r="AJ11" s="4">
        <f>AVERAGEIFS(ldf_multi_3!$I$2:$I$700,ldf_multi_3!$A$2:$A$700,AJ$3, ldf_multi_3!$D$2:$D$700,$B11)</f>
        <v>1751</v>
      </c>
    </row>
    <row r="12" spans="2:36" x14ac:dyDescent="0.25">
      <c r="B12" s="5">
        <v>2</v>
      </c>
      <c r="C12" s="5" t="s">
        <v>46</v>
      </c>
      <c r="D12" s="4">
        <f>AVERAGEIFS(ldf_multi_3!$F$2:$F$700,ldf_multi_3!$A$2:$A$700,D$3, ldf_multi_3!$D$2:$D$700,$B12)</f>
        <v>311448.8</v>
      </c>
      <c r="E12" s="4">
        <f>AVERAGEIFS(ldf_multi_3!$F$2:$F$700,ldf_multi_3!$A$2:$A$700,E$3, ldf_multi_3!$D$2:$D$700,$B12)</f>
        <v>30175763.600000001</v>
      </c>
      <c r="F12" s="4">
        <f>AVERAGEIFS(ldf_multi_3!$F$2:$F$700,ldf_multi_3!$A$2:$A$700,F$3, ldf_multi_3!$D$2:$D$700,$B12)</f>
        <v>281975015.60000002</v>
      </c>
      <c r="G12" s="4">
        <f>AVERAGEIFS(ldf_multi_3!$F$2:$F$700,ldf_multi_3!$A$2:$A$700,G$3, ldf_multi_3!$D$2:$D$700,$B12)</f>
        <v>111646.2</v>
      </c>
      <c r="H12" s="4">
        <f>AVERAGEIFS(ldf_multi_3!$F$2:$F$700,ldf_multi_3!$A$2:$A$700,H$3, ldf_multi_3!$D$2:$D$700,$B12)</f>
        <v>28999</v>
      </c>
      <c r="I12" s="4">
        <f>AVERAGEIFS(ldf_multi_3!$F$2:$F$700,ldf_multi_3!$A$2:$A$700,I$3, ldf_multi_3!$D$2:$D$700,$B12)</f>
        <v>112470</v>
      </c>
      <c r="J12" s="4">
        <f>AVERAGEIFS(ldf_multi_3!$F$2:$F$700,ldf_multi_3!$A$2:$A$700,J$3, ldf_multi_3!$D$2:$D$700,$B12)</f>
        <v>410040.4</v>
      </c>
      <c r="K12" s="4">
        <f>AVERAGEIFS(ldf_multi_3!$F$2:$F$700,ldf_multi_3!$A$2:$A$700,K$3, ldf_multi_3!$D$2:$D$700,$B12)</f>
        <v>90609.8</v>
      </c>
      <c r="L12" s="4">
        <f>AVERAGEIFS(ldf_multi_3!$F$2:$F$700,ldf_multi_3!$A$2:$A$700,L$3, ldf_multi_3!$D$2:$D$700,$B12)</f>
        <v>220517.6</v>
      </c>
      <c r="M12" s="4">
        <f>AVERAGEIFS(ldf_multi_3!$F$2:$F$700,ldf_multi_3!$A$2:$A$700,M$3, ldf_multi_3!$D$2:$D$700,$B12)</f>
        <v>208132270.40000001</v>
      </c>
      <c r="N12" s="4">
        <f>AVERAGEIFS(ldf_multi_3!$F$2:$F$700,ldf_multi_3!$A$2:$A$700,N$3, ldf_multi_3!$D$2:$D$700,$B12)</f>
        <v>5192579.4000000004</v>
      </c>
      <c r="O12" s="4">
        <f>AVERAGEIFS(ldf_multi_3!$F$2:$F$700,ldf_multi_3!$A$2:$A$700,O$3, ldf_multi_3!$D$2:$D$700,$B12)</f>
        <v>155147.9</v>
      </c>
      <c r="P12" s="4">
        <f>AVERAGEIFS(ldf_multi_3!$F$2:$F$700,ldf_multi_3!$A$2:$A$700,P$3, ldf_multi_3!$D$2:$D$700,$B12)</f>
        <v>178193608.19999999</v>
      </c>
      <c r="Q12" s="4">
        <f>AVERAGEIFS(ldf_multi_3!$F$2:$F$700,ldf_multi_3!$A$2:$A$700,Q$3, ldf_multi_3!$D$2:$D$700,$B12)</f>
        <v>1883.2</v>
      </c>
      <c r="R12" s="4">
        <f>AVERAGEIFS(ldf_multi_3!$F$2:$F$700,ldf_multi_3!$A$2:$A$700,R$3, ldf_multi_3!$D$2:$D$700,$B12)</f>
        <v>128028</v>
      </c>
      <c r="S12" s="4">
        <f>AVERAGEIFS(ldf_multi_3!$F$2:$F$700,ldf_multi_3!$A$2:$A$700,S$3, ldf_multi_3!$D$2:$D$700,$B12)</f>
        <v>64389.4</v>
      </c>
      <c r="T12" s="4">
        <f>AVERAGEIFS(ldf_multi_3!$F$2:$F$700,ldf_multi_3!$A$2:$A$700,T$3, ldf_multi_3!$D$2:$D$700,$B12)</f>
        <v>77458941.200000003</v>
      </c>
      <c r="U12" s="4">
        <f>AVERAGEIFS(ldf_multi_3!$F$2:$F$700,ldf_multi_3!$A$2:$A$700,U$3, ldf_multi_3!$D$2:$D$700,$B12)</f>
        <v>339214.6</v>
      </c>
      <c r="V12" s="4">
        <f>AVERAGEIFS(ldf_multi_3!$F$2:$F$700,ldf_multi_3!$A$2:$A$700,V$3, ldf_multi_3!$D$2:$D$700,$B12)</f>
        <v>28100.400000000001</v>
      </c>
      <c r="W12" s="4">
        <f>AVERAGEIFS(ldf_multi_3!$F$2:$F$700,ldf_multi_3!$A$2:$A$700,W$3, ldf_multi_3!$D$2:$D$700,$B12)</f>
        <v>86210.6</v>
      </c>
      <c r="X12" s="4">
        <f>AVERAGEIFS(ldf_multi_3!$F$2:$F$700,ldf_multi_3!$A$2:$A$700,X$3, ldf_multi_3!$D$2:$D$700,$B12)</f>
        <v>45117</v>
      </c>
      <c r="Y12" s="4">
        <f>AVERAGEIFS(ldf_multi_3!$F$2:$F$700,ldf_multi_3!$A$2:$A$700,Y$3, ldf_multi_3!$D$2:$D$700,$B12)</f>
        <v>186804.2</v>
      </c>
      <c r="Z12" s="4">
        <f>AVERAGEIFS(ldf_multi_3!$F$2:$F$700,ldf_multi_3!$A$2:$A$700,Z$3, ldf_multi_3!$D$2:$D$700,$B12)</f>
        <v>311448.8</v>
      </c>
      <c r="AA12" s="4">
        <f>AVERAGEIFS(ldf_multi_3!$F$2:$F$700,ldf_multi_3!$A$2:$A$700,AA$3, ldf_multi_3!$D$2:$D$700,$B12)</f>
        <v>30175763.600000001</v>
      </c>
      <c r="AB12" s="4">
        <f>AVERAGEIFS(ldf_multi_3!$F$2:$F$700,ldf_multi_3!$A$2:$A$700,AB$3, ldf_multi_3!$D$2:$D$700,$B12)</f>
        <v>281975015.60000002</v>
      </c>
      <c r="AC12" s="4">
        <f>AVERAGEIFS(ldf_multi_3!$F$2:$F$700,ldf_multi_3!$A$2:$A$700,AC$3, ldf_multi_3!$D$2:$D$700,$B12)</f>
        <v>99433698.200000003</v>
      </c>
      <c r="AD12" s="4">
        <f>AVERAGEIFS(ldf_multi_3!$F$2:$F$700,ldf_multi_3!$A$2:$A$700,AD$3, ldf_multi_3!$D$2:$D$700,$B12)</f>
        <v>8883484.4000000004</v>
      </c>
      <c r="AE12" s="4">
        <f>AVERAGEIFS(ldf_multi_3!$F$2:$F$700,ldf_multi_3!$A$2:$A$700,AE$3, ldf_multi_3!$D$2:$D$700,$B12)</f>
        <v>1800</v>
      </c>
      <c r="AF12" s="4">
        <f>AVERAGEIFS(ldf_multi_3!$F$2:$F$700,ldf_multi_3!$A$2:$A$700,AF$3, ldf_multi_3!$D$2:$D$700,$B12)</f>
        <v>11432.6</v>
      </c>
      <c r="AG12" s="4">
        <f>AVERAGEIFS(ldf_multi_3!$F$2:$F$700,ldf_multi_3!$A$2:$A$700,AG$3, ldf_multi_3!$D$2:$D$700,$B12)</f>
        <v>1494384.4</v>
      </c>
      <c r="AH12" s="4">
        <f>AVERAGEIFS(ldf_multi_3!$F$2:$F$700,ldf_multi_3!$A$2:$A$700,AH$3, ldf_multi_3!$D$2:$D$700,$B12)</f>
        <v>85561</v>
      </c>
      <c r="AI12" s="4">
        <f>AVERAGEIFS(ldf_multi_3!$F$2:$F$700,ldf_multi_3!$A$2:$A$700,AI$3, ldf_multi_3!$D$2:$D$700,$B12)</f>
        <v>50882.8</v>
      </c>
      <c r="AJ12" s="4">
        <f>AVERAGEIFS(ldf_multi_3!$F$2:$F$700,ldf_multi_3!$A$2:$A$700,AJ$3, ldf_multi_3!$D$2:$D$700,$B12)</f>
        <v>81262.600000000006</v>
      </c>
    </row>
    <row r="13" spans="2:36" x14ac:dyDescent="0.25">
      <c r="B13" s="5">
        <v>4</v>
      </c>
      <c r="C13" s="5" t="s">
        <v>43</v>
      </c>
      <c r="D13" s="4">
        <f>AVERAGEIFS(ldf_multi_3!$G$2:$G$700,ldf_multi_3!$A$2:$A$700,D$3, ldf_multi_3!$D$2:$D$700,$B13)</f>
        <v>38321.4</v>
      </c>
      <c r="E13" s="4">
        <f>AVERAGEIFS(ldf_multi_3!$G$2:$G$700,ldf_multi_3!$A$2:$A$700,E$3, ldf_multi_3!$D$2:$D$700,$B13)</f>
        <v>3051848.6</v>
      </c>
      <c r="F13" s="4">
        <f>AVERAGEIFS(ldf_multi_3!$G$2:$G$700,ldf_multi_3!$A$2:$A$700,F$3, ldf_multi_3!$D$2:$D$700,$B13)</f>
        <v>26917770.600000001</v>
      </c>
      <c r="G13" s="4">
        <f>AVERAGEIFS(ldf_multi_3!$G$2:$G$700,ldf_multi_3!$A$2:$A$700,G$3, ldf_multi_3!$D$2:$D$700,$B13)</f>
        <v>86021</v>
      </c>
      <c r="H13" s="4">
        <f>AVERAGEIFS(ldf_multi_3!$G$2:$G$700,ldf_multi_3!$A$2:$A$700,H$3, ldf_multi_3!$D$2:$D$700,$B13)</f>
        <v>18727.599999999999</v>
      </c>
      <c r="I13" s="4">
        <f>AVERAGEIFS(ldf_multi_3!$G$2:$G$700,ldf_multi_3!$A$2:$A$700,I$3, ldf_multi_3!$D$2:$D$700,$B13)</f>
        <v>85559</v>
      </c>
      <c r="J13" s="4">
        <f>AVERAGEIFS(ldf_multi_3!$G$2:$G$700,ldf_multi_3!$A$2:$A$700,J$3, ldf_multi_3!$D$2:$D$700,$B13)</f>
        <v>56299.199999999997</v>
      </c>
      <c r="K13" s="4">
        <f>AVERAGEIFS(ldf_multi_3!$G$2:$G$700,ldf_multi_3!$A$2:$A$700,K$3, ldf_multi_3!$D$2:$D$700,$B13)</f>
        <v>36602</v>
      </c>
      <c r="L13" s="4">
        <f>AVERAGEIFS(ldf_multi_3!$G$2:$G$700,ldf_multi_3!$A$2:$A$700,L$3, ldf_multi_3!$D$2:$D$700,$B13)</f>
        <v>57499.4</v>
      </c>
      <c r="M13" s="4">
        <f>AVERAGEIFS(ldf_multi_3!$G$2:$G$700,ldf_multi_3!$A$2:$A$700,M$3, ldf_multi_3!$D$2:$D$700,$B13)</f>
        <v>39113591.600000001</v>
      </c>
      <c r="N13" s="4">
        <f>AVERAGEIFS(ldf_multi_3!$G$2:$G$700,ldf_multi_3!$A$2:$A$700,N$3, ldf_multi_3!$D$2:$D$700,$B13)</f>
        <v>3336889.8</v>
      </c>
      <c r="O13" s="4">
        <f>AVERAGEIFS(ldf_multi_3!$G$2:$G$700,ldf_multi_3!$A$2:$A$700,O$3, ldf_multi_3!$D$2:$D$700,$B13)</f>
        <v>59598.8</v>
      </c>
      <c r="P13" s="4">
        <f>AVERAGEIFS(ldf_multi_3!$G$2:$G$700,ldf_multi_3!$A$2:$A$700,P$3, ldf_multi_3!$D$2:$D$700,$B13)</f>
        <v>55104300</v>
      </c>
      <c r="Q13" s="4">
        <f>AVERAGEIFS(ldf_multi_3!$G$2:$G$700,ldf_multi_3!$A$2:$A$700,Q$3, ldf_multi_3!$D$2:$D$700,$B13)</f>
        <v>772.2</v>
      </c>
      <c r="R13" s="4">
        <f>AVERAGEIFS(ldf_multi_3!$G$2:$G$700,ldf_multi_3!$A$2:$A$700,R$3, ldf_multi_3!$D$2:$D$700,$B13)</f>
        <v>87087.2</v>
      </c>
      <c r="S13" s="4">
        <f>AVERAGEIFS(ldf_multi_3!$G$2:$G$700,ldf_multi_3!$A$2:$A$700,S$3, ldf_multi_3!$D$2:$D$700,$B13)</f>
        <v>35462.800000000003</v>
      </c>
      <c r="T13" s="4">
        <f>AVERAGEIFS(ldf_multi_3!$G$2:$G$700,ldf_multi_3!$A$2:$A$700,T$3, ldf_multi_3!$D$2:$D$700,$B13)</f>
        <v>43092130.200000003</v>
      </c>
      <c r="U13" s="4">
        <f>AVERAGEIFS(ldf_multi_3!$G$2:$G$700,ldf_multi_3!$A$2:$A$700,U$3, ldf_multi_3!$D$2:$D$700,$B13)</f>
        <v>282661</v>
      </c>
      <c r="V13" s="4">
        <f>AVERAGEIFS(ldf_multi_3!$G$2:$G$700,ldf_multi_3!$A$2:$A$700,V$3, ldf_multi_3!$D$2:$D$700,$B13)</f>
        <v>16599.599999999999</v>
      </c>
      <c r="W13" s="4">
        <f>AVERAGEIFS(ldf_multi_3!$G$2:$G$700,ldf_multi_3!$A$2:$A$700,W$3, ldf_multi_3!$D$2:$D$700,$B13)</f>
        <v>67509.2</v>
      </c>
      <c r="X13" s="4">
        <f>AVERAGEIFS(ldf_multi_3!$G$2:$G$700,ldf_multi_3!$A$2:$A$700,X$3, ldf_multi_3!$D$2:$D$700,$B13)</f>
        <v>28207.200000000001</v>
      </c>
      <c r="Y13" s="4">
        <f>AVERAGEIFS(ldf_multi_3!$G$2:$G$700,ldf_multi_3!$A$2:$A$700,Y$3, ldf_multi_3!$D$2:$D$700,$B13)</f>
        <v>65552.2</v>
      </c>
      <c r="Z13" s="4">
        <f>AVERAGEIFS(ldf_multi_3!$G$2:$G$700,ldf_multi_3!$A$2:$A$700,Z$3, ldf_multi_3!$D$2:$D$700,$B13)</f>
        <v>38321.4</v>
      </c>
      <c r="AA13" s="4">
        <f>AVERAGEIFS(ldf_multi_3!$G$2:$G$700,ldf_multi_3!$A$2:$A$700,AA$3, ldf_multi_3!$D$2:$D$700,$B13)</f>
        <v>3051848.6</v>
      </c>
      <c r="AB13" s="4">
        <f>AVERAGEIFS(ldf_multi_3!$G$2:$G$700,ldf_multi_3!$A$2:$A$700,AB$3, ldf_multi_3!$D$2:$D$700,$B13)</f>
        <v>26917770.600000001</v>
      </c>
      <c r="AC13" s="4">
        <f>AVERAGEIFS(ldf_multi_3!$G$2:$G$700,ldf_multi_3!$A$2:$A$700,AC$3, ldf_multi_3!$D$2:$D$700,$B13)</f>
        <v>49613484.200000003</v>
      </c>
      <c r="AD13" s="4">
        <f>AVERAGEIFS(ldf_multi_3!$G$2:$G$700,ldf_multi_3!$A$2:$A$700,AD$3, ldf_multi_3!$D$2:$D$700,$B13)</f>
        <v>4470693.4000000004</v>
      </c>
      <c r="AE13" s="4">
        <f>AVERAGEIFS(ldf_multi_3!$G$2:$G$700,ldf_multi_3!$A$2:$A$700,AE$3, ldf_multi_3!$D$2:$D$700,$B13)</f>
        <v>833.2</v>
      </c>
      <c r="AF13" s="4">
        <f>AVERAGEIFS(ldf_multi_3!$G$2:$G$700,ldf_multi_3!$A$2:$A$700,AF$3, ldf_multi_3!$D$2:$D$700,$B13)</f>
        <v>2391.4</v>
      </c>
      <c r="AG13" s="4">
        <f>AVERAGEIFS(ldf_multi_3!$G$2:$G$700,ldf_multi_3!$A$2:$A$700,AG$3, ldf_multi_3!$D$2:$D$700,$B13)</f>
        <v>184249</v>
      </c>
      <c r="AH13" s="4">
        <f>AVERAGEIFS(ldf_multi_3!$G$2:$G$700,ldf_multi_3!$A$2:$A$700,AH$3, ldf_multi_3!$D$2:$D$700,$B13)</f>
        <v>64464.2</v>
      </c>
      <c r="AI13" s="4">
        <f>AVERAGEIFS(ldf_multi_3!$G$2:$G$700,ldf_multi_3!$A$2:$A$700,AI$3, ldf_multi_3!$D$2:$D$700,$B13)</f>
        <v>36712</v>
      </c>
      <c r="AJ13" s="4">
        <f>AVERAGEIFS(ldf_multi_3!$G$2:$G$700,ldf_multi_3!$A$2:$A$700,AJ$3, ldf_multi_3!$D$2:$D$700,$B13)</f>
        <v>38336.400000000001</v>
      </c>
    </row>
    <row r="14" spans="2:36" x14ac:dyDescent="0.25">
      <c r="B14" s="5">
        <v>4</v>
      </c>
      <c r="C14" s="5" t="s">
        <v>44</v>
      </c>
      <c r="D14" s="4">
        <f>AVERAGEIFS(ldf_multi_3!$H$2:$H$700,ldf_multi_3!$A$2:$A$700,D$3, ldf_multi_3!$D$2:$D$700,$B14)</f>
        <v>115383.8</v>
      </c>
      <c r="E14" s="4">
        <f>AVERAGEIFS(ldf_multi_3!$H$2:$H$700,ldf_multi_3!$A$2:$A$700,E$3, ldf_multi_3!$D$2:$D$700,$B14)</f>
        <v>12014256.800000001</v>
      </c>
      <c r="F14" s="4">
        <f>AVERAGEIFS(ldf_multi_3!$H$2:$H$700,ldf_multi_3!$A$2:$A$700,F$3, ldf_multi_3!$D$2:$D$700,$B14)</f>
        <v>115912574.59999999</v>
      </c>
      <c r="G14" s="4">
        <f>AVERAGEIFS(ldf_multi_3!$H$2:$H$700,ldf_multi_3!$A$2:$A$700,G$3, ldf_multi_3!$D$2:$D$700,$B14)</f>
        <v>13173.2</v>
      </c>
      <c r="H14" s="4">
        <f>AVERAGEIFS(ldf_multi_3!$H$2:$H$700,ldf_multi_3!$A$2:$A$700,H$3, ldf_multi_3!$D$2:$D$700,$B14)</f>
        <v>4514.8</v>
      </c>
      <c r="I14" s="4">
        <f>AVERAGEIFS(ldf_multi_3!$H$2:$H$700,ldf_multi_3!$A$2:$A$700,I$3, ldf_multi_3!$D$2:$D$700,$B14)</f>
        <v>12265.4</v>
      </c>
      <c r="J14" s="4">
        <f>AVERAGEIFS(ldf_multi_3!$H$2:$H$700,ldf_multi_3!$A$2:$A$700,J$3, ldf_multi_3!$D$2:$D$700,$B14)</f>
        <v>211078.8</v>
      </c>
      <c r="K14" s="4">
        <f>AVERAGEIFS(ldf_multi_3!$H$2:$H$700,ldf_multi_3!$A$2:$A$700,K$3, ldf_multi_3!$D$2:$D$700,$B14)</f>
        <v>22693</v>
      </c>
      <c r="L14" s="4">
        <f>AVERAGEIFS(ldf_multi_3!$H$2:$H$700,ldf_multi_3!$A$2:$A$700,L$3, ldf_multi_3!$D$2:$D$700,$B14)</f>
        <v>84857.4</v>
      </c>
      <c r="M14" s="4">
        <f>AVERAGEIFS(ldf_multi_3!$H$2:$H$700,ldf_multi_3!$A$2:$A$700,M$3, ldf_multi_3!$D$2:$D$700,$B14)</f>
        <v>92596115.200000003</v>
      </c>
      <c r="N14" s="4">
        <f>AVERAGEIFS(ldf_multi_3!$H$2:$H$700,ldf_multi_3!$A$2:$A$700,N$3, ldf_multi_3!$D$2:$D$700,$B14)</f>
        <v>694210.2</v>
      </c>
      <c r="O14" s="4">
        <f>AVERAGEIFS(ldf_multi_3!$H$2:$H$700,ldf_multi_3!$A$2:$A$700,O$3, ldf_multi_3!$D$2:$D$700,$B14)</f>
        <v>45105.3</v>
      </c>
      <c r="P14" s="4">
        <f>AVERAGEIFS(ldf_multi_3!$H$2:$H$700,ldf_multi_3!$A$2:$A$700,P$3, ldf_multi_3!$D$2:$D$700,$B14)</f>
        <v>68426434.200000003</v>
      </c>
      <c r="Q14" s="4">
        <f>AVERAGEIFS(ldf_multi_3!$H$2:$H$700,ldf_multi_3!$A$2:$A$700,Q$3, ldf_multi_3!$D$2:$D$700,$B14)</f>
        <v>604.6</v>
      </c>
      <c r="R14" s="4">
        <f>AVERAGEIFS(ldf_multi_3!$H$2:$H$700,ldf_multi_3!$A$2:$A$700,R$3, ldf_multi_3!$D$2:$D$700,$B14)</f>
        <v>12860.8</v>
      </c>
      <c r="S14" s="4">
        <f>AVERAGEIFS(ldf_multi_3!$H$2:$H$700,ldf_multi_3!$A$2:$A$700,S$3, ldf_multi_3!$D$2:$D$700,$B14)</f>
        <v>12228.4</v>
      </c>
      <c r="T14" s="4">
        <f>AVERAGEIFS(ldf_multi_3!$H$2:$H$700,ldf_multi_3!$A$2:$A$700,T$3, ldf_multi_3!$D$2:$D$700,$B14)</f>
        <v>15405285.199999999</v>
      </c>
      <c r="U14" s="4">
        <f>AVERAGEIFS(ldf_multi_3!$H$2:$H$700,ldf_multi_3!$A$2:$A$700,U$3, ldf_multi_3!$D$2:$D$700,$B14)</f>
        <v>38794.199999999997</v>
      </c>
      <c r="V14" s="4">
        <f>AVERAGEIFS(ldf_multi_3!$H$2:$H$700,ldf_multi_3!$A$2:$A$700,V$3, ldf_multi_3!$D$2:$D$700,$B14)</f>
        <v>4020</v>
      </c>
      <c r="W14" s="4">
        <f>AVERAGEIFS(ldf_multi_3!$H$2:$H$700,ldf_multi_3!$A$2:$A$700,W$3, ldf_multi_3!$D$2:$D$700,$B14)</f>
        <v>10348.6</v>
      </c>
      <c r="X14" s="4">
        <f>AVERAGEIFS(ldf_multi_3!$H$2:$H$700,ldf_multi_3!$A$2:$A$700,X$3, ldf_multi_3!$D$2:$D$700,$B14)</f>
        <v>6839.2</v>
      </c>
      <c r="Y14" s="4">
        <f>AVERAGEIFS(ldf_multi_3!$H$2:$H$700,ldf_multi_3!$A$2:$A$700,Y$3, ldf_multi_3!$D$2:$D$700,$B14)</f>
        <v>67658.8</v>
      </c>
      <c r="Z14" s="4">
        <f>AVERAGEIFS(ldf_multi_3!$H$2:$H$700,ldf_multi_3!$A$2:$A$700,Z$3, ldf_multi_3!$D$2:$D$700,$B14)</f>
        <v>115383.8</v>
      </c>
      <c r="AA14" s="4">
        <f>AVERAGEIFS(ldf_multi_3!$H$2:$H$700,ldf_multi_3!$A$2:$A$700,AA$3, ldf_multi_3!$D$2:$D$700,$B14)</f>
        <v>12014256.800000001</v>
      </c>
      <c r="AB14" s="4">
        <f>AVERAGEIFS(ldf_multi_3!$H$2:$H$700,ldf_multi_3!$A$2:$A$700,AB$3, ldf_multi_3!$D$2:$D$700,$B14)</f>
        <v>115912574.59999999</v>
      </c>
      <c r="AC14" s="4">
        <f>AVERAGEIFS(ldf_multi_3!$H$2:$H$700,ldf_multi_3!$A$2:$A$700,AC$3, ldf_multi_3!$D$2:$D$700,$B14)</f>
        <v>19109198.199999999</v>
      </c>
      <c r="AD14" s="4">
        <f>AVERAGEIFS(ldf_multi_3!$H$2:$H$700,ldf_multi_3!$A$2:$A$700,AD$3, ldf_multi_3!$D$2:$D$700,$B14)</f>
        <v>1640215.6</v>
      </c>
      <c r="AE14" s="4">
        <f>AVERAGEIFS(ldf_multi_3!$H$2:$H$700,ldf_multi_3!$A$2:$A$700,AE$3, ldf_multi_3!$D$2:$D$700,$B14)</f>
        <v>657.2</v>
      </c>
      <c r="AF14" s="4">
        <f>AVERAGEIFS(ldf_multi_3!$H$2:$H$700,ldf_multi_3!$A$2:$A$700,AF$3, ldf_multi_3!$D$2:$D$700,$B14)</f>
        <v>6883</v>
      </c>
      <c r="AG14" s="4">
        <f>AVERAGEIFS(ldf_multi_3!$H$2:$H$700,ldf_multi_3!$A$2:$A$700,AG$3, ldf_multi_3!$D$2:$D$700,$B14)</f>
        <v>1122381.3999999999</v>
      </c>
      <c r="AH14" s="4">
        <f>AVERAGEIFS(ldf_multi_3!$H$2:$H$700,ldf_multi_3!$A$2:$A$700,AH$3, ldf_multi_3!$D$2:$D$700,$B14)</f>
        <v>10243.6</v>
      </c>
      <c r="AI14" s="4">
        <f>AVERAGEIFS(ldf_multi_3!$H$2:$H$700,ldf_multi_3!$A$2:$A$700,AI$3, ldf_multi_3!$D$2:$D$700,$B14)</f>
        <v>7761</v>
      </c>
      <c r="AJ14" s="4">
        <f>AVERAGEIFS(ldf_multi_3!$H$2:$H$700,ldf_multi_3!$A$2:$A$700,AJ$3, ldf_multi_3!$D$2:$D$700,$B14)</f>
        <v>20471.400000000001</v>
      </c>
    </row>
    <row r="15" spans="2:36" x14ac:dyDescent="0.25">
      <c r="B15" s="5">
        <v>4</v>
      </c>
      <c r="C15" s="5" t="s">
        <v>45</v>
      </c>
      <c r="D15" s="4">
        <f>AVERAGEIFS(ldf_multi_3!$I$2:$I$700,ldf_multi_3!$A$2:$A$700,D$3, ldf_multi_3!$D$2:$D$700,$B15)</f>
        <v>7598.8</v>
      </c>
      <c r="E15" s="4">
        <f>AVERAGEIFS(ldf_multi_3!$I$2:$I$700,ldf_multi_3!$A$2:$A$700,E$3, ldf_multi_3!$D$2:$D$700,$B15)</f>
        <v>389534.2</v>
      </c>
      <c r="F15" s="4">
        <f>AVERAGEIFS(ldf_multi_3!$I$2:$I$700,ldf_multi_3!$A$2:$A$700,F$3, ldf_multi_3!$D$2:$D$700,$B15)</f>
        <v>2947677.6</v>
      </c>
      <c r="G15" s="4">
        <f>AVERAGEIFS(ldf_multi_3!$I$2:$I$700,ldf_multi_3!$A$2:$A$700,G$3, ldf_multi_3!$D$2:$D$700,$B15)</f>
        <v>3077</v>
      </c>
      <c r="H15" s="4">
        <f>AVERAGEIFS(ldf_multi_3!$I$2:$I$700,ldf_multi_3!$A$2:$A$700,H$3, ldf_multi_3!$D$2:$D$700,$B15)</f>
        <v>1233</v>
      </c>
      <c r="I15" s="4">
        <f>AVERAGEIFS(ldf_multi_3!$I$2:$I$700,ldf_multi_3!$A$2:$A$700,I$3, ldf_multi_3!$D$2:$D$700,$B15)</f>
        <v>3045.4</v>
      </c>
      <c r="J15" s="4">
        <f>AVERAGEIFS(ldf_multi_3!$I$2:$I$700,ldf_multi_3!$A$2:$A$700,J$3, ldf_multi_3!$D$2:$D$700,$B15)</f>
        <v>1731</v>
      </c>
      <c r="K15" s="4">
        <f>AVERAGEIFS(ldf_multi_3!$I$2:$I$700,ldf_multi_3!$A$2:$A$700,K$3, ldf_multi_3!$D$2:$D$700,$B15)</f>
        <v>2514.4</v>
      </c>
      <c r="L15" s="4">
        <f>AVERAGEIFS(ldf_multi_3!$I$2:$I$700,ldf_multi_3!$A$2:$A$700,L$3, ldf_multi_3!$D$2:$D$700,$B15)</f>
        <v>2438</v>
      </c>
      <c r="M15" s="4">
        <f>AVERAGEIFS(ldf_multi_3!$I$2:$I$700,ldf_multi_3!$A$2:$A$700,M$3, ldf_multi_3!$D$2:$D$700,$B15)</f>
        <v>714676.2</v>
      </c>
      <c r="N15" s="4">
        <f>AVERAGEIFS(ldf_multi_3!$I$2:$I$700,ldf_multi_3!$A$2:$A$700,N$3, ldf_multi_3!$D$2:$D$700,$B15)</f>
        <v>131227.4</v>
      </c>
      <c r="O15" s="4">
        <f>AVERAGEIFS(ldf_multi_3!$I$2:$I$700,ldf_multi_3!$A$2:$A$700,O$3, ldf_multi_3!$D$2:$D$700,$B15)</f>
        <v>2680.3</v>
      </c>
      <c r="P15" s="4">
        <f>AVERAGEIFS(ldf_multi_3!$I$2:$I$700,ldf_multi_3!$A$2:$A$700,P$3, ldf_multi_3!$D$2:$D$700,$B15)</f>
        <v>1123089</v>
      </c>
      <c r="Q15" s="4">
        <f>AVERAGEIFS(ldf_multi_3!$I$2:$I$700,ldf_multi_3!$A$2:$A$700,Q$3, ldf_multi_3!$D$2:$D$700,$B15)</f>
        <v>420</v>
      </c>
      <c r="R15" s="4">
        <f>AVERAGEIFS(ldf_multi_3!$I$2:$I$700,ldf_multi_3!$A$2:$A$700,R$3, ldf_multi_3!$D$2:$D$700,$B15)</f>
        <v>2928</v>
      </c>
      <c r="S15" s="4">
        <f>AVERAGEIFS(ldf_multi_3!$I$2:$I$700,ldf_multi_3!$A$2:$A$700,S$3, ldf_multi_3!$D$2:$D$700,$B15)</f>
        <v>1833.6</v>
      </c>
      <c r="T15" s="4">
        <f>AVERAGEIFS(ldf_multi_3!$I$2:$I$700,ldf_multi_3!$A$2:$A$700,T$3, ldf_multi_3!$D$2:$D$700,$B15)</f>
        <v>1192304</v>
      </c>
      <c r="U15" s="4">
        <f>AVERAGEIFS(ldf_multi_3!$I$2:$I$700,ldf_multi_3!$A$2:$A$700,U$3, ldf_multi_3!$D$2:$D$700,$B15)</f>
        <v>7677.4</v>
      </c>
      <c r="V15" s="4">
        <f>AVERAGEIFS(ldf_multi_3!$I$2:$I$700,ldf_multi_3!$A$2:$A$700,V$3, ldf_multi_3!$D$2:$D$700,$B15)</f>
        <v>1149.5999999999999</v>
      </c>
      <c r="W15" s="4">
        <f>AVERAGEIFS(ldf_multi_3!$I$2:$I$700,ldf_multi_3!$A$2:$A$700,W$3, ldf_multi_3!$D$2:$D$700,$B15)</f>
        <v>2321.1999999999998</v>
      </c>
      <c r="X15" s="4">
        <f>AVERAGEIFS(ldf_multi_3!$I$2:$I$700,ldf_multi_3!$A$2:$A$700,X$3, ldf_multi_3!$D$2:$D$700,$B15)</f>
        <v>1516.8</v>
      </c>
      <c r="Y15" s="4">
        <f>AVERAGEIFS(ldf_multi_3!$I$2:$I$700,ldf_multi_3!$A$2:$A$700,Y$3, ldf_multi_3!$D$2:$D$700,$B15)</f>
        <v>2354.6</v>
      </c>
      <c r="Z15" s="4">
        <f>AVERAGEIFS(ldf_multi_3!$I$2:$I$700,ldf_multi_3!$A$2:$A$700,Z$3, ldf_multi_3!$D$2:$D$700,$B15)</f>
        <v>7598.8</v>
      </c>
      <c r="AA15" s="4">
        <f>AVERAGEIFS(ldf_multi_3!$I$2:$I$700,ldf_multi_3!$A$2:$A$700,AA$3, ldf_multi_3!$D$2:$D$700,$B15)</f>
        <v>389534.2</v>
      </c>
      <c r="AB15" s="4">
        <f>AVERAGEIFS(ldf_multi_3!$I$2:$I$700,ldf_multi_3!$A$2:$A$700,AB$3, ldf_multi_3!$D$2:$D$700,$B15)</f>
        <v>2947677.6</v>
      </c>
      <c r="AC15" s="4">
        <f>AVERAGEIFS(ldf_multi_3!$I$2:$I$700,ldf_multi_3!$A$2:$A$700,AC$3, ldf_multi_3!$D$2:$D$700,$B15)</f>
        <v>2815036.4</v>
      </c>
      <c r="AD15" s="4">
        <f>AVERAGEIFS(ldf_multi_3!$I$2:$I$700,ldf_multi_3!$A$2:$A$700,AD$3, ldf_multi_3!$D$2:$D$700,$B15)</f>
        <v>278395.2</v>
      </c>
      <c r="AE15" s="4">
        <f>AVERAGEIFS(ldf_multi_3!$I$2:$I$700,ldf_multi_3!$A$2:$A$700,AE$3, ldf_multi_3!$D$2:$D$700,$B15)</f>
        <v>429.2</v>
      </c>
      <c r="AF15" s="4">
        <f>AVERAGEIFS(ldf_multi_3!$I$2:$I$700,ldf_multi_3!$A$2:$A$700,AF$3, ldf_multi_3!$D$2:$D$700,$B15)</f>
        <v>477</v>
      </c>
      <c r="AG15" s="4">
        <f>AVERAGEIFS(ldf_multi_3!$I$2:$I$700,ldf_multi_3!$A$2:$A$700,AG$3, ldf_multi_3!$D$2:$D$700,$B15)</f>
        <v>781.6</v>
      </c>
      <c r="AH15" s="4">
        <f>AVERAGEIFS(ldf_multi_3!$I$2:$I$700,ldf_multi_3!$A$2:$A$700,AH$3, ldf_multi_3!$D$2:$D$700,$B15)</f>
        <v>2249.4</v>
      </c>
      <c r="AI15" s="4">
        <f>AVERAGEIFS(ldf_multi_3!$I$2:$I$700,ldf_multi_3!$A$2:$A$700,AI$3, ldf_multi_3!$D$2:$D$700,$B15)</f>
        <v>1658</v>
      </c>
      <c r="AJ15" s="4">
        <f>AVERAGEIFS(ldf_multi_3!$I$2:$I$700,ldf_multi_3!$A$2:$A$700,AJ$3, ldf_multi_3!$D$2:$D$700,$B15)</f>
        <v>1764.4</v>
      </c>
    </row>
    <row r="16" spans="2:36" x14ac:dyDescent="0.25">
      <c r="B16" s="5">
        <v>4</v>
      </c>
      <c r="C16" s="5" t="s">
        <v>46</v>
      </c>
      <c r="D16" s="4">
        <f>AVERAGEIFS(ldf_multi_3!$F$2:$F$700,ldf_multi_3!$A$2:$A$700,D$3, ldf_multi_3!$D$2:$D$700,$B16)</f>
        <v>161362.6</v>
      </c>
      <c r="E16" s="4">
        <f>AVERAGEIFS(ldf_multi_3!$F$2:$F$700,ldf_multi_3!$A$2:$A$700,E$3, ldf_multi_3!$D$2:$D$700,$B16)</f>
        <v>15455708.6</v>
      </c>
      <c r="F16" s="4">
        <f>AVERAGEIFS(ldf_multi_3!$F$2:$F$700,ldf_multi_3!$A$2:$A$700,F$3, ldf_multi_3!$D$2:$D$700,$B16)</f>
        <v>145778117.40000001</v>
      </c>
      <c r="G16" s="4">
        <f>AVERAGEIFS(ldf_multi_3!$F$2:$F$700,ldf_multi_3!$A$2:$A$700,G$3, ldf_multi_3!$D$2:$D$700,$B16)</f>
        <v>102321.60000000001</v>
      </c>
      <c r="H16" s="4">
        <f>AVERAGEIFS(ldf_multi_3!$F$2:$F$700,ldf_multi_3!$A$2:$A$700,H$3, ldf_multi_3!$D$2:$D$700,$B16)</f>
        <v>24532</v>
      </c>
      <c r="I16" s="4">
        <f>AVERAGEIFS(ldf_multi_3!$F$2:$F$700,ldf_multi_3!$A$2:$A$700,I$3, ldf_multi_3!$D$2:$D$700,$B16)</f>
        <v>100920.8</v>
      </c>
      <c r="J16" s="4">
        <f>AVERAGEIFS(ldf_multi_3!$F$2:$F$700,ldf_multi_3!$A$2:$A$700,J$3, ldf_multi_3!$D$2:$D$700,$B16)</f>
        <v>269174.40000000002</v>
      </c>
      <c r="K16" s="4">
        <f>AVERAGEIFS(ldf_multi_3!$F$2:$F$700,ldf_multi_3!$A$2:$A$700,K$3, ldf_multi_3!$D$2:$D$700,$B16)</f>
        <v>61867</v>
      </c>
      <c r="L16" s="4">
        <f>AVERAGEIFS(ldf_multi_3!$F$2:$F$700,ldf_multi_3!$A$2:$A$700,L$3, ldf_multi_3!$D$2:$D$700,$B16)</f>
        <v>144850.4</v>
      </c>
      <c r="M16" s="4">
        <f>AVERAGEIFS(ldf_multi_3!$F$2:$F$700,ldf_multi_3!$A$2:$A$700,M$3, ldf_multi_3!$D$2:$D$700,$B16)</f>
        <v>132424457.8</v>
      </c>
      <c r="N16" s="4">
        <f>AVERAGEIFS(ldf_multi_3!$F$2:$F$700,ldf_multi_3!$A$2:$A$700,N$3, ldf_multi_3!$D$2:$D$700,$B16)</f>
        <v>4162398.6</v>
      </c>
      <c r="O16" s="4">
        <f>AVERAGEIFS(ldf_multi_3!$F$2:$F$700,ldf_multi_3!$A$2:$A$700,O$3, ldf_multi_3!$D$2:$D$700,$B16)</f>
        <v>107445.5</v>
      </c>
      <c r="P16" s="4">
        <f>AVERAGEIFS(ldf_multi_3!$F$2:$F$700,ldf_multi_3!$A$2:$A$700,P$3, ldf_multi_3!$D$2:$D$700,$B16)</f>
        <v>124653902.8</v>
      </c>
      <c r="Q16" s="4">
        <f>AVERAGEIFS(ldf_multi_3!$F$2:$F$700,ldf_multi_3!$A$2:$A$700,Q$3, ldf_multi_3!$D$2:$D$700,$B16)</f>
        <v>1832</v>
      </c>
      <c r="R16" s="4">
        <f>AVERAGEIFS(ldf_multi_3!$F$2:$F$700,ldf_multi_3!$A$2:$A$700,R$3, ldf_multi_3!$D$2:$D$700,$B16)</f>
        <v>102923.4</v>
      </c>
      <c r="S16" s="4">
        <f>AVERAGEIFS(ldf_multi_3!$F$2:$F$700,ldf_multi_3!$A$2:$A$700,S$3, ldf_multi_3!$D$2:$D$700,$B16)</f>
        <v>49569.8</v>
      </c>
      <c r="T16" s="4">
        <f>AVERAGEIFS(ldf_multi_3!$F$2:$F$700,ldf_multi_3!$A$2:$A$700,T$3, ldf_multi_3!$D$2:$D$700,$B16)</f>
        <v>59689791.799999997</v>
      </c>
      <c r="U16" s="4">
        <f>AVERAGEIFS(ldf_multi_3!$F$2:$F$700,ldf_multi_3!$A$2:$A$700,U$3, ldf_multi_3!$D$2:$D$700,$B16)</f>
        <v>329195.8</v>
      </c>
      <c r="V16" s="4">
        <f>AVERAGEIFS(ldf_multi_3!$F$2:$F$700,ldf_multi_3!$A$2:$A$700,V$3, ldf_multi_3!$D$2:$D$700,$B16)</f>
        <v>21812.2</v>
      </c>
      <c r="W16" s="4">
        <f>AVERAGEIFS(ldf_multi_3!$F$2:$F$700,ldf_multi_3!$A$2:$A$700,W$3, ldf_multi_3!$D$2:$D$700,$B16)</f>
        <v>80224.800000000003</v>
      </c>
      <c r="X16" s="4">
        <f>AVERAGEIFS(ldf_multi_3!$F$2:$F$700,ldf_multi_3!$A$2:$A$700,X$3, ldf_multi_3!$D$2:$D$700,$B16)</f>
        <v>36599.800000000003</v>
      </c>
      <c r="Y16" s="4">
        <f>AVERAGEIFS(ldf_multi_3!$F$2:$F$700,ldf_multi_3!$A$2:$A$700,Y$3, ldf_multi_3!$D$2:$D$700,$B16)</f>
        <v>135617.79999999999</v>
      </c>
      <c r="Z16" s="4">
        <f>AVERAGEIFS(ldf_multi_3!$F$2:$F$700,ldf_multi_3!$A$2:$A$700,Z$3, ldf_multi_3!$D$2:$D$700,$B16)</f>
        <v>161362.6</v>
      </c>
      <c r="AA16" s="4">
        <f>AVERAGEIFS(ldf_multi_3!$F$2:$F$700,ldf_multi_3!$A$2:$A$700,AA$3, ldf_multi_3!$D$2:$D$700,$B16)</f>
        <v>15455708.6</v>
      </c>
      <c r="AB16" s="4">
        <f>AVERAGEIFS(ldf_multi_3!$F$2:$F$700,ldf_multi_3!$A$2:$A$700,AB$3, ldf_multi_3!$D$2:$D$700,$B16)</f>
        <v>145778117.40000001</v>
      </c>
      <c r="AC16" s="4">
        <f>AVERAGEIFS(ldf_multi_3!$F$2:$F$700,ldf_multi_3!$A$2:$A$700,AC$3, ldf_multi_3!$D$2:$D$700,$B16)</f>
        <v>71537790.799999997</v>
      </c>
      <c r="AD16" s="4">
        <f>AVERAGEIFS(ldf_multi_3!$F$2:$F$700,ldf_multi_3!$A$2:$A$700,AD$3, ldf_multi_3!$D$2:$D$700,$B16)</f>
        <v>6389376.5999999996</v>
      </c>
      <c r="AE16" s="4">
        <f>AVERAGEIFS(ldf_multi_3!$F$2:$F$700,ldf_multi_3!$A$2:$A$700,AE$3, ldf_multi_3!$D$2:$D$700,$B16)</f>
        <v>1955.8</v>
      </c>
      <c r="AF16" s="4">
        <f>AVERAGEIFS(ldf_multi_3!$F$2:$F$700,ldf_multi_3!$A$2:$A$700,AF$3, ldf_multi_3!$D$2:$D$700,$B16)</f>
        <v>9787.7999999999993</v>
      </c>
      <c r="AG16" s="4">
        <f>AVERAGEIFS(ldf_multi_3!$F$2:$F$700,ldf_multi_3!$A$2:$A$700,AG$3, ldf_multi_3!$D$2:$D$700,$B16)</f>
        <v>1307481.3999999999</v>
      </c>
      <c r="AH16" s="4">
        <f>AVERAGEIFS(ldf_multi_3!$F$2:$F$700,ldf_multi_3!$A$2:$A$700,AH$3, ldf_multi_3!$D$2:$D$700,$B16)</f>
        <v>76998.2</v>
      </c>
      <c r="AI16" s="4">
        <f>AVERAGEIFS(ldf_multi_3!$F$2:$F$700,ldf_multi_3!$A$2:$A$700,AI$3, ldf_multi_3!$D$2:$D$700,$B16)</f>
        <v>46186.8</v>
      </c>
      <c r="AJ16" s="4">
        <f>AVERAGEIFS(ldf_multi_3!$F$2:$F$700,ldf_multi_3!$A$2:$A$700,AJ$3, ldf_multi_3!$D$2:$D$700,$B16)</f>
        <v>60630.2</v>
      </c>
    </row>
    <row r="17" spans="2:36" x14ac:dyDescent="0.25">
      <c r="B17" s="5">
        <v>8</v>
      </c>
      <c r="C17" s="5" t="s">
        <v>43</v>
      </c>
      <c r="D17" s="4">
        <f>AVERAGEIFS(ldf_multi_3!$G$2:$G$700,ldf_multi_3!$A$2:$A$700,D$3, ldf_multi_3!$D$2:$D$700,$B17)</f>
        <v>23893.8</v>
      </c>
      <c r="E17" s="4">
        <f>AVERAGEIFS(ldf_multi_3!$G$2:$G$700,ldf_multi_3!$A$2:$A$700,E$3, ldf_multi_3!$D$2:$D$700,$B17)</f>
        <v>1843291.2</v>
      </c>
      <c r="F17" s="4">
        <f>AVERAGEIFS(ldf_multi_3!$G$2:$G$700,ldf_multi_3!$A$2:$A$700,F$3, ldf_multi_3!$D$2:$D$700,$B17)</f>
        <v>16243606.800000001</v>
      </c>
      <c r="G17" s="4">
        <f>AVERAGEIFS(ldf_multi_3!$G$2:$G$700,ldf_multi_3!$A$2:$A$700,G$3, ldf_multi_3!$D$2:$D$700,$B17)</f>
        <v>138724.79999999999</v>
      </c>
      <c r="H17" s="4">
        <f>AVERAGEIFS(ldf_multi_3!$G$2:$G$700,ldf_multi_3!$A$2:$A$700,H$3, ldf_multi_3!$D$2:$D$700,$B17)</f>
        <v>24272.6</v>
      </c>
      <c r="I17" s="4">
        <f>AVERAGEIFS(ldf_multi_3!$G$2:$G$700,ldf_multi_3!$A$2:$A$700,I$3, ldf_multi_3!$D$2:$D$700,$B17)</f>
        <v>138154.20000000001</v>
      </c>
      <c r="J17" s="4">
        <f>AVERAGEIFS(ldf_multi_3!$G$2:$G$700,ldf_multi_3!$A$2:$A$700,J$3, ldf_multi_3!$D$2:$D$700,$B17)</f>
        <v>55216</v>
      </c>
      <c r="K17" s="4">
        <f>AVERAGEIFS(ldf_multi_3!$G$2:$G$700,ldf_multi_3!$A$2:$A$700,K$3, ldf_multi_3!$D$2:$D$700,$B17)</f>
        <v>37352.800000000003</v>
      </c>
      <c r="L17" s="4">
        <f>AVERAGEIFS(ldf_multi_3!$G$2:$G$700,ldf_multi_3!$A$2:$A$700,L$3, ldf_multi_3!$D$2:$D$700,$B17)</f>
        <v>55833.4</v>
      </c>
      <c r="M17" s="4">
        <f>AVERAGEIFS(ldf_multi_3!$G$2:$G$700,ldf_multi_3!$A$2:$A$700,M$3, ldf_multi_3!$D$2:$D$700,$B17)</f>
        <v>42407762</v>
      </c>
      <c r="N17" s="4">
        <f>AVERAGEIFS(ldf_multi_3!$G$2:$G$700,ldf_multi_3!$A$2:$A$700,N$3, ldf_multi_3!$D$2:$D$700,$B17)</f>
        <v>4792381.4000000004</v>
      </c>
      <c r="O17" s="4">
        <f>AVERAGEIFS(ldf_multi_3!$G$2:$G$700,ldf_multi_3!$A$2:$A$700,O$3, ldf_multi_3!$D$2:$D$700,$B17)</f>
        <v>62481.3</v>
      </c>
      <c r="P17" s="4">
        <f>AVERAGEIFS(ldf_multi_3!$G$2:$G$700,ldf_multi_3!$A$2:$A$700,P$3, ldf_multi_3!$D$2:$D$700,$B17)</f>
        <v>81923563.599999994</v>
      </c>
      <c r="Q17" s="4">
        <f>AVERAGEIFS(ldf_multi_3!$G$2:$G$700,ldf_multi_3!$A$2:$A$700,Q$3, ldf_multi_3!$D$2:$D$700,$B17)</f>
        <v>1294.5999999999999</v>
      </c>
      <c r="R17" s="4">
        <f>AVERAGEIFS(ldf_multi_3!$G$2:$G$700,ldf_multi_3!$A$2:$A$700,R$3, ldf_multi_3!$D$2:$D$700,$B17)</f>
        <v>138470.6</v>
      </c>
      <c r="S17" s="4">
        <f>AVERAGEIFS(ldf_multi_3!$G$2:$G$700,ldf_multi_3!$A$2:$A$700,S$3, ldf_multi_3!$D$2:$D$700,$B17)</f>
        <v>45225.4</v>
      </c>
      <c r="T17" s="4">
        <f>AVERAGEIFS(ldf_multi_3!$G$2:$G$700,ldf_multi_3!$A$2:$A$700,T$3, ldf_multi_3!$D$2:$D$700,$B17)</f>
        <v>38282723.600000001</v>
      </c>
      <c r="U17" s="4">
        <f>AVERAGEIFS(ldf_multi_3!$G$2:$G$700,ldf_multi_3!$A$2:$A$700,U$3, ldf_multi_3!$D$2:$D$700,$B17)</f>
        <v>441203.20000000001</v>
      </c>
      <c r="V17" s="4">
        <f>AVERAGEIFS(ldf_multi_3!$G$2:$G$700,ldf_multi_3!$A$2:$A$700,V$3, ldf_multi_3!$D$2:$D$700,$B17)</f>
        <v>22290.400000000001</v>
      </c>
      <c r="W17" s="4">
        <f>AVERAGEIFS(ldf_multi_3!$G$2:$G$700,ldf_multi_3!$A$2:$A$700,W$3, ldf_multi_3!$D$2:$D$700,$B17)</f>
        <v>105226.4</v>
      </c>
      <c r="X17" s="4">
        <f>AVERAGEIFS(ldf_multi_3!$G$2:$G$700,ldf_multi_3!$A$2:$A$700,X$3, ldf_multi_3!$D$2:$D$700,$B17)</f>
        <v>36873.199999999997</v>
      </c>
      <c r="Y17" s="4">
        <f>AVERAGEIFS(ldf_multi_3!$G$2:$G$700,ldf_multi_3!$A$2:$A$700,Y$3, ldf_multi_3!$D$2:$D$700,$B17)</f>
        <v>80831.8</v>
      </c>
      <c r="Z17" s="4">
        <f>AVERAGEIFS(ldf_multi_3!$G$2:$G$700,ldf_multi_3!$A$2:$A$700,Z$3, ldf_multi_3!$D$2:$D$700,$B17)</f>
        <v>23893.8</v>
      </c>
      <c r="AA17" s="4">
        <f>AVERAGEIFS(ldf_multi_3!$G$2:$G$700,ldf_multi_3!$A$2:$A$700,AA$3, ldf_multi_3!$D$2:$D$700,$B17)</f>
        <v>1843291.2</v>
      </c>
      <c r="AB17" s="4">
        <f>AVERAGEIFS(ldf_multi_3!$G$2:$G$700,ldf_multi_3!$A$2:$A$700,AB$3, ldf_multi_3!$D$2:$D$700,$B17)</f>
        <v>16243606.800000001</v>
      </c>
      <c r="AC17" s="4">
        <f>AVERAGEIFS(ldf_multi_3!$G$2:$G$700,ldf_multi_3!$A$2:$A$700,AC$3, ldf_multi_3!$D$2:$D$700,$B17)</f>
        <v>49671347.799999997</v>
      </c>
      <c r="AD17" s="4">
        <f>AVERAGEIFS(ldf_multi_3!$G$2:$G$700,ldf_multi_3!$A$2:$A$700,AD$3, ldf_multi_3!$D$2:$D$700,$B17)</f>
        <v>4501575</v>
      </c>
      <c r="AE17" s="4">
        <f>AVERAGEIFS(ldf_multi_3!$G$2:$G$700,ldf_multi_3!$A$2:$A$700,AE$3, ldf_multi_3!$D$2:$D$700,$B17)</f>
        <v>1209.8</v>
      </c>
      <c r="AF17" s="4">
        <f>AVERAGEIFS(ldf_multi_3!$G$2:$G$700,ldf_multi_3!$A$2:$A$700,AF$3, ldf_multi_3!$D$2:$D$700,$B17)</f>
        <v>2916.8</v>
      </c>
      <c r="AG17" s="4">
        <f>AVERAGEIFS(ldf_multi_3!$G$2:$G$700,ldf_multi_3!$A$2:$A$700,AG$3, ldf_multi_3!$D$2:$D$700,$B17)</f>
        <v>176147.6</v>
      </c>
      <c r="AH17" s="4">
        <f>AVERAGEIFS(ldf_multi_3!$G$2:$G$700,ldf_multi_3!$A$2:$A$700,AH$3, ldf_multi_3!$D$2:$D$700,$B17)</f>
        <v>103133.6</v>
      </c>
      <c r="AI17" s="4">
        <f>AVERAGEIFS(ldf_multi_3!$G$2:$G$700,ldf_multi_3!$A$2:$A$700,AI$3, ldf_multi_3!$D$2:$D$700,$B17)</f>
        <v>46236.800000000003</v>
      </c>
      <c r="AJ17" s="4">
        <f>AVERAGEIFS(ldf_multi_3!$G$2:$G$700,ldf_multi_3!$A$2:$A$700,AJ$3, ldf_multi_3!$D$2:$D$700,$B17)</f>
        <v>36494</v>
      </c>
    </row>
    <row r="18" spans="2:36" x14ac:dyDescent="0.25">
      <c r="B18" s="5">
        <v>8</v>
      </c>
      <c r="C18" s="5" t="s">
        <v>44</v>
      </c>
      <c r="D18" s="4">
        <f>AVERAGEIFS(ldf_multi_3!$H$2:$H$700,ldf_multi_3!$A$2:$A$700,D$3, ldf_multi_3!$D$2:$D$700,$B18)</f>
        <v>66345.600000000006</v>
      </c>
      <c r="E18" s="4">
        <f>AVERAGEIFS(ldf_multi_3!$H$2:$H$700,ldf_multi_3!$A$2:$A$700,E$3, ldf_multi_3!$D$2:$D$700,$B18)</f>
        <v>6371129.5999999996</v>
      </c>
      <c r="F18" s="4">
        <f>AVERAGEIFS(ldf_multi_3!$H$2:$H$700,ldf_multi_3!$A$2:$A$700,F$3, ldf_multi_3!$D$2:$D$700,$B18)</f>
        <v>59079768.799999997</v>
      </c>
      <c r="G18" s="4">
        <f>AVERAGEIFS(ldf_multi_3!$H$2:$H$700,ldf_multi_3!$A$2:$A$700,G$3, ldf_multi_3!$D$2:$D$700,$B18)</f>
        <v>9789.2000000000007</v>
      </c>
      <c r="H18" s="4">
        <f>AVERAGEIFS(ldf_multi_3!$H$2:$H$700,ldf_multi_3!$A$2:$A$700,H$3, ldf_multi_3!$D$2:$D$700,$B18)</f>
        <v>3480.8</v>
      </c>
      <c r="I18" s="4">
        <f>AVERAGEIFS(ldf_multi_3!$H$2:$H$700,ldf_multi_3!$A$2:$A$700,I$3, ldf_multi_3!$D$2:$D$700,$B18)</f>
        <v>8749</v>
      </c>
      <c r="J18" s="4">
        <f>AVERAGEIFS(ldf_multi_3!$H$2:$H$700,ldf_multi_3!$A$2:$A$700,J$3, ldf_multi_3!$D$2:$D$700,$B18)</f>
        <v>149517.4</v>
      </c>
      <c r="K18" s="4">
        <f>AVERAGEIFS(ldf_multi_3!$H$2:$H$700,ldf_multi_3!$A$2:$A$700,K$3, ldf_multi_3!$D$2:$D$700,$B18)</f>
        <v>14566</v>
      </c>
      <c r="L18" s="4">
        <f>AVERAGEIFS(ldf_multi_3!$H$2:$H$700,ldf_multi_3!$A$2:$A$700,L$3, ldf_multi_3!$D$2:$D$700,$B18)</f>
        <v>51671.4</v>
      </c>
      <c r="M18" s="4">
        <f>AVERAGEIFS(ldf_multi_3!$H$2:$H$700,ldf_multi_3!$A$2:$A$700,M$3, ldf_multi_3!$D$2:$D$700,$B18)</f>
        <v>48854105.399999999</v>
      </c>
      <c r="N18" s="4">
        <f>AVERAGEIFS(ldf_multi_3!$H$2:$H$700,ldf_multi_3!$A$2:$A$700,N$3, ldf_multi_3!$D$2:$D$700,$B18)</f>
        <v>391948</v>
      </c>
      <c r="O18" s="4">
        <f>AVERAGEIFS(ldf_multi_3!$H$2:$H$700,ldf_multi_3!$A$2:$A$700,O$3, ldf_multi_3!$D$2:$D$700,$B18)</f>
        <v>27657.4</v>
      </c>
      <c r="P18" s="4">
        <f>AVERAGEIFS(ldf_multi_3!$H$2:$H$700,ldf_multi_3!$A$2:$A$700,P$3, ldf_multi_3!$D$2:$D$700,$B18)</f>
        <v>38987739.799999997</v>
      </c>
      <c r="Q18" s="4">
        <f>AVERAGEIFS(ldf_multi_3!$H$2:$H$700,ldf_multi_3!$A$2:$A$700,Q$3, ldf_multi_3!$D$2:$D$700,$B18)</f>
        <v>1068</v>
      </c>
      <c r="R18" s="4">
        <f>AVERAGEIFS(ldf_multi_3!$H$2:$H$700,ldf_multi_3!$A$2:$A$700,R$3, ldf_multi_3!$D$2:$D$700,$B18)</f>
        <v>9607.2000000000007</v>
      </c>
      <c r="S18" s="4">
        <f>AVERAGEIFS(ldf_multi_3!$H$2:$H$700,ldf_multi_3!$A$2:$A$700,S$3, ldf_multi_3!$D$2:$D$700,$B18)</f>
        <v>8511.4</v>
      </c>
      <c r="T18" s="4">
        <f>AVERAGEIFS(ldf_multi_3!$H$2:$H$700,ldf_multi_3!$A$2:$A$700,T$3, ldf_multi_3!$D$2:$D$700,$B18)</f>
        <v>9702725.1999999993</v>
      </c>
      <c r="U18" s="4">
        <f>AVERAGEIFS(ldf_multi_3!$H$2:$H$700,ldf_multi_3!$A$2:$A$700,U$3, ldf_multi_3!$D$2:$D$700,$B18)</f>
        <v>23538.799999999999</v>
      </c>
      <c r="V18" s="4">
        <f>AVERAGEIFS(ldf_multi_3!$H$2:$H$700,ldf_multi_3!$A$2:$A$700,V$3, ldf_multi_3!$D$2:$D$700,$B18)</f>
        <v>2909.2</v>
      </c>
      <c r="W18" s="4">
        <f>AVERAGEIFS(ldf_multi_3!$H$2:$H$700,ldf_multi_3!$A$2:$A$700,W$3, ldf_multi_3!$D$2:$D$700,$B18)</f>
        <v>8096.6</v>
      </c>
      <c r="X18" s="4">
        <f>AVERAGEIFS(ldf_multi_3!$H$2:$H$700,ldf_multi_3!$A$2:$A$700,X$3, ldf_multi_3!$D$2:$D$700,$B18)</f>
        <v>5018.3999999999996</v>
      </c>
      <c r="Y18" s="4">
        <f>AVERAGEIFS(ldf_multi_3!$H$2:$H$700,ldf_multi_3!$A$2:$A$700,Y$3, ldf_multi_3!$D$2:$D$700,$B18)</f>
        <v>45929.4</v>
      </c>
      <c r="Z18" s="4">
        <f>AVERAGEIFS(ldf_multi_3!$H$2:$H$700,ldf_multi_3!$A$2:$A$700,Z$3, ldf_multi_3!$D$2:$D$700,$B18)</f>
        <v>66345.600000000006</v>
      </c>
      <c r="AA18" s="4">
        <f>AVERAGEIFS(ldf_multi_3!$H$2:$H$700,ldf_multi_3!$A$2:$A$700,AA$3, ldf_multi_3!$D$2:$D$700,$B18)</f>
        <v>6371129.5999999996</v>
      </c>
      <c r="AB18" s="4">
        <f>AVERAGEIFS(ldf_multi_3!$H$2:$H$700,ldf_multi_3!$A$2:$A$700,AB$3, ldf_multi_3!$D$2:$D$700,$B18)</f>
        <v>59079768.799999997</v>
      </c>
      <c r="AC18" s="4">
        <f>AVERAGEIFS(ldf_multi_3!$H$2:$H$700,ldf_multi_3!$A$2:$A$700,AC$3, ldf_multi_3!$D$2:$D$700,$B18)</f>
        <v>10047158.6</v>
      </c>
      <c r="AD18" s="4">
        <f>AVERAGEIFS(ldf_multi_3!$H$2:$H$700,ldf_multi_3!$A$2:$A$700,AD$3, ldf_multi_3!$D$2:$D$700,$B18)</f>
        <v>902008.8</v>
      </c>
      <c r="AE18" s="4">
        <f>AVERAGEIFS(ldf_multi_3!$H$2:$H$700,ldf_multi_3!$A$2:$A$700,AE$3, ldf_multi_3!$D$2:$D$700,$B18)</f>
        <v>1139</v>
      </c>
      <c r="AF18" s="4">
        <f>AVERAGEIFS(ldf_multi_3!$H$2:$H$700,ldf_multi_3!$A$2:$A$700,AF$3, ldf_multi_3!$D$2:$D$700,$B18)</f>
        <v>10392.4</v>
      </c>
      <c r="AG18" s="4">
        <f>AVERAGEIFS(ldf_multi_3!$H$2:$H$700,ldf_multi_3!$A$2:$A$700,AG$3, ldf_multi_3!$D$2:$D$700,$B18)</f>
        <v>846110.8</v>
      </c>
      <c r="AH18" s="4">
        <f>AVERAGEIFS(ldf_multi_3!$H$2:$H$700,ldf_multi_3!$A$2:$A$700,AH$3, ldf_multi_3!$D$2:$D$700,$B18)</f>
        <v>7747.8</v>
      </c>
      <c r="AI18" s="4">
        <f>AVERAGEIFS(ldf_multi_3!$H$2:$H$700,ldf_multi_3!$A$2:$A$700,AI$3, ldf_multi_3!$D$2:$D$700,$B18)</f>
        <v>5679.8</v>
      </c>
      <c r="AJ18" s="4">
        <f>AVERAGEIFS(ldf_multi_3!$H$2:$H$700,ldf_multi_3!$A$2:$A$700,AJ$3, ldf_multi_3!$D$2:$D$700,$B18)</f>
        <v>13402.2</v>
      </c>
    </row>
    <row r="19" spans="2:36" x14ac:dyDescent="0.25">
      <c r="B19" s="5">
        <v>8</v>
      </c>
      <c r="C19" s="5" t="s">
        <v>45</v>
      </c>
      <c r="D19" s="4">
        <f>AVERAGEIFS(ldf_multi_3!$I$2:$I$700,ldf_multi_3!$A$2:$A$700,D$3, ldf_multi_3!$D$2:$D$700,$B19)</f>
        <v>6884.2</v>
      </c>
      <c r="E19" s="4">
        <f>AVERAGEIFS(ldf_multi_3!$I$2:$I$700,ldf_multi_3!$A$2:$A$700,E$3, ldf_multi_3!$D$2:$D$700,$B19)</f>
        <v>403901.6</v>
      </c>
      <c r="F19" s="4">
        <f>AVERAGEIFS(ldf_multi_3!$I$2:$I$700,ldf_multi_3!$A$2:$A$700,F$3, ldf_multi_3!$D$2:$D$700,$B19)</f>
        <v>2998214.4</v>
      </c>
      <c r="G19" s="4">
        <f>AVERAGEIFS(ldf_multi_3!$I$2:$I$700,ldf_multi_3!$A$2:$A$700,G$3, ldf_multi_3!$D$2:$D$700,$B19)</f>
        <v>2940.6</v>
      </c>
      <c r="H19" s="4">
        <f>AVERAGEIFS(ldf_multi_3!$I$2:$I$700,ldf_multi_3!$A$2:$A$700,H$3, ldf_multi_3!$D$2:$D$700,$B19)</f>
        <v>1175.8</v>
      </c>
      <c r="I19" s="4">
        <f>AVERAGEIFS(ldf_multi_3!$I$2:$I$700,ldf_multi_3!$A$2:$A$700,I$3, ldf_multi_3!$D$2:$D$700,$B19)</f>
        <v>2859.6</v>
      </c>
      <c r="J19" s="4">
        <f>AVERAGEIFS(ldf_multi_3!$I$2:$I$700,ldf_multi_3!$A$2:$A$700,J$3, ldf_multi_3!$D$2:$D$700,$B19)</f>
        <v>1657.4</v>
      </c>
      <c r="K19" s="4">
        <f>AVERAGEIFS(ldf_multi_3!$I$2:$I$700,ldf_multi_3!$A$2:$A$700,K$3, ldf_multi_3!$D$2:$D$700,$B19)</f>
        <v>2361.4</v>
      </c>
      <c r="L19" s="4">
        <f>AVERAGEIFS(ldf_multi_3!$I$2:$I$700,ldf_multi_3!$A$2:$A$700,L$3, ldf_multi_3!$D$2:$D$700,$B19)</f>
        <v>2389.1999999999998</v>
      </c>
      <c r="M19" s="4">
        <f>AVERAGEIFS(ldf_multi_3!$I$2:$I$700,ldf_multi_3!$A$2:$A$700,M$3, ldf_multi_3!$D$2:$D$700,$B19)</f>
        <v>697932.80000000005</v>
      </c>
      <c r="N19" s="4">
        <f>AVERAGEIFS(ldf_multi_3!$I$2:$I$700,ldf_multi_3!$A$2:$A$700,N$3, ldf_multi_3!$D$2:$D$700,$B19)</f>
        <v>128611.6</v>
      </c>
      <c r="O19" s="4">
        <f>AVERAGEIFS(ldf_multi_3!$I$2:$I$700,ldf_multi_3!$A$2:$A$700,O$3, ldf_multi_3!$D$2:$D$700,$B19)</f>
        <v>2562.4</v>
      </c>
      <c r="P19" s="4">
        <f>AVERAGEIFS(ldf_multi_3!$I$2:$I$700,ldf_multi_3!$A$2:$A$700,P$3, ldf_multi_3!$D$2:$D$700,$B19)</f>
        <v>1189892.3999999999</v>
      </c>
      <c r="Q19" s="4">
        <f>AVERAGEIFS(ldf_multi_3!$I$2:$I$700,ldf_multi_3!$A$2:$A$700,Q$3, ldf_multi_3!$D$2:$D$700,$B19)</f>
        <v>393.6</v>
      </c>
      <c r="R19" s="4">
        <f>AVERAGEIFS(ldf_multi_3!$I$2:$I$700,ldf_multi_3!$A$2:$A$700,R$3, ldf_multi_3!$D$2:$D$700,$B19)</f>
        <v>2937.2</v>
      </c>
      <c r="S19" s="4">
        <f>AVERAGEIFS(ldf_multi_3!$I$2:$I$700,ldf_multi_3!$A$2:$A$700,S$3, ldf_multi_3!$D$2:$D$700,$B19)</f>
        <v>1742.4</v>
      </c>
      <c r="T19" s="4">
        <f>AVERAGEIFS(ldf_multi_3!$I$2:$I$700,ldf_multi_3!$A$2:$A$700,T$3, ldf_multi_3!$D$2:$D$700,$B19)</f>
        <v>1202589.3999999999</v>
      </c>
      <c r="U19" s="4">
        <f>AVERAGEIFS(ldf_multi_3!$I$2:$I$700,ldf_multi_3!$A$2:$A$700,U$3, ldf_multi_3!$D$2:$D$700,$B19)</f>
        <v>7788.4</v>
      </c>
      <c r="V19" s="4">
        <f>AVERAGEIFS(ldf_multi_3!$I$2:$I$700,ldf_multi_3!$A$2:$A$700,V$3, ldf_multi_3!$D$2:$D$700,$B19)</f>
        <v>1131.8</v>
      </c>
      <c r="W19" s="4">
        <f>AVERAGEIFS(ldf_multi_3!$I$2:$I$700,ldf_multi_3!$A$2:$A$700,W$3, ldf_multi_3!$D$2:$D$700,$B19)</f>
        <v>2324.1999999999998</v>
      </c>
      <c r="X19" s="4">
        <f>AVERAGEIFS(ldf_multi_3!$I$2:$I$700,ldf_multi_3!$A$2:$A$700,X$3, ldf_multi_3!$D$2:$D$700,$B19)</f>
        <v>1501.4</v>
      </c>
      <c r="Y19" s="4">
        <f>AVERAGEIFS(ldf_multi_3!$I$2:$I$700,ldf_multi_3!$A$2:$A$700,Y$3, ldf_multi_3!$D$2:$D$700,$B19)</f>
        <v>2182</v>
      </c>
      <c r="Z19" s="4">
        <f>AVERAGEIFS(ldf_multi_3!$I$2:$I$700,ldf_multi_3!$A$2:$A$700,Z$3, ldf_multi_3!$D$2:$D$700,$B19)</f>
        <v>6884.2</v>
      </c>
      <c r="AA19" s="4">
        <f>AVERAGEIFS(ldf_multi_3!$I$2:$I$700,ldf_multi_3!$A$2:$A$700,AA$3, ldf_multi_3!$D$2:$D$700,$B19)</f>
        <v>403901.6</v>
      </c>
      <c r="AB19" s="4">
        <f>AVERAGEIFS(ldf_multi_3!$I$2:$I$700,ldf_multi_3!$A$2:$A$700,AB$3, ldf_multi_3!$D$2:$D$700,$B19)</f>
        <v>2998214.4</v>
      </c>
      <c r="AC19" s="4">
        <f>AVERAGEIFS(ldf_multi_3!$I$2:$I$700,ldf_multi_3!$A$2:$A$700,AC$3, ldf_multi_3!$D$2:$D$700,$B19)</f>
        <v>2795642.2</v>
      </c>
      <c r="AD19" s="4">
        <f>AVERAGEIFS(ldf_multi_3!$I$2:$I$700,ldf_multi_3!$A$2:$A$700,AD$3, ldf_multi_3!$D$2:$D$700,$B19)</f>
        <v>288284.59999999998</v>
      </c>
      <c r="AE19" s="4">
        <f>AVERAGEIFS(ldf_multi_3!$I$2:$I$700,ldf_multi_3!$A$2:$A$700,AE$3, ldf_multi_3!$D$2:$D$700,$B19)</f>
        <v>444.2</v>
      </c>
      <c r="AF19" s="4">
        <f>AVERAGEIFS(ldf_multi_3!$I$2:$I$700,ldf_multi_3!$A$2:$A$700,AF$3, ldf_multi_3!$D$2:$D$700,$B19)</f>
        <v>578.4</v>
      </c>
      <c r="AG19" s="4">
        <f>AVERAGEIFS(ldf_multi_3!$I$2:$I$700,ldf_multi_3!$A$2:$A$700,AG$3, ldf_multi_3!$D$2:$D$700,$B19)</f>
        <v>757.2</v>
      </c>
      <c r="AH19" s="4">
        <f>AVERAGEIFS(ldf_multi_3!$I$2:$I$700,ldf_multi_3!$A$2:$A$700,AH$3, ldf_multi_3!$D$2:$D$700,$B19)</f>
        <v>2337.1999999999998</v>
      </c>
      <c r="AI19" s="4">
        <f>AVERAGEIFS(ldf_multi_3!$I$2:$I$700,ldf_multi_3!$A$2:$A$700,AI$3, ldf_multi_3!$D$2:$D$700,$B19)</f>
        <v>1638.8</v>
      </c>
      <c r="AJ19" s="4">
        <f>AVERAGEIFS(ldf_multi_3!$I$2:$I$700,ldf_multi_3!$A$2:$A$700,AJ$3, ldf_multi_3!$D$2:$D$700,$B19)</f>
        <v>1779</v>
      </c>
    </row>
    <row r="20" spans="2:36" x14ac:dyDescent="0.25">
      <c r="B20" s="5">
        <v>8</v>
      </c>
      <c r="C20" s="5" t="s">
        <v>46</v>
      </c>
      <c r="D20" s="4">
        <f>AVERAGEIFS(ldf_multi_3!$F$2:$F$700,ldf_multi_3!$A$2:$A$700,D$3, ldf_multi_3!$D$2:$D$700,$B20)</f>
        <v>97177.600000000006</v>
      </c>
      <c r="E20" s="4">
        <f>AVERAGEIFS(ldf_multi_3!$F$2:$F$700,ldf_multi_3!$A$2:$A$700,E$3, ldf_multi_3!$D$2:$D$700,$B20)</f>
        <v>8618387.8000000007</v>
      </c>
      <c r="F20" s="4">
        <f>AVERAGEIFS(ldf_multi_3!$F$2:$F$700,ldf_multi_3!$A$2:$A$700,F$3, ldf_multi_3!$D$2:$D$700,$B20)</f>
        <v>78321655</v>
      </c>
      <c r="G20" s="4">
        <f>AVERAGEIFS(ldf_multi_3!$F$2:$F$700,ldf_multi_3!$A$2:$A$700,G$3, ldf_multi_3!$D$2:$D$700,$B20)</f>
        <v>151504.79999999999</v>
      </c>
      <c r="H20" s="4">
        <f>AVERAGEIFS(ldf_multi_3!$F$2:$F$700,ldf_multi_3!$A$2:$A$700,H$3, ldf_multi_3!$D$2:$D$700,$B20)</f>
        <v>28995</v>
      </c>
      <c r="I20" s="4">
        <f>AVERAGEIFS(ldf_multi_3!$F$2:$F$700,ldf_multi_3!$A$2:$A$700,I$3, ldf_multi_3!$D$2:$D$700,$B20)</f>
        <v>149831.79999999999</v>
      </c>
      <c r="J20" s="4">
        <f>AVERAGEIFS(ldf_multi_3!$F$2:$F$700,ldf_multi_3!$A$2:$A$700,J$3, ldf_multi_3!$D$2:$D$700,$B20)</f>
        <v>206450.4</v>
      </c>
      <c r="K20" s="4">
        <f>AVERAGEIFS(ldf_multi_3!$F$2:$F$700,ldf_multi_3!$A$2:$A$700,K$3, ldf_multi_3!$D$2:$D$700,$B20)</f>
        <v>54346.8</v>
      </c>
      <c r="L20" s="4">
        <f>AVERAGEIFS(ldf_multi_3!$F$2:$F$700,ldf_multi_3!$A$2:$A$700,L$3, ldf_multi_3!$D$2:$D$700,$B20)</f>
        <v>109946.8</v>
      </c>
      <c r="M20" s="4">
        <f>AVERAGEIFS(ldf_multi_3!$F$2:$F$700,ldf_multi_3!$A$2:$A$700,M$3, ldf_multi_3!$D$2:$D$700,$B20)</f>
        <v>91959873.400000006</v>
      </c>
      <c r="N20" s="4">
        <f>AVERAGEIFS(ldf_multi_3!$F$2:$F$700,ldf_multi_3!$A$2:$A$700,N$3, ldf_multi_3!$D$2:$D$700,$B20)</f>
        <v>5313036.2</v>
      </c>
      <c r="O20" s="4">
        <f>AVERAGEIFS(ldf_multi_3!$F$2:$F$700,ldf_multi_3!$A$2:$A$700,O$3, ldf_multi_3!$D$2:$D$700,$B20)</f>
        <v>92755.9</v>
      </c>
      <c r="P20" s="4">
        <f>AVERAGEIFS(ldf_multi_3!$F$2:$F$700,ldf_multi_3!$A$2:$A$700,P$3, ldf_multi_3!$D$2:$D$700,$B20)</f>
        <v>122101269.59999999</v>
      </c>
      <c r="Q20" s="4">
        <f>AVERAGEIFS(ldf_multi_3!$F$2:$F$700,ldf_multi_3!$A$2:$A$700,Q$3, ldf_multi_3!$D$2:$D$700,$B20)</f>
        <v>2791</v>
      </c>
      <c r="R20" s="4">
        <f>AVERAGEIFS(ldf_multi_3!$F$2:$F$700,ldf_multi_3!$A$2:$A$700,R$3, ldf_multi_3!$D$2:$D$700,$B20)</f>
        <v>151062.79999999999</v>
      </c>
      <c r="S20" s="4">
        <f>AVERAGEIFS(ldf_multi_3!$F$2:$F$700,ldf_multi_3!$A$2:$A$700,S$3, ldf_multi_3!$D$2:$D$700,$B20)</f>
        <v>55522.6</v>
      </c>
      <c r="T20" s="4">
        <f>AVERAGEIFS(ldf_multi_3!$F$2:$F$700,ldf_multi_3!$A$2:$A$700,T$3, ldf_multi_3!$D$2:$D$700,$B20)</f>
        <v>49188104.600000001</v>
      </c>
      <c r="U20" s="4">
        <f>AVERAGEIFS(ldf_multi_3!$F$2:$F$700,ldf_multi_3!$A$2:$A$700,U$3, ldf_multi_3!$D$2:$D$700,$B20)</f>
        <v>472613.4</v>
      </c>
      <c r="V20" s="4">
        <f>AVERAGEIFS(ldf_multi_3!$F$2:$F$700,ldf_multi_3!$A$2:$A$700,V$3, ldf_multi_3!$D$2:$D$700,$B20)</f>
        <v>26367.200000000001</v>
      </c>
      <c r="W20" s="4">
        <f>AVERAGEIFS(ldf_multi_3!$F$2:$F$700,ldf_multi_3!$A$2:$A$700,W$3, ldf_multi_3!$D$2:$D$700,$B20)</f>
        <v>115695.6</v>
      </c>
      <c r="X20" s="4">
        <f>AVERAGEIFS(ldf_multi_3!$F$2:$F$700,ldf_multi_3!$A$2:$A$700,X$3, ldf_multi_3!$D$2:$D$700,$B20)</f>
        <v>43433.599999999999</v>
      </c>
      <c r="Y20" s="4">
        <f>AVERAGEIFS(ldf_multi_3!$F$2:$F$700,ldf_multi_3!$A$2:$A$700,Y$3, ldf_multi_3!$D$2:$D$700,$B20)</f>
        <v>128993</v>
      </c>
      <c r="Z20" s="4">
        <f>AVERAGEIFS(ldf_multi_3!$F$2:$F$700,ldf_multi_3!$A$2:$A$700,Z$3, ldf_multi_3!$D$2:$D$700,$B20)</f>
        <v>97177.600000000006</v>
      </c>
      <c r="AA20" s="4">
        <f>AVERAGEIFS(ldf_multi_3!$F$2:$F$700,ldf_multi_3!$A$2:$A$700,AA$3, ldf_multi_3!$D$2:$D$700,$B20)</f>
        <v>8618387.8000000007</v>
      </c>
      <c r="AB20" s="4">
        <f>AVERAGEIFS(ldf_multi_3!$F$2:$F$700,ldf_multi_3!$A$2:$A$700,AB$3, ldf_multi_3!$D$2:$D$700,$B20)</f>
        <v>78321655</v>
      </c>
      <c r="AC20" s="4">
        <f>AVERAGEIFS(ldf_multi_3!$F$2:$F$700,ldf_multi_3!$A$2:$A$700,AC$3, ldf_multi_3!$D$2:$D$700,$B20)</f>
        <v>62514222</v>
      </c>
      <c r="AD20" s="4">
        <f>AVERAGEIFS(ldf_multi_3!$F$2:$F$700,ldf_multi_3!$A$2:$A$700,AD$3, ldf_multi_3!$D$2:$D$700,$B20)</f>
        <v>5691961.7999999998</v>
      </c>
      <c r="AE20" s="4">
        <f>AVERAGEIFS(ldf_multi_3!$F$2:$F$700,ldf_multi_3!$A$2:$A$700,AE$3, ldf_multi_3!$D$2:$D$700,$B20)</f>
        <v>2828.8</v>
      </c>
      <c r="AF20" s="4">
        <f>AVERAGEIFS(ldf_multi_3!$F$2:$F$700,ldf_multi_3!$A$2:$A$700,AF$3, ldf_multi_3!$D$2:$D$700,$B20)</f>
        <v>13986.2</v>
      </c>
      <c r="AG20" s="4">
        <f>AVERAGEIFS(ldf_multi_3!$F$2:$F$700,ldf_multi_3!$A$2:$A$700,AG$3, ldf_multi_3!$D$2:$D$700,$B20)</f>
        <v>1023082</v>
      </c>
      <c r="AH20" s="4">
        <f>AVERAGEIFS(ldf_multi_3!$F$2:$F$700,ldf_multi_3!$A$2:$A$700,AH$3, ldf_multi_3!$D$2:$D$700,$B20)</f>
        <v>113264.8</v>
      </c>
      <c r="AI20" s="4">
        <f>AVERAGEIFS(ldf_multi_3!$F$2:$F$700,ldf_multi_3!$A$2:$A$700,AI$3, ldf_multi_3!$D$2:$D$700,$B20)</f>
        <v>53600.4</v>
      </c>
      <c r="AJ20" s="4">
        <f>AVERAGEIFS(ldf_multi_3!$F$2:$F$700,ldf_multi_3!$A$2:$A$700,AJ$3, ldf_multi_3!$D$2:$D$700,$B20)</f>
        <v>51731.6</v>
      </c>
    </row>
    <row r="21" spans="2:36" x14ac:dyDescent="0.25">
      <c r="B21" s="5">
        <v>16</v>
      </c>
      <c r="C21" s="5" t="s">
        <v>43</v>
      </c>
      <c r="D21" s="4">
        <f>AVERAGEIFS(ldf_multi_3!$G$2:$G$700,ldf_multi_3!$A$2:$A$700,D$3, ldf_multi_3!$D$2:$D$700,$B21)</f>
        <v>23537.8</v>
      </c>
      <c r="E21" s="4">
        <f>AVERAGEIFS(ldf_multi_3!$G$2:$G$700,ldf_multi_3!$A$2:$A$700,E$3, ldf_multi_3!$D$2:$D$700,$B21)</f>
        <v>1818888</v>
      </c>
      <c r="F21" s="4">
        <f>AVERAGEIFS(ldf_multi_3!$G$2:$G$700,ldf_multi_3!$A$2:$A$700,F$3, ldf_multi_3!$D$2:$D$700,$B21)</f>
        <v>16437263.4</v>
      </c>
      <c r="G21" s="4">
        <f>AVERAGEIFS(ldf_multi_3!$G$2:$G$700,ldf_multi_3!$A$2:$A$700,G$3, ldf_multi_3!$D$2:$D$700,$B21)</f>
        <v>163713.20000000001</v>
      </c>
      <c r="H21" s="4">
        <f>AVERAGEIFS(ldf_multi_3!$G$2:$G$700,ldf_multi_3!$A$2:$A$700,H$3, ldf_multi_3!$D$2:$D$700,$B21)</f>
        <v>26671</v>
      </c>
      <c r="I21" s="4">
        <f>AVERAGEIFS(ldf_multi_3!$G$2:$G$700,ldf_multi_3!$A$2:$A$700,I$3, ldf_multi_3!$D$2:$D$700,$B21)</f>
        <v>162740.79999999999</v>
      </c>
      <c r="J21" s="4">
        <f>AVERAGEIFS(ldf_multi_3!$G$2:$G$700,ldf_multi_3!$A$2:$A$700,J$3, ldf_multi_3!$D$2:$D$700,$B21)</f>
        <v>54873</v>
      </c>
      <c r="K21" s="4">
        <f>AVERAGEIFS(ldf_multi_3!$G$2:$G$700,ldf_multi_3!$A$2:$A$700,K$3, ldf_multi_3!$D$2:$D$700,$B21)</f>
        <v>35461.4</v>
      </c>
      <c r="L21" s="4">
        <f>AVERAGEIFS(ldf_multi_3!$G$2:$G$700,ldf_multi_3!$A$2:$A$700,L$3, ldf_multi_3!$D$2:$D$700,$B21)</f>
        <v>51781.599999999999</v>
      </c>
      <c r="M21" s="4">
        <f>AVERAGEIFS(ldf_multi_3!$G$2:$G$700,ldf_multi_3!$A$2:$A$700,M$3, ldf_multi_3!$D$2:$D$700,$B21)</f>
        <v>45356084.399999999</v>
      </c>
      <c r="N21" s="4">
        <f>AVERAGEIFS(ldf_multi_3!$G$2:$G$700,ldf_multi_3!$A$2:$A$700,N$3, ldf_multi_3!$D$2:$D$700,$B21)</f>
        <v>5418589</v>
      </c>
      <c r="O21" s="4">
        <f>AVERAGEIFS(ldf_multi_3!$G$2:$G$700,ldf_multi_3!$A$2:$A$700,O$3, ldf_multi_3!$D$2:$D$700,$B21)</f>
        <v>63811.8</v>
      </c>
      <c r="P21" s="4">
        <f>AVERAGEIFS(ldf_multi_3!$G$2:$G$700,ldf_multi_3!$A$2:$A$700,P$3, ldf_multi_3!$D$2:$D$700,$B21)</f>
        <v>93257228.799999997</v>
      </c>
      <c r="Q21" s="4">
        <f>AVERAGEIFS(ldf_multi_3!$G$2:$G$700,ldf_multi_3!$A$2:$A$700,Q$3, ldf_multi_3!$D$2:$D$700,$B21)</f>
        <v>2025.4</v>
      </c>
      <c r="R21" s="4">
        <f>AVERAGEIFS(ldf_multi_3!$G$2:$G$700,ldf_multi_3!$A$2:$A$700,R$3, ldf_multi_3!$D$2:$D$700,$B21)</f>
        <v>165020.20000000001</v>
      </c>
      <c r="S21" s="4">
        <f>AVERAGEIFS(ldf_multi_3!$G$2:$G$700,ldf_multi_3!$A$2:$A$700,S$3, ldf_multi_3!$D$2:$D$700,$B21)</f>
        <v>50681</v>
      </c>
      <c r="T21" s="4">
        <f>AVERAGEIFS(ldf_multi_3!$G$2:$G$700,ldf_multi_3!$A$2:$A$700,T$3, ldf_multi_3!$D$2:$D$700,$B21)</f>
        <v>39369239.399999999</v>
      </c>
      <c r="U21" s="4">
        <f>AVERAGEIFS(ldf_multi_3!$G$2:$G$700,ldf_multi_3!$A$2:$A$700,U$3, ldf_multi_3!$D$2:$D$700,$B21)</f>
        <v>531369.80000000005</v>
      </c>
      <c r="V21" s="4">
        <f>AVERAGEIFS(ldf_multi_3!$G$2:$G$700,ldf_multi_3!$A$2:$A$700,V$3, ldf_multi_3!$D$2:$D$700,$B21)</f>
        <v>24667.599999999999</v>
      </c>
      <c r="W21" s="4">
        <f>AVERAGEIFS(ldf_multi_3!$G$2:$G$700,ldf_multi_3!$A$2:$A$700,W$3, ldf_multi_3!$D$2:$D$700,$B21)</f>
        <v>122654.2</v>
      </c>
      <c r="X21" s="4">
        <f>AVERAGEIFS(ldf_multi_3!$G$2:$G$700,ldf_multi_3!$A$2:$A$700,X$3, ldf_multi_3!$D$2:$D$700,$B21)</f>
        <v>43717.2</v>
      </c>
      <c r="Y21" s="4">
        <f>AVERAGEIFS(ldf_multi_3!$G$2:$G$700,ldf_multi_3!$A$2:$A$700,Y$3, ldf_multi_3!$D$2:$D$700,$B21)</f>
        <v>91864.6</v>
      </c>
      <c r="Z21" s="4">
        <f>AVERAGEIFS(ldf_multi_3!$G$2:$G$700,ldf_multi_3!$A$2:$A$700,Z$3, ldf_multi_3!$D$2:$D$700,$B21)</f>
        <v>23537.8</v>
      </c>
      <c r="AA21" s="4">
        <f>AVERAGEIFS(ldf_multi_3!$G$2:$G$700,ldf_multi_3!$A$2:$A$700,AA$3, ldf_multi_3!$D$2:$D$700,$B21)</f>
        <v>1818888</v>
      </c>
      <c r="AB21" s="4">
        <f>AVERAGEIFS(ldf_multi_3!$G$2:$G$700,ldf_multi_3!$A$2:$A$700,AB$3, ldf_multi_3!$D$2:$D$700,$B21)</f>
        <v>16437263.4</v>
      </c>
      <c r="AC21" s="4">
        <f>AVERAGEIFS(ldf_multi_3!$G$2:$G$700,ldf_multi_3!$A$2:$A$700,AC$3, ldf_multi_3!$D$2:$D$700,$B21)</f>
        <v>51805217.399999999</v>
      </c>
      <c r="AD21" s="4">
        <f>AVERAGEIFS(ldf_multi_3!$G$2:$G$700,ldf_multi_3!$A$2:$A$700,AD$3, ldf_multi_3!$D$2:$D$700,$B21)</f>
        <v>4884094.8</v>
      </c>
      <c r="AE21" s="4">
        <f>AVERAGEIFS(ldf_multi_3!$G$2:$G$700,ldf_multi_3!$A$2:$A$700,AE$3, ldf_multi_3!$D$2:$D$700,$B21)</f>
        <v>2156</v>
      </c>
      <c r="AF21" s="4">
        <f>AVERAGEIFS(ldf_multi_3!$G$2:$G$700,ldf_multi_3!$A$2:$A$700,AF$3, ldf_multi_3!$D$2:$D$700,$B21)</f>
        <v>3827.2</v>
      </c>
      <c r="AG21" s="4">
        <f>AVERAGEIFS(ldf_multi_3!$G$2:$G$700,ldf_multi_3!$A$2:$A$700,AG$3, ldf_multi_3!$D$2:$D$700,$B21)</f>
        <v>177683.4</v>
      </c>
      <c r="AH21" s="4">
        <f>AVERAGEIFS(ldf_multi_3!$G$2:$G$700,ldf_multi_3!$A$2:$A$700,AH$3, ldf_multi_3!$D$2:$D$700,$B21)</f>
        <v>120577</v>
      </c>
      <c r="AI21" s="4">
        <f>AVERAGEIFS(ldf_multi_3!$G$2:$G$700,ldf_multi_3!$A$2:$A$700,AI$3, ldf_multi_3!$D$2:$D$700,$B21)</f>
        <v>52904.6</v>
      </c>
      <c r="AJ21" s="4">
        <f>AVERAGEIFS(ldf_multi_3!$G$2:$G$700,ldf_multi_3!$A$2:$A$700,AJ$3, ldf_multi_3!$D$2:$D$700,$B21)</f>
        <v>35397</v>
      </c>
    </row>
    <row r="22" spans="2:36" x14ac:dyDescent="0.25">
      <c r="B22" s="5">
        <v>16</v>
      </c>
      <c r="C22" s="5" t="s">
        <v>44</v>
      </c>
      <c r="D22" s="4">
        <f>AVERAGEIFS(ldf_multi_3!$H$2:$H$700,ldf_multi_3!$A$2:$A$700,D$3, ldf_multi_3!$D$2:$D$700,$B22)</f>
        <v>49408.6</v>
      </c>
      <c r="E22" s="4">
        <f>AVERAGEIFS(ldf_multi_3!$H$2:$H$700,ldf_multi_3!$A$2:$A$700,E$3, ldf_multi_3!$D$2:$D$700,$B22)</f>
        <v>4195329.8</v>
      </c>
      <c r="F22" s="4">
        <f>AVERAGEIFS(ldf_multi_3!$H$2:$H$700,ldf_multi_3!$A$2:$A$700,F$3, ldf_multi_3!$D$2:$D$700,$B22)</f>
        <v>40089376</v>
      </c>
      <c r="G22" s="4">
        <f>AVERAGEIFS(ldf_multi_3!$H$2:$H$700,ldf_multi_3!$A$2:$A$700,G$3, ldf_multi_3!$D$2:$D$700,$B22)</f>
        <v>9740.6</v>
      </c>
      <c r="H22" s="4">
        <f>AVERAGEIFS(ldf_multi_3!$H$2:$H$700,ldf_multi_3!$A$2:$A$700,H$3, ldf_multi_3!$D$2:$D$700,$B22)</f>
        <v>3535</v>
      </c>
      <c r="I22" s="4">
        <f>AVERAGEIFS(ldf_multi_3!$H$2:$H$700,ldf_multi_3!$A$2:$A$700,I$3, ldf_multi_3!$D$2:$D$700,$B22)</f>
        <v>8698.2000000000007</v>
      </c>
      <c r="J22" s="4">
        <f>AVERAGEIFS(ldf_multi_3!$H$2:$H$700,ldf_multi_3!$A$2:$A$700,J$3, ldf_multi_3!$D$2:$D$700,$B22)</f>
        <v>100036.2</v>
      </c>
      <c r="K22" s="4">
        <f>AVERAGEIFS(ldf_multi_3!$H$2:$H$700,ldf_multi_3!$A$2:$A$700,K$3, ldf_multi_3!$D$2:$D$700,$B22)</f>
        <v>11518.2</v>
      </c>
      <c r="L22" s="4">
        <f>AVERAGEIFS(ldf_multi_3!$H$2:$H$700,ldf_multi_3!$A$2:$A$700,L$3, ldf_multi_3!$D$2:$D$700,$B22)</f>
        <v>38028.400000000001</v>
      </c>
      <c r="M22" s="4">
        <f>AVERAGEIFS(ldf_multi_3!$H$2:$H$700,ldf_multi_3!$A$2:$A$700,M$3, ldf_multi_3!$D$2:$D$700,$B22)</f>
        <v>33508735.199999999</v>
      </c>
      <c r="N22" s="4">
        <f>AVERAGEIFS(ldf_multi_3!$H$2:$H$700,ldf_multi_3!$A$2:$A$700,N$3, ldf_multi_3!$D$2:$D$700,$B22)</f>
        <v>276536.8</v>
      </c>
      <c r="O22" s="4">
        <f>AVERAGEIFS(ldf_multi_3!$H$2:$H$700,ldf_multi_3!$A$2:$A$700,O$3, ldf_multi_3!$D$2:$D$700,$B22)</f>
        <v>22130.5</v>
      </c>
      <c r="P22" s="4">
        <f>AVERAGEIFS(ldf_multi_3!$H$2:$H$700,ldf_multi_3!$A$2:$A$700,P$3, ldf_multi_3!$D$2:$D$700,$B22)</f>
        <v>29387751.199999999</v>
      </c>
      <c r="Q22" s="4">
        <f>AVERAGEIFS(ldf_multi_3!$H$2:$H$700,ldf_multi_3!$A$2:$A$700,Q$3, ldf_multi_3!$D$2:$D$700,$B22)</f>
        <v>2236.1999999999998</v>
      </c>
      <c r="R22" s="4">
        <f>AVERAGEIFS(ldf_multi_3!$H$2:$H$700,ldf_multi_3!$A$2:$A$700,R$3, ldf_multi_3!$D$2:$D$700,$B22)</f>
        <v>9207.4</v>
      </c>
      <c r="S22" s="4">
        <f>AVERAGEIFS(ldf_multi_3!$H$2:$H$700,ldf_multi_3!$A$2:$A$700,S$3, ldf_multi_3!$D$2:$D$700,$B22)</f>
        <v>7969</v>
      </c>
      <c r="T22" s="4">
        <f>AVERAGEIFS(ldf_multi_3!$H$2:$H$700,ldf_multi_3!$A$2:$A$700,T$3, ldf_multi_3!$D$2:$D$700,$B22)</f>
        <v>7388098.2000000002</v>
      </c>
      <c r="U22" s="4">
        <f>AVERAGEIFS(ldf_multi_3!$H$2:$H$700,ldf_multi_3!$A$2:$A$700,U$3, ldf_multi_3!$D$2:$D$700,$B22)</f>
        <v>20093.599999999999</v>
      </c>
      <c r="V22" s="4">
        <f>AVERAGEIFS(ldf_multi_3!$H$2:$H$700,ldf_multi_3!$A$2:$A$700,V$3, ldf_multi_3!$D$2:$D$700,$B22)</f>
        <v>3353.8</v>
      </c>
      <c r="W22" s="4">
        <f>AVERAGEIFS(ldf_multi_3!$H$2:$H$700,ldf_multi_3!$A$2:$A$700,W$3, ldf_multi_3!$D$2:$D$700,$B22)</f>
        <v>7597.8</v>
      </c>
      <c r="X22" s="4">
        <f>AVERAGEIFS(ldf_multi_3!$H$2:$H$700,ldf_multi_3!$A$2:$A$700,X$3, ldf_multi_3!$D$2:$D$700,$B22)</f>
        <v>5059</v>
      </c>
      <c r="Y22" s="4">
        <f>AVERAGEIFS(ldf_multi_3!$H$2:$H$700,ldf_multi_3!$A$2:$A$700,Y$3, ldf_multi_3!$D$2:$D$700,$B22)</f>
        <v>39716.800000000003</v>
      </c>
      <c r="Z22" s="4">
        <f>AVERAGEIFS(ldf_multi_3!$H$2:$H$700,ldf_multi_3!$A$2:$A$700,Z$3, ldf_multi_3!$D$2:$D$700,$B22)</f>
        <v>49408.6</v>
      </c>
      <c r="AA22" s="4">
        <f>AVERAGEIFS(ldf_multi_3!$H$2:$H$700,ldf_multi_3!$A$2:$A$700,AA$3, ldf_multi_3!$D$2:$D$700,$B22)</f>
        <v>4195329.8</v>
      </c>
      <c r="AB22" s="4">
        <f>AVERAGEIFS(ldf_multi_3!$H$2:$H$700,ldf_multi_3!$A$2:$A$700,AB$3, ldf_multi_3!$D$2:$D$700,$B22)</f>
        <v>40089376</v>
      </c>
      <c r="AC22" s="4">
        <f>AVERAGEIFS(ldf_multi_3!$H$2:$H$700,ldf_multi_3!$A$2:$A$700,AC$3, ldf_multi_3!$D$2:$D$700,$B22)</f>
        <v>6957276.4000000004</v>
      </c>
      <c r="AD22" s="4">
        <f>AVERAGEIFS(ldf_multi_3!$H$2:$H$700,ldf_multi_3!$A$2:$A$700,AD$3, ldf_multi_3!$D$2:$D$700,$B22)</f>
        <v>667211.6</v>
      </c>
      <c r="AE22" s="4">
        <f>AVERAGEIFS(ldf_multi_3!$H$2:$H$700,ldf_multi_3!$A$2:$A$700,AE$3, ldf_multi_3!$D$2:$D$700,$B22)</f>
        <v>2034.4</v>
      </c>
      <c r="AF22" s="4">
        <f>AVERAGEIFS(ldf_multi_3!$H$2:$H$700,ldf_multi_3!$A$2:$A$700,AF$3, ldf_multi_3!$D$2:$D$700,$B22)</f>
        <v>14654.2</v>
      </c>
      <c r="AG22" s="4">
        <f>AVERAGEIFS(ldf_multi_3!$H$2:$H$700,ldf_multi_3!$A$2:$A$700,AG$3, ldf_multi_3!$D$2:$D$700,$B22)</f>
        <v>722113</v>
      </c>
      <c r="AH22" s="4">
        <f>AVERAGEIFS(ldf_multi_3!$H$2:$H$700,ldf_multi_3!$A$2:$A$700,AH$3, ldf_multi_3!$D$2:$D$700,$B22)</f>
        <v>7493.2</v>
      </c>
      <c r="AI22" s="4">
        <f>AVERAGEIFS(ldf_multi_3!$H$2:$H$700,ldf_multi_3!$A$2:$A$700,AI$3, ldf_multi_3!$D$2:$D$700,$B22)</f>
        <v>5150.2</v>
      </c>
      <c r="AJ22" s="4">
        <f>AVERAGEIFS(ldf_multi_3!$H$2:$H$700,ldf_multi_3!$A$2:$A$700,AJ$3, ldf_multi_3!$D$2:$D$700,$B22)</f>
        <v>11243.2</v>
      </c>
    </row>
    <row r="23" spans="2:36" x14ac:dyDescent="0.25">
      <c r="B23" s="5">
        <v>16</v>
      </c>
      <c r="C23" s="5" t="s">
        <v>45</v>
      </c>
      <c r="D23" s="4">
        <f>AVERAGEIFS(ldf_multi_3!$I$2:$I$700,ldf_multi_3!$A$2:$A$700,D$3, ldf_multi_3!$D$2:$D$700,$B23)</f>
        <v>7461.2</v>
      </c>
      <c r="E23" s="4">
        <f>AVERAGEIFS(ldf_multi_3!$I$2:$I$700,ldf_multi_3!$A$2:$A$700,E$3, ldf_multi_3!$D$2:$D$700,$B23)</f>
        <v>412142.6</v>
      </c>
      <c r="F23" s="4">
        <f>AVERAGEIFS(ldf_multi_3!$I$2:$I$700,ldf_multi_3!$A$2:$A$700,F$3, ldf_multi_3!$D$2:$D$700,$B23)</f>
        <v>3073655</v>
      </c>
      <c r="G23" s="4">
        <f>AVERAGEIFS(ldf_multi_3!$I$2:$I$700,ldf_multi_3!$A$2:$A$700,G$3, ldf_multi_3!$D$2:$D$700,$B23)</f>
        <v>3070.4</v>
      </c>
      <c r="H23" s="4">
        <f>AVERAGEIFS(ldf_multi_3!$I$2:$I$700,ldf_multi_3!$A$2:$A$700,H$3, ldf_multi_3!$D$2:$D$700,$B23)</f>
        <v>1221.5999999999999</v>
      </c>
      <c r="I23" s="4">
        <f>AVERAGEIFS(ldf_multi_3!$I$2:$I$700,ldf_multi_3!$A$2:$A$700,I$3, ldf_multi_3!$D$2:$D$700,$B23)</f>
        <v>3113.4</v>
      </c>
      <c r="J23" s="4">
        <f>AVERAGEIFS(ldf_multi_3!$I$2:$I$700,ldf_multi_3!$A$2:$A$700,J$3, ldf_multi_3!$D$2:$D$700,$B23)</f>
        <v>1822.4</v>
      </c>
      <c r="K23" s="4">
        <f>AVERAGEIFS(ldf_multi_3!$I$2:$I$700,ldf_multi_3!$A$2:$A$700,K$3, ldf_multi_3!$D$2:$D$700,$B23)</f>
        <v>2372.8000000000002</v>
      </c>
      <c r="L23" s="4">
        <f>AVERAGEIFS(ldf_multi_3!$I$2:$I$700,ldf_multi_3!$A$2:$A$700,L$3, ldf_multi_3!$D$2:$D$700,$B23)</f>
        <v>2430.1999999999998</v>
      </c>
      <c r="M23" s="4">
        <f>AVERAGEIFS(ldf_multi_3!$I$2:$I$700,ldf_multi_3!$A$2:$A$700,M$3, ldf_multi_3!$D$2:$D$700,$B23)</f>
        <v>712296.6</v>
      </c>
      <c r="N23" s="4">
        <f>AVERAGEIFS(ldf_multi_3!$I$2:$I$700,ldf_multi_3!$A$2:$A$700,N$3, ldf_multi_3!$D$2:$D$700,$B23)</f>
        <v>139218.20000000001</v>
      </c>
      <c r="O23" s="4">
        <f>AVERAGEIFS(ldf_multi_3!$I$2:$I$700,ldf_multi_3!$A$2:$A$700,O$3, ldf_multi_3!$D$2:$D$700,$B23)</f>
        <v>2496.4</v>
      </c>
      <c r="P23" s="4">
        <f>AVERAGEIFS(ldf_multi_3!$I$2:$I$700,ldf_multi_3!$A$2:$A$700,P$3, ldf_multi_3!$D$2:$D$700,$B23)</f>
        <v>1165499.6000000001</v>
      </c>
      <c r="Q23" s="4">
        <f>AVERAGEIFS(ldf_multi_3!$I$2:$I$700,ldf_multi_3!$A$2:$A$700,Q$3, ldf_multi_3!$D$2:$D$700,$B23)</f>
        <v>429</v>
      </c>
      <c r="R23" s="4">
        <f>AVERAGEIFS(ldf_multi_3!$I$2:$I$700,ldf_multi_3!$A$2:$A$700,R$3, ldf_multi_3!$D$2:$D$700,$B23)</f>
        <v>3077.8</v>
      </c>
      <c r="S23" s="4">
        <f>AVERAGEIFS(ldf_multi_3!$I$2:$I$700,ldf_multi_3!$A$2:$A$700,S$3, ldf_multi_3!$D$2:$D$700,$B23)</f>
        <v>1734.2</v>
      </c>
      <c r="T23" s="4">
        <f>AVERAGEIFS(ldf_multi_3!$I$2:$I$700,ldf_multi_3!$A$2:$A$700,T$3, ldf_multi_3!$D$2:$D$700,$B23)</f>
        <v>1200870.2</v>
      </c>
      <c r="U23" s="4">
        <f>AVERAGEIFS(ldf_multi_3!$I$2:$I$700,ldf_multi_3!$A$2:$A$700,U$3, ldf_multi_3!$D$2:$D$700,$B23)</f>
        <v>8327.2000000000007</v>
      </c>
      <c r="V23" s="4">
        <f>AVERAGEIFS(ldf_multi_3!$I$2:$I$700,ldf_multi_3!$A$2:$A$700,V$3, ldf_multi_3!$D$2:$D$700,$B23)</f>
        <v>1188.2</v>
      </c>
      <c r="W23" s="4">
        <f>AVERAGEIFS(ldf_multi_3!$I$2:$I$700,ldf_multi_3!$A$2:$A$700,W$3, ldf_multi_3!$D$2:$D$700,$B23)</f>
        <v>2462</v>
      </c>
      <c r="X23" s="4">
        <f>AVERAGEIFS(ldf_multi_3!$I$2:$I$700,ldf_multi_3!$A$2:$A$700,X$3, ldf_multi_3!$D$2:$D$700,$B23)</f>
        <v>1540.8</v>
      </c>
      <c r="Y23" s="4">
        <f>AVERAGEIFS(ldf_multi_3!$I$2:$I$700,ldf_multi_3!$A$2:$A$700,Y$3, ldf_multi_3!$D$2:$D$700,$B23)</f>
        <v>2201.6</v>
      </c>
      <c r="Z23" s="4">
        <f>AVERAGEIFS(ldf_multi_3!$I$2:$I$700,ldf_multi_3!$A$2:$A$700,Z$3, ldf_multi_3!$D$2:$D$700,$B23)</f>
        <v>7461.2</v>
      </c>
      <c r="AA23" s="4">
        <f>AVERAGEIFS(ldf_multi_3!$I$2:$I$700,ldf_multi_3!$A$2:$A$700,AA$3, ldf_multi_3!$D$2:$D$700,$B23)</f>
        <v>412142.6</v>
      </c>
      <c r="AB23" s="4">
        <f>AVERAGEIFS(ldf_multi_3!$I$2:$I$700,ldf_multi_3!$A$2:$A$700,AB$3, ldf_multi_3!$D$2:$D$700,$B23)</f>
        <v>3073655</v>
      </c>
      <c r="AC23" s="4">
        <f>AVERAGEIFS(ldf_multi_3!$I$2:$I$700,ldf_multi_3!$A$2:$A$700,AC$3, ldf_multi_3!$D$2:$D$700,$B23)</f>
        <v>2835816.6</v>
      </c>
      <c r="AD23" s="4">
        <f>AVERAGEIFS(ldf_multi_3!$I$2:$I$700,ldf_multi_3!$A$2:$A$700,AD$3, ldf_multi_3!$D$2:$D$700,$B23)</f>
        <v>303160.8</v>
      </c>
      <c r="AE23" s="4">
        <f>AVERAGEIFS(ldf_multi_3!$I$2:$I$700,ldf_multi_3!$A$2:$A$700,AE$3, ldf_multi_3!$D$2:$D$700,$B23)</f>
        <v>403.2</v>
      </c>
      <c r="AF23" s="4">
        <f>AVERAGEIFS(ldf_multi_3!$I$2:$I$700,ldf_multi_3!$A$2:$A$700,AF$3, ldf_multi_3!$D$2:$D$700,$B23)</f>
        <v>496.4</v>
      </c>
      <c r="AG23" s="4">
        <f>AVERAGEIFS(ldf_multi_3!$I$2:$I$700,ldf_multi_3!$A$2:$A$700,AG$3, ldf_multi_3!$D$2:$D$700,$B23)</f>
        <v>707.8</v>
      </c>
      <c r="AH23" s="4">
        <f>AVERAGEIFS(ldf_multi_3!$I$2:$I$700,ldf_multi_3!$A$2:$A$700,AH$3, ldf_multi_3!$D$2:$D$700,$B23)</f>
        <v>2463.1999999999998</v>
      </c>
      <c r="AI23" s="4">
        <f>AVERAGEIFS(ldf_multi_3!$I$2:$I$700,ldf_multi_3!$A$2:$A$700,AI$3, ldf_multi_3!$D$2:$D$700,$B23)</f>
        <v>1619.6</v>
      </c>
      <c r="AJ23" s="4">
        <f>AVERAGEIFS(ldf_multi_3!$I$2:$I$700,ldf_multi_3!$A$2:$A$700,AJ$3, ldf_multi_3!$D$2:$D$700,$B23)</f>
        <v>1771.4</v>
      </c>
    </row>
    <row r="24" spans="2:36" x14ac:dyDescent="0.25">
      <c r="B24" s="5">
        <v>16</v>
      </c>
      <c r="C24" s="5" t="s">
        <v>46</v>
      </c>
      <c r="D24" s="4">
        <f>AVERAGEIFS(ldf_multi_3!$F$2:$F$700,ldf_multi_3!$A$2:$A$700,D$3, ldf_multi_3!$D$2:$D$700,$B24)</f>
        <v>80483.600000000006</v>
      </c>
      <c r="E24" s="4">
        <f>AVERAGEIFS(ldf_multi_3!$F$2:$F$700,ldf_multi_3!$A$2:$A$700,E$3, ldf_multi_3!$D$2:$D$700,$B24)</f>
        <v>6426428.7999999998</v>
      </c>
      <c r="F24" s="4">
        <f>AVERAGEIFS(ldf_multi_3!$F$2:$F$700,ldf_multi_3!$A$2:$A$700,F$3, ldf_multi_3!$D$2:$D$700,$B24)</f>
        <v>59600362.399999999</v>
      </c>
      <c r="G24" s="4">
        <f>AVERAGEIFS(ldf_multi_3!$F$2:$F$700,ldf_multi_3!$A$2:$A$700,G$3, ldf_multi_3!$D$2:$D$700,$B24)</f>
        <v>176579.4</v>
      </c>
      <c r="H24" s="4">
        <f>AVERAGEIFS(ldf_multi_3!$F$2:$F$700,ldf_multi_3!$A$2:$A$700,H$3, ldf_multi_3!$D$2:$D$700,$B24)</f>
        <v>31473</v>
      </c>
      <c r="I24" s="4">
        <f>AVERAGEIFS(ldf_multi_3!$F$2:$F$700,ldf_multi_3!$A$2:$A$700,I$3, ldf_multi_3!$D$2:$D$700,$B24)</f>
        <v>174605</v>
      </c>
      <c r="J24" s="4">
        <f>AVERAGEIFS(ldf_multi_3!$F$2:$F$700,ldf_multi_3!$A$2:$A$700,J$3, ldf_multi_3!$D$2:$D$700,$B24)</f>
        <v>156800</v>
      </c>
      <c r="K24" s="4">
        <f>AVERAGEIFS(ldf_multi_3!$F$2:$F$700,ldf_multi_3!$A$2:$A$700,K$3, ldf_multi_3!$D$2:$D$700,$B24)</f>
        <v>49407.199999999997</v>
      </c>
      <c r="L24" s="4">
        <f>AVERAGEIFS(ldf_multi_3!$F$2:$F$700,ldf_multi_3!$A$2:$A$700,L$3, ldf_multi_3!$D$2:$D$700,$B24)</f>
        <v>92295.8</v>
      </c>
      <c r="M24" s="4">
        <f>AVERAGEIFS(ldf_multi_3!$F$2:$F$700,ldf_multi_3!$A$2:$A$700,M$3, ldf_multi_3!$D$2:$D$700,$B24)</f>
        <v>79577191.599999994</v>
      </c>
      <c r="N24" s="4">
        <f>AVERAGEIFS(ldf_multi_3!$F$2:$F$700,ldf_multi_3!$A$2:$A$700,N$3, ldf_multi_3!$D$2:$D$700,$B24)</f>
        <v>5834416.4000000004</v>
      </c>
      <c r="O24" s="4">
        <f>AVERAGEIFS(ldf_multi_3!$F$2:$F$700,ldf_multi_3!$A$2:$A$700,O$3, ldf_multi_3!$D$2:$D$700,$B24)</f>
        <v>88494.2</v>
      </c>
      <c r="P24" s="4">
        <f>AVERAGEIFS(ldf_multi_3!$F$2:$F$700,ldf_multi_3!$A$2:$A$700,P$3, ldf_multi_3!$D$2:$D$700,$B24)</f>
        <v>123810554.40000001</v>
      </c>
      <c r="Q24" s="4">
        <f>AVERAGEIFS(ldf_multi_3!$F$2:$F$700,ldf_multi_3!$A$2:$A$700,Q$3, ldf_multi_3!$D$2:$D$700,$B24)</f>
        <v>4727</v>
      </c>
      <c r="R24" s="4">
        <f>AVERAGEIFS(ldf_multi_3!$F$2:$F$700,ldf_multi_3!$A$2:$A$700,R$3, ldf_multi_3!$D$2:$D$700,$B24)</f>
        <v>177357.8</v>
      </c>
      <c r="S24" s="4">
        <f>AVERAGEIFS(ldf_multi_3!$F$2:$F$700,ldf_multi_3!$A$2:$A$700,S$3, ldf_multi_3!$D$2:$D$700,$B24)</f>
        <v>60429</v>
      </c>
      <c r="T24" s="4">
        <f>AVERAGEIFS(ldf_multi_3!$F$2:$F$700,ldf_multi_3!$A$2:$A$700,T$3, ldf_multi_3!$D$2:$D$700,$B24)</f>
        <v>47958279.200000003</v>
      </c>
      <c r="U24" s="4">
        <f>AVERAGEIFS(ldf_multi_3!$F$2:$F$700,ldf_multi_3!$A$2:$A$700,U$3, ldf_multi_3!$D$2:$D$700,$B24)</f>
        <v>559854.19999999995</v>
      </c>
      <c r="V24" s="4">
        <f>AVERAGEIFS(ldf_multi_3!$F$2:$F$700,ldf_multi_3!$A$2:$A$700,V$3, ldf_multi_3!$D$2:$D$700,$B24)</f>
        <v>29251.8</v>
      </c>
      <c r="W24" s="4">
        <f>AVERAGEIFS(ldf_multi_3!$F$2:$F$700,ldf_multi_3!$A$2:$A$700,W$3, ldf_multi_3!$D$2:$D$700,$B24)</f>
        <v>132763.20000000001</v>
      </c>
      <c r="X24" s="4">
        <f>AVERAGEIFS(ldf_multi_3!$F$2:$F$700,ldf_multi_3!$A$2:$A$700,X$3, ldf_multi_3!$D$2:$D$700,$B24)</f>
        <v>50368</v>
      </c>
      <c r="Y24" s="4">
        <f>AVERAGEIFS(ldf_multi_3!$F$2:$F$700,ldf_multi_3!$A$2:$A$700,Y$3, ldf_multi_3!$D$2:$D$700,$B24)</f>
        <v>133836.20000000001</v>
      </c>
      <c r="Z24" s="4">
        <f>AVERAGEIFS(ldf_multi_3!$F$2:$F$700,ldf_multi_3!$A$2:$A$700,Z$3, ldf_multi_3!$D$2:$D$700,$B24)</f>
        <v>80483.600000000006</v>
      </c>
      <c r="AA24" s="4">
        <f>AVERAGEIFS(ldf_multi_3!$F$2:$F$700,ldf_multi_3!$A$2:$A$700,AA$3, ldf_multi_3!$D$2:$D$700,$B24)</f>
        <v>6426428.7999999998</v>
      </c>
      <c r="AB24" s="4">
        <f>AVERAGEIFS(ldf_multi_3!$F$2:$F$700,ldf_multi_3!$A$2:$A$700,AB$3, ldf_multi_3!$D$2:$D$700,$B24)</f>
        <v>59600362.399999999</v>
      </c>
      <c r="AC24" s="4">
        <f>AVERAGEIFS(ldf_multi_3!$F$2:$F$700,ldf_multi_3!$A$2:$A$700,AC$3, ldf_multi_3!$D$2:$D$700,$B24)</f>
        <v>61598383.600000001</v>
      </c>
      <c r="AD24" s="4">
        <f>AVERAGEIFS(ldf_multi_3!$F$2:$F$700,ldf_multi_3!$A$2:$A$700,AD$3, ldf_multi_3!$D$2:$D$700,$B24)</f>
        <v>5854539.7999999998</v>
      </c>
      <c r="AE24" s="4">
        <f>AVERAGEIFS(ldf_multi_3!$F$2:$F$700,ldf_multi_3!$A$2:$A$700,AE$3, ldf_multi_3!$D$2:$D$700,$B24)</f>
        <v>4628.2</v>
      </c>
      <c r="AF24" s="4">
        <f>AVERAGEIFS(ldf_multi_3!$F$2:$F$700,ldf_multi_3!$A$2:$A$700,AF$3, ldf_multi_3!$D$2:$D$700,$B24)</f>
        <v>19024</v>
      </c>
      <c r="AG24" s="4">
        <f>AVERAGEIFS(ldf_multi_3!$F$2:$F$700,ldf_multi_3!$A$2:$A$700,AG$3, ldf_multi_3!$D$2:$D$700,$B24)</f>
        <v>900564.2</v>
      </c>
      <c r="AH24" s="4">
        <f>AVERAGEIFS(ldf_multi_3!$F$2:$F$700,ldf_multi_3!$A$2:$A$700,AH$3, ldf_multi_3!$D$2:$D$700,$B24)</f>
        <v>130580.6</v>
      </c>
      <c r="AI24" s="4">
        <f>AVERAGEIFS(ldf_multi_3!$F$2:$F$700,ldf_multi_3!$A$2:$A$700,AI$3, ldf_multi_3!$D$2:$D$700,$B24)</f>
        <v>59718.2</v>
      </c>
      <c r="AJ24" s="4">
        <f>AVERAGEIFS(ldf_multi_3!$F$2:$F$700,ldf_multi_3!$A$2:$A$700,AJ$3, ldf_multi_3!$D$2:$D$700,$B24)</f>
        <v>48474.2</v>
      </c>
    </row>
  </sheetData>
  <mergeCells count="1">
    <mergeCell ref="C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s E Y c U 9 C L Y l K k A A A A 9 g A A A B I A H A B D b 2 5 m a W c v U G F j a 2 F n Z S 5 4 b W w g o h g A K K A U A A A A A A A A A A A A A A A A A A A A A A A A A A A A h Y + x D o I w G I R f h X S n B R S j p J T B V R I T E + P a l F o a 4 c f Q Y n k 3 B x / J V 7 B G U T f H u + 8 u u b t f b 7 Q Y 2 y a 4 y N 7 o D n I U 4 w g F E k R X a V A 5 G u w x X K K C 0 S 0 X J 6 5 k 4 M N g s t H o H N X W n j N C n H P Y z X D X K 5 J E U U w O 5 W Y n a t n y U I O x H I R E n 1 b 1 v 4 U Y 3 b / G s A S v U r y Y + 0 m U T B 4 t N X x 5 4 t m T / p h 0 P T R 2 6 C W T E M a p Z 5 O m 5 P 2 B P Q B Q S w M E F A A C A A g A s E Y c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G H F P 3 T u Q d M Q E A A P E H A A A T A B w A R m 9 y b X V s Y X M v U 2 V j d G l v b j E u b S C i G A A o o B Q A A A A A A A A A A A A A A A A A A A A A A A A A A A D t k 0 F r w j A U g O + F / o e Q X R R C Q a t u b v R U 2 R h s A 7 E 7 r U O y + t S M N J H k 1 U 3 E / 7 5 I G V N Y r t 0 O z S X J + 5 L 3 k n z E Q o F C K z K r + 9 5 N G I S B X X M D C / K u F d h 5 W U k U 8 z 5 J i A Q M A + L a T F e m A B d J 7 T a a 6 K I q Q W H n V k i I U q 3 Q T W y H P l / n j 9 w i G P K g C y 7 z O 8 M 3 6 1 R L b Y R a T X u 5 4 R / z B U e e L 4 W x m J 8 V i w q 7 p V 3 2 M g E p S u F y J J R R R t z u q l Q 2 G T M y r T T C D H c S k p 9 h 9 O S S v H Z Z f c o L m q 6 5 W r m L Z L s N U H f c j L + 5 R Z n h y i 6 1 K e t 0 R 2 g 7 9 Z X Y f k / r a M + V Q 0 c I w i c e G P m O 9 1 3 8 X u F o E B 3 3 n Y D Y B w Y + M P S B k Q 9 c + s C V D 4 z P w a E b B k L 9 + j w + 8 X G T 4 u N W / L 8 R P 2 x S / L A V / 6 f i 5 W L Z 1 H 8 / K d V K b 1 7 6 F 1 B L A Q I t A B Q A A g A I A L B G H F P Q i 2 J S p A A A A P Y A A A A S A A A A A A A A A A A A A A A A A A A A A A B D b 2 5 m a W c v U G F j a 2 F n Z S 5 4 b W x Q S w E C L Q A U A A I A C A C w R h x T D 8 r p q 6 Q A A A D p A A A A E w A A A A A A A A A A A A A A A A D w A A A A W 0 N v b n R l b n R f V H l w Z X N d L n h t b F B L A Q I t A B Q A A g A I A L B G H F P 3 T u Q d M Q E A A P E H A A A T A A A A A A A A A A A A A A A A A O E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u A A A A A A A A b S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l c 1 9 t d W x 0 a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u Z X N f b X V s d G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O F Q w N j o 1 M j o 1 N y 4 x O T c 2 M z U 5 W i I g L z 4 8 R W 5 0 c n k g V H l w Z T 0 i R m l s b E N v b H V t b l R 5 c G V z I i B W Y W x 1 Z T 0 i c 0 J n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2 1 1 b H R p X z I v Q X V 0 b 1 J l b W 9 2 Z W R D b 2 x 1 b W 5 z M S 5 7 Q 2 9 s d W 1 u M S w w f S Z x d W 9 0 O y w m c X V v d D t T Z W N 0 a W 9 u M S 9 q b 2 5 l c 1 9 t d W x 0 a V 8 y L 0 F 1 d G 9 S Z W 1 v d m V k Q 2 9 s d W 1 u c z E u e 0 N v b H V t b j I s M X 0 m c X V v d D s s J n F 1 b 3 Q 7 U 2 V j d G l v b j E v a m 9 u Z X N f b X V s d G l f M i 9 B d X R v U m V t b 3 Z l Z E N v b H V t b n M x L n t D b 2 x 1 b W 4 z L D J 9 J n F 1 b 3 Q 7 L C Z x d W 9 0 O 1 N l Y 3 R p b 2 4 x L 2 p v b m V z X 2 1 1 b H R p X z I v Q X V 0 b 1 J l b W 9 2 Z W R D b 2 x 1 b W 5 z M S 5 7 Q 2 9 s d W 1 u N C w z f S Z x d W 9 0 O y w m c X V v d D t T Z W N 0 a W 9 u M S 9 q b 2 5 l c 1 9 t d W x 0 a V 8 y L 0 F 1 d G 9 S Z W 1 v d m V k Q 2 9 s d W 1 u c z E u e 0 N v b H V t b j U s N H 0 m c X V v d D s s J n F 1 b 3 Q 7 U 2 V j d G l v b j E v a m 9 u Z X N f b X V s d G l f M i 9 B d X R v U m V t b 3 Z l Z E N v b H V t b n M x L n t D b 2 x 1 b W 4 2 L D V 9 J n F 1 b 3 Q 7 L C Z x d W 9 0 O 1 N l Y 3 R p b 2 4 x L 2 p v b m V z X 2 1 1 b H R p X z I v Q X V 0 b 1 J l b W 9 2 Z W R D b 2 x 1 b W 5 z M S 5 7 Q 2 9 s d W 1 u N y w 2 f S Z x d W 9 0 O y w m c X V v d D t T Z W N 0 a W 9 u M S 9 q b 2 5 l c 1 9 t d W x 0 a V 8 y L 0 F 1 d G 9 S Z W 1 v d m V k Q 2 9 s d W 1 u c z E u e 0 N v b H V t b j g s N 3 0 m c X V v d D s s J n F 1 b 3 Q 7 U 2 V j d G l v b j E v a m 9 u Z X N f b X V s d G l f M i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v b m V z X 2 1 1 b H R p X z I v Q X V 0 b 1 J l b W 9 2 Z W R D b 2 x 1 b W 5 z M S 5 7 Q 2 9 s d W 1 u M S w w f S Z x d W 9 0 O y w m c X V v d D t T Z W N 0 a W 9 u M S 9 q b 2 5 l c 1 9 t d W x 0 a V 8 y L 0 F 1 d G 9 S Z W 1 v d m V k Q 2 9 s d W 1 u c z E u e 0 N v b H V t b j I s M X 0 m c X V v d D s s J n F 1 b 3 Q 7 U 2 V j d G l v b j E v a m 9 u Z X N f b X V s d G l f M i 9 B d X R v U m V t b 3 Z l Z E N v b H V t b n M x L n t D b 2 x 1 b W 4 z L D J 9 J n F 1 b 3 Q 7 L C Z x d W 9 0 O 1 N l Y 3 R p b 2 4 x L 2 p v b m V z X 2 1 1 b H R p X z I v Q X V 0 b 1 J l b W 9 2 Z W R D b 2 x 1 b W 5 z M S 5 7 Q 2 9 s d W 1 u N C w z f S Z x d W 9 0 O y w m c X V v d D t T Z W N 0 a W 9 u M S 9 q b 2 5 l c 1 9 t d W x 0 a V 8 y L 0 F 1 d G 9 S Z W 1 v d m V k Q 2 9 s d W 1 u c z E u e 0 N v b H V t b j U s N H 0 m c X V v d D s s J n F 1 b 3 Q 7 U 2 V j d G l v b j E v a m 9 u Z X N f b X V s d G l f M i 9 B d X R v U m V t b 3 Z l Z E N v b H V t b n M x L n t D b 2 x 1 b W 4 2 L D V 9 J n F 1 b 3 Q 7 L C Z x d W 9 0 O 1 N l Y 3 R p b 2 4 x L 2 p v b m V z X 2 1 1 b H R p X z I v Q X V 0 b 1 J l b W 9 2 Z W R D b 2 x 1 b W 5 z M S 5 7 Q 2 9 s d W 1 u N y w 2 f S Z x d W 9 0 O y w m c X V v d D t T Z W N 0 a W 9 u M S 9 q b 2 5 l c 1 9 t d W x 0 a V 8 y L 0 F 1 d G 9 S Z W 1 v d m V k Q 2 9 s d W 1 u c z E u e 0 N v b H V t b j g s N 3 0 m c X V v d D s s J n F 1 b 3 Q 7 U 2 V j d G l v b j E v a m 9 u Z X N f b X V s d G l f M i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5 l c 1 9 t d W x 0 a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V z X 2 1 1 b H R p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l c 1 9 t d W x 0 a V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u Z X N f b X V s d G l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D Y 6 N T M 6 M D k u M j A 5 M z A x N 1 o i I C 8 + P E V u d H J 5 I F R 5 c G U 9 I k Z p b G x D b 2 x 1 b W 5 U e X B l c y I g V m F s d W U 9 I n N C Z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5 l c 1 9 t d W x 0 a V 8 z L 0 F 1 d G 9 S Z W 1 v d m V k Q 2 9 s d W 1 u c z E u e 0 N v b H V t b j E s M H 0 m c X V v d D s s J n F 1 b 3 Q 7 U 2 V j d G l v b j E v a m 9 u Z X N f b X V s d G l f M y 9 B d X R v U m V t b 3 Z l Z E N v b H V t b n M x L n t D b 2 x 1 b W 4 y L D F 9 J n F 1 b 3 Q 7 L C Z x d W 9 0 O 1 N l Y 3 R p b 2 4 x L 2 p v b m V z X 2 1 1 b H R p X z M v Q X V 0 b 1 J l b W 9 2 Z W R D b 2 x 1 b W 5 z M S 5 7 Q 2 9 s d W 1 u M y w y f S Z x d W 9 0 O y w m c X V v d D t T Z W N 0 a W 9 u M S 9 q b 2 5 l c 1 9 t d W x 0 a V 8 z L 0 F 1 d G 9 S Z W 1 v d m V k Q 2 9 s d W 1 u c z E u e 0 N v b H V t b j Q s M 3 0 m c X V v d D s s J n F 1 b 3 Q 7 U 2 V j d G l v b j E v a m 9 u Z X N f b X V s d G l f M y 9 B d X R v U m V t b 3 Z l Z E N v b H V t b n M x L n t D b 2 x 1 b W 4 1 L D R 9 J n F 1 b 3 Q 7 L C Z x d W 9 0 O 1 N l Y 3 R p b 2 4 x L 2 p v b m V z X 2 1 1 b H R p X z M v Q X V 0 b 1 J l b W 9 2 Z W R D b 2 x 1 b W 5 z M S 5 7 Q 2 9 s d W 1 u N i w 1 f S Z x d W 9 0 O y w m c X V v d D t T Z W N 0 a W 9 u M S 9 q b 2 5 l c 1 9 t d W x 0 a V 8 z L 0 F 1 d G 9 S Z W 1 v d m V k Q 2 9 s d W 1 u c z E u e 0 N v b H V t b j c s N n 0 m c X V v d D s s J n F 1 b 3 Q 7 U 2 V j d G l v b j E v a m 9 u Z X N f b X V s d G l f M y 9 B d X R v U m V t b 3 Z l Z E N v b H V t b n M x L n t D b 2 x 1 b W 4 4 L D d 9 J n F 1 b 3 Q 7 L C Z x d W 9 0 O 1 N l Y 3 R p b 2 4 x L 2 p v b m V z X 2 1 1 b H R p X z M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2 5 l c 1 9 t d W x 0 a V 8 z L 0 F 1 d G 9 S Z W 1 v d m V k Q 2 9 s d W 1 u c z E u e 0 N v b H V t b j E s M H 0 m c X V v d D s s J n F 1 b 3 Q 7 U 2 V j d G l v b j E v a m 9 u Z X N f b X V s d G l f M y 9 B d X R v U m V t b 3 Z l Z E N v b H V t b n M x L n t D b 2 x 1 b W 4 y L D F 9 J n F 1 b 3 Q 7 L C Z x d W 9 0 O 1 N l Y 3 R p b 2 4 x L 2 p v b m V z X 2 1 1 b H R p X z M v Q X V 0 b 1 J l b W 9 2 Z W R D b 2 x 1 b W 5 z M S 5 7 Q 2 9 s d W 1 u M y w y f S Z x d W 9 0 O y w m c X V v d D t T Z W N 0 a W 9 u M S 9 q b 2 5 l c 1 9 t d W x 0 a V 8 z L 0 F 1 d G 9 S Z W 1 v d m V k Q 2 9 s d W 1 u c z E u e 0 N v b H V t b j Q s M 3 0 m c X V v d D s s J n F 1 b 3 Q 7 U 2 V j d G l v b j E v a m 9 u Z X N f b X V s d G l f M y 9 B d X R v U m V t b 3 Z l Z E N v b H V t b n M x L n t D b 2 x 1 b W 4 1 L D R 9 J n F 1 b 3 Q 7 L C Z x d W 9 0 O 1 N l Y 3 R p b 2 4 x L 2 p v b m V z X 2 1 1 b H R p X z M v Q X V 0 b 1 J l b W 9 2 Z W R D b 2 x 1 b W 5 z M S 5 7 Q 2 9 s d W 1 u N i w 1 f S Z x d W 9 0 O y w m c X V v d D t T Z W N 0 a W 9 u M S 9 q b 2 5 l c 1 9 t d W x 0 a V 8 z L 0 F 1 d G 9 S Z W 1 v d m V k Q 2 9 s d W 1 u c z E u e 0 N v b H V t b j c s N n 0 m c X V v d D s s J n F 1 b 3 Q 7 U 2 V j d G l v b j E v a m 9 u Z X N f b X V s d G l f M y 9 B d X R v U m V t b 3 Z l Z E N v b H V t b n M x L n t D b 2 x 1 b W 4 4 L D d 9 J n F 1 b 3 Q 7 L C Z x d W 9 0 O 1 N l Y 3 R p b 2 4 x L 2 p v b m V z X 2 1 1 b H R p X z M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u Z X N f b X V s d G l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l c 1 9 t d W x 0 a V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u Z X N f b X V s d G l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v b m V z X 2 1 1 b H R p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D Y 6 N T M 6 M j A u M T E 3 N T Q 1 N l o i I C 8 + P E V u d H J 5 I F R 5 c G U 9 I k Z p b G x D b 2 x 1 b W 5 U e X B l c y I g V m F s d W U 9 I n N C Z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5 l c 1 9 t d W x 0 a V 8 1 L 0 F 1 d G 9 S Z W 1 v d m V k Q 2 9 s d W 1 u c z E u e 0 N v b H V t b j E s M H 0 m c X V v d D s s J n F 1 b 3 Q 7 U 2 V j d G l v b j E v a m 9 u Z X N f b X V s d G l f N S 9 B d X R v U m V t b 3 Z l Z E N v b H V t b n M x L n t D b 2 x 1 b W 4 y L D F 9 J n F 1 b 3 Q 7 L C Z x d W 9 0 O 1 N l Y 3 R p b 2 4 x L 2 p v b m V z X 2 1 1 b H R p X z U v Q X V 0 b 1 J l b W 9 2 Z W R D b 2 x 1 b W 5 z M S 5 7 Q 2 9 s d W 1 u M y w y f S Z x d W 9 0 O y w m c X V v d D t T Z W N 0 a W 9 u M S 9 q b 2 5 l c 1 9 t d W x 0 a V 8 1 L 0 F 1 d G 9 S Z W 1 v d m V k Q 2 9 s d W 1 u c z E u e 0 N v b H V t b j Q s M 3 0 m c X V v d D s s J n F 1 b 3 Q 7 U 2 V j d G l v b j E v a m 9 u Z X N f b X V s d G l f N S 9 B d X R v U m V t b 3 Z l Z E N v b H V t b n M x L n t D b 2 x 1 b W 4 1 L D R 9 J n F 1 b 3 Q 7 L C Z x d W 9 0 O 1 N l Y 3 R p b 2 4 x L 2 p v b m V z X 2 1 1 b H R p X z U v Q X V 0 b 1 J l b W 9 2 Z W R D b 2 x 1 b W 5 z M S 5 7 Q 2 9 s d W 1 u N i w 1 f S Z x d W 9 0 O y w m c X V v d D t T Z W N 0 a W 9 u M S 9 q b 2 5 l c 1 9 t d W x 0 a V 8 1 L 0 F 1 d G 9 S Z W 1 v d m V k Q 2 9 s d W 1 u c z E u e 0 N v b H V t b j c s N n 0 m c X V v d D s s J n F 1 b 3 Q 7 U 2 V j d G l v b j E v a m 9 u Z X N f b X V s d G l f N S 9 B d X R v U m V t b 3 Z l Z E N v b H V t b n M x L n t D b 2 x 1 b W 4 4 L D d 9 J n F 1 b 3 Q 7 L C Z x d W 9 0 O 1 N l Y 3 R p b 2 4 x L 2 p v b m V z X 2 1 1 b H R p X z U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2 5 l c 1 9 t d W x 0 a V 8 1 L 0 F 1 d G 9 S Z W 1 v d m V k Q 2 9 s d W 1 u c z E u e 0 N v b H V t b j E s M H 0 m c X V v d D s s J n F 1 b 3 Q 7 U 2 V j d G l v b j E v a m 9 u Z X N f b X V s d G l f N S 9 B d X R v U m V t b 3 Z l Z E N v b H V t b n M x L n t D b 2 x 1 b W 4 y L D F 9 J n F 1 b 3 Q 7 L C Z x d W 9 0 O 1 N l Y 3 R p b 2 4 x L 2 p v b m V z X 2 1 1 b H R p X z U v Q X V 0 b 1 J l b W 9 2 Z W R D b 2 x 1 b W 5 z M S 5 7 Q 2 9 s d W 1 u M y w y f S Z x d W 9 0 O y w m c X V v d D t T Z W N 0 a W 9 u M S 9 q b 2 5 l c 1 9 t d W x 0 a V 8 1 L 0 F 1 d G 9 S Z W 1 v d m V k Q 2 9 s d W 1 u c z E u e 0 N v b H V t b j Q s M 3 0 m c X V v d D s s J n F 1 b 3 Q 7 U 2 V j d G l v b j E v a m 9 u Z X N f b X V s d G l f N S 9 B d X R v U m V t b 3 Z l Z E N v b H V t b n M x L n t D b 2 x 1 b W 4 1 L D R 9 J n F 1 b 3 Q 7 L C Z x d W 9 0 O 1 N l Y 3 R p b 2 4 x L 2 p v b m V z X 2 1 1 b H R p X z U v Q X V 0 b 1 J l b W 9 2 Z W R D b 2 x 1 b W 5 z M S 5 7 Q 2 9 s d W 1 u N i w 1 f S Z x d W 9 0 O y w m c X V v d D t T Z W N 0 a W 9 u M S 9 q b 2 5 l c 1 9 t d W x 0 a V 8 1 L 0 F 1 d G 9 S Z W 1 v d m V k Q 2 9 s d W 1 u c z E u e 0 N v b H V t b j c s N n 0 m c X V v d D s s J n F 1 b 3 Q 7 U 2 V j d G l v b j E v a m 9 u Z X N f b X V s d G l f N S 9 B d X R v U m V t b 3 Z l Z E N v b H V t b n M x L n t D b 2 x 1 b W 4 4 L D d 9 J n F 1 b 3 Q 7 L C Z x d W 9 0 O 1 N l Y 3 R p b 2 4 x L 2 p v b m V z X 2 1 1 b H R p X z U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u Z X N f b X V s d G l f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l c 1 9 t d W x 0 a V 8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R m X 2 1 1 b H R p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G Z f b X V s d G l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D Y 6 N T M 6 M z M u M D E 2 M j M x N 1 o i I C 8 + P E V u d H J 5 I F R 5 c G U 9 I k Z p b G x D b 2 x 1 b W 5 U e X B l c y I g V m F s d W U 9 I n N C Z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G Z f b X V s d G l f M y 9 B d X R v U m V t b 3 Z l Z E N v b H V t b n M x L n t D b 2 x 1 b W 4 x L D B 9 J n F 1 b 3 Q 7 L C Z x d W 9 0 O 1 N l Y 3 R p b 2 4 x L 2 x k Z l 9 t d W x 0 a V 8 z L 0 F 1 d G 9 S Z W 1 v d m V k Q 2 9 s d W 1 u c z E u e 0 N v b H V t b j I s M X 0 m c X V v d D s s J n F 1 b 3 Q 7 U 2 V j d G l v b j E v b G R m X 2 1 1 b H R p X z M v Q X V 0 b 1 J l b W 9 2 Z W R D b 2 x 1 b W 5 z M S 5 7 Q 2 9 s d W 1 u M y w y f S Z x d W 9 0 O y w m c X V v d D t T Z W N 0 a W 9 u M S 9 s Z G Z f b X V s d G l f M y 9 B d X R v U m V t b 3 Z l Z E N v b H V t b n M x L n t D b 2 x 1 b W 4 0 L D N 9 J n F 1 b 3 Q 7 L C Z x d W 9 0 O 1 N l Y 3 R p b 2 4 x L 2 x k Z l 9 t d W x 0 a V 8 z L 0 F 1 d G 9 S Z W 1 v d m V k Q 2 9 s d W 1 u c z E u e 0 N v b H V t b j U s N H 0 m c X V v d D s s J n F 1 b 3 Q 7 U 2 V j d G l v b j E v b G R m X 2 1 1 b H R p X z M v Q X V 0 b 1 J l b W 9 2 Z W R D b 2 x 1 b W 5 z M S 5 7 Q 2 9 s d W 1 u N i w 1 f S Z x d W 9 0 O y w m c X V v d D t T Z W N 0 a W 9 u M S 9 s Z G Z f b X V s d G l f M y 9 B d X R v U m V t b 3 Z l Z E N v b H V t b n M x L n t D b 2 x 1 b W 4 3 L D Z 9 J n F 1 b 3 Q 7 L C Z x d W 9 0 O 1 N l Y 3 R p b 2 4 x L 2 x k Z l 9 t d W x 0 a V 8 z L 0 F 1 d G 9 S Z W 1 v d m V k Q 2 9 s d W 1 u c z E u e 0 N v b H V t b j g s N 3 0 m c X V v d D s s J n F 1 b 3 Q 7 U 2 V j d G l v b j E v b G R m X 2 1 1 b H R p X z M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Z G Z f b X V s d G l f M y 9 B d X R v U m V t b 3 Z l Z E N v b H V t b n M x L n t D b 2 x 1 b W 4 x L D B 9 J n F 1 b 3 Q 7 L C Z x d W 9 0 O 1 N l Y 3 R p b 2 4 x L 2 x k Z l 9 t d W x 0 a V 8 z L 0 F 1 d G 9 S Z W 1 v d m V k Q 2 9 s d W 1 u c z E u e 0 N v b H V t b j I s M X 0 m c X V v d D s s J n F 1 b 3 Q 7 U 2 V j d G l v b j E v b G R m X 2 1 1 b H R p X z M v Q X V 0 b 1 J l b W 9 2 Z W R D b 2 x 1 b W 5 z M S 5 7 Q 2 9 s d W 1 u M y w y f S Z x d W 9 0 O y w m c X V v d D t T Z W N 0 a W 9 u M S 9 s Z G Z f b X V s d G l f M y 9 B d X R v U m V t b 3 Z l Z E N v b H V t b n M x L n t D b 2 x 1 b W 4 0 L D N 9 J n F 1 b 3 Q 7 L C Z x d W 9 0 O 1 N l Y 3 R p b 2 4 x L 2 x k Z l 9 t d W x 0 a V 8 z L 0 F 1 d G 9 S Z W 1 v d m V k Q 2 9 s d W 1 u c z E u e 0 N v b H V t b j U s N H 0 m c X V v d D s s J n F 1 b 3 Q 7 U 2 V j d G l v b j E v b G R m X 2 1 1 b H R p X z M v Q X V 0 b 1 J l b W 9 2 Z W R D b 2 x 1 b W 5 z M S 5 7 Q 2 9 s d W 1 u N i w 1 f S Z x d W 9 0 O y w m c X V v d D t T Z W N 0 a W 9 u M S 9 s Z G Z f b X V s d G l f M y 9 B d X R v U m V t b 3 Z l Z E N v b H V t b n M x L n t D b 2 x 1 b W 4 3 L D Z 9 J n F 1 b 3 Q 7 L C Z x d W 9 0 O 1 N l Y 3 R p b 2 4 x L 2 x k Z l 9 t d W x 0 a V 8 z L 0 F 1 d G 9 S Z W 1 v d m V k Q 2 9 s d W 1 u c z E u e 0 N v b H V t b j g s N 3 0 m c X V v d D s s J n F 1 b 3 Q 7 U 2 V j d G l v b j E v b G R m X 2 1 1 b H R p X z M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R m X 2 1 1 b H R p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R m X 2 1 1 b H R p X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E A B W E g y b E a z f h 9 Y 7 f Z V 6 A A A A A A C A A A A A A A Q Z g A A A A E A A C A A A A A u Z s V M P y L W Z N K w D / Q F 6 m Y 2 h m N b 6 a a 0 0 J m 2 D k U J V f W E 0 A A A A A A O g A A A A A I A A C A A A A C J R h W Z q 3 a l i c 0 0 m o E l 9 u D X t q V z 0 j x L z b q r Q X s c r Y 8 J a V A A A A D e d d Y D n F s V E M 9 o w w 9 k X 1 s + Q J / 3 J C U w R 0 k 1 u F i / x 3 c t L b F h E e C v 7 s w n k w u 0 g q b W x E v D Y q q S Q C R r R H z Q r v i w O t w 4 j H Q W c 0 l h e g 8 s s c R z j l / j 3 k A A A A C U F K e f m H I Y f 4 D 7 W g R L 1 h J S Z D L T L g c W 2 e u G t A K Q j G O a + I Y m e u h k o i 2 N u C 3 W R 2 N Q D I F V / / W r H w 0 u + I 6 o h B b R M V 6 d < / D a t a M a s h u p > 
</file>

<file path=customXml/itemProps1.xml><?xml version="1.0" encoding="utf-8"?>
<ds:datastoreItem xmlns:ds="http://schemas.openxmlformats.org/officeDocument/2006/customXml" ds:itemID="{BF4D67CF-189A-4EB4-943F-FC2938C6E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jones_multi_2</vt:lpstr>
      <vt:lpstr>jones_multi_3</vt:lpstr>
      <vt:lpstr>jones_multi_5</vt:lpstr>
      <vt:lpstr>ldf_multi_3</vt:lpstr>
      <vt:lpstr>jones 2 report</vt:lpstr>
      <vt:lpstr>jones 3 report</vt:lpstr>
      <vt:lpstr>jones 5 report</vt:lpstr>
      <vt:lpstr>ldf 3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Maria Cardano</dc:creator>
  <cp:lastModifiedBy>Filippo Maria Cardano</cp:lastModifiedBy>
  <dcterms:created xsi:type="dcterms:W3CDTF">2015-06-05T18:17:20Z</dcterms:created>
  <dcterms:modified xsi:type="dcterms:W3CDTF">2021-08-28T07:49:39Z</dcterms:modified>
</cp:coreProperties>
</file>