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erious-Game-MMI\1 - Avant Projet\1 - Échanges\"/>
    </mc:Choice>
  </mc:AlternateContent>
  <xr:revisionPtr revIDLastSave="0" documentId="12_ncr:500000_{5109F386-6BEF-4A94-8AEA-ABD09C237D39}" xr6:coauthVersionLast="31" xr6:coauthVersionMax="31" xr10:uidLastSave="{00000000-0000-0000-0000-000000000000}"/>
  <bookViews>
    <workbookView xWindow="0" yWindow="0" windowWidth="23040" windowHeight="9630" xr2:uid="{16F4FCEC-5E8F-4D04-A879-F6C6C49C782F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<sst xmlns="http://schemas.openxmlformats.org/spreadsheetml/2006/main" count="9" uniqueCount="9">
  <si>
    <t>Étapes</t>
  </si>
  <si>
    <t>Nb d'h Tom</t>
  </si>
  <si>
    <t>Nb d'h Loïc</t>
  </si>
  <si>
    <t>Nb d'h Anuar</t>
  </si>
  <si>
    <t>Nb d'h M. KARINE</t>
  </si>
  <si>
    <t>Étude logiciels</t>
  </si>
  <si>
    <t>COÛT Horaire</t>
  </si>
  <si>
    <t>COÛT Total</t>
  </si>
  <si>
    <t>Mise en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</si>
</sst>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0.0"/>
    <numFmt numFmtId="165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C4B69-9585-4D2D-9A7D-9AC031522D06}" name="Tableau3" displayName="Tableau3" ref="A1:E3" totalsRowShown="0">
  <autoFilter ref="A1:E3" xr:uid="{714E2B9A-5FFA-4192-B4EF-396AF1B7C974}"/>
  <tableColumns count="5">
    <tableColumn id="1" xr3:uid="{75AB691D-3757-4E23-BF2C-1BAE3B4FECC6}" name="Étapes"/>
    <tableColumn id="2" xr3:uid="{AD45AE14-2BCC-4EF4-8DC0-84749876A72A}" name="Nb d'h Tom" dataDxfId="3"/>
    <tableColumn id="3" xr3:uid="{ABE271CE-17E9-4BF1-95F7-9DACA5A45BD5}" name="Nb d'h Loïc" dataDxfId="2"/>
    <tableColumn id="4" xr3:uid="{86AACC64-F1E5-4A04-85BF-7DF0A30DC284}" name="Nb d'h Anuar" dataDxfId="1"/>
    <tableColumn id="5" xr3:uid="{866254C7-8BAB-4B5D-9916-6044FCF3926F}" name="Nb d'h M. KAR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36C8-0380-4082-956B-364ACD7E47C0}">
  <dimension ref="A1:E13"/>
  <sheetViews>
    <sheetView tabSelected="1" zoomScale="130" zoomScaleNormal="130" workbookViewId="0">
      <selection activeCell="M11" sqref="M11"/>
    </sheetView>
  </sheetViews>
  <sheetFormatPr defaultColWidth="11.42578125" defaultRowHeight="15" x14ac:dyDescent="0.25"/>
  <cols>
    <col min="1" max="1" width="12.5703125" bestFit="1" customWidth="1"/>
    <col min="2" max="2" width="10.28515625" bestFit="1" customWidth="1"/>
    <col min="3" max="3" width="10.28515625" customWidth="1"/>
    <col min="4" max="4" width="11.42578125" bestFit="1" customWidth="1"/>
    <col min="5" max="5" width="1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 s="2">
        <v>3.5</v>
      </c>
      <c r="C2" s="2">
        <v>1.5</v>
      </c>
      <c r="D2" s="2">
        <v>1.5</v>
      </c>
      <c r="E2" s="2">
        <v>1.5</v>
      </c>
    </row>
    <row r="3" spans="1:5" x14ac:dyDescent="0.25">
      <c r="A3" t="s">
        <v>5</v>
      </c>
      <c r="B3" s="2">
        <v>2</v>
      </c>
      <c r="C3" s="2"/>
      <c r="D3" s="2">
        <v>0.5</v>
      </c>
      <c r="E3" s="2"/>
    </row>
    <row r="12" spans="1:5" x14ac:dyDescent="0.25">
      <c r="A12" t="s">
        <v>6</v>
      </c>
      <c r="B12" s="1">
        <v>20</v>
      </c>
      <c r="C12" s="1">
        <v>20</v>
      </c>
      <c r="D12" s="1">
        <v>20</v>
      </c>
      <c r="E12" s="1">
        <v>30</v>
      </c>
    </row>
    <row r="13" spans="1:5" x14ac:dyDescent="0.25">
      <c r="A13" t="s">
        <v>7</v>
      </c>
      <c r="B13" s="3">
        <f>SUM(Tableau3[Nb d''h Tom])*B12</f>
        <v>110</v>
      </c>
      <c r="C13" s="3">
        <f>SUM(Tableau3[Nb d''h Loïc])*C12</f>
        <v>30</v>
      </c>
      <c r="D13" s="3">
        <f>SUM(Tableau3[Nb d''h Anuar])*D12</f>
        <v>40</v>
      </c>
      <c r="E13" s="3">
        <f>SUM(Tableau3[Nb d''h M. KARINE])*E12</f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Tom</cp:lastModifiedBy>
  <dcterms:created xsi:type="dcterms:W3CDTF">2018-03-21T07:44:00Z</dcterms:created>
  <dcterms:modified xsi:type="dcterms:W3CDTF">2018-04-05T18:48:50Z</dcterms:modified>
</cp:coreProperties>
</file>