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-j\Documents\Python\Monedascontorno\"/>
    </mc:Choice>
  </mc:AlternateContent>
  <xr:revisionPtr revIDLastSave="0" documentId="13_ncr:1_{349101E2-4C12-491B-876B-804F7F1181DB}" xr6:coauthVersionLast="47" xr6:coauthVersionMax="47" xr10:uidLastSave="{00000000-0000-0000-0000-000000000000}"/>
  <bookViews>
    <workbookView xWindow="-108" yWindow="-108" windowWidth="23256" windowHeight="12576" xr2:uid="{EFC7119C-0FFA-41FC-B6E7-0C5CC9E4E7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O13" i="1"/>
  <c r="N13" i="1"/>
  <c r="O12" i="1"/>
  <c r="N12" i="1"/>
  <c r="M12" i="1"/>
  <c r="M11" i="1"/>
  <c r="N11" i="1" s="1"/>
  <c r="O11" i="1" s="1"/>
  <c r="B16" i="1"/>
  <c r="C17" i="1" s="1"/>
  <c r="C10" i="1"/>
</calcChain>
</file>

<file path=xl/sharedStrings.xml><?xml version="1.0" encoding="utf-8"?>
<sst xmlns="http://schemas.openxmlformats.org/spreadsheetml/2006/main" count="25" uniqueCount="17">
  <si>
    <t>Ancho</t>
  </si>
  <si>
    <t>Alto</t>
  </si>
  <si>
    <t>cm</t>
  </si>
  <si>
    <t>relación de aspecto</t>
  </si>
  <si>
    <t>ancho/alto</t>
  </si>
  <si>
    <t>ra</t>
  </si>
  <si>
    <t>AnchoTrabajo</t>
  </si>
  <si>
    <t>px</t>
  </si>
  <si>
    <t>480/alto</t>
  </si>
  <si>
    <t>Area=pi*r2</t>
  </si>
  <si>
    <t>mm</t>
  </si>
  <si>
    <t>Monedas</t>
  </si>
  <si>
    <t>Medida</t>
  </si>
  <si>
    <t>Unidad</t>
  </si>
  <si>
    <t>Radio</t>
  </si>
  <si>
    <t>Área</t>
  </si>
  <si>
    <t>Área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</si>
</sst>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1" fillId="3" borderId="1" xfId="0" applyFont="1" applyFill="1" applyBorder="1"/>
    <xf numFmtId="1" fontId="0" fillId="3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4" fontId="4" fillId="0" borderId="1" xfId="0" applyNumberFormat="1" applyFont="1" applyBorder="1"/>
    <xf numFmtId="6" fontId="0" fillId="0" borderId="1" xfId="0" applyNumberFormat="1" applyBorder="1" applyAlignment="1">
      <alignment horizontal="center" vertical="center"/>
    </xf>
    <xf numFmtId="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3</xdr:row>
      <xdr:rowOff>9525</xdr:rowOff>
    </xdr:from>
    <xdr:to>
      <xdr:col>6</xdr:col>
      <xdr:colOff>609599</xdr:colOff>
      <xdr:row>16</xdr:row>
      <xdr:rowOff>76200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27B52C7-B584-45AB-9E82-6E485FA5021E}"/>
            </a:ext>
          </a:extLst>
        </xdr:cNvPr>
        <xdr:cNvSpPr/>
      </xdr:nvSpPr>
      <xdr:spPr>
        <a:xfrm>
          <a:off x="3514724" y="581025"/>
          <a:ext cx="1781175" cy="2733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600" b="1"/>
            <a:t>A6</a:t>
          </a:r>
        </a:p>
      </xdr:txBody>
    </xdr:sp>
    <xdr:clientData/>
  </xdr:twoCellAnchor>
  <xdr:twoCellAnchor>
    <xdr:from>
      <xdr:col>9</xdr:col>
      <xdr:colOff>295275</xdr:colOff>
      <xdr:row>0</xdr:row>
      <xdr:rowOff>66676</xdr:rowOff>
    </xdr:from>
    <xdr:to>
      <xdr:col>11</xdr:col>
      <xdr:colOff>600075</xdr:colOff>
      <xdr:row>8</xdr:row>
      <xdr:rowOff>295276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DB2BE72B-6A96-485A-8D61-B5AC8A798ECA}"/>
            </a:ext>
          </a:extLst>
        </xdr:cNvPr>
        <xdr:cNvSpPr/>
      </xdr:nvSpPr>
      <xdr:spPr>
        <a:xfrm>
          <a:off x="7267575" y="66676"/>
          <a:ext cx="1828800" cy="1828800"/>
        </a:xfrm>
        <a:prstGeom prst="ellipse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563097</xdr:colOff>
      <xdr:row>1</xdr:row>
      <xdr:rowOff>143998</xdr:rowOff>
    </xdr:from>
    <xdr:to>
      <xdr:col>11</xdr:col>
      <xdr:colOff>332253</xdr:colOff>
      <xdr:row>8</xdr:row>
      <xdr:rowOff>27454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ADD96F5E-7637-4FBF-89C6-F226945972B4}"/>
            </a:ext>
          </a:extLst>
        </xdr:cNvPr>
        <xdr:cNvCxnSpPr>
          <a:stCxn id="3" idx="1"/>
          <a:endCxn id="3" idx="5"/>
        </xdr:cNvCxnSpPr>
      </xdr:nvCxnSpPr>
      <xdr:spPr>
        <a:xfrm>
          <a:off x="7535397" y="334498"/>
          <a:ext cx="1293156" cy="1293156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752474</xdr:colOff>
      <xdr:row>3</xdr:row>
      <xdr:rowOff>142874</xdr:rowOff>
    </xdr:from>
    <xdr:to>
      <xdr:col>10</xdr:col>
      <xdr:colOff>333375</xdr:colOff>
      <xdr:row>5</xdr:row>
      <xdr:rowOff>95249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5AC98610-FC90-4D73-8775-B5148E0BEF28}"/>
            </a:ext>
          </a:extLst>
        </xdr:cNvPr>
        <xdr:cNvSpPr/>
      </xdr:nvSpPr>
      <xdr:spPr>
        <a:xfrm>
          <a:off x="7724774" y="714374"/>
          <a:ext cx="342901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 b="1"/>
            <a:t>d</a:t>
          </a:r>
        </a:p>
      </xdr:txBody>
    </xdr:sp>
    <xdr:clientData/>
  </xdr:twoCellAnchor>
  <xdr:twoCellAnchor>
    <xdr:from>
      <xdr:col>10</xdr:col>
      <xdr:colOff>476250</xdr:colOff>
      <xdr:row>4</xdr:row>
      <xdr:rowOff>142876</xdr:rowOff>
    </xdr:from>
    <xdr:to>
      <xdr:col>11</xdr:col>
      <xdr:colOff>600075</xdr:colOff>
      <xdr:row>4</xdr:row>
      <xdr:rowOff>171450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1EC4ECA2-07DE-49A4-8215-A2970202961C}"/>
            </a:ext>
          </a:extLst>
        </xdr:cNvPr>
        <xdr:cNvCxnSpPr>
          <a:endCxn id="3" idx="6"/>
        </xdr:cNvCxnSpPr>
      </xdr:nvCxnSpPr>
      <xdr:spPr>
        <a:xfrm flipV="1">
          <a:off x="8210550" y="981076"/>
          <a:ext cx="885825" cy="28574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752474</xdr:colOff>
      <xdr:row>3</xdr:row>
      <xdr:rowOff>47624</xdr:rowOff>
    </xdr:from>
    <xdr:to>
      <xdr:col>11</xdr:col>
      <xdr:colOff>333375</xdr:colOff>
      <xdr:row>4</xdr:row>
      <xdr:rowOff>190499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E20B404B-4AF8-40C7-8E0F-1B90F2564202}"/>
            </a:ext>
          </a:extLst>
        </xdr:cNvPr>
        <xdr:cNvSpPr/>
      </xdr:nvSpPr>
      <xdr:spPr>
        <a:xfrm>
          <a:off x="8486774" y="619124"/>
          <a:ext cx="342901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 b="1"/>
            <a:t>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693-F791-4CBB-B7E8-C1D2FE4B0E80}">
  <dimension ref="B4:O17"/>
  <sheetViews>
    <sheetView tabSelected="1" workbookViewId="0">
      <selection activeCell="M19" sqref="M19"/>
    </sheetView>
  </sheetViews>
  <sheetFormatPr baseColWidth="10" defaultRowHeight="14.4" x14ac:dyDescent="0.3"/>
  <cols>
    <col min="2" max="2" width="13.109375" customWidth="1"/>
    <col min="13" max="13" width="20.109375" customWidth="1"/>
    <col min="15" max="15" width="13.5546875" bestFit="1" customWidth="1"/>
  </cols>
  <sheetData>
    <row r="4" spans="2:15" ht="21" x14ac:dyDescent="0.3">
      <c r="B4" s="2" t="s">
        <v>0</v>
      </c>
      <c r="C4" s="1">
        <v>10.5</v>
      </c>
      <c r="D4" s="1" t="s">
        <v>2</v>
      </c>
      <c r="M4" s="10" t="s">
        <v>9</v>
      </c>
    </row>
    <row r="5" spans="2:15" x14ac:dyDescent="0.3">
      <c r="B5" s="2" t="s">
        <v>1</v>
      </c>
      <c r="C5" s="1">
        <v>14.8</v>
      </c>
      <c r="D5" s="1" t="s">
        <v>2</v>
      </c>
    </row>
    <row r="9" spans="2:15" ht="28.8" x14ac:dyDescent="0.3">
      <c r="B9" s="3" t="s">
        <v>3</v>
      </c>
      <c r="C9" s="4" t="s">
        <v>4</v>
      </c>
    </row>
    <row r="10" spans="2:15" x14ac:dyDescent="0.3">
      <c r="B10" s="5" t="s">
        <v>5</v>
      </c>
      <c r="C10" s="6">
        <f>C4/C5</f>
        <v>0.70945945945945943</v>
      </c>
      <c r="J10" s="12" t="s">
        <v>11</v>
      </c>
      <c r="K10" s="12" t="s">
        <v>12</v>
      </c>
      <c r="L10" s="12" t="s">
        <v>13</v>
      </c>
      <c r="M10" s="12" t="s">
        <v>14</v>
      </c>
      <c r="N10" s="12" t="s">
        <v>15</v>
      </c>
      <c r="O10" s="12" t="s">
        <v>16</v>
      </c>
    </row>
    <row r="11" spans="2:15" x14ac:dyDescent="0.3">
      <c r="J11" s="15">
        <v>1</v>
      </c>
      <c r="K11" s="11">
        <v>21</v>
      </c>
      <c r="L11" s="11" t="s">
        <v>10</v>
      </c>
      <c r="M11" s="11">
        <f>K11/2</f>
        <v>10.5</v>
      </c>
      <c r="N11" s="14">
        <f>PI()*(POWER(M11,2))</f>
        <v>346.36059005827468</v>
      </c>
      <c r="O11" s="13">
        <f>((N11*C4)/C14)*1000</f>
        <v>7576.6379075247587</v>
      </c>
    </row>
    <row r="12" spans="2:15" x14ac:dyDescent="0.3">
      <c r="J12" s="15">
        <v>5</v>
      </c>
      <c r="K12" s="11">
        <v>25.5</v>
      </c>
      <c r="L12" s="11" t="s">
        <v>10</v>
      </c>
      <c r="M12" s="11">
        <f>K12/2</f>
        <v>12.75</v>
      </c>
      <c r="N12" s="14">
        <f>PI()*(POWER(M12,2))</f>
        <v>510.70515574919074</v>
      </c>
      <c r="O12" s="13">
        <f>((N12*C4)/C14)*1000</f>
        <v>11171.675282013548</v>
      </c>
    </row>
    <row r="13" spans="2:15" x14ac:dyDescent="0.3">
      <c r="J13" s="16">
        <v>10</v>
      </c>
      <c r="K13" s="5">
        <v>28</v>
      </c>
      <c r="L13" s="11" t="s">
        <v>10</v>
      </c>
      <c r="M13" s="5">
        <v>14</v>
      </c>
      <c r="N13" s="14">
        <f>PI()*(POWER(M13,2))</f>
        <v>615.75216010359941</v>
      </c>
      <c r="O13" s="17">
        <f>((N13*C4)/C14)*1000</f>
        <v>13469.578502266239</v>
      </c>
    </row>
    <row r="14" spans="2:15" x14ac:dyDescent="0.3">
      <c r="B14" s="8" t="s">
        <v>6</v>
      </c>
      <c r="C14" s="7">
        <v>480</v>
      </c>
      <c r="D14" s="7" t="s">
        <v>7</v>
      </c>
      <c r="J14" s="16">
        <v>2</v>
      </c>
      <c r="K14" s="5">
        <v>22</v>
      </c>
      <c r="L14" s="18" t="s">
        <v>10</v>
      </c>
      <c r="M14" s="5">
        <v>11</v>
      </c>
      <c r="N14" s="14">
        <f>PI()*(POWER(M14,2))</f>
        <v>380.13271108436498</v>
      </c>
      <c r="O14" s="17">
        <f>((N14*C4)/C14)*1000</f>
        <v>8315.4030549704839</v>
      </c>
    </row>
    <row r="15" spans="2:15" x14ac:dyDescent="0.3">
      <c r="B15" t="s">
        <v>5</v>
      </c>
      <c r="C15" t="s">
        <v>4</v>
      </c>
    </row>
    <row r="16" spans="2:15" x14ac:dyDescent="0.3">
      <c r="B16">
        <f>C10</f>
        <v>0.70945945945945943</v>
      </c>
      <c r="C16" t="s">
        <v>8</v>
      </c>
    </row>
    <row r="17" spans="2:4" x14ac:dyDescent="0.3">
      <c r="B17" s="8" t="s">
        <v>1</v>
      </c>
      <c r="C17" s="9">
        <f>C14/B16</f>
        <v>676.57142857142856</v>
      </c>
      <c r="D17" s="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Codigo 369</dc:creator>
  <cp:lastModifiedBy>Fernando Infante</cp:lastModifiedBy>
  <dcterms:created xsi:type="dcterms:W3CDTF">2021-04-21T21:16:14Z</dcterms:created>
  <dcterms:modified xsi:type="dcterms:W3CDTF">2022-05-24T18:32:36Z</dcterms:modified>
</cp:coreProperties>
</file>