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<sst xmlns="http://schemas.openxmlformats.org/spreadsheetml/2006/main" count="88" uniqueCount="17">
  <si>
    <t>BTx623 x IS3620c – short double crossovers (SDCO) set to missing</t>
  </si>
  <si>
    <t>F7 est.rf.exHet(h=0.6373)</t>
  </si>
  <si>
    <t>F7 est.rf.exHet(hetByLinkageGroup=TRUE)</t>
  </si>
  <si>
    <t>F7 est.rf.exHet(h=0.5)</t>
  </si>
  <si>
    <t>F7 est.rf()</t>
  </si>
  <si>
    <t>F7 est.map(errorprob=0.01)</t>
  </si>
  <si>
    <t>RIL est.map(errorprob=0.01)</t>
  </si>
  <si>
    <t>Linkage Group</t>
  </si>
  <si>
    <t>Marker #</t>
  </si>
  <si>
    <t>cM distance</t>
  </si>
  <si>
    <t>estimated h</t>
  </si>
  <si>
    <t>Total</t>
  </si>
  <si>
    <t>BTx623 x IS3620c - with short double crossovers (SDCO)</t>
  </si>
  <si>
    <t>Simulated (n=1000, t=7, h=0.6373) – No errors, no missing data</t>
  </si>
  <si>
    <t>Simulated Distance</t>
  </si>
  <si>
    <t>Simulated (n=1000, t=7, h=0.6373) – Errors (1%) and missing data (5%) (i.e. With SDCOs)</t>
  </si>
  <si>
    <t>Simulated (n=1000, t=7, h=0.6373) – Errors (1%) and Missing Data (5%) - SDCOs set to missing</t>
  </si>
</sst>
</file>

<file path=xl/styles.xml><?xml version="1.0" encoding="utf-8"?>
<styleSheet xmlns="http://schemas.openxmlformats.org/spreadsheetml/2006/main">
  <numFmts count="3">
    <numFmt formatCode="GENERAL" numFmtId="164"/>
    <numFmt formatCode="0.0000" numFmtId="165"/>
    <numFmt formatCode="0.0" numFmtId="166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000000"/>
      <sz val="10"/>
    </font>
    <font>
      <name val="Arial"/>
      <family val="2"/>
      <b val="true"/>
      <color rgb="00000000"/>
      <sz val="10"/>
    </font>
  </fonts>
  <fills count="5">
    <fill>
      <patternFill patternType="none"/>
    </fill>
    <fill>
      <patternFill patternType="gray125"/>
    </fill>
    <fill>
      <patternFill patternType="solid">
        <fgColor rgb="0000B8FF"/>
        <bgColor rgb="0000FFFF"/>
      </patternFill>
    </fill>
    <fill>
      <patternFill patternType="solid">
        <fgColor rgb="00CFE7F5"/>
        <bgColor rgb="00CCFFFF"/>
      </patternFill>
    </fill>
    <fill>
      <patternFill patternType="solid">
        <fgColor rgb="0033CC66"/>
        <bgColor rgb="00339966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2" fontId="5" numFmtId="164" xfId="0"/>
    <xf applyAlignment="false" applyBorder="false" applyFont="true" applyProtection="false" borderId="0" fillId="2" fontId="4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3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3" fontId="5" numFmtId="164" xfId="0">
      <alignment horizontal="left" indent="0" shrinkToFit="false" textRotation="0" vertical="bottom" wrapText="fals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3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  <xf applyAlignment="false" applyBorder="false" applyFont="true" applyProtection="false" borderId="0" fillId="3" fontId="4" numFmtId="164" xfId="0"/>
    <xf applyAlignment="true" applyBorder="false" applyFont="true" applyProtection="false" borderId="0" fillId="3" fontId="4" numFmtId="165" xfId="0">
      <alignment horizontal="general" indent="0" shrinkToFit="false" textRotation="0" vertical="bottom" wrapText="true"/>
    </xf>
    <xf applyAlignment="true" applyBorder="false" applyFont="true" applyProtection="false" borderId="0" fillId="3" fontId="4" numFmtId="166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5" numFmtId="164" xfId="0"/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false" applyFont="true" applyProtection="false" borderId="0" fillId="2" fontId="4" numFmtId="164" xfId="0">
      <alignment horizontal="left" indent="0" shrinkToFit="false" textRotation="0" vertical="bottom" wrapText="false"/>
    </xf>
    <xf applyAlignment="true" applyBorder="false" applyFont="true" applyProtection="false" borderId="0" fillId="3" fontId="4" numFmtId="164" xfId="0">
      <alignment horizontal="general" indent="0" shrinkToFit="false" textRotation="0" vertical="bottom" wrapText="true"/>
    </xf>
    <xf applyAlignment="false" applyBorder="false" applyFont="true" applyProtection="false" borderId="0" fillId="4" fontId="5" numFmtId="164" xfId="0"/>
    <xf applyAlignment="false" applyBorder="false" applyFont="true" applyProtection="false" borderId="0" fillId="4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8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66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1" width="14.5176470588235"/>
    <col collapsed="false" hidden="false" max="2" min="2" style="1" width="8.37647058823529"/>
    <col collapsed="false" hidden="false" max="3" min="3" style="1" width="3.21176470588235"/>
    <col collapsed="false" hidden="false" max="4" min="4" style="1" width="18.3333333333333"/>
    <col collapsed="false" hidden="false" max="5" min="5" style="1" width="3.21176470588235"/>
    <col collapsed="false" hidden="false" max="6" min="6" style="1" width="25.0352941176471"/>
    <col collapsed="false" hidden="false" max="7" min="7" style="1" width="3.21176470588235"/>
    <col collapsed="false" hidden="false" max="8" min="8" style="1" width="15.7725490196078"/>
    <col collapsed="false" hidden="false" max="9" min="9" style="1" width="21.4980392156863"/>
    <col collapsed="false" hidden="false" max="10" min="10" style="1" width="3.21176470588235"/>
    <col collapsed="false" hidden="false" max="11" min="11" style="1" width="25.0352941176471"/>
    <col collapsed="false" hidden="false" max="12" min="12" style="1" width="3.21176470588235"/>
    <col collapsed="false" hidden="false" max="13" min="13" style="1" width="25.0352941176471"/>
    <col collapsed="false" hidden="false" max="14" min="14" style="1" width="3.21176470588235"/>
    <col collapsed="false" hidden="false" max="15" min="15" style="1" width="25.8745098039216"/>
    <col collapsed="false" hidden="false" max="16" min="16" style="1" width="3.76078431372549"/>
    <col collapsed="false" hidden="false" max="17" min="17" style="1" width="14.5176470588235"/>
    <col collapsed="false" hidden="false" max="1025" min="18" style="1" width="11.5764705882353"/>
  </cols>
  <sheetData>
    <row collapsed="false" customFormat="true" customHeight="false" hidden="false" ht="12.1" outlineLevel="0" r="1" s="3">
      <c r="A1" s="2" t="s">
        <v>0</v>
      </c>
    </row>
    <row collapsed="false" customFormat="true" customHeight="false" hidden="false" ht="12.1" outlineLevel="0" r="2" s="4">
      <c r="F2" s="5" t="s">
        <v>1</v>
      </c>
      <c r="H2" s="6" t="s">
        <v>2</v>
      </c>
      <c r="I2" s="7"/>
      <c r="K2" s="5" t="s">
        <v>3</v>
      </c>
      <c r="M2" s="5" t="s">
        <v>4</v>
      </c>
      <c r="O2" s="5" t="s">
        <v>5</v>
      </c>
      <c r="Q2" s="6" t="s">
        <v>6</v>
      </c>
      <c r="T2" s="8"/>
      <c r="U2" s="9"/>
      <c r="V2" s="8"/>
      <c r="W2" s="9"/>
      <c r="X2" s="8"/>
      <c r="Y2" s="9"/>
      <c r="Z2" s="8"/>
      <c r="AA2" s="9"/>
      <c r="AB2" s="8"/>
      <c r="AC2" s="9"/>
      <c r="AD2" s="8"/>
      <c r="AE2" s="9"/>
      <c r="AG2" s="9"/>
    </row>
    <row collapsed="false" customFormat="true" customHeight="false" hidden="false" ht="12.1" outlineLevel="0" r="3" s="4">
      <c r="A3" s="10" t="s">
        <v>7</v>
      </c>
      <c r="B3" s="8" t="s">
        <v>8</v>
      </c>
      <c r="C3" s="9"/>
      <c r="D3" s="9"/>
      <c r="E3" s="9"/>
      <c r="F3" s="11" t="s">
        <v>9</v>
      </c>
      <c r="G3" s="9"/>
      <c r="H3" s="11" t="s">
        <v>10</v>
      </c>
      <c r="I3" s="11" t="s">
        <v>9</v>
      </c>
      <c r="J3" s="9"/>
      <c r="K3" s="11" t="s">
        <v>9</v>
      </c>
      <c r="L3" s="9"/>
      <c r="M3" s="11" t="s">
        <v>9</v>
      </c>
      <c r="N3" s="9"/>
      <c r="O3" s="11" t="s">
        <v>9</v>
      </c>
      <c r="P3" s="9"/>
      <c r="Q3" s="11" t="s">
        <v>9</v>
      </c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collapsed="false" customFormat="false" customHeight="false" hidden="false" ht="12.65" outlineLevel="0" r="4">
      <c r="A4" s="1" t="n">
        <v>1</v>
      </c>
      <c r="B4" s="12" t="n">
        <v>1418</v>
      </c>
      <c r="C4" s="12"/>
      <c r="D4" s="12"/>
      <c r="E4" s="12"/>
      <c r="F4" s="13" t="n">
        <v>177</v>
      </c>
      <c r="G4" s="12"/>
      <c r="H4" s="14" t="n">
        <v>0.634993</v>
      </c>
      <c r="I4" s="15" t="n">
        <v>177.6002</v>
      </c>
      <c r="J4" s="12"/>
      <c r="K4" s="13" t="n">
        <v>206.7</v>
      </c>
      <c r="L4" s="12"/>
      <c r="M4" s="13" t="n">
        <v>206.7</v>
      </c>
      <c r="N4" s="12"/>
      <c r="O4" s="15" t="n">
        <v>202.9718</v>
      </c>
      <c r="P4" s="12"/>
      <c r="Q4" s="15" t="n">
        <v>146.5186</v>
      </c>
      <c r="R4" s="12"/>
      <c r="S4" s="12"/>
      <c r="T4" s="16"/>
      <c r="U4" s="12"/>
      <c r="V4" s="12"/>
      <c r="W4" s="12"/>
      <c r="X4" s="12"/>
      <c r="Y4" s="12"/>
      <c r="Z4" s="12"/>
      <c r="AA4" s="12"/>
      <c r="AB4" s="12"/>
      <c r="AC4" s="12"/>
      <c r="AD4" s="16"/>
      <c r="AE4" s="12"/>
    </row>
    <row collapsed="false" customFormat="false" customHeight="false" hidden="false" ht="12.65" outlineLevel="0" r="5">
      <c r="A5" s="1" t="n">
        <v>2</v>
      </c>
      <c r="B5" s="12" t="n">
        <v>1398</v>
      </c>
      <c r="C5" s="12"/>
      <c r="D5" s="12"/>
      <c r="E5" s="12"/>
      <c r="F5" s="13" t="n">
        <v>185.9</v>
      </c>
      <c r="G5" s="12"/>
      <c r="H5" s="14" t="n">
        <v>0.639897</v>
      </c>
      <c r="I5" s="15" t="n">
        <v>185.2836</v>
      </c>
      <c r="J5" s="12"/>
      <c r="K5" s="13" t="n">
        <v>213.4</v>
      </c>
      <c r="L5" s="12"/>
      <c r="M5" s="13" t="n">
        <v>213.4</v>
      </c>
      <c r="N5" s="12"/>
      <c r="O5" s="15" t="n">
        <v>211.4308</v>
      </c>
      <c r="P5" s="12"/>
      <c r="Q5" s="15" t="n">
        <v>151.5106</v>
      </c>
      <c r="R5" s="12"/>
      <c r="S5" s="12"/>
      <c r="T5" s="16"/>
      <c r="U5" s="12"/>
      <c r="V5" s="12"/>
      <c r="W5" s="12"/>
      <c r="X5" s="12"/>
      <c r="Y5" s="12"/>
      <c r="Z5" s="12"/>
      <c r="AA5" s="12"/>
      <c r="AB5" s="12"/>
      <c r="AC5" s="12"/>
      <c r="AD5" s="16"/>
      <c r="AE5" s="12"/>
    </row>
    <row collapsed="false" customFormat="false" customHeight="false" hidden="false" ht="12.65" outlineLevel="0" r="6">
      <c r="A6" s="1" t="n">
        <v>3</v>
      </c>
      <c r="B6" s="12" t="n">
        <v>1495</v>
      </c>
      <c r="C6" s="12"/>
      <c r="D6" s="12"/>
      <c r="E6" s="12"/>
      <c r="F6" s="13" t="n">
        <v>179.2</v>
      </c>
      <c r="G6" s="12"/>
      <c r="H6" s="14" t="n">
        <v>0.623439</v>
      </c>
      <c r="I6" s="15" t="n">
        <v>182.5553</v>
      </c>
      <c r="J6" s="12"/>
      <c r="K6" s="13" t="n">
        <v>208.6</v>
      </c>
      <c r="L6" s="12"/>
      <c r="M6" s="13" t="n">
        <v>208.6</v>
      </c>
      <c r="N6" s="12"/>
      <c r="O6" s="15" t="n">
        <v>207.1713</v>
      </c>
      <c r="P6" s="12"/>
      <c r="Q6" s="15" t="n">
        <v>143.8954</v>
      </c>
      <c r="R6" s="12"/>
      <c r="S6" s="12"/>
      <c r="T6" s="16"/>
      <c r="U6" s="12"/>
      <c r="V6" s="12"/>
      <c r="W6" s="12"/>
      <c r="X6" s="12"/>
      <c r="Y6" s="12"/>
      <c r="Z6" s="12"/>
      <c r="AA6" s="12"/>
      <c r="AB6" s="12"/>
      <c r="AC6" s="12"/>
      <c r="AD6" s="16"/>
      <c r="AE6" s="12"/>
    </row>
    <row collapsed="false" customFormat="false" customHeight="false" hidden="false" ht="12.65" outlineLevel="0" r="7">
      <c r="A7" s="1" t="n">
        <v>4</v>
      </c>
      <c r="B7" s="12" t="n">
        <v>1039</v>
      </c>
      <c r="C7" s="12"/>
      <c r="D7" s="12"/>
      <c r="E7" s="12"/>
      <c r="F7" s="13" t="n">
        <v>146.2</v>
      </c>
      <c r="G7" s="12"/>
      <c r="H7" s="14" t="n">
        <v>0.634993</v>
      </c>
      <c r="I7" s="15" t="n">
        <v>146.6184</v>
      </c>
      <c r="J7" s="12"/>
      <c r="K7" s="13" t="n">
        <v>169.2</v>
      </c>
      <c r="L7" s="12"/>
      <c r="M7" s="13" t="n">
        <v>169.2</v>
      </c>
      <c r="N7" s="12"/>
      <c r="O7" s="15" t="n">
        <v>172.3654</v>
      </c>
      <c r="P7" s="12"/>
      <c r="Q7" s="15" t="n">
        <v>128.3034</v>
      </c>
      <c r="R7" s="12"/>
      <c r="S7" s="12"/>
      <c r="T7" s="16"/>
      <c r="U7" s="12"/>
      <c r="V7" s="12"/>
      <c r="W7" s="12"/>
      <c r="X7" s="12"/>
      <c r="Y7" s="12"/>
      <c r="Z7" s="12"/>
      <c r="AA7" s="12"/>
      <c r="AB7" s="12"/>
      <c r="AC7" s="12"/>
      <c r="AD7" s="16"/>
      <c r="AE7" s="12"/>
    </row>
    <row collapsed="false" customFormat="false" customHeight="false" hidden="false" ht="12.65" outlineLevel="0" r="8">
      <c r="A8" s="1" t="n">
        <v>5</v>
      </c>
      <c r="B8" s="12" t="n">
        <v>663</v>
      </c>
      <c r="C8" s="12"/>
      <c r="D8" s="12"/>
      <c r="E8" s="12"/>
      <c r="F8" s="13" t="n">
        <v>109.4</v>
      </c>
      <c r="G8" s="12"/>
      <c r="H8" s="14" t="n">
        <v>0.627312</v>
      </c>
      <c r="I8" s="15" t="n">
        <v>110.7799</v>
      </c>
      <c r="J8" s="12"/>
      <c r="K8" s="13" t="n">
        <v>126.2</v>
      </c>
      <c r="L8" s="12"/>
      <c r="M8" s="13" t="n">
        <v>126.2</v>
      </c>
      <c r="N8" s="12"/>
      <c r="O8" s="15" t="n">
        <v>132.8338</v>
      </c>
      <c r="P8" s="12"/>
      <c r="Q8" s="15" t="n">
        <v>98.11723</v>
      </c>
      <c r="R8" s="12"/>
      <c r="S8" s="12"/>
      <c r="T8" s="16"/>
      <c r="U8" s="12"/>
      <c r="V8" s="12"/>
      <c r="W8" s="12"/>
      <c r="X8" s="12"/>
      <c r="Y8" s="12"/>
      <c r="Z8" s="12"/>
      <c r="AA8" s="12"/>
      <c r="AB8" s="12"/>
      <c r="AC8" s="12"/>
      <c r="AD8" s="16"/>
      <c r="AE8" s="12"/>
    </row>
    <row collapsed="false" customFormat="false" customHeight="false" hidden="false" ht="12.65" outlineLevel="0" r="9">
      <c r="A9" s="1" t="n">
        <v>6</v>
      </c>
      <c r="B9" s="12" t="n">
        <v>1007</v>
      </c>
      <c r="C9" s="12"/>
      <c r="D9" s="12"/>
      <c r="E9" s="12"/>
      <c r="F9" s="13" t="n">
        <v>117.6</v>
      </c>
      <c r="G9" s="12"/>
      <c r="H9" s="14" t="n">
        <v>0.641895</v>
      </c>
      <c r="I9" s="15" t="n">
        <v>116.8365</v>
      </c>
      <c r="J9" s="12"/>
      <c r="K9" s="13" t="n">
        <v>135.7</v>
      </c>
      <c r="L9" s="12"/>
      <c r="M9" s="13" t="n">
        <v>135.7</v>
      </c>
      <c r="N9" s="12"/>
      <c r="O9" s="15" t="n">
        <v>145.4506</v>
      </c>
      <c r="P9" s="12"/>
      <c r="Q9" s="15" t="n">
        <v>105.4658</v>
      </c>
      <c r="R9" s="12"/>
      <c r="S9" s="12"/>
      <c r="T9" s="16"/>
      <c r="U9" s="12"/>
      <c r="V9" s="12"/>
      <c r="W9" s="12"/>
      <c r="X9" s="12"/>
      <c r="Y9" s="12"/>
      <c r="Z9" s="12"/>
      <c r="AA9" s="12"/>
      <c r="AB9" s="12"/>
      <c r="AC9" s="12"/>
      <c r="AD9" s="16"/>
      <c r="AE9" s="12"/>
    </row>
    <row collapsed="false" customFormat="false" customHeight="false" hidden="false" ht="12.65" outlineLevel="0" r="10">
      <c r="A10" s="1" t="n">
        <v>7</v>
      </c>
      <c r="B10" s="12" t="n">
        <v>804</v>
      </c>
      <c r="C10" s="12"/>
      <c r="D10" s="12"/>
      <c r="E10" s="12"/>
      <c r="F10" s="13" t="n">
        <v>113</v>
      </c>
      <c r="G10" s="12"/>
      <c r="H10" s="14" t="n">
        <v>0.655059</v>
      </c>
      <c r="I10" s="15" t="n">
        <v>110.6096</v>
      </c>
      <c r="J10" s="12"/>
      <c r="K10" s="13" t="n">
        <v>127.5</v>
      </c>
      <c r="L10" s="12"/>
      <c r="M10" s="13" t="n">
        <v>127.5</v>
      </c>
      <c r="N10" s="12"/>
      <c r="O10" s="15" t="n">
        <v>133.4766</v>
      </c>
      <c r="P10" s="12"/>
      <c r="Q10" s="15" t="n">
        <v>103.2584</v>
      </c>
      <c r="R10" s="12"/>
      <c r="S10" s="12"/>
      <c r="T10" s="16"/>
      <c r="U10" s="12"/>
      <c r="V10" s="12"/>
      <c r="W10" s="12"/>
      <c r="X10" s="12"/>
      <c r="Y10" s="12"/>
      <c r="Z10" s="12"/>
      <c r="AA10" s="12"/>
      <c r="AB10" s="12"/>
      <c r="AC10" s="12"/>
      <c r="AD10" s="16"/>
      <c r="AE10" s="12"/>
    </row>
    <row collapsed="false" customFormat="false" customHeight="false" hidden="false" ht="12.65" outlineLevel="0" r="11">
      <c r="A11" s="1" t="n">
        <v>8</v>
      </c>
      <c r="B11" s="12" t="n">
        <v>528</v>
      </c>
      <c r="C11" s="12"/>
      <c r="D11" s="12"/>
      <c r="E11" s="12"/>
      <c r="F11" s="13" t="n">
        <v>101</v>
      </c>
      <c r="G11" s="12"/>
      <c r="H11" s="14" t="n">
        <v>0.645139</v>
      </c>
      <c r="I11" s="15" t="n">
        <v>100.0215</v>
      </c>
      <c r="J11" s="12"/>
      <c r="K11" s="13" t="n">
        <v>114.7</v>
      </c>
      <c r="L11" s="12"/>
      <c r="M11" s="13" t="n">
        <v>114.7</v>
      </c>
      <c r="N11" s="12"/>
      <c r="O11" s="15" t="n">
        <v>122.6461</v>
      </c>
      <c r="P11" s="12"/>
      <c r="Q11" s="15" t="n">
        <v>90.3055</v>
      </c>
      <c r="R11" s="12"/>
      <c r="S11" s="12"/>
      <c r="T11" s="16"/>
      <c r="U11" s="12"/>
      <c r="V11" s="12"/>
      <c r="W11" s="12"/>
      <c r="X11" s="12"/>
      <c r="Y11" s="12"/>
      <c r="Z11" s="12"/>
      <c r="AA11" s="12"/>
      <c r="AB11" s="12"/>
      <c r="AC11" s="12"/>
      <c r="AD11" s="16"/>
      <c r="AE11" s="12"/>
    </row>
    <row collapsed="false" customFormat="false" customHeight="false" hidden="false" ht="12.65" outlineLevel="0" r="12">
      <c r="A12" s="1" t="n">
        <v>9</v>
      </c>
      <c r="B12" s="12" t="n">
        <v>641</v>
      </c>
      <c r="C12" s="12"/>
      <c r="D12" s="12"/>
      <c r="E12" s="12"/>
      <c r="F12" s="13" t="n">
        <v>118.7</v>
      </c>
      <c r="G12" s="12"/>
      <c r="H12" s="14" t="n">
        <v>0.644109</v>
      </c>
      <c r="I12" s="15" t="n">
        <v>117.6461</v>
      </c>
      <c r="J12" s="12"/>
      <c r="K12" s="13" t="n">
        <v>135.3</v>
      </c>
      <c r="L12" s="12"/>
      <c r="M12" s="13" t="n">
        <v>135.3</v>
      </c>
      <c r="N12" s="12"/>
      <c r="O12" s="15" t="n">
        <v>138.1137</v>
      </c>
      <c r="P12" s="12"/>
      <c r="Q12" s="15" t="n">
        <v>101.921</v>
      </c>
      <c r="R12" s="12"/>
      <c r="S12" s="12"/>
      <c r="T12" s="16"/>
      <c r="U12" s="12"/>
      <c r="V12" s="12"/>
      <c r="W12" s="12"/>
      <c r="X12" s="12"/>
      <c r="Y12" s="12"/>
      <c r="Z12" s="12"/>
      <c r="AA12" s="12"/>
      <c r="AB12" s="12"/>
      <c r="AC12" s="12"/>
      <c r="AD12" s="16"/>
      <c r="AE12" s="12"/>
    </row>
    <row collapsed="false" customFormat="false" customHeight="false" hidden="false" ht="12.65" outlineLevel="0" r="13">
      <c r="A13" s="1" t="n">
        <v>10</v>
      </c>
      <c r="B13" s="12" t="n">
        <v>1088</v>
      </c>
      <c r="C13" s="12"/>
      <c r="D13" s="12"/>
      <c r="E13" s="12"/>
      <c r="F13" s="13" t="n">
        <v>142.8</v>
      </c>
      <c r="G13" s="12"/>
      <c r="H13" s="14" t="n">
        <v>0.629084</v>
      </c>
      <c r="I13" s="15" t="n">
        <v>144.3697</v>
      </c>
      <c r="J13" s="12"/>
      <c r="K13" s="13" t="n">
        <v>166.6</v>
      </c>
      <c r="L13" s="12"/>
      <c r="M13" s="13" t="n">
        <v>166.6</v>
      </c>
      <c r="N13" s="12"/>
      <c r="O13" s="15" t="n">
        <v>162.8754</v>
      </c>
      <c r="P13" s="12"/>
      <c r="Q13" s="15" t="n">
        <v>107.4004</v>
      </c>
      <c r="R13" s="12"/>
      <c r="S13" s="12"/>
      <c r="T13" s="16"/>
      <c r="U13" s="12"/>
      <c r="V13" s="12"/>
      <c r="W13" s="12"/>
      <c r="X13" s="12"/>
      <c r="Y13" s="12"/>
      <c r="Z13" s="12"/>
      <c r="AA13" s="12"/>
      <c r="AB13" s="12"/>
      <c r="AC13" s="12"/>
      <c r="AD13" s="16"/>
      <c r="AE13" s="12"/>
    </row>
    <row collapsed="false" customFormat="false" customHeight="false" hidden="false" ht="12.65" outlineLevel="0" r="14">
      <c r="A14" s="17" t="s">
        <v>11</v>
      </c>
      <c r="B14" s="12" t="n">
        <f aca="false">SUM(B4:B13)</f>
        <v>10081</v>
      </c>
      <c r="C14" s="12"/>
      <c r="D14" s="12"/>
      <c r="E14" s="12"/>
      <c r="F14" s="13" t="n">
        <v>1390.6</v>
      </c>
      <c r="G14" s="12"/>
      <c r="H14" s="13"/>
      <c r="I14" s="15" t="n">
        <v>1392.321</v>
      </c>
      <c r="J14" s="12"/>
      <c r="K14" s="13" t="n">
        <v>1603.8</v>
      </c>
      <c r="L14" s="12"/>
      <c r="M14" s="13" t="n">
        <v>1603.8</v>
      </c>
      <c r="N14" s="12"/>
      <c r="O14" s="15" t="n">
        <v>1629.336</v>
      </c>
      <c r="P14" s="12"/>
      <c r="Q14" s="15" t="n">
        <v>1176.696</v>
      </c>
      <c r="R14" s="12"/>
      <c r="S14" s="18"/>
      <c r="T14" s="16"/>
      <c r="U14" s="12"/>
      <c r="V14" s="12"/>
      <c r="W14" s="12"/>
      <c r="X14" s="12"/>
      <c r="Y14" s="12"/>
      <c r="Z14" s="12"/>
      <c r="AA14" s="12"/>
      <c r="AB14" s="12"/>
      <c r="AC14" s="12"/>
      <c r="AD14" s="16"/>
      <c r="AE14" s="12"/>
    </row>
    <row collapsed="false" customFormat="false" customHeight="false" hidden="false" ht="12.1" outlineLevel="0" r="15">
      <c r="S15" s="18"/>
      <c r="T15" s="12"/>
      <c r="U15" s="12"/>
      <c r="V15" s="12"/>
      <c r="W15" s="12"/>
      <c r="X15" s="12"/>
      <c r="Y15" s="12"/>
      <c r="Z15" s="12"/>
    </row>
    <row collapsed="false" customFormat="true" customHeight="false" hidden="false" ht="12.1" outlineLevel="0" r="16" s="3">
      <c r="A16" s="2" t="s">
        <v>12</v>
      </c>
      <c r="S16" s="19"/>
    </row>
    <row collapsed="false" customFormat="true" customHeight="false" hidden="false" ht="12.1" outlineLevel="0" r="17" s="4">
      <c r="C17" s="9"/>
      <c r="D17" s="9"/>
      <c r="E17" s="9"/>
      <c r="F17" s="5" t="s">
        <v>1</v>
      </c>
      <c r="G17" s="9"/>
      <c r="H17" s="6" t="s">
        <v>2</v>
      </c>
      <c r="I17" s="7"/>
      <c r="J17" s="9"/>
      <c r="K17" s="5" t="s">
        <v>3</v>
      </c>
      <c r="L17" s="9"/>
      <c r="M17" s="5" t="s">
        <v>4</v>
      </c>
      <c r="N17" s="9"/>
      <c r="O17" s="5" t="s">
        <v>5</v>
      </c>
      <c r="P17" s="9"/>
      <c r="Q17" s="6" t="s">
        <v>6</v>
      </c>
      <c r="R17" s="9"/>
      <c r="S17" s="18"/>
      <c r="T17" s="8"/>
      <c r="U17" s="9"/>
      <c r="V17" s="8"/>
      <c r="W17" s="9"/>
      <c r="X17" s="9"/>
      <c r="Y17" s="9"/>
      <c r="Z17" s="9"/>
    </row>
    <row collapsed="false" customFormat="true" customHeight="false" hidden="false" ht="12.1" outlineLevel="0" r="18" s="4">
      <c r="A18" s="10" t="s">
        <v>7</v>
      </c>
      <c r="B18" s="8" t="s">
        <v>8</v>
      </c>
      <c r="C18" s="9"/>
      <c r="D18" s="9"/>
      <c r="E18" s="9"/>
      <c r="F18" s="11" t="s">
        <v>9</v>
      </c>
      <c r="G18" s="9"/>
      <c r="H18" s="11" t="s">
        <v>10</v>
      </c>
      <c r="I18" s="11" t="s">
        <v>9</v>
      </c>
      <c r="J18" s="9"/>
      <c r="K18" s="11" t="s">
        <v>9</v>
      </c>
      <c r="L18" s="9"/>
      <c r="M18" s="11" t="s">
        <v>9</v>
      </c>
      <c r="N18" s="9"/>
      <c r="O18" s="11" t="s">
        <v>9</v>
      </c>
      <c r="P18" s="9"/>
      <c r="Q18" s="11" t="s">
        <v>9</v>
      </c>
      <c r="R18" s="9"/>
      <c r="S18" s="18"/>
      <c r="T18" s="9"/>
      <c r="U18" s="9"/>
      <c r="V18" s="9"/>
      <c r="W18" s="9"/>
      <c r="X18" s="9"/>
      <c r="Y18" s="9"/>
      <c r="Z18" s="9"/>
    </row>
    <row collapsed="false" customFormat="false" customHeight="false" hidden="false" ht="12.65" outlineLevel="0" r="19">
      <c r="A19" s="1" t="n">
        <v>1</v>
      </c>
      <c r="B19" s="12" t="n">
        <v>1418</v>
      </c>
      <c r="C19" s="12"/>
      <c r="D19" s="12"/>
      <c r="E19" s="12"/>
      <c r="F19" s="15" t="n">
        <v>468.7443</v>
      </c>
      <c r="G19" s="12"/>
      <c r="H19" s="14" t="n">
        <v>0.646749</v>
      </c>
      <c r="I19" s="15" t="n">
        <v>463.0925</v>
      </c>
      <c r="J19" s="12"/>
      <c r="K19" s="15" t="n">
        <v>534.7249</v>
      </c>
      <c r="L19" s="12"/>
      <c r="M19" s="15" t="n">
        <v>534.7249</v>
      </c>
      <c r="N19" s="12"/>
      <c r="O19" s="15" t="n">
        <v>452.8942</v>
      </c>
      <c r="P19" s="12"/>
      <c r="Q19" s="20" t="n">
        <v>160.1273</v>
      </c>
      <c r="R19" s="12"/>
      <c r="S19" s="18"/>
      <c r="T19" s="12"/>
      <c r="U19" s="16"/>
      <c r="V19" s="12"/>
      <c r="W19" s="12"/>
      <c r="X19" s="12"/>
      <c r="Y19" s="12"/>
      <c r="Z19" s="12"/>
    </row>
    <row collapsed="false" customFormat="false" customHeight="false" hidden="false" ht="12.65" outlineLevel="0" r="20">
      <c r="A20" s="1" t="n">
        <v>2</v>
      </c>
      <c r="B20" s="12" t="n">
        <v>1398</v>
      </c>
      <c r="C20" s="12"/>
      <c r="D20" s="12"/>
      <c r="E20" s="12"/>
      <c r="F20" s="15" t="n">
        <v>461.4212</v>
      </c>
      <c r="G20" s="12"/>
      <c r="H20" s="14" t="n">
        <v>0.652185</v>
      </c>
      <c r="I20" s="15" t="n">
        <v>453.1084</v>
      </c>
      <c r="J20" s="12"/>
      <c r="K20" s="15" t="n">
        <v>521.5706</v>
      </c>
      <c r="L20" s="12"/>
      <c r="M20" s="15" t="n">
        <v>521.5706</v>
      </c>
      <c r="N20" s="12"/>
      <c r="O20" s="15" t="n">
        <v>435.5074</v>
      </c>
      <c r="P20" s="12"/>
      <c r="Q20" s="20" t="n">
        <v>158.2769</v>
      </c>
      <c r="R20" s="12"/>
      <c r="S20" s="18"/>
      <c r="T20" s="12"/>
      <c r="U20" s="16"/>
      <c r="V20" s="12"/>
      <c r="W20" s="12"/>
      <c r="X20" s="12"/>
      <c r="Y20" s="12"/>
      <c r="Z20" s="12"/>
    </row>
    <row collapsed="false" customFormat="false" customHeight="false" hidden="false" ht="12.65" outlineLevel="0" r="21">
      <c r="A21" s="1" t="n">
        <v>3</v>
      </c>
      <c r="B21" s="12" t="n">
        <v>1495</v>
      </c>
      <c r="C21" s="12"/>
      <c r="D21" s="12"/>
      <c r="E21" s="12"/>
      <c r="F21" s="15" t="n">
        <v>498.2271</v>
      </c>
      <c r="G21" s="12"/>
      <c r="H21" s="14" t="n">
        <v>0.63805</v>
      </c>
      <c r="I21" s="15" t="n">
        <v>497.7481</v>
      </c>
      <c r="J21" s="12"/>
      <c r="K21" s="15" t="n">
        <v>571.2751</v>
      </c>
      <c r="L21" s="12"/>
      <c r="M21" s="15" t="n">
        <v>571.2751</v>
      </c>
      <c r="N21" s="12"/>
      <c r="O21" s="15" t="n">
        <v>481.6619</v>
      </c>
      <c r="P21" s="12"/>
      <c r="Q21" s="20" t="n">
        <v>151.9861</v>
      </c>
      <c r="R21" s="12"/>
      <c r="S21" s="18"/>
      <c r="T21" s="12"/>
      <c r="U21" s="16"/>
      <c r="V21" s="12"/>
      <c r="W21" s="12"/>
      <c r="X21" s="12"/>
      <c r="Y21" s="12"/>
      <c r="Z21" s="12"/>
    </row>
    <row collapsed="false" customFormat="false" customHeight="false" hidden="false" ht="12.65" outlineLevel="0" r="22">
      <c r="A22" s="1" t="n">
        <v>4</v>
      </c>
      <c r="B22" s="12" t="n">
        <v>1039</v>
      </c>
      <c r="C22" s="12"/>
      <c r="D22" s="12"/>
      <c r="E22" s="12"/>
      <c r="F22" s="15" t="n">
        <v>370.7987</v>
      </c>
      <c r="G22" s="12"/>
      <c r="H22" s="14" t="n">
        <v>0.6476</v>
      </c>
      <c r="I22" s="15" t="n">
        <v>366.0608</v>
      </c>
      <c r="J22" s="12"/>
      <c r="K22" s="15" t="n">
        <v>421.6026</v>
      </c>
      <c r="L22" s="12"/>
      <c r="M22" s="15" t="n">
        <v>421.6026</v>
      </c>
      <c r="N22" s="12"/>
      <c r="O22" s="15" t="n">
        <v>362.7437</v>
      </c>
      <c r="P22" s="12"/>
      <c r="Q22" s="20" t="n">
        <v>134.1605</v>
      </c>
      <c r="R22" s="12"/>
      <c r="S22" s="18"/>
      <c r="T22" s="12"/>
      <c r="U22" s="16"/>
      <c r="V22" s="12"/>
      <c r="W22" s="12"/>
      <c r="X22" s="12"/>
      <c r="Y22" s="12"/>
      <c r="Z22" s="12"/>
    </row>
    <row collapsed="false" customFormat="false" customHeight="false" hidden="false" ht="12.65" outlineLevel="0" r="23">
      <c r="A23" s="1" t="n">
        <v>5</v>
      </c>
      <c r="B23" s="12" t="n">
        <v>663</v>
      </c>
      <c r="C23" s="12"/>
      <c r="D23" s="12"/>
      <c r="E23" s="12"/>
      <c r="F23" s="15" t="n">
        <v>241.3802</v>
      </c>
      <c r="G23" s="12"/>
      <c r="H23" s="14" t="n">
        <v>0.640698</v>
      </c>
      <c r="I23" s="15" t="n">
        <v>240.3449</v>
      </c>
      <c r="J23" s="12"/>
      <c r="K23" s="15" t="n">
        <v>275.7681</v>
      </c>
      <c r="L23" s="12"/>
      <c r="M23" s="15" t="n">
        <v>275.7681</v>
      </c>
      <c r="N23" s="12"/>
      <c r="O23" s="15" t="n">
        <v>247.4477</v>
      </c>
      <c r="P23" s="12"/>
      <c r="Q23" s="20" t="n">
        <v>105.2321</v>
      </c>
      <c r="R23" s="12"/>
      <c r="S23" s="18"/>
      <c r="T23" s="12"/>
      <c r="U23" s="16"/>
      <c r="V23" s="12"/>
      <c r="W23" s="12"/>
      <c r="X23" s="12"/>
      <c r="Y23" s="12"/>
      <c r="Z23" s="12"/>
    </row>
    <row collapsed="false" customFormat="false" customHeight="false" hidden="false" ht="12.65" outlineLevel="0" r="24">
      <c r="A24" s="1" t="n">
        <v>6</v>
      </c>
      <c r="B24" s="12" t="n">
        <v>1007</v>
      </c>
      <c r="C24" s="12"/>
      <c r="D24" s="12"/>
      <c r="E24" s="12"/>
      <c r="F24" s="15" t="n">
        <v>322.5108</v>
      </c>
      <c r="G24" s="12"/>
      <c r="H24" s="14" t="n">
        <v>0.65439</v>
      </c>
      <c r="I24" s="15" t="n">
        <v>315.7708</v>
      </c>
      <c r="J24" s="12"/>
      <c r="K24" s="15" t="n">
        <v>364.788</v>
      </c>
      <c r="L24" s="12"/>
      <c r="M24" s="15" t="n">
        <v>364.788</v>
      </c>
      <c r="N24" s="12"/>
      <c r="O24" s="15" t="n">
        <v>312.1007</v>
      </c>
      <c r="P24" s="12"/>
      <c r="Q24" s="20" t="n">
        <v>113.5757</v>
      </c>
      <c r="R24" s="12"/>
      <c r="S24" s="12"/>
      <c r="T24" s="12"/>
      <c r="U24" s="16"/>
      <c r="V24" s="12"/>
      <c r="W24" s="12"/>
      <c r="X24" s="12"/>
      <c r="Y24" s="12"/>
      <c r="Z24" s="12"/>
    </row>
    <row collapsed="false" customFormat="false" customHeight="false" hidden="false" ht="12.65" outlineLevel="0" r="25">
      <c r="A25" s="1" t="n">
        <v>7</v>
      </c>
      <c r="B25" s="12" t="n">
        <v>804</v>
      </c>
      <c r="C25" s="12"/>
      <c r="D25" s="12"/>
      <c r="E25" s="12"/>
      <c r="F25" s="15" t="n">
        <v>269.2425</v>
      </c>
      <c r="G25" s="12"/>
      <c r="H25" s="14" t="n">
        <v>0.66498</v>
      </c>
      <c r="I25" s="15" t="n">
        <v>260.8625</v>
      </c>
      <c r="J25" s="12"/>
      <c r="K25" s="15" t="n">
        <v>299.239</v>
      </c>
      <c r="L25" s="12"/>
      <c r="M25" s="15" t="n">
        <v>299.239</v>
      </c>
      <c r="N25" s="12"/>
      <c r="O25" s="15" t="n">
        <v>258.7602</v>
      </c>
      <c r="P25" s="12"/>
      <c r="Q25" s="20" t="n">
        <v>110.3455</v>
      </c>
      <c r="R25" s="12"/>
      <c r="S25" s="12"/>
      <c r="T25" s="12"/>
      <c r="U25" s="16"/>
      <c r="V25" s="12"/>
      <c r="W25" s="12"/>
      <c r="X25" s="12"/>
      <c r="Y25" s="12"/>
      <c r="Z25" s="12"/>
    </row>
    <row collapsed="false" customFormat="false" customHeight="false" hidden="false" ht="12.65" outlineLevel="0" r="26">
      <c r="A26" s="1" t="n">
        <v>8</v>
      </c>
      <c r="B26" s="12" t="n">
        <v>528</v>
      </c>
      <c r="C26" s="12"/>
      <c r="D26" s="12"/>
      <c r="E26" s="12"/>
      <c r="F26" s="15" t="n">
        <v>205.5283</v>
      </c>
      <c r="G26" s="12"/>
      <c r="H26" s="14" t="n">
        <v>0.655941</v>
      </c>
      <c r="I26" s="15" t="n">
        <v>201.0493</v>
      </c>
      <c r="J26" s="12"/>
      <c r="K26" s="15" t="n">
        <v>230.4642</v>
      </c>
      <c r="L26" s="12"/>
      <c r="M26" s="15" t="n">
        <v>230.4642</v>
      </c>
      <c r="N26" s="12"/>
      <c r="O26" s="15" t="n">
        <v>217.3907</v>
      </c>
      <c r="P26" s="12"/>
      <c r="Q26" s="20" t="n">
        <v>95.44168</v>
      </c>
      <c r="R26" s="12"/>
      <c r="S26" s="12"/>
      <c r="T26" s="12"/>
      <c r="U26" s="16"/>
      <c r="V26" s="12"/>
      <c r="W26" s="12"/>
      <c r="X26" s="12"/>
      <c r="Y26" s="12"/>
      <c r="Z26" s="12"/>
    </row>
    <row collapsed="false" customFormat="false" customHeight="false" hidden="false" ht="12.65" outlineLevel="0" r="27">
      <c r="A27" s="1" t="n">
        <v>9</v>
      </c>
      <c r="B27" s="12" t="n">
        <v>641</v>
      </c>
      <c r="C27" s="12"/>
      <c r="D27" s="12"/>
      <c r="E27" s="12"/>
      <c r="F27" s="15" t="n">
        <v>251.1818</v>
      </c>
      <c r="G27" s="12"/>
      <c r="H27" s="14" t="n">
        <v>0.655616</v>
      </c>
      <c r="I27" s="15" t="n">
        <v>245.783</v>
      </c>
      <c r="J27" s="12"/>
      <c r="K27" s="15" t="n">
        <v>281.7112</v>
      </c>
      <c r="L27" s="12"/>
      <c r="M27" s="15" t="n">
        <v>281.7112</v>
      </c>
      <c r="N27" s="12"/>
      <c r="O27" s="15" t="n">
        <v>251.3407</v>
      </c>
      <c r="P27" s="12"/>
      <c r="Q27" s="20" t="n">
        <v>107.4022</v>
      </c>
      <c r="R27" s="12"/>
      <c r="S27" s="12"/>
      <c r="T27" s="12"/>
      <c r="U27" s="16"/>
      <c r="V27" s="12"/>
      <c r="W27" s="12"/>
      <c r="X27" s="12"/>
      <c r="Y27" s="12"/>
      <c r="Z27" s="12"/>
    </row>
    <row collapsed="false" customFormat="false" customHeight="false" hidden="false" ht="12.65" outlineLevel="0" r="28">
      <c r="A28" s="1" t="n">
        <v>10</v>
      </c>
      <c r="B28" s="12" t="n">
        <v>1088</v>
      </c>
      <c r="C28" s="12"/>
      <c r="D28" s="12"/>
      <c r="E28" s="12"/>
      <c r="F28" s="15" t="n">
        <v>371.8788</v>
      </c>
      <c r="G28" s="12"/>
      <c r="H28" s="14" t="n">
        <v>0.642595</v>
      </c>
      <c r="I28" s="15" t="n">
        <v>369.344</v>
      </c>
      <c r="J28" s="12"/>
      <c r="K28" s="15" t="n">
        <v>426.4084</v>
      </c>
      <c r="L28" s="12"/>
      <c r="M28" s="15" t="n">
        <v>426.4084</v>
      </c>
      <c r="N28" s="12"/>
      <c r="O28" s="15" t="n">
        <v>365.3204</v>
      </c>
      <c r="P28" s="12"/>
      <c r="Q28" s="20" t="n">
        <v>111.5893</v>
      </c>
      <c r="R28" s="12"/>
      <c r="S28" s="12"/>
      <c r="T28" s="12"/>
      <c r="U28" s="16"/>
      <c r="V28" s="12"/>
      <c r="W28" s="12"/>
      <c r="X28" s="12"/>
      <c r="Y28" s="12"/>
      <c r="Z28" s="12"/>
    </row>
    <row collapsed="false" customFormat="false" customHeight="false" hidden="false" ht="12.65" outlineLevel="0" r="29">
      <c r="A29" s="17" t="s">
        <v>11</v>
      </c>
      <c r="B29" s="12" t="n">
        <f aca="false">SUM(B19:B28)</f>
        <v>10081</v>
      </c>
      <c r="C29" s="12"/>
      <c r="D29" s="12"/>
      <c r="E29" s="12"/>
      <c r="F29" s="15" t="n">
        <v>3460.914</v>
      </c>
      <c r="G29" s="12"/>
      <c r="H29" s="13"/>
      <c r="I29" s="15" t="n">
        <v>3413.164</v>
      </c>
      <c r="J29" s="12"/>
      <c r="K29" s="15" t="n">
        <v>3927.552</v>
      </c>
      <c r="L29" s="12"/>
      <c r="M29" s="15" t="n">
        <v>3927.552</v>
      </c>
      <c r="N29" s="12"/>
      <c r="O29" s="15" t="n">
        <v>3385.168</v>
      </c>
      <c r="P29" s="12"/>
      <c r="Q29" s="20" t="n">
        <v>1248.137</v>
      </c>
      <c r="R29" s="12"/>
      <c r="S29" s="12"/>
      <c r="T29" s="12"/>
      <c r="U29" s="16"/>
      <c r="V29" s="12"/>
      <c r="W29" s="12"/>
      <c r="X29" s="12"/>
      <c r="Y29" s="12"/>
      <c r="Z29" s="12"/>
    </row>
    <row collapsed="false" customFormat="true" customHeight="false" hidden="false" ht="12.1" outlineLevel="0" r="31" s="22">
      <c r="A31" s="21" t="s">
        <v>13</v>
      </c>
    </row>
    <row collapsed="false" customFormat="true" customHeight="false" hidden="false" ht="12.1" outlineLevel="0" r="32" s="4">
      <c r="C32" s="10"/>
      <c r="D32" s="5" t="s">
        <v>14</v>
      </c>
      <c r="F32" s="5" t="s">
        <v>1</v>
      </c>
      <c r="H32" s="6" t="s">
        <v>2</v>
      </c>
      <c r="I32" s="7"/>
      <c r="K32" s="5" t="s">
        <v>3</v>
      </c>
      <c r="M32" s="5" t="s">
        <v>4</v>
      </c>
      <c r="O32" s="5" t="s">
        <v>5</v>
      </c>
      <c r="Q32" s="6" t="s">
        <v>6</v>
      </c>
    </row>
    <row collapsed="false" customFormat="true" customHeight="false" hidden="false" ht="12.1" outlineLevel="0" r="33" s="4">
      <c r="A33" s="10" t="s">
        <v>7</v>
      </c>
      <c r="B33" s="10" t="s">
        <v>8</v>
      </c>
      <c r="D33" s="11" t="s">
        <v>9</v>
      </c>
      <c r="F33" s="11" t="s">
        <v>9</v>
      </c>
      <c r="H33" s="11" t="s">
        <v>10</v>
      </c>
      <c r="I33" s="11" t="s">
        <v>9</v>
      </c>
      <c r="K33" s="11" t="s">
        <v>9</v>
      </c>
      <c r="M33" s="11" t="s">
        <v>9</v>
      </c>
      <c r="O33" s="11" t="s">
        <v>9</v>
      </c>
      <c r="Q33" s="11" t="s">
        <v>9</v>
      </c>
    </row>
    <row collapsed="false" customFormat="false" customHeight="false" hidden="false" ht="12.65" outlineLevel="0" r="34">
      <c r="A34" s="1" t="n">
        <v>1</v>
      </c>
      <c r="B34" s="1" t="n">
        <v>1000</v>
      </c>
      <c r="D34" s="13" t="n">
        <v>200</v>
      </c>
      <c r="F34" s="15" t="n">
        <v>204.9037</v>
      </c>
      <c r="H34" s="14" t="n">
        <v>0.634647</v>
      </c>
      <c r="I34" s="15" t="n">
        <v>205.6268</v>
      </c>
      <c r="K34" s="15" t="n">
        <v>235.9881</v>
      </c>
      <c r="M34" s="15" t="n">
        <v>235.9881</v>
      </c>
      <c r="O34" s="15" t="n">
        <v>234.0136</v>
      </c>
      <c r="Q34" s="15" t="n">
        <v>227.7832</v>
      </c>
    </row>
    <row collapsed="false" customFormat="true" customHeight="false" hidden="false" ht="12.1" outlineLevel="0" r="36" s="21">
      <c r="A36" s="21" t="s">
        <v>15</v>
      </c>
    </row>
    <row collapsed="false" customFormat="true" customHeight="false" hidden="false" ht="12.1" outlineLevel="0" r="37" s="4">
      <c r="C37" s="10"/>
      <c r="D37" s="5" t="s">
        <v>14</v>
      </c>
      <c r="F37" s="5" t="s">
        <v>1</v>
      </c>
      <c r="H37" s="6" t="s">
        <v>2</v>
      </c>
      <c r="I37" s="7"/>
      <c r="K37" s="5" t="s">
        <v>3</v>
      </c>
      <c r="M37" s="5" t="s">
        <v>4</v>
      </c>
      <c r="O37" s="5" t="s">
        <v>5</v>
      </c>
      <c r="Q37" s="6" t="s">
        <v>6</v>
      </c>
    </row>
    <row collapsed="false" customFormat="true" customHeight="false" hidden="false" ht="12.1" outlineLevel="0" r="38" s="4">
      <c r="A38" s="10" t="s">
        <v>7</v>
      </c>
      <c r="B38" s="10" t="s">
        <v>8</v>
      </c>
      <c r="D38" s="11" t="s">
        <v>9</v>
      </c>
      <c r="F38" s="11" t="s">
        <v>9</v>
      </c>
      <c r="H38" s="11" t="s">
        <v>10</v>
      </c>
      <c r="I38" s="11" t="s">
        <v>9</v>
      </c>
      <c r="K38" s="11" t="s">
        <v>9</v>
      </c>
      <c r="M38" s="11" t="s">
        <v>9</v>
      </c>
      <c r="O38" s="11" t="s">
        <v>9</v>
      </c>
      <c r="Q38" s="11" t="s">
        <v>9</v>
      </c>
    </row>
    <row collapsed="false" customFormat="false" customHeight="false" hidden="false" ht="12.65" outlineLevel="0" r="39">
      <c r="A39" s="1" t="n">
        <v>1</v>
      </c>
      <c r="B39" s="1" t="n">
        <v>1000</v>
      </c>
      <c r="D39" s="13" t="n">
        <v>200</v>
      </c>
      <c r="F39" s="15" t="n">
        <v>742.7692</v>
      </c>
      <c r="H39" s="14" t="n">
        <v>0.6375</v>
      </c>
      <c r="I39" s="15" t="n">
        <v>742.5772</v>
      </c>
      <c r="K39" s="15" t="n">
        <v>854.2436</v>
      </c>
      <c r="M39" s="15" t="n">
        <v>854.2436</v>
      </c>
      <c r="O39" s="15" t="n">
        <v>240.2156</v>
      </c>
      <c r="Q39" s="15" t="n">
        <v>237.6395</v>
      </c>
    </row>
    <row collapsed="false" customFormat="true" customHeight="false" hidden="false" ht="12.1" outlineLevel="0" r="41" s="22">
      <c r="A41" s="21" t="s">
        <v>16</v>
      </c>
    </row>
    <row collapsed="false" customFormat="true" customHeight="false" hidden="false" ht="12.1" outlineLevel="0" r="42" s="4">
      <c r="B42" s="10"/>
      <c r="C42" s="10"/>
      <c r="D42" s="5" t="s">
        <v>14</v>
      </c>
      <c r="F42" s="5" t="s">
        <v>1</v>
      </c>
      <c r="H42" s="6" t="s">
        <v>2</v>
      </c>
      <c r="I42" s="7"/>
      <c r="K42" s="5" t="s">
        <v>3</v>
      </c>
      <c r="M42" s="5" t="s">
        <v>4</v>
      </c>
      <c r="O42" s="5" t="s">
        <v>5</v>
      </c>
      <c r="Q42" s="6" t="s">
        <v>6</v>
      </c>
    </row>
    <row collapsed="false" customFormat="true" customHeight="false" hidden="false" ht="12.1" outlineLevel="0" r="43" s="4">
      <c r="A43" s="10" t="s">
        <v>7</v>
      </c>
      <c r="B43" s="10" t="s">
        <v>8</v>
      </c>
      <c r="D43" s="11" t="s">
        <v>9</v>
      </c>
      <c r="F43" s="11" t="s">
        <v>9</v>
      </c>
      <c r="H43" s="11" t="s">
        <v>10</v>
      </c>
      <c r="I43" s="11" t="s">
        <v>9</v>
      </c>
      <c r="K43" s="11" t="s">
        <v>9</v>
      </c>
      <c r="M43" s="11" t="s">
        <v>9</v>
      </c>
      <c r="O43" s="11" t="s">
        <v>9</v>
      </c>
      <c r="Q43" s="11" t="s">
        <v>9</v>
      </c>
    </row>
    <row collapsed="false" customFormat="false" customHeight="false" hidden="false" ht="12.65" outlineLevel="0" r="44">
      <c r="A44" s="1" t="n">
        <v>1</v>
      </c>
      <c r="B44" s="1" t="n">
        <v>1000</v>
      </c>
      <c r="D44" s="13" t="n">
        <v>200</v>
      </c>
      <c r="F44" s="15" t="n">
        <v>196.2687</v>
      </c>
      <c r="H44" s="14" t="n">
        <v>0.634026</v>
      </c>
      <c r="I44" s="15" t="n">
        <v>197.127</v>
      </c>
      <c r="K44" s="15" t="n">
        <v>226.2768</v>
      </c>
      <c r="M44" s="15" t="n">
        <v>226.2768</v>
      </c>
      <c r="O44" s="15" t="n">
        <v>231.573</v>
      </c>
      <c r="Q44" s="15" t="n">
        <v>224.4977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248294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2014-07-17T08:35:22.00Z</dcterms:created>
  <dc:creator>WorkGolemRFM </dc:creator>
  <cp:lastModifiedBy>WorkGolemRFM </cp:lastModifiedBy>
  <dcterms:modified xsi:type="dcterms:W3CDTF">2014-07-29T11:02:55.00Z</dcterms:modified>
  <cp:revision>37</cp:revision>
</cp:coreProperties>
</file>