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B802A4F-21F5-485A-82D9-A2C70F44144B}" xr6:coauthVersionLast="47" xr6:coauthVersionMax="47" xr10:uidLastSave="{00000000-0000-0000-0000-000000000000}"/>
  <bookViews>
    <workbookView xWindow="-120" yWindow="-120" windowWidth="29040" windowHeight="15840" xr2:uid="{F017A6AD-D1B5-48FD-9CB2-53115E766FC8}"/>
  </bookViews>
  <sheets>
    <sheet name="Planilha geral" sheetId="2" r:id="rId1"/>
    <sheet name="Planilha com Horário" sheetId="1" r:id="rId2"/>
  </sheets>
  <definedNames>
    <definedName name="_xlcn.WorksheetConnection_Planilha1D9D291" hidden="1">'Planilha com Horário'!$D$9:$D$29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D$9:$D$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D12" i="2" s="1"/>
  <c r="D9" i="2"/>
  <c r="C10" i="2" s="1"/>
  <c r="D10" i="2" s="1"/>
  <c r="C11" i="2" s="1"/>
  <c r="D11" i="2" s="1"/>
  <c r="H36" i="1"/>
  <c r="G36" i="1"/>
  <c r="F36" i="1"/>
  <c r="E36" i="1"/>
  <c r="D36" i="1"/>
  <c r="C36" i="1"/>
  <c r="B36" i="1"/>
  <c r="J6" i="2"/>
  <c r="J4" i="2" s="1"/>
  <c r="J8" i="2" l="1"/>
  <c r="K6" i="2"/>
  <c r="L6" i="2" l="1"/>
  <c r="K8" i="2"/>
  <c r="M6" i="2" l="1"/>
  <c r="L8" i="2"/>
  <c r="N6" i="2" l="1"/>
  <c r="M8" i="2"/>
  <c r="O6" i="2" l="1"/>
  <c r="N8" i="2"/>
  <c r="P6" i="2" l="1"/>
  <c r="O8" i="2"/>
  <c r="Q6" i="2" l="1"/>
  <c r="P8" i="2"/>
  <c r="Q4" i="2" l="1"/>
  <c r="Q8" i="2"/>
  <c r="R6" i="2"/>
  <c r="S6" i="2" l="1"/>
  <c r="R8" i="2"/>
  <c r="T6" i="2" l="1"/>
  <c r="S8" i="2"/>
  <c r="U6" i="2" l="1"/>
  <c r="T8" i="2"/>
  <c r="V6" i="2" l="1"/>
  <c r="U8" i="2"/>
  <c r="W6" i="2" l="1"/>
  <c r="V8" i="2"/>
  <c r="X6" i="2" l="1"/>
  <c r="W8" i="2"/>
  <c r="X4" i="2" l="1"/>
  <c r="X8" i="2"/>
  <c r="Y6" i="2"/>
  <c r="Z6" i="2" l="1"/>
  <c r="Y8" i="2"/>
  <c r="AA6" i="2" l="1"/>
  <c r="Z8" i="2"/>
  <c r="AB6" i="2" l="1"/>
  <c r="AA8" i="2"/>
  <c r="AC6" i="2" l="1"/>
  <c r="AB8" i="2"/>
  <c r="AD6" i="2" l="1"/>
  <c r="AC8" i="2"/>
  <c r="AE6" i="2" l="1"/>
  <c r="AD8" i="2"/>
  <c r="AE4" i="2" l="1"/>
  <c r="AE8" i="2"/>
  <c r="AF6" i="2"/>
  <c r="AG6" i="2" l="1"/>
  <c r="AF8" i="2"/>
  <c r="AH6" i="2" l="1"/>
  <c r="AG8" i="2"/>
  <c r="AI6" i="2" l="1"/>
  <c r="AH8" i="2"/>
  <c r="AJ6" i="2" l="1"/>
  <c r="AI8" i="2"/>
  <c r="AK6" i="2" l="1"/>
  <c r="AK8" i="2" s="1"/>
  <c r="AJ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F05160-B32D-4FDC-B0A3-8A63791CDC2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89D92F-964C-4F89-97BE-6C727D9BABDE}" name="WorksheetConnection_Planilha1!$D$9:$D$29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Planilha1D9D291"/>
        </x15:connection>
      </ext>
    </extLst>
  </connection>
</connections>
</file>

<file path=xl/sharedStrings.xml><?xml version="1.0" encoding="utf-8"?>
<sst xmlns="http://schemas.openxmlformats.org/spreadsheetml/2006/main" count="55" uniqueCount="28">
  <si>
    <t>CRONOGRAMA DE ESTUDOS</t>
  </si>
  <si>
    <t>CHECK</t>
  </si>
  <si>
    <t>SEG</t>
  </si>
  <si>
    <t>TAREFA</t>
  </si>
  <si>
    <t>HORÁRIO</t>
  </si>
  <si>
    <t>QUA</t>
  </si>
  <si>
    <t>TER</t>
  </si>
  <si>
    <t>QUI</t>
  </si>
  <si>
    <t>SEX</t>
  </si>
  <si>
    <t>SAB</t>
  </si>
  <si>
    <t>RESULTADOS DA SEMANA</t>
  </si>
  <si>
    <t>DOM</t>
  </si>
  <si>
    <t>SÁB</t>
  </si>
  <si>
    <t>Tarefa</t>
  </si>
  <si>
    <t>Início</t>
  </si>
  <si>
    <t>Término</t>
  </si>
  <si>
    <t>Duração</t>
  </si>
  <si>
    <t>Início Real</t>
  </si>
  <si>
    <t>Término Real</t>
  </si>
  <si>
    <t>Data Início</t>
  </si>
  <si>
    <t>Python</t>
  </si>
  <si>
    <t>GITHUB</t>
  </si>
  <si>
    <t>Horas (Por dia)</t>
  </si>
  <si>
    <t>Fund. de Data Science e IA</t>
  </si>
  <si>
    <t>Link</t>
  </si>
  <si>
    <t>Curso</t>
  </si>
  <si>
    <t>by: FroggieBR</t>
  </si>
  <si>
    <t>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</si>
</sst>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\-mmm\-yy"/>
  </numFmts>
  <fonts count="1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585858"/>
      <name val="Cavolini"/>
      <family val="4"/>
    </font>
    <font>
      <b/>
      <sz val="11"/>
      <color theme="1"/>
      <name val="Biome"/>
      <family val="2"/>
    </font>
    <font>
      <b/>
      <sz val="26"/>
      <color theme="8" tint="-0.499984740745262"/>
      <name val="Biome"/>
      <family val="2"/>
    </font>
    <font>
      <sz val="11"/>
      <color theme="1"/>
      <name val="Biome"/>
      <family val="2"/>
    </font>
    <font>
      <b/>
      <sz val="10"/>
      <color theme="0"/>
      <name val="Cavolini"/>
      <family val="4"/>
    </font>
    <font>
      <b/>
      <sz val="10"/>
      <color theme="0"/>
      <name val="Congenial"/>
    </font>
    <font>
      <sz val="10"/>
      <color theme="1"/>
      <name val="Cavolini"/>
      <family val="4"/>
    </font>
    <font>
      <b/>
      <sz val="11"/>
      <color theme="1" tint="0.249977111117893"/>
      <name val="Aptos Narrow"/>
      <family val="2"/>
      <scheme val="minor"/>
    </font>
    <font>
      <b/>
      <sz val="11"/>
      <color theme="1" tint="0.249977111117893"/>
      <name val="Consolas"/>
      <family val="3"/>
    </font>
    <font>
      <sz val="11"/>
      <color theme="1"/>
      <name val="Dreaming Outloud Pro"/>
      <family val="4"/>
    </font>
    <font>
      <sz val="24"/>
      <color theme="1"/>
      <name val="OCR A Extended"/>
      <family val="3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 tint="0.249977111117893"/>
      <name val="Congenial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4" tint="-0.24994659260841701"/>
        <bgColor auto="1"/>
      </patternFill>
    </fill>
    <fill>
      <gradientFill>
        <stop position="0">
          <color theme="4" tint="0.40000610370189521"/>
        </stop>
        <stop position="1">
          <color theme="4"/>
        </stop>
      </gradient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</borders>
  <cellStyleXfs count="4">
    <xf numFmtId="0" fontId="0" fillId="0" borderId="0"/>
    <xf numFmtId="0" fontId="3" fillId="5" borderId="0">
      <alignment horizontal="center" vertical="center"/>
    </xf>
    <xf numFmtId="0" fontId="3" fillId="6" borderId="0">
      <alignment horizontal="center" vertical="center"/>
    </xf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2" fillId="4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2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6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8" borderId="0" xfId="0" applyFill="1"/>
    <xf numFmtId="0" fontId="9" fillId="9" borderId="0" xfId="0" applyFont="1" applyFill="1"/>
    <xf numFmtId="0" fontId="8" fillId="8" borderId="9" xfId="0" applyFont="1" applyFill="1" applyBorder="1" applyAlignment="1">
      <alignment horizontal="center" vertical="center"/>
    </xf>
    <xf numFmtId="14" fontId="8" fillId="8" borderId="10" xfId="0" applyNumberFormat="1" applyFont="1" applyFill="1" applyBorder="1" applyAlignment="1">
      <alignment horizontal="center" vertical="center"/>
    </xf>
    <xf numFmtId="0" fontId="0" fillId="11" borderId="0" xfId="0" applyFill="1"/>
    <xf numFmtId="0" fontId="10" fillId="9" borderId="0" xfId="0" applyFont="1" applyFill="1"/>
    <xf numFmtId="14" fontId="10" fillId="9" borderId="0" xfId="0" applyNumberFormat="1" applyFont="1" applyFill="1"/>
    <xf numFmtId="164" fontId="11" fillId="8" borderId="0" xfId="0" applyNumberFormat="1" applyFont="1" applyFill="1" applyAlignment="1">
      <alignment horizontal="center"/>
    </xf>
    <xf numFmtId="14" fontId="8" fillId="8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/>
    </xf>
    <xf numFmtId="0" fontId="12" fillId="10" borderId="11" xfId="0" applyFont="1" applyFill="1" applyBorder="1"/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10" borderId="11" xfId="0" applyFont="1" applyFill="1" applyBorder="1" applyAlignment="1">
      <alignment horizontal="center"/>
    </xf>
    <xf numFmtId="165" fontId="11" fillId="8" borderId="12" xfId="0" applyNumberFormat="1" applyFont="1" applyFill="1" applyBorder="1" applyAlignment="1">
      <alignment horizontal="center"/>
    </xf>
    <xf numFmtId="165" fontId="11" fillId="8" borderId="13" xfId="0" applyNumberFormat="1" applyFont="1" applyFill="1" applyBorder="1" applyAlignment="1">
      <alignment horizontal="center"/>
    </xf>
    <xf numFmtId="165" fontId="11" fillId="8" borderId="14" xfId="0" applyNumberFormat="1" applyFont="1" applyFill="1" applyBorder="1" applyAlignment="1">
      <alignment horizontal="center"/>
    </xf>
    <xf numFmtId="0" fontId="14" fillId="10" borderId="11" xfId="3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20" fontId="15" fillId="4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0" fillId="4" borderId="0" xfId="0" applyFill="1" applyBorder="1"/>
  </cellXfs>
  <cellStyles count="4">
    <cellStyle name="Estilo 1" xfId="1" xr:uid="{EB7E0CEE-AF47-40D7-AA62-211C3667AE65}"/>
    <cellStyle name="Estilo 2" xfId="2" xr:uid="{08431CB6-D2BC-41E7-A4EF-7DD5D7A95D5B}"/>
    <cellStyle name="Hiperlink" xfId="3" builtinId="8"/>
    <cellStyle name="Normal" xfId="0" builtinId="0"/>
  </cellStyles>
  <dxfs count="4">
    <dxf>
      <fill>
        <patternFill patternType="darkUp">
          <bgColor rgb="FF99660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FFCC66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</dxfs>
  <tableStyles count="0" defaultTableStyle="TableStyleMedium2" defaultPivotStyle="PivotStyleLight16"/>
  <colors>
    <mruColors>
      <color rgb="FFFFFF00"/>
      <color rgb="FF996600"/>
      <color rgb="FFFFCC66"/>
      <color rgb="FF00FFCC"/>
      <color rgb="FFFF0000"/>
      <color rgb="FF33CCFF"/>
      <color rgb="FF3399FF"/>
      <color rgb="FF0066FF"/>
      <color rgb="FF007DDA"/>
      <color rgb="FF585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Duração das Tarefas (Dias)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'Planilha geral'!$B$9:$B$17</c:f>
              <c:strCache>
                <c:ptCount val="3"/>
                <c:pt idx="0">
                  <c:v>Fund. de Data Science e IA</c:v>
                </c:pt>
                <c:pt idx="1">
                  <c:v>Python</c:v>
                </c:pt>
                <c:pt idx="2">
                  <c:v>Power BI</c:v>
                </c:pt>
              </c:strCache>
            </c:strRef>
          </c:cat>
          <c:val>
            <c:numRef>
              <c:f>'Planilha geral'!$E$9:$E$17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3-4C76-8C4E-57F911572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13631327"/>
        <c:axId val="213634207"/>
      </c:barChart>
      <c:catAx>
        <c:axId val="213631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34207"/>
        <c:crosses val="autoZero"/>
        <c:auto val="1"/>
        <c:lblAlgn val="ctr"/>
        <c:lblOffset val="100"/>
        <c:noMultiLvlLbl val="0"/>
      </c:catAx>
      <c:valAx>
        <c:axId val="2136342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63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horas</a:t>
            </a:r>
            <a:r>
              <a:rPr lang="pt-BR" baseline="0"/>
              <a:t> de estudo por tarefa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'Planilha geral'!$B$9:$B$17</c:f>
              <c:strCache>
                <c:ptCount val="3"/>
                <c:pt idx="0">
                  <c:v>Fund. de Data Science e IA</c:v>
                </c:pt>
                <c:pt idx="1">
                  <c:v>Python</c:v>
                </c:pt>
                <c:pt idx="2">
                  <c:v>Power BI</c:v>
                </c:pt>
              </c:strCache>
            </c:strRef>
          </c:cat>
          <c:val>
            <c:numRef>
              <c:f>'Planilha geral'!$I$9:$I$17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F-482C-9304-9FA28568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88015584"/>
        <c:axId val="803830224"/>
      </c:barChart>
      <c:catAx>
        <c:axId val="4880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3830224"/>
        <c:crosses val="autoZero"/>
        <c:auto val="1"/>
        <c:lblAlgn val="ctr"/>
        <c:lblOffset val="100"/>
        <c:noMultiLvlLbl val="0"/>
      </c:catAx>
      <c:valAx>
        <c:axId val="8038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0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 rot="5400000" vert="horz" anchor="ctr" anchorCtr="0"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22" fmlaLink="$J$3" horiz="1" max="365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180975</xdr:rowOff>
        </xdr:from>
        <xdr:to>
          <xdr:col>36</xdr:col>
          <xdr:colOff>314325</xdr:colOff>
          <xdr:row>2</xdr:row>
          <xdr:rowOff>152400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38099</xdr:colOff>
      <xdr:row>19</xdr:row>
      <xdr:rowOff>95248</xdr:rowOff>
    </xdr:from>
    <xdr:to>
      <xdr:col>4</xdr:col>
      <xdr:colOff>828675</xdr:colOff>
      <xdr:row>32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B90373-2A1C-4106-A8BE-1C201724D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314325</xdr:colOff>
      <xdr:row>0</xdr:row>
      <xdr:rowOff>38100</xdr:rowOff>
    </xdr:from>
    <xdr:to>
      <xdr:col>1</xdr:col>
      <xdr:colOff>628650</xdr:colOff>
      <xdr:row>0</xdr:row>
      <xdr:rowOff>352425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A684B96-F1D8-5860-8EFA-FD12C8913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38100"/>
          <a:ext cx="314325" cy="314325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19</xdr:row>
      <xdr:rowOff>57149</xdr:rowOff>
    </xdr:from>
    <xdr:to>
      <xdr:col>13</xdr:col>
      <xdr:colOff>276225</xdr:colOff>
      <xdr:row>34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7244F3-290D-9196-0019-E742A1ECD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Vermelho Laranja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s://web.dio.me/course/introducao-a-engenharia-de-dados-com-python/learning/7d2fc2e4-4b6a-4725-afd6-43b1f1796e36?back=/track/engenharia-dados-python&amp;tab=undefined&amp;moduleId=undefined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datascienceacademy.com.br/course/fundamentos-de-data-science-e-inteligencia-artificial" TargetMode="External"/><Relationship Id="rId1" Type="http://schemas.openxmlformats.org/officeDocument/2006/relationships/hyperlink" Target="https://github.com/FroggieBR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atascienceacademy.com.br/course/microsoft-power-bi-para-business-intelligence-e-data-sci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49D8-A88D-407E-87D2-03B20CE8E9AE}">
  <dimension ref="A1:AL18"/>
  <sheetViews>
    <sheetView showGridLines="0" tabSelected="1" zoomScaleNormal="100" workbookViewId="0">
      <selection activeCell="H16" sqref="H16"/>
    </sheetView>
  </sheetViews>
  <sheetFormatPr defaultRowHeight="15" x14ac:dyDescent="0.25"/>
  <cols>
    <col min="1" max="1" width="1" customWidth="1"/>
    <col min="2" max="2" width="31.42578125" bestFit="1" customWidth="1"/>
    <col min="3" max="4" width="14.28515625" bestFit="1" customWidth="1"/>
    <col min="5" max="6" width="12.7109375" customWidth="1"/>
    <col min="7" max="7" width="14.28515625" bestFit="1" customWidth="1"/>
    <col min="8" max="8" width="15.7109375" bestFit="1" customWidth="1"/>
    <col min="9" max="9" width="22.5703125" customWidth="1"/>
    <col min="10" max="36" width="4.5703125" customWidth="1"/>
    <col min="37" max="37" width="5" customWidth="1"/>
    <col min="38" max="38" width="1.28515625" customWidth="1"/>
  </cols>
  <sheetData>
    <row r="1" spans="1:38" ht="30" thickBot="1" x14ac:dyDescent="0.4">
      <c r="A1" s="18"/>
      <c r="B1" s="32" t="s">
        <v>21</v>
      </c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18"/>
    </row>
    <row r="2" spans="1:38" ht="17.25" thickTop="1" x14ac:dyDescent="0.35">
      <c r="A2" s="18"/>
      <c r="B2" s="36" t="s">
        <v>26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8"/>
    </row>
    <row r="3" spans="1:38" ht="15.75" thickBot="1" x14ac:dyDescent="0.3">
      <c r="A3" s="18"/>
      <c r="B3" s="14"/>
      <c r="C3" s="14"/>
      <c r="D3" s="14"/>
      <c r="E3" s="14"/>
      <c r="F3" s="14"/>
      <c r="G3" s="14"/>
      <c r="H3" s="14"/>
      <c r="I3" s="14"/>
      <c r="J3" s="14">
        <v>0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8"/>
    </row>
    <row r="4" spans="1:38" ht="18" thickTop="1" thickBot="1" x14ac:dyDescent="0.4">
      <c r="A4" s="18"/>
      <c r="B4" s="14"/>
      <c r="C4" s="16" t="s">
        <v>19</v>
      </c>
      <c r="D4" s="14"/>
      <c r="E4" s="14"/>
      <c r="F4" s="14"/>
      <c r="G4" s="14"/>
      <c r="H4" s="14"/>
      <c r="I4" s="14"/>
      <c r="J4" s="29">
        <f>J6</f>
        <v>45534</v>
      </c>
      <c r="K4" s="30"/>
      <c r="L4" s="30"/>
      <c r="M4" s="30"/>
      <c r="N4" s="30"/>
      <c r="O4" s="30"/>
      <c r="P4" s="31"/>
      <c r="Q4" s="29">
        <f>Q6</f>
        <v>45541</v>
      </c>
      <c r="R4" s="30"/>
      <c r="S4" s="30"/>
      <c r="T4" s="30"/>
      <c r="U4" s="30"/>
      <c r="V4" s="30"/>
      <c r="W4" s="31"/>
      <c r="X4" s="29">
        <f>X6</f>
        <v>45548</v>
      </c>
      <c r="Y4" s="30"/>
      <c r="Z4" s="30"/>
      <c r="AA4" s="30"/>
      <c r="AB4" s="30"/>
      <c r="AC4" s="30"/>
      <c r="AD4" s="31"/>
      <c r="AE4" s="29">
        <f>AE6</f>
        <v>45555</v>
      </c>
      <c r="AF4" s="30"/>
      <c r="AG4" s="30"/>
      <c r="AH4" s="30"/>
      <c r="AI4" s="30"/>
      <c r="AJ4" s="30"/>
      <c r="AK4" s="31"/>
      <c r="AL4" s="18"/>
    </row>
    <row r="5" spans="1:38" ht="16.5" thickTop="1" thickBot="1" x14ac:dyDescent="0.3">
      <c r="A5" s="18"/>
      <c r="B5" s="14"/>
      <c r="C5" s="17">
        <v>45534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8"/>
    </row>
    <row r="6" spans="1:38" ht="17.25" thickTop="1" x14ac:dyDescent="0.35">
      <c r="A6" s="18"/>
      <c r="B6" s="22"/>
      <c r="C6" s="14"/>
      <c r="D6" s="14"/>
      <c r="E6" s="14"/>
      <c r="F6" s="14"/>
      <c r="G6" s="14"/>
      <c r="H6" s="14"/>
      <c r="I6" s="14"/>
      <c r="J6" s="21">
        <f>C5+J3</f>
        <v>45534</v>
      </c>
      <c r="K6" s="21">
        <f>J6+1</f>
        <v>45535</v>
      </c>
      <c r="L6" s="21">
        <f t="shared" ref="L6:AK6" si="0">K6+1</f>
        <v>45536</v>
      </c>
      <c r="M6" s="21">
        <f t="shared" si="0"/>
        <v>45537</v>
      </c>
      <c r="N6" s="21">
        <f t="shared" si="0"/>
        <v>45538</v>
      </c>
      <c r="O6" s="21">
        <f t="shared" si="0"/>
        <v>45539</v>
      </c>
      <c r="P6" s="21">
        <f t="shared" si="0"/>
        <v>45540</v>
      </c>
      <c r="Q6" s="21">
        <f t="shared" si="0"/>
        <v>45541</v>
      </c>
      <c r="R6" s="21">
        <f t="shared" si="0"/>
        <v>45542</v>
      </c>
      <c r="S6" s="21">
        <f t="shared" si="0"/>
        <v>45543</v>
      </c>
      <c r="T6" s="21">
        <f t="shared" si="0"/>
        <v>45544</v>
      </c>
      <c r="U6" s="21">
        <f t="shared" si="0"/>
        <v>45545</v>
      </c>
      <c r="V6" s="21">
        <f t="shared" si="0"/>
        <v>45546</v>
      </c>
      <c r="W6" s="21">
        <f t="shared" si="0"/>
        <v>45547</v>
      </c>
      <c r="X6" s="21">
        <f t="shared" si="0"/>
        <v>45548</v>
      </c>
      <c r="Y6" s="21">
        <f t="shared" si="0"/>
        <v>45549</v>
      </c>
      <c r="Z6" s="21">
        <f t="shared" si="0"/>
        <v>45550</v>
      </c>
      <c r="AA6" s="21">
        <f t="shared" si="0"/>
        <v>45551</v>
      </c>
      <c r="AB6" s="21">
        <f t="shared" si="0"/>
        <v>45552</v>
      </c>
      <c r="AC6" s="21">
        <f t="shared" si="0"/>
        <v>45553</v>
      </c>
      <c r="AD6" s="21">
        <f t="shared" si="0"/>
        <v>45554</v>
      </c>
      <c r="AE6" s="21">
        <f t="shared" si="0"/>
        <v>45555</v>
      </c>
      <c r="AF6" s="21">
        <f t="shared" si="0"/>
        <v>45556</v>
      </c>
      <c r="AG6" s="21">
        <f t="shared" si="0"/>
        <v>45557</v>
      </c>
      <c r="AH6" s="21">
        <f t="shared" si="0"/>
        <v>45558</v>
      </c>
      <c r="AI6" s="21">
        <f t="shared" si="0"/>
        <v>45559</v>
      </c>
      <c r="AJ6" s="21">
        <f t="shared" si="0"/>
        <v>45560</v>
      </c>
      <c r="AK6" s="21">
        <f t="shared" si="0"/>
        <v>45561</v>
      </c>
      <c r="AL6" s="18"/>
    </row>
    <row r="7" spans="1:38" x14ac:dyDescent="0.25">
      <c r="A7" s="18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8"/>
    </row>
    <row r="8" spans="1:38" x14ac:dyDescent="0.25">
      <c r="A8" s="18"/>
      <c r="B8" s="13" t="s">
        <v>13</v>
      </c>
      <c r="C8" s="13" t="s">
        <v>14</v>
      </c>
      <c r="D8" s="13" t="s">
        <v>15</v>
      </c>
      <c r="E8" s="13" t="s">
        <v>16</v>
      </c>
      <c r="F8" s="13" t="s">
        <v>24</v>
      </c>
      <c r="G8" s="13" t="s">
        <v>17</v>
      </c>
      <c r="H8" s="13" t="s">
        <v>18</v>
      </c>
      <c r="I8" s="13" t="s">
        <v>22</v>
      </c>
      <c r="J8" s="12" t="str">
        <f t="shared" ref="J8:AK8" si="1">UPPER(LEFT(TEXT(J6,"DDD"),1))</f>
        <v>S</v>
      </c>
      <c r="K8" s="12" t="str">
        <f t="shared" si="1"/>
        <v>S</v>
      </c>
      <c r="L8" s="12" t="str">
        <f t="shared" si="1"/>
        <v>D</v>
      </c>
      <c r="M8" s="12" t="str">
        <f t="shared" si="1"/>
        <v>S</v>
      </c>
      <c r="N8" s="12" t="str">
        <f t="shared" si="1"/>
        <v>T</v>
      </c>
      <c r="O8" s="12" t="str">
        <f t="shared" si="1"/>
        <v>Q</v>
      </c>
      <c r="P8" s="12" t="str">
        <f t="shared" si="1"/>
        <v>Q</v>
      </c>
      <c r="Q8" s="12" t="str">
        <f t="shared" si="1"/>
        <v>S</v>
      </c>
      <c r="R8" s="12" t="str">
        <f t="shared" si="1"/>
        <v>S</v>
      </c>
      <c r="S8" s="12" t="str">
        <f t="shared" si="1"/>
        <v>D</v>
      </c>
      <c r="T8" s="12" t="str">
        <f t="shared" si="1"/>
        <v>S</v>
      </c>
      <c r="U8" s="12" t="str">
        <f t="shared" si="1"/>
        <v>T</v>
      </c>
      <c r="V8" s="12" t="str">
        <f t="shared" si="1"/>
        <v>Q</v>
      </c>
      <c r="W8" s="12" t="str">
        <f t="shared" si="1"/>
        <v>Q</v>
      </c>
      <c r="X8" s="12" t="str">
        <f t="shared" si="1"/>
        <v>S</v>
      </c>
      <c r="Y8" s="12" t="str">
        <f t="shared" si="1"/>
        <v>S</v>
      </c>
      <c r="Z8" s="12" t="str">
        <f t="shared" si="1"/>
        <v>D</v>
      </c>
      <c r="AA8" s="12" t="str">
        <f t="shared" si="1"/>
        <v>S</v>
      </c>
      <c r="AB8" s="12" t="str">
        <f t="shared" si="1"/>
        <v>T</v>
      </c>
      <c r="AC8" s="12" t="str">
        <f t="shared" si="1"/>
        <v>Q</v>
      </c>
      <c r="AD8" s="12" t="str">
        <f t="shared" si="1"/>
        <v>Q</v>
      </c>
      <c r="AE8" s="12" t="str">
        <f t="shared" si="1"/>
        <v>S</v>
      </c>
      <c r="AF8" s="12" t="str">
        <f t="shared" si="1"/>
        <v>S</v>
      </c>
      <c r="AG8" s="12" t="str">
        <f t="shared" si="1"/>
        <v>D</v>
      </c>
      <c r="AH8" s="12" t="str">
        <f t="shared" si="1"/>
        <v>S</v>
      </c>
      <c r="AI8" s="12" t="str">
        <f t="shared" si="1"/>
        <v>T</v>
      </c>
      <c r="AJ8" s="12" t="str">
        <f t="shared" si="1"/>
        <v>Q</v>
      </c>
      <c r="AK8" s="12" t="str">
        <f t="shared" si="1"/>
        <v>Q</v>
      </c>
      <c r="AL8" s="18"/>
    </row>
    <row r="9" spans="1:38" x14ac:dyDescent="0.25">
      <c r="A9" s="18"/>
      <c r="B9" s="19" t="s">
        <v>23</v>
      </c>
      <c r="C9" s="20">
        <v>45536</v>
      </c>
      <c r="D9" s="20">
        <f>C9+E9</f>
        <v>45539</v>
      </c>
      <c r="E9" s="19">
        <v>3</v>
      </c>
      <c r="F9" s="33" t="s">
        <v>25</v>
      </c>
      <c r="G9" s="20">
        <v>45537</v>
      </c>
      <c r="H9" s="20">
        <v>45540</v>
      </c>
      <c r="I9" s="23">
        <v>3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8"/>
    </row>
    <row r="10" spans="1:38" x14ac:dyDescent="0.25">
      <c r="A10" s="18"/>
      <c r="B10" s="19" t="s">
        <v>20</v>
      </c>
      <c r="C10" s="20">
        <f>D9+1</f>
        <v>45540</v>
      </c>
      <c r="D10" s="20">
        <f>C10+E10</f>
        <v>45544</v>
      </c>
      <c r="E10" s="19">
        <v>4</v>
      </c>
      <c r="F10" s="33" t="s">
        <v>25</v>
      </c>
      <c r="G10" s="20">
        <v>45539</v>
      </c>
      <c r="H10" s="20">
        <v>45546</v>
      </c>
      <c r="I10" s="23">
        <v>2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8"/>
    </row>
    <row r="11" spans="1:38" x14ac:dyDescent="0.25">
      <c r="A11" s="18"/>
      <c r="B11" s="19" t="s">
        <v>27</v>
      </c>
      <c r="C11" s="20">
        <f t="shared" ref="C11:C17" si="2">D10+1</f>
        <v>45545</v>
      </c>
      <c r="D11" s="20">
        <f t="shared" ref="D11:D17" si="3">C11+E11</f>
        <v>45549</v>
      </c>
      <c r="E11" s="19">
        <v>4</v>
      </c>
      <c r="F11" s="33" t="s">
        <v>25</v>
      </c>
      <c r="G11" s="19"/>
      <c r="H11" s="19"/>
      <c r="I11" s="23">
        <v>1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8"/>
    </row>
    <row r="12" spans="1:38" x14ac:dyDescent="0.25">
      <c r="A12" s="18"/>
      <c r="B12" s="19"/>
      <c r="C12" s="20">
        <f>D11+1</f>
        <v>45550</v>
      </c>
      <c r="D12" s="20">
        <f>C12+E12</f>
        <v>45557</v>
      </c>
      <c r="E12" s="19">
        <v>7</v>
      </c>
      <c r="F12" s="33"/>
      <c r="G12" s="19"/>
      <c r="H12" s="19"/>
      <c r="I12" s="23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8"/>
    </row>
    <row r="13" spans="1:38" x14ac:dyDescent="0.25">
      <c r="A13" s="18"/>
      <c r="B13" s="19"/>
      <c r="C13" s="20"/>
      <c r="D13" s="20"/>
      <c r="E13" s="19"/>
      <c r="F13" s="33"/>
      <c r="G13" s="19"/>
      <c r="H13" s="19"/>
      <c r="I13" s="23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8"/>
    </row>
    <row r="14" spans="1:38" x14ac:dyDescent="0.25">
      <c r="A14" s="18"/>
      <c r="B14" s="19"/>
      <c r="C14" s="20"/>
      <c r="D14" s="20"/>
      <c r="E14" s="19"/>
      <c r="F14" s="33"/>
      <c r="G14" s="19"/>
      <c r="H14" s="19"/>
      <c r="I14" s="23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8"/>
    </row>
    <row r="15" spans="1:38" x14ac:dyDescent="0.25">
      <c r="A15" s="18"/>
      <c r="B15" s="19"/>
      <c r="C15" s="20"/>
      <c r="D15" s="20"/>
      <c r="E15" s="19"/>
      <c r="F15" s="33"/>
      <c r="G15" s="19"/>
      <c r="H15" s="19"/>
      <c r="I15" s="23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8"/>
    </row>
    <row r="16" spans="1:38" x14ac:dyDescent="0.25">
      <c r="A16" s="18"/>
      <c r="B16" s="19"/>
      <c r="C16" s="20"/>
      <c r="D16" s="20"/>
      <c r="E16" s="19"/>
      <c r="F16" s="33"/>
      <c r="G16" s="19"/>
      <c r="H16" s="19"/>
      <c r="I16" s="23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8"/>
    </row>
    <row r="17" spans="1:38" x14ac:dyDescent="0.25">
      <c r="A17" s="18"/>
      <c r="B17" s="19"/>
      <c r="C17" s="20"/>
      <c r="D17" s="20"/>
      <c r="E17" s="19"/>
      <c r="F17" s="33"/>
      <c r="G17" s="19"/>
      <c r="H17" s="19"/>
      <c r="I17" s="23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8"/>
    </row>
    <row r="18" spans="1:38" ht="6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</sheetData>
  <mergeCells count="5">
    <mergeCell ref="C1:AA1"/>
    <mergeCell ref="J4:P4"/>
    <mergeCell ref="Q4:W4"/>
    <mergeCell ref="X4:AD4"/>
    <mergeCell ref="AE4:AK4"/>
  </mergeCells>
  <phoneticPr fontId="1" type="noConversion"/>
  <conditionalFormatting sqref="J6:AK6">
    <cfRule type="expression" dxfId="3" priority="1">
      <formula>J$6=TODAY()</formula>
    </cfRule>
  </conditionalFormatting>
  <conditionalFormatting sqref="J9:AK17">
    <cfRule type="expression" dxfId="2" priority="10">
      <formula>AND(J$6&gt;=$G9,J$6&lt;=$H9)</formula>
    </cfRule>
    <cfRule type="expression" dxfId="1" priority="11" stopIfTrue="1">
      <formula>J$6=TODAY()</formula>
    </cfRule>
    <cfRule type="expression" dxfId="0" priority="12">
      <formula>AND(J$6&gt;=$C9,J$6&lt;=$D9)</formula>
    </cfRule>
  </conditionalFormatting>
  <hyperlinks>
    <hyperlink ref="B1" r:id="rId1" xr:uid="{99F47F06-BDA8-4F32-A142-C352C0958E31}"/>
    <hyperlink ref="F9" r:id="rId2" xr:uid="{DCB22B3A-34AE-424A-89D5-B5181687D547}"/>
    <hyperlink ref="F10" r:id="rId3" xr:uid="{0FDEA73A-AB43-473A-A497-DE3D6751708D}"/>
    <hyperlink ref="F11" r:id="rId4" xr:uid="{543E0FCC-BF8C-40FA-B167-C22198261C7E}"/>
  </hyperlinks>
  <pageMargins left="0.511811024" right="0.511811024" top="0.78740157499999996" bottom="0.78740157499999996" header="0.31496062000000002" footer="0.31496062000000002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8" name="Scroll Bar 1">
              <controlPr defaultSize="0" autoPict="0">
                <anchor moveWithCells="1">
                  <from>
                    <xdr:col>9</xdr:col>
                    <xdr:colOff>0</xdr:colOff>
                    <xdr:row>1</xdr:row>
                    <xdr:rowOff>180975</xdr:rowOff>
                  </from>
                  <to>
                    <xdr:col>36</xdr:col>
                    <xdr:colOff>314325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4BE8-24CD-4072-B55E-67604B57ED53}">
  <dimension ref="A1:AB57"/>
  <sheetViews>
    <sheetView workbookViewId="0">
      <selection activeCell="D15" sqref="D15"/>
    </sheetView>
  </sheetViews>
  <sheetFormatPr defaultColWidth="11.28515625" defaultRowHeight="15" x14ac:dyDescent="0.25"/>
  <cols>
    <col min="1" max="1" width="3" style="1" customWidth="1"/>
    <col min="2" max="5" width="11.28515625" style="1"/>
    <col min="6" max="6" width="11.28515625" style="1" customWidth="1"/>
    <col min="7" max="16384" width="11.28515625" style="1"/>
  </cols>
  <sheetData>
    <row r="1" spans="1:28" ht="27" customHeigh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8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8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5" spans="1:28" x14ac:dyDescent="0.25">
      <c r="B5" s="26" t="s">
        <v>2</v>
      </c>
      <c r="C5" s="26"/>
      <c r="D5" s="26"/>
      <c r="F5" s="26" t="s">
        <v>6</v>
      </c>
      <c r="G5" s="26"/>
      <c r="H5" s="26"/>
      <c r="J5" s="26" t="s">
        <v>5</v>
      </c>
      <c r="K5" s="26"/>
      <c r="L5" s="26"/>
      <c r="N5" s="26" t="s">
        <v>7</v>
      </c>
      <c r="O5" s="26"/>
      <c r="P5" s="26"/>
      <c r="R5" s="26" t="s">
        <v>8</v>
      </c>
      <c r="S5" s="26"/>
      <c r="T5" s="26"/>
      <c r="V5" s="26" t="s">
        <v>9</v>
      </c>
      <c r="W5" s="26"/>
      <c r="X5" s="26"/>
      <c r="Z5" s="26" t="s">
        <v>11</v>
      </c>
      <c r="AA5" s="26"/>
      <c r="AB5" s="26"/>
    </row>
    <row r="6" spans="1:28" x14ac:dyDescent="0.25">
      <c r="B6" s="26"/>
      <c r="C6" s="26"/>
      <c r="D6" s="26"/>
      <c r="F6" s="26"/>
      <c r="G6" s="26"/>
      <c r="H6" s="26"/>
      <c r="J6" s="26"/>
      <c r="K6" s="26"/>
      <c r="L6" s="26"/>
      <c r="N6" s="26"/>
      <c r="O6" s="26"/>
      <c r="P6" s="26"/>
      <c r="R6" s="26"/>
      <c r="S6" s="26"/>
      <c r="T6" s="26"/>
      <c r="V6" s="26"/>
      <c r="W6" s="26"/>
      <c r="X6" s="26"/>
      <c r="Z6" s="26"/>
      <c r="AA6" s="26"/>
      <c r="AB6" s="26"/>
    </row>
    <row r="8" spans="1:28" x14ac:dyDescent="0.25">
      <c r="B8" s="3" t="s">
        <v>3</v>
      </c>
      <c r="C8" s="3" t="s">
        <v>4</v>
      </c>
      <c r="D8" s="3" t="s">
        <v>1</v>
      </c>
      <c r="F8" s="3" t="s">
        <v>3</v>
      </c>
      <c r="G8" s="3" t="s">
        <v>4</v>
      </c>
      <c r="H8" s="3" t="s">
        <v>1</v>
      </c>
      <c r="J8" s="3" t="s">
        <v>3</v>
      </c>
      <c r="K8" s="3" t="s">
        <v>4</v>
      </c>
      <c r="L8" s="3" t="s">
        <v>1</v>
      </c>
      <c r="N8" s="3" t="s">
        <v>3</v>
      </c>
      <c r="O8" s="3" t="s">
        <v>4</v>
      </c>
      <c r="P8" s="3" t="s">
        <v>1</v>
      </c>
      <c r="R8" s="3" t="s">
        <v>3</v>
      </c>
      <c r="S8" s="3" t="s">
        <v>4</v>
      </c>
      <c r="T8" s="3" t="s">
        <v>1</v>
      </c>
      <c r="V8" s="3" t="s">
        <v>3</v>
      </c>
      <c r="W8" s="3" t="s">
        <v>4</v>
      </c>
      <c r="X8" s="3" t="s">
        <v>1</v>
      </c>
      <c r="Z8" s="3" t="s">
        <v>3</v>
      </c>
      <c r="AA8" s="3" t="s">
        <v>4</v>
      </c>
      <c r="AB8" s="3" t="s">
        <v>1</v>
      </c>
    </row>
    <row r="9" spans="1:28" x14ac:dyDescent="0.25">
      <c r="B9" s="34"/>
      <c r="C9" s="35"/>
      <c r="D9" s="2" t="b">
        <v>0</v>
      </c>
      <c r="F9" s="34"/>
      <c r="G9" s="35"/>
      <c r="H9" s="2" t="b">
        <v>0</v>
      </c>
      <c r="J9" s="34"/>
      <c r="K9" s="35"/>
      <c r="L9" s="2" t="b">
        <v>0</v>
      </c>
      <c r="N9" s="34"/>
      <c r="O9" s="35"/>
      <c r="P9" s="2" t="b">
        <v>0</v>
      </c>
      <c r="R9" s="34"/>
      <c r="S9" s="35"/>
      <c r="T9" s="2" t="b">
        <v>0</v>
      </c>
      <c r="V9" s="34"/>
      <c r="W9" s="35"/>
      <c r="X9" s="2" t="b">
        <v>0</v>
      </c>
      <c r="Z9" s="34"/>
      <c r="AA9" s="35"/>
      <c r="AB9" s="2" t="b">
        <v>0</v>
      </c>
    </row>
    <row r="10" spans="1:28" x14ac:dyDescent="0.25">
      <c r="B10" s="34"/>
      <c r="C10" s="35"/>
      <c r="D10" s="2" t="b">
        <v>0</v>
      </c>
      <c r="F10" s="34"/>
      <c r="G10" s="34"/>
      <c r="H10" s="2" t="b">
        <v>0</v>
      </c>
      <c r="J10" s="34"/>
      <c r="K10" s="34"/>
      <c r="L10" s="2" t="b">
        <v>0</v>
      </c>
      <c r="N10" s="34"/>
      <c r="O10" s="34"/>
      <c r="P10" s="2" t="b">
        <v>0</v>
      </c>
      <c r="R10" s="34"/>
      <c r="S10" s="34"/>
      <c r="T10" s="2" t="b">
        <v>0</v>
      </c>
      <c r="V10" s="34"/>
      <c r="W10" s="34"/>
      <c r="X10" s="2" t="b">
        <v>0</v>
      </c>
      <c r="Z10" s="34"/>
      <c r="AA10" s="34"/>
      <c r="AB10" s="2" t="b">
        <v>0</v>
      </c>
    </row>
    <row r="11" spans="1:28" x14ac:dyDescent="0.25">
      <c r="B11" s="34"/>
      <c r="C11" s="34"/>
      <c r="D11" s="2" t="b">
        <v>0</v>
      </c>
      <c r="F11" s="34"/>
      <c r="G11" s="34"/>
      <c r="H11" s="2" t="b">
        <v>0</v>
      </c>
      <c r="J11" s="34"/>
      <c r="K11" s="34"/>
      <c r="L11" s="2" t="b">
        <v>0</v>
      </c>
      <c r="N11" s="34"/>
      <c r="O11" s="34"/>
      <c r="P11" s="2" t="b">
        <v>0</v>
      </c>
      <c r="R11" s="34"/>
      <c r="S11" s="34"/>
      <c r="T11" s="2" t="b">
        <v>0</v>
      </c>
      <c r="V11" s="34"/>
      <c r="W11" s="34"/>
      <c r="X11" s="2" t="b">
        <v>0</v>
      </c>
      <c r="Z11" s="34"/>
      <c r="AA11" s="34"/>
      <c r="AB11" s="2" t="b">
        <v>0</v>
      </c>
    </row>
    <row r="12" spans="1:28" x14ac:dyDescent="0.25">
      <c r="B12" s="34"/>
      <c r="C12" s="34"/>
      <c r="D12" s="2" t="b">
        <v>0</v>
      </c>
      <c r="F12" s="34"/>
      <c r="G12" s="34"/>
      <c r="H12" s="2" t="b">
        <v>0</v>
      </c>
      <c r="J12" s="34"/>
      <c r="K12" s="34"/>
      <c r="L12" s="2" t="b">
        <v>0</v>
      </c>
      <c r="N12" s="34"/>
      <c r="O12" s="34"/>
      <c r="P12" s="2" t="b">
        <v>0</v>
      </c>
      <c r="R12" s="34"/>
      <c r="S12" s="34"/>
      <c r="T12" s="2" t="b">
        <v>0</v>
      </c>
      <c r="V12" s="34"/>
      <c r="W12" s="34"/>
      <c r="X12" s="2" t="b">
        <v>0</v>
      </c>
      <c r="Z12" s="34"/>
      <c r="AA12" s="34"/>
      <c r="AB12" s="2" t="b">
        <v>0</v>
      </c>
    </row>
    <row r="13" spans="1:28" x14ac:dyDescent="0.25">
      <c r="B13" s="34"/>
      <c r="C13" s="34"/>
      <c r="D13" s="2" t="b">
        <v>0</v>
      </c>
      <c r="F13" s="34"/>
      <c r="G13" s="34"/>
      <c r="H13" s="2" t="b">
        <v>0</v>
      </c>
      <c r="J13" s="34"/>
      <c r="K13" s="34"/>
      <c r="L13" s="2" t="b">
        <v>0</v>
      </c>
      <c r="N13" s="34"/>
      <c r="O13" s="34"/>
      <c r="P13" s="2" t="b">
        <v>0</v>
      </c>
      <c r="R13" s="34"/>
      <c r="S13" s="34"/>
      <c r="T13" s="2" t="b">
        <v>0</v>
      </c>
      <c r="V13" s="34"/>
      <c r="W13" s="34"/>
      <c r="X13" s="2" t="b">
        <v>0</v>
      </c>
      <c r="Z13" s="34"/>
      <c r="AA13" s="34"/>
      <c r="AB13" s="2" t="b">
        <v>0</v>
      </c>
    </row>
    <row r="14" spans="1:28" x14ac:dyDescent="0.25">
      <c r="B14" s="34"/>
      <c r="C14" s="34"/>
      <c r="D14" s="2" t="b">
        <v>0</v>
      </c>
      <c r="F14" s="34"/>
      <c r="G14" s="34"/>
      <c r="H14" s="2" t="b">
        <v>0</v>
      </c>
      <c r="J14" s="34"/>
      <c r="K14" s="34"/>
      <c r="L14" s="2" t="b">
        <v>0</v>
      </c>
      <c r="N14" s="34"/>
      <c r="O14" s="34"/>
      <c r="P14" s="2" t="b">
        <v>0</v>
      </c>
      <c r="R14" s="34"/>
      <c r="S14" s="34"/>
      <c r="T14" s="2" t="b">
        <v>0</v>
      </c>
      <c r="V14" s="34"/>
      <c r="W14" s="34"/>
      <c r="X14" s="2" t="b">
        <v>0</v>
      </c>
      <c r="Z14" s="34"/>
      <c r="AA14" s="34"/>
      <c r="AB14" s="2" t="b">
        <v>0</v>
      </c>
    </row>
    <row r="15" spans="1:28" x14ac:dyDescent="0.25">
      <c r="B15" s="34"/>
      <c r="C15" s="34"/>
      <c r="D15" s="2" t="b">
        <v>0</v>
      </c>
      <c r="F15" s="34"/>
      <c r="G15" s="34"/>
      <c r="H15" s="2" t="b">
        <v>0</v>
      </c>
      <c r="J15" s="34"/>
      <c r="K15" s="34"/>
      <c r="L15" s="2" t="b">
        <v>0</v>
      </c>
      <c r="N15" s="34"/>
      <c r="O15" s="34"/>
      <c r="P15" s="2" t="b">
        <v>0</v>
      </c>
      <c r="R15" s="34"/>
      <c r="S15" s="34"/>
      <c r="T15" s="2" t="b">
        <v>0</v>
      </c>
      <c r="V15" s="34"/>
      <c r="W15" s="34"/>
      <c r="X15" s="2" t="b">
        <v>0</v>
      </c>
      <c r="Z15" s="34"/>
      <c r="AA15" s="34"/>
      <c r="AB15" s="2" t="b">
        <v>0</v>
      </c>
    </row>
    <row r="16" spans="1:28" x14ac:dyDescent="0.25">
      <c r="B16" s="34"/>
      <c r="C16" s="34"/>
      <c r="D16" s="2" t="b">
        <v>0</v>
      </c>
      <c r="F16" s="34"/>
      <c r="G16" s="34"/>
      <c r="H16" s="2" t="b">
        <v>0</v>
      </c>
      <c r="J16" s="34"/>
      <c r="K16" s="34"/>
      <c r="L16" s="2" t="b">
        <v>0</v>
      </c>
      <c r="N16" s="34"/>
      <c r="O16" s="34"/>
      <c r="P16" s="2" t="b">
        <v>0</v>
      </c>
      <c r="R16" s="34"/>
      <c r="S16" s="34"/>
      <c r="T16" s="2" t="b">
        <v>0</v>
      </c>
      <c r="V16" s="34"/>
      <c r="W16" s="34"/>
      <c r="X16" s="2" t="b">
        <v>0</v>
      </c>
      <c r="Z16" s="34"/>
      <c r="AA16" s="34"/>
      <c r="AB16" s="2" t="b">
        <v>0</v>
      </c>
    </row>
    <row r="17" spans="2:28" x14ac:dyDescent="0.25">
      <c r="B17" s="34"/>
      <c r="C17" s="34"/>
      <c r="D17" s="2" t="b">
        <v>0</v>
      </c>
      <c r="F17" s="34"/>
      <c r="G17" s="34"/>
      <c r="H17" s="2" t="b">
        <v>0</v>
      </c>
      <c r="J17" s="34"/>
      <c r="K17" s="34"/>
      <c r="L17" s="2" t="b">
        <v>0</v>
      </c>
      <c r="N17" s="34"/>
      <c r="O17" s="34"/>
      <c r="P17" s="2" t="b">
        <v>0</v>
      </c>
      <c r="R17" s="34"/>
      <c r="S17" s="34"/>
      <c r="T17" s="2" t="b">
        <v>0</v>
      </c>
      <c r="V17" s="34"/>
      <c r="W17" s="34"/>
      <c r="X17" s="2" t="b">
        <v>0</v>
      </c>
      <c r="Z17" s="34"/>
      <c r="AA17" s="34"/>
      <c r="AB17" s="2" t="b">
        <v>0</v>
      </c>
    </row>
    <row r="18" spans="2:28" x14ac:dyDescent="0.25">
      <c r="B18" s="34"/>
      <c r="C18" s="34"/>
      <c r="D18" s="2" t="b">
        <v>0</v>
      </c>
      <c r="F18" s="34"/>
      <c r="G18" s="34"/>
      <c r="H18" s="2" t="b">
        <v>0</v>
      </c>
      <c r="J18" s="34"/>
      <c r="K18" s="34"/>
      <c r="L18" s="2" t="b">
        <v>0</v>
      </c>
      <c r="N18" s="34"/>
      <c r="O18" s="34"/>
      <c r="P18" s="2" t="b">
        <v>0</v>
      </c>
      <c r="R18" s="34"/>
      <c r="S18" s="34"/>
      <c r="T18" s="2" t="b">
        <v>0</v>
      </c>
      <c r="V18" s="34"/>
      <c r="W18" s="34"/>
      <c r="X18" s="2" t="b">
        <v>0</v>
      </c>
      <c r="Z18" s="34"/>
      <c r="AA18" s="34"/>
      <c r="AB18" s="2" t="b">
        <v>0</v>
      </c>
    </row>
    <row r="19" spans="2:28" x14ac:dyDescent="0.25">
      <c r="B19" s="34"/>
      <c r="C19" s="34"/>
      <c r="D19" s="2" t="b">
        <v>0</v>
      </c>
      <c r="F19" s="34"/>
      <c r="G19" s="34"/>
      <c r="H19" s="2" t="b">
        <v>0</v>
      </c>
      <c r="J19" s="34"/>
      <c r="K19" s="34"/>
      <c r="L19" s="2" t="b">
        <v>0</v>
      </c>
      <c r="N19" s="34"/>
      <c r="O19" s="34"/>
      <c r="P19" s="2" t="b">
        <v>0</v>
      </c>
      <c r="R19" s="34"/>
      <c r="S19" s="34"/>
      <c r="T19" s="2" t="b">
        <v>0</v>
      </c>
      <c r="V19" s="34"/>
      <c r="W19" s="34"/>
      <c r="X19" s="2" t="b">
        <v>0</v>
      </c>
      <c r="Z19" s="34"/>
      <c r="AA19" s="34"/>
      <c r="AB19" s="2" t="b">
        <v>0</v>
      </c>
    </row>
    <row r="20" spans="2:28" x14ac:dyDescent="0.25">
      <c r="B20" s="34"/>
      <c r="C20" s="34"/>
      <c r="D20" s="2" t="b">
        <v>0</v>
      </c>
      <c r="F20" s="34"/>
      <c r="G20" s="34"/>
      <c r="H20" s="2" t="b">
        <v>0</v>
      </c>
      <c r="J20" s="34"/>
      <c r="K20" s="34"/>
      <c r="L20" s="2" t="b">
        <v>0</v>
      </c>
      <c r="N20" s="34"/>
      <c r="O20" s="34"/>
      <c r="P20" s="2" t="b">
        <v>0</v>
      </c>
      <c r="R20" s="34"/>
      <c r="S20" s="34"/>
      <c r="T20" s="2" t="b">
        <v>0</v>
      </c>
      <c r="V20" s="34"/>
      <c r="W20" s="34"/>
      <c r="X20" s="2" t="b">
        <v>0</v>
      </c>
      <c r="Z20" s="34"/>
      <c r="AA20" s="34"/>
      <c r="AB20" s="2" t="b">
        <v>0</v>
      </c>
    </row>
    <row r="21" spans="2:28" x14ac:dyDescent="0.25">
      <c r="B21" s="34"/>
      <c r="C21" s="34"/>
      <c r="D21" s="2" t="b">
        <v>0</v>
      </c>
      <c r="F21" s="34"/>
      <c r="G21" s="34"/>
      <c r="H21" s="2" t="b">
        <v>0</v>
      </c>
      <c r="J21" s="34"/>
      <c r="K21" s="34"/>
      <c r="L21" s="2" t="b">
        <v>0</v>
      </c>
      <c r="N21" s="34"/>
      <c r="O21" s="34"/>
      <c r="P21" s="2" t="b">
        <v>0</v>
      </c>
      <c r="R21" s="34"/>
      <c r="S21" s="34"/>
      <c r="T21" s="2" t="b">
        <v>0</v>
      </c>
      <c r="V21" s="34"/>
      <c r="W21" s="34"/>
      <c r="X21" s="2" t="b">
        <v>0</v>
      </c>
      <c r="Z21" s="34"/>
      <c r="AA21" s="34"/>
      <c r="AB21" s="2" t="b">
        <v>0</v>
      </c>
    </row>
    <row r="22" spans="2:28" x14ac:dyDescent="0.25">
      <c r="B22" s="34"/>
      <c r="C22" s="34"/>
      <c r="D22" s="2" t="b">
        <v>0</v>
      </c>
      <c r="F22" s="34"/>
      <c r="G22" s="34"/>
      <c r="H22" s="2" t="b">
        <v>0</v>
      </c>
      <c r="J22" s="34"/>
      <c r="K22" s="34"/>
      <c r="L22" s="2" t="b">
        <v>0</v>
      </c>
      <c r="N22" s="34"/>
      <c r="O22" s="34"/>
      <c r="P22" s="2" t="b">
        <v>0</v>
      </c>
      <c r="R22" s="34"/>
      <c r="S22" s="34"/>
      <c r="T22" s="2" t="b">
        <v>0</v>
      </c>
      <c r="V22" s="34"/>
      <c r="W22" s="34"/>
      <c r="X22" s="2" t="b">
        <v>0</v>
      </c>
      <c r="Z22" s="34"/>
      <c r="AA22" s="34"/>
      <c r="AB22" s="2" t="b">
        <v>0</v>
      </c>
    </row>
    <row r="23" spans="2:28" x14ac:dyDescent="0.25">
      <c r="B23" s="34"/>
      <c r="C23" s="34"/>
      <c r="D23" s="2" t="b">
        <v>0</v>
      </c>
      <c r="F23" s="34"/>
      <c r="G23" s="34"/>
      <c r="H23" s="2" t="b">
        <v>0</v>
      </c>
      <c r="J23" s="34"/>
      <c r="K23" s="34"/>
      <c r="L23" s="2" t="b">
        <v>0</v>
      </c>
      <c r="N23" s="34"/>
      <c r="O23" s="34"/>
      <c r="P23" s="2" t="b">
        <v>0</v>
      </c>
      <c r="R23" s="34"/>
      <c r="S23" s="34"/>
      <c r="T23" s="2" t="b">
        <v>0</v>
      </c>
      <c r="V23" s="34"/>
      <c r="W23" s="34"/>
      <c r="X23" s="2" t="b">
        <v>0</v>
      </c>
      <c r="Z23" s="34"/>
      <c r="AA23" s="34"/>
      <c r="AB23" s="2" t="b">
        <v>0</v>
      </c>
    </row>
    <row r="24" spans="2:28" x14ac:dyDescent="0.25">
      <c r="B24" s="34"/>
      <c r="C24" s="34"/>
      <c r="D24" s="2" t="b">
        <v>0</v>
      </c>
      <c r="F24" s="34"/>
      <c r="G24" s="34"/>
      <c r="H24" s="2" t="b">
        <v>0</v>
      </c>
      <c r="J24" s="34"/>
      <c r="K24" s="34"/>
      <c r="L24" s="2" t="b">
        <v>0</v>
      </c>
      <c r="N24" s="34"/>
      <c r="O24" s="34"/>
      <c r="P24" s="2" t="b">
        <v>0</v>
      </c>
      <c r="R24" s="34"/>
      <c r="S24" s="34"/>
      <c r="T24" s="2" t="b">
        <v>0</v>
      </c>
      <c r="V24" s="34"/>
      <c r="W24" s="34"/>
      <c r="X24" s="2" t="b">
        <v>0</v>
      </c>
      <c r="Z24" s="34"/>
      <c r="AA24" s="34"/>
      <c r="AB24" s="2" t="b">
        <v>0</v>
      </c>
    </row>
    <row r="25" spans="2:28" x14ac:dyDescent="0.25">
      <c r="B25" s="34"/>
      <c r="C25" s="34"/>
      <c r="D25" s="2" t="b">
        <v>0</v>
      </c>
      <c r="F25" s="34"/>
      <c r="G25" s="34"/>
      <c r="H25" s="2" t="b">
        <v>0</v>
      </c>
      <c r="J25" s="34"/>
      <c r="K25" s="34"/>
      <c r="L25" s="2" t="b">
        <v>0</v>
      </c>
      <c r="N25" s="34"/>
      <c r="O25" s="34"/>
      <c r="P25" s="2" t="b">
        <v>0</v>
      </c>
      <c r="R25" s="34"/>
      <c r="S25" s="34"/>
      <c r="T25" s="2" t="b">
        <v>0</v>
      </c>
      <c r="V25" s="34"/>
      <c r="W25" s="34"/>
      <c r="X25" s="2" t="b">
        <v>0</v>
      </c>
      <c r="Z25" s="34"/>
      <c r="AA25" s="34"/>
      <c r="AB25" s="2" t="b">
        <v>0</v>
      </c>
    </row>
    <row r="26" spans="2:28" x14ac:dyDescent="0.25">
      <c r="B26" s="34"/>
      <c r="C26" s="34"/>
      <c r="D26" s="2" t="b">
        <v>0</v>
      </c>
      <c r="F26" s="34"/>
      <c r="G26" s="34"/>
      <c r="H26" s="2" t="b">
        <v>0</v>
      </c>
      <c r="J26" s="34"/>
      <c r="K26" s="34"/>
      <c r="L26" s="2" t="b">
        <v>0</v>
      </c>
      <c r="N26" s="34"/>
      <c r="O26" s="34"/>
      <c r="P26" s="2" t="b">
        <v>0</v>
      </c>
      <c r="R26" s="34"/>
      <c r="S26" s="34"/>
      <c r="T26" s="2" t="b">
        <v>0</v>
      </c>
      <c r="V26" s="34"/>
      <c r="W26" s="34"/>
      <c r="X26" s="2" t="b">
        <v>0</v>
      </c>
      <c r="Z26" s="34"/>
      <c r="AA26" s="34"/>
      <c r="AB26" s="2" t="b">
        <v>0</v>
      </c>
    </row>
    <row r="27" spans="2:28" x14ac:dyDescent="0.25">
      <c r="B27" s="34"/>
      <c r="C27" s="34"/>
      <c r="D27" s="2" t="b">
        <v>0</v>
      </c>
      <c r="F27" s="34"/>
      <c r="G27" s="34"/>
      <c r="H27" s="2" t="b">
        <v>0</v>
      </c>
      <c r="J27" s="34"/>
      <c r="K27" s="34"/>
      <c r="L27" s="2" t="b">
        <v>0</v>
      </c>
      <c r="N27" s="34"/>
      <c r="O27" s="34"/>
      <c r="P27" s="2" t="b">
        <v>0</v>
      </c>
      <c r="R27" s="34"/>
      <c r="S27" s="34"/>
      <c r="T27" s="2" t="b">
        <v>0</v>
      </c>
      <c r="V27" s="34"/>
      <c r="W27" s="34"/>
      <c r="X27" s="2" t="b">
        <v>0</v>
      </c>
      <c r="Z27" s="34"/>
      <c r="AA27" s="34"/>
      <c r="AB27" s="2" t="b">
        <v>0</v>
      </c>
    </row>
    <row r="28" spans="2:28" x14ac:dyDescent="0.25">
      <c r="B28" s="34"/>
      <c r="C28" s="34"/>
      <c r="D28" s="2" t="b">
        <v>0</v>
      </c>
      <c r="F28" s="34"/>
      <c r="G28" s="34"/>
      <c r="H28" s="2" t="b">
        <v>0</v>
      </c>
      <c r="J28" s="34"/>
      <c r="K28" s="34"/>
      <c r="L28" s="2" t="b">
        <v>0</v>
      </c>
      <c r="N28" s="34"/>
      <c r="O28" s="34"/>
      <c r="P28" s="2" t="b">
        <v>0</v>
      </c>
      <c r="R28" s="34"/>
      <c r="S28" s="34"/>
      <c r="T28" s="2" t="b">
        <v>0</v>
      </c>
      <c r="V28" s="34"/>
      <c r="W28" s="34"/>
      <c r="X28" s="2" t="b">
        <v>0</v>
      </c>
      <c r="Z28" s="34"/>
      <c r="AA28" s="34"/>
      <c r="AB28" s="2" t="b">
        <v>0</v>
      </c>
    </row>
    <row r="29" spans="2:28" x14ac:dyDescent="0.25">
      <c r="B29" s="34"/>
      <c r="C29" s="34"/>
      <c r="D29" s="2" t="b">
        <v>0</v>
      </c>
      <c r="F29" s="34"/>
      <c r="G29" s="34"/>
      <c r="H29" s="2" t="b">
        <v>0</v>
      </c>
      <c r="J29" s="34"/>
      <c r="K29" s="34"/>
      <c r="L29" s="2" t="b">
        <v>0</v>
      </c>
      <c r="N29" s="34"/>
      <c r="O29" s="34"/>
      <c r="P29" s="2" t="b">
        <v>0</v>
      </c>
      <c r="R29" s="34"/>
      <c r="S29" s="34"/>
      <c r="T29" s="2" t="b">
        <v>0</v>
      </c>
      <c r="V29" s="34"/>
      <c r="W29" s="34"/>
      <c r="X29" s="2" t="b">
        <v>0</v>
      </c>
      <c r="Z29" s="34"/>
      <c r="AA29" s="34"/>
      <c r="AB29" s="2" t="b">
        <v>0</v>
      </c>
    </row>
    <row r="32" spans="2:28" x14ac:dyDescent="0.25">
      <c r="B32" s="26" t="s">
        <v>10</v>
      </c>
      <c r="C32" s="26"/>
      <c r="D32" s="26"/>
      <c r="E32" s="26"/>
      <c r="F32" s="26"/>
      <c r="G32" s="26"/>
      <c r="H32" s="26"/>
    </row>
    <row r="33" spans="2:8" x14ac:dyDescent="0.25">
      <c r="B33" s="26"/>
      <c r="C33" s="26"/>
      <c r="D33" s="26"/>
      <c r="E33" s="26"/>
      <c r="F33" s="26"/>
      <c r="G33" s="26"/>
      <c r="H33" s="26"/>
    </row>
    <row r="34" spans="2:8" x14ac:dyDescent="0.25">
      <c r="B34" s="25" t="s">
        <v>2</v>
      </c>
      <c r="C34" s="25" t="s">
        <v>6</v>
      </c>
      <c r="D34" s="25" t="s">
        <v>5</v>
      </c>
      <c r="E34" s="25" t="s">
        <v>7</v>
      </c>
      <c r="F34" s="25" t="s">
        <v>8</v>
      </c>
      <c r="G34" s="25" t="s">
        <v>12</v>
      </c>
      <c r="H34" s="25" t="s">
        <v>11</v>
      </c>
    </row>
    <row r="35" spans="2:8" x14ac:dyDescent="0.25">
      <c r="B35" s="25"/>
      <c r="C35" s="25"/>
      <c r="D35" s="25"/>
      <c r="E35" s="25"/>
      <c r="F35" s="25"/>
      <c r="G35" s="25"/>
      <c r="H35" s="25"/>
    </row>
    <row r="36" spans="2:8" x14ac:dyDescent="0.25">
      <c r="B36" s="4">
        <f>COUNTIF(D9:D29,TRUE)</f>
        <v>0</v>
      </c>
      <c r="C36" s="5">
        <f>COUNTIF(H9:H29,TRUE)</f>
        <v>0</v>
      </c>
      <c r="D36" s="5">
        <f>COUNTIF(L9:L29,TRUE)</f>
        <v>0</v>
      </c>
      <c r="E36" s="5">
        <f>COUNTIF(P9:P29,TRUE)</f>
        <v>0</v>
      </c>
      <c r="F36" s="5">
        <f>COUNTIF(T9:T29,TRUE)</f>
        <v>0</v>
      </c>
      <c r="G36" s="5">
        <f>COUNTIF(X9:X29,TRUE)</f>
        <v>0</v>
      </c>
      <c r="H36" s="6">
        <f>COUNTIF(AB9:AB29,TRUE)</f>
        <v>0</v>
      </c>
    </row>
    <row r="37" spans="2:8" x14ac:dyDescent="0.25">
      <c r="B37" s="7"/>
      <c r="C37" s="37"/>
      <c r="D37" s="37"/>
      <c r="E37" s="37"/>
      <c r="F37" s="37"/>
      <c r="G37" s="37"/>
      <c r="H37" s="8"/>
    </row>
    <row r="38" spans="2:8" x14ac:dyDescent="0.25">
      <c r="B38" s="7"/>
      <c r="C38" s="37"/>
      <c r="D38" s="37"/>
      <c r="E38" s="37"/>
      <c r="F38" s="37"/>
      <c r="G38" s="37"/>
      <c r="H38" s="8"/>
    </row>
    <row r="39" spans="2:8" x14ac:dyDescent="0.25">
      <c r="B39" s="7"/>
      <c r="C39" s="37"/>
      <c r="D39" s="37"/>
      <c r="E39" s="37"/>
      <c r="F39" s="37"/>
      <c r="G39" s="37"/>
      <c r="H39" s="8"/>
    </row>
    <row r="40" spans="2:8" x14ac:dyDescent="0.25">
      <c r="B40" s="7"/>
      <c r="C40" s="37"/>
      <c r="D40" s="37"/>
      <c r="E40" s="37"/>
      <c r="F40" s="37"/>
      <c r="G40" s="37"/>
      <c r="H40" s="8"/>
    </row>
    <row r="41" spans="2:8" x14ac:dyDescent="0.25">
      <c r="B41" s="7"/>
      <c r="C41" s="37"/>
      <c r="D41" s="37"/>
      <c r="E41" s="37"/>
      <c r="F41" s="37"/>
      <c r="G41" s="37"/>
      <c r="H41" s="8"/>
    </row>
    <row r="42" spans="2:8" x14ac:dyDescent="0.25">
      <c r="B42" s="7"/>
      <c r="C42" s="37"/>
      <c r="D42" s="37"/>
      <c r="E42" s="37"/>
      <c r="F42" s="37"/>
      <c r="G42" s="37"/>
      <c r="H42" s="8"/>
    </row>
    <row r="43" spans="2:8" x14ac:dyDescent="0.25">
      <c r="B43" s="7"/>
      <c r="C43" s="37"/>
      <c r="D43" s="37"/>
      <c r="E43" s="37"/>
      <c r="F43" s="37"/>
      <c r="G43" s="37"/>
      <c r="H43" s="8"/>
    </row>
    <row r="44" spans="2:8" x14ac:dyDescent="0.25">
      <c r="B44" s="7"/>
      <c r="C44" s="37"/>
      <c r="D44" s="37"/>
      <c r="E44" s="37"/>
      <c r="F44" s="37"/>
      <c r="G44" s="37"/>
      <c r="H44" s="8"/>
    </row>
    <row r="45" spans="2:8" x14ac:dyDescent="0.25">
      <c r="B45" s="7"/>
      <c r="C45" s="37"/>
      <c r="D45" s="37"/>
      <c r="E45" s="37"/>
      <c r="F45" s="37"/>
      <c r="G45" s="37"/>
      <c r="H45" s="8"/>
    </row>
    <row r="46" spans="2:8" x14ac:dyDescent="0.25">
      <c r="B46" s="7"/>
      <c r="C46" s="37"/>
      <c r="D46" s="37"/>
      <c r="E46" s="37"/>
      <c r="F46" s="37"/>
      <c r="G46" s="37"/>
      <c r="H46" s="8"/>
    </row>
    <row r="47" spans="2:8" x14ac:dyDescent="0.25">
      <c r="B47" s="7"/>
      <c r="C47" s="37"/>
      <c r="D47" s="37"/>
      <c r="E47" s="37"/>
      <c r="F47" s="37"/>
      <c r="G47" s="37"/>
      <c r="H47" s="8"/>
    </row>
    <row r="48" spans="2:8" x14ac:dyDescent="0.25">
      <c r="B48" s="7"/>
      <c r="C48" s="37"/>
      <c r="D48" s="37"/>
      <c r="E48" s="37"/>
      <c r="F48" s="37"/>
      <c r="G48" s="37"/>
      <c r="H48" s="8"/>
    </row>
    <row r="49" spans="2:8" x14ac:dyDescent="0.25">
      <c r="B49" s="7"/>
      <c r="C49" s="37"/>
      <c r="D49" s="37"/>
      <c r="E49" s="37"/>
      <c r="F49" s="37"/>
      <c r="G49" s="37"/>
      <c r="H49" s="8"/>
    </row>
    <row r="50" spans="2:8" x14ac:dyDescent="0.25">
      <c r="B50" s="7"/>
      <c r="C50" s="37"/>
      <c r="D50" s="37"/>
      <c r="E50" s="37"/>
      <c r="F50" s="37"/>
      <c r="G50" s="37"/>
      <c r="H50" s="8"/>
    </row>
    <row r="51" spans="2:8" x14ac:dyDescent="0.25">
      <c r="B51" s="7"/>
      <c r="C51" s="37"/>
      <c r="D51" s="37"/>
      <c r="E51" s="37"/>
      <c r="F51" s="37"/>
      <c r="G51" s="37"/>
      <c r="H51" s="8"/>
    </row>
    <row r="52" spans="2:8" x14ac:dyDescent="0.25">
      <c r="B52" s="7"/>
      <c r="C52" s="37"/>
      <c r="D52" s="37"/>
      <c r="E52" s="37"/>
      <c r="F52" s="37"/>
      <c r="G52" s="37"/>
      <c r="H52" s="8"/>
    </row>
    <row r="53" spans="2:8" x14ac:dyDescent="0.25">
      <c r="B53" s="7"/>
      <c r="C53" s="37"/>
      <c r="D53" s="37"/>
      <c r="E53" s="37"/>
      <c r="F53" s="37"/>
      <c r="G53" s="37"/>
      <c r="H53" s="8"/>
    </row>
    <row r="54" spans="2:8" x14ac:dyDescent="0.25">
      <c r="B54" s="7"/>
      <c r="C54" s="37"/>
      <c r="D54" s="37"/>
      <c r="E54" s="37"/>
      <c r="F54" s="37"/>
      <c r="G54" s="37"/>
      <c r="H54" s="8"/>
    </row>
    <row r="55" spans="2:8" x14ac:dyDescent="0.25">
      <c r="B55" s="7"/>
      <c r="C55" s="37"/>
      <c r="D55" s="37"/>
      <c r="E55" s="37"/>
      <c r="F55" s="37"/>
      <c r="G55" s="37"/>
      <c r="H55" s="8"/>
    </row>
    <row r="56" spans="2:8" x14ac:dyDescent="0.25">
      <c r="B56" s="7"/>
      <c r="C56" s="37"/>
      <c r="D56" s="37"/>
      <c r="E56" s="37"/>
      <c r="F56" s="37"/>
      <c r="G56" s="37"/>
      <c r="H56" s="8"/>
    </row>
    <row r="57" spans="2:8" x14ac:dyDescent="0.25">
      <c r="B57" s="9"/>
      <c r="C57" s="10"/>
      <c r="D57" s="10"/>
      <c r="E57" s="10"/>
      <c r="F57" s="10"/>
      <c r="G57" s="10"/>
      <c r="H57" s="11"/>
    </row>
  </sheetData>
  <mergeCells count="16">
    <mergeCell ref="H34:H35"/>
    <mergeCell ref="V5:X6"/>
    <mergeCell ref="A1:X3"/>
    <mergeCell ref="B32:H33"/>
    <mergeCell ref="Z5:AB6"/>
    <mergeCell ref="B34:B35"/>
    <mergeCell ref="C34:C35"/>
    <mergeCell ref="D34:D35"/>
    <mergeCell ref="E34:E35"/>
    <mergeCell ref="F34:F35"/>
    <mergeCell ref="G34:G35"/>
    <mergeCell ref="B5:D6"/>
    <mergeCell ref="F5:H6"/>
    <mergeCell ref="J5:L6"/>
    <mergeCell ref="N5:P6"/>
    <mergeCell ref="R5:T6"/>
  </mergeCells>
  <phoneticPr fontId="1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F94374C-33A6-4436-BDED-7B887CAA72E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'Planilha com Horário'!AB9:AB9</xm:f>
              <xm:sqref>H37</xm:sqref>
            </x14:sparkline>
            <x14:sparkline>
              <xm:f>'Planilha com Horário'!AB10:AB10</xm:f>
              <xm:sqref>H38</xm:sqref>
            </x14:sparkline>
            <x14:sparkline>
              <xm:f>'Planilha com Horário'!AB11:AB11</xm:f>
              <xm:sqref>H39</xm:sqref>
            </x14:sparkline>
            <x14:sparkline>
              <xm:f>'Planilha com Horário'!AB12:AB12</xm:f>
              <xm:sqref>H40</xm:sqref>
            </x14:sparkline>
            <x14:sparkline>
              <xm:f>'Planilha com Horário'!AB13:AB13</xm:f>
              <xm:sqref>H41</xm:sqref>
            </x14:sparkline>
            <x14:sparkline>
              <xm:f>'Planilha com Horário'!AB14:AB14</xm:f>
              <xm:sqref>H42</xm:sqref>
            </x14:sparkline>
            <x14:sparkline>
              <xm:f>'Planilha com Horário'!AB15:AB15</xm:f>
              <xm:sqref>H43</xm:sqref>
            </x14:sparkline>
            <x14:sparkline>
              <xm:f>'Planilha com Horário'!AB16:AB16</xm:f>
              <xm:sqref>H44</xm:sqref>
            </x14:sparkline>
            <x14:sparkline>
              <xm:f>'Planilha com Horário'!AB17:AB17</xm:f>
              <xm:sqref>H45</xm:sqref>
            </x14:sparkline>
            <x14:sparkline>
              <xm:f>'Planilha com Horário'!AB18:AB18</xm:f>
              <xm:sqref>H46</xm:sqref>
            </x14:sparkline>
            <x14:sparkline>
              <xm:f>'Planilha com Horário'!AB19:AB19</xm:f>
              <xm:sqref>H47</xm:sqref>
            </x14:sparkline>
            <x14:sparkline>
              <xm:f>'Planilha com Horário'!AB20:AB20</xm:f>
              <xm:sqref>H48</xm:sqref>
            </x14:sparkline>
            <x14:sparkline>
              <xm:f>'Planilha com Horário'!AB21:AB21</xm:f>
              <xm:sqref>H49</xm:sqref>
            </x14:sparkline>
            <x14:sparkline>
              <xm:f>'Planilha com Horário'!AB22:AB22</xm:f>
              <xm:sqref>H50</xm:sqref>
            </x14:sparkline>
            <x14:sparkline>
              <xm:f>'Planilha com Horário'!AB23:AB23</xm:f>
              <xm:sqref>H51</xm:sqref>
            </x14:sparkline>
            <x14:sparkline>
              <xm:f>'Planilha com Horário'!AB24:AB24</xm:f>
              <xm:sqref>H52</xm:sqref>
            </x14:sparkline>
            <x14:sparkline>
              <xm:f>'Planilha com Horário'!AB25:AB25</xm:f>
              <xm:sqref>H53</xm:sqref>
            </x14:sparkline>
            <x14:sparkline>
              <xm:f>'Planilha com Horário'!AB26:AB26</xm:f>
              <xm:sqref>H54</xm:sqref>
            </x14:sparkline>
            <x14:sparkline>
              <xm:f>'Planilha com Horário'!AB27:AB27</xm:f>
              <xm:sqref>H55</xm:sqref>
            </x14:sparkline>
            <x14:sparkline>
              <xm:f>'Planilha com Horário'!AB28:AB28</xm:f>
              <xm:sqref>H56</xm:sqref>
            </x14:sparkline>
            <x14:sparkline>
              <xm:f>'Planilha com Horário'!AB29:AB29</xm:f>
              <xm:sqref>H57</xm:sqref>
            </x14:sparkline>
          </x14:sparklines>
        </x14:sparklineGroup>
        <x14:sparklineGroup type="column" displayEmptyCellsAs="gap" xr2:uid="{A7198E56-0870-4C00-8A2F-5E5232C2C7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'Planilha com Horário'!X9:X9</xm:f>
              <xm:sqref>G37</xm:sqref>
            </x14:sparkline>
            <x14:sparkline>
              <xm:f>'Planilha com Horário'!X10:X10</xm:f>
              <xm:sqref>G38</xm:sqref>
            </x14:sparkline>
            <x14:sparkline>
              <xm:f>'Planilha com Horário'!X11:X11</xm:f>
              <xm:sqref>G39</xm:sqref>
            </x14:sparkline>
            <x14:sparkline>
              <xm:f>'Planilha com Horário'!X12:X12</xm:f>
              <xm:sqref>G40</xm:sqref>
            </x14:sparkline>
            <x14:sparkline>
              <xm:f>'Planilha com Horário'!X13:X13</xm:f>
              <xm:sqref>G41</xm:sqref>
            </x14:sparkline>
            <x14:sparkline>
              <xm:f>'Planilha com Horário'!X14:X14</xm:f>
              <xm:sqref>G42</xm:sqref>
            </x14:sparkline>
            <x14:sparkline>
              <xm:f>'Planilha com Horário'!X15:X15</xm:f>
              <xm:sqref>G43</xm:sqref>
            </x14:sparkline>
            <x14:sparkline>
              <xm:f>'Planilha com Horário'!X16:X16</xm:f>
              <xm:sqref>G44</xm:sqref>
            </x14:sparkline>
            <x14:sparkline>
              <xm:f>'Planilha com Horário'!X17:X17</xm:f>
              <xm:sqref>G45</xm:sqref>
            </x14:sparkline>
            <x14:sparkline>
              <xm:f>'Planilha com Horário'!X18:X18</xm:f>
              <xm:sqref>G46</xm:sqref>
            </x14:sparkline>
            <x14:sparkline>
              <xm:f>'Planilha com Horário'!X19:X19</xm:f>
              <xm:sqref>G47</xm:sqref>
            </x14:sparkline>
            <x14:sparkline>
              <xm:f>'Planilha com Horário'!X20:X20</xm:f>
              <xm:sqref>G48</xm:sqref>
            </x14:sparkline>
            <x14:sparkline>
              <xm:f>'Planilha com Horário'!X21:X21</xm:f>
              <xm:sqref>G49</xm:sqref>
            </x14:sparkline>
            <x14:sparkline>
              <xm:f>'Planilha com Horário'!X22:X22</xm:f>
              <xm:sqref>G50</xm:sqref>
            </x14:sparkline>
            <x14:sparkline>
              <xm:f>'Planilha com Horário'!X23:X23</xm:f>
              <xm:sqref>G51</xm:sqref>
            </x14:sparkline>
            <x14:sparkline>
              <xm:f>'Planilha com Horário'!X24:X24</xm:f>
              <xm:sqref>G52</xm:sqref>
            </x14:sparkline>
            <x14:sparkline>
              <xm:f>'Planilha com Horário'!X25:X25</xm:f>
              <xm:sqref>G53</xm:sqref>
            </x14:sparkline>
            <x14:sparkline>
              <xm:f>'Planilha com Horário'!X26:X26</xm:f>
              <xm:sqref>G54</xm:sqref>
            </x14:sparkline>
            <x14:sparkline>
              <xm:f>'Planilha com Horário'!X27:X27</xm:f>
              <xm:sqref>G55</xm:sqref>
            </x14:sparkline>
            <x14:sparkline>
              <xm:f>'Planilha com Horário'!X28:X28</xm:f>
              <xm:sqref>G56</xm:sqref>
            </x14:sparkline>
            <x14:sparkline>
              <xm:f>'Planilha com Horário'!X29:X29</xm:f>
              <xm:sqref>G57</xm:sqref>
            </x14:sparkline>
          </x14:sparklines>
        </x14:sparklineGroup>
        <x14:sparklineGroup type="column" displayEmptyCellsAs="gap" xr2:uid="{92063B0E-0A11-4DCA-AEFE-858076533D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'Planilha com Horário'!T9:T9</xm:f>
              <xm:sqref>F37</xm:sqref>
            </x14:sparkline>
            <x14:sparkline>
              <xm:f>'Planilha com Horário'!T10:T10</xm:f>
              <xm:sqref>F38</xm:sqref>
            </x14:sparkline>
            <x14:sparkline>
              <xm:f>'Planilha com Horário'!T11:T11</xm:f>
              <xm:sqref>F39</xm:sqref>
            </x14:sparkline>
            <x14:sparkline>
              <xm:f>'Planilha com Horário'!T12:T12</xm:f>
              <xm:sqref>F40</xm:sqref>
            </x14:sparkline>
            <x14:sparkline>
              <xm:f>'Planilha com Horário'!T13:T13</xm:f>
              <xm:sqref>F41</xm:sqref>
            </x14:sparkline>
            <x14:sparkline>
              <xm:f>'Planilha com Horário'!T14:T14</xm:f>
              <xm:sqref>F42</xm:sqref>
            </x14:sparkline>
            <x14:sparkline>
              <xm:f>'Planilha com Horário'!T15:T15</xm:f>
              <xm:sqref>F43</xm:sqref>
            </x14:sparkline>
            <x14:sparkline>
              <xm:f>'Planilha com Horário'!T16:T16</xm:f>
              <xm:sqref>F44</xm:sqref>
            </x14:sparkline>
            <x14:sparkline>
              <xm:f>'Planilha com Horário'!T17:T17</xm:f>
              <xm:sqref>F45</xm:sqref>
            </x14:sparkline>
            <x14:sparkline>
              <xm:f>'Planilha com Horário'!T18:T18</xm:f>
              <xm:sqref>F46</xm:sqref>
            </x14:sparkline>
            <x14:sparkline>
              <xm:f>'Planilha com Horário'!T19:T19</xm:f>
              <xm:sqref>F47</xm:sqref>
            </x14:sparkline>
            <x14:sparkline>
              <xm:f>'Planilha com Horário'!T20:T20</xm:f>
              <xm:sqref>F48</xm:sqref>
            </x14:sparkline>
            <x14:sparkline>
              <xm:f>'Planilha com Horário'!T21:T21</xm:f>
              <xm:sqref>F49</xm:sqref>
            </x14:sparkline>
            <x14:sparkline>
              <xm:f>'Planilha com Horário'!T22:T22</xm:f>
              <xm:sqref>F50</xm:sqref>
            </x14:sparkline>
            <x14:sparkline>
              <xm:f>'Planilha com Horário'!T23:T23</xm:f>
              <xm:sqref>F51</xm:sqref>
            </x14:sparkline>
            <x14:sparkline>
              <xm:f>'Planilha com Horário'!T24:T24</xm:f>
              <xm:sqref>F52</xm:sqref>
            </x14:sparkline>
            <x14:sparkline>
              <xm:f>'Planilha com Horário'!T25:T25</xm:f>
              <xm:sqref>F53</xm:sqref>
            </x14:sparkline>
            <x14:sparkline>
              <xm:f>'Planilha com Horário'!T26:T26</xm:f>
              <xm:sqref>F54</xm:sqref>
            </x14:sparkline>
            <x14:sparkline>
              <xm:f>'Planilha com Horário'!T27:T27</xm:f>
              <xm:sqref>F55</xm:sqref>
            </x14:sparkline>
            <x14:sparkline>
              <xm:f>'Planilha com Horário'!T28:T28</xm:f>
              <xm:sqref>F56</xm:sqref>
            </x14:sparkline>
            <x14:sparkline>
              <xm:f>'Planilha com Horário'!T29:T29</xm:f>
              <xm:sqref>F57</xm:sqref>
            </x14:sparkline>
          </x14:sparklines>
        </x14:sparklineGroup>
        <x14:sparklineGroup type="column" displayEmptyCellsAs="gap" xr2:uid="{C614CC12-F1EB-4F90-8DF5-187D96F5B5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'Planilha com Horário'!P9:P9</xm:f>
              <xm:sqref>E37</xm:sqref>
            </x14:sparkline>
            <x14:sparkline>
              <xm:f>'Planilha com Horário'!P10:P10</xm:f>
              <xm:sqref>E38</xm:sqref>
            </x14:sparkline>
            <x14:sparkline>
              <xm:f>'Planilha com Horário'!P11:P11</xm:f>
              <xm:sqref>E39</xm:sqref>
            </x14:sparkline>
            <x14:sparkline>
              <xm:f>'Planilha com Horário'!P12:P12</xm:f>
              <xm:sqref>E40</xm:sqref>
            </x14:sparkline>
            <x14:sparkline>
              <xm:f>'Planilha com Horário'!P13:P13</xm:f>
              <xm:sqref>E41</xm:sqref>
            </x14:sparkline>
            <x14:sparkline>
              <xm:f>'Planilha com Horário'!P14:P14</xm:f>
              <xm:sqref>E42</xm:sqref>
            </x14:sparkline>
            <x14:sparkline>
              <xm:f>'Planilha com Horário'!P15:P15</xm:f>
              <xm:sqref>E43</xm:sqref>
            </x14:sparkline>
            <x14:sparkline>
              <xm:f>'Planilha com Horário'!P16:P16</xm:f>
              <xm:sqref>E44</xm:sqref>
            </x14:sparkline>
            <x14:sparkline>
              <xm:f>'Planilha com Horário'!P17:P17</xm:f>
              <xm:sqref>E45</xm:sqref>
            </x14:sparkline>
            <x14:sparkline>
              <xm:f>'Planilha com Horário'!P18:P18</xm:f>
              <xm:sqref>E46</xm:sqref>
            </x14:sparkline>
            <x14:sparkline>
              <xm:f>'Planilha com Horário'!P19:P19</xm:f>
              <xm:sqref>E47</xm:sqref>
            </x14:sparkline>
            <x14:sparkline>
              <xm:f>'Planilha com Horário'!P20:P20</xm:f>
              <xm:sqref>E48</xm:sqref>
            </x14:sparkline>
            <x14:sparkline>
              <xm:f>'Planilha com Horário'!P21:P21</xm:f>
              <xm:sqref>E49</xm:sqref>
            </x14:sparkline>
            <x14:sparkline>
              <xm:f>'Planilha com Horário'!P22:P22</xm:f>
              <xm:sqref>E50</xm:sqref>
            </x14:sparkline>
            <x14:sparkline>
              <xm:f>'Planilha com Horário'!P23:P23</xm:f>
              <xm:sqref>E51</xm:sqref>
            </x14:sparkline>
            <x14:sparkline>
              <xm:f>'Planilha com Horário'!P24:P24</xm:f>
              <xm:sqref>E52</xm:sqref>
            </x14:sparkline>
            <x14:sparkline>
              <xm:f>'Planilha com Horário'!P25:P25</xm:f>
              <xm:sqref>E53</xm:sqref>
            </x14:sparkline>
            <x14:sparkline>
              <xm:f>'Planilha com Horário'!P26:P26</xm:f>
              <xm:sqref>E54</xm:sqref>
            </x14:sparkline>
            <x14:sparkline>
              <xm:f>'Planilha com Horário'!P27:P27</xm:f>
              <xm:sqref>E55</xm:sqref>
            </x14:sparkline>
            <x14:sparkline>
              <xm:f>'Planilha com Horário'!P28:P28</xm:f>
              <xm:sqref>E56</xm:sqref>
            </x14:sparkline>
            <x14:sparkline>
              <xm:f>'Planilha com Horário'!P29:P29</xm:f>
              <xm:sqref>E57</xm:sqref>
            </x14:sparkline>
          </x14:sparklines>
        </x14:sparklineGroup>
        <x14:sparklineGroup type="column" displayEmptyCellsAs="gap" xr2:uid="{C031E6C8-34DA-4547-B5AB-6B647014191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'Planilha com Horário'!L9:L9</xm:f>
              <xm:sqref>D37</xm:sqref>
            </x14:sparkline>
            <x14:sparkline>
              <xm:f>'Planilha com Horário'!L10:L10</xm:f>
              <xm:sqref>D38</xm:sqref>
            </x14:sparkline>
            <x14:sparkline>
              <xm:f>'Planilha com Horário'!L11:L11</xm:f>
              <xm:sqref>D39</xm:sqref>
            </x14:sparkline>
            <x14:sparkline>
              <xm:f>'Planilha com Horário'!L12:L12</xm:f>
              <xm:sqref>D40</xm:sqref>
            </x14:sparkline>
            <x14:sparkline>
              <xm:f>'Planilha com Horário'!L13:L13</xm:f>
              <xm:sqref>D41</xm:sqref>
            </x14:sparkline>
            <x14:sparkline>
              <xm:f>'Planilha com Horário'!L14:L14</xm:f>
              <xm:sqref>D42</xm:sqref>
            </x14:sparkline>
            <x14:sparkline>
              <xm:f>'Planilha com Horário'!L15:L15</xm:f>
              <xm:sqref>D43</xm:sqref>
            </x14:sparkline>
            <x14:sparkline>
              <xm:f>'Planilha com Horário'!L16:L16</xm:f>
              <xm:sqref>D44</xm:sqref>
            </x14:sparkline>
            <x14:sparkline>
              <xm:f>'Planilha com Horário'!L17:L17</xm:f>
              <xm:sqref>D45</xm:sqref>
            </x14:sparkline>
            <x14:sparkline>
              <xm:f>'Planilha com Horário'!L18:L18</xm:f>
              <xm:sqref>D46</xm:sqref>
            </x14:sparkline>
            <x14:sparkline>
              <xm:f>'Planilha com Horário'!L19:L19</xm:f>
              <xm:sqref>D47</xm:sqref>
            </x14:sparkline>
            <x14:sparkline>
              <xm:f>'Planilha com Horário'!L20:L20</xm:f>
              <xm:sqref>D48</xm:sqref>
            </x14:sparkline>
            <x14:sparkline>
              <xm:f>'Planilha com Horário'!L21:L21</xm:f>
              <xm:sqref>D49</xm:sqref>
            </x14:sparkline>
            <x14:sparkline>
              <xm:f>'Planilha com Horário'!L22:L22</xm:f>
              <xm:sqref>D50</xm:sqref>
            </x14:sparkline>
            <x14:sparkline>
              <xm:f>'Planilha com Horário'!L23:L23</xm:f>
              <xm:sqref>D51</xm:sqref>
            </x14:sparkline>
            <x14:sparkline>
              <xm:f>'Planilha com Horário'!L24:L24</xm:f>
              <xm:sqref>D52</xm:sqref>
            </x14:sparkline>
            <x14:sparkline>
              <xm:f>'Planilha com Horário'!L25:L25</xm:f>
              <xm:sqref>D53</xm:sqref>
            </x14:sparkline>
            <x14:sparkline>
              <xm:f>'Planilha com Horário'!L26:L26</xm:f>
              <xm:sqref>D54</xm:sqref>
            </x14:sparkline>
            <x14:sparkline>
              <xm:f>'Planilha com Horário'!L27:L27</xm:f>
              <xm:sqref>D55</xm:sqref>
            </x14:sparkline>
            <x14:sparkline>
              <xm:f>'Planilha com Horário'!L28:L28</xm:f>
              <xm:sqref>D56</xm:sqref>
            </x14:sparkline>
            <x14:sparkline>
              <xm:f>'Planilha com Horário'!L29:L29</xm:f>
              <xm:sqref>D57</xm:sqref>
            </x14:sparkline>
          </x14:sparklines>
        </x14:sparklineGroup>
        <x14:sparklineGroup type="column" displayEmptyCellsAs="gap" xr2:uid="{3298B0EE-11AF-466A-A635-9807D23451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'Planilha com Horário'!H9:H9</xm:f>
              <xm:sqref>C37</xm:sqref>
            </x14:sparkline>
            <x14:sparkline>
              <xm:f>'Planilha com Horário'!H10:H10</xm:f>
              <xm:sqref>C38</xm:sqref>
            </x14:sparkline>
            <x14:sparkline>
              <xm:f>'Planilha com Horário'!H11:H11</xm:f>
              <xm:sqref>C39</xm:sqref>
            </x14:sparkline>
            <x14:sparkline>
              <xm:f>'Planilha com Horário'!H12:H12</xm:f>
              <xm:sqref>C40</xm:sqref>
            </x14:sparkline>
            <x14:sparkline>
              <xm:f>'Planilha com Horário'!H13:H13</xm:f>
              <xm:sqref>C41</xm:sqref>
            </x14:sparkline>
            <x14:sparkline>
              <xm:f>'Planilha com Horário'!H14:H14</xm:f>
              <xm:sqref>C42</xm:sqref>
            </x14:sparkline>
            <x14:sparkline>
              <xm:f>'Planilha com Horário'!H15:H15</xm:f>
              <xm:sqref>C43</xm:sqref>
            </x14:sparkline>
            <x14:sparkline>
              <xm:f>'Planilha com Horário'!H16:H16</xm:f>
              <xm:sqref>C44</xm:sqref>
            </x14:sparkline>
            <x14:sparkline>
              <xm:f>'Planilha com Horário'!H17:H17</xm:f>
              <xm:sqref>C45</xm:sqref>
            </x14:sparkline>
            <x14:sparkline>
              <xm:f>'Planilha com Horário'!H18:H18</xm:f>
              <xm:sqref>C46</xm:sqref>
            </x14:sparkline>
            <x14:sparkline>
              <xm:f>'Planilha com Horário'!H19:H19</xm:f>
              <xm:sqref>C47</xm:sqref>
            </x14:sparkline>
            <x14:sparkline>
              <xm:f>'Planilha com Horário'!H20:H20</xm:f>
              <xm:sqref>C48</xm:sqref>
            </x14:sparkline>
            <x14:sparkline>
              <xm:f>'Planilha com Horário'!H21:H21</xm:f>
              <xm:sqref>C49</xm:sqref>
            </x14:sparkline>
            <x14:sparkline>
              <xm:f>'Planilha com Horário'!H22:H22</xm:f>
              <xm:sqref>C50</xm:sqref>
            </x14:sparkline>
            <x14:sparkline>
              <xm:f>'Planilha com Horário'!H23:H23</xm:f>
              <xm:sqref>C51</xm:sqref>
            </x14:sparkline>
            <x14:sparkline>
              <xm:f>'Planilha com Horário'!H24:H24</xm:f>
              <xm:sqref>C52</xm:sqref>
            </x14:sparkline>
            <x14:sparkline>
              <xm:f>'Planilha com Horário'!H25:H25</xm:f>
              <xm:sqref>C53</xm:sqref>
            </x14:sparkline>
            <x14:sparkline>
              <xm:f>'Planilha com Horário'!H26:H26</xm:f>
              <xm:sqref>C54</xm:sqref>
            </x14:sparkline>
            <x14:sparkline>
              <xm:f>'Planilha com Horário'!H27:H27</xm:f>
              <xm:sqref>C55</xm:sqref>
            </x14:sparkline>
            <x14:sparkline>
              <xm:f>'Planilha com Horário'!H28:H28</xm:f>
              <xm:sqref>C56</xm:sqref>
            </x14:sparkline>
            <x14:sparkline>
              <xm:f>'Planilha com Horário'!H29:H29</xm:f>
              <xm:sqref>C57</xm:sqref>
            </x14:sparkline>
          </x14:sparklines>
        </x14:sparklineGroup>
        <x14:sparklineGroup type="column" displayEmptyCellsAs="gap" xr2:uid="{A4BFF428-E26C-42FE-A69D-5EA128D5EC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'Planilha com Horário'!D9:D9</xm:f>
              <xm:sqref>B37</xm:sqref>
            </x14:sparkline>
            <x14:sparkline>
              <xm:f>'Planilha com Horário'!D10:D10</xm:f>
              <xm:sqref>B38</xm:sqref>
            </x14:sparkline>
            <x14:sparkline>
              <xm:f>'Planilha com Horário'!D11:D11</xm:f>
              <xm:sqref>B39</xm:sqref>
            </x14:sparkline>
            <x14:sparkline>
              <xm:f>'Planilha com Horário'!D12:D12</xm:f>
              <xm:sqref>B40</xm:sqref>
            </x14:sparkline>
            <x14:sparkline>
              <xm:f>'Planilha com Horário'!D13:D13</xm:f>
              <xm:sqref>B41</xm:sqref>
            </x14:sparkline>
            <x14:sparkline>
              <xm:f>'Planilha com Horário'!D14:D14</xm:f>
              <xm:sqref>B42</xm:sqref>
            </x14:sparkline>
            <x14:sparkline>
              <xm:f>'Planilha com Horário'!D15:D15</xm:f>
              <xm:sqref>B43</xm:sqref>
            </x14:sparkline>
            <x14:sparkline>
              <xm:f>'Planilha com Horário'!D16:D16</xm:f>
              <xm:sqref>B44</xm:sqref>
            </x14:sparkline>
            <x14:sparkline>
              <xm:f>'Planilha com Horário'!D17:D17</xm:f>
              <xm:sqref>B45</xm:sqref>
            </x14:sparkline>
            <x14:sparkline>
              <xm:f>'Planilha com Horário'!D18:D18</xm:f>
              <xm:sqref>B46</xm:sqref>
            </x14:sparkline>
            <x14:sparkline>
              <xm:f>'Planilha com Horário'!D19:D19</xm:f>
              <xm:sqref>B47</xm:sqref>
            </x14:sparkline>
            <x14:sparkline>
              <xm:f>'Planilha com Horário'!D20:D20</xm:f>
              <xm:sqref>B48</xm:sqref>
            </x14:sparkline>
            <x14:sparkline>
              <xm:f>'Planilha com Horário'!D21:D21</xm:f>
              <xm:sqref>B49</xm:sqref>
            </x14:sparkline>
            <x14:sparkline>
              <xm:f>'Planilha com Horário'!D22:D22</xm:f>
              <xm:sqref>B50</xm:sqref>
            </x14:sparkline>
            <x14:sparkline>
              <xm:f>'Planilha com Horário'!D23:D23</xm:f>
              <xm:sqref>B51</xm:sqref>
            </x14:sparkline>
            <x14:sparkline>
              <xm:f>'Planilha com Horário'!D24:D24</xm:f>
              <xm:sqref>B52</xm:sqref>
            </x14:sparkline>
            <x14:sparkline>
              <xm:f>'Planilha com Horário'!D25:D25</xm:f>
              <xm:sqref>B53</xm:sqref>
            </x14:sparkline>
            <x14:sparkline>
              <xm:f>'Planilha com Horário'!D26:D26</xm:f>
              <xm:sqref>B54</xm:sqref>
            </x14:sparkline>
            <x14:sparkline>
              <xm:f>'Planilha com Horário'!D27:D27</xm:f>
              <xm:sqref>B55</xm:sqref>
            </x14:sparkline>
            <x14:sparkline>
              <xm:f>'Planilha com Horário'!D28:D28</xm:f>
              <xm:sqref>B56</xm:sqref>
            </x14:sparkline>
            <x14:sparkline>
              <xm:f>'Planilha com Horário'!D29:D29</xm:f>
              <xm:sqref>B57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geral</vt:lpstr>
      <vt:lpstr>Planilha com Horário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Andley Chagas</dc:creator>
  <cp:lastModifiedBy>Andley Chagas</cp:lastModifiedBy>
  <cp:lastPrinted>2024-08-31T17:35:01Z</cp:lastPrinted>
  <dcterms:created xsi:type="dcterms:W3CDTF">2024-08-30T23:00:57Z</dcterms:created>
  <dcterms:modified xsi:type="dcterms:W3CDTF">2024-09-01T02:07:12Z</dcterms:modified>
</cp:coreProperties>
</file>