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118c09ee009387d/Desktop/Boot Camp Project Folder/Crowdfunding Analysis 2/"/>
    </mc:Choice>
  </mc:AlternateContent>
  <xr:revisionPtr revIDLastSave="306" documentId="13_ncr:1_{D754642E-E684-4F4D-953B-1821B0424A6E}" xr6:coauthVersionLast="47" xr6:coauthVersionMax="47" xr10:uidLastSave="{3BD0F8F9-CBF3-4829-94E6-6E9B535C7C15}"/>
  <bookViews>
    <workbookView xWindow="-93" yWindow="-93" windowWidth="25786" windowHeight="13986" xr2:uid="{00000000-000D-0000-FFFF-FFFF00000000}"/>
  </bookViews>
  <sheets>
    <sheet name="Category Statisics" sheetId="3" r:id="rId1"/>
    <sheet name="Kickstarter" sheetId="1" r:id="rId2"/>
    <sheet name="Sheet11" sheetId="11" r:id="rId3"/>
    <sheet name="Failed US Kickstarters" sheetId="9" r:id="rId4"/>
    <sheet name="Descriptive Statistics" sheetId="10" r:id="rId5"/>
    <sheet name="Successful US Kickstarters" sheetId="8" r:id="rId6"/>
    <sheet name="Edinburgh Research" sheetId="7" r:id="rId7"/>
    <sheet name="Subcategory Statistics" sheetId="4" r:id="rId8"/>
    <sheet name="Outcomes Bassed on Launch Date" sheetId="6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6" r:id="rId10"/>
    <pivotCache cacheId="2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6" i="3" l="1"/>
  <c r="C14" i="10"/>
  <c r="C15" i="10" s="1"/>
  <c r="C13" i="10"/>
  <c r="C12" i="10"/>
  <c r="C6" i="10"/>
  <c r="C5" i="10"/>
  <c r="C7" i="10" s="1"/>
  <c r="C4" i="10"/>
  <c r="B15" i="10"/>
  <c r="B7" i="10"/>
  <c r="B14" i="10"/>
  <c r="B12" i="10"/>
  <c r="B13" i="10"/>
  <c r="B6" i="10"/>
  <c r="B5" i="10"/>
  <c r="B4" i="10"/>
  <c r="C10" i="10"/>
  <c r="B10" i="10"/>
  <c r="C11" i="10"/>
  <c r="B11" i="10"/>
  <c r="C3" i="10"/>
  <c r="B3" i="10"/>
  <c r="C2" i="10"/>
  <c r="B2" i="10"/>
  <c r="F3" i="7"/>
  <c r="F4" i="7"/>
  <c r="F5" i="7"/>
  <c r="F6" i="7"/>
  <c r="F2" i="7"/>
  <c r="D2" i="7"/>
  <c r="D3" i="7"/>
  <c r="D4" i="7"/>
  <c r="D5" i="7"/>
  <c r="D6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<sst xmlns="http://schemas.openxmlformats.org/spreadsheetml/2006/main" count="38341" uniqueCount="8399">
  <si>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</si>
  <si>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</si>
  <si>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</si>
  <si>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</si>
  <si>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</si>
  <si>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</si>
  <si>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</si>
  <si>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</si>
  <si>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</si>
  <si>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</si>
  <si>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</si>
  <si>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</si>
  <si>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</si>
  <si>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</si>
  <si>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</si>
  <si>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</si>
  <si>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</si>
  <si>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</si>
  <si>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</si>
  <si>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</si>
  <si>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</si>
  <si>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</si>
  <si>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</si>
  <si>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</si>
  <si>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</si>
  <si>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</si>
  <si>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</si>
  <si>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</si>
  <si>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</si>
  <si>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</si>
  <si>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</si>
  <si>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</si>
  <si>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</si>
  <si>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</si>
  <si>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</si>
  <si>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</si>
  <si>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</si>
  <si>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</si>
  <si>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</si>
  <si>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</si>
  <si>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</si>
  <si>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</si>
  <si>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</si>
  <si>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</si>
  <si>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</si>
  <si>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</si>
  <si>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</si>
  <si>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</si>
  <si>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</si>
  <si>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</si>
  <si>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</si>
  <si>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</si>
  <si>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</si>
  <si>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</si>
  <si>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</si>
  <si>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</si>
  <si>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</si>
  <si>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</si>
  <si>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</si>
  <si>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</si>
  <si>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</si>
  <si>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</si>
  <si>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</si>
  <si>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</si>
  <si>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</si>
  <si>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</si>
  <si>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</si>
  <si>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</si>
  <si>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</si>
  <si>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</si>
  <si>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</si>
  <si>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</si>
  <si>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</si>
  <si>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</si>
  <si>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</si>
  <si>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</si>
  <si>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</si>
  <si>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</si>
  <si>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</si>
  <si>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</si>
  <si>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</si>
  <si>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</si>
  <si>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</si>
  <si>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</si>
  <si>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</si>
  <si>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</si>
  <si>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</si>
  <si>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</si>
  <si>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</si>
  <si>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</si>
  <si>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</si>
  <si>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</si>
  <si>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</si>
  <si>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</si>
  <si>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</si>
  <si>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</si>
  <si>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</si>
  <si>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</si>
  <si>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</si>
  <si>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</si>
  <si>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</si>
  <si>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</si>
  <si>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</si>
  <si>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</si>
  <si>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</si>
  <si>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</si>
  <si>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</si>
  <si>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</si>
  <si>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</si>
  <si>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</si>
  <si>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</si>
  <si>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</si>
  <si>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</si>
  <si>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</si>
  <si>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</si>
  <si>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</si>
  <si>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</si>
  <si>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</si>
  <si>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</si>
  <si>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</si>
  <si>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</si>
  <si>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</si>
  <si>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</si>
  <si>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</si>
  <si>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</si>
  <si>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</si>
  <si>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</si>
  <si>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</si>
  <si>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</si>
  <si>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</si>
  <si>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</si>
  <si>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</si>
  <si>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</si>
  <si>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</si>
  <si>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</si>
  <si>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</si>
  <si>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</si>
  <si>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</si>
  <si>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</si>
  <si>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</si>
  <si>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</si>
  <si>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</si>
  <si>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</si>
  <si>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</si>
  <si>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</si>
  <si>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</si>
  <si>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</si>
  <si>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</si>
  <si>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</si>
  <si>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</si>
  <si>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</si>
  <si>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</si>
  <si>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</si>
  <si>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</si>
  <si>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</si>
  <si>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</si>
  <si>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</si>
  <si>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</si>
  <si>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</si>
  <si>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</si>
  <si>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</si>
  <si>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</si>
  <si>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</si>
  <si>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</si>
  <si>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</si>
  <si>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</si>
  <si>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</si>
  <si>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</si>
  <si>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</si>
  <si>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</si>
  <si>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</si>
  <si>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</si>
  <si>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</si>
  <si>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</si>
  <si>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</si>
  <si>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</si>
  <si>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</si>
  <si>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</si>
  <si>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</si>
  <si>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</si>
  <si>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</si>
  <si>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</si>
  <si>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</si>
  <si>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</si>
  <si>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</si>
  <si>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</si>
  <si>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</si>
  <si>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</si>
  <si>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</si>
  <si>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</si>
  <si>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</si>
  <si>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</si>
  <si>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</si>
  <si>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</si>
  <si>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</si>
  <si>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</si>
  <si>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</si>
  <si>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</si>
  <si>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</si>
  <si>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</si>
  <si>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</si>
  <si>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</si>
  <si>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</si>
  <si>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</si>
  <si>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</si>
  <si>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</si>
  <si>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</si>
  <si>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</si>
  <si>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</si>
  <si>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</si>
  <si>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</si>
  <si>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</si>
  <si>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</si>
  <si>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</si>
  <si>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</si>
  <si>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</si>
  <si>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</si>
  <si>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</si>
  <si>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</si>
  <si>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</si>
  <si>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</si>
  <si>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</si>
  <si>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</si>
  <si>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</si>
  <si>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</si>
  <si>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</si>
  <si>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</si>
  <si>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</si>
  <si>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</si>
  <si>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</si>
  <si>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</si>
  <si>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</si>
  <si>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</si>
  <si>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</si>
  <si>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</si>
  <si>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</si>
  <si>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</si>
  <si>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</si>
  <si>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</si>
  <si>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</si>
  <si>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</si>
  <si>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</si>
  <si>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</si>
  <si>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</si>
  <si>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</si>
  <si>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</si>
  <si>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</si>
  <si>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</si>
  <si>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</si>
  <si>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</si>
  <si>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</si>
  <si>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</si>
  <si>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</si>
  <si>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</si>
  <si>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</si>
  <si>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</si>
  <si>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</si>
  <si>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</si>
  <si>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</si>
  <si>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</si>
  <si>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</si>
  <si>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</si>
  <si>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</si>
  <si>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</si>
  <si>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</si>
  <si>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</si>
  <si>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</si>
  <si>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</si>
  <si>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</si>
  <si>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</si>
  <si>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</si>
  <si>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</si>
  <si>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</si>
  <si>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</si>
  <si>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</si>
  <si>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</si>
  <si>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</si>
  <si>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</si>
  <si>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</si>
  <si>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</si>
  <si>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</si>
  <si>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</si>
  <si>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</si>
  <si>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</si>
  <si>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</si>
  <si>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</si>
  <si>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</si>
  <si>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</si>
  <si>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</si>
  <si>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</si>
  <si>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</si>
  <si>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</si>
  <si>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</si>
  <si>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</si>
  <si>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</si>
  <si>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</si>
  <si>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</si>
  <si>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</si>
  <si>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</si>
  <si>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</si>
  <si>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</si>
  <si>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</si>
  <si>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</si>
  <si>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</si>
  <si>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</si>
  <si>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</si>
  <si>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</si>
  <si>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</si>
  <si>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</si>
  <si>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</si>
  <si>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</si>
  <si>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</si>
  <si>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</si>
  <si>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</si>
  <si>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</si>
  <si>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</si>
  <si>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</si>
  <si>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</si>
  <si>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</si>
  <si>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</si>
  <si>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</si>
  <si>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</si>
  <si>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</si>
  <si>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</si>
  <si>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</si>
  <si>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</si>
  <si>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</si>
  <si>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</si>
  <si>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</si>
  <si>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</si>
  <si>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</si>
  <si>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</si>
  <si>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</si>
  <si>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</si>
  <si>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</si>
  <si>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</si>
  <si>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</si>
  <si>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</si>
  <si>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</si>
  <si>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</si>
  <si>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</si>
  <si>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</si>
  <si>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</si>
  <si>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</si>
  <si>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</si>
  <si>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</si>
  <si>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</si>
  <si>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</si>
  <si>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</si>
  <si>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</si>
  <si>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</si>
  <si>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</si>
  <si>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</si>
  <si>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</si>
  <si>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</si>
  <si>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</si>
  <si>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</si>
  <si>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</si>
  <si>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</si>
  <si>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</si>
  <si>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</si>
  <si>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</si>
  <si>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</si>
  <si>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</si>
  <si>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</si>
  <si>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</si>
  <si>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</si>
  <si>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</si>
  <si>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</si>
  <si>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</si>
  <si>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</si>
  <si>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</si>
  <si>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</si>
  <si>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</si>
  <si>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</si>
  <si>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</si>
  <si>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</si>
  <si>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</si>
  <si>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</si>
  <si>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</si>
  <si>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</si>
  <si>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</si>
  <si>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</si>
  <si>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</si>
  <si>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</si>
  <si>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</si>
  <si>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</si>
  <si>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</si>
  <si>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</si>
  <si>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</si>
  <si>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</si>
  <si>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</si>
  <si>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</si>
  <si>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</si>
  <si>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</si>
  <si>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</si>
  <si>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</si>
  <si>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</si>
  <si>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</si>
  <si>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</si>
  <si>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</si>
  <si>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</si>
  <si>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</si>
  <si>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</si>
  <si>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</si>
  <si>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</si>
  <si>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</si>
  <si>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</si>
  <si>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</si>
  <si>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</si>
  <si>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</si>
  <si>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</si>
  <si>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</si>
  <si>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</si>
  <si>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</si>
  <si>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</si>
  <si>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</si>
  <si>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</si>
  <si>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</si>
  <si>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</si>
  <si>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</si>
  <si>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</si>
  <si>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</si>
  <si>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</si>
  <si>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</si>
  <si>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</si>
  <si>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</si>
  <si>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</si>
  <si>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</si>
  <si>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</si>
  <si>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</si>
  <si>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</si>
  <si>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</si>
  <si>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</si>
  <si>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</si>
  <si>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</si>
  <si>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</si>
  <si>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</si>
  <si>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</si>
  <si>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</si>
  <si>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</si>
  <si>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</si>
  <si>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</si>
  <si>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</si>
  <si>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</si>
  <si>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</si>
  <si>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</si>
  <si>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</si>
  <si>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</si>
  <si>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</si>
  <si>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</si>
  <si>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</si>
  <si>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</si>
  <si>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</si>
  <si>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</si>
  <si>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</si>
  <si>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</si>
  <si>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</si>
  <si>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</si>
  <si>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</si>
  <si>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</si>
  <si>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</si>
  <si>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</si>
  <si>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</si>
  <si>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</si>
  <si>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</si>
  <si>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</si>
  <si>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</si>
  <si>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</si>
  <si>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</si>
  <si>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</si>
  <si>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</si>
  <si>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</si>
  <si>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</si>
  <si>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</si>
  <si>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</si>
  <si>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</si>
  <si>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</si>
  <si>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</si>
  <si>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</si>
  <si>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</si>
  <si>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</si>
  <si>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</si>
  <si>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</si>
  <si>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</si>
  <si>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</si>
  <si>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</si>
  <si>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</si>
  <si>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</si>
  <si>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</si>
  <si>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</si>
  <si>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</si>
  <si>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</si>
  <si>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</si>
  <si>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</si>
  <si>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</si>
  <si>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</si>
  <si>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</si>
  <si>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</si>
  <si>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</si>
  <si>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</si>
  <si>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</si>
  <si>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</si>
  <si>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</si>
  <si>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</si>
  <si>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</si>
  <si>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</si>
  <si>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</si>
  <si>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</si>
  <si>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</si>
  <si>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</si>
  <si>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</si>
  <si>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</si>
  <si>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</si>
  <si>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</si>
  <si>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</si>
  <si>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</si>
  <si>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</si>
  <si>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</si>
  <si>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</si>
  <si>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</si>
  <si>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</si>
  <si>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</si>
  <si>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</si>
  <si>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</si>
  <si>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</si>
  <si>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</si>
  <si>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</si>
  <si>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</si>
  <si>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</si>
  <si>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</si>
  <si>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</si>
  <si>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</si>
  <si>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</si>
  <si>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</si>
  <si>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</si>
  <si>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</si>
  <si>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</si>
  <si>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</si>
  <si>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</si>
  <si>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</si>
  <si>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</si>
  <si>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</si>
  <si>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</si>
  <si>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</si>
  <si>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</si>
  <si>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</si>
  <si>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</si>
  <si>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</si>
  <si>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</si>
  <si>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</si>
  <si>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</si>
  <si>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</si>
  <si>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</si>
  <si>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</si>
  <si>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</si>
  <si>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</si>
  <si>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</si>
  <si>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</si>
  <si>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</si>
  <si>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</si>
  <si>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</si>
  <si>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</si>
  <si>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</si>
  <si>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</si>
  <si>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</si>
  <si>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</si>
  <si>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</si>
  <si>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</si>
  <si>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</si>
  <si>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</si>
  <si>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</si>
  <si>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</si>
  <si>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</si>
  <si>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</si>
  <si>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</si>
  <si>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</si>
  <si>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</si>
  <si>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</si>
  <si>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</si>
  <si>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</si>
  <si>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</si>
  <si>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</si>
  <si>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</si>
  <si>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</si>
  <si>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</si>
  <si>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</si>
  <si>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</si>
  <si>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</si>
  <si>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</si>
  <si>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</si>
  <si>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</si>
  <si>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</si>
  <si>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</si>
  <si>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</si>
  <si>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</si>
  <si>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</si>
  <si>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</si>
  <si>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</si>
  <si>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</si>
  <si>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</si>
  <si>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</si>
  <si>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</si>
  <si>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</si>
  <si>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</si>
  <si>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</si>
  <si>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</si>
  <si>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</si>
  <si>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</si>
  <si>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</si>
  <si>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</si>
  <si>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</si>
  <si>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</si>
  <si>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</si>
  <si>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</si>
  <si>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</si>
  <si>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</si>
  <si>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</si>
  <si>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</si>
  <si>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</si>
  <si>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</si>
  <si>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</si>
  <si>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</si>
  <si>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</si>
  <si>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</si>
  <si>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</si>
  <si>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</si>
  <si>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</si>
  <si>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</si>
  <si>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</si>
  <si>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</si>
  <si>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</si>
  <si>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</si>
  <si>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</si>
  <si>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</si>
  <si>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</si>
  <si>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</si>
  <si>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</si>
  <si>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</si>
  <si>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</si>
  <si>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</si>
  <si>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</si>
  <si>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</si>
  <si>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</si>
  <si>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</si>
  <si>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</si>
  <si>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</si>
  <si>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</si>
  <si>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</si>
  <si>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</si>
  <si>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</si>
  <si>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</si>
  <si>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</si>
  <si>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</si>
  <si>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</si>
  <si>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</si>
  <si>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</si>
  <si>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</si>
  <si>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</si>
  <si>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</si>
  <si>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</si>
  <si>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</si>
  <si>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</si>
  <si>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</si>
  <si>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</si>
  <si>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</si>
  <si>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</si>
  <si>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</si>
  <si>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</si>
  <si>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</si>
  <si>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</si>
  <si>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</si>
  <si>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</si>
  <si>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</si>
  <si>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</si>
  <si>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</si>
  <si>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</si>
  <si>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</si>
  <si>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</si>
  <si>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</si>
  <si>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</si>
  <si>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</si>
  <si>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</si>
  <si>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</si>
  <si>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</si>
  <si>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</si>
  <si>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</si>
  <si>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</si>
  <si>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</si>
  <si>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</si>
  <si>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</si>
  <si>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</si>
  <si>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</si>
  <si>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</si>
  <si>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</si>
  <si>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</si>
  <si>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</si>
  <si>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</si>
  <si>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</si>
  <si>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</si>
  <si>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</si>
  <si>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</si>
  <si>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</si>
  <si>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</si>
  <si>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</si>
  <si>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</si>
  <si>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</si>
  <si>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</si>
  <si>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</si>
  <si>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</si>
  <si>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</si>
  <si>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</si>
  <si>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</si>
  <si>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</si>
  <si>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</si>
  <si>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</si>
  <si>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</si>
  <si>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</si>
  <si>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</si>
  <si>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</si>
  <si>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</si>
  <si>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</si>
  <si>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</si>
  <si>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</si>
  <si>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</si>
  <si>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</si>
  <si>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</si>
  <si>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</si>
  <si>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</si>
  <si>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</si>
  <si>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</si>
  <si>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</si>
  <si>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</si>
  <si>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</si>
  <si>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</si>
  <si>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</si>
  <si>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</si>
  <si>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</si>
  <si>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</si>
  <si>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</si>
  <si>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</si>
  <si>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</si>
  <si>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</si>
  <si>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</si>
  <si>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</si>
  <si>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</si>
  <si>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</si>
  <si>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</si>
  <si>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</si>
  <si>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</si>
  <si>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</si>
  <si>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</si>
  <si>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</si>
  <si>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</si>
  <si>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</si>
  <si>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</si>
  <si>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</si>
  <si>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</si>
  <si>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</si>
  <si>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</si>
  <si>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</si>
  <si>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</si>
  <si>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</si>
  <si>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</si>
  <si>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</si>
  <si>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</si>
  <si>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</si>
  <si>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</si>
  <si>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</si>
  <si>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</si>
  <si>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</si>
  <si>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</si>
  <si>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</si>
  <si>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</si>
  <si>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</si>
  <si>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</si>
  <si>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</si>
  <si>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</si>
  <si>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</si>
  <si>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</si>
  <si>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</si>
  <si>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</si>
  <si>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</si>
  <si>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</si>
  <si>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</si>
  <si>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</si>
  <si>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</si>
  <si>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</si>
  <si>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</si>
  <si>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</si>
  <si>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</si>
  <si>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</si>
  <si>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</si>
  <si>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</si>
  <si>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</si>
  <si>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</si>
  <si>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</si>
  <si>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</si>
  <si>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</si>
  <si>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</si>
  <si>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</si>
  <si>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</si>
  <si>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</si>
  <si>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</si>
  <si>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</si>
  <si>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</si>
  <si>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</si>
  <si>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</si>
  <si>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</si>
  <si>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</si>
  <si>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</si>
  <si>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</si>
  <si>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</si>
  <si>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</si>
  <si>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</si>
  <si>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</si>
  <si>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</si>
  <si>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</si>
  <si>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</si>
  <si>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</si>
  <si>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</si>
  <si>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</si>
  <si>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</si>
  <si>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</si>
  <si>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</si>
  <si>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</si>
  <si>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</si>
  <si>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</si>
  <si>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</si>
  <si>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</si>
  <si>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</si>
  <si>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</si>
  <si>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</si>
  <si>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</si>
  <si>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</si>
  <si>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</si>
  <si>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</si>
  <si>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</si>
  <si>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</si>
  <si>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</si>
  <si>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</si>
  <si>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</si>
  <si>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</si>
  <si>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</si>
  <si>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</si>
  <si>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</si>
  <si>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</si>
  <si>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</si>
  <si>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</si>
  <si>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</si>
  <si>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</si>
  <si>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</si>
  <si>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</si>
  <si>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</si>
  <si>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</si>
  <si>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</si>
  <si>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</si>
  <si>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</si>
  <si>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</si>
  <si>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</si>
  <si>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</si>
  <si>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</si>
  <si>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</si>
  <si>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</si>
  <si>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</si>
  <si>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</si>
  <si>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</si>
  <si>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</si>
  <si>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</si>
  <si>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</si>
  <si>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</si>
  <si>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</si>
  <si>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</si>
  <si>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</si>
  <si>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</si>
  <si>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</si>
  <si>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</si>
  <si>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</si>
  <si>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</si>
  <si>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</si>
  <si>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</si>
  <si>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</si>
  <si>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</si>
  <si>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</si>
  <si>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</si>
  <si>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</si>
  <si>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</si>
  <si>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</si>
  <si>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</si>
  <si>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</si>
  <si>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</si>
  <si>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</si>
  <si>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</si>
  <si>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</si>
  <si>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</si>
  <si>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</si>
  <si>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</si>
  <si>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</si>
  <si>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</si>
  <si>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</si>
  <si>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</si>
  <si>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</si>
  <si>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</si>
  <si>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</si>
  <si>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</si>
  <si>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</si>
  <si>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</si>
  <si>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</si>
  <si>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</si>
  <si>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</si>
  <si>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</si>
  <si>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</si>
  <si>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</si>
  <si>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</si>
  <si>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</si>
  <si>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</si>
  <si>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</si>
  <si>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</si>
  <si>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</si>
  <si>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</si>
  <si>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</si>
  <si>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</si>
  <si>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</si>
  <si>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</si>
  <si>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</si>
  <si>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</si>
  <si>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</si>
  <si>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</si>
  <si>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</si>
  <si>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</si>
  <si>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</si>
  <si>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</si>
  <si>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</si>
  <si>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</si>
  <si>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</si>
  <si>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</si>
  <si>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</si>
  <si>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</si>
  <si>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</si>
  <si>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</si>
  <si>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</si>
  <si>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</si>
  <si>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</si>
  <si>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</si>
  <si>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</si>
  <si>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</si>
  <si>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</si>
  <si>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</si>
  <si>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</si>
  <si>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</si>
  <si>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</si>
  <si>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</si>
  <si>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</si>
  <si>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</si>
  <si>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</si>
  <si>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</si>
  <si>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</si>
  <si>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</si>
  <si>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</si>
  <si>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</si>
  <si>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</si>
  <si>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</si>
  <si>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</si>
  <si>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</si>
  <si>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</si>
  <si>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</si>
  <si>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</si>
  <si>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</si>
  <si>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</si>
  <si>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</si>
  <si>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</si>
  <si>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</si>
  <si>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</si>
  <si>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</si>
  <si>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</si>
  <si>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</si>
  <si>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</si>
  <si>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</si>
  <si>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</si>
  <si>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</si>
  <si>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</si>
  <si>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</si>
  <si>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</si>
  <si>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</si>
  <si>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</si>
  <si>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</si>
  <si>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</si>
  <si>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</si>
  <si>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</si>
  <si>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</si>
  <si>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</si>
  <si>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</si>
  <si>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</si>
  <si>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</si>
  <si>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</si>
  <si>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</si>
  <si>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</si>
  <si>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</si>
  <si>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</si>
  <si>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</si>
  <si>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</si>
  <si>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</si>
  <si>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</si>
  <si>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</si>
  <si>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</si>
  <si>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</si>
  <si>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</si>
  <si>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</si>
  <si>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</si>
  <si>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</si>
  <si>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</si>
  <si>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</si>
  <si>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</si>
  <si>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</si>
  <si>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</si>
  <si>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</si>
  <si>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</si>
  <si>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</si>
  <si>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</si>
  <si>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</si>
  <si>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</si>
  <si>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</si>
  <si>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</si>
  <si>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</si>
  <si>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</si>
  <si>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</si>
  <si>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</si>
  <si>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</si>
  <si>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</si>
  <si>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</si>
  <si>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</si>
  <si>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</si>
  <si>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</si>
  <si>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</si>
  <si>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</si>
  <si>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</si>
  <si>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</si>
  <si>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</si>
  <si>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</si>
  <si>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</si>
  <si>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</si>
  <si>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</si>
  <si>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</si>
  <si>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</si>
  <si>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</si>
  <si>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</si>
  <si>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</si>
  <si>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</si>
  <si>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</si>
  <si>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</si>
  <si>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</si>
  <si>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</si>
  <si>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</si>
  <si>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</si>
  <si>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</si>
  <si>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</si>
  <si>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</si>
  <si>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</si>
  <si>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</si>
  <si>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</si>
  <si>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</si>
  <si>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</si>
  <si>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</si>
  <si>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</si>
  <si>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</si>
  <si>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</si>
  <si>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</si>
  <si>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</si>
  <si>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</si>
  <si>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</si>
  <si>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</si>
  <si>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</si>
  <si>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</si>
  <si>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</si>
  <si>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</si>
  <si>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</si>
  <si>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</si>
  <si>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</si>
  <si>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</si>
  <si>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</si>
  <si>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</si>
  <si>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</si>
  <si>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</si>
  <si>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</si>
  <si>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</si>
  <si>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</si>
  <si>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</si>
  <si>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</si>
  <si>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</si>
  <si>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</si>
  <si>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</si>
  <si>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</si>
  <si>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</si>
  <si>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</si>
  <si>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</si>
  <si>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</si>
  <si>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</si>
  <si>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</si>
  <si>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</si>
  <si>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</si>
  <si>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</si>
  <si>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</si>
  <si>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</si>
  <si>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</si>
  <si>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</si>
  <si>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</si>
  <si>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</si>
  <si>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</si>
  <si>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</si>
  <si>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</si>
  <si>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</si>
  <si>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</si>
  <si>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</si>
  <si>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</si>
  <si>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</si>
  <si>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</si>
  <si>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</si>
  <si>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</si>
  <si>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</si>
  <si>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</si>
  <si>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</si>
  <si>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</si>
  <si>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</si>
  <si>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</si>
  <si>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</si>
  <si>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</si>
  <si>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</si>
  <si>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</si>
  <si>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</si>
  <si>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</si>
  <si>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</si>
  <si>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</si>
  <si>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</si>
  <si>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</si>
  <si>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</si>
  <si>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</si>
  <si>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</si>
  <si>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</si>
  <si>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</si>
  <si>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</si>
  <si>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</si>
  <si>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</si>
  <si>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</si>
  <si>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</si>
  <si>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</si>
  <si>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</si>
  <si>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</si>
  <si>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</si>
  <si>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</si>
  <si>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</si>
  <si>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</si>
  <si>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</si>
  <si>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</si>
  <si>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</si>
  <si>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</si>
  <si>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</si>
  <si>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</si>
  <si>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</si>
  <si>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</si>
  <si>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</si>
  <si>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</si>
  <si>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</si>
  <si>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</si>
  <si>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</si>
  <si>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</si>
  <si>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</si>
  <si>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</si>
  <si>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</si>
  <si>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</si>
  <si>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</si>
  <si>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</si>
  <si>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</si>
  <si>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</si>
  <si>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</si>
  <si>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</si>
  <si>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</si>
  <si>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</si>
  <si>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</si>
  <si>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</si>
  <si>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</si>
  <si>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</si>
  <si>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</si>
  <si>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</si>
  <si>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</si>
  <si>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</si>
  <si>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</si>
  <si>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</si>
  <si>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</si>
  <si>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</si>
  <si>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</si>
  <si>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</si>
  <si>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</si>
  <si>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</si>
  <si>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</si>
  <si>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</si>
  <si>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</si>
  <si>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</si>
  <si>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</si>
  <si>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</si>
  <si>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</si>
  <si>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</si>
  <si>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</si>
  <si>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</si>
  <si>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</si>
  <si>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</si>
  <si>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</si>
  <si>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</si>
  <si>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</si>
  <si>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</si>
  <si>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</si>
  <si>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</si>
  <si>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</si>
  <si>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</si>
  <si>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</si>
  <si>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</si>
  <si>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</si>
  <si>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</si>
  <si>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</si>
  <si>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</si>
  <si>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</si>
  <si>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</si>
  <si>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</si>
  <si>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</si>
  <si>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</si>
  <si>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</si>
  <si>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</si>
  <si>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</si>
  <si>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</si>
  <si>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</si>
  <si>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</si>
  <si>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</si>
  <si>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</si>
  <si>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</si>
  <si>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</si>
  <si>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</si>
  <si>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</si>
  <si>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</si>
  <si>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</si>
  <si>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</si>
  <si>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</si>
  <si>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</si>
  <si>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</si>
  <si>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</si>
  <si>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</si>
  <si>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</si>
  <si>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</si>
  <si>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</si>
  <si>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</si>
  <si>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</si>
  <si>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</si>
  <si>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</si>
  <si>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</si>
  <si>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</si>
  <si>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</si>
  <si>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</si>
  <si>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</si>
  <si>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</si>
  <si>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</si>
  <si>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</si>
  <si>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</si>
  <si>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</si>
  <si>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</si>
  <si>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</si>
  <si>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</si>
  <si>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</si>
  <si>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</si>
  <si>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</si>
  <si>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</si>
  <si>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</si>
  <si>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</si>
  <si>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</si>
  <si>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</si>
  <si>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</si>
  <si>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</si>
  <si>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</si>
  <si>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</si>
  <si>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</si>
  <si>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</si>
  <si>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</si>
  <si>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</si>
  <si>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</si>
  <si>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</si>
  <si>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</si>
  <si>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</si>
  <si>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</si>
  <si>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</si>
  <si>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</si>
  <si>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</si>
  <si>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</si>
  <si>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</si>
  <si>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</si>
  <si>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</si>
  <si>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</si>
  <si>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</si>
  <si>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</si>
  <si>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</si>
  <si>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</si>
  <si>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</si>
  <si>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</si>
  <si>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</si>
  <si>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</si>
  <si>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</si>
  <si>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</si>
  <si>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</si>
  <si>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</si>
  <si>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</si>
  <si>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</si>
  <si>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</si>
  <si>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</si>
  <si>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</si>
  <si>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</si>
  <si>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</si>
  <si>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</si>
  <si>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</si>
  <si>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</si>
  <si>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</si>
  <si>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</si>
  <si>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</si>
  <si>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</si>
  <si>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</si>
  <si>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</si>
  <si>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</si>
  <si>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</si>
  <si>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</si>
  <si>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</si>
  <si>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</si>
  <si>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</si>
  <si>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</si>
  <si>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</si>
  <si>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</si>
  <si>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</si>
  <si>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</si>
  <si>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</si>
  <si>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</si>
  <si>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</si>
  <si>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</si>
  <si>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</si>
  <si>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</si>
  <si>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</si>
  <si>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</si>
  <si>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</si>
  <si>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</si>
  <si>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</si>
  <si>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</si>
  <si>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</si>
  <si>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</si>
  <si>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</si>
  <si>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</si>
  <si>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</si>
  <si>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</si>
  <si>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</si>
  <si>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</si>
  <si>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</si>
  <si>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</si>
  <si>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</si>
  <si>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</si>
  <si>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</si>
  <si>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</si>
  <si>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</si>
  <si>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</si>
  <si>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</si>
  <si>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</si>
  <si>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</si>
  <si>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</si>
  <si>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</si>
  <si>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</si>
  <si>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</si>
  <si>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</si>
  <si>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</si>
  <si>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</si>
  <si>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</si>
  <si>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</si>
  <si>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</si>
  <si>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</si>
  <si>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</si>
  <si>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</si>
  <si>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</si>
  <si>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</si>
  <si>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</si>
  <si>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</si>
  <si>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</si>
  <si>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</si>
  <si>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</si>
  <si>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</si>
  <si>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</si>
  <si>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</si>
  <si>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</si>
  <si>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</si>
  <si>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</si>
  <si>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</si>
  <si>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</si>
  <si>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</si>
  <si>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</si>
  <si>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</si>
  <si>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</si>
  <si>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</si>
  <si>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</si>
  <si>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</si>
  <si>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</si>
  <si>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</si>
  <si>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</si>
  <si>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</si>
  <si>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</si>
  <si>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</si>
  <si>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</si>
  <si>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</si>
  <si>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</si>
  <si>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</si>
  <si>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</si>
  <si>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</si>
  <si>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</si>
  <si>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</si>
  <si>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</si>
  <si>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</si>
  <si>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</si>
  <si>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</si>
  <si>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</si>
  <si>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</si>
  <si>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</si>
  <si>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</si>
  <si>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</si>
  <si>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</si>
  <si>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</si>
  <si>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</si>
  <si>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</si>
  <si>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</si>
  <si>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</si>
  <si>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</si>
  <si>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</si>
  <si>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</si>
  <si>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</si>
  <si>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</si>
  <si>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</si>
  <si>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</si>
  <si>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</si>
  <si>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</si>
  <si>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</si>
  <si>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</si>
  <si>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</si>
  <si>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</si>
  <si>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</si>
  <si>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</si>
  <si>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</si>
  <si>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</si>
  <si>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</si>
  <si>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</si>
  <si>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</si>
  <si>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</si>
  <si>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</si>
  <si>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</si>
  <si>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</si>
  <si>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</si>
  <si>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</si>
  <si>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</si>
  <si>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</si>
  <si>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</si>
  <si>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</si>
  <si>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</si>
  <si>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</si>
  <si>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</si>
  <si>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</si>
  <si>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</si>
  <si>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</si>
  <si>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</si>
  <si>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</si>
  <si>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</si>
  <si>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</si>
  <si>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</si>
  <si>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</si>
  <si>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</si>
  <si>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</si>
  <si>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</si>
  <si>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</si>
  <si>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</si>
  <si>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</si>
  <si>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</si>
  <si>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</si>
  <si>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</si>
  <si>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</si>
  <si>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</si>
  <si>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</si>
  <si>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</si>
  <si>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</si>
  <si>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</si>
  <si>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</si>
  <si>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</si>
  <si>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</si>
  <si>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</si>
  <si>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</si>
  <si>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</si>
  <si>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</si>
  <si>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</si>
  <si>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</si>
  <si>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</si>
  <si>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</si>
  <si>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</si>
  <si>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</si>
  <si>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</si>
  <si>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</si>
  <si>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</si>
  <si>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</si>
  <si>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</si>
  <si>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</si>
  <si>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</si>
  <si>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</si>
  <si>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</si>
  <si>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</si>
  <si>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</si>
  <si>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</si>
  <si>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</si>
  <si>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</si>
  <si>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</si>
  <si>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</si>
  <si>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</si>
  <si>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</si>
  <si>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</si>
  <si>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</si>
  <si>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</si>
  <si>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</si>
  <si>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</si>
  <si>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</si>
  <si>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</si>
  <si>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</si>
  <si>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</si>
  <si>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</si>
  <si>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</si>
  <si>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</si>
  <si>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</si>
  <si>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</si>
  <si>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</si>
  <si>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</si>
  <si>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</si>
  <si>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</si>
  <si>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</si>
  <si>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</si>
  <si>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</si>
  <si>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</si>
  <si>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</si>
  <si>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</si>
  <si>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</si>
  <si>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</si>
  <si>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</si>
  <si>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</si>
  <si>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</si>
  <si>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</si>
  <si>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</si>
  <si>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</si>
  <si>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</si>
  <si>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</si>
  <si>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</si>
  <si>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</si>
  <si>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</si>
  <si>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</si>
  <si>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</si>
  <si>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</si>
  <si>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</si>
  <si>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</si>
  <si>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</si>
  <si>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</si>
  <si>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</si>
  <si>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</si>
  <si>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</si>
  <si>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</si>
  <si>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</si>
  <si>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</si>
  <si>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</si>
  <si>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</si>
  <si>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</si>
  <si>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</si>
  <si>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</si>
  <si>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</si>
  <si>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</si>
  <si>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</si>
  <si>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</si>
  <si>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</si>
  <si>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</si>
  <si>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</si>
  <si>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</si>
  <si>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</si>
  <si>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</si>
  <si>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</si>
  <si>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</si>
  <si>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</si>
  <si>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</si>
  <si>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</si>
  <si>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</si>
  <si>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</si>
  <si>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</si>
  <si>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</si>
  <si>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</si>
  <si>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</si>
  <si>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</si>
  <si>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</si>
  <si>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</si>
  <si>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</si>
  <si>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</si>
  <si>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</si>
  <si>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</si>
  <si>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</si>
  <si>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</si>
  <si>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</si>
  <si>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</si>
  <si>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</si>
  <si>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</si>
  <si>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</si>
  <si>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</si>
  <si>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</si>
  <si>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</si>
  <si>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</si>
  <si>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</si>
  <si>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</si>
  <si>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</si>
  <si>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</si>
  <si>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</si>
  <si>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</si>
  <si>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</si>
  <si>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</si>
  <si>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</si>
  <si>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</si>
  <si>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</si>
  <si>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</si>
  <si>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</si>
  <si>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</si>
  <si>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</si>
  <si>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</si>
  <si>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</si>
  <si>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</si>
  <si>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</si>
  <si>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</si>
  <si>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</si>
  <si>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</si>
  <si>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</si>
  <si>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</si>
  <si>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</si>
  <si>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</si>
  <si>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</si>
  <si>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</si>
  <si>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</si>
  <si>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</si>
  <si>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</si>
  <si>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</si>
  <si>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</si>
  <si>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</si>
  <si>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</si>
  <si>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</si>
  <si>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</si>
  <si>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</si>
  <si>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</si>
  <si>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</si>
  <si>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</si>
  <si>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</si>
  <si>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</si>
  <si>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</si>
  <si>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</si>
  <si>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</si>
  <si>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</si>
  <si>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</si>
  <si>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</si>
  <si>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</si>
  <si>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</si>
  <si>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</si>
  <si>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</si>
  <si>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</si>
  <si>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</si>
  <si>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</si>
  <si>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</si>
  <si>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</si>
  <si>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</si>
  <si>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</si>
  <si>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</si>
  <si>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</si>
  <si>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</si>
  <si>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</si>
  <si>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</si>
  <si>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</si>
  <si>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</si>
  <si>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</si>
  <si>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</si>
  <si>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</si>
  <si>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</si>
  <si>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</si>
  <si>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</si>
  <si>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</si>
  <si>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</si>
  <si>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</si>
  <si>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</si>
  <si>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</si>
  <si>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</si>
  <si>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</si>
  <si>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</si>
  <si>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</si>
  <si>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</si>
  <si>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</si>
  <si>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</si>
  <si>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</si>
  <si>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</si>
  <si>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</si>
  <si>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</si>
  <si>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</si>
  <si>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</si>
  <si>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</si>
  <si>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</si>
  <si>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</si>
  <si>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</si>
  <si>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</si>
  <si>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</si>
  <si>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</si>
  <si>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</si>
  <si>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</si>
  <si>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</si>
  <si>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</si>
  <si>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</si>
  <si>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</si>
  <si>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</si>
  <si>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</si>
  <si>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</si>
  <si>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</si>
  <si>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</si>
  <si>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</si>
  <si>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</si>
  <si>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</si>
  <si>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</si>
  <si>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</si>
  <si>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</si>
  <si>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</si>
  <si>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</si>
  <si>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</si>
  <si>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</si>
  <si>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</si>
  <si>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</si>
  <si>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</si>
  <si>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</si>
  <si>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</si>
  <si>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</si>
  <si>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</si>
  <si>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</si>
  <si>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</si>
  <si>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</si>
  <si>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</si>
  <si>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</si>
  <si>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</si>
  <si>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</si>
  <si>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</si>
  <si>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</si>
  <si>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</si>
  <si>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</si>
  <si>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</si>
  <si>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</si>
  <si>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</si>
  <si>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</si>
  <si>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</si>
  <si>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</si>
  <si>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</si>
  <si>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</si>
  <si>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</si>
  <si>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</si>
  <si>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</si>
  <si>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</si>
  <si>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</si>
  <si>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</si>
  <si>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</si>
  <si>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</si>
  <si>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</si>
  <si>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</si>
  <si>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</si>
  <si>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</si>
  <si>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</si>
  <si>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</si>
  <si>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</si>
  <si>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</si>
  <si>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</si>
  <si>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</si>
  <si>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</si>
  <si>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</si>
  <si>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</si>
  <si>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</si>
  <si>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</si>
  <si>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</si>
  <si>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</si>
  <si>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</si>
  <si>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</si>
  <si>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</si>
  <si>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</si>
  <si>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</si>
  <si>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</si>
  <si>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</si>
  <si>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</si>
  <si>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</si>
  <si>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</si>
  <si>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</si>
  <si>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</si>
  <si>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</si>
  <si>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</si>
  <si>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</si>
  <si>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</si>
  <si>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</si>
  <si>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</si>
  <si>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</si>
  <si>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</si>
  <si>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</si>
  <si>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</si>
  <si>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</si>
  <si>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</si>
  <si>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</si>
  <si>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</si>
  <si>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</si>
  <si>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</si>
  <si>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</si>
  <si>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</si>
  <si>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</si>
  <si>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</si>
  <si>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</si>
  <si>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</si>
  <si>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</si>
  <si>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</si>
  <si>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</si>
  <si>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</si>
  <si>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</si>
  <si>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</si>
  <si>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</si>
  <si>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</si>
  <si>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</si>
  <si>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</si>
  <si>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</si>
  <si>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</si>
  <si>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</si>
  <si>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</si>
  <si>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</si>
  <si>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</si>
  <si>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</si>
  <si>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</si>
  <si>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</si>
  <si>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</si>
  <si>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</si>
  <si>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</si>
  <si>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</si>
  <si>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</si>
  <si>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</si>
  <si>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</si>
  <si>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</si>
  <si>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</si>
  <si>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</si>
  <si>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</si>
  <si>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</si>
  <si>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</si>
  <si>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</si>
  <si>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</si>
  <si>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</si>
  <si>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</si>
  <si>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</si>
  <si>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</si>
  <si>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</si>
  <si>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</si>
  <si>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</si>
  <si>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</si>
  <si>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</si>
  <si>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</si>
  <si>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</si>
  <si>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</si>
  <si>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</si>
  <si>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</si>
  <si>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</si>
  <si>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</si>
  <si>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</si>
  <si>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</si>
  <si>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</si>
  <si>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</si>
  <si>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</si>
  <si>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</si>
  <si>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</si>
  <si>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</si>
  <si>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</si>
  <si>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</si>
  <si>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</si>
  <si>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</si>
  <si>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</si>
  <si>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</si>
  <si>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</si>
  <si>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</si>
  <si>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</si>
  <si>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</si>
  <si>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</si>
  <si>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</si>
  <si>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</si>
  <si>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</si>
  <si>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</si>
  <si>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</si>
  <si>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</si>
  <si>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</si>
  <si>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</si>
  <si>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</si>
  <si>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</si>
  <si>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</si>
  <si>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</si>
  <si>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</si>
  <si>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</si>
  <si>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</si>
  <si>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</si>
  <si>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</si>
  <si>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</si>
  <si>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</si>
  <si>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</si>
  <si>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</si>
  <si>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</si>
  <si>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</si>
  <si>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</si>
  <si>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</si>
  <si>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</si>
  <si>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</si>
  <si>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</si>
  <si>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</si>
  <si>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</si>
  <si>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</si>
  <si>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</si>
  <si>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</si>
  <si>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</si>
  <si>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</si>
  <si>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</si>
  <si>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</si>
  <si>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</si>
  <si>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</si>
  <si>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</si>
  <si>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</si>
  <si>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</si>
  <si>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</si>
  <si>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</si>
  <si>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</si>
  <si>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</si>
  <si>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</si>
  <si>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</si>
  <si>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</si>
  <si>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</si>
  <si>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</si>
  <si>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</si>
  <si>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</si>
  <si>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</si>
  <si>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</si>
  <si>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</si>
  <si>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</si>
  <si>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</si>
  <si>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</si>
  <si>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</si>
  <si>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</si>
  <si>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</si>
  <si>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</si>
  <si>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</si>
  <si>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</si>
  <si>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</si>
  <si>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</si>
  <si>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</si>
  <si>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</si>
  <si>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</si>
  <si>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</si>
  <si>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</si>
  <si>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</si>
  <si>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</si>
  <si>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</si>
  <si>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</si>
  <si>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</si>
  <si>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</si>
  <si>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</si>
  <si>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</si>
  <si>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</si>
  <si>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</si>
  <si>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</si>
  <si>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</si>
  <si>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</si>
  <si>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</si>
  <si>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</si>
  <si>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</si>
  <si>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</si>
  <si>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</si>
  <si>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</si>
  <si>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</si>
  <si>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</si>
  <si>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</si>
  <si>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</si>
  <si>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</si>
  <si>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</si>
  <si>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</si>
  <si>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</si>
  <si>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</si>
  <si>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</si>
  <si>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</si>
  <si>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</si>
  <si>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</si>
  <si>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</si>
  <si>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</si>
  <si>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</si>
  <si>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</si>
  <si>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</si>
  <si>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</si>
  <si>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</si>
  <si>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</si>
  <si>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</si>
  <si>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</si>
  <si>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</si>
  <si>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</si>
  <si>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</si>
  <si>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</si>
  <si>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</si>
  <si>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</si>
  <si>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</si>
  <si>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</si>
  <si>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</si>
  <si>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</si>
  <si>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</si>
  <si>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</si>
  <si>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</si>
  <si>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</si>
  <si>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</si>
  <si>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</si>
  <si>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</si>
  <si>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</si>
  <si>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</si>
  <si>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</si>
  <si>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</si>
  <si>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</si>
  <si>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</si>
  <si>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</si>
  <si>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</si>
  <si>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</si>
  <si>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</si>
  <si>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</si>
  <si>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</si>
  <si>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</si>
  <si>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</si>
  <si>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</si>
  <si>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</si>
  <si>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</si>
  <si>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</si>
  <si>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</si>
  <si>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</si>
  <si>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</si>
  <si>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</si>
  <si>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</si>
  <si>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</si>
  <si>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</si>
  <si>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</si>
  <si>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</si>
  <si>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</si>
  <si>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</si>
  <si>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</si>
  <si>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</si>
  <si>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</si>
  <si>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</si>
  <si>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</si>
  <si>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</si>
  <si>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</si>
  <si>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</si>
  <si>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</si>
  <si>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</si>
  <si>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</si>
  <si>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</si>
  <si>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</si>
  <si>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</si>
  <si>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</si>
  <si>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</si>
  <si>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</si>
  <si>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</si>
  <si>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</si>
  <si>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</si>
  <si>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</si>
  <si>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</si>
  <si>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</si>
  <si>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</si>
  <si>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</si>
  <si>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</si>
  <si>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</si>
  <si>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</si>
  <si>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</si>
  <si>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</si>
  <si>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</si>
  <si>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</si>
  <si>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</si>
  <si>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</si>
  <si>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</si>
  <si>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</si>
  <si>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</si>
  <si>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</si>
  <si>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</si>
  <si>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</si>
  <si>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</si>
  <si>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</si>
  <si>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</si>
  <si>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</si>
  <si>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</si>
  <si>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</si>
  <si>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</si>
  <si>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</si>
  <si>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</si>
  <si>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</si>
  <si>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</si>
  <si>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</si>
  <si>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</si>
  <si>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</si>
  <si>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</si>
  <si>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</si>
  <si>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</si>
  <si>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</si>
  <si>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</si>
  <si>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</si>
  <si>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</si>
  <si>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</si>
  <si>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</si>
  <si>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</si>
  <si>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</si>
  <si>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</si>
  <si>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</si>
  <si>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</si>
  <si>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</si>
  <si>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</si>
  <si>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</si>
  <si>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</si>
  <si>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</si>
  <si>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</si>
  <si>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</si>
  <si>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</si>
  <si>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</si>
  <si>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</si>
  <si>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</si>
  <si>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</si>
  <si>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</si>
  <si>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</si>
  <si>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</si>
  <si>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</si>
  <si>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</si>
  <si>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</si>
  <si>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</si>
  <si>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</si>
  <si>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</si>
  <si>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</si>
  <si>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</si>
  <si>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</si>
  <si>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</si>
  <si>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</si>
  <si>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</si>
  <si>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</si>
  <si>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</si>
  <si>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</si>
  <si>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</si>
  <si>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</si>
  <si>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</si>
  <si>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</si>
  <si>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</si>
  <si>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</si>
  <si>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</si>
  <si>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</si>
  <si>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</si>
  <si>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</si>
  <si>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</si>
  <si>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</si>
  <si>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</si>
  <si>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</si>
  <si>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</si>
  <si>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</si>
  <si>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</si>
  <si>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</si>
  <si>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</si>
  <si>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</si>
  <si>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</si>
  <si>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</si>
  <si>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</si>
  <si>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</si>
  <si>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</si>
  <si>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</si>
  <si>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</si>
  <si>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</si>
  <si>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</si>
  <si>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</si>
  <si>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</si>
  <si>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</si>
  <si>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</si>
  <si>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</si>
  <si>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</si>
  <si>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</si>
  <si>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</si>
  <si>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</si>
  <si>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</si>
  <si>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</si>
  <si>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</si>
  <si>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</si>
  <si>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</si>
  <si>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</si>
  <si>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</si>
  <si>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</si>
  <si>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</si>
  <si>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</si>
  <si>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</si>
  <si>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</si>
  <si>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</si>
  <si>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</si>
  <si>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</si>
  <si>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</si>
  <si>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</si>
  <si>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</si>
  <si>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</si>
  <si>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</si>
  <si>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</si>
  <si>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</si>
  <si>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</si>
  <si>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</si>
  <si>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</si>
  <si>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</si>
  <si>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</si>
  <si>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</si>
  <si>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</si>
  <si>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</si>
  <si>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</si>
  <si>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</si>
  <si>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</si>
  <si>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</si>
  <si>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</si>
  <si>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</si>
  <si>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</si>
  <si>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</si>
  <si>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</si>
  <si>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</si>
  <si>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</si>
  <si>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</si>
  <si>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</si>
  <si>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</si>
  <si>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</si>
  <si>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</si>
  <si>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</si>
  <si>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</si>
  <si>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</si>
  <si>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</si>
  <si>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</si>
  <si>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</si>
  <si>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</si>
  <si>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</si>
  <si>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</si>
  <si>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</si>
  <si>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</si>
  <si>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</si>
  <si>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</si>
  <si>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</si>
  <si>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</si>
  <si>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</si>
  <si>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</si>
  <si>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</si>
  <si>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</si>
  <si>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</si>
  <si>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</si>
  <si>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</si>
  <si>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</si>
  <si>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</si>
  <si>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</si>
  <si>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</si>
  <si>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</si>
  <si>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</si>
  <si>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</si>
  <si>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</si>
  <si>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</si>
  <si>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</si>
  <si>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</si>
  <si>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</si>
  <si>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</si>
  <si>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</si>
  <si>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</si>
  <si>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</si>
  <si>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</si>
  <si>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</si>
  <si>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</si>
  <si>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</si>
  <si>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</si>
  <si>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</si>
  <si>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</si>
  <si>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</si>
  <si>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</si>
  <si>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</si>
  <si>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</si>
  <si>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</si>
  <si>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</si>
  <si>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</si>
  <si>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</si>
  <si>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</si>
  <si>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</si>
  <si>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</si>
  <si>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</si>
  <si>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</si>
  <si>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</si>
  <si>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</si>
  <si>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</si>
  <si>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</si>
  <si>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</si>
  <si>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</si>
  <si>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</si>
  <si>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</si>
  <si>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</si>
  <si>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</si>
  <si>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</si>
  <si>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</si>
  <si>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</si>
  <si>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</si>
  <si>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</si>
  <si>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</si>
  <si>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</si>
  <si>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</si>
  <si>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</si>
  <si>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</si>
  <si>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</si>
  <si>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</si>
  <si>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</si>
  <si>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</si>
  <si>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</si>
  <si>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</si>
  <si>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</si>
  <si>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</si>
  <si>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</si>
  <si>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</si>
  <si>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</si>
  <si>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</si>
  <si>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</si>
  <si>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</si>
  <si>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</si>
  <si>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</si>
  <si>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</si>
  <si>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</si>
  <si>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</si>
  <si>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</si>
  <si>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</si>
  <si>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</si>
  <si>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</si>
  <si>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</si>
  <si>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</si>
  <si>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</si>
  <si>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</si>
  <si>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</si>
  <si>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</si>
  <si>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</si>
  <si>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</si>
  <si>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</si>
  <si>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</si>
  <si>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</si>
  <si>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</si>
  <si>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</si>
  <si>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</si>
  <si>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</si>
  <si>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</si>
  <si>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</si>
  <si>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</si>
  <si>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</si>
  <si>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</si>
  <si>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</si>
  <si>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</si>
  <si>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</si>
  <si>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</si>
  <si>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</si>
  <si>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</si>
  <si>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</si>
  <si>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</si>
  <si>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</si>
  <si>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</si>
  <si>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</si>
  <si>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</si>
  <si>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</si>
  <si>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</si>
  <si>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</si>
  <si>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</si>
  <si>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</si>
  <si>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</si>
  <si>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</si>
  <si>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</si>
  <si>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</si>
  <si>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</si>
  <si>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</si>
  <si>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</si>
  <si>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</si>
  <si>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</si>
  <si>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</si>
  <si>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</si>
  <si>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</si>
  <si>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</si>
  <si>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</si>
  <si>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</si>
  <si>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</si>
  <si>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</si>
  <si>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</si>
  <si>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</si>
  <si>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</si>
  <si>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</si>
  <si>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</si>
  <si>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</si>
  <si>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</si>
  <si>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</si>
  <si>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</si>
  <si>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</si>
  <si>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</si>
  <si>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</si>
  <si>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</si>
  <si>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</si>
  <si>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</si>
  <si>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</si>
  <si>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</si>
  <si>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</si>
  <si>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</si>
  <si>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</si>
  <si>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</si>
  <si>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</si>
  <si>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</si>
  <si>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</si>
  <si>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</si>
  <si>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</si>
  <si>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</si>
  <si>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</si>
  <si>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</si>
  <si>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</si>
  <si>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</si>
  <si>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</si>
  <si>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</si>
  <si>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</si>
  <si>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</si>
  <si>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</si>
  <si>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</si>
  <si>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</si>
  <si>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</si>
  <si>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</si>
  <si>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</si>
  <si>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</si>
  <si>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</si>
  <si>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</si>
  <si>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</si>
  <si>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</si>
  <si>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</si>
  <si>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</si>
  <si>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</si>
  <si>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</si>
  <si>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</si>
  <si>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</si>
  <si>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</si>
  <si>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</si>
  <si>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</si>
  <si>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</si>
  <si>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</si>
  <si>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</si>
  <si>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</si>
  <si>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</si>
  <si>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</si>
  <si>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</si>
  <si>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</si>
  <si>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</si>
  <si>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</si>
  <si>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</si>
  <si>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</si>
  <si>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</si>
  <si>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</si>
  <si>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</si>
  <si>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</si>
  <si>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</si>
  <si>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</si>
  <si>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</si>
  <si>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</si>
  <si>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</si>
  <si>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</si>
  <si>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</si>
  <si>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</si>
  <si>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</si>
  <si>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</si>
  <si>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</si>
  <si>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</si>
  <si>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</si>
  <si>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</si>
  <si>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</si>
  <si>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</si>
  <si>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</si>
  <si>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</si>
  <si>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</si>
  <si>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</si>
  <si>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</si>
  <si>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</si>
  <si>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</si>
  <si>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</si>
  <si>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</si>
  <si>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</si>
  <si>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</si>
  <si>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</si>
  <si>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</si>
  <si>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</si>
  <si>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</si>
  <si>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</si>
  <si>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</si>
  <si>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</si>
  <si>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</si>
  <si>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</si>
  <si>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</si>
  <si>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</si>
  <si>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</si>
  <si>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</si>
  <si>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</si>
  <si>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</si>
  <si>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</si>
  <si>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</si>
  <si>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</si>
  <si>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</si>
  <si>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</si>
  <si>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</si>
  <si>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</si>
  <si>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</si>
  <si>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</si>
  <si>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</si>
  <si>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</si>
  <si>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</si>
  <si>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</si>
  <si>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</si>
  <si>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</si>
  <si>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</si>
  <si>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</si>
  <si>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</si>
  <si>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</si>
  <si>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</si>
  <si>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</si>
  <si>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</si>
  <si>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</si>
  <si>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</si>
  <si>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</si>
  <si>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</si>
  <si>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</si>
  <si>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</si>
  <si>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</si>
  <si>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</si>
  <si>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</si>
  <si>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</si>
  <si>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</si>
  <si>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</si>
  <si>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</si>
  <si>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</si>
  <si>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</si>
  <si>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</si>
  <si>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</si>
  <si>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</si>
  <si>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</si>
  <si>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</si>
  <si>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</si>
  <si>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</si>
  <si>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</si>
  <si>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</si>
  <si>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</si>
  <si>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</si>
  <si>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</si>
  <si>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</si>
  <si>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</si>
  <si>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</si>
  <si>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</si>
  <si>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</si>
  <si>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</si>
  <si>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</si>
  <si>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</si>
  <si>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</si>
  <si>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</si>
  <si>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</si>
  <si>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</si>
  <si>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</si>
  <si>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</si>
  <si>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</si>
  <si>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</si>
  <si>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</si>
  <si>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</si>
  <si>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</si>
  <si>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</si>
  <si>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</si>
  <si>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</si>
  <si>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</si>
  <si>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</si>
  <si>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</si>
  <si>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</si>
  <si>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</si>
  <si>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</si>
  <si>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</si>
  <si>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</si>
  <si>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</si>
  <si>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</si>
  <si>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</si>
  <si>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</si>
  <si>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</si>
  <si>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</si>
  <si>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</si>
  <si>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</si>
  <si>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</si>
  <si>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</si>
  <si>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</si>
  <si>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</si>
  <si>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</si>
  <si>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</si>
  <si>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</si>
  <si>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</si>
  <si>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</si>
  <si>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</si>
  <si>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</si>
  <si>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</si>
  <si>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</si>
  <si>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</si>
  <si>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</si>
  <si>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</si>
  <si>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</si>
  <si>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</si>
  <si>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</si>
  <si>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</si>
  <si>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</si>
  <si>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</si>
  <si>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</si>
  <si>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</si>
  <si>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</si>
  <si>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</si>
  <si>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</si>
  <si>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</si>
  <si>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</si>
  <si>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</si>
  <si>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</si>
  <si>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</si>
  <si>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</si>
  <si>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</si>
  <si>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</si>
  <si>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</si>
  <si>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</si>
  <si>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</si>
  <si>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</si>
  <si>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</si>
  <si>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</si>
  <si>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</si>
  <si>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</si>
  <si>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</si>
  <si>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</si>
  <si>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</si>
  <si>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</si>
  <si>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</si>
  <si>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</si>
  <si>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</si>
  <si>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</si>
  <si>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</si>
  <si>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</si>
  <si>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</si>
  <si>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</si>
  <si>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</si>
  <si>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</si>
  <si>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</si>
  <si>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</si>
  <si>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</si>
  <si>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</si>
  <si>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</si>
  <si>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</si>
  <si>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</si>
  <si>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</si>
  <si>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</si>
  <si>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</si>
  <si>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</si>
  <si>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</si>
  <si>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</si>
  <si>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</si>
  <si>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</si>
  <si>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</si>
  <si>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</si>
  <si>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</si>
  <si>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</si>
  <si>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</si>
  <si>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</si>
  <si>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</si>
  <si>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</si>
  <si>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</si>
  <si>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</si>
  <si>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</si>
  <si>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</si>
  <si>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</si>
  <si>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</si>
  <si>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</si>
  <si>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</si>
  <si>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</si>
  <si>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</si>
  <si>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</si>
  <si>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</si>
  <si>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</si>
  <si>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</si>
  <si>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</si>
  <si>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</si>
  <si>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</si>
  <si>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</si>
  <si>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</si>
  <si>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</si>
  <si>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</si>
  <si>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</si>
  <si>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</si>
  <si>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</si>
  <si>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</si>
  <si>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</si>
  <si>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</si>
  <si>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</si>
  <si>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</si>
  <si>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</si>
  <si>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</si>
  <si>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</si>
  <si>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</si>
  <si>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</si>
  <si>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</si>
  <si>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</si>
  <si>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</si>
  <si>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</si>
  <si>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</si>
  <si>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</si>
  <si>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</si>
  <si>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</si>
  <si>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</si>
  <si>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</si>
  <si>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</si>
  <si>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</si>
  <si>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</si>
  <si>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</si>
  <si>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</si>
  <si>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</si>
  <si>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</si>
  <si>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</si>
  <si>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</si>
  <si>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</si>
  <si>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</si>
  <si>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</si>
  <si>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</si>
  <si>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</si>
  <si>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</si>
  <si>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</si>
  <si>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</si>
  <si>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</si>
  <si>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</si>
  <si>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</si>
  <si>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</si>
  <si>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</si>
  <si>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</si>
  <si>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</si>
  <si>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</si>
  <si>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</si>
  <si>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</si>
  <si>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</si>
  <si>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</si>
  <si>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</si>
  <si>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</si>
  <si>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</si>
  <si>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</si>
  <si>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</si>
  <si>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</si>
  <si>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</si>
  <si>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</si>
  <si>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</si>
  <si>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</si>
  <si>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</si>
  <si>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</si>
  <si>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</si>
  <si>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</si>
  <si>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</si>
  <si>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</si>
  <si>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</si>
  <si>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</si>
  <si>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</si>
  <si>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</si>
  <si>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</si>
  <si>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</si>
  <si>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</si>
  <si>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</si>
  <si>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</si>
  <si>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</si>
  <si>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</si>
  <si>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</si>
  <si>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</si>
  <si>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</si>
  <si>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</si>
  <si>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</si>
  <si>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</si>
  <si>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</si>
  <si>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</si>
  <si>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</si>
  <si>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</si>
  <si>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</si>
  <si>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</si>
  <si>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</si>
  <si>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</si>
  <si>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</si>
  <si>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</si>
  <si>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</si>
  <si>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</si>
  <si>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</si>
  <si>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</si>
  <si>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</si>
  <si>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</si>
  <si>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</si>
  <si>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</si>
  <si>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</si>
  <si>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</si>
  <si>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</si>
  <si>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</si>
  <si>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</si>
  <si>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</si>
  <si>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</si>
  <si>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</si>
  <si>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</si>
  <si>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</si>
  <si>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</si>
  <si>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</si>
  <si>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</si>
  <si>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</si>
  <si>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</si>
  <si>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</si>
  <si>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</si>
  <si>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</si>
  <si>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</si>
  <si>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</si>
  <si>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</si>
  <si>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</si>
  <si>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</si>
  <si>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</si>
  <si>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</si>
  <si>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</si>
  <si>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</si>
  <si>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</si>
  <si>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</si>
  <si>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</si>
  <si>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</si>
  <si>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</si>
  <si>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</si>
  <si>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</si>
  <si>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</si>
  <si>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</si>
  <si>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</si>
  <si>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</si>
  <si>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</si>
  <si>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</si>
  <si>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</si>
  <si>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</si>
  <si>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</si>
  <si>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</si>
  <si>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</si>
  <si>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</si>
  <si>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</si>
  <si>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</si>
  <si>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</si>
  <si>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</si>
  <si>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</si>
  <si>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</si>
  <si>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</si>
  <si>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</si>
  <si>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</si>
  <si>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</si>
  <si>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</si>
  <si>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</si>
  <si>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</si>
  <si>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</si>
  <si>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</si>
  <si>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</si>
  <si>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</si>
  <si>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</si>
  <si>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</si>
  <si>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</si>
  <si>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</si>
  <si>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</si>
  <si>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</si>
  <si>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</si>
  <si>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</si>
  <si>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</si>
  <si>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</si>
  <si>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</si>
  <si>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</si>
  <si>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</si>
  <si>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</si>
  <si>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</si>
  <si>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</si>
  <si>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</si>
  <si>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</si>
  <si>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</si>
  <si>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</si>
  <si>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</si>
  <si>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</si>
  <si>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</si>
  <si>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</si>
  <si>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</si>
  <si>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</si>
  <si>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</si>
  <si>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</si>
  <si>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</si>
  <si>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</si>
  <si>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</si>
  <si>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</si>
  <si>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</si>
  <si>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</si>
  <si>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</si>
  <si>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</si>
  <si>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</si>
  <si>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</si>
  <si>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</si>
  <si>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</si>
  <si>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</si>
  <si>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</si>
  <si>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</si>
  <si>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</si>
  <si>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</si>
  <si>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</si>
  <si>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</si>
  <si>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</si>
  <si>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</si>
  <si>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</si>
  <si>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</si>
  <si>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</si>
  <si>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</si>
  <si>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</si>
  <si>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</si>
  <si>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</si>
  <si>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</si>
  <si>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</si>
  <si>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</si>
  <si>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</si>
  <si>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</si>
  <si>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</si>
  <si>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</si>
  <si>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</si>
  <si>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</si>
  <si>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</si>
  <si>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</si>
  <si>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</si>
  <si>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</si>
  <si>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</si>
  <si>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</si>
  <si>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</si>
  <si>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</si>
  <si>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</si>
  <si>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</si>
  <si>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</si>
  <si>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</si>
  <si>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</si>
  <si>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</si>
  <si>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</si>
  <si>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</si>
  <si>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</si>
  <si>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</si>
  <si>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</si>
  <si>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</si>
  <si>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</si>
  <si>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</si>
  <si>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</si>
  <si>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</si>
  <si>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</si>
  <si>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</si>
  <si>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</si>
  <si>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</si>
  <si>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</si>
  <si>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</si>
  <si>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</si>
  <si>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</si>
  <si>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</si>
  <si>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</si>
  <si>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</si>
  <si>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</si>
  <si>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</si>
  <si>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</si>
  <si>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</si>
  <si>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</si>
  <si>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</si>
  <si>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</si>
  <si>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</si>
  <si>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</si>
  <si>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</si>
  <si>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</si>
  <si>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</si>
  <si>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</si>
  <si>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</si>
  <si>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</si>
  <si>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</si>
  <si>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</si>
  <si>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</si>
  <si>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</si>
  <si>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</si>
  <si>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</si>
  <si>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</si>
  <si>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</si>
  <si>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</si>
  <si>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</si>
  <si>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</si>
  <si>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</si>
  <si>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</si>
  <si>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</si>
  <si>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</si>
  <si>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</si>
  <si>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</si>
  <si>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</si>
  <si>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</si>
  <si>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</si>
  <si>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</si>
  <si>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</si>
  <si>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</si>
  <si>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</si>
  <si>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</si>
  <si>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</si>
  <si>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</si>
  <si>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</si>
  <si>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</si>
  <si>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</si>
  <si>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</si>
  <si>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</si>
  <si>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</si>
  <si>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</si>
  <si>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</si>
  <si>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</si>
  <si>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</si>
  <si>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</si>
  <si>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</si>
  <si>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</si>
  <si>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</si>
  <si>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</si>
  <si>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</si>
  <si>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</si>
  <si>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</si>
  <si>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</si>
  <si>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</si>
  <si>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</si>
  <si>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</si>
  <si>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</si>
  <si>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</si>
  <si>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</si>
  <si>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</si>
  <si>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</si>
  <si>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</si>
  <si>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</si>
  <si>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</si>
  <si>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</si>
  <si>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</si>
  <si>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</si>
  <si>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</si>
  <si>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</si>
  <si>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</si>
  <si>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</si>
  <si>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</si>
  <si>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</si>
  <si>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</si>
  <si>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</si>
  <si>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</si>
  <si>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</si>
  <si>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</si>
  <si>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</si>
  <si>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</si>
  <si>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</si>
  <si>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</si>
  <si>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</si>
  <si>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</si>
  <si>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</si>
  <si>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</si>
  <si>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</si>
  <si>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</si>
  <si>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</si>
  <si>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</si>
  <si>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</si>
  <si>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</si>
  <si>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</si>
  <si>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</si>
  <si>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</si>
  <si>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</si>
  <si>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</si>
  <si>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</si>
  <si>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</si>
  <si>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</si>
  <si>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</si>
  <si>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</si>
  <si>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</si>
  <si>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</si>
  <si>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</si>
  <si>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</si>
  <si>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</si>
  <si>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</si>
  <si>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</si>
  <si>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</si>
  <si>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</si>
  <si>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</si>
  <si>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</si>
  <si>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</si>
  <si>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</si>
  <si>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</si>
  <si>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</si>
  <si>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</si>
  <si>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</si>
  <si>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</si>
  <si>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</si>
  <si>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</si>
  <si>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</si>
  <si>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</si>
  <si>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</si>
  <si>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</si>
  <si>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</si>
  <si>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</si>
  <si>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</si>
  <si>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</si>
  <si>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</si>
  <si>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</si>
  <si>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</si>
  <si>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</si>
  <si>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</si>
  <si>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</si>
  <si>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</si>
  <si>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</si>
  <si>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</si>
  <si>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</si>
  <si>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</si>
  <si>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</si>
  <si>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</si>
  <si>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</si>
  <si>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</si>
  <si>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</si>
  <si>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</si>
  <si>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</si>
  <si>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</si>
  <si>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</si>
  <si>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</si>
  <si>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</si>
  <si>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</si>
  <si>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</si>
  <si>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</si>
  <si>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</si>
  <si>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</si>
  <si>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</si>
  <si>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</si>
  <si>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</si>
  <si>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</si>
  <si>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</si>
  <si>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</si>
  <si>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</si>
  <si>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</si>
  <si>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</si>
  <si>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</si>
  <si>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</si>
  <si>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</si>
  <si>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</si>
  <si>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</si>
  <si>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</si>
  <si>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</si>
  <si>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</si>
  <si>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</si>
  <si>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</si>
  <si>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</si>
  <si>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</si>
  <si>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</si>
  <si>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</si>
  <si>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</si>
  <si>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</si>
  <si>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</si>
  <si>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</si>
  <si>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</si>
  <si>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</si>
  <si>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</si>
  <si>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</si>
  <si>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</si>
  <si>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</si>
  <si>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</si>
  <si>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</si>
  <si>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</si>
  <si>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</si>
  <si>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</si>
  <si>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</si>
  <si>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</si>
  <si>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</si>
  <si>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</si>
  <si>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</si>
  <si>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</si>
  <si>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</si>
  <si>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</si>
  <si>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</si>
  <si>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</si>
  <si>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</si>
  <si>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</si>
  <si>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</si>
  <si>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</si>
  <si>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</si>
  <si>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</si>
  <si>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</si>
  <si>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</si>
  <si>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</si>
  <si>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</si>
  <si>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</si>
  <si>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</si>
  <si>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</si>
  <si>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</si>
  <si>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</si>
  <si>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</si>
  <si>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</si>
  <si>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</si>
  <si>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</si>
  <si>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</si>
  <si>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</si>
  <si>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</si>
  <si>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</si>
  <si>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</si>
  <si>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</si>
  <si>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</si>
  <si>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</si>
  <si>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</si>
  <si>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</si>
  <si>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</si>
  <si>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</si>
  <si>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</si>
  <si>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</si>
  <si>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</si>
  <si>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</si>
  <si>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</si>
  <si>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</si>
  <si>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</si>
  <si>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</si>
  <si>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</si>
  <si>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</si>
  <si>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</si>
  <si>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</si>
  <si>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</si>
  <si>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</si>
  <si>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</si>
  <si>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</si>
  <si>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</si>
  <si>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</si>
  <si>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</si>
  <si>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</si>
  <si>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</si>
  <si>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</si>
  <si>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</si>
  <si>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</si>
  <si>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</si>
  <si>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</si>
  <si>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</si>
  <si>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</si>
  <si>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</si>
  <si>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</si>
  <si>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</si>
  <si>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</si>
  <si>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</si>
  <si>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</si>
  <si>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</si>
  <si>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</si>
  <si>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</si>
  <si>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</si>
  <si>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</si>
  <si>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</si>
  <si>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</si>
  <si>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</si>
  <si>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</si>
  <si>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</si>
  <si>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</si>
  <si>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</si>
  <si>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</si>
  <si>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</si>
  <si>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</si>
  <si>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</si>
  <si>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</si>
  <si>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</si>
  <si>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</si>
  <si>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</si>
  <si>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</si>
  <si>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</si>
  <si>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</si>
  <si>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</si>
  <si>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</si>
  <si>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</si>
  <si>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</si>
  <si>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</si>
  <si>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</si>
  <si>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</si>
  <si>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</si>
  <si>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</si>
  <si>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</si>
  <si>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</si>
  <si>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</si>
  <si>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</si>
  <si>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</si>
  <si>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</si>
  <si>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</si>
  <si>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</si>
  <si>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</si>
  <si>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</si>
  <si>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</si>
  <si>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</si>
  <si>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</si>
  <si>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</si>
  <si>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</si>
  <si>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</si>
  <si>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</si>
  <si>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</si>
  <si>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</si>
  <si>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</si>
  <si>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</si>
  <si>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</si>
  <si>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</si>
  <si>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</si>
  <si>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</si>
  <si>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</si>
  <si>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</si>
  <si>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</si>
  <si>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</si>
  <si>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</si>
  <si>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</si>
  <si>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</si>
  <si>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</si>
  <si>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</si>
  <si>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</si>
  <si>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</si>
  <si>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</si>
  <si>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</si>
  <si>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</si>
  <si>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</si>
  <si>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</si>
  <si>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</si>
  <si>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</si>
  <si>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</si>
  <si>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</si>
  <si>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</si>
  <si>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</si>
  <si>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</si>
  <si>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</si>
  <si>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</si>
  <si>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</si>
  <si>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</si>
  <si>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</si>
  <si>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</si>
  <si>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</si>
  <si>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</si>
  <si>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</si>
  <si>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</si>
  <si>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</si>
  <si>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</si>
  <si>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</si>
  <si>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</si>
  <si>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</si>
  <si>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</si>
  <si>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</si>
  <si>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</si>
  <si>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</si>
  <si>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</si>
  <si>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</si>
  <si>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</si>
  <si>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</si>
  <si>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</si>
  <si>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</si>
  <si>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</si>
  <si>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</si>
  <si>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</si>
  <si>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</si>
  <si>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</si>
  <si>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</si>
  <si>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</si>
  <si>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</si>
  <si>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</si>
  <si>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</si>
  <si>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</si>
  <si>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</si>
  <si>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</si>
  <si>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</si>
  <si>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</si>
  <si>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</si>
  <si>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</si>
  <si>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</si>
  <si>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</si>
  <si>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</si>
  <si>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</si>
  <si>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</si>
  <si>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</si>
  <si>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</si>
  <si>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</si>
  <si>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</si>
  <si>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</si>
  <si>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</si>
  <si>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</si>
  <si>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</si>
  <si>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</si>
  <si>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</si>
  <si>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</si>
  <si>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</si>
  <si>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</si>
  <si>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</si>
  <si>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</si>
  <si>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</si>
  <si>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</si>
  <si>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</si>
  <si>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</si>
  <si>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</si>
  <si>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</si>
  <si>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</si>
  <si>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</si>
  <si>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</si>
  <si>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</si>
  <si>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</si>
  <si>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</si>
  <si>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</si>
  <si>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</si>
  <si>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</si>
  <si>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</si>
  <si>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</si>
  <si>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</si>
  <si>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</si>
  <si>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</si>
  <si>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</si>
  <si>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</si>
  <si>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</si>
  <si>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</si>
  <si>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</si>
  <si>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</si>
  <si>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</si>
  <si>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</si>
  <si>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</si>
  <si>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</si>
  <si>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</si>
  <si>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</si>
  <si>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</si>
  <si>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</si>
  <si>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</si>
  <si>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</si>
  <si>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</si>
  <si>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</si>
  <si>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</si>
  <si>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</si>
  <si>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</si>
  <si>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</si>
  <si>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</si>
  <si>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</si>
  <si>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</si>
  <si>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</si>
  <si>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</si>
  <si>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</si>
  <si>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</si>
  <si>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</si>
  <si>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</si>
  <si>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</si>
  <si>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</si>
  <si>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</si>
  <si>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</si>
  <si>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</si>
  <si>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</si>
  <si>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</si>
  <si>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</si>
  <si>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</si>
  <si>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</si>
  <si>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</si>
  <si>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</si>
  <si>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</si>
  <si>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</si>
  <si>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</si>
  <si>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</si>
  <si>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</si>
  <si>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</si>
  <si>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</si>
  <si>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</si>
  <si>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</si>
  <si>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</si>
  <si>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</si>
  <si>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</si>
  <si>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</si>
  <si>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</si>
  <si>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</si>
  <si>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</si>
  <si>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</si>
  <si>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</si>
  <si>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</si>
  <si>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</si>
  <si>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</si>
  <si>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</si>
  <si>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</si>
  <si>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</si>
  <si>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</si>
  <si>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</si>
  <si>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</si>
  <si>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</si>
  <si>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</si>
  <si>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</si>
  <si>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</si>
  <si>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</si>
  <si>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</si>
  <si>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</si>
  <si>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</si>
  <si>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</si>
  <si>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</si>
  <si>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</si>
  <si>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</si>
  <si>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</si>
  <si>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</si>
  <si>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</si>
  <si>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</si>
  <si>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</si>
  <si>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</si>
  <si>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</si>
  <si>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</si>
  <si>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</si>
  <si>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</si>
  <si>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</si>
  <si>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</si>
  <si>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</si>
  <si>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</si>
  <si>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</si>
  <si>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</si>
  <si>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</si>
  <si>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</si>
  <si>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</si>
  <si>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</si>
  <si>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</si>
  <si>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</si>
  <si>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</si>
  <si>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</si>
  <si>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</si>
  <si>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</si>
  <si>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</si>
  <si>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</si>
  <si>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</si>
  <si>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</si>
  <si>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</si>
  <si>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</si>
  <si>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</si>
  <si>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</si>
  <si>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</si>
  <si>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</si>
  <si>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</si>
  <si>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</si>
  <si>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</si>
  <si>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</si>
  <si>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</si>
  <si>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</si>
  <si>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</si>
  <si>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</si>
  <si>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</si>
  <si>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</si>
  <si>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</si>
  <si>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</si>
  <si>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</si>
  <si>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</si>
  <si>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</si>
  <si>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</si>
  <si>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</si>
  <si>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</si>
  <si>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</si>
  <si>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</si>
  <si>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</si>
  <si>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</si>
  <si>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</si>
  <si>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</si>
  <si>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</si>
  <si>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</si>
  <si>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</si>
  <si>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</si>
  <si>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</si>
  <si>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</si>
  <si>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</si>
  <si>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</si>
  <si>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</si>
  <si>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</si>
  <si>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</si>
  <si>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</si>
  <si>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</si>
  <si>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</si>
  <si>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</si>
  <si>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</si>
  <si>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</si>
  <si>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</si>
  <si>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</si>
  <si>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</si>
  <si>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</si>
  <si>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</si>
  <si>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</si>
  <si>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</si>
  <si>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</si>
  <si>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</si>
  <si>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</si>
  <si>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</si>
  <si>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</si>
  <si>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</si>
  <si>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</si>
  <si>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</si>
  <si>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</si>
  <si>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</si>
  <si>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</si>
  <si>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</si>
  <si>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</si>
  <si>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</si>
  <si>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</si>
  <si>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</si>
  <si>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</si>
  <si>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</si>
  <si>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</si>
  <si>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</si>
  <si>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</si>
  <si>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</si>
  <si>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</si>
  <si>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</si>
  <si>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</si>
  <si>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</si>
  <si>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</si>
  <si>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</si>
  <si>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</si>
  <si>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</si>
  <si>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</si>
  <si>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</si>
  <si>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</si>
  <si>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</si>
  <si>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</si>
  <si>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</si>
  <si>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</si>
  <si>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</si>
  <si>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</si>
  <si>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</si>
  <si>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</si>
  <si>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</si>
  <si>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</si>
  <si>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</si>
  <si>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</si>
  <si>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</si>
  <si>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</si>
  <si>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</si>
  <si>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</si>
  <si>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</si>
  <si>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</si>
  <si>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</si>
  <si>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</si>
  <si>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</si>
  <si>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</si>
  <si>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</si>
  <si>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</si>
  <si>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</si>
  <si>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</si>
  <si>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</si>
  <si>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</si>
  <si>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</si>
  <si>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</si>
  <si>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</si>
  <si>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</si>
  <si>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</si>
  <si>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</si>
  <si>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</si>
  <si>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</si>
  <si>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</si>
  <si>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</si>
  <si>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</si>
  <si>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</si>
  <si>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</si>
  <si>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</si>
  <si>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</si>
  <si>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</si>
  <si>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</si>
  <si>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</si>
  <si>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</si>
  <si>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</si>
  <si>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</si>
  <si>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</si>
  <si>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</si>
  <si>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</si>
  <si>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</si>
  <si>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</si>
  <si>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</si>
  <si>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</si>
  <si>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</si>
  <si>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</si>
  <si>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</si>
  <si>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</si>
  <si>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</si>
  <si>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</si>
  <si>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</si>
  <si>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</si>
  <si>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</si>
  <si>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</si>
  <si>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</si>
  <si>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</si>
  <si>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</si>
  <si>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</si>
  <si>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</si>
  <si>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</si>
  <si>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</si>
  <si>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</si>
  <si>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</si>
  <si>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</si>
  <si>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</si>
  <si>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</si>
  <si>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</si>
  <si>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</si>
  <si>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</si>
  <si>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</si>
  <si>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</si>
  <si>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</si>
  <si>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</si>
  <si>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</si>
  <si>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</si>
  <si>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</si>
  <si>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</si>
  <si>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</si>
  <si>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</si>
  <si>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</si>
  <si>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</si>
  <si>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</si>
  <si>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</si>
  <si>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</si>
  <si>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</si>
  <si>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</si>
  <si>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</si>
  <si>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</si>
  <si>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</si>
  <si>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</si>
  <si>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</si>
  <si>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</si>
  <si>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</si>
  <si>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</si>
  <si>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</si>
  <si>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</si>
  <si>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</si>
  <si>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</si>
  <si>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</si>
  <si>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</si>
  <si>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</si>
  <si>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</si>
  <si>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</si>
  <si>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</si>
  <si>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</si>
  <si>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</si>
  <si>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</si>
  <si>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</si>
  <si>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</si>
  <si>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</si>
  <si>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</si>
  <si>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</si>
  <si>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</si>
  <si>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</si>
  <si>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</si>
  <si>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</si>
  <si>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</si>
  <si>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</si>
  <si>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</si>
  <si>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</si>
  <si>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</si>
  <si>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</si>
  <si>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</si>
  <si>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</si>
  <si>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</si>
  <si>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</si>
  <si>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</si>
  <si>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</si>
  <si>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</si>
  <si>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</si>
  <si>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</si>
  <si>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</si>
  <si>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</si>
  <si>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</si>
  <si>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</si>
  <si>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</si>
  <si>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</si>
  <si>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</si>
  <si>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</si>
  <si>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</si>
  <si>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</si>
  <si>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</si>
  <si>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</si>
  <si>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</si>
  <si>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</si>
  <si>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</si>
  <si>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</si>
  <si>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</si>
  <si>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</si>
  <si>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</si>
  <si>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</si>
  <si>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</si>
  <si>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</si>
  <si>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</si>
  <si>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</si>
  <si>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</si>
  <si>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</si>
  <si>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</si>
  <si>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</si>
  <si>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</si>
  <si>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</si>
  <si>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</si>
  <si>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</si>
  <si>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</si>
  <si>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</si>
  <si>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</si>
  <si>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</si>
  <si>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</si>
  <si>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</si>
  <si>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</si>
  <si>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</si>
  <si>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</si>
  <si>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</si>
  <si>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</si>
  <si>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</si>
  <si>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</si>
  <si>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</si>
  <si>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</si>
  <si>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</si>
  <si>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</si>
  <si>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</si>
  <si>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</si>
  <si>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</si>
  <si>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</si>
  <si>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</si>
  <si>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</si>
  <si>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</si>
  <si>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</si>
  <si>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</si>
  <si>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</si>
  <si>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</si>
  <si>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</si>
  <si>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</si>
  <si>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</si>
  <si>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</si>
  <si>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</si>
  <si>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</si>
  <si>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</si>
  <si>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</si>
  <si>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</si>
  <si>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</si>
  <si>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</si>
  <si>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</si>
  <si>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</si>
  <si>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</si>
  <si>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</si>
  <si>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</si>
  <si>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</si>
  <si>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</si>
  <si>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</si>
  <si>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</si>
  <si>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</si>
  <si>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</si>
  <si>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</si>
  <si>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</si>
  <si>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</si>
  <si>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</si>
  <si>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</si>
  <si>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</si>
  <si>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</si>
  <si>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</si>
  <si>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</si>
  <si>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</si>
  <si>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</si>
  <si>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</si>
  <si>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</si>
  <si>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</si>
  <si>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</si>
  <si>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</si>
  <si>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</si>
  <si>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</si>
  <si>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</si>
  <si>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</si>
  <si>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</si>
  <si>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</si>
  <si>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</si>
  <si>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</si>
  <si>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</si>
  <si>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</si>
  <si>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</si>
  <si>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</si>
  <si>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</si>
  <si>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</si>
  <si>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</si>
  <si>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</si>
  <si>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</si>
  <si>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</si>
  <si>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</si>
  <si>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</si>
  <si>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</si>
  <si>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</si>
  <si>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</si>
  <si>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</si>
  <si>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</si>
  <si>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</si>
  <si>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</si>
  <si>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</si>
  <si>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</si>
  <si>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</si>
  <si>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</si>
  <si>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</si>
  <si>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</si>
  <si>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</si>
  <si>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</si>
  <si>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</si>
  <si>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</si>
  <si>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</si>
  <si>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</si>
  <si>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</si>
  <si>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</si>
  <si>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</si>
  <si>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</si>
  <si>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</si>
  <si>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</si>
  <si>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</si>
  <si>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</si>
  <si>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</si>
  <si>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</si>
  <si>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</si>
  <si>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</si>
  <si>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</si>
  <si>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</si>
  <si>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</si>
  <si>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</si>
  <si>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</si>
  <si>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</si>
  <si>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</si>
  <si>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</si>
  <si>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</si>
  <si>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</si>
  <si>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</si>
  <si>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</si>
  <si>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</si>
  <si>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</si>
  <si>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</si>
  <si>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</si>
  <si>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</si>
  <si>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</si>
  <si>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</si>
  <si>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</si>
  <si>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</si>
  <si>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</si>
  <si>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</si>
  <si>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</si>
  <si>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</si>
  <si>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</si>
  <si>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</si>
  <si>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</si>
  <si>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</si>
  <si>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</si>
  <si>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</si>
  <si>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</si>
  <si>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</si>
  <si>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</si>
  <si>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</si>
  <si>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</si>
  <si>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</si>
  <si>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</si>
  <si>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</si>
  <si>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</si>
  <si>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</si>
  <si>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</si>
  <si>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</si>
  <si>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</si>
  <si>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</si>
  <si>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</si>
  <si>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</si>
  <si>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</si>
  <si>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</si>
  <si>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</si>
  <si>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</si>
  <si>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</si>
  <si>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</si>
  <si>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</si>
  <si>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</si>
  <si>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</si>
  <si>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</si>
  <si>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</si>
  <si>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</si>
  <si>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</si>
  <si>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</si>
  <si>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</si>
  <si>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</si>
  <si>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</si>
  <si>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</si>
  <si>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</si>
  <si>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</si>
  <si>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</si>
  <si>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</si>
  <si>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</si>
  <si>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</si>
  <si>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</si>
  <si>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</si>
  <si>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</si>
  <si>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</si>
  <si>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</si>
  <si>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</si>
  <si>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</si>
  <si>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</si>
  <si>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</si>
  <si>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</si>
  <si>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</si>
  <si>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</si>
  <si>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</si>
  <si>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</si>
  <si>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</si>
  <si>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</si>
  <si>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</si>
  <si>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</si>
  <si>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</si>
  <si>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</si>
  <si>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</si>
  <si>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</si>
  <si>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</si>
  <si>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</si>
  <si>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</si>
  <si>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</si>
  <si>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</si>
  <si>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</si>
  <si>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</si>
  <si>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</si>
  <si>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</si>
  <si>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</si>
  <si>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</si>
  <si>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</si>
  <si>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</si>
  <si>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</si>
  <si>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</si>
  <si>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</si>
  <si>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</si>
  <si>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</si>
  <si>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</si>
  <si>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</si>
  <si>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</si>
  <si>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</si>
  <si>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</si>
  <si>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</si>
  <si>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</si>
  <si>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</si>
  <si>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</si>
  <si>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</si>
  <si>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</si>
  <si>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</si>
  <si>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</si>
  <si>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</si>
  <si>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</si>
  <si>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</si>
  <si>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</si>
  <si>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</si>
  <si>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</si>
  <si>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</si>
  <si>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</si>
  <si>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</si>
  <si>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</si>
  <si>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</si>
  <si>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</si>
  <si>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</si>
  <si>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</si>
  <si>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</si>
  <si>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</si>
  <si>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</si>
  <si>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</si>
  <si>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</si>
  <si>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</si>
  <si>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</si>
  <si>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</si>
  <si>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</si>
  <si>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</si>
  <si>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</si>
  <si>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</si>
  <si>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</si>
  <si>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</si>
  <si>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</si>
  <si>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</si>
  <si>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</si>
  <si>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</si>
  <si>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</si>
  <si>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</si>
  <si>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</si>
  <si>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</si>
  <si>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</si>
  <si>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</si>
  <si>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</si>
  <si>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</si>
  <si>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</si>
  <si>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</si>
  <si>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</si>
  <si>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</si>
  <si>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</si>
  <si>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</si>
  <si>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</si>
  <si>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</si>
  <si>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</si>
  <si>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</si>
  <si>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</si>
  <si>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</si>
  <si>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</si>
  <si>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</si>
  <si>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</si>
  <si>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</si>
  <si>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</si>
  <si>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</si>
  <si>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</si>
  <si>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</si>
  <si>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</si>
  <si>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</si>
  <si>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</si>
  <si>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</si>
  <si>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</si>
  <si>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</si>
  <si>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</si>
  <si>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</si>
  <si>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</si>
  <si>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</si>
  <si>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</si>
  <si>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</si>
  <si>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</si>
  <si>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</si>
  <si>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</si>
  <si>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</si>
  <si>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</si>
  <si>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</si>
  <si>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</si>
  <si>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</si>
  <si>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</si>
  <si>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</si>
  <si>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</si>
  <si>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</si>
  <si>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</si>
  <si>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</si>
  <si>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</si>
  <si>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</si>
  <si>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</si>
  <si>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</si>
  <si>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</si>
  <si>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</si>
  <si>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</si>
  <si>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</si>
  <si>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</si>
  <si>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</si>
  <si>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</si>
  <si>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</si>
  <si>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</si>
  <si>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</si>
  <si>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</si>
  <si>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</si>
  <si>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</si>
  <si>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</si>
  <si>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</si>
  <si>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</si>
  <si>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</si>
  <si>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</si>
  <si>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</si>
  <si>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</si>
  <si>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</si>
  <si>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</si>
  <si>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</si>
  <si>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</si>
  <si>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</si>
  <si>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</si>
  <si>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</si>
  <si>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</si>
  <si>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</si>
  <si>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</si>
  <si>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</si>
  <si>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</si>
  <si>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</si>
  <si>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</si>
  <si>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</si>
  <si>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</si>
  <si>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</si>
  <si>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</si>
  <si>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</si>
  <si>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</si>
  <si>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</si>
  <si>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</si>
  <si>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</si>
  <si>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</si>
  <si>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</si>
  <si>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</si>
  <si>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</si>
  <si>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</si>
  <si>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</si>
  <si>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</si>
  <si>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</si>
  <si>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</si>
  <si>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</si>
  <si>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</si>
  <si>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</si>
  <si>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</si>
  <si>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</si>
  <si>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</si>
  <si>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</si>
  <si>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</si>
  <si>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</si>
  <si>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</si>
  <si>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</si>
  <si>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</si>
  <si>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</si>
  <si>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</si>
  <si>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</si>
  <si>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</si>
  <si>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</si>
  <si>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</si>
  <si>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</si>
  <si>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</si>
  <si>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</si>
  <si>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</si>
  <si>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</si>
  <si>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</si>
  <si>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</si>
  <si>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</si>
  <si>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</si>
  <si>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</si>
  <si>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</si>
  <si>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</si>
  <si>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</si>
  <si>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</si>
  <si>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</si>
  <si>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</si>
  <si>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</si>
  <si>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</si>
  <si>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</si>
  <si>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</si>
  <si>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</si>
  <si>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</si>
  <si>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</si>
  <si>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</si>
  <si>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</si>
  <si>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</si>
  <si>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</si>
  <si>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</si>
  <si>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</si>
  <si>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</si>
  <si>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</si>
  <si>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</si>
  <si>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</si>
  <si>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</si>
  <si>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</si>
  <si>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</si>
  <si>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</si>
  <si>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</si>
  <si>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</si>
  <si>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</si>
  <si>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</si>
  <si>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</si>
  <si>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</si>
  <si>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</si>
  <si>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</si>
  <si>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</si>
  <si>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</si>
  <si>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</si>
  <si>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</si>
  <si>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</si>
  <si>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</si>
  <si>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</si>
  <si>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</si>
  <si>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</si>
  <si>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</si>
  <si>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</si>
  <si>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</si>
  <si>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</si>
  <si>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</si>
  <si>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</si>
  <si>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</si>
  <si>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</si>
  <si>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</si>
  <si>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</si>
  <si>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</si>
  <si>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</si>
  <si>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</si>
  <si>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</si>
  <si>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</si>
  <si>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</si>
  <si>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</si>
  <si>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</si>
  <si>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</si>
  <si>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</si>
  <si>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</si>
  <si>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</si>
  <si>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</si>
  <si>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</si>
  <si>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</si>
  <si>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</si>
  <si>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</si>
  <si>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</si>
  <si>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</si>
  <si>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</si>
  <si>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</si>
  <si>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</si>
  <si>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</si>
  <si>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</si>
  <si>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</si>
  <si>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</si>
  <si>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</si>
  <si>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</si>
  <si>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</si>
  <si>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</si>
  <si>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</si>
  <si>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</si>
  <si>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</si>
  <si>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</si>
  <si>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</si>
  <si>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</si>
  <si>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</si>
  <si>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</si>
  <si>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</si>
  <si>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</si>
  <si>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</si>
  <si>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</si>
  <si>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</si>
  <si>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</si>
  <si>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</si>
  <si>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</si>
  <si>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</si>
  <si>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</si>
  <si>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</si>
  <si>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</si>
  <si>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</si>
  <si>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</si>
  <si>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</si>
  <si>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</si>
  <si>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</si>
  <si>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</si>
  <si>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</si>
  <si>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</si>
  <si>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</si>
  <si>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</si>
  <si>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</si>
  <si>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</si>
  <si>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</si>
  <si>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</si>
  <si>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</si>
  <si>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</si>
  <si>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</si>
  <si>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</si>
  <si>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</si>
  <si>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</si>
  <si>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</si>
  <si>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</si>
  <si>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</si>
  <si>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</si>
  <si>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</si>
  <si>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</si>
  <si>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</si>
  <si>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</si>
  <si>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</si>
  <si>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</si>
  <si>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</si>
  <si>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</si>
  <si>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</si>
  <si>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</si>
  <si>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</si>
  <si>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</si>
  <si>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</si>
  <si>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</si>
  <si>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</si>
  <si>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</si>
  <si>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</si>
  <si>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</si>
  <si>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</si>
  <si>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</si>
  <si>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</si>
  <si>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</si>
  <si>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</si>
  <si>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</si>
  <si>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</si>
  <si>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</si>
  <si>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</si>
  <si>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</si>
  <si>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</si>
  <si>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</si>
  <si>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</si>
  <si>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</si>
  <si>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</si>
  <si>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</si>
  <si>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</si>
  <si>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</si>
  <si>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</si>
  <si>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</si>
  <si>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</si>
  <si>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</si>
  <si>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</si>
  <si>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</si>
  <si>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</si>
  <si>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</si>
  <si>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</si>
  <si>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</si>
  <si>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</si>
  <si>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</si>
  <si>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</si>
  <si>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</si>
  <si>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</si>
  <si>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</si>
  <si>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</si>
  <si>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</si>
  <si>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</si>
  <si>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</si>
  <si>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</si>
  <si>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</si>
  <si>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</si>
  <si>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</si>
  <si>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</si>
  <si>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</si>
  <si>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</si>
  <si>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</si>
  <si>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</si>
  <si>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</si>
  <si>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</si>
  <si>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</si>
  <si>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</si>
  <si>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</si>
  <si>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</si>
  <si>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</si>
  <si>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</si>
  <si>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</si>
  <si>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</si>
  <si>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</si>
  <si>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</si>
  <si>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</si>
  <si>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</si>
  <si>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</si>
  <si>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</si>
  <si>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</si>
  <si>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</si>
  <si>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</si>
  <si>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</si>
  <si>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</si>
  <si>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</si>
  <si>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</si>
  <si>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</si>
  <si>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</si>
  <si>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</si>
  <si>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</si>
  <si>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</si>
  <si>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</si>
  <si>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</si>
  <si>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</si>
  <si>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</si>
  <si>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</si>
  <si>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</si>
  <si>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</si>
  <si>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</si>
  <si>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</si>
  <si>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</si>
  <si>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</si>
  <si>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</si>
  <si>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</si>
  <si>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</si>
  <si>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</si>
  <si>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</si>
  <si>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</si>
  <si>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</si>
  <si>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</si>
  <si>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</si>
  <si>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</si>
  <si>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</si>
  <si>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</si>
  <si>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</si>
  <si>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</si>
  <si>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</si>
  <si>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</si>
  <si>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</si>
  <si>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</si>
  <si>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</si>
  <si>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</si>
  <si>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</si>
  <si>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</si>
  <si>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</si>
  <si>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</si>
  <si>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</si>
  <si>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</si>
  <si>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</si>
  <si>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</si>
  <si>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</si>
  <si>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</si>
  <si>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</si>
  <si>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</si>
  <si>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</si>
  <si>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</si>
  <si>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</si>
  <si>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</si>
  <si>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</si>
  <si>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</si>
  <si>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</si>
  <si>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</si>
  <si>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</si>
  <si>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</si>
  <si>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</si>
  <si>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</si>
  <si>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</si>
  <si>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</si>
  <si>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</si>
  <si>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</si>
  <si>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</si>
  <si>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</si>
  <si>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</si>
  <si>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</si>
  <si>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</si>
  <si>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</si>
  <si>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</si>
  <si>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</si>
  <si>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</si>
  <si>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</si>
  <si>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</si>
  <si>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</si>
  <si>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</si>
  <si>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</si>
  <si>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</si>
  <si>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</si>
  <si>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</si>
  <si>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</si>
  <si>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</si>
  <si>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</si>
  <si>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</si>
  <si>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</si>
  <si>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</si>
  <si>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</si>
  <si>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</si>
  <si>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</si>
  <si>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</si>
  <si>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</si>
  <si>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</si>
  <si>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</si>
  <si>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</si>
  <si>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</si>
  <si>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</si>
  <si>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</si>
  <si>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</si>
  <si>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</si>
  <si>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</si>
  <si>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</si>
  <si>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</si>
  <si>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</si>
  <si>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</si>
  <si>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</si>
  <si>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</si>
  <si>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</si>
  <si>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</si>
  <si>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</si>
  <si>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</si>
  <si>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</si>
  <si>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</si>
  <si>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</si>
  <si>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</si>
  <si>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</si>
  <si>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</si>
  <si>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</si>
  <si>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</si>
  <si>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</si>
  <si>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</si>
  <si>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</si>
  <si>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</si>
  <si>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</si>
  <si>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</si>
  <si>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</si>
  <si>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</si>
  <si>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</si>
  <si>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</si>
  <si>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</si>
  <si>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</si>
  <si>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</si>
  <si>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</si>
  <si>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</si>
  <si>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</si>
  <si>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</si>
  <si>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</si>
  <si>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</si>
  <si>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</si>
  <si>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</si>
  <si>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</si>
  <si>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</si>
  <si>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</si>
  <si>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</si>
  <si>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</si>
  <si>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</si>
  <si>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</si>
  <si>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</si>
  <si>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</si>
  <si>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</si>
  <si>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</si>
  <si>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</si>
  <si>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</si>
  <si>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</si>
  <si>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</si>
  <si>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</si>
  <si>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</si>
  <si>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</si>
  <si>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</si>
  <si>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</si>
  <si>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</si>
  <si>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</si>
  <si>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</si>
  <si>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</si>
  <si>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</si>
  <si>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</si>
  <si>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</si>
  <si>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</si>
  <si>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</si>
  <si>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</si>
  <si>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</si>
  <si>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</si>
  <si>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</si>
  <si>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</si>
  <si>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</si>
  <si>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</si>
  <si>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</si>
  <si>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</si>
  <si>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</si>
  <si>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</si>
  <si>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</si>
  <si>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</si>
  <si>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</si>
  <si>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</si>
  <si>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</si>
  <si>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</si>
  <si>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</si>
  <si>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</si>
  <si>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</si>
  <si>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</si>
  <si>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</si>
  <si>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</si>
  <si>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</si>
  <si>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</si>
  <si>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</si>
  <si>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</si>
  <si>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</si>
  <si>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</si>
  <si>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</si>
  <si>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</si>
  <si>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</si>
  <si>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</si>
  <si>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</si>
  <si>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</si>
  <si>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</si>
  <si>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</si>
  <si>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</si>
  <si>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</si>
  <si>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</si>
  <si>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</si>
  <si>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</si>
  <si>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</si>
  <si>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</si>
  <si>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</si>
  <si>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</si>
  <si>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</si>
  <si>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</si>
  <si>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</si>
  <si>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</si>
  <si>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</si>
  <si>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</si>
  <si>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</si>
  <si>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</si>
  <si>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</si>
  <si>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</si>
  <si>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</si>
  <si>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</si>
  <si>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</si>
  <si>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</si>
  <si>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</si>
  <si>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</si>
  <si>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</si>
  <si>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</si>
  <si>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</si>
  <si>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</si>
  <si>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</si>
  <si>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</si>
  <si>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</si>
  <si>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</si>
  <si>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</si>
  <si>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</si>
  <si>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</si>
  <si>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</si>
  <si>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</si>
  <si>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</si>
  <si>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</si>
  <si>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</si>
  <si>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</si>
  <si>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</si>
  <si>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</si>
  <si>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</si>
  <si>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</si>
  <si>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</si>
  <si>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</si>
  <si>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</si>
  <si>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</si>
  <si>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</si>
  <si>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</si>
  <si>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</si>
  <si>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</si>
  <si>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</si>
  <si>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</si>
  <si>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</si>
  <si>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</si>
  <si>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</si>
  <si>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</si>
  <si>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</si>
  <si>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</si>
  <si>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</si>
  <si>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</si>
  <si>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</si>
  <si>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</si>
  <si>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</si>
  <si>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</si>
  <si>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</si>
  <si>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</si>
  <si>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</si>
  <si>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</si>
  <si>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</si>
  <si>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</si>
  <si>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</si>
  <si>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</si>
  <si>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</si>
  <si>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</si>
  <si>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</si>
  <si>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</si>
  <si>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</si>
  <si>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</si>
  <si>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</si>
  <si>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</si>
  <si>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</si>
  <si>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</si>
  <si>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</si>
  <si>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</si>
  <si>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</si>
  <si>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</si>
  <si>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</si>
  <si>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</si>
  <si>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</si>
  <si>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</si>
  <si>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</si>
  <si>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</si>
  <si>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</si>
  <si>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</si>
  <si>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</si>
  <si>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</si>
  <si>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</si>
  <si>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</si>
  <si>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</si>
  <si>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</si>
  <si>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</si>
  <si>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</si>
  <si>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</si>
  <si>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</si>
  <si>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</si>
  <si>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</si>
  <si>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</si>
  <si>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</si>
  <si>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</si>
  <si>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</si>
  <si>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</si>
  <si>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</si>
  <si>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</si>
  <si>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</si>
  <si>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</si>
  <si>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</si>
  <si>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</si>
  <si>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</si>
  <si>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</si>
  <si>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</si>
  <si>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</si>
  <si>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</si>
  <si>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</si>
  <si>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</si>
  <si>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</si>
  <si>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</si>
  <si>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</si>
  <si>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</si>
  <si>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</si>
  <si>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</si>
  <si>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</si>
  <si>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</si>
  <si>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</si>
  <si>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</si>
  <si>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</si>
  <si>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</si>
  <si>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</si>
  <si>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</si>
  <si>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</si>
  <si>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</si>
  <si>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</si>
  <si>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</si>
  <si>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</si>
  <si>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</si>
  <si>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</si>
  <si>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</si>
  <si>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</si>
  <si>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</si>
  <si>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</si>
  <si>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</si>
  <si>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</si>
  <si>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</si>
  <si>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</si>
  <si>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</si>
  <si>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</si>
  <si>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</si>
  <si>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</si>
  <si>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</si>
  <si>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</si>
  <si>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</si>
  <si>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</si>
  <si>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</si>
  <si>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</si>
  <si>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</si>
  <si>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</si>
  <si>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</si>
  <si>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</si>
  <si>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</si>
  <si>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</si>
  <si>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</si>
  <si>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</si>
  <si>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</si>
  <si>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</si>
  <si>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</si>
  <si>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</si>
  <si>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</si>
  <si>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</si>
  <si>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</si>
  <si>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</si>
  <si>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</si>
  <si>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</si>
  <si>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</si>
  <si>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</si>
  <si>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</si>
  <si>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</si>
  <si>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</si>
  <si>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</si>
  <si>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</si>
  <si>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</si>
  <si>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</si>
  <si>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</si>
  <si>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</si>
  <si>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</si>
  <si>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</si>
  <si>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</si>
  <si>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</si>
  <si>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</si>
  <si>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</si>
  <si>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</si>
  <si>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</si>
  <si>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</si>
  <si>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</si>
  <si>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</si>
  <si>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</si>
  <si>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</si>
  <si>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</si>
  <si>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</si>
  <si>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</si>
  <si>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</si>
  <si>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</si>
  <si>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</si>
  <si>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</si>
  <si>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</si>
  <si>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</si>
  <si>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</si>
  <si>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</si>
  <si>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</si>
  <si>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</si>
  <si>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</si>
  <si>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</si>
  <si>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</si>
  <si>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</si>
  <si>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</si>
  <si>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</si>
  <si>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</si>
  <si>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</si>
  <si>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</si>
  <si>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</si>
  <si>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</si>
  <si>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</si>
  <si>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</si>
  <si>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</si>
  <si>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</si>
  <si>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</si>
  <si>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</si>
  <si>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</si>
  <si>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</si>
  <si>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</si>
  <si>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</si>
  <si>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</si>
  <si>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</si>
  <si>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</si>
  <si>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</si>
  <si>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</si>
  <si>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</si>
  <si>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</si>
  <si>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</si>
  <si>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</si>
  <si>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</si>
  <si>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</si>
  <si>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</si>
  <si>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</si>
  <si>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</si>
  <si>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</si>
  <si>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</si>
  <si>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</si>
  <si>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</si>
  <si>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</si>
  <si>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</si>
  <si>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</si>
  <si>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</si>
  <si>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</si>
  <si>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</si>
  <si>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</si>
  <si>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</si>
  <si>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</si>
  <si>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</si>
  <si>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</si>
  <si>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</si>
  <si>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</si>
  <si>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</si>
  <si>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</si>
  <si>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</si>
  <si>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</si>
  <si>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</si>
  <si>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</si>
  <si>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</si>
  <si>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</si>
  <si>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</si>
  <si>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</si>
  <si>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</si>
  <si>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</si>
  <si>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</si>
  <si>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</si>
  <si>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</si>
  <si>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</si>
  <si>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</si>
  <si>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</si>
  <si>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</si>
  <si>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</si>
  <si>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</si>
  <si>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</si>
  <si>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</si>
  <si>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</si>
  <si>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</si>
  <si>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</si>
  <si>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</si>
  <si>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</si>
  <si>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</si>
  <si>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</si>
  <si>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</si>
  <si>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</si>
  <si>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</si>
  <si>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</si>
  <si>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</si>
  <si>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</si>
  <si>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</si>
  <si>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</si>
  <si>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</si>
  <si>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</si>
  <si>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</si>
  <si>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</si>
  <si>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</si>
  <si>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</si>
  <si>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</si>
  <si>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</si>
  <si>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</si>
  <si>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</si>
  <si>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</si>
  <si>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</si>
  <si>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</si>
  <si>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</si>
  <si>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</si>
  <si>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</si>
  <si>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</si>
  <si>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</si>
  <si>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</si>
  <si>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</si>
  <si>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</si>
  <si>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</si>
  <si>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</si>
  <si>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</si>
  <si>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</si>
  <si>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</si>
  <si>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</si>
  <si>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</si>
  <si>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</si>
  <si>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</si>
  <si>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</si>
  <si>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</si>
  <si>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</si>
  <si>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</si>
  <si>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</si>
  <si>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</si>
  <si>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</si>
  <si>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</si>
  <si>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</si>
  <si>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</si>
  <si>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</si>
  <si>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</si>
  <si>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</si>
  <si>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</si>
  <si>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</si>
  <si>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</si>
  <si>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</si>
  <si>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</si>
  <si>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</si>
  <si>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</si>
  <si>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</si>
  <si>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</si>
  <si>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</si>
  <si>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</si>
  <si>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</si>
  <si>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</si>
  <si>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</si>
  <si>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</si>
  <si>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</si>
  <si>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</si>
  <si>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</si>
  <si>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</si>
  <si>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</si>
  <si>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</si>
  <si>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</si>
  <si>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</si>
  <si>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</si>
  <si>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</si>
  <si>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</si>
  <si>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</si>
  <si>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</si>
  <si>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</si>
  <si>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</si>
  <si>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</si>
  <si>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</si>
  <si>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</si>
  <si>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</si>
  <si>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</si>
  <si>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</si>
  <si>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</si>
  <si>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</si>
  <si>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</si>
  <si>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</si>
  <si>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</si>
  <si>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</si>
  <si>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</si>
  <si>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</si>
  <si>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</si>
  <si>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</si>
  <si>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</si>
  <si>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</si>
  <si>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</si>
  <si>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</si>
  <si>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</si>
  <si>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</si>
  <si>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</si>
  <si>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</si>
  <si>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</si>
  <si>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</si>
  <si>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</si>
  <si>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</si>
  <si>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</si>
  <si>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</si>
  <si>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</si>
  <si>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</si>
  <si>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</si>
  <si>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</si>
  <si>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</si>
  <si>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</si>
  <si>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</si>
  <si>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</si>
  <si>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</si>
  <si>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</si>
  <si>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</si>
  <si>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</si>
  <si>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</si>
  <si>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</si>
  <si>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</si>
  <si>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</si>
  <si>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</si>
  <si>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</si>
  <si>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</si>
  <si>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</si>
  <si>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</si>
  <si>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</si>
  <si>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</si>
  <si>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</si>
  <si>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</si>
  <si>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</si>
  <si>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</si>
  <si>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</si>
  <si>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</si>
  <si>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</si>
  <si>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</si>
  <si>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</si>
  <si>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</si>
  <si>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</si>
  <si>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</si>
  <si>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</si>
  <si>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</si>
  <si>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</si>
  <si>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</si>
  <si>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</si>
  <si>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</si>
  <si>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</si>
  <si>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</si>
  <si>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</si>
  <si>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</si>
  <si>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</si>
  <si>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</si>
  <si>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</si>
  <si>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</si>
  <si>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</si>
  <si>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</si>
  <si>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</si>
  <si>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</si>
  <si>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</si>
  <si>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</si>
  <si>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</si>
  <si>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</si>
  <si>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</si>
  <si>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</si>
  <si>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</si>
  <si>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</si>
  <si>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</si>
  <si>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</si>
  <si>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</si>
  <si>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</si>
  <si>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</si>
  <si>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</si>
  <si>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</si>
  <si>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</si>
  <si>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</si>
  <si>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</si>
  <si>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</si>
  <si>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</si>
  <si>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</si>
  <si>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</si>
  <si>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</si>
  <si>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</si>
  <si>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</si>
  <si>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</si>
  <si>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</si>
  <si>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</si>
  <si>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</si>
  <si>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</si>
  <si>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</si>
  <si>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</si>
  <si>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</si>
  <si>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</si>
  <si>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</si>
  <si>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</si>
  <si>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</si>
  <si>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</si>
  <si>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</si>
  <si>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</si>
  <si>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</si>
  <si>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</si>
  <si>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</si>
  <si>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</si>
  <si>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</si>
  <si>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</si>
  <si>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</si>
  <si>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</si>
  <si>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</si>
  <si>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</si>
  <si>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</si>
  <si>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</si>
  <si>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</si>
  <si>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</si>
  <si>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</si>
  <si>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</si>
  <si>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</si>
  <si>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</si>
  <si>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</si>
  <si>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</si>
  <si>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</si>
  <si>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</si>
  <si>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</si>
  <si>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</si>
  <si>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</si>
  <si>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</si>
  <si>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</si>
  <si>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</si>
  <si>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</si>
  <si>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</si>
  <si>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</si>
  <si>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</si>
  <si>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</si>
  <si>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</si>
  <si>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</si>
  <si>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</si>
  <si>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</si>
  <si>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</si>
  <si>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</si>
  <si>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</si>
  <si>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</si>
  <si>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</si>
  <si>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</si>
  <si>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</si>
  <si>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</si>
  <si>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</si>
  <si>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</si>
  <si>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</si>
  <si>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</si>
  <si>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</si>
  <si>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</si>
  <si>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</si>
  <si>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</si>
  <si>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</si>
  <si>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</si>
  <si>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</si>
  <si>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</si>
  <si>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</si>
  <si>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</si>
  <si>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</si>
  <si>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</si>
  <si>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</si>
  <si>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</si>
  <si>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</si>
  <si>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</si>
  <si>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</si>
  <si>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</si>
  <si>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</si>
  <si>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</si>
  <si>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</si>
  <si>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</si>
  <si>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</si>
  <si>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</si>
  <si>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</si>
  <si>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</si>
  <si>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</si>
  <si>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</si>
  <si>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</si>
  <si>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</si>
  <si>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</si>
  <si>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</si>
  <si>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</si>
  <si>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</si>
  <si>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</si>
  <si>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</si>
  <si>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</si>
  <si>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</si>
  <si>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</si>
  <si>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</si>
  <si>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</si>
  <si>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</si>
  <si>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</si>
  <si>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</si>
  <si>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</si>
  <si>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</si>
  <si>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</si>
  <si>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</si>
  <si>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</si>
  <si>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</si>
  <si>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</si>
  <si>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</si>
  <si>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</si>
  <si>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</si>
  <si>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</si>
  <si>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</si>
  <si>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</si>
  <si>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</si>
  <si>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</si>
  <si>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</si>
  <si>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</si>
  <si>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</si>
  <si>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</si>
  <si>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</si>
  <si>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</si>
  <si>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</si>
  <si>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</si>
  <si>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</si>
  <si>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</si>
  <si>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</si>
  <si>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</si>
  <si>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</si>
  <si>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</si>
  <si>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</si>
  <si>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</si>
  <si>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</si>
  <si>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</si>
  <si>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</si>
  <si>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</si>
  <si>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</si>
  <si>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</si>
  <si>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</si>
  <si>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</si>
  <si>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</si>
  <si>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</si>
  <si>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</si>
  <si>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</si>
  <si>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</si>
  <si>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</si>
  <si>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</si>
  <si>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</si>
  <si>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</si>
  <si>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</si>
  <si>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</si>
  <si>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</si>
  <si>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</si>
  <si>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</si>
  <si>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</si>
  <si>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</si>
  <si>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</si>
  <si>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</si>
  <si>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</si>
  <si>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</si>
  <si>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</si>
  <si>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</si>
  <si>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</si>
  <si>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</si>
  <si>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</si>
  <si>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</si>
  <si>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</si>
  <si>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</si>
  <si>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</si>
  <si>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</si>
  <si>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</si>
  <si>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</si>
  <si>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</si>
  <si>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</si>
  <si>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</si>
  <si>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</si>
  <si>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</si>
  <si>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</si>
  <si>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</si>
  <si>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</si>
  <si>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</si>
  <si>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</si>
  <si>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</si>
  <si>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</si>
  <si>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</si>
  <si>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</si>
  <si>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</si>
  <si>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</si>
  <si>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</si>
  <si>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</si>
  <si>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</si>
  <si>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</si>
  <si>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</si>
  <si>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</si>
  <si>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</si>
  <si>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</si>
  <si>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</si>
  <si>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</si>
  <si>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</si>
  <si>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</si>
  <si>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</si>
  <si>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</si>
  <si>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</si>
  <si>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</si>
  <si>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</si>
  <si>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</si>
  <si>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</si>
  <si>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</si>
  <si>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</si>
  <si>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</si>
  <si>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</si>
  <si>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</si>
  <si>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</si>
  <si>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</si>
  <si>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</si>
  <si>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</si>
  <si>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</si>
  <si>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</si>
  <si>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</si>
  <si>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</si>
  <si>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</si>
  <si>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</si>
  <si>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</si>
  <si>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</si>
  <si>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</si>
  <si>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</si>
  <si>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</si>
  <si>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</si>
  <si>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</si>
  <si>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</si>
  <si>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</si>
  <si>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</si>
  <si>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</si>
  <si>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</si>
  <si>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</si>
  <si>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</si>
  <si>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</si>
  <si>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</si>
  <si>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</si>
  <si>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</si>
  <si>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</si>
  <si>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</si>
  <si>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</si>
  <si>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</si>
  <si>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</si>
  <si>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</si>
  <si>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</si>
  <si>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</si>
  <si>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</si>
  <si>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</si>
  <si>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</si>
  <si>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</si>
  <si>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</si>
  <si>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</si>
  <si>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</si>
  <si>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</si>
  <si>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</si>
  <si>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</si>
  <si>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</si>
  <si>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</si>
  <si>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</si>
  <si>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</si>
  <si>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</si>
  <si>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</si>
  <si>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</si>
  <si>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</si>
  <si>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</si>
  <si>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</si>
  <si>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</si>
  <si>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</si>
  <si>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</si>
  <si>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</si>
  <si>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</si>
  <si>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</si>
  <si>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</si>
  <si>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</si>
  <si>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</si>
  <si>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</si>
  <si>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</si>
  <si>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</si>
  <si>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</si>
  <si>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</si>
  <si>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</si>
  <si>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</si>
  <si>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</si>
  <si>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</si>
  <si>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</si>
  <si>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</si>
  <si>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</si>
  <si>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</si>
  <si>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</si>
  <si>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</si>
  <si>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</si>
  <si>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</si>
  <si>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</si>
  <si>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</si>
  <si>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</si>
  <si>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</si>
  <si>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</si>
  <si>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</si>
  <si>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</si>
  <si>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</si>
  <si>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</si>
  <si>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</si>
  <si>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</si>
  <si>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</si>
  <si>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</si>
  <si>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</si>
  <si>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</si>
  <si>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</si>
  <si>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</si>
  <si>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</si>
  <si>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</si>
  <si>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</si>
  <si>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</si>
  <si>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</si>
  <si>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</si>
  <si>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</si>
  <si>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</si>
  <si>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</si>
  <si>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</si>
  <si>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</si>
  <si>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</si>
  <si>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</si>
  <si>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</si>
  <si>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</si>
  <si>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</si>
  <si>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</si>
  <si>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</si>
  <si>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</si>
  <si>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</si>
  <si>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</si>
  <si>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</si>
  <si>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</si>
  <si>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</si>
  <si>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</si>
  <si>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</si>
  <si>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</si>
  <si>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</si>
  <si>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</si>
  <si>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</si>
  <si>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</si>
  <si>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</si>
  <si>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</si>
  <si>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</si>
  <si>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</si>
  <si>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</si>
  <si>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</si>
  <si>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</si>
  <si>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</si>
  <si>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</si>
  <si>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</si>
  <si>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</si>
  <si>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</si>
  <si>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</si>
  <si>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</si>
  <si>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</si>
  <si>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</si>
  <si>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</si>
  <si>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</si>
  <si>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</si>
  <si>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</si>
  <si>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</si>
  <si>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</si>
  <si>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</si>
  <si>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</si>
  <si>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</si>
  <si>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</si>
  <si>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</si>
  <si>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</si>
  <si>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</si>
  <si>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</si>
  <si>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</si>
  <si>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</si>
  <si>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</si>
  <si>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</si>
  <si>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</si>
  <si>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</si>
  <si>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</si>
  <si>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</si>
  <si>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</si>
  <si>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</si>
  <si>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</si>
  <si>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</si>
  <si>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</si>
  <si>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</si>
  <si>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</si>
  <si>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</si>
  <si>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</si>
  <si>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</si>
  <si>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</si>
  <si>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</si>
  <si>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</si>
  <si>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</si>
  <si>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</si>
  <si>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</si>
  <si>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</si>
  <si>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</si>
  <si>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</si>
  <si>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</si>
  <si>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</si>
  <si>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</si>
  <si>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</si>
  <si>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</si>
  <si>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</si>
  <si>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</si>
  <si>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</si>
  <si>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</si>
  <si>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</si>
  <si>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</si>
  <si>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</si>
  <si>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</si>
  <si>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</si>
  <si>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</si>
  <si>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</si>
  <si>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</si>
  <si>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</si>
  <si>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</si>
  <si>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</si>
  <si>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</si>
  <si>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</si>
  <si>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</si>
  <si>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</si>
  <si>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</si>
  <si>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</si>
  <si>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</si>
  <si>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</si>
  <si>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</si>
  <si>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</si>
  <si>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</si>
  <si>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</si>
  <si>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</si>
  <si>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</si>
  <si>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</si>
  <si>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</si>
  <si>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</si>
  <si>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</si>
  <si>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</si>
  <si>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</si>
  <si>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</si>
  <si>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</si>
  <si>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</si>
  <si>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</si>
  <si>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</si>
  <si>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</si>
  <si>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</si>
  <si>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</si>
  <si>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</si>
  <si>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</si>
  <si>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</si>
  <si>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</si>
  <si>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</si>
  <si>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</si>
  <si>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</si>
  <si>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</si>
  <si>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</si>
  <si>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</si>
  <si>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</si>
  <si>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</si>
  <si>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</si>
  <si>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</si>
  <si>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</si>
  <si>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</si>
  <si>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</si>
  <si>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</si>
  <si>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</si>
  <si>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</si>
  <si>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</si>
  <si>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</si>
  <si>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</si>
  <si>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</si>
  <si>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</si>
  <si>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</si>
  <si>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</si>
  <si>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</si>
  <si>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</si>
  <si>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</si>
  <si>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</si>
  <si>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</si>
  <si>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</si>
  <si>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</si>
  <si>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</si>
  <si>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</si>
  <si>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</si>
  <si>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</si>
  <si>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</si>
  <si>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</si>
  <si>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</si>
  <si>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</si>
  <si>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</si>
  <si>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</si>
  <si>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</si>
  <si>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</si>
  <si>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</si>
  <si>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</si>
  <si>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</si>
  <si>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</si>
  <si>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</si>
  <si>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</si>
  <si>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</si>
  <si>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</si>
  <si>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</si>
  <si>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</si>
  <si>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</si>
  <si>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</si>
  <si>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</si>
  <si>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</si>
  <si>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</si>
  <si>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</si>
  <si>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</si>
  <si>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</si>
  <si>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</si>
  <si>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</si>
  <si>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</si>
  <si>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</si>
  <si>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</si>
  <si>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</si>
  <si>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</si>
  <si>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</si>
  <si>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</si>
  <si>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</si>
  <si>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</si>
  <si>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</si>
  <si>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</si>
  <si>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</si>
  <si>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</si>
  <si>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</si>
  <si>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</si>
  <si>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</si>
  <si>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</si>
  <si>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</si>
  <si>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</si>
  <si>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</si>
  <si>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</si>
  <si>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</si>
  <si>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</si>
  <si>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</si>
  <si>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</si>
  <si>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</si>
  <si>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</si>
  <si>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</si>
  <si>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</si>
  <si>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</si>
  <si>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</si>
  <si>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</si>
  <si>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</si>
  <si>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</si>
  <si>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</si>
  <si>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</si>
  <si>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</si>
  <si>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</si>
  <si>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</si>
  <si>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</si>
  <si>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</si>
  <si>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</si>
  <si>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</si>
  <si>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</si>
  <si>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</si>
  <si>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</si>
  <si>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</si>
  <si>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</si>
  <si>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</si>
  <si>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</si>
  <si>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</si>
  <si>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</si>
  <si>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</si>
  <si>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</si>
  <si>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</si>
  <si>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</si>
  <si>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</si>
  <si>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</si>
  <si>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</si>
  <si>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</si>
  <si>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</si>
  <si>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</si>
  <si>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</si>
  <si>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</si>
  <si>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</si>
  <si>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</si>
  <si>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</si>
  <si>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</si>
  <si>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</si>
  <si>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</si>
  <si>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</si>
  <si>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</si>
  <si>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</si>
  <si>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</si>
  <si>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</si>
  <si>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</si>
  <si>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</si>
  <si>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</si>
  <si>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</si>
  <si>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</si>
  <si>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</si>
  <si>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</si>
  <si>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</si>
  <si>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</si>
  <si>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</si>
  <si>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</si>
  <si>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</si>
  <si>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</si>
  <si>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</si>
  <si>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</si>
  <si>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</si>
  <si>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</si>
  <si>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</si>
  <si>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</si>
  <si>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</si>
  <si>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</si>
  <si>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</si>
  <si>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</si>
  <si>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</si>
  <si>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</si>
  <si>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</si>
  <si>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</si>
  <si>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</si>
  <si>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</si>
  <si>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</si>
  <si>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</si>
  <si>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</si>
  <si>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</si>
  <si>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</si>
  <si>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</si>
  <si>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</si>
  <si>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</si>
  <si>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</si>
  <si>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</si>
  <si>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</si>
  <si>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</si>
  <si>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</si>
  <si>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</si>
  <si>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</si>
  <si>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</si>
  <si>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</si>
  <si>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</si>
  <si>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</si>
  <si>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</si>
  <si>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</si>
  <si>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</si>
  <si>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</si>
  <si>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</si>
  <si>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</si>
  <si>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</si>
  <si>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</si>
  <si>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</si>
  <si>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</si>
  <si>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</si>
  <si>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</si>
  <si>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</si>
  <si>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</si>
  <si>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</si>
  <si>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</si>
  <si>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</si>
  <si>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</si>
  <si>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</si>
  <si>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</si>
  <si>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</si>
  <si>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</si>
  <si>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</si>
  <si>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</si>
  <si>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</si>
  <si>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</si>
  <si>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</si>
  <si>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</si>
  <si>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</si>
  <si>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</si>
  <si>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</si>
  <si>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</si>
  <si>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</si>
  <si>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</si>
  <si>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</si>
  <si>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</si>
  <si>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</si>
  <si>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</si>
  <si>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</si>
  <si>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</si>
  <si>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</si>
  <si>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</si>
  <si>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</si>
  <si>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</si>
  <si>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</si>
  <si>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</si>
  <si>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</si>
  <si>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</si>
  <si>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</si>
  <si>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</si>
  <si>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</si>
  <si>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</si>
  <si>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</si>
  <si>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</si>
  <si>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</si>
  <si>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</si>
  <si>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</si>
  <si>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</si>
  <si>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</si>
  <si>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</si>
  <si>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</si>
  <si>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</si>
  <si>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</si>
  <si>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</si>
  <si>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</si>
  <si>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</si>
  <si>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</si>
  <si>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</si>
  <si>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</si>
  <si>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</si>
  <si>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</si>
  <si>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</si>
  <si>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</si>
  <si>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</si>
  <si>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</si>
  <si>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</si>
  <si>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</si>
  <si>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</si>
  <si>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</si>
  <si>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</si>
  <si>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</si>
  <si>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</si>
  <si>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</si>
  <si>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</si>
  <si>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</si>
  <si>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</si>
  <si>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</si>
  <si>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</si>
  <si>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</si>
  <si>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</si>
  <si>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</si>
  <si>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</si>
  <si>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</si>
  <si>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</si>
  <si>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</si>
  <si>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</si>
  <si>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</si>
  <si>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</si>
  <si>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</si>
  <si>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</si>
  <si>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</si>
  <si>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</si>
  <si>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</si>
  <si>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</si>
  <si>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</si>
  <si>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</si>
  <si>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</si>
  <si>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</si>
  <si>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</si>
  <si>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</si>
  <si>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</si>
  <si>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</si>
  <si>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</si>
  <si>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</si>
  <si>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</si>
  <si>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</si>
  <si>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</si>
  <si>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</si>
  <si>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</si>
  <si>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</si>
  <si>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</si>
  <si>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</si>
  <si>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</si>
  <si>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</si>
  <si>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</si>
  <si>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</si>
  <si>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</si>
  <si>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</si>
  <si>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</si>
  <si>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</si>
  <si>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</si>
  <si>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</si>
  <si>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</si>
  <si>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</si>
  <si>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</si>
  <si>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</si>
  <si>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</si>
  <si>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</si>
  <si>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</si>
  <si>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</si>
  <si>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</si>
  <si>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</si>
  <si>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</si>
  <si>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</si>
  <si>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</si>
  <si>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</si>
  <si>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</si>
  <si>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</si>
  <si>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</si>
  <si>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</si>
  <si>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</si>
  <si>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</si>
  <si>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</si>
  <si>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</si>
  <si>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</si>
  <si>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</si>
  <si>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</si>
  <si>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</si>
  <si>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</si>
  <si>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</si>
  <si>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</si>
  <si>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</si>
  <si>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</si>
  <si>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</si>
  <si>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</si>
  <si>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</si>
  <si>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</si>
  <si>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</si>
  <si>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</si>
  <si>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</si>
  <si>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</si>
  <si>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</si>
  <si>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</si>
  <si>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</si>
  <si>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</si>
  <si>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</si>
  <si>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</si>
  <si>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</si>
  <si>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</si>
  <si>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</si>
  <si>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</si>
  <si>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</si>
  <si>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</si>
  <si>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</si>
  <si>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</si>
  <si>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</si>
  <si>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</si>
  <si>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</si>
  <si>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</si>
  <si>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</si>
  <si>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</si>
  <si>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</si>
  <si>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</si>
  <si>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</si>
  <si>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</si>
  <si>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</si>
  <si>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</si>
  <si>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</si>
  <si>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</si>
  <si>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</si>
  <si>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</si>
  <si>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</si>
  <si>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</si>
  <si>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</si>
  <si>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</si>
  <si>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</si>
  <si>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</si>
  <si>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</si>
  <si>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</si>
  <si>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</si>
  <si>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</si>
  <si>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</si>
  <si>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</si>
  <si>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</si>
  <si>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</si>
  <si>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</si>
  <si>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</si>
  <si>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</si>
  <si>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</si>
  <si>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</si>
  <si>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</si>
  <si>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</si>
  <si>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</si>
  <si>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</si>
  <si>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</si>
  <si>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</si>
  <si>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</si>
  <si>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</si>
  <si>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</si>
  <si>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</si>
  <si>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</si>
  <si>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</si>
  <si>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</si>
  <si>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</si>
  <si>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</si>
  <si>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</si>
  <si>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</si>
  <si>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</si>
  <si>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</si>
  <si>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</si>
  <si>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</si>
  <si>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</si>
  <si>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</si>
  <si>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</si>
  <si>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</si>
  <si>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</si>
  <si>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</si>
  <si>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</si>
  <si>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</si>
  <si>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</si>
  <si>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</si>
  <si>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</si>
  <si>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</si>
  <si>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</si>
  <si>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</si>
  <si>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</si>
  <si>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</si>
  <si>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</si>
  <si>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</si>
  <si>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</si>
  <si>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</si>
  <si>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</si>
  <si>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</si>
  <si>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</si>
  <si>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</si>
  <si>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</si>
  <si>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</si>
  <si>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</si>
  <si>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</si>
  <si>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</si>
  <si>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</si>
  <si>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</si>
  <si>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</si>
  <si>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</si>
  <si>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</si>
  <si>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</si>
  <si>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</si>
  <si>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</si>
  <si>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</si>
  <si>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</si>
  <si>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</si>
  <si>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</si>
  <si>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</si>
  <si>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</si>
  <si>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</si>
  <si>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</si>
  <si>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</si>
  <si>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</si>
  <si>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</si>
  <si>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</si>
  <si>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</si>
  <si>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</si>
  <si>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</si>
  <si>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</si>
  <si>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</si>
  <si>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</si>
  <si>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</si>
  <si>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</si>
  <si>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</si>
  <si>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</si>
  <si>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</si>
  <si>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</si>
  <si>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</si>
  <si>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</si>
  <si>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</si>
  <si>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</si>
  <si>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</si>
  <si>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</si>
  <si>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</si>
  <si>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</si>
  <si>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</si>
  <si>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</si>
  <si>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</si>
  <si>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</si>
  <si>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</si>
  <si>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</si>
  <si>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</si>
  <si>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</si>
  <si>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</si>
  <si>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</si>
  <si>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</si>
  <si>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</si>
  <si>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</si>
  <si>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</si>
  <si>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</si>
  <si>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</si>
  <si>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</si>
  <si>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</si>
  <si>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</si>
  <si>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</si>
  <si>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</si>
  <si>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</si>
  <si>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</si>
  <si>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</si>
  <si>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</si>
  <si>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</si>
  <si>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</si>
  <si>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</si>
  <si>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</si>
  <si>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</si>
  <si>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</si>
  <si>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</si>
  <si>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</si>
  <si>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</si>
  <si>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</si>
  <si>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</si>
  <si>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</si>
  <si>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</si>
  <si>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</si>
  <si>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</si>
  <si>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</si>
  <si>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</si>
  <si>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</si>
  <si>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</si>
  <si>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</si>
  <si>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</si>
  <si>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</si>
  <si>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</si>
  <si>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</si>
  <si>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</si>
  <si>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</si>
  <si>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</si>
  <si>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</si>
  <si>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</si>
  <si>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</si>
  <si>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</si>
  <si>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</si>
  <si>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</si>
  <si>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</si>
  <si>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</si>
  <si>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</si>
  <si>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</si>
  <si>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</si>
  <si>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</si>
  <si>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</si>
  <si>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</si>
  <si>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</si>
  <si>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</si>
  <si>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</si>
  <si>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</si>
  <si>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</si>
  <si>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</si>
  <si>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</si>
  <si>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</si>
  <si>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</si>
  <si>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</si>
  <si>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</si>
  <si>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</si>
  <si>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</si>
  <si>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</si>
  <si>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</si>
  <si>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</si>
  <si>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</si>
  <si>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</si>
  <si>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</si>
  <si>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</si>
  <si>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</si>
  <si>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</si>
  <si>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</si>
  <si>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</si>
  <si>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</si>
  <si>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</si>
  <si>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</si>
  <si>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</si>
  <si>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</si>
  <si>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</si>
  <si>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</si>
  <si>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</si>
  <si>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</si>
  <si>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</si>
  <si>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</si>
  <si>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</si>
  <si>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</si>
  <si>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</si>
  <si>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</si>
  <si>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</si>
  <si>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</si>
  <si>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</si>
  <si>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</si>
  <si>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</si>
  <si>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</si>
  <si>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</si>
  <si>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</si>
  <si>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</si>
  <si>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</si>
  <si>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</si>
  <si>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</si>
  <si>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</si>
  <si>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</si>
  <si>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</si>
  <si>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</si>
  <si>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</si>
  <si>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</si>
  <si>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</si>
  <si>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</si>
  <si>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</si>
  <si>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</si>
  <si>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</si>
  <si>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</si>
  <si>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</si>
  <si>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</si>
  <si>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</si>
  <si>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</si>
  <si>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</si>
  <si>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</si>
  <si>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</si>
  <si>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</si>
  <si>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</si>
  <si>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</si>
  <si>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</si>
  <si>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</si>
  <si>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</si>
  <si>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</si>
  <si>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</si>
  <si>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</si>
  <si>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</si>
  <si>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</si>
  <si>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</si>
  <si>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</si>
  <si>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</si>
  <si>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</si>
  <si>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</si>
  <si>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</si>
  <si>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</si>
  <si>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</si>
  <si>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</si>
  <si>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</si>
  <si>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</si>
  <si>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</si>
  <si>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</si>
  <si>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</si>
  <si>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</si>
  <si>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</si>
  <si>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</si>
  <si>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</si>
  <si>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</si>
  <si>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</si>
  <si>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</si>
  <si>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</si>
  <si>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</si>
  <si>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</si>
  <si>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</si>
  <si>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</si>
  <si>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</si>
  <si>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</si>
  <si>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</si>
  <si>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</si>
  <si>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</si>
  <si>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</si>
  <si>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</si>
  <si>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</si>
  <si>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</si>
  <si>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</si>
  <si>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</si>
  <si>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</si>
  <si>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</si>
  <si>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</si>
  <si>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</si>
  <si>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</si>
  <si>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</si>
  <si>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</si>
  <si>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</si>
  <si>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</si>
  <si>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</si>
  <si>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</si>
  <si>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</si>
  <si>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</si>
  <si>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</si>
  <si>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</si>
  <si>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</si>
  <si>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</si>
  <si>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</si>
  <si>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</si>
  <si>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</si>
  <si>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</si>
  <si>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</si>
  <si>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</si>
  <si>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</si>
  <si>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</si>
  <si>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</si>
  <si>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</si>
  <si>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</si>
  <si>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</si>
  <si>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</si>
  <si>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</si>
  <si>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</si>
  <si>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</si>
  <si>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</si>
  <si>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</si>
  <si>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</si>
  <si>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</si>
  <si>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</si>
  <si>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</si>
  <si>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</si>
  <si>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</si>
  <si>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</si>
  <si>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</si>
  <si>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</si>
  <si>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</si>
  <si>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</si>
  <si>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</si>
  <si>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</si>
  <si>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</si>
  <si>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</si>
  <si>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</si>
  <si>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</si>
  <si>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</si>
  <si>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</si>
  <si>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</si>
  <si>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</si>
  <si>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</si>
  <si>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</si>
  <si>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</si>
  <si>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</si>
  <si>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</si>
  <si>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</si>
  <si>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</si>
  <si>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</si>
  <si>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</si>
  <si>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</si>
  <si>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</si>
  <si>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</si>
  <si>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</si>
  <si>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</si>
  <si>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</si>
  <si>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</si>
  <si>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</si>
  <si>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</si>
  <si>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</si>
  <si>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</si>
  <si>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</si>
  <si>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</si>
  <si>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</si>
  <si>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</si>
  <si>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</si>
  <si>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</si>
  <si>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</si>
  <si>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</si>
  <si>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</si>
  <si>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</si>
  <si>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</si>
  <si>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</si>
  <si>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</si>
  <si>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</si>
  <si>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</si>
  <si>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</si>
  <si>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</si>
  <si>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</si>
  <si>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</si>
  <si>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</si>
  <si>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</si>
  <si>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</si>
  <si>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</si>
  <si>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</si>
  <si>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</si>
  <si>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</si>
  <si>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</si>
  <si>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</si>
  <si>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</si>
  <si>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</si>
  <si>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</si>
  <si>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</si>
  <si>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</si>
  <si>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</si>
  <si>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</si>
  <si>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</si>
  <si>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</si>
  <si>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</si>
  <si>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</si>
  <si>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</si>
  <si>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</si>
  <si>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</si>
  <si>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</si>
  <si>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</si>
  <si>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</si>
  <si>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</si>
  <si>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</si>
  <si>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</si>
  <si>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</si>
  <si>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</si>
  <si>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</si>
  <si>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</si>
  <si>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</si>
  <si>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</si>
  <si>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</si>
  <si>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</si>
  <si>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</si>
  <si>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</si>
  <si>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</si>
  <si>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</si>
  <si>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</si>
  <si>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</si>
  <si>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</si>
  <si>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</si>
  <si>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</si>
  <si>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</si>
  <si>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</si>
  <si>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</si>
  <si>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</si>
  <si>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</si>
  <si>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</si>
  <si>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</si>
  <si>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</si>
  <si>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</si>
  <si>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</si>
  <si>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</si>
  <si>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</si>
  <si>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</si>
  <si>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</si>
  <si>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</si>
  <si>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</si>
  <si>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</si>
  <si>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</si>
  <si>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</si>
  <si>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</si>
  <si>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</si>
  <si>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</si>
  <si>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</si>
  <si>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</si>
  <si>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</si>
  <si>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</si>
  <si>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</si>
  <si>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</si>
  <si>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</si>
  <si>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</si>
  <si>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</si>
  <si>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</si>
  <si>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</si>
  <si>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</si>
  <si>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</si>
  <si>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</si>
  <si>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</si>
  <si>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</si>
  <si>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</si>
  <si>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</si>
  <si>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</si>
  <si>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</si>
  <si>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</si>
  <si>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</si>
  <si>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</si>
  <si>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</si>
  <si>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</si>
  <si>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</si>
  <si>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</si>
  <si>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</si>
  <si>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</si>
  <si>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</si>
  <si>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</si>
  <si>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</si>
  <si>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</si>
  <si>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</si>
  <si>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</si>
  <si>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</si>
  <si>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</si>
  <si>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</si>
  <si>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</si>
  <si>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</si>
  <si>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</si>
  <si>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</si>
  <si>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</si>
  <si>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</si>
  <si>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</si>
  <si>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</si>
  <si>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</si>
  <si>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</si>
  <si>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</si>
  <si>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</si>
  <si>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</si>
  <si>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</si>
  <si>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</si>
  <si>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</si>
  <si>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</si>
  <si>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</si>
  <si>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</si>
  <si>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</si>
  <si>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</si>
  <si>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</si>
  <si>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</si>
  <si>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</si>
  <si>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</si>
  <si>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</si>
  <si>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</si>
  <si>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</si>
  <si>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</si>
  <si>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</si>
  <si>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</si>
  <si>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</si>
  <si>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</si>
  <si>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</si>
  <si>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</si>
  <si>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</si>
  <si>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</si>
  <si>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</si>
  <si>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</si>
  <si>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</si>
  <si>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</si>
  <si>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</si>
  <si>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</si>
  <si>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</si>
  <si>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</si>
  <si>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</si>
  <si>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</si>
  <si>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</si>
  <si>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</si>
  <si>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</si>
  <si>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</si>
  <si>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</si>
  <si>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</si>
  <si>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</si>
  <si>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</si>
  <si>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</si>
  <si>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</si>
  <si>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</si>
  <si>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</si>
  <si>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</si>
  <si>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</si>
  <si>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</si>
  <si>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</si>
  <si>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</si>
  <si>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</si>
  <si>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</si>
  <si>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</si>
  <si>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</si>
  <si>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</si>
  <si>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</si>
  <si>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</si>
  <si>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</si>
  <si>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</si>
  <si>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</si>
  <si>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</si>
  <si>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</si>
  <si>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</si>
  <si>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</si>
  <si>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</si>
  <si>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</si>
  <si>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</si>
  <si>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</si>
  <si>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</si>
  <si>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</si>
  <si>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</si>
  <si>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</si>
  <si>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</si>
  <si>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</si>
  <si>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</si>
  <si>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</si>
  <si>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</si>
  <si>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</si>
  <si>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</si>
  <si>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</si>
  <si>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</si>
  <si>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</si>
  <si>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</si>
  <si>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</si>
  <si>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</si>
  <si>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</si>
  <si>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</si>
  <si>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</si>
  <si>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</si>
  <si>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</si>
  <si>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</si>
  <si>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</si>
  <si>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</si>
  <si>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</si>
  <si>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</si>
  <si>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</si>
  <si>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</si>
  <si>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</si>
  <si>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</si>
  <si>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</si>
  <si>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</si>
  <si>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</si>
  <si>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</si>
  <si>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</si>
  <si>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</si>
  <si>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</si>
  <si>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</si>
  <si>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</si>
  <si>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</si>
  <si>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</si>
  <si>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</si>
  <si>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</si>
  <si>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</si>
  <si>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</si>
  <si>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</si>
  <si>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</si>
  <si>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</si>
  <si>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</si>
  <si>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</si>
  <si>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</si>
  <si>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</si>
  <si>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</si>
  <si>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</si>
  <si>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</si>
  <si>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</si>
  <si>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</si>
  <si>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</si>
  <si>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</si>
  <si>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</si>
  <si>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</si>
  <si>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</si>
  <si>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</si>
  <si>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</si>
  <si>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</si>
  <si>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</si>
  <si>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</si>
  <si>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</si>
  <si>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</si>
  <si>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</si>
  <si>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</si>
  <si>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</si>
  <si>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</si>
  <si>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</si>
  <si>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</si>
  <si>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</si>
  <si>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</si>
  <si>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</si>
  <si>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</si>
  <si>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</si>
  <si>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</si>
  <si>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</si>
  <si>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</si>
  <si>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</si>
  <si>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</si>
  <si>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</si>
  <si>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</si>
  <si>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</si>
  <si>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</si>
  <si>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</si>
  <si>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</si>
  <si>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</si>
  <si>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</si>
  <si>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</si>
  <si>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</si>
  <si>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</si>
  <si>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</si>
  <si>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</si>
  <si>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</si>
  <si>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</si>
  <si>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</si>
  <si>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</si>
  <si>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</si>
  <si>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</si>
  <si>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</si>
  <si>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</si>
  <si>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</si>
  <si>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</si>
  <si>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</si>
  <si>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</si>
  <si>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</si>
  <si>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</si>
  <si>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</si>
  <si>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</si>
  <si>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</si>
  <si>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</si>
  <si>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</si>
  <si>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</si>
  <si>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</si>
  <si>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</si>
  <si>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</si>
  <si>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</si>
  <si>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</si>
  <si>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</si>
  <si>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</si>
  <si>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</si>
  <si>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</si>
  <si>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</si>
  <si>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</si>
  <si>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</si>
  <si>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</si>
  <si>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</si>
  <si>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</si>
  <si>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</si>
  <si>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</si>
  <si>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</si>
  <si>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</si>
  <si>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</si>
  <si>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</si>
  <si>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</si>
  <si>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</si>
  <si>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</si>
  <si>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</si>
  <si>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</si>
  <si>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</si>
  <si>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</si>
  <si>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</si>
  <si>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</si>
  <si>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</si>
  <si>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</si>
  <si>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</si>
  <si>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</si>
  <si>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</si>
  <si>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</si>
  <si>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</si>
  <si>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</si>
  <si>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</si>
  <si>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</si>
  <si>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</si>
  <si>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</si>
  <si>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</si>
  <si>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</si>
  <si>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</si>
  <si>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</si>
  <si>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</si>
  <si>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</si>
  <si>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</si>
  <si>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</si>
  <si>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</si>
  <si>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</si>
  <si>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</si>
  <si>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</si>
  <si>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</si>
  <si>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</si>
  <si>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</si>
  <si>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</si>
  <si>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</si>
  <si>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</si>
  <si>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</si>
  <si>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</si>
  <si>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</si>
  <si>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</si>
  <si>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</si>
  <si>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</si>
  <si>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</si>
  <si>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</si>
  <si>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</si>
  <si>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</si>
  <si>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</si>
  <si>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</si>
  <si>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</si>
  <si>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</si>
  <si>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</si>
  <si>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</si>
  <si>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</si>
  <si>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</si>
  <si>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</si>
  <si>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</si>
  <si>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</si>
  <si>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</si>
  <si>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</si>
  <si>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</si>
  <si>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</si>
  <si>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</si>
  <si>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</si>
  <si>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</si>
  <si>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</si>
  <si>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</si>
  <si>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</si>
  <si>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</si>
  <si>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</si>
  <si>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</si>
  <si>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</si>
  <si>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</si>
  <si>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</si>
  <si>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</si>
  <si>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</si>
  <si>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</si>
  <si>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</si>
  <si>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</si>
  <si>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</si>
  <si>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</si>
  <si>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</si>
  <si>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</si>
  <si>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</si>
  <si>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</si>
  <si>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</si>
  <si>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</si>
  <si>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</si>
  <si>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</si>
  <si>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</si>
  <si>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</si>
  <si>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</si>
  <si>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</si>
  <si>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</si>
  <si>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</si>
  <si>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</si>
  <si>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</si>
  <si>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</si>
  <si>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</si>
  <si>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</si>
  <si>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</si>
  <si>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</si>
  <si>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</si>
  <si>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</si>
  <si>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</si>
  <si>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</si>
  <si>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</si>
  <si>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</si>
  <si>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</si>
  <si>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</si>
  <si>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</si>
  <si>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</si>
  <si>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</si>
  <si>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</si>
  <si>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</si>
  <si>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</si>
  <si>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</si>
  <si>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</si>
  <si>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</si>
  <si>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</si>
  <si>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</si>
  <si>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</si>
  <si>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</si>
  <si>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</si>
  <si>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</si>
  <si>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</si>
  <si>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</si>
  <si>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</si>
  <si>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</si>
  <si>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</si>
  <si>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</si>
  <si>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</si>
  <si>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</si>
  <si>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</si>
  <si>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</si>
  <si>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</si>
  <si>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</si>
  <si>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</si>
  <si>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</si>
  <si>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</si>
  <si>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</si>
  <si>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</si>
  <si>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</si>
  <si>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</si>
  <si>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</si>
  <si>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</si>
  <si>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</si>
  <si>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</si>
  <si>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</si>
  <si>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</si>
  <si>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</si>
  <si>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</si>
  <si>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</si>
  <si>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</si>
  <si>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</si>
  <si>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</si>
  <si>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</si>
  <si>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</si>
  <si>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</si>
  <si>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</si>
  <si>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</si>
  <si>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</si>
  <si>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</si>
  <si>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</si>
  <si>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</si>
  <si>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</si>
  <si>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</si>
  <si>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</si>
  <si>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</si>
  <si>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</si>
  <si>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</si>
  <si>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</si>
  <si>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</si>
  <si>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</si>
  <si>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</si>
  <si>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</si>
  <si>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</si>
  <si>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</si>
  <si>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</si>
  <si>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</si>
  <si>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</si>
  <si>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</si>
  <si>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</si>
  <si>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</si>
  <si>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</si>
  <si>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</si>
  <si>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</si>
  <si>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</si>
  <si>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</si>
  <si>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</si>
  <si>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</si>
  <si>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</si>
  <si>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</si>
  <si>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</si>
  <si>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</si>
  <si>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</si>
  <si>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</si>
  <si>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</si>
  <si>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</si>
  <si>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</si>
  <si>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</si>
  <si>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</si>
  <si>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</si>
  <si>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</si>
  <si>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</si>
  <si>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</si>
  <si>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</si>
  <si>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</si>
  <si>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</si>
  <si>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</si>
  <si>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</si>
  <si>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</si>
  <si>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</si>
  <si>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</si>
  <si>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</si>
  <si>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</si>
  <si>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</si>
  <si>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</si>
  <si>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</si>
  <si>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</si>
  <si>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</si>
  <si>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</si>
  <si>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</si>
  <si>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</si>
  <si>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</si>
  <si>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</si>
  <si>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</si>
  <si>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</si>
  <si>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</si>
  <si>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</si>
  <si>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</si>
  <si>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</si>
  <si>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</si>
  <si>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</si>
  <si>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</si>
  <si>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</si>
  <si>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</si>
  <si>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</si>
  <si>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</si>
  <si>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</si>
  <si>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</si>
  <si>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</si>
  <si>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</si>
  <si>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</si>
  <si>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</si>
  <si>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</si>
  <si>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</si>
  <si>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</si>
  <si>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</si>
  <si>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</si>
  <si>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</si>
  <si>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</si>
  <si>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</si>
  <si>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</si>
  <si>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</si>
  <si>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</si>
  <si>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</si>
  <si>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</si>
  <si>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</si>
  <si>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</si>
  <si>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</si>
  <si>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</si>
  <si>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</si>
  <si>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</si>
  <si>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</si>
  <si>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</si>
  <si>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</si>
  <si>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</si>
  <si>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</si>
  <si>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</si>
  <si>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</si>
  <si>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</si>
  <si>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</si>
  <si>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</si>
  <si>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</si>
  <si>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</si>
  <si>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</si>
  <si>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</si>
  <si>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</si>
  <si>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</si>
  <si>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</si>
  <si>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</si>
  <si>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</si>
  <si>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</si>
  <si>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</si>
  <si>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</si>
  <si>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</si>
  <si>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</si>
  <si>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</si>
  <si>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</si>
  <si>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</si>
  <si>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</si>
  <si>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</si>
  <si>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</si>
  <si>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</si>
  <si>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</si>
  <si>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</si>
  <si>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</si>
  <si>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</si>
  <si>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</si>
  <si>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</si>
  <si>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</si>
  <si>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</si>
  <si>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</si>
  <si>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</si>
  <si>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</si>
  <si>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</si>
  <si>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</si>
  <si>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</si>
  <si>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</si>
  <si>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</si>
  <si>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</si>
  <si>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</si>
  <si>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</si>
  <si>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</si>
  <si>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</si>
  <si>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</si>
  <si>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</si>
  <si>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</si>
  <si>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</si>
  <si>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</si>
  <si>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</si>
  <si>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</si>
  <si>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</si>
  <si>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</si>
  <si>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</si>
  <si>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</si>
  <si>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</si>
  <si>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</si>
  <si>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</si>
  <si>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</si>
  <si>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</si>
  <si>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</si>
  <si>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</si>
  <si>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</si>
  <si>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</si>
  <si>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</si>
  <si>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</si>
  <si>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</si>
  <si>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</si>
  <si>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</si>
  <si>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</si>
  <si>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</si>
  <si>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</si>
  <si>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</si>
  <si>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</si>
  <si>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</si>
  <si>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</si>
  <si>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</si>
  <si>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</si>
  <si>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</si>
  <si>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</si>
  <si>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</si>
  <si>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</si>
  <si>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</si>
  <si>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</si>
  <si>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</si>
  <si>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</si>
  <si>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</si>
  <si>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</si>
  <si>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</si>
  <si>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</si>
  <si>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</si>
  <si>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</si>
  <si>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</si>
  <si>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</si>
  <si>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</si>
  <si>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</si>
  <si>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</si>
  <si>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</si>
  <si>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</si>
  <si>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</si>
  <si>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</si>
  <si>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</si>
  <si>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</si>
  <si>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</si>
  <si>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</si>
  <si>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</si>
  <si>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</si>
  <si>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</si>
  <si>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</si>
  <si>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</si>
  <si>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</si>
  <si>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</si>
  <si>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</si>
  <si>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</si>
  <si>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</si>
  <si>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</si>
  <si>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</si>
  <si>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</si>
  <si>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</si>
  <si>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</si>
  <si>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</si>
  <si>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</si>
  <si>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</si>
  <si>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</si>
  <si>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</si>
  <si>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</si>
  <si>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</si>
  <si>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</si>
  <si>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</si>
  <si>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</si>
  <si>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</si>
  <si>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</si>
  <si>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</si>
  <si>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</si>
  <si>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</si>
  <si>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</si>
  <si>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</si>
  <si>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</si>
  <si>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</si>
  <si>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</si>
  <si>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</si>
  <si>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</si>
  <si>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</si>
  <si>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</si>
  <si>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</si>
  <si>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</si>
  <si>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</si>
  <si>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</si>
  <si>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</si>
  <si>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</si>
  <si>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</si>
  <si>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</si>
  <si>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</si>
  <si>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</si>
  <si>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</si>
  <si>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</si>
  <si>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</si>
  <si>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</si>
  <si>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</si>
  <si>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</si>
  <si>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</si>
  <si>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</si>
  <si>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</si>
  <si>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</si>
  <si>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</si>
  <si>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</si>
  <si>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</si>
  <si>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</si>
  <si>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</si>
  <si>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</si>
  <si>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</si>
  <si>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</si>
  <si>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</si>
  <si>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</si>
  <si>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</si>
  <si>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</si>
  <si>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</si>
  <si>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</si>
  <si>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</si>
  <si>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</si>
  <si>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</si>
  <si>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</si>
  <si>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</si>
  <si>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</si>
  <si>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</si>
  <si>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</si>
  <si>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</si>
  <si>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</si>
  <si>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</si>
  <si>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</si>
  <si>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</si>
  <si>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</si>
  <si>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</si>
  <si>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</si>
  <si>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</si>
  <si>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</si>
  <si>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</si>
  <si>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</si>
  <si>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</si>
  <si>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</si>
  <si>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</si>
  <si>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</si>
  <si>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</si>
  <si>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</si>
  <si>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</si>
  <si>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</si>
  <si>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</si>
  <si>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</si>
  <si>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</si>
  <si>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</si>
  <si>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</si>
  <si>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</si>
  <si>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</si>
  <si>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</si>
  <si>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</si>
  <si>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</si>
  <si>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</si>
  <si>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</si>
  <si>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</si>
  <si>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</si>
  <si>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</si>
  <si>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</si>
  <si>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</si>
  <si>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</si>
  <si>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</si>
  <si>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</si>
  <si>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</si>
  <si>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</si>
  <si>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</si>
  <si>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</si>
  <si>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</si>
  <si>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</si>
  <si>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</si>
  <si>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</si>
  <si>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</si>
  <si>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</si>
  <si>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</si>
  <si>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</si>
  <si>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</si>
  <si>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</si>
  <si>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</si>
  <si>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</si>
  <si>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</si>
  <si>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</si>
  <si>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</si>
  <si>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</si>
  <si>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</si>
  <si>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</si>
  <si>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</si>
  <si>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</si>
  <si>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</si>
  <si>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</si>
  <si>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</si>
  <si>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</si>
  <si>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</si>
  <si>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</si>
  <si>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</si>
  <si>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</si>
  <si>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</si>
  <si>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</si>
  <si>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</si>
  <si>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</si>
  <si>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</si>
  <si>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</si>
  <si>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</si>
  <si>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</si>
  <si>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</si>
  <si>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</si>
  <si>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</si>
  <si>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</si>
  <si>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</si>
  <si>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</si>
  <si>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</si>
  <si>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</si>
  <si>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</si>
  <si>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</si>
  <si>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</si>
  <si>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</si>
  <si>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</si>
  <si>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</si>
  <si>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</si>
  <si>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</si>
  <si>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</si>
  <si>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</si>
  <si>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</si>
  <si>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</si>
  <si>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</si>
  <si>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</si>
  <si>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</si>
  <si>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</si>
  <si>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</si>
  <si>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</si>
  <si>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</si>
  <si>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</si>
  <si>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</si>
  <si>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</si>
  <si>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</si>
  <si>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</si>
  <si>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</si>
  <si>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</si>
  <si>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</si>
  <si>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</si>
  <si>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</si>
  <si>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</si>
  <si>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</si>
  <si>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</si>
  <si>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</si>
  <si>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</si>
  <si>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</si>
  <si>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</si>
  <si>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</si>
  <si>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</si>
  <si>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</si>
  <si>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</si>
  <si>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</si>
  <si>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</si>
  <si>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</si>
  <si>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</si>
  <si>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</si>
  <si>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</si>
  <si>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</si>
  <si>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</si>
  <si>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</si>
  <si>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</si>
  <si>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</si>
  <si>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</si>
  <si>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</si>
  <si>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</si>
  <si>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</si>
  <si>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</si>
  <si>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</si>
  <si>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</si>
  <si>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</si>
  <si>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</si>
  <si>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</si>
  <si>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</si>
  <si>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</si>
  <si>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</si>
  <si>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</si>
  <si>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</si>
  <si>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</si>
  <si>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</si>
  <si>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</si>
  <si>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</si>
  <si>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</si>
  <si>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</si>
  <si>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</si>
  <si>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</si>
  <si>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</si>
  <si>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</si>
  <si>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</si>
  <si>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</si>
  <si>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</si>
  <si>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</si>
  <si>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</si>
  <si>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</si>
  <si>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</si>
  <si>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</si>
  <si>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</si>
  <si>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</si>
  <si>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</si>
  <si>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</si>
  <si>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</si>
  <si>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</si>
  <si>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</si>
  <si>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</si>
  <si>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</si>
  <si>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</si>
  <si>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</si>
  <si>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</si>
  <si>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</si>
  <si>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</si>
  <si>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</si>
  <si>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</si>
  <si>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</si>
  <si>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</si>
  <si>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</si>
  <si>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</si>
  <si>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</si>
  <si>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</si>
  <si>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</si>
  <si>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</si>
  <si>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</si>
  <si>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</si>
  <si>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</si>
  <si>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</si>
  <si>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</si>
  <si>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</si>
  <si>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</si>
  <si>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</si>
  <si>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</si>
  <si>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</si>
  <si>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</si>
  <si>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</si>
  <si>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</si>
  <si>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</si>
  <si>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</si>
  <si>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</si>
  <si>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</si>
  <si>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</si>
  <si>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</si>
  <si>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</si>
  <si>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</si>
  <si>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</si>
  <si>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</si>
  <si>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</si>
  <si>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</si>
  <si>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</si>
  <si>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</si>
  <si>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</si>
  <si>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</si>
  <si>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</si>
  <si>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</si>
  <si>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</si>
  <si>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</si>
  <si>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</si>
  <si>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</si>
  <si>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</si>
  <si>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</si>
  <si>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</si>
  <si>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</si>
  <si>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</si>
  <si>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</si>
  <si>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</si>
  <si>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</si>
  <si>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</si>
  <si>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</si>
  <si>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</si>
  <si>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</si>
  <si>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</si>
  <si>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</si>
  <si>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</si>
  <si>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</si>
  <si>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</si>
  <si>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</si>
  <si>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</si>
  <si>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</si>
  <si>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</si>
  <si>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</si>
  <si>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</si>
  <si>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</si>
  <si>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</si>
  <si>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</si>
  <si>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</si>
  <si>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</si>
  <si>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</si>
  <si>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</si>
  <si>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</si>
  <si>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</si>
  <si>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</si>
  <si>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</si>
  <si>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</si>
  <si>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</si>
  <si>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</si>
  <si>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</si>
  <si>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</si>
  <si>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</si>
  <si>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</si>
  <si>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</si>
  <si>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</si>
  <si>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</si>
  <si>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</si>
  <si>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</si>
  <si>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</si>
  <si>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</si>
  <si>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</si>
  <si>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</si>
  <si>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</si>
  <si>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</si>
  <si>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</si>
  <si>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</si>
  <si>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</si>
  <si>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</si>
  <si>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</si>
  <si>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</si>
  <si>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</si>
  <si>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</si>
  <si>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</si>
  <si>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</si>
  <si>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</si>
  <si>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</si>
  <si>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</si>
  <si>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</si>
  <si>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</si>
  <si>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</si>
  <si>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</si>
  <si>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</si>
  <si>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</si>
  <si>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</si>
  <si>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</si>
  <si>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</si>
  <si>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</si>
  <si>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</si>
  <si>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</si>
  <si>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</si>
  <si>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</si>
  <si>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</si>
  <si>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</si>
  <si>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</si>
  <si>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</si>
  <si>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</si>
  <si>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</si>
  <si>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</si>
  <si>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</si>
  <si>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</si>
  <si>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</si>
  <si>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</si>
  <si>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</si>
  <si>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</si>
  <si>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</si>
  <si>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</si>
  <si>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</si>
  <si>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</si>
  <si>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</si>
  <si>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</si>
  <si>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</si>
  <si>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</si>
  <si>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</si>
  <si>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</si>
  <si>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</si>
  <si>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</si>
  <si>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</si>
  <si>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</si>
  <si>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</si>
  <si>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</si>
  <si>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</si>
  <si>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</si>
  <si>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</si>
  <si>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</si>
  <si>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</si>
  <si>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</si>
  <si>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</si>
  <si>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</si>
  <si>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</si>
  <si>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</si>
  <si>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</si>
  <si>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</si>
  <si>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</si>
  <si>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</si>
  <si>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</si>
  <si>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</si>
  <si>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</si>
  <si>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</si>
  <si>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</si>
  <si>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</si>
  <si>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</si>
  <si>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</si>
  <si>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</si>
  <si>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</si>
  <si>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</si>
  <si>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</si>
  <si>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</si>
  <si>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</si>
  <si>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</si>
  <si>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</si>
  <si>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</si>
  <si>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</si>
  <si>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</si>
  <si>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</si>
  <si>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</si>
  <si>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</si>
  <si>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</si>
  <si>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</si>
  <si>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</si>
  <si>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</si>
  <si>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</si>
  <si>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</si>
  <si>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</si>
  <si>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</si>
  <si>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</si>
  <si>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</si>
  <si>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</si>
  <si>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</si>
  <si>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</si>
  <si>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</si>
  <si>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</si>
  <si>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</si>
  <si>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</si>
  <si>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</si>
  <si>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</si>
  <si>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</si>
  <si>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</si>
  <si>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</si>
  <si>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</si>
  <si>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</si>
  <si>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</si>
  <si>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</si>
  <si>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</si>
  <si>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</si>
  <si>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</si>
  <si>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</si>
  <si>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</si>
  <si>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</si>
  <si>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</si>
  <si>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</si>
  <si>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</si>
  <si>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</si>
  <si>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</si>
  <si>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</si>
  <si>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</si>
  <si>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</si>
  <si>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</si>
  <si>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</si>
  <si>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</si>
  <si>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</si>
  <si>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</si>
  <si>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</si>
  <si>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</si>
  <si>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</si>
  <si>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</si>
  <si>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</si>
  <si>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</si>
  <si>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</si>
  <si>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</si>
  <si>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</si>
  <si>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</si>
  <si>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</si>
  <si>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</si>
  <si>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</si>
  <si>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</si>
  <si>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</si>
  <si>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</si>
  <si>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</si>
  <si>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</si>
  <si>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</si>
  <si>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</si>
  <si>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</si>
  <si>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</si>
  <si>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</si>
  <si>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</si>
  <si>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</si>
  <si>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</si>
  <si>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</si>
  <si>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</si>
  <si>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</si>
  <si>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</si>
  <si>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</si>
  <si>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</si>
  <si>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</si>
  <si>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</si>
  <si>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</si>
  <si>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</si>
  <si>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</si>
  <si>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</si>
  <si>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</si>
  <si>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</si>
  <si>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</si>
  <si>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</si>
  <si>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</si>
  <si>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</si>
  <si>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</si>
  <si>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</si>
  <si>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</si>
  <si>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</si>
  <si>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</si>
  <si>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</si>
  <si>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</si>
  <si>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</si>
  <si>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</si>
  <si>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</si>
  <si>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</si>
  <si>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</si>
  <si>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</si>
  <si>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</si>
  <si>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</si>
  <si>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</si>
  <si>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</si>
  <si>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</si>
  <si>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</si>
  <si>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</si>
  <si>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</si>
  <si>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</si>
  <si>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</si>
  <si>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</si>
  <si>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</si>
  <si>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</si>
  <si>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</si>
  <si>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</si>
  <si>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</si>
  <si>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</si>
  <si>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</si>
  <si>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</si>
  <si>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</si>
  <si>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</si>
  <si>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</si>
  <si>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</si>
  <si>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</si>
  <si>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</si>
  <si>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</si>
  <si>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</si>
  <si>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</si>
  <si>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</si>
  <si>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</si>
  <si>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</si>
  <si>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</si>
  <si>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</si>
  <si>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</si>
  <si>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</si>
  <si>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</si>
  <si>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</si>
  <si>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</si>
  <si>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</si>
  <si>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</si>
  <si>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</si>
  <si>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</si>
  <si>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</si>
  <si>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</si>
  <si>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</si>
  <si>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</si>
  <si>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</si>
  <si>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</si>
  <si>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</si>
  <si>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</si>
  <si>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</si>
  <si>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</si>
  <si>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</si>
  <si>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</si>
  <si>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</si>
  <si>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</si>
  <si>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</si>
  <si>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</si>
  <si>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</si>
  <si>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</si>
  <si>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</si>
  <si>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</si>
  <si>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</si>
  <si>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</si>
  <si>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</si>
  <si>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</si>
  <si>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</si>
  <si>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</si>
  <si>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</si>
  <si>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</si>
  <si>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</si>
  <si>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</si>
  <si>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</si>
  <si>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</si>
  <si>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</si>
  <si>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</si>
  <si>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</si>
  <si>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</si>
  <si>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</si>
  <si>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</si>
  <si>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</si>
  <si>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</si>
  <si>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</si>
  <si>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</si>
  <si>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</si>
  <si>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</si>
  <si>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</si>
  <si>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</si>
  <si>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</si>
  <si>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</si>
  <si>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</si>
  <si>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</si>
  <si>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</si>
  <si>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</si>
  <si>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</si>
  <si>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</si>
  <si>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</si>
  <si>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</si>
  <si>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</si>
  <si>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</si>
  <si>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</si>
  <si>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</si>
  <si>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</si>
  <si>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</si>
  <si>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</si>
  <si>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</si>
  <si>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</si>
  <si>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</si>
  <si>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</si>
  <si>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</si>
  <si>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</si>
  <si>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</si>
  <si>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</si>
  <si>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</si>
  <si>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</si>
  <si>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</si>
  <si>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</si>
  <si>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</si>
  <si>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</si>
  <si>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</si>
  <si>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</si>
  <si>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</si>
  <si>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</si>
  <si>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</si>
  <si>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</si>
  <si>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</si>
  <si>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</si>
  <si>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</si>
  <si>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</si>
  <si>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</si>
  <si>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</si>
  <si>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</si>
  <si>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</si>
  <si>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</si>
  <si>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</si>
  <si>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</si>
  <si>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</si>
  <si>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</si>
  <si>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</si>
  <si>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</si>
  <si>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</si>
  <si>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</si>
  <si>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</si>
  <si>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</si>
  <si>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</si>
  <si>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</si>
  <si>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</si>
  <si>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</si>
  <si>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</si>
  <si>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</si>
  <si>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</si>
  <si>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</si>
  <si>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</si>
  <si>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</si>
  <si>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</si>
  <si>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</si>
  <si>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</si>
  <si>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</si>
  <si>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</si>
  <si>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</si>
  <si>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</si>
  <si>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</si>
  <si>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</si>
  <si>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</si>
  <si>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</si>
  <si>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</si>
  <si>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</si>
  <si>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</si>
  <si>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</si>
  <si>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</si>
  <si>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</si>
  <si>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</si>
  <si>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</si>
  <si>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</si>
  <si>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</si>
  <si>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</si>
  <si>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</si>
  <si>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</si>
  <si>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</si>
  <si>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</si>
  <si>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</si>
  <si>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</si>
  <si>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</si>
  <si>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</si>
  <si>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</si>
  <si>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</si>
  <si>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</si>
  <si>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</si>
  <si>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</si>
  <si>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</si>
  <si>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</si>
  <si>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</si>
  <si>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</si>
  <si>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</si>
  <si>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</si>
  <si>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</si>
  <si>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</si>
  <si>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</si>
  <si>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</si>
  <si>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</si>
  <si>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</si>
  <si>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</si>
  <si>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</si>
  <si>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</si>
  <si>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</si>
  <si>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</si>
  <si>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</si>
  <si>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</si>
  <si>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</si>
  <si>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</si>
  <si>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</si>
  <si>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</si>
  <si>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</si>
  <si>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</si>
  <si>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</si>
  <si>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</si>
  <si>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</si>
  <si>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</si>
  <si>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</si>
  <si>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</si>
  <si>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</si>
  <si>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</si>
  <si>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</si>
  <si>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</si>
  <si>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</si>
  <si>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</si>
  <si>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</si>
  <si>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</si>
  <si>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</si>
  <si>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</si>
  <si>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</si>
  <si>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</si>
  <si>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</si>
  <si>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</si>
  <si>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</si>
  <si>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</si>
  <si>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</si>
  <si>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</si>
  <si>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</si>
  <si>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</si>
  <si>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</si>
  <si>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</si>
  <si>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</si>
  <si>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</si>
  <si>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</si>
  <si>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</si>
  <si>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</si>
  <si>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</si>
  <si>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</si>
  <si>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</si>
  <si>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</si>
  <si>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</si>
  <si>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</si>
  <si>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</si>
  <si>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</si>
  <si>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</si>
  <si>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</si>
  <si>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</si>
  <si>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</si>
  <si>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</si>
  <si>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</si>
  <si>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</si>
  <si>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</si>
  <si>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</si>
  <si>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</si>
  <si>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</si>
  <si>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</si>
  <si>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</si>
  <si>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</si>
  <si>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</si>
  <si>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</si>
  <si>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</si>
  <si>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</si>
  <si>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</si>
  <si>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</si>
  <si>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</si>
  <si>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</si>
  <si>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</si>
  <si>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</si>
  <si>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</si>
  <si>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</si>
  <si>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</si>
  <si>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</si>
  <si>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</si>
  <si>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</si>
  <si>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</si>
  <si>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</si>
  <si>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</si>
  <si>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</si>
  <si>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</si>
  <si>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</si>
  <si>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</si>
  <si>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</si>
  <si>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</si>
  <si>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</si>
  <si>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</si>
  <si>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</si>
  <si>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</si>
  <si>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</si>
  <si>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</si>
  <si>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</si>
  <si>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</si>
  <si>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</si>
  <si>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</si>
  <si>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</si>
  <si>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</si>
  <si>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</si>
  <si>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</si>
  <si>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</si>
  <si>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</si>
  <si>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</si>
  <si>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</si>
  <si>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</si>
  <si>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</si>
  <si>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</si>
  <si>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</si>
  <si>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</si>
  <si>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</si>
  <si>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</si>
  <si>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</si>
  <si>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</si>
  <si>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</si>
  <si>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</si>
  <si>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</si>
  <si>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</si>
  <si>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</si>
  <si>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</si>
  <si>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</si>
  <si>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</si>
  <si>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</si>
  <si>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</si>
  <si>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</si>
  <si>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</si>
  <si>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</si>
  <si>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</si>
  <si>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</si>
  <si>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</si>
  <si>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</si>
  <si>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</si>
  <si>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</si>
  <si>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</si>
  <si>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</si>
  <si>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</si>
  <si>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</si>
  <si>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</si>
  <si>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</si>
  <si>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</si>
  <si>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</si>
  <si>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</si>
  <si>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</si>
  <si>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</si>
  <si>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</si>
  <si>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</si>
  <si>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</si>
  <si>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</si>
  <si>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</si>
  <si>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</si>
  <si>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</si>
  <si>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</si>
  <si>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</si>
  <si>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</si>
  <si>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</si>
  <si>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</si>
  <si>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</si>
  <si>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</si>
  <si>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</si>
  <si>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</si>
  <si>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</si>
  <si>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</si>
  <si>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</si>
  <si>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</si>
  <si>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</si>
  <si>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</si>
  <si>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</si>
  <si>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</si>
  <si>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</si>
  <si>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</si>
  <si>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</si>
  <si>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</si>
  <si>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</si>
  <si>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</si>
  <si>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</si>
  <si>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</si>
  <si>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</si>
  <si>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</si>
  <si>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</si>
  <si>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</si>
  <si>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</si>
  <si>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</si>
  <si>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</si>
  <si>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</si>
  <si>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</si>
  <si>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</si>
  <si>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</si>
  <si>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</si>
  <si>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</si>
  <si>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</si>
  <si>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</si>
  <si>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</si>
  <si>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</si>
  <si>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</si>
  <si>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</si>
  <si>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</si>
  <si>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</si>
  <si>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</si>
  <si>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</si>
  <si>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</si>
  <si>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</si>
  <si>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</si>
  <si>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</si>
  <si>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</si>
  <si>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</si>
  <si>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</si>
  <si>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</si>
  <si>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</si>
  <si>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</si>
  <si>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</si>
  <si>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</si>
  <si>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</si>
  <si>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</si>
  <si>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</si>
  <si>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</si>
  <si>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</si>
  <si>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</si>
  <si>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</si>
  <si>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</si>
  <si>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</si>
  <si>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</si>
  <si>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</si>
  <si>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</si>
  <si>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</si>
  <si>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</si>
  <si>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</si>
  <si>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</si>
  <si>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</si>
  <si>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</si>
  <si>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</si>
  <si>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</si>
  <si>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</si>
  <si>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</si>
  <si>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</si>
  <si>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</si>
  <si>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</si>
  <si>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</si>
  <si>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</si>
  <si>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</si>
  <si>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</si>
  <si>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</si>
  <si>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</si>
  <si>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</si>
  <si>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</si>
  <si>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</si>
  <si>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</si>
  <si>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</si>
  <si>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</si>
  <si>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</si>
  <si>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</si>
  <si>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</si>
  <si>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</si>
  <si>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</si>
  <si>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</si>
  <si>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</si>
  <si>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</si>
  <si>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</si>
  <si>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</si>
  <si>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</si>
  <si>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</si>
  <si>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</si>
  <si>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</si>
  <si>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</si>
  <si>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</si>
  <si>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</si>
  <si>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</si>
  <si>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</si>
  <si>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</si>
  <si>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</si>
  <si>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</si>
  <si>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</si>
  <si>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</si>
  <si>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</si>
  <si>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</si>
  <si>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</si>
  <si>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</si>
  <si>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</si>
  <si>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</si>
  <si>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</si>
  <si>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</si>
  <si>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</si>
  <si>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</si>
  <si>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</si>
  <si>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</si>
  <si>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</si>
  <si>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</si>
  <si>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</si>
  <si>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</si>
  <si>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</si>
  <si>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</si>
  <si>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</si>
  <si>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</si>
  <si>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</si>
  <si>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</si>
  <si>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</si>
  <si>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</si>
  <si>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</si>
  <si>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</si>
  <si>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</si>
  <si>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</si>
  <si>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</si>
  <si>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</si>
  <si>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</si>
  <si>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</si>
  <si>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</si>
  <si>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</si>
  <si>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</si>
  <si>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</si>
  <si>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</si>
  <si>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</si>
  <si>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</si>
  <si>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</si>
  <si>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</si>
  <si>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</si>
  <si>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</si>
  <si>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</si>
  <si>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</si>
  <si>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</si>
  <si>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</si>
  <si>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</si>
  <si>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</si>
  <si>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</si>
  <si>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</si>
  <si>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</si>
  <si>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</si>
  <si>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</si>
  <si>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</si>
  <si>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</si>
  <si>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</si>
  <si>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</si>
  <si>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</si>
  <si>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</si>
  <si>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</si>
  <si>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</si>
  <si>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</si>
  <si>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</si>
  <si>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</si>
  <si>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</si>
  <si>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</si>
  <si>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</si>
  <si>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</si>
  <si>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</si>
  <si>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</si>
  <si>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</si>
  <si>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</si>
  <si>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</si>
  <si>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</si>
  <si>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</si>
  <si>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</si>
  <si>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</si>
  <si>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</si>
  <si>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</si>
  <si>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</si>
  <si>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</si>
  <si>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</si>
  <si>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</si>
  <si>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</si>
  <si>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</si>
  <si>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</si>
  <si>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</si>
  <si>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</si>
  <si>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</si>
  <si>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</si>
  <si>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</si>
  <si>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</si>
  <si>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</si>
  <si>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</si>
  <si>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</si>
  <si>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</si>
  <si>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</si>
  <si>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</si>
  <si>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</si>
  <si>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</si>
  <si>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</si>
  <si>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</si>
  <si>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</si>
  <si>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</si>
  <si>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</si>
  <si>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</si>
  <si>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</si>
  <si>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</si>
  <si>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</si>
  <si>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</si>
  <si>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</si>
  <si>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</si>
  <si>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</si>
  <si>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</si>
  <si>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</si>
  <si>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</si>
  <si>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</si>
  <si>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</si>
  <si>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</si>
  <si>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</si>
  <si>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</si>
  <si>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</si>
  <si>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</si>
  <si>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</si>
  <si>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</si>
  <si>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</si>
  <si>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</si>
  <si>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</si>
  <si>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</si>
  <si>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</si>
  <si>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</si>
  <si>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</si>
  <si>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</si>
  <si>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</si>
  <si>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</si>
  <si>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</si>
  <si>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</si>
  <si>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</si>
  <si>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</si>
  <si>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</si>
  <si>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</si>
  <si>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</si>
  <si>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</si>
  <si>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</si>
  <si>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</si>
  <si>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</si>
  <si>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</si>
  <si>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</si>
  <si>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</si>
  <si>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</si>
  <si>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</si>
  <si>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</si>
  <si>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</si>
  <si>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</si>
  <si>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</si>
  <si>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</si>
  <si>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</si>
  <si>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</si>
  <si>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</si>
  <si>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</si>
  <si>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</si>
  <si>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</si>
  <si>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</si>
  <si>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</si>
  <si>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</si>
  <si>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</si>
  <si>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</si>
  <si>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</si>
  <si>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</si>
  <si>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</si>
  <si>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</si>
  <si>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</si>
  <si>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</si>
  <si>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</si>
  <si>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</si>
  <si>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</si>
  <si>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</si>
  <si>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</si>
  <si>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</si>
  <si>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</si>
  <si>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</si>
  <si>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</si>
  <si>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</si>
  <si>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</si>
  <si>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</si>
  <si>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</si>
  <si>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</si>
  <si>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</si>
  <si>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</si>
  <si>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</si>
  <si>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</si>
  <si>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</si>
  <si>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</si>
  <si>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</si>
  <si>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</si>
  <si>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</si>
  <si>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</si>
  <si>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</si>
  <si>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</si>
  <si>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</si>
  <si>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</si>
  <si>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</si>
  <si>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</si>
  <si>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</si>
  <si>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</si>
  <si>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</si>
  <si>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</si>
  <si>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</si>
  <si>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</si>
  <si>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</si>
  <si>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</si>
  <si>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</si>
  <si>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</si>
  <si>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</si>
  <si>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</si>
  <si>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</si>
  <si>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</si>
  <si>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</si>
  <si>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</si>
  <si>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</si>
  <si>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</si>
  <si>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</si>
  <si>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</si>
  <si>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</si>
  <si>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</si>
  <si>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</si>
  <si>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</si>
  <si>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</si>
  <si>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</si>
  <si>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</si>
  <si>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</si>
  <si>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</si>
  <si>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</si>
  <si>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</si>
  <si>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</si>
  <si>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</si>
  <si>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</si>
  <si>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</si>
  <si>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</si>
  <si>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</si>
  <si>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</si>
  <si>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</si>
  <si>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</si>
  <si>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</si>
  <si>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</si>
  <si>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</si>
  <si>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</si>
  <si>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</si>
  <si>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</si>
  <si>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</si>
  <si>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</si>
  <si>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</si>
  <si>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</si>
  <si>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</si>
  <si>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</si>
  <si>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</si>
  <si>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</si>
  <si>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</si>
  <si>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</si>
  <si>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</si>
  <si>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</si>
  <si>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</si>
  <si>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</si>
  <si>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</si>
  <si>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</si>
  <si>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</si>
  <si>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</si>
  <si>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</si>
  <si>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</si>
  <si>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</si>
  <si>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</si>
  <si>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</si>
  <si>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</si>
  <si>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</si>
  <si>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</si>
  <si>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</si>
  <si>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</si>
  <si>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</si>
  <si>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</si>
  <si>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</si>
  <si>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</si>
  <si>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</si>
  <si>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</si>
  <si>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</si>
  <si>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</si>
  <si>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</si>
  <si>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</si>
  <si>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</si>
  <si>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</si>
  <si>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</si>
  <si>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</si>
  <si>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</si>
  <si>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</si>
  <si>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</si>
  <si>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</si>
  <si>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</si>
  <si>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</si>
  <si>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</si>
  <si>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</si>
  <si>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</si>
  <si>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</si>
  <si>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</si>
  <si>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</si>
  <si>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</si>
  <si>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</si>
  <si>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</si>
  <si>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</si>
  <si>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</si>
  <si>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</si>
  <si>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</si>
  <si>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</si>
  <si>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</si>
  <si>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</si>
  <si>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</si>
  <si>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</si>
  <si>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</si>
  <si>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</si>
  <si>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</si>
  <si>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</si>
  <si>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</si>
  <si>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</si>
  <si>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</si>
  <si>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Succesful</t>
  </si>
  <si>
    <t>Failed</t>
  </si>
  <si>
    <t>Mean Goal</t>
  </si>
  <si>
    <t>Median Goal</t>
  </si>
  <si>
    <t>Median Pledged</t>
  </si>
  <si>
    <t>Mean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</si>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</sst>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1" applyNumberFormat="1" applyFont="1"/>
    <xf numFmtId="165" fontId="0" fillId="0" borderId="0" xfId="0" applyNumberFormat="1"/>
  </cellXfs>
  <cellStyles count="2">
    <cellStyle name="Currency" xfId="1" builtinId="4"/>
    <cellStyle name="Normal" xfId="0" builtinId="0"/>
  </cellStyles>
  <dxfs count="15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A-4FD5-A84F-DD9DB3992D9D}"/>
            </c:ext>
          </c:extLst>
        </c:ser>
        <c:ser>
          <c:idx val="1"/>
          <c:order val="1"/>
          <c:tx>
            <c:strRef>
              <c:f>'Category Statisics'!$C$3:$C$4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9A-4FD5-A84F-DD9DB3992D9D}"/>
            </c:ext>
          </c:extLst>
        </c:ser>
        <c:ser>
          <c:idx val="2"/>
          <c:order val="2"/>
          <c:tx>
            <c:strRef>
              <c:f>'Category Statisics'!$D$3:$D$4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9A-4FD5-A84F-DD9DB3992D9D}"/>
            </c:ext>
          </c:extLst>
        </c:ser>
        <c:ser>
          <c:idx val="3"/>
          <c:order val="3"/>
          <c:tx>
            <c:strRef>
              <c:f>'Category Statisics'!$E$3:$E$4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9A-4FD5-A84F-DD9DB3992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9887135"/>
        <c:axId val="899890047"/>
      </c:barChart>
      <c:catAx>
        <c:axId val="89988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890047"/>
        <c:crosses val="autoZero"/>
        <c:auto val="1"/>
        <c:lblAlgn val="ctr"/>
        <c:lblOffset val="100"/>
        <c:noMultiLvlLbl val="0"/>
      </c:catAx>
      <c:valAx>
        <c:axId val="89989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88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5371828521432E-2"/>
          <c:y val="0.23406969962088073"/>
          <c:w val="0.72267825896762905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3-4A3D-9D90-81A1087319E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83-4A3D-9D90-81A1087319E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83-4A3D-9D90-81A108731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5330351"/>
        <c:axId val="905334927"/>
      </c:barChart>
      <c:catAx>
        <c:axId val="90533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334927"/>
        <c:crosses val="autoZero"/>
        <c:auto val="1"/>
        <c:lblAlgn val="ctr"/>
        <c:lblOffset val="100"/>
        <c:noMultiLvlLbl val="0"/>
      </c:catAx>
      <c:valAx>
        <c:axId val="90533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33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6F-48C0-B34D-0977B3DA7B6B}"/>
            </c:ext>
          </c:extLst>
        </c:ser>
        <c:ser>
          <c:idx val="1"/>
          <c:order val="1"/>
          <c:tx>
            <c:strRef>
              <c:f>'Outcomes Bassed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6F-48C0-B34D-0977B3DA7B6B}"/>
            </c:ext>
          </c:extLst>
        </c:ser>
        <c:ser>
          <c:idx val="2"/>
          <c:order val="2"/>
          <c:tx>
            <c:strRef>
              <c:f>'Outcomes Bassed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6F-48C0-B34D-0977B3DA7B6B}"/>
            </c:ext>
          </c:extLst>
        </c:ser>
        <c:ser>
          <c:idx val="3"/>
          <c:order val="3"/>
          <c:tx>
            <c:strRef>
              <c:f>'Outcomes Bassed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6F-48C0-B34D-0977B3DA7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0021519"/>
        <c:axId val="2110023183"/>
      </c:lineChart>
      <c:catAx>
        <c:axId val="211002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023183"/>
        <c:crosses val="autoZero"/>
        <c:auto val="1"/>
        <c:lblAlgn val="ctr"/>
        <c:lblOffset val="100"/>
        <c:noMultiLvlLbl val="0"/>
      </c:catAx>
      <c:valAx>
        <c:axId val="211002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02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Campaign Pleges for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Campaign Pleges for Musicals</a:t>
          </a:r>
        </a:p>
      </cx:txPr>
    </cx:title>
    <cx:plotArea>
      <cx:plotAreaRegion>
        <cx:series layoutId="boxWhisker" uniqueId="{248F8455-77CE-4851-B5F6-3D29D6C7344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000853B-4806-4B28-A998-E7F9880C696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618066</xdr:colOff>
      <xdr:row>3</xdr:row>
      <xdr:rowOff>46567</xdr:rowOff>
    </xdr:from>
    <xdr:to>
      <xdr:col>16</xdr:col>
      <xdr:colOff>554566</xdr:colOff>
      <xdr:row>26</xdr:row>
      <xdr:rowOff>67733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7FB0E-F5E0-46D3-B362-6A4C682A8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222441</xdr:colOff>
      <xdr:row>0</xdr:row>
      <xdr:rowOff>5</xdr:rowOff>
    </xdr:from>
    <xdr:to>
      <xdr:col>8</xdr:col>
      <xdr:colOff>290175</xdr:colOff>
      <xdr:row>15</xdr:row>
      <xdr:rowOff>12705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447D82B-C682-4691-8187-B915492F65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5908" y="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7</xdr:row>
      <xdr:rowOff>165100</xdr:rowOff>
    </xdr:from>
    <xdr:to>
      <xdr:col>15</xdr:col>
      <xdr:colOff>190499</xdr:colOff>
      <xdr:row>24</xdr:row>
      <xdr:rowOff>129116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521E9E-9200-431E-A2DF-4DDEE1CBF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158749</xdr:colOff>
      <xdr:row>2</xdr:row>
      <xdr:rowOff>133349</xdr:rowOff>
    </xdr:from>
    <xdr:to>
      <xdr:col>14</xdr:col>
      <xdr:colOff>226482</xdr:colOff>
      <xdr:row>17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8E144-B7B7-4AD0-B4DF-6AB1A84C9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 Palmstein" refreshedDate="44369.430008796298" createdVersion="7" refreshedVersion="7" minRefreshableVersion="3" recordCount="4114" xr:uid="{8E671771-BF71-40FB-A01D-CE7698B643E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k Palmstein" refreshedDate="44369.450701967595" createdVersion="7" refreshedVersion="7" minRefreshableVersion="3" recordCount="4114" xr:uid="{1E4D4DD2-D8F9-4440-9BAD-CEAD14BBC7C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D59533-FC78-4DB1-AB71-3D095F743C54}" name="PivotTable1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E1E6A6-3384-477E-A337-1CF3204D20D0}" name="PivotTable2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F7C3F6-EF11-4812-AA27-1B2E0056BECF}" name="PivotTable4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41F03-E9D8-4F3C-9048-56ACF65B7699}">
  <dimension ref="A1:S6"/>
  <sheetViews>
    <sheetView tabSelected="1" workbookViewId="0">
      <selection activeCell="S7" sqref="S7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19" x14ac:dyDescent="0.5">
      <c r="A1" s="12" t="s">
        <v>8222</v>
      </c>
      <c r="B1" t="s">
        <v>8223</v>
      </c>
    </row>
    <row r="3" spans="1:19" x14ac:dyDescent="0.5">
      <c r="A3" s="12" t="s">
        <v>8363</v>
      </c>
      <c r="B3" s="12" t="s">
        <v>8360</v>
      </c>
    </row>
    <row r="4" spans="1:19" x14ac:dyDescent="0.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19" x14ac:dyDescent="0.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19" x14ac:dyDescent="0.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  <c r="S6">
        <f>537/912</f>
        <v>0.58881578947368418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110" workbookViewId="0">
      <pane xSplit="3" ySplit="1" topLeftCell="D2706" activePane="bottomRight" state="frozen"/>
      <selection pane="topRight" activeCell="D1" sqref="D1"/>
      <selection pane="bottomLeft" activeCell="A2" sqref="A2"/>
      <selection pane="bottomRight" activeCell="Q2924" sqref="Q2924"/>
    </sheetView>
  </sheetViews>
  <sheetFormatPr defaultColWidth="8.8203125" defaultRowHeight="14.35" x14ac:dyDescent="0.5"/>
  <cols>
    <col min="2" max="2" width="38.46875" style="9" customWidth="1"/>
    <col min="3" max="3" width="40.3515625" style="3" customWidth="1"/>
    <col min="4" max="4" width="15.64453125" style="5" bestFit="1" customWidth="1"/>
    <col min="5" max="5" width="12.17578125" style="7" bestFit="1" customWidth="1"/>
    <col min="6" max="6" width="21.3515625" customWidth="1"/>
    <col min="7" max="7" width="17.8203125" customWidth="1"/>
    <col min="8" max="8" width="19.8203125" customWidth="1"/>
    <col min="9" max="9" width="19.3515625" customWidth="1"/>
    <col min="10" max="10" width="17.8203125" customWidth="1"/>
    <col min="11" max="11" width="15.46875" customWidth="1"/>
    <col min="12" max="12" width="24.46875" customWidth="1"/>
    <col min="13" max="13" width="36.46875" customWidth="1"/>
    <col min="14" max="14" width="41.17578125" customWidth="1"/>
    <col min="15" max="15" width="16.52734375" bestFit="1" customWidth="1"/>
    <col min="16" max="16" width="19.8203125" bestFit="1" customWidth="1"/>
    <col min="17" max="17" width="41.17578125" customWidth="1"/>
    <col min="18" max="18" width="14.703125" bestFit="1" customWidth="1"/>
    <col min="19" max="19" width="21.05859375" style="16" bestFit="1" customWidth="1"/>
    <col min="20" max="20" width="19.76171875" style="16" bestFit="1" customWidth="1"/>
  </cols>
  <sheetData>
    <row r="1" spans="1:20" x14ac:dyDescent="0.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5" t="s">
        <v>8366</v>
      </c>
    </row>
    <row r="2" spans="1:20" ht="43" hidden="1" x14ac:dyDescent="0.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7" hidden="1" x14ac:dyDescent="0.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" hidden="1" x14ac:dyDescent="0.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7" hidden="1" x14ac:dyDescent="0.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35" hidden="1" x14ac:dyDescent="0.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" hidden="1" x14ac:dyDescent="0.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" hidden="1" x14ac:dyDescent="0.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3" hidden="1" x14ac:dyDescent="0.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idden="1" x14ac:dyDescent="0.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" hidden="1" x14ac:dyDescent="0.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" hidden="1" x14ac:dyDescent="0.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3" hidden="1" x14ac:dyDescent="0.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3" hidden="1" x14ac:dyDescent="0.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28.7" hidden="1" x14ac:dyDescent="0.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7" hidden="1" x14ac:dyDescent="0.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" hidden="1" x14ac:dyDescent="0.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" hidden="1" x14ac:dyDescent="0.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" hidden="1" x14ac:dyDescent="0.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" hidden="1" x14ac:dyDescent="0.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" hidden="1" x14ac:dyDescent="0.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" hidden="1" x14ac:dyDescent="0.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" hidden="1" x14ac:dyDescent="0.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7" hidden="1" x14ac:dyDescent="0.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" hidden="1" x14ac:dyDescent="0.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7" hidden="1" x14ac:dyDescent="0.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" hidden="1" x14ac:dyDescent="0.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" hidden="1" x14ac:dyDescent="0.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" hidden="1" x14ac:dyDescent="0.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7" hidden="1" x14ac:dyDescent="0.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" hidden="1" x14ac:dyDescent="0.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" hidden="1" x14ac:dyDescent="0.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" hidden="1" x14ac:dyDescent="0.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3" hidden="1" x14ac:dyDescent="0.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" hidden="1" x14ac:dyDescent="0.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" hidden="1" x14ac:dyDescent="0.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" hidden="1" x14ac:dyDescent="0.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7" hidden="1" x14ac:dyDescent="0.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" hidden="1" x14ac:dyDescent="0.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" hidden="1" x14ac:dyDescent="0.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3" hidden="1" x14ac:dyDescent="0.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" hidden="1" x14ac:dyDescent="0.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" hidden="1" x14ac:dyDescent="0.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" hidden="1" x14ac:dyDescent="0.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" hidden="1" x14ac:dyDescent="0.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3" hidden="1" x14ac:dyDescent="0.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" hidden="1" x14ac:dyDescent="0.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" hidden="1" x14ac:dyDescent="0.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3" hidden="1" x14ac:dyDescent="0.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" hidden="1" x14ac:dyDescent="0.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" hidden="1" x14ac:dyDescent="0.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" hidden="1" x14ac:dyDescent="0.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" hidden="1" x14ac:dyDescent="0.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7" hidden="1" x14ac:dyDescent="0.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3" hidden="1" x14ac:dyDescent="0.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" hidden="1" x14ac:dyDescent="0.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7" hidden="1" x14ac:dyDescent="0.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" hidden="1" x14ac:dyDescent="0.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" hidden="1" x14ac:dyDescent="0.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" hidden="1" x14ac:dyDescent="0.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" hidden="1" x14ac:dyDescent="0.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" hidden="1" x14ac:dyDescent="0.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" hidden="1" x14ac:dyDescent="0.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" hidden="1" x14ac:dyDescent="0.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" hidden="1" x14ac:dyDescent="0.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" hidden="1" x14ac:dyDescent="0.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7" hidden="1" x14ac:dyDescent="0.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" hidden="1" x14ac:dyDescent="0.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35" hidden="1" x14ac:dyDescent="0.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" hidden="1" x14ac:dyDescent="0.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" hidden="1" x14ac:dyDescent="0.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" hidden="1" x14ac:dyDescent="0.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" hidden="1" x14ac:dyDescent="0.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" hidden="1" x14ac:dyDescent="0.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" hidden="1" x14ac:dyDescent="0.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" hidden="1" x14ac:dyDescent="0.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" hidden="1" x14ac:dyDescent="0.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" hidden="1" x14ac:dyDescent="0.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" hidden="1" x14ac:dyDescent="0.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" hidden="1" x14ac:dyDescent="0.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" hidden="1" x14ac:dyDescent="0.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" hidden="1" x14ac:dyDescent="0.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" hidden="1" x14ac:dyDescent="0.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" hidden="1" x14ac:dyDescent="0.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" hidden="1" x14ac:dyDescent="0.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" hidden="1" x14ac:dyDescent="0.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3" hidden="1" x14ac:dyDescent="0.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" hidden="1" x14ac:dyDescent="0.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" hidden="1" x14ac:dyDescent="0.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" hidden="1" x14ac:dyDescent="0.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7" hidden="1" x14ac:dyDescent="0.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" hidden="1" x14ac:dyDescent="0.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" hidden="1" x14ac:dyDescent="0.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35" hidden="1" x14ac:dyDescent="0.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" hidden="1" x14ac:dyDescent="0.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" hidden="1" x14ac:dyDescent="0.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3" hidden="1" x14ac:dyDescent="0.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" hidden="1" x14ac:dyDescent="0.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" hidden="1" x14ac:dyDescent="0.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7" hidden="1" x14ac:dyDescent="0.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" hidden="1" x14ac:dyDescent="0.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" hidden="1" x14ac:dyDescent="0.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" hidden="1" x14ac:dyDescent="0.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28.7" hidden="1" x14ac:dyDescent="0.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7" hidden="1" x14ac:dyDescent="0.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" hidden="1" x14ac:dyDescent="0.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" hidden="1" x14ac:dyDescent="0.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" hidden="1" x14ac:dyDescent="0.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" hidden="1" x14ac:dyDescent="0.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" hidden="1" x14ac:dyDescent="0.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" hidden="1" x14ac:dyDescent="0.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" hidden="1" x14ac:dyDescent="0.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7" hidden="1" x14ac:dyDescent="0.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" hidden="1" x14ac:dyDescent="0.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" hidden="1" x14ac:dyDescent="0.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3" hidden="1" x14ac:dyDescent="0.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7" hidden="1" x14ac:dyDescent="0.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" hidden="1" x14ac:dyDescent="0.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3" hidden="1" x14ac:dyDescent="0.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3" hidden="1" x14ac:dyDescent="0.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7" hidden="1" x14ac:dyDescent="0.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" hidden="1" x14ac:dyDescent="0.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" hidden="1" x14ac:dyDescent="0.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" hidden="1" x14ac:dyDescent="0.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" hidden="1" x14ac:dyDescent="0.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" hidden="1" x14ac:dyDescent="0.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7" hidden="1" x14ac:dyDescent="0.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3" hidden="1" x14ac:dyDescent="0.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" hidden="1" x14ac:dyDescent="0.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" hidden="1" x14ac:dyDescent="0.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7" hidden="1" x14ac:dyDescent="0.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7" hidden="1" x14ac:dyDescent="0.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" hidden="1" x14ac:dyDescent="0.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3" hidden="1" x14ac:dyDescent="0.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" hidden="1" x14ac:dyDescent="0.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" hidden="1" x14ac:dyDescent="0.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" hidden="1" x14ac:dyDescent="0.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" hidden="1" x14ac:dyDescent="0.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" hidden="1" x14ac:dyDescent="0.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" hidden="1" x14ac:dyDescent="0.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" hidden="1" x14ac:dyDescent="0.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" hidden="1" x14ac:dyDescent="0.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" hidden="1" x14ac:dyDescent="0.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" hidden="1" x14ac:dyDescent="0.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7" hidden="1" x14ac:dyDescent="0.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" hidden="1" x14ac:dyDescent="0.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" hidden="1" x14ac:dyDescent="0.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" hidden="1" x14ac:dyDescent="0.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" hidden="1" x14ac:dyDescent="0.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7" hidden="1" x14ac:dyDescent="0.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" hidden="1" x14ac:dyDescent="0.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28.7" hidden="1" x14ac:dyDescent="0.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35" hidden="1" x14ac:dyDescent="0.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3" hidden="1" x14ac:dyDescent="0.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" hidden="1" x14ac:dyDescent="0.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" hidden="1" x14ac:dyDescent="0.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" hidden="1" x14ac:dyDescent="0.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" hidden="1" x14ac:dyDescent="0.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" hidden="1" x14ac:dyDescent="0.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" hidden="1" x14ac:dyDescent="0.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35" hidden="1" x14ac:dyDescent="0.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" hidden="1" x14ac:dyDescent="0.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7" hidden="1" x14ac:dyDescent="0.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" hidden="1" x14ac:dyDescent="0.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" hidden="1" x14ac:dyDescent="0.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" hidden="1" x14ac:dyDescent="0.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" hidden="1" x14ac:dyDescent="0.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" hidden="1" x14ac:dyDescent="0.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" hidden="1" x14ac:dyDescent="0.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" hidden="1" x14ac:dyDescent="0.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" hidden="1" x14ac:dyDescent="0.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" hidden="1" x14ac:dyDescent="0.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" hidden="1" x14ac:dyDescent="0.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" hidden="1" x14ac:dyDescent="0.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7" hidden="1" x14ac:dyDescent="0.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7" hidden="1" x14ac:dyDescent="0.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7" hidden="1" x14ac:dyDescent="0.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" hidden="1" x14ac:dyDescent="0.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" hidden="1" x14ac:dyDescent="0.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" hidden="1" x14ac:dyDescent="0.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" hidden="1" x14ac:dyDescent="0.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" hidden="1" x14ac:dyDescent="0.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28.7" hidden="1" x14ac:dyDescent="0.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" hidden="1" x14ac:dyDescent="0.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" hidden="1" x14ac:dyDescent="0.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" hidden="1" x14ac:dyDescent="0.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3" hidden="1" x14ac:dyDescent="0.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3" hidden="1" x14ac:dyDescent="0.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" hidden="1" x14ac:dyDescent="0.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" hidden="1" x14ac:dyDescent="0.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" hidden="1" x14ac:dyDescent="0.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" hidden="1" x14ac:dyDescent="0.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" hidden="1" x14ac:dyDescent="0.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" hidden="1" x14ac:dyDescent="0.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7" hidden="1" x14ac:dyDescent="0.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" hidden="1" x14ac:dyDescent="0.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" hidden="1" x14ac:dyDescent="0.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" hidden="1" x14ac:dyDescent="0.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" hidden="1" x14ac:dyDescent="0.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" hidden="1" x14ac:dyDescent="0.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" hidden="1" x14ac:dyDescent="0.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" hidden="1" x14ac:dyDescent="0.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" hidden="1" x14ac:dyDescent="0.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" hidden="1" x14ac:dyDescent="0.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" hidden="1" x14ac:dyDescent="0.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7" hidden="1" x14ac:dyDescent="0.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" hidden="1" x14ac:dyDescent="0.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" hidden="1" x14ac:dyDescent="0.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" hidden="1" x14ac:dyDescent="0.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" hidden="1" x14ac:dyDescent="0.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" hidden="1" x14ac:dyDescent="0.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7" hidden="1" x14ac:dyDescent="0.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" hidden="1" x14ac:dyDescent="0.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" hidden="1" x14ac:dyDescent="0.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" hidden="1" x14ac:dyDescent="0.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" hidden="1" x14ac:dyDescent="0.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" hidden="1" x14ac:dyDescent="0.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" hidden="1" x14ac:dyDescent="0.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" hidden="1" x14ac:dyDescent="0.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7" hidden="1" x14ac:dyDescent="0.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" hidden="1" x14ac:dyDescent="0.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" hidden="1" x14ac:dyDescent="0.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" hidden="1" x14ac:dyDescent="0.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" hidden="1" x14ac:dyDescent="0.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" hidden="1" x14ac:dyDescent="0.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" hidden="1" x14ac:dyDescent="0.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" hidden="1" x14ac:dyDescent="0.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" hidden="1" x14ac:dyDescent="0.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idden="1" x14ac:dyDescent="0.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" hidden="1" x14ac:dyDescent="0.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" hidden="1" x14ac:dyDescent="0.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3" hidden="1" x14ac:dyDescent="0.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" hidden="1" x14ac:dyDescent="0.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" hidden="1" x14ac:dyDescent="0.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" hidden="1" x14ac:dyDescent="0.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35" hidden="1" x14ac:dyDescent="0.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" hidden="1" x14ac:dyDescent="0.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" hidden="1" x14ac:dyDescent="0.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35" hidden="1" x14ac:dyDescent="0.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" hidden="1" x14ac:dyDescent="0.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35" hidden="1" x14ac:dyDescent="0.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" hidden="1" x14ac:dyDescent="0.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" hidden="1" x14ac:dyDescent="0.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" hidden="1" x14ac:dyDescent="0.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3" hidden="1" x14ac:dyDescent="0.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" hidden="1" x14ac:dyDescent="0.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7" hidden="1" x14ac:dyDescent="0.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" hidden="1" x14ac:dyDescent="0.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" hidden="1" x14ac:dyDescent="0.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" hidden="1" x14ac:dyDescent="0.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3" hidden="1" x14ac:dyDescent="0.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" hidden="1" x14ac:dyDescent="0.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7" hidden="1" x14ac:dyDescent="0.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7" hidden="1" x14ac:dyDescent="0.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35" hidden="1" x14ac:dyDescent="0.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35" hidden="1" x14ac:dyDescent="0.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35" hidden="1" x14ac:dyDescent="0.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35" hidden="1" x14ac:dyDescent="0.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" hidden="1" x14ac:dyDescent="0.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" hidden="1" x14ac:dyDescent="0.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" hidden="1" x14ac:dyDescent="0.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" hidden="1" x14ac:dyDescent="0.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" hidden="1" x14ac:dyDescent="0.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" hidden="1" x14ac:dyDescent="0.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" hidden="1" x14ac:dyDescent="0.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" hidden="1" x14ac:dyDescent="0.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" hidden="1" x14ac:dyDescent="0.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" hidden="1" x14ac:dyDescent="0.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" hidden="1" x14ac:dyDescent="0.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7" hidden="1" x14ac:dyDescent="0.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" hidden="1" x14ac:dyDescent="0.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" hidden="1" x14ac:dyDescent="0.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" hidden="1" x14ac:dyDescent="0.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" hidden="1" x14ac:dyDescent="0.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7" hidden="1" x14ac:dyDescent="0.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" hidden="1" x14ac:dyDescent="0.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" hidden="1" x14ac:dyDescent="0.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" hidden="1" x14ac:dyDescent="0.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7" hidden="1" x14ac:dyDescent="0.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35" hidden="1" x14ac:dyDescent="0.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" hidden="1" x14ac:dyDescent="0.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7" hidden="1" x14ac:dyDescent="0.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" hidden="1" x14ac:dyDescent="0.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3" hidden="1" x14ac:dyDescent="0.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" hidden="1" x14ac:dyDescent="0.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57.35" hidden="1" x14ac:dyDescent="0.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" hidden="1" x14ac:dyDescent="0.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" hidden="1" x14ac:dyDescent="0.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" hidden="1" x14ac:dyDescent="0.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7" hidden="1" x14ac:dyDescent="0.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3" hidden="1" x14ac:dyDescent="0.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" hidden="1" x14ac:dyDescent="0.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" hidden="1" x14ac:dyDescent="0.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35" hidden="1" x14ac:dyDescent="0.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" hidden="1" x14ac:dyDescent="0.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7" hidden="1" x14ac:dyDescent="0.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28.7" hidden="1" x14ac:dyDescent="0.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7" hidden="1" x14ac:dyDescent="0.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" hidden="1" x14ac:dyDescent="0.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" hidden="1" x14ac:dyDescent="0.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" hidden="1" x14ac:dyDescent="0.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" hidden="1" x14ac:dyDescent="0.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3" hidden="1" x14ac:dyDescent="0.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35" hidden="1" x14ac:dyDescent="0.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" hidden="1" x14ac:dyDescent="0.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" hidden="1" x14ac:dyDescent="0.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7" hidden="1" x14ac:dyDescent="0.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" hidden="1" x14ac:dyDescent="0.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" hidden="1" x14ac:dyDescent="0.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35" hidden="1" x14ac:dyDescent="0.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" hidden="1" x14ac:dyDescent="0.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" hidden="1" x14ac:dyDescent="0.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" hidden="1" x14ac:dyDescent="0.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" hidden="1" x14ac:dyDescent="0.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" hidden="1" x14ac:dyDescent="0.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" hidden="1" x14ac:dyDescent="0.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" hidden="1" x14ac:dyDescent="0.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" hidden="1" x14ac:dyDescent="0.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" hidden="1" x14ac:dyDescent="0.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" hidden="1" x14ac:dyDescent="0.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" hidden="1" x14ac:dyDescent="0.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" hidden="1" x14ac:dyDescent="0.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" hidden="1" x14ac:dyDescent="0.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" hidden="1" x14ac:dyDescent="0.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3" hidden="1" x14ac:dyDescent="0.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" hidden="1" x14ac:dyDescent="0.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" hidden="1" x14ac:dyDescent="0.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" hidden="1" x14ac:dyDescent="0.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" hidden="1" x14ac:dyDescent="0.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" hidden="1" x14ac:dyDescent="0.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" hidden="1" x14ac:dyDescent="0.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" hidden="1" x14ac:dyDescent="0.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7" hidden="1" x14ac:dyDescent="0.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" hidden="1" x14ac:dyDescent="0.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" hidden="1" x14ac:dyDescent="0.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" hidden="1" x14ac:dyDescent="0.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" hidden="1" x14ac:dyDescent="0.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" hidden="1" x14ac:dyDescent="0.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" hidden="1" x14ac:dyDescent="0.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" hidden="1" x14ac:dyDescent="0.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" hidden="1" x14ac:dyDescent="0.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" hidden="1" x14ac:dyDescent="0.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" hidden="1" x14ac:dyDescent="0.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" hidden="1" x14ac:dyDescent="0.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" hidden="1" x14ac:dyDescent="0.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28.7" hidden="1" x14ac:dyDescent="0.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28.7" hidden="1" x14ac:dyDescent="0.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" hidden="1" x14ac:dyDescent="0.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" hidden="1" x14ac:dyDescent="0.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" hidden="1" x14ac:dyDescent="0.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" hidden="1" x14ac:dyDescent="0.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" hidden="1" x14ac:dyDescent="0.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3" hidden="1" x14ac:dyDescent="0.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3" hidden="1" x14ac:dyDescent="0.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" hidden="1" x14ac:dyDescent="0.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" hidden="1" x14ac:dyDescent="0.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" hidden="1" x14ac:dyDescent="0.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" hidden="1" x14ac:dyDescent="0.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" hidden="1" x14ac:dyDescent="0.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" hidden="1" x14ac:dyDescent="0.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" hidden="1" x14ac:dyDescent="0.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" hidden="1" x14ac:dyDescent="0.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7" hidden="1" x14ac:dyDescent="0.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" hidden="1" x14ac:dyDescent="0.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" hidden="1" x14ac:dyDescent="0.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" hidden="1" x14ac:dyDescent="0.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" hidden="1" x14ac:dyDescent="0.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" hidden="1" x14ac:dyDescent="0.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35" hidden="1" x14ac:dyDescent="0.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" hidden="1" x14ac:dyDescent="0.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3" hidden="1" x14ac:dyDescent="0.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" hidden="1" x14ac:dyDescent="0.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3" hidden="1" x14ac:dyDescent="0.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" hidden="1" x14ac:dyDescent="0.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" hidden="1" x14ac:dyDescent="0.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" hidden="1" x14ac:dyDescent="0.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" hidden="1" x14ac:dyDescent="0.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3" hidden="1" x14ac:dyDescent="0.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" hidden="1" x14ac:dyDescent="0.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3" hidden="1" x14ac:dyDescent="0.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" hidden="1" x14ac:dyDescent="0.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" hidden="1" x14ac:dyDescent="0.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" hidden="1" x14ac:dyDescent="0.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28.7" hidden="1" x14ac:dyDescent="0.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" hidden="1" x14ac:dyDescent="0.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" hidden="1" x14ac:dyDescent="0.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" hidden="1" x14ac:dyDescent="0.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35" hidden="1" x14ac:dyDescent="0.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" hidden="1" x14ac:dyDescent="0.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" hidden="1" x14ac:dyDescent="0.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" hidden="1" x14ac:dyDescent="0.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" hidden="1" x14ac:dyDescent="0.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" hidden="1" x14ac:dyDescent="0.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" hidden="1" x14ac:dyDescent="0.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" hidden="1" x14ac:dyDescent="0.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7" hidden="1" x14ac:dyDescent="0.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" hidden="1" x14ac:dyDescent="0.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" hidden="1" x14ac:dyDescent="0.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" hidden="1" x14ac:dyDescent="0.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" hidden="1" x14ac:dyDescent="0.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" hidden="1" x14ac:dyDescent="0.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" hidden="1" x14ac:dyDescent="0.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" hidden="1" x14ac:dyDescent="0.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" hidden="1" x14ac:dyDescent="0.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" hidden="1" x14ac:dyDescent="0.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35" hidden="1" x14ac:dyDescent="0.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28.7" hidden="1" x14ac:dyDescent="0.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" hidden="1" x14ac:dyDescent="0.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" hidden="1" x14ac:dyDescent="0.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" hidden="1" x14ac:dyDescent="0.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" hidden="1" x14ac:dyDescent="0.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" hidden="1" x14ac:dyDescent="0.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" hidden="1" x14ac:dyDescent="0.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" hidden="1" x14ac:dyDescent="0.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" hidden="1" x14ac:dyDescent="0.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" hidden="1" x14ac:dyDescent="0.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" hidden="1" x14ac:dyDescent="0.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3" hidden="1" x14ac:dyDescent="0.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7" hidden="1" x14ac:dyDescent="0.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35" hidden="1" x14ac:dyDescent="0.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" hidden="1" x14ac:dyDescent="0.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" hidden="1" x14ac:dyDescent="0.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3" hidden="1" x14ac:dyDescent="0.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35" hidden="1" x14ac:dyDescent="0.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3" hidden="1" x14ac:dyDescent="0.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3" hidden="1" x14ac:dyDescent="0.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" hidden="1" x14ac:dyDescent="0.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" hidden="1" x14ac:dyDescent="0.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" hidden="1" x14ac:dyDescent="0.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" hidden="1" x14ac:dyDescent="0.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" hidden="1" x14ac:dyDescent="0.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" hidden="1" x14ac:dyDescent="0.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" hidden="1" x14ac:dyDescent="0.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" hidden="1" x14ac:dyDescent="0.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" hidden="1" x14ac:dyDescent="0.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" hidden="1" x14ac:dyDescent="0.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" hidden="1" x14ac:dyDescent="0.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" hidden="1" x14ac:dyDescent="0.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" hidden="1" x14ac:dyDescent="0.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" hidden="1" x14ac:dyDescent="0.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" hidden="1" x14ac:dyDescent="0.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7" hidden="1" x14ac:dyDescent="0.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" hidden="1" x14ac:dyDescent="0.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" hidden="1" x14ac:dyDescent="0.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" hidden="1" x14ac:dyDescent="0.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" hidden="1" x14ac:dyDescent="0.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" hidden="1" x14ac:dyDescent="0.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" hidden="1" x14ac:dyDescent="0.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" hidden="1" x14ac:dyDescent="0.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7" hidden="1" x14ac:dyDescent="0.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" hidden="1" x14ac:dyDescent="0.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" hidden="1" x14ac:dyDescent="0.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" hidden="1" x14ac:dyDescent="0.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7" hidden="1" x14ac:dyDescent="0.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" hidden="1" x14ac:dyDescent="0.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" hidden="1" x14ac:dyDescent="0.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" hidden="1" x14ac:dyDescent="0.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7" hidden="1" x14ac:dyDescent="0.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" hidden="1" x14ac:dyDescent="0.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35" hidden="1" x14ac:dyDescent="0.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" hidden="1" x14ac:dyDescent="0.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" hidden="1" x14ac:dyDescent="0.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" hidden="1" x14ac:dyDescent="0.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3" hidden="1" x14ac:dyDescent="0.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7" hidden="1" x14ac:dyDescent="0.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3" hidden="1" x14ac:dyDescent="0.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" hidden="1" x14ac:dyDescent="0.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" hidden="1" x14ac:dyDescent="0.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" hidden="1" x14ac:dyDescent="0.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" hidden="1" x14ac:dyDescent="0.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" hidden="1" x14ac:dyDescent="0.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3" hidden="1" x14ac:dyDescent="0.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35" hidden="1" x14ac:dyDescent="0.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28.7" hidden="1" x14ac:dyDescent="0.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" hidden="1" x14ac:dyDescent="0.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" hidden="1" x14ac:dyDescent="0.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" hidden="1" x14ac:dyDescent="0.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" hidden="1" x14ac:dyDescent="0.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" hidden="1" x14ac:dyDescent="0.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" hidden="1" x14ac:dyDescent="0.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" hidden="1" x14ac:dyDescent="0.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" hidden="1" x14ac:dyDescent="0.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" hidden="1" x14ac:dyDescent="0.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7" hidden="1" x14ac:dyDescent="0.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" hidden="1" x14ac:dyDescent="0.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35" hidden="1" x14ac:dyDescent="0.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35" hidden="1" x14ac:dyDescent="0.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" hidden="1" x14ac:dyDescent="0.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3" hidden="1" x14ac:dyDescent="0.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" hidden="1" x14ac:dyDescent="0.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" hidden="1" x14ac:dyDescent="0.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" hidden="1" x14ac:dyDescent="0.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" hidden="1" x14ac:dyDescent="0.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" hidden="1" x14ac:dyDescent="0.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35" hidden="1" x14ac:dyDescent="0.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" hidden="1" x14ac:dyDescent="0.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" hidden="1" x14ac:dyDescent="0.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" hidden="1" x14ac:dyDescent="0.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" hidden="1" x14ac:dyDescent="0.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7" hidden="1" x14ac:dyDescent="0.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" hidden="1" x14ac:dyDescent="0.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" hidden="1" x14ac:dyDescent="0.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7" hidden="1" x14ac:dyDescent="0.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" hidden="1" x14ac:dyDescent="0.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" hidden="1" x14ac:dyDescent="0.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" hidden="1" x14ac:dyDescent="0.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" hidden="1" x14ac:dyDescent="0.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" hidden="1" x14ac:dyDescent="0.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" hidden="1" x14ac:dyDescent="0.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" hidden="1" x14ac:dyDescent="0.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" hidden="1" x14ac:dyDescent="0.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35" hidden="1" x14ac:dyDescent="0.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" hidden="1" x14ac:dyDescent="0.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35" hidden="1" x14ac:dyDescent="0.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7" hidden="1" x14ac:dyDescent="0.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" hidden="1" x14ac:dyDescent="0.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" hidden="1" x14ac:dyDescent="0.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" hidden="1" x14ac:dyDescent="0.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" hidden="1" x14ac:dyDescent="0.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" hidden="1" x14ac:dyDescent="0.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" hidden="1" x14ac:dyDescent="0.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28.7" hidden="1" x14ac:dyDescent="0.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3" hidden="1" x14ac:dyDescent="0.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" hidden="1" x14ac:dyDescent="0.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" hidden="1" x14ac:dyDescent="0.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" hidden="1" x14ac:dyDescent="0.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35" hidden="1" x14ac:dyDescent="0.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" hidden="1" x14ac:dyDescent="0.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" hidden="1" x14ac:dyDescent="0.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" hidden="1" x14ac:dyDescent="0.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" hidden="1" x14ac:dyDescent="0.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" hidden="1" x14ac:dyDescent="0.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" hidden="1" x14ac:dyDescent="0.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3" hidden="1" x14ac:dyDescent="0.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" hidden="1" x14ac:dyDescent="0.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3" hidden="1" x14ac:dyDescent="0.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" hidden="1" x14ac:dyDescent="0.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" hidden="1" x14ac:dyDescent="0.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" hidden="1" x14ac:dyDescent="0.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" hidden="1" x14ac:dyDescent="0.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" hidden="1" x14ac:dyDescent="0.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" hidden="1" x14ac:dyDescent="0.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7" hidden="1" x14ac:dyDescent="0.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" hidden="1" x14ac:dyDescent="0.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" hidden="1" x14ac:dyDescent="0.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" hidden="1" x14ac:dyDescent="0.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" hidden="1" x14ac:dyDescent="0.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" hidden="1" x14ac:dyDescent="0.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" hidden="1" x14ac:dyDescent="0.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" hidden="1" x14ac:dyDescent="0.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35" hidden="1" x14ac:dyDescent="0.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" hidden="1" x14ac:dyDescent="0.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" hidden="1" x14ac:dyDescent="0.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" hidden="1" x14ac:dyDescent="0.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35" hidden="1" x14ac:dyDescent="0.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" hidden="1" x14ac:dyDescent="0.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7" hidden="1" x14ac:dyDescent="0.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" hidden="1" x14ac:dyDescent="0.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" hidden="1" x14ac:dyDescent="0.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3" hidden="1" x14ac:dyDescent="0.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" hidden="1" x14ac:dyDescent="0.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35" hidden="1" x14ac:dyDescent="0.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" hidden="1" x14ac:dyDescent="0.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" hidden="1" x14ac:dyDescent="0.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7" hidden="1" x14ac:dyDescent="0.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7" hidden="1" x14ac:dyDescent="0.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" hidden="1" x14ac:dyDescent="0.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" hidden="1" x14ac:dyDescent="0.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" hidden="1" x14ac:dyDescent="0.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" hidden="1" x14ac:dyDescent="0.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28.7" hidden="1" x14ac:dyDescent="0.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" hidden="1" x14ac:dyDescent="0.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" hidden="1" x14ac:dyDescent="0.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1.7" hidden="1" x14ac:dyDescent="0.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" hidden="1" x14ac:dyDescent="0.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3" hidden="1" x14ac:dyDescent="0.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" hidden="1" x14ac:dyDescent="0.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" hidden="1" x14ac:dyDescent="0.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35" hidden="1" x14ac:dyDescent="0.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7" hidden="1" x14ac:dyDescent="0.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" hidden="1" x14ac:dyDescent="0.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7" hidden="1" x14ac:dyDescent="0.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" hidden="1" x14ac:dyDescent="0.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7" hidden="1" x14ac:dyDescent="0.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" hidden="1" x14ac:dyDescent="0.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7" hidden="1" x14ac:dyDescent="0.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" hidden="1" x14ac:dyDescent="0.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" hidden="1" x14ac:dyDescent="0.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" hidden="1" x14ac:dyDescent="0.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" hidden="1" x14ac:dyDescent="0.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7" hidden="1" x14ac:dyDescent="0.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3" hidden="1" x14ac:dyDescent="0.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" hidden="1" x14ac:dyDescent="0.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" hidden="1" x14ac:dyDescent="0.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" hidden="1" x14ac:dyDescent="0.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" hidden="1" x14ac:dyDescent="0.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" hidden="1" x14ac:dyDescent="0.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7" hidden="1" x14ac:dyDescent="0.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" hidden="1" x14ac:dyDescent="0.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" hidden="1" x14ac:dyDescent="0.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" hidden="1" x14ac:dyDescent="0.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" hidden="1" x14ac:dyDescent="0.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3" hidden="1" x14ac:dyDescent="0.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" hidden="1" x14ac:dyDescent="0.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7" hidden="1" x14ac:dyDescent="0.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" hidden="1" x14ac:dyDescent="0.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" hidden="1" x14ac:dyDescent="0.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" hidden="1" x14ac:dyDescent="0.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3" hidden="1" x14ac:dyDescent="0.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" hidden="1" x14ac:dyDescent="0.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" hidden="1" x14ac:dyDescent="0.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" hidden="1" x14ac:dyDescent="0.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" hidden="1" x14ac:dyDescent="0.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" hidden="1" x14ac:dyDescent="0.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" hidden="1" x14ac:dyDescent="0.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3" hidden="1" x14ac:dyDescent="0.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7" hidden="1" x14ac:dyDescent="0.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7" hidden="1" x14ac:dyDescent="0.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" hidden="1" x14ac:dyDescent="0.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7" hidden="1" x14ac:dyDescent="0.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7" hidden="1" x14ac:dyDescent="0.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28.7" hidden="1" x14ac:dyDescent="0.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" hidden="1" x14ac:dyDescent="0.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7" hidden="1" x14ac:dyDescent="0.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" hidden="1" x14ac:dyDescent="0.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" hidden="1" x14ac:dyDescent="0.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" hidden="1" x14ac:dyDescent="0.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28.7" hidden="1" x14ac:dyDescent="0.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" hidden="1" x14ac:dyDescent="0.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7" hidden="1" x14ac:dyDescent="0.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" hidden="1" x14ac:dyDescent="0.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" hidden="1" x14ac:dyDescent="0.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7" hidden="1" x14ac:dyDescent="0.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" hidden="1" x14ac:dyDescent="0.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" hidden="1" x14ac:dyDescent="0.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" hidden="1" x14ac:dyDescent="0.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3" hidden="1" x14ac:dyDescent="0.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3" hidden="1" x14ac:dyDescent="0.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" hidden="1" x14ac:dyDescent="0.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" hidden="1" x14ac:dyDescent="0.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" hidden="1" x14ac:dyDescent="0.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" hidden="1" x14ac:dyDescent="0.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" hidden="1" x14ac:dyDescent="0.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" hidden="1" x14ac:dyDescent="0.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" hidden="1" x14ac:dyDescent="0.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" hidden="1" x14ac:dyDescent="0.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" hidden="1" x14ac:dyDescent="0.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" hidden="1" x14ac:dyDescent="0.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" hidden="1" x14ac:dyDescent="0.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" hidden="1" x14ac:dyDescent="0.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" hidden="1" x14ac:dyDescent="0.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" hidden="1" x14ac:dyDescent="0.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35" hidden="1" x14ac:dyDescent="0.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3" hidden="1" x14ac:dyDescent="0.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3" hidden="1" x14ac:dyDescent="0.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" hidden="1" x14ac:dyDescent="0.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3" hidden="1" x14ac:dyDescent="0.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7" hidden="1" x14ac:dyDescent="0.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" hidden="1" x14ac:dyDescent="0.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35" hidden="1" x14ac:dyDescent="0.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3" hidden="1" x14ac:dyDescent="0.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" hidden="1" x14ac:dyDescent="0.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" hidden="1" x14ac:dyDescent="0.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" hidden="1" x14ac:dyDescent="0.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" hidden="1" x14ac:dyDescent="0.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" hidden="1" x14ac:dyDescent="0.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" hidden="1" x14ac:dyDescent="0.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7" hidden="1" x14ac:dyDescent="0.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" hidden="1" x14ac:dyDescent="0.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35" hidden="1" x14ac:dyDescent="0.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" hidden="1" x14ac:dyDescent="0.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" hidden="1" x14ac:dyDescent="0.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" hidden="1" x14ac:dyDescent="0.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7" hidden="1" x14ac:dyDescent="0.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" hidden="1" x14ac:dyDescent="0.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" hidden="1" x14ac:dyDescent="0.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28.7" hidden="1" x14ac:dyDescent="0.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" hidden="1" x14ac:dyDescent="0.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3" hidden="1" x14ac:dyDescent="0.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7" hidden="1" x14ac:dyDescent="0.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" hidden="1" x14ac:dyDescent="0.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" hidden="1" x14ac:dyDescent="0.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" hidden="1" x14ac:dyDescent="0.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" hidden="1" x14ac:dyDescent="0.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" hidden="1" x14ac:dyDescent="0.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" hidden="1" x14ac:dyDescent="0.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" hidden="1" x14ac:dyDescent="0.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" hidden="1" x14ac:dyDescent="0.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7" hidden="1" x14ac:dyDescent="0.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" hidden="1" x14ac:dyDescent="0.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" hidden="1" x14ac:dyDescent="0.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" hidden="1" x14ac:dyDescent="0.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7" hidden="1" x14ac:dyDescent="0.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7" hidden="1" x14ac:dyDescent="0.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3" hidden="1" x14ac:dyDescent="0.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3" hidden="1" x14ac:dyDescent="0.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" hidden="1" x14ac:dyDescent="0.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" hidden="1" x14ac:dyDescent="0.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3" hidden="1" x14ac:dyDescent="0.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" hidden="1" x14ac:dyDescent="0.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" hidden="1" x14ac:dyDescent="0.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" hidden="1" x14ac:dyDescent="0.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" hidden="1" x14ac:dyDescent="0.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35" hidden="1" x14ac:dyDescent="0.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" hidden="1" x14ac:dyDescent="0.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7" hidden="1" x14ac:dyDescent="0.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" hidden="1" x14ac:dyDescent="0.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" hidden="1" x14ac:dyDescent="0.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" hidden="1" x14ac:dyDescent="0.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3" hidden="1" x14ac:dyDescent="0.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" hidden="1" x14ac:dyDescent="0.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" hidden="1" x14ac:dyDescent="0.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7" hidden="1" x14ac:dyDescent="0.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" hidden="1" x14ac:dyDescent="0.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" hidden="1" x14ac:dyDescent="0.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35" hidden="1" x14ac:dyDescent="0.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28.7" hidden="1" x14ac:dyDescent="0.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" hidden="1" x14ac:dyDescent="0.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" hidden="1" x14ac:dyDescent="0.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" hidden="1" x14ac:dyDescent="0.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7" hidden="1" x14ac:dyDescent="0.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" hidden="1" x14ac:dyDescent="0.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3" hidden="1" x14ac:dyDescent="0.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7" hidden="1" x14ac:dyDescent="0.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3" hidden="1" x14ac:dyDescent="0.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" hidden="1" x14ac:dyDescent="0.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28.7" hidden="1" x14ac:dyDescent="0.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" hidden="1" x14ac:dyDescent="0.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idden="1" x14ac:dyDescent="0.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" hidden="1" x14ac:dyDescent="0.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" hidden="1" x14ac:dyDescent="0.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" hidden="1" x14ac:dyDescent="0.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" hidden="1" x14ac:dyDescent="0.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" hidden="1" x14ac:dyDescent="0.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3" hidden="1" x14ac:dyDescent="0.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" hidden="1" x14ac:dyDescent="0.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" hidden="1" x14ac:dyDescent="0.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" hidden="1" x14ac:dyDescent="0.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" hidden="1" x14ac:dyDescent="0.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" hidden="1" x14ac:dyDescent="0.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7" hidden="1" x14ac:dyDescent="0.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" hidden="1" x14ac:dyDescent="0.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" hidden="1" x14ac:dyDescent="0.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" hidden="1" x14ac:dyDescent="0.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" hidden="1" x14ac:dyDescent="0.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" hidden="1" x14ac:dyDescent="0.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" hidden="1" x14ac:dyDescent="0.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" hidden="1" x14ac:dyDescent="0.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" hidden="1" x14ac:dyDescent="0.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35" hidden="1" x14ac:dyDescent="0.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" hidden="1" x14ac:dyDescent="0.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3" hidden="1" x14ac:dyDescent="0.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" hidden="1" x14ac:dyDescent="0.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" hidden="1" x14ac:dyDescent="0.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35" hidden="1" x14ac:dyDescent="0.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" hidden="1" x14ac:dyDescent="0.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" hidden="1" x14ac:dyDescent="0.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" hidden="1" x14ac:dyDescent="0.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" hidden="1" x14ac:dyDescent="0.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" hidden="1" x14ac:dyDescent="0.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" hidden="1" x14ac:dyDescent="0.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3" hidden="1" x14ac:dyDescent="0.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28.7" hidden="1" x14ac:dyDescent="0.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" hidden="1" x14ac:dyDescent="0.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" hidden="1" x14ac:dyDescent="0.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" hidden="1" x14ac:dyDescent="0.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" hidden="1" x14ac:dyDescent="0.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" hidden="1" x14ac:dyDescent="0.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" hidden="1" x14ac:dyDescent="0.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" hidden="1" x14ac:dyDescent="0.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" hidden="1" x14ac:dyDescent="0.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" hidden="1" x14ac:dyDescent="0.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" hidden="1" x14ac:dyDescent="0.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" hidden="1" x14ac:dyDescent="0.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7" hidden="1" x14ac:dyDescent="0.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" hidden="1" x14ac:dyDescent="0.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" hidden="1" x14ac:dyDescent="0.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" hidden="1" x14ac:dyDescent="0.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35" hidden="1" x14ac:dyDescent="0.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" hidden="1" x14ac:dyDescent="0.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" hidden="1" x14ac:dyDescent="0.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" hidden="1" x14ac:dyDescent="0.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" hidden="1" x14ac:dyDescent="0.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" hidden="1" x14ac:dyDescent="0.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3" hidden="1" x14ac:dyDescent="0.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" hidden="1" x14ac:dyDescent="0.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" hidden="1" x14ac:dyDescent="0.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" hidden="1" x14ac:dyDescent="0.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7" hidden="1" x14ac:dyDescent="0.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" hidden="1" x14ac:dyDescent="0.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" hidden="1" x14ac:dyDescent="0.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" hidden="1" x14ac:dyDescent="0.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7" hidden="1" x14ac:dyDescent="0.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" hidden="1" x14ac:dyDescent="0.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7" hidden="1" x14ac:dyDescent="0.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" hidden="1" x14ac:dyDescent="0.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7" hidden="1" x14ac:dyDescent="0.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7" hidden="1" x14ac:dyDescent="0.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" hidden="1" x14ac:dyDescent="0.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" hidden="1" x14ac:dyDescent="0.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7" hidden="1" x14ac:dyDescent="0.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" hidden="1" x14ac:dyDescent="0.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" hidden="1" x14ac:dyDescent="0.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28.7" hidden="1" x14ac:dyDescent="0.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" hidden="1" x14ac:dyDescent="0.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3" hidden="1" x14ac:dyDescent="0.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7" hidden="1" x14ac:dyDescent="0.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" hidden="1" x14ac:dyDescent="0.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3" hidden="1" x14ac:dyDescent="0.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3" hidden="1" x14ac:dyDescent="0.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3" hidden="1" x14ac:dyDescent="0.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" hidden="1" x14ac:dyDescent="0.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7" hidden="1" x14ac:dyDescent="0.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" hidden="1" x14ac:dyDescent="0.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3" hidden="1" x14ac:dyDescent="0.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" hidden="1" x14ac:dyDescent="0.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28.7" hidden="1" x14ac:dyDescent="0.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" hidden="1" x14ac:dyDescent="0.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" hidden="1" x14ac:dyDescent="0.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" hidden="1" x14ac:dyDescent="0.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" hidden="1" x14ac:dyDescent="0.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" hidden="1" x14ac:dyDescent="0.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" hidden="1" x14ac:dyDescent="0.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3" hidden="1" x14ac:dyDescent="0.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" hidden="1" x14ac:dyDescent="0.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" hidden="1" x14ac:dyDescent="0.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7" hidden="1" x14ac:dyDescent="0.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" hidden="1" x14ac:dyDescent="0.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35" hidden="1" x14ac:dyDescent="0.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" hidden="1" x14ac:dyDescent="0.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" hidden="1" x14ac:dyDescent="0.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7" hidden="1" x14ac:dyDescent="0.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" hidden="1" x14ac:dyDescent="0.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" hidden="1" x14ac:dyDescent="0.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7" hidden="1" x14ac:dyDescent="0.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3" hidden="1" x14ac:dyDescent="0.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28.7" hidden="1" x14ac:dyDescent="0.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" hidden="1" x14ac:dyDescent="0.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" hidden="1" x14ac:dyDescent="0.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" hidden="1" x14ac:dyDescent="0.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" hidden="1" x14ac:dyDescent="0.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" hidden="1" x14ac:dyDescent="0.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" hidden="1" x14ac:dyDescent="0.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" hidden="1" x14ac:dyDescent="0.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" hidden="1" x14ac:dyDescent="0.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" hidden="1" x14ac:dyDescent="0.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" hidden="1" x14ac:dyDescent="0.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35" hidden="1" x14ac:dyDescent="0.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35" hidden="1" x14ac:dyDescent="0.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" hidden="1" x14ac:dyDescent="0.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" hidden="1" x14ac:dyDescent="0.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" hidden="1" x14ac:dyDescent="0.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7" hidden="1" x14ac:dyDescent="0.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3" hidden="1" x14ac:dyDescent="0.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35" hidden="1" x14ac:dyDescent="0.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7" hidden="1" x14ac:dyDescent="0.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" hidden="1" x14ac:dyDescent="0.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" hidden="1" x14ac:dyDescent="0.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" hidden="1" x14ac:dyDescent="0.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" hidden="1" x14ac:dyDescent="0.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" hidden="1" x14ac:dyDescent="0.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" hidden="1" x14ac:dyDescent="0.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3" hidden="1" x14ac:dyDescent="0.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" hidden="1" x14ac:dyDescent="0.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" hidden="1" x14ac:dyDescent="0.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" hidden="1" x14ac:dyDescent="0.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" hidden="1" x14ac:dyDescent="0.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3" hidden="1" x14ac:dyDescent="0.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" hidden="1" x14ac:dyDescent="0.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3" hidden="1" x14ac:dyDescent="0.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" hidden="1" x14ac:dyDescent="0.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" hidden="1" x14ac:dyDescent="0.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" hidden="1" x14ac:dyDescent="0.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" hidden="1" x14ac:dyDescent="0.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" hidden="1" x14ac:dyDescent="0.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" hidden="1" x14ac:dyDescent="0.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" hidden="1" x14ac:dyDescent="0.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" hidden="1" x14ac:dyDescent="0.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" hidden="1" x14ac:dyDescent="0.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7" hidden="1" x14ac:dyDescent="0.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35" hidden="1" x14ac:dyDescent="0.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35" hidden="1" x14ac:dyDescent="0.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" hidden="1" x14ac:dyDescent="0.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" hidden="1" x14ac:dyDescent="0.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" hidden="1" x14ac:dyDescent="0.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7" hidden="1" x14ac:dyDescent="0.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7" hidden="1" x14ac:dyDescent="0.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" hidden="1" x14ac:dyDescent="0.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35" hidden="1" x14ac:dyDescent="0.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" hidden="1" x14ac:dyDescent="0.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" hidden="1" x14ac:dyDescent="0.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" hidden="1" x14ac:dyDescent="0.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" hidden="1" x14ac:dyDescent="0.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" hidden="1" x14ac:dyDescent="0.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" hidden="1" x14ac:dyDescent="0.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" hidden="1" x14ac:dyDescent="0.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" hidden="1" x14ac:dyDescent="0.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3" hidden="1" x14ac:dyDescent="0.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" hidden="1" x14ac:dyDescent="0.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" hidden="1" x14ac:dyDescent="0.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" hidden="1" x14ac:dyDescent="0.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" hidden="1" x14ac:dyDescent="0.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" hidden="1" x14ac:dyDescent="0.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" hidden="1" x14ac:dyDescent="0.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35" hidden="1" x14ac:dyDescent="0.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7" hidden="1" x14ac:dyDescent="0.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" hidden="1" x14ac:dyDescent="0.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" hidden="1" x14ac:dyDescent="0.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35" hidden="1" x14ac:dyDescent="0.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" hidden="1" x14ac:dyDescent="0.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7" hidden="1" x14ac:dyDescent="0.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" hidden="1" x14ac:dyDescent="0.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" hidden="1" x14ac:dyDescent="0.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" hidden="1" x14ac:dyDescent="0.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" hidden="1" x14ac:dyDescent="0.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" hidden="1" x14ac:dyDescent="0.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" hidden="1" x14ac:dyDescent="0.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" hidden="1" x14ac:dyDescent="0.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" hidden="1" x14ac:dyDescent="0.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35" hidden="1" x14ac:dyDescent="0.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3" hidden="1" x14ac:dyDescent="0.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7" hidden="1" x14ac:dyDescent="0.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" hidden="1" x14ac:dyDescent="0.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" hidden="1" x14ac:dyDescent="0.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28.7" hidden="1" x14ac:dyDescent="0.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" hidden="1" x14ac:dyDescent="0.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35" hidden="1" x14ac:dyDescent="0.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" hidden="1" x14ac:dyDescent="0.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" hidden="1" x14ac:dyDescent="0.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7" hidden="1" x14ac:dyDescent="0.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" hidden="1" x14ac:dyDescent="0.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" hidden="1" x14ac:dyDescent="0.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" hidden="1" x14ac:dyDescent="0.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35" hidden="1" x14ac:dyDescent="0.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7" hidden="1" x14ac:dyDescent="0.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3" hidden="1" x14ac:dyDescent="0.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" hidden="1" x14ac:dyDescent="0.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" hidden="1" x14ac:dyDescent="0.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" hidden="1" x14ac:dyDescent="0.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" hidden="1" x14ac:dyDescent="0.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7" hidden="1" x14ac:dyDescent="0.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" hidden="1" x14ac:dyDescent="0.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" hidden="1" x14ac:dyDescent="0.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" hidden="1" x14ac:dyDescent="0.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" hidden="1" x14ac:dyDescent="0.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" hidden="1" x14ac:dyDescent="0.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7" hidden="1" x14ac:dyDescent="0.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3" hidden="1" x14ac:dyDescent="0.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" hidden="1" x14ac:dyDescent="0.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" hidden="1" x14ac:dyDescent="0.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" hidden="1" x14ac:dyDescent="0.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" hidden="1" x14ac:dyDescent="0.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" hidden="1" x14ac:dyDescent="0.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" hidden="1" x14ac:dyDescent="0.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" hidden="1" x14ac:dyDescent="0.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" hidden="1" x14ac:dyDescent="0.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" hidden="1" x14ac:dyDescent="0.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3" hidden="1" x14ac:dyDescent="0.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3" hidden="1" x14ac:dyDescent="0.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7" hidden="1" x14ac:dyDescent="0.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35" hidden="1" x14ac:dyDescent="0.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1.7" hidden="1" x14ac:dyDescent="0.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" hidden="1" x14ac:dyDescent="0.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3" hidden="1" x14ac:dyDescent="0.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" hidden="1" x14ac:dyDescent="0.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35" hidden="1" x14ac:dyDescent="0.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idden="1" x14ac:dyDescent="0.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" hidden="1" x14ac:dyDescent="0.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1.7" hidden="1" x14ac:dyDescent="0.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" hidden="1" x14ac:dyDescent="0.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" hidden="1" x14ac:dyDescent="0.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35" hidden="1" x14ac:dyDescent="0.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" hidden="1" x14ac:dyDescent="0.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7" hidden="1" x14ac:dyDescent="0.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7" hidden="1" x14ac:dyDescent="0.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" hidden="1" x14ac:dyDescent="0.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" hidden="1" x14ac:dyDescent="0.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" hidden="1" x14ac:dyDescent="0.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3" hidden="1" x14ac:dyDescent="0.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" hidden="1" x14ac:dyDescent="0.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" hidden="1" x14ac:dyDescent="0.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7" hidden="1" x14ac:dyDescent="0.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28.7" hidden="1" x14ac:dyDescent="0.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" hidden="1" x14ac:dyDescent="0.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" hidden="1" x14ac:dyDescent="0.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" hidden="1" x14ac:dyDescent="0.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3" hidden="1" x14ac:dyDescent="0.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" hidden="1" x14ac:dyDescent="0.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" hidden="1" x14ac:dyDescent="0.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35" hidden="1" x14ac:dyDescent="0.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" hidden="1" x14ac:dyDescent="0.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7" hidden="1" x14ac:dyDescent="0.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7" hidden="1" x14ac:dyDescent="0.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" hidden="1" x14ac:dyDescent="0.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" hidden="1" x14ac:dyDescent="0.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" hidden="1" x14ac:dyDescent="0.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28.7" hidden="1" x14ac:dyDescent="0.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" hidden="1" x14ac:dyDescent="0.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" hidden="1" x14ac:dyDescent="0.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7" hidden="1" x14ac:dyDescent="0.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" hidden="1" x14ac:dyDescent="0.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" hidden="1" x14ac:dyDescent="0.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8.7" hidden="1" x14ac:dyDescent="0.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3" hidden="1" x14ac:dyDescent="0.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" hidden="1" x14ac:dyDescent="0.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" hidden="1" x14ac:dyDescent="0.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7" hidden="1" x14ac:dyDescent="0.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7" hidden="1" x14ac:dyDescent="0.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3" hidden="1" x14ac:dyDescent="0.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" hidden="1" x14ac:dyDescent="0.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" hidden="1" x14ac:dyDescent="0.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" hidden="1" x14ac:dyDescent="0.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" hidden="1" x14ac:dyDescent="0.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" hidden="1" x14ac:dyDescent="0.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" hidden="1" x14ac:dyDescent="0.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" hidden="1" x14ac:dyDescent="0.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" hidden="1" x14ac:dyDescent="0.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" hidden="1" x14ac:dyDescent="0.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" hidden="1" x14ac:dyDescent="0.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" hidden="1" x14ac:dyDescent="0.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" hidden="1" x14ac:dyDescent="0.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" hidden="1" x14ac:dyDescent="0.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" hidden="1" x14ac:dyDescent="0.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" hidden="1" x14ac:dyDescent="0.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" hidden="1" x14ac:dyDescent="0.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7" hidden="1" x14ac:dyDescent="0.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" hidden="1" x14ac:dyDescent="0.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35" hidden="1" x14ac:dyDescent="0.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" hidden="1" x14ac:dyDescent="0.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3" hidden="1" x14ac:dyDescent="0.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" hidden="1" x14ac:dyDescent="0.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" hidden="1" x14ac:dyDescent="0.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" hidden="1" x14ac:dyDescent="0.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" hidden="1" x14ac:dyDescent="0.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" hidden="1" x14ac:dyDescent="0.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7" hidden="1" x14ac:dyDescent="0.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" hidden="1" x14ac:dyDescent="0.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" hidden="1" x14ac:dyDescent="0.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" hidden="1" x14ac:dyDescent="0.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" hidden="1" x14ac:dyDescent="0.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" hidden="1" x14ac:dyDescent="0.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3" hidden="1" x14ac:dyDescent="0.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" hidden="1" x14ac:dyDescent="0.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" hidden="1" x14ac:dyDescent="0.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" hidden="1" x14ac:dyDescent="0.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" hidden="1" x14ac:dyDescent="0.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7" hidden="1" x14ac:dyDescent="0.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3" hidden="1" x14ac:dyDescent="0.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7" hidden="1" x14ac:dyDescent="0.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" hidden="1" x14ac:dyDescent="0.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" hidden="1" x14ac:dyDescent="0.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3" hidden="1" x14ac:dyDescent="0.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" hidden="1" x14ac:dyDescent="0.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" hidden="1" x14ac:dyDescent="0.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" hidden="1" x14ac:dyDescent="0.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28.7" hidden="1" x14ac:dyDescent="0.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" hidden="1" x14ac:dyDescent="0.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28.7" hidden="1" x14ac:dyDescent="0.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" hidden="1" x14ac:dyDescent="0.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7" hidden="1" x14ac:dyDescent="0.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7" hidden="1" x14ac:dyDescent="0.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" hidden="1" x14ac:dyDescent="0.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" hidden="1" x14ac:dyDescent="0.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35" hidden="1" x14ac:dyDescent="0.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" hidden="1" x14ac:dyDescent="0.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" hidden="1" x14ac:dyDescent="0.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" hidden="1" x14ac:dyDescent="0.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" hidden="1" x14ac:dyDescent="0.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" hidden="1" x14ac:dyDescent="0.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7" hidden="1" x14ac:dyDescent="0.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3" hidden="1" x14ac:dyDescent="0.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" hidden="1" x14ac:dyDescent="0.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7" hidden="1" x14ac:dyDescent="0.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" hidden="1" x14ac:dyDescent="0.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" hidden="1" x14ac:dyDescent="0.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" hidden="1" x14ac:dyDescent="0.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3" hidden="1" x14ac:dyDescent="0.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" hidden="1" x14ac:dyDescent="0.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35" hidden="1" x14ac:dyDescent="0.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3" hidden="1" x14ac:dyDescent="0.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" hidden="1" x14ac:dyDescent="0.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" hidden="1" x14ac:dyDescent="0.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" hidden="1" x14ac:dyDescent="0.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" hidden="1" x14ac:dyDescent="0.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" hidden="1" x14ac:dyDescent="0.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" hidden="1" x14ac:dyDescent="0.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" hidden="1" x14ac:dyDescent="0.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28.7" hidden="1" x14ac:dyDescent="0.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" hidden="1" x14ac:dyDescent="0.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" hidden="1" x14ac:dyDescent="0.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3" hidden="1" x14ac:dyDescent="0.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28.7" hidden="1" x14ac:dyDescent="0.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" hidden="1" x14ac:dyDescent="0.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3" hidden="1" x14ac:dyDescent="0.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" hidden="1" x14ac:dyDescent="0.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" hidden="1" x14ac:dyDescent="0.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" hidden="1" x14ac:dyDescent="0.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" hidden="1" x14ac:dyDescent="0.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35" hidden="1" x14ac:dyDescent="0.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" hidden="1" x14ac:dyDescent="0.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" hidden="1" x14ac:dyDescent="0.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" hidden="1" x14ac:dyDescent="0.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" hidden="1" x14ac:dyDescent="0.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" hidden="1" x14ac:dyDescent="0.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" hidden="1" x14ac:dyDescent="0.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35" hidden="1" x14ac:dyDescent="0.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" hidden="1" x14ac:dyDescent="0.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" hidden="1" x14ac:dyDescent="0.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" hidden="1" x14ac:dyDescent="0.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" hidden="1" x14ac:dyDescent="0.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" hidden="1" x14ac:dyDescent="0.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" hidden="1" x14ac:dyDescent="0.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" hidden="1" x14ac:dyDescent="0.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" hidden="1" x14ac:dyDescent="0.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" hidden="1" x14ac:dyDescent="0.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" hidden="1" x14ac:dyDescent="0.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" hidden="1" x14ac:dyDescent="0.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7" hidden="1" x14ac:dyDescent="0.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7" hidden="1" x14ac:dyDescent="0.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7" hidden="1" x14ac:dyDescent="0.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3" hidden="1" x14ac:dyDescent="0.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7" hidden="1" x14ac:dyDescent="0.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" hidden="1" x14ac:dyDescent="0.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" hidden="1" x14ac:dyDescent="0.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" hidden="1" x14ac:dyDescent="0.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" hidden="1" x14ac:dyDescent="0.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" hidden="1" x14ac:dyDescent="0.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" hidden="1" x14ac:dyDescent="0.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" hidden="1" x14ac:dyDescent="0.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" hidden="1" x14ac:dyDescent="0.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3" hidden="1" x14ac:dyDescent="0.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" hidden="1" x14ac:dyDescent="0.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35" hidden="1" x14ac:dyDescent="0.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" hidden="1" x14ac:dyDescent="0.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" hidden="1" x14ac:dyDescent="0.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" hidden="1" x14ac:dyDescent="0.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" hidden="1" x14ac:dyDescent="0.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" hidden="1" x14ac:dyDescent="0.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" hidden="1" x14ac:dyDescent="0.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28.7" hidden="1" x14ac:dyDescent="0.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idden="1" x14ac:dyDescent="0.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" hidden="1" x14ac:dyDescent="0.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" hidden="1" x14ac:dyDescent="0.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" hidden="1" x14ac:dyDescent="0.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35" hidden="1" x14ac:dyDescent="0.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" hidden="1" x14ac:dyDescent="0.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" hidden="1" x14ac:dyDescent="0.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" hidden="1" x14ac:dyDescent="0.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28.7" hidden="1" x14ac:dyDescent="0.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idden="1" x14ac:dyDescent="0.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3" hidden="1" x14ac:dyDescent="0.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" hidden="1" x14ac:dyDescent="0.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" hidden="1" x14ac:dyDescent="0.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35" hidden="1" x14ac:dyDescent="0.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" hidden="1" x14ac:dyDescent="0.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" hidden="1" x14ac:dyDescent="0.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" hidden="1" x14ac:dyDescent="0.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" hidden="1" x14ac:dyDescent="0.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7" hidden="1" x14ac:dyDescent="0.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" hidden="1" x14ac:dyDescent="0.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7" hidden="1" x14ac:dyDescent="0.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3" hidden="1" x14ac:dyDescent="0.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" hidden="1" x14ac:dyDescent="0.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35" hidden="1" x14ac:dyDescent="0.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7" hidden="1" x14ac:dyDescent="0.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3" hidden="1" x14ac:dyDescent="0.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" hidden="1" x14ac:dyDescent="0.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" hidden="1" x14ac:dyDescent="0.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" hidden="1" x14ac:dyDescent="0.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" hidden="1" x14ac:dyDescent="0.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" hidden="1" x14ac:dyDescent="0.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" hidden="1" x14ac:dyDescent="0.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" hidden="1" x14ac:dyDescent="0.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" hidden="1" x14ac:dyDescent="0.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" hidden="1" x14ac:dyDescent="0.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7" hidden="1" x14ac:dyDescent="0.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" hidden="1" x14ac:dyDescent="0.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" hidden="1" x14ac:dyDescent="0.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7" hidden="1" x14ac:dyDescent="0.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" hidden="1" x14ac:dyDescent="0.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3" hidden="1" x14ac:dyDescent="0.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3" hidden="1" x14ac:dyDescent="0.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" hidden="1" x14ac:dyDescent="0.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" hidden="1" x14ac:dyDescent="0.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7" hidden="1" x14ac:dyDescent="0.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" hidden="1" x14ac:dyDescent="0.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" hidden="1" x14ac:dyDescent="0.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7" hidden="1" x14ac:dyDescent="0.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" hidden="1" x14ac:dyDescent="0.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" hidden="1" x14ac:dyDescent="0.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7" hidden="1" x14ac:dyDescent="0.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28.7" hidden="1" x14ac:dyDescent="0.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7" hidden="1" x14ac:dyDescent="0.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" hidden="1" x14ac:dyDescent="0.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" hidden="1" x14ac:dyDescent="0.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" hidden="1" x14ac:dyDescent="0.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" hidden="1" x14ac:dyDescent="0.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3" hidden="1" x14ac:dyDescent="0.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" hidden="1" x14ac:dyDescent="0.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" hidden="1" x14ac:dyDescent="0.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" hidden="1" x14ac:dyDescent="0.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" hidden="1" x14ac:dyDescent="0.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" hidden="1" x14ac:dyDescent="0.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" hidden="1" x14ac:dyDescent="0.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" hidden="1" x14ac:dyDescent="0.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35" hidden="1" x14ac:dyDescent="0.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7" hidden="1" x14ac:dyDescent="0.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28.7" hidden="1" x14ac:dyDescent="0.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3" hidden="1" x14ac:dyDescent="0.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" hidden="1" x14ac:dyDescent="0.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" hidden="1" x14ac:dyDescent="0.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" hidden="1" x14ac:dyDescent="0.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" hidden="1" x14ac:dyDescent="0.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" hidden="1" x14ac:dyDescent="0.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7" hidden="1" x14ac:dyDescent="0.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28.7" hidden="1" x14ac:dyDescent="0.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" hidden="1" x14ac:dyDescent="0.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3" hidden="1" x14ac:dyDescent="0.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7" hidden="1" x14ac:dyDescent="0.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" hidden="1" x14ac:dyDescent="0.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" hidden="1" x14ac:dyDescent="0.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" hidden="1" x14ac:dyDescent="0.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" hidden="1" x14ac:dyDescent="0.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" hidden="1" x14ac:dyDescent="0.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" hidden="1" x14ac:dyDescent="0.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" hidden="1" x14ac:dyDescent="0.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28.7" hidden="1" x14ac:dyDescent="0.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" hidden="1" x14ac:dyDescent="0.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28.7" hidden="1" x14ac:dyDescent="0.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" hidden="1" x14ac:dyDescent="0.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7" hidden="1" x14ac:dyDescent="0.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" hidden="1" x14ac:dyDescent="0.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35" hidden="1" x14ac:dyDescent="0.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7" hidden="1" x14ac:dyDescent="0.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" hidden="1" x14ac:dyDescent="0.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7" hidden="1" x14ac:dyDescent="0.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" hidden="1" x14ac:dyDescent="0.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7" hidden="1" x14ac:dyDescent="0.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" hidden="1" x14ac:dyDescent="0.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35" hidden="1" x14ac:dyDescent="0.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" hidden="1" x14ac:dyDescent="0.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" hidden="1" x14ac:dyDescent="0.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" hidden="1" x14ac:dyDescent="0.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7" hidden="1" x14ac:dyDescent="0.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" hidden="1" x14ac:dyDescent="0.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" hidden="1" x14ac:dyDescent="0.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" hidden="1" x14ac:dyDescent="0.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" hidden="1" x14ac:dyDescent="0.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" hidden="1" x14ac:dyDescent="0.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" hidden="1" x14ac:dyDescent="0.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" hidden="1" x14ac:dyDescent="0.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" hidden="1" x14ac:dyDescent="0.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" hidden="1" x14ac:dyDescent="0.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" hidden="1" x14ac:dyDescent="0.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57.35" hidden="1" x14ac:dyDescent="0.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" hidden="1" x14ac:dyDescent="0.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" hidden="1" x14ac:dyDescent="0.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7" hidden="1" x14ac:dyDescent="0.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" hidden="1" x14ac:dyDescent="0.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3" hidden="1" x14ac:dyDescent="0.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3" hidden="1" x14ac:dyDescent="0.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" hidden="1" x14ac:dyDescent="0.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" hidden="1" x14ac:dyDescent="0.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35" hidden="1" x14ac:dyDescent="0.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" hidden="1" x14ac:dyDescent="0.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" hidden="1" x14ac:dyDescent="0.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" hidden="1" x14ac:dyDescent="0.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" hidden="1" x14ac:dyDescent="0.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" hidden="1" x14ac:dyDescent="0.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" hidden="1" x14ac:dyDescent="0.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7" hidden="1" x14ac:dyDescent="0.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" hidden="1" x14ac:dyDescent="0.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" hidden="1" x14ac:dyDescent="0.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35" hidden="1" x14ac:dyDescent="0.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7" hidden="1" x14ac:dyDescent="0.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7" hidden="1" x14ac:dyDescent="0.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" hidden="1" x14ac:dyDescent="0.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" hidden="1" x14ac:dyDescent="0.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3" hidden="1" x14ac:dyDescent="0.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" hidden="1" x14ac:dyDescent="0.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" hidden="1" x14ac:dyDescent="0.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" hidden="1" x14ac:dyDescent="0.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7" hidden="1" x14ac:dyDescent="0.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" hidden="1" x14ac:dyDescent="0.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35" hidden="1" x14ac:dyDescent="0.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" hidden="1" x14ac:dyDescent="0.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" hidden="1" x14ac:dyDescent="0.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" hidden="1" x14ac:dyDescent="0.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3" hidden="1" x14ac:dyDescent="0.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" hidden="1" x14ac:dyDescent="0.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" hidden="1" x14ac:dyDescent="0.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" hidden="1" x14ac:dyDescent="0.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" hidden="1" x14ac:dyDescent="0.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" hidden="1" x14ac:dyDescent="0.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" hidden="1" x14ac:dyDescent="0.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" hidden="1" x14ac:dyDescent="0.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" hidden="1" x14ac:dyDescent="0.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" hidden="1" x14ac:dyDescent="0.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" hidden="1" x14ac:dyDescent="0.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" hidden="1" x14ac:dyDescent="0.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" hidden="1" x14ac:dyDescent="0.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" hidden="1" x14ac:dyDescent="0.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" hidden="1" x14ac:dyDescent="0.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" hidden="1" x14ac:dyDescent="0.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" hidden="1" x14ac:dyDescent="0.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3" hidden="1" x14ac:dyDescent="0.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7" hidden="1" x14ac:dyDescent="0.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" hidden="1" x14ac:dyDescent="0.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3" hidden="1" x14ac:dyDescent="0.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" hidden="1" x14ac:dyDescent="0.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" hidden="1" x14ac:dyDescent="0.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" hidden="1" x14ac:dyDescent="0.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" hidden="1" x14ac:dyDescent="0.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" hidden="1" x14ac:dyDescent="0.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" hidden="1" x14ac:dyDescent="0.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" hidden="1" x14ac:dyDescent="0.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" hidden="1" x14ac:dyDescent="0.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" hidden="1" x14ac:dyDescent="0.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7" hidden="1" x14ac:dyDescent="0.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" hidden="1" x14ac:dyDescent="0.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28.7" hidden="1" x14ac:dyDescent="0.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" hidden="1" x14ac:dyDescent="0.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3" hidden="1" x14ac:dyDescent="0.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" hidden="1" x14ac:dyDescent="0.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" hidden="1" x14ac:dyDescent="0.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" hidden="1" x14ac:dyDescent="0.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" hidden="1" x14ac:dyDescent="0.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7" hidden="1" x14ac:dyDescent="0.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" hidden="1" x14ac:dyDescent="0.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28.7" hidden="1" x14ac:dyDescent="0.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" hidden="1" x14ac:dyDescent="0.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3" hidden="1" x14ac:dyDescent="0.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" hidden="1" x14ac:dyDescent="0.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" hidden="1" x14ac:dyDescent="0.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" hidden="1" x14ac:dyDescent="0.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" hidden="1" x14ac:dyDescent="0.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7" hidden="1" x14ac:dyDescent="0.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" hidden="1" x14ac:dyDescent="0.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7" hidden="1" x14ac:dyDescent="0.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" hidden="1" x14ac:dyDescent="0.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3" hidden="1" x14ac:dyDescent="0.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7" hidden="1" x14ac:dyDescent="0.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" hidden="1" x14ac:dyDescent="0.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7" hidden="1" x14ac:dyDescent="0.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28.7" hidden="1" x14ac:dyDescent="0.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3" hidden="1" x14ac:dyDescent="0.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" hidden="1" x14ac:dyDescent="0.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" hidden="1" x14ac:dyDescent="0.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" hidden="1" x14ac:dyDescent="0.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" hidden="1" x14ac:dyDescent="0.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7" hidden="1" x14ac:dyDescent="0.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" hidden="1" x14ac:dyDescent="0.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" hidden="1" x14ac:dyDescent="0.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7" hidden="1" x14ac:dyDescent="0.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" hidden="1" x14ac:dyDescent="0.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" hidden="1" x14ac:dyDescent="0.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" hidden="1" x14ac:dyDescent="0.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" hidden="1" x14ac:dyDescent="0.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" hidden="1" x14ac:dyDescent="0.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" hidden="1" x14ac:dyDescent="0.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" hidden="1" x14ac:dyDescent="0.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" hidden="1" x14ac:dyDescent="0.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" hidden="1" x14ac:dyDescent="0.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3" hidden="1" x14ac:dyDescent="0.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" hidden="1" x14ac:dyDescent="0.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" hidden="1" x14ac:dyDescent="0.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" hidden="1" x14ac:dyDescent="0.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7" hidden="1" x14ac:dyDescent="0.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" hidden="1" x14ac:dyDescent="0.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" hidden="1" x14ac:dyDescent="0.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" hidden="1" x14ac:dyDescent="0.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" hidden="1" x14ac:dyDescent="0.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3" hidden="1" x14ac:dyDescent="0.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7" hidden="1" x14ac:dyDescent="0.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35" hidden="1" x14ac:dyDescent="0.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" hidden="1" x14ac:dyDescent="0.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" hidden="1" x14ac:dyDescent="0.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" hidden="1" x14ac:dyDescent="0.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" hidden="1" x14ac:dyDescent="0.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35" hidden="1" x14ac:dyDescent="0.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3" hidden="1" x14ac:dyDescent="0.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7" hidden="1" x14ac:dyDescent="0.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3" hidden="1" x14ac:dyDescent="0.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" hidden="1" x14ac:dyDescent="0.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" hidden="1" x14ac:dyDescent="0.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" hidden="1" x14ac:dyDescent="0.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" hidden="1" x14ac:dyDescent="0.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" hidden="1" x14ac:dyDescent="0.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3" hidden="1" x14ac:dyDescent="0.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" hidden="1" x14ac:dyDescent="0.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" hidden="1" x14ac:dyDescent="0.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" hidden="1" x14ac:dyDescent="0.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" hidden="1" x14ac:dyDescent="0.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" hidden="1" x14ac:dyDescent="0.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" hidden="1" x14ac:dyDescent="0.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" hidden="1" x14ac:dyDescent="0.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28.7" hidden="1" x14ac:dyDescent="0.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" hidden="1" x14ac:dyDescent="0.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35" hidden="1" x14ac:dyDescent="0.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" hidden="1" x14ac:dyDescent="0.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" hidden="1" x14ac:dyDescent="0.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" hidden="1" x14ac:dyDescent="0.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" hidden="1" x14ac:dyDescent="0.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" hidden="1" x14ac:dyDescent="0.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" hidden="1" x14ac:dyDescent="0.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" hidden="1" x14ac:dyDescent="0.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" hidden="1" x14ac:dyDescent="0.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" hidden="1" x14ac:dyDescent="0.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7" hidden="1" x14ac:dyDescent="0.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3" hidden="1" x14ac:dyDescent="0.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" hidden="1" x14ac:dyDescent="0.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3" hidden="1" x14ac:dyDescent="0.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" hidden="1" x14ac:dyDescent="0.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7" hidden="1" x14ac:dyDescent="0.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" hidden="1" x14ac:dyDescent="0.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" hidden="1" x14ac:dyDescent="0.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" hidden="1" x14ac:dyDescent="0.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7" hidden="1" x14ac:dyDescent="0.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3" hidden="1" x14ac:dyDescent="0.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" hidden="1" x14ac:dyDescent="0.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" hidden="1" x14ac:dyDescent="0.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7" hidden="1" x14ac:dyDescent="0.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7" hidden="1" x14ac:dyDescent="0.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" hidden="1" x14ac:dyDescent="0.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" hidden="1" x14ac:dyDescent="0.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" hidden="1" x14ac:dyDescent="0.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7" hidden="1" x14ac:dyDescent="0.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" hidden="1" x14ac:dyDescent="0.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28.7" hidden="1" x14ac:dyDescent="0.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3" hidden="1" x14ac:dyDescent="0.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" hidden="1" x14ac:dyDescent="0.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3" hidden="1" x14ac:dyDescent="0.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" hidden="1" x14ac:dyDescent="0.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" hidden="1" x14ac:dyDescent="0.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7" hidden="1" x14ac:dyDescent="0.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" hidden="1" x14ac:dyDescent="0.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" hidden="1" x14ac:dyDescent="0.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" hidden="1" x14ac:dyDescent="0.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" hidden="1" x14ac:dyDescent="0.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" hidden="1" x14ac:dyDescent="0.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" hidden="1" x14ac:dyDescent="0.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" hidden="1" x14ac:dyDescent="0.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" hidden="1" x14ac:dyDescent="0.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3" hidden="1" x14ac:dyDescent="0.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" hidden="1" x14ac:dyDescent="0.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" hidden="1" x14ac:dyDescent="0.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" hidden="1" x14ac:dyDescent="0.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" hidden="1" x14ac:dyDescent="0.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" hidden="1" x14ac:dyDescent="0.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3" hidden="1" x14ac:dyDescent="0.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7" hidden="1" x14ac:dyDescent="0.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" hidden="1" x14ac:dyDescent="0.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7" hidden="1" x14ac:dyDescent="0.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" hidden="1" x14ac:dyDescent="0.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" hidden="1" x14ac:dyDescent="0.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" hidden="1" x14ac:dyDescent="0.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" hidden="1" x14ac:dyDescent="0.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" hidden="1" x14ac:dyDescent="0.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7" hidden="1" x14ac:dyDescent="0.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" hidden="1" x14ac:dyDescent="0.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" hidden="1" x14ac:dyDescent="0.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28.7" hidden="1" x14ac:dyDescent="0.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35" hidden="1" x14ac:dyDescent="0.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" hidden="1" x14ac:dyDescent="0.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3" hidden="1" x14ac:dyDescent="0.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" hidden="1" x14ac:dyDescent="0.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" hidden="1" x14ac:dyDescent="0.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" hidden="1" x14ac:dyDescent="0.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3" hidden="1" x14ac:dyDescent="0.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" hidden="1" x14ac:dyDescent="0.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" hidden="1" x14ac:dyDescent="0.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" hidden="1" x14ac:dyDescent="0.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" hidden="1" x14ac:dyDescent="0.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" hidden="1" x14ac:dyDescent="0.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" hidden="1" x14ac:dyDescent="0.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7" hidden="1" x14ac:dyDescent="0.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" hidden="1" x14ac:dyDescent="0.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7" hidden="1" x14ac:dyDescent="0.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" hidden="1" x14ac:dyDescent="0.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3" hidden="1" x14ac:dyDescent="0.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" hidden="1" x14ac:dyDescent="0.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" hidden="1" x14ac:dyDescent="0.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" hidden="1" x14ac:dyDescent="0.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" hidden="1" x14ac:dyDescent="0.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" hidden="1" x14ac:dyDescent="0.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7" hidden="1" x14ac:dyDescent="0.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7" hidden="1" x14ac:dyDescent="0.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3" hidden="1" x14ac:dyDescent="0.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3" hidden="1" x14ac:dyDescent="0.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" hidden="1" x14ac:dyDescent="0.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28.7" hidden="1" x14ac:dyDescent="0.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" hidden="1" x14ac:dyDescent="0.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" hidden="1" x14ac:dyDescent="0.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3" hidden="1" x14ac:dyDescent="0.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" hidden="1" x14ac:dyDescent="0.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" hidden="1" x14ac:dyDescent="0.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" hidden="1" x14ac:dyDescent="0.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" hidden="1" x14ac:dyDescent="0.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" hidden="1" x14ac:dyDescent="0.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" hidden="1" x14ac:dyDescent="0.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" hidden="1" x14ac:dyDescent="0.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" hidden="1" x14ac:dyDescent="0.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" hidden="1" x14ac:dyDescent="0.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" hidden="1" x14ac:dyDescent="0.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" hidden="1" x14ac:dyDescent="0.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7" hidden="1" x14ac:dyDescent="0.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" hidden="1" x14ac:dyDescent="0.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3" hidden="1" x14ac:dyDescent="0.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" hidden="1" x14ac:dyDescent="0.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" hidden="1" x14ac:dyDescent="0.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" hidden="1" x14ac:dyDescent="0.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35" hidden="1" x14ac:dyDescent="0.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" hidden="1" x14ac:dyDescent="0.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" hidden="1" x14ac:dyDescent="0.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" hidden="1" x14ac:dyDescent="0.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28.7" hidden="1" x14ac:dyDescent="0.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7" hidden="1" x14ac:dyDescent="0.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" hidden="1" x14ac:dyDescent="0.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" hidden="1" x14ac:dyDescent="0.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3" hidden="1" x14ac:dyDescent="0.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" hidden="1" x14ac:dyDescent="0.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" hidden="1" x14ac:dyDescent="0.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" hidden="1" x14ac:dyDescent="0.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" hidden="1" x14ac:dyDescent="0.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" hidden="1" x14ac:dyDescent="0.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" hidden="1" x14ac:dyDescent="0.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7" hidden="1" x14ac:dyDescent="0.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3" hidden="1" x14ac:dyDescent="0.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" hidden="1" x14ac:dyDescent="0.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" hidden="1" x14ac:dyDescent="0.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" hidden="1" x14ac:dyDescent="0.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" hidden="1" x14ac:dyDescent="0.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7" hidden="1" x14ac:dyDescent="0.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" hidden="1" x14ac:dyDescent="0.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35" hidden="1" x14ac:dyDescent="0.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7" hidden="1" x14ac:dyDescent="0.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" hidden="1" x14ac:dyDescent="0.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" hidden="1" x14ac:dyDescent="0.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7" hidden="1" x14ac:dyDescent="0.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3" hidden="1" x14ac:dyDescent="0.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" hidden="1" x14ac:dyDescent="0.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3" hidden="1" x14ac:dyDescent="0.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7" hidden="1" x14ac:dyDescent="0.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3" hidden="1" x14ac:dyDescent="0.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7" hidden="1" x14ac:dyDescent="0.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" hidden="1" x14ac:dyDescent="0.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3" hidden="1" x14ac:dyDescent="0.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7" hidden="1" x14ac:dyDescent="0.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7" hidden="1" x14ac:dyDescent="0.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7" hidden="1" x14ac:dyDescent="0.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" hidden="1" x14ac:dyDescent="0.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" hidden="1" x14ac:dyDescent="0.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" hidden="1" x14ac:dyDescent="0.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3" hidden="1" x14ac:dyDescent="0.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" hidden="1" x14ac:dyDescent="0.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" hidden="1" x14ac:dyDescent="0.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" hidden="1" x14ac:dyDescent="0.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" hidden="1" x14ac:dyDescent="0.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7" hidden="1" x14ac:dyDescent="0.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" hidden="1" x14ac:dyDescent="0.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" hidden="1" x14ac:dyDescent="0.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" hidden="1" x14ac:dyDescent="0.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" hidden="1" x14ac:dyDescent="0.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7" hidden="1" x14ac:dyDescent="0.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" hidden="1" x14ac:dyDescent="0.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7" hidden="1" x14ac:dyDescent="0.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28.7" hidden="1" x14ac:dyDescent="0.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" hidden="1" x14ac:dyDescent="0.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" hidden="1" x14ac:dyDescent="0.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" hidden="1" x14ac:dyDescent="0.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" hidden="1" x14ac:dyDescent="0.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7" hidden="1" x14ac:dyDescent="0.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28.7" hidden="1" x14ac:dyDescent="0.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" hidden="1" x14ac:dyDescent="0.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7" hidden="1" x14ac:dyDescent="0.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" hidden="1" x14ac:dyDescent="0.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" hidden="1" x14ac:dyDescent="0.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" hidden="1" x14ac:dyDescent="0.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28.7" hidden="1" x14ac:dyDescent="0.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3" hidden="1" x14ac:dyDescent="0.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" hidden="1" x14ac:dyDescent="0.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" hidden="1" x14ac:dyDescent="0.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7" hidden="1" x14ac:dyDescent="0.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7" hidden="1" x14ac:dyDescent="0.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" hidden="1" x14ac:dyDescent="0.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" hidden="1" x14ac:dyDescent="0.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" hidden="1" x14ac:dyDescent="0.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" hidden="1" x14ac:dyDescent="0.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28.7" hidden="1" x14ac:dyDescent="0.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3" hidden="1" x14ac:dyDescent="0.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" hidden="1" x14ac:dyDescent="0.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" hidden="1" x14ac:dyDescent="0.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7" hidden="1" x14ac:dyDescent="0.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" hidden="1" x14ac:dyDescent="0.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" hidden="1" x14ac:dyDescent="0.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7" hidden="1" x14ac:dyDescent="0.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" hidden="1" x14ac:dyDescent="0.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7" hidden="1" x14ac:dyDescent="0.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" hidden="1" x14ac:dyDescent="0.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" hidden="1" x14ac:dyDescent="0.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3" hidden="1" x14ac:dyDescent="0.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" hidden="1" x14ac:dyDescent="0.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" hidden="1" x14ac:dyDescent="0.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" hidden="1" x14ac:dyDescent="0.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28.7" hidden="1" x14ac:dyDescent="0.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" hidden="1" x14ac:dyDescent="0.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" hidden="1" x14ac:dyDescent="0.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" hidden="1" x14ac:dyDescent="0.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" hidden="1" x14ac:dyDescent="0.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7" hidden="1" x14ac:dyDescent="0.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35" hidden="1" x14ac:dyDescent="0.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" hidden="1" x14ac:dyDescent="0.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" hidden="1" x14ac:dyDescent="0.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" hidden="1" x14ac:dyDescent="0.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3" hidden="1" x14ac:dyDescent="0.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35" hidden="1" x14ac:dyDescent="0.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" hidden="1" x14ac:dyDescent="0.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28.7" hidden="1" x14ac:dyDescent="0.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" hidden="1" x14ac:dyDescent="0.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" hidden="1" x14ac:dyDescent="0.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" hidden="1" x14ac:dyDescent="0.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" hidden="1" x14ac:dyDescent="0.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" hidden="1" x14ac:dyDescent="0.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3" hidden="1" x14ac:dyDescent="0.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35" hidden="1" x14ac:dyDescent="0.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7" hidden="1" x14ac:dyDescent="0.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28.7" hidden="1" x14ac:dyDescent="0.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" hidden="1" x14ac:dyDescent="0.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" hidden="1" x14ac:dyDescent="0.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7" hidden="1" x14ac:dyDescent="0.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7" hidden="1" x14ac:dyDescent="0.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" hidden="1" x14ac:dyDescent="0.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" hidden="1" x14ac:dyDescent="0.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35" hidden="1" x14ac:dyDescent="0.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7" hidden="1" x14ac:dyDescent="0.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" x14ac:dyDescent="0.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28.7" x14ac:dyDescent="0.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" x14ac:dyDescent="0.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7" x14ac:dyDescent="0.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" x14ac:dyDescent="0.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" x14ac:dyDescent="0.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" x14ac:dyDescent="0.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35" x14ac:dyDescent="0.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x14ac:dyDescent="0.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" x14ac:dyDescent="0.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" x14ac:dyDescent="0.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" x14ac:dyDescent="0.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" x14ac:dyDescent="0.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" x14ac:dyDescent="0.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35" x14ac:dyDescent="0.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" x14ac:dyDescent="0.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" x14ac:dyDescent="0.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1.7" x14ac:dyDescent="0.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" x14ac:dyDescent="0.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" x14ac:dyDescent="0.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" hidden="1" x14ac:dyDescent="0.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idden="1" x14ac:dyDescent="0.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" hidden="1" x14ac:dyDescent="0.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28.7" hidden="1" x14ac:dyDescent="0.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" hidden="1" x14ac:dyDescent="0.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" hidden="1" x14ac:dyDescent="0.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" hidden="1" x14ac:dyDescent="0.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3" hidden="1" x14ac:dyDescent="0.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" hidden="1" x14ac:dyDescent="0.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7" hidden="1" x14ac:dyDescent="0.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" hidden="1" x14ac:dyDescent="0.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3" hidden="1" x14ac:dyDescent="0.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35" hidden="1" x14ac:dyDescent="0.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" hidden="1" x14ac:dyDescent="0.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" hidden="1" x14ac:dyDescent="0.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" hidden="1" x14ac:dyDescent="0.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" hidden="1" x14ac:dyDescent="0.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" hidden="1" x14ac:dyDescent="0.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" hidden="1" x14ac:dyDescent="0.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" hidden="1" x14ac:dyDescent="0.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" hidden="1" x14ac:dyDescent="0.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3" hidden="1" x14ac:dyDescent="0.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" hidden="1" x14ac:dyDescent="0.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" hidden="1" x14ac:dyDescent="0.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7" hidden="1" x14ac:dyDescent="0.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" hidden="1" x14ac:dyDescent="0.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" hidden="1" x14ac:dyDescent="0.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" hidden="1" x14ac:dyDescent="0.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" hidden="1" x14ac:dyDescent="0.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7" hidden="1" x14ac:dyDescent="0.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" hidden="1" x14ac:dyDescent="0.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" hidden="1" x14ac:dyDescent="0.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" hidden="1" x14ac:dyDescent="0.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" hidden="1" x14ac:dyDescent="0.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7" hidden="1" x14ac:dyDescent="0.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" hidden="1" x14ac:dyDescent="0.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7" hidden="1" x14ac:dyDescent="0.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" hidden="1" x14ac:dyDescent="0.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" hidden="1" x14ac:dyDescent="0.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7" hidden="1" x14ac:dyDescent="0.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" hidden="1" x14ac:dyDescent="0.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" hidden="1" x14ac:dyDescent="0.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" hidden="1" x14ac:dyDescent="0.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" hidden="1" x14ac:dyDescent="0.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35" hidden="1" x14ac:dyDescent="0.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" hidden="1" x14ac:dyDescent="0.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7" hidden="1" x14ac:dyDescent="0.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7" hidden="1" x14ac:dyDescent="0.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" hidden="1" x14ac:dyDescent="0.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7" hidden="1" x14ac:dyDescent="0.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7" hidden="1" x14ac:dyDescent="0.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" hidden="1" x14ac:dyDescent="0.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" hidden="1" x14ac:dyDescent="0.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" hidden="1" x14ac:dyDescent="0.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" hidden="1" x14ac:dyDescent="0.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7" hidden="1" x14ac:dyDescent="0.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3" hidden="1" x14ac:dyDescent="0.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7" hidden="1" x14ac:dyDescent="0.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" hidden="1" x14ac:dyDescent="0.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7" hidden="1" x14ac:dyDescent="0.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idden="1" x14ac:dyDescent="0.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3" hidden="1" x14ac:dyDescent="0.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" hidden="1" x14ac:dyDescent="0.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" hidden="1" x14ac:dyDescent="0.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7" hidden="1" x14ac:dyDescent="0.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7" hidden="1" x14ac:dyDescent="0.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" hidden="1" x14ac:dyDescent="0.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" hidden="1" x14ac:dyDescent="0.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" hidden="1" x14ac:dyDescent="0.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" hidden="1" x14ac:dyDescent="0.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28.7" hidden="1" x14ac:dyDescent="0.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" hidden="1" x14ac:dyDescent="0.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" hidden="1" x14ac:dyDescent="0.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" hidden="1" x14ac:dyDescent="0.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" hidden="1" x14ac:dyDescent="0.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" hidden="1" x14ac:dyDescent="0.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" hidden="1" x14ac:dyDescent="0.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" hidden="1" x14ac:dyDescent="0.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" hidden="1" x14ac:dyDescent="0.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" hidden="1" x14ac:dyDescent="0.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3" hidden="1" x14ac:dyDescent="0.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" hidden="1" x14ac:dyDescent="0.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" hidden="1" x14ac:dyDescent="0.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" hidden="1" x14ac:dyDescent="0.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" hidden="1" x14ac:dyDescent="0.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" hidden="1" x14ac:dyDescent="0.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" hidden="1" x14ac:dyDescent="0.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" hidden="1" x14ac:dyDescent="0.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" hidden="1" x14ac:dyDescent="0.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7" hidden="1" x14ac:dyDescent="0.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7" hidden="1" x14ac:dyDescent="0.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" hidden="1" x14ac:dyDescent="0.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" hidden="1" x14ac:dyDescent="0.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" hidden="1" x14ac:dyDescent="0.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3" hidden="1" x14ac:dyDescent="0.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" hidden="1" x14ac:dyDescent="0.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" hidden="1" x14ac:dyDescent="0.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7" hidden="1" x14ac:dyDescent="0.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" hidden="1" x14ac:dyDescent="0.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" hidden="1" x14ac:dyDescent="0.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28.7" hidden="1" x14ac:dyDescent="0.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" hidden="1" x14ac:dyDescent="0.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" hidden="1" x14ac:dyDescent="0.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" hidden="1" x14ac:dyDescent="0.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" hidden="1" x14ac:dyDescent="0.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7" hidden="1" x14ac:dyDescent="0.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" hidden="1" x14ac:dyDescent="0.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" hidden="1" x14ac:dyDescent="0.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" hidden="1" x14ac:dyDescent="0.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" hidden="1" x14ac:dyDescent="0.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" hidden="1" x14ac:dyDescent="0.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" hidden="1" x14ac:dyDescent="0.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" hidden="1" x14ac:dyDescent="0.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3" hidden="1" x14ac:dyDescent="0.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" hidden="1" x14ac:dyDescent="0.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7" hidden="1" x14ac:dyDescent="0.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7" hidden="1" x14ac:dyDescent="0.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" hidden="1" x14ac:dyDescent="0.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3" hidden="1" x14ac:dyDescent="0.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" hidden="1" x14ac:dyDescent="0.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7" hidden="1" x14ac:dyDescent="0.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" hidden="1" x14ac:dyDescent="0.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" hidden="1" x14ac:dyDescent="0.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7" hidden="1" x14ac:dyDescent="0.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" hidden="1" x14ac:dyDescent="0.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3" hidden="1" x14ac:dyDescent="0.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" hidden="1" x14ac:dyDescent="0.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" hidden="1" x14ac:dyDescent="0.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" hidden="1" x14ac:dyDescent="0.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" hidden="1" x14ac:dyDescent="0.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" hidden="1" x14ac:dyDescent="0.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7" hidden="1" x14ac:dyDescent="0.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35" hidden="1" x14ac:dyDescent="0.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idden="1" x14ac:dyDescent="0.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3" hidden="1" x14ac:dyDescent="0.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" hidden="1" x14ac:dyDescent="0.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" hidden="1" x14ac:dyDescent="0.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" hidden="1" x14ac:dyDescent="0.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7" hidden="1" x14ac:dyDescent="0.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" hidden="1" x14ac:dyDescent="0.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3" hidden="1" x14ac:dyDescent="0.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" hidden="1" x14ac:dyDescent="0.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" hidden="1" x14ac:dyDescent="0.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" hidden="1" x14ac:dyDescent="0.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3" hidden="1" x14ac:dyDescent="0.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" hidden="1" x14ac:dyDescent="0.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7" hidden="1" x14ac:dyDescent="0.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" hidden="1" x14ac:dyDescent="0.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" hidden="1" x14ac:dyDescent="0.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" hidden="1" x14ac:dyDescent="0.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" hidden="1" x14ac:dyDescent="0.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" hidden="1" x14ac:dyDescent="0.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" hidden="1" x14ac:dyDescent="0.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3" hidden="1" x14ac:dyDescent="0.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" hidden="1" x14ac:dyDescent="0.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3" hidden="1" x14ac:dyDescent="0.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7" hidden="1" x14ac:dyDescent="0.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" hidden="1" x14ac:dyDescent="0.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" hidden="1" x14ac:dyDescent="0.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" hidden="1" x14ac:dyDescent="0.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" hidden="1" x14ac:dyDescent="0.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" hidden="1" x14ac:dyDescent="0.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3" hidden="1" x14ac:dyDescent="0.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" hidden="1" x14ac:dyDescent="0.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" hidden="1" x14ac:dyDescent="0.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" hidden="1" x14ac:dyDescent="0.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" hidden="1" x14ac:dyDescent="0.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" hidden="1" x14ac:dyDescent="0.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" hidden="1" x14ac:dyDescent="0.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" hidden="1" x14ac:dyDescent="0.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" hidden="1" x14ac:dyDescent="0.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35" hidden="1" x14ac:dyDescent="0.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28.7" hidden="1" x14ac:dyDescent="0.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" hidden="1" x14ac:dyDescent="0.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28.7" hidden="1" x14ac:dyDescent="0.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3" hidden="1" x14ac:dyDescent="0.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" hidden="1" x14ac:dyDescent="0.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7" hidden="1" x14ac:dyDescent="0.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" hidden="1" x14ac:dyDescent="0.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" hidden="1" x14ac:dyDescent="0.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" hidden="1" x14ac:dyDescent="0.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" hidden="1" x14ac:dyDescent="0.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" hidden="1" x14ac:dyDescent="0.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" hidden="1" x14ac:dyDescent="0.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" hidden="1" x14ac:dyDescent="0.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3" hidden="1" x14ac:dyDescent="0.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" hidden="1" x14ac:dyDescent="0.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" hidden="1" x14ac:dyDescent="0.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35" hidden="1" x14ac:dyDescent="0.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" hidden="1" x14ac:dyDescent="0.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" hidden="1" x14ac:dyDescent="0.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7" hidden="1" x14ac:dyDescent="0.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3" hidden="1" x14ac:dyDescent="0.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" hidden="1" x14ac:dyDescent="0.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" hidden="1" x14ac:dyDescent="0.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" hidden="1" x14ac:dyDescent="0.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" hidden="1" x14ac:dyDescent="0.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3" hidden="1" x14ac:dyDescent="0.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" hidden="1" x14ac:dyDescent="0.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" hidden="1" x14ac:dyDescent="0.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" hidden="1" x14ac:dyDescent="0.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" hidden="1" x14ac:dyDescent="0.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3" hidden="1" x14ac:dyDescent="0.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" hidden="1" x14ac:dyDescent="0.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" hidden="1" x14ac:dyDescent="0.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" hidden="1" x14ac:dyDescent="0.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" hidden="1" x14ac:dyDescent="0.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" hidden="1" x14ac:dyDescent="0.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3" hidden="1" x14ac:dyDescent="0.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" hidden="1" x14ac:dyDescent="0.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7" hidden="1" x14ac:dyDescent="0.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" hidden="1" x14ac:dyDescent="0.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" hidden="1" x14ac:dyDescent="0.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7" hidden="1" x14ac:dyDescent="0.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7" hidden="1" x14ac:dyDescent="0.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" hidden="1" x14ac:dyDescent="0.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" hidden="1" x14ac:dyDescent="0.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" hidden="1" x14ac:dyDescent="0.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7" hidden="1" x14ac:dyDescent="0.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" hidden="1" x14ac:dyDescent="0.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" hidden="1" x14ac:dyDescent="0.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35" hidden="1" x14ac:dyDescent="0.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28.7" hidden="1" x14ac:dyDescent="0.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35" hidden="1" x14ac:dyDescent="0.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7" hidden="1" x14ac:dyDescent="0.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" hidden="1" x14ac:dyDescent="0.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7" hidden="1" x14ac:dyDescent="0.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" hidden="1" x14ac:dyDescent="0.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3" hidden="1" x14ac:dyDescent="0.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" hidden="1" x14ac:dyDescent="0.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" hidden="1" x14ac:dyDescent="0.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" hidden="1" x14ac:dyDescent="0.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" hidden="1" x14ac:dyDescent="0.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" hidden="1" x14ac:dyDescent="0.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" hidden="1" x14ac:dyDescent="0.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3" hidden="1" x14ac:dyDescent="0.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" hidden="1" x14ac:dyDescent="0.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" hidden="1" x14ac:dyDescent="0.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" hidden="1" x14ac:dyDescent="0.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" hidden="1" x14ac:dyDescent="0.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" hidden="1" x14ac:dyDescent="0.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" hidden="1" x14ac:dyDescent="0.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" hidden="1" x14ac:dyDescent="0.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35" hidden="1" x14ac:dyDescent="0.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7" hidden="1" x14ac:dyDescent="0.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" hidden="1" x14ac:dyDescent="0.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" hidden="1" x14ac:dyDescent="0.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" hidden="1" x14ac:dyDescent="0.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" hidden="1" x14ac:dyDescent="0.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" hidden="1" x14ac:dyDescent="0.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7" hidden="1" x14ac:dyDescent="0.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" hidden="1" x14ac:dyDescent="0.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" hidden="1" x14ac:dyDescent="0.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7" hidden="1" x14ac:dyDescent="0.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" hidden="1" x14ac:dyDescent="0.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3" hidden="1" x14ac:dyDescent="0.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" hidden="1" x14ac:dyDescent="0.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" hidden="1" x14ac:dyDescent="0.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" hidden="1" x14ac:dyDescent="0.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" hidden="1" x14ac:dyDescent="0.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" hidden="1" x14ac:dyDescent="0.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" hidden="1" x14ac:dyDescent="0.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" hidden="1" x14ac:dyDescent="0.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" hidden="1" x14ac:dyDescent="0.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7" hidden="1" x14ac:dyDescent="0.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" hidden="1" x14ac:dyDescent="0.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" hidden="1" x14ac:dyDescent="0.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" hidden="1" x14ac:dyDescent="0.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" hidden="1" x14ac:dyDescent="0.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" hidden="1" x14ac:dyDescent="0.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" hidden="1" x14ac:dyDescent="0.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7" hidden="1" x14ac:dyDescent="0.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7" hidden="1" x14ac:dyDescent="0.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" hidden="1" x14ac:dyDescent="0.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" hidden="1" x14ac:dyDescent="0.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" hidden="1" x14ac:dyDescent="0.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7" hidden="1" x14ac:dyDescent="0.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" hidden="1" x14ac:dyDescent="0.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" hidden="1" x14ac:dyDescent="0.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" hidden="1" x14ac:dyDescent="0.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35" hidden="1" x14ac:dyDescent="0.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" hidden="1" x14ac:dyDescent="0.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" hidden="1" x14ac:dyDescent="0.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7" hidden="1" x14ac:dyDescent="0.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" hidden="1" x14ac:dyDescent="0.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" hidden="1" x14ac:dyDescent="0.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7" hidden="1" x14ac:dyDescent="0.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7" hidden="1" x14ac:dyDescent="0.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" hidden="1" x14ac:dyDescent="0.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35" hidden="1" x14ac:dyDescent="0.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" hidden="1" x14ac:dyDescent="0.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3" hidden="1" x14ac:dyDescent="0.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" hidden="1" x14ac:dyDescent="0.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" hidden="1" x14ac:dyDescent="0.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" hidden="1" x14ac:dyDescent="0.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" hidden="1" x14ac:dyDescent="0.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28.7" hidden="1" x14ac:dyDescent="0.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" hidden="1" x14ac:dyDescent="0.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35" hidden="1" x14ac:dyDescent="0.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" hidden="1" x14ac:dyDescent="0.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" hidden="1" x14ac:dyDescent="0.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35" hidden="1" x14ac:dyDescent="0.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35" hidden="1" x14ac:dyDescent="0.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" hidden="1" x14ac:dyDescent="0.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" hidden="1" x14ac:dyDescent="0.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7" hidden="1" x14ac:dyDescent="0.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" hidden="1" x14ac:dyDescent="0.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" hidden="1" x14ac:dyDescent="0.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" hidden="1" x14ac:dyDescent="0.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" hidden="1" x14ac:dyDescent="0.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" hidden="1" x14ac:dyDescent="0.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7" hidden="1" x14ac:dyDescent="0.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" hidden="1" x14ac:dyDescent="0.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" hidden="1" x14ac:dyDescent="0.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3" hidden="1" x14ac:dyDescent="0.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" hidden="1" x14ac:dyDescent="0.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" hidden="1" x14ac:dyDescent="0.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" hidden="1" x14ac:dyDescent="0.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3" hidden="1" x14ac:dyDescent="0.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" hidden="1" x14ac:dyDescent="0.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" hidden="1" x14ac:dyDescent="0.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7" hidden="1" x14ac:dyDescent="0.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" hidden="1" x14ac:dyDescent="0.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7" hidden="1" x14ac:dyDescent="0.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" hidden="1" x14ac:dyDescent="0.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" hidden="1" x14ac:dyDescent="0.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28.7" hidden="1" x14ac:dyDescent="0.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" hidden="1" x14ac:dyDescent="0.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" hidden="1" x14ac:dyDescent="0.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3" hidden="1" x14ac:dyDescent="0.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" hidden="1" x14ac:dyDescent="0.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" hidden="1" x14ac:dyDescent="0.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" hidden="1" x14ac:dyDescent="0.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" hidden="1" x14ac:dyDescent="0.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7" hidden="1" x14ac:dyDescent="0.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7" hidden="1" x14ac:dyDescent="0.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" hidden="1" x14ac:dyDescent="0.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" hidden="1" x14ac:dyDescent="0.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" hidden="1" x14ac:dyDescent="0.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" hidden="1" x14ac:dyDescent="0.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" hidden="1" x14ac:dyDescent="0.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" hidden="1" x14ac:dyDescent="0.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" hidden="1" x14ac:dyDescent="0.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" hidden="1" x14ac:dyDescent="0.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" hidden="1" x14ac:dyDescent="0.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" hidden="1" x14ac:dyDescent="0.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" hidden="1" x14ac:dyDescent="0.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" hidden="1" x14ac:dyDescent="0.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" hidden="1" x14ac:dyDescent="0.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" hidden="1" x14ac:dyDescent="0.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" hidden="1" x14ac:dyDescent="0.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3" hidden="1" x14ac:dyDescent="0.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7" hidden="1" x14ac:dyDescent="0.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" hidden="1" x14ac:dyDescent="0.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" hidden="1" x14ac:dyDescent="0.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" hidden="1" x14ac:dyDescent="0.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3" hidden="1" x14ac:dyDescent="0.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7" hidden="1" x14ac:dyDescent="0.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" hidden="1" x14ac:dyDescent="0.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" hidden="1" x14ac:dyDescent="0.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" hidden="1" x14ac:dyDescent="0.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" hidden="1" x14ac:dyDescent="0.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" hidden="1" x14ac:dyDescent="0.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3" hidden="1" x14ac:dyDescent="0.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" hidden="1" x14ac:dyDescent="0.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" hidden="1" x14ac:dyDescent="0.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3" hidden="1" x14ac:dyDescent="0.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" hidden="1" x14ac:dyDescent="0.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7" hidden="1" x14ac:dyDescent="0.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" hidden="1" x14ac:dyDescent="0.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7" hidden="1" x14ac:dyDescent="0.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" hidden="1" x14ac:dyDescent="0.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" hidden="1" x14ac:dyDescent="0.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3" hidden="1" x14ac:dyDescent="0.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" hidden="1" x14ac:dyDescent="0.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" hidden="1" x14ac:dyDescent="0.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" hidden="1" x14ac:dyDescent="0.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" hidden="1" x14ac:dyDescent="0.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" hidden="1" x14ac:dyDescent="0.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3" hidden="1" x14ac:dyDescent="0.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" hidden="1" x14ac:dyDescent="0.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3" hidden="1" x14ac:dyDescent="0.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" hidden="1" x14ac:dyDescent="0.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7" hidden="1" x14ac:dyDescent="0.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" hidden="1" x14ac:dyDescent="0.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3" hidden="1" x14ac:dyDescent="0.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" hidden="1" x14ac:dyDescent="0.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" hidden="1" x14ac:dyDescent="0.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3" hidden="1" x14ac:dyDescent="0.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" hidden="1" x14ac:dyDescent="0.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" hidden="1" x14ac:dyDescent="0.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" hidden="1" x14ac:dyDescent="0.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" hidden="1" x14ac:dyDescent="0.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" hidden="1" x14ac:dyDescent="0.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" hidden="1" x14ac:dyDescent="0.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" hidden="1" x14ac:dyDescent="0.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7" hidden="1" x14ac:dyDescent="0.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" hidden="1" x14ac:dyDescent="0.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28.7" hidden="1" x14ac:dyDescent="0.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" hidden="1" x14ac:dyDescent="0.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" hidden="1" x14ac:dyDescent="0.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3" hidden="1" x14ac:dyDescent="0.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28.7" hidden="1" x14ac:dyDescent="0.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7" hidden="1" x14ac:dyDescent="0.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" hidden="1" x14ac:dyDescent="0.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" hidden="1" x14ac:dyDescent="0.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7" hidden="1" x14ac:dyDescent="0.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" hidden="1" x14ac:dyDescent="0.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" hidden="1" x14ac:dyDescent="0.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" hidden="1" x14ac:dyDescent="0.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" hidden="1" x14ac:dyDescent="0.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7" hidden="1" x14ac:dyDescent="0.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" hidden="1" x14ac:dyDescent="0.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" hidden="1" x14ac:dyDescent="0.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28.7" hidden="1" x14ac:dyDescent="0.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" hidden="1" x14ac:dyDescent="0.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35" hidden="1" x14ac:dyDescent="0.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3" hidden="1" x14ac:dyDescent="0.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" hidden="1" x14ac:dyDescent="0.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" hidden="1" x14ac:dyDescent="0.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7" hidden="1" x14ac:dyDescent="0.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" hidden="1" x14ac:dyDescent="0.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" hidden="1" x14ac:dyDescent="0.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7" hidden="1" x14ac:dyDescent="0.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" hidden="1" x14ac:dyDescent="0.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" hidden="1" x14ac:dyDescent="0.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" hidden="1" x14ac:dyDescent="0.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" hidden="1" x14ac:dyDescent="0.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" hidden="1" x14ac:dyDescent="0.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" hidden="1" x14ac:dyDescent="0.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" hidden="1" x14ac:dyDescent="0.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7" hidden="1" x14ac:dyDescent="0.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" hidden="1" x14ac:dyDescent="0.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" hidden="1" x14ac:dyDescent="0.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" hidden="1" x14ac:dyDescent="0.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" hidden="1" x14ac:dyDescent="0.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" hidden="1" x14ac:dyDescent="0.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28.7" hidden="1" x14ac:dyDescent="0.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" hidden="1" x14ac:dyDescent="0.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" hidden="1" x14ac:dyDescent="0.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" hidden="1" x14ac:dyDescent="0.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3" hidden="1" x14ac:dyDescent="0.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" hidden="1" x14ac:dyDescent="0.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" hidden="1" x14ac:dyDescent="0.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" hidden="1" x14ac:dyDescent="0.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7" hidden="1" x14ac:dyDescent="0.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" hidden="1" x14ac:dyDescent="0.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" hidden="1" x14ac:dyDescent="0.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7" hidden="1" x14ac:dyDescent="0.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" hidden="1" x14ac:dyDescent="0.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35" hidden="1" x14ac:dyDescent="0.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" hidden="1" x14ac:dyDescent="0.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7" hidden="1" x14ac:dyDescent="0.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" hidden="1" x14ac:dyDescent="0.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" hidden="1" x14ac:dyDescent="0.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7" hidden="1" x14ac:dyDescent="0.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" hidden="1" x14ac:dyDescent="0.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35" hidden="1" x14ac:dyDescent="0.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7" hidden="1" x14ac:dyDescent="0.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7" hidden="1" x14ac:dyDescent="0.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3" hidden="1" x14ac:dyDescent="0.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" hidden="1" x14ac:dyDescent="0.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" hidden="1" x14ac:dyDescent="0.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" hidden="1" x14ac:dyDescent="0.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" hidden="1" x14ac:dyDescent="0.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3" hidden="1" x14ac:dyDescent="0.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" hidden="1" x14ac:dyDescent="0.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" hidden="1" x14ac:dyDescent="0.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57.35" hidden="1" x14ac:dyDescent="0.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" hidden="1" x14ac:dyDescent="0.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28.7" hidden="1" x14ac:dyDescent="0.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7" hidden="1" x14ac:dyDescent="0.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3" hidden="1" x14ac:dyDescent="0.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" hidden="1" x14ac:dyDescent="0.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" hidden="1" x14ac:dyDescent="0.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3" hidden="1" x14ac:dyDescent="0.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" hidden="1" x14ac:dyDescent="0.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" hidden="1" x14ac:dyDescent="0.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" hidden="1" x14ac:dyDescent="0.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" hidden="1" x14ac:dyDescent="0.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" hidden="1" x14ac:dyDescent="0.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" hidden="1" x14ac:dyDescent="0.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" hidden="1" x14ac:dyDescent="0.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" hidden="1" x14ac:dyDescent="0.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3" hidden="1" x14ac:dyDescent="0.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3" hidden="1" x14ac:dyDescent="0.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7" hidden="1" x14ac:dyDescent="0.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7" hidden="1" x14ac:dyDescent="0.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" hidden="1" x14ac:dyDescent="0.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" hidden="1" x14ac:dyDescent="0.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7" hidden="1" x14ac:dyDescent="0.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" hidden="1" x14ac:dyDescent="0.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" hidden="1" x14ac:dyDescent="0.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7" hidden="1" x14ac:dyDescent="0.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" hidden="1" x14ac:dyDescent="0.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" hidden="1" x14ac:dyDescent="0.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" hidden="1" x14ac:dyDescent="0.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" hidden="1" x14ac:dyDescent="0.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" hidden="1" x14ac:dyDescent="0.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" hidden="1" x14ac:dyDescent="0.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7" hidden="1" x14ac:dyDescent="0.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" hidden="1" x14ac:dyDescent="0.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" hidden="1" x14ac:dyDescent="0.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" hidden="1" x14ac:dyDescent="0.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35" hidden="1" x14ac:dyDescent="0.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" hidden="1" x14ac:dyDescent="0.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7" hidden="1" x14ac:dyDescent="0.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" hidden="1" x14ac:dyDescent="0.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" hidden="1" x14ac:dyDescent="0.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" hidden="1" x14ac:dyDescent="0.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" hidden="1" x14ac:dyDescent="0.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" hidden="1" x14ac:dyDescent="0.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" hidden="1" x14ac:dyDescent="0.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" hidden="1" x14ac:dyDescent="0.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3" hidden="1" x14ac:dyDescent="0.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" hidden="1" x14ac:dyDescent="0.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" hidden="1" x14ac:dyDescent="0.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" hidden="1" x14ac:dyDescent="0.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" hidden="1" x14ac:dyDescent="0.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3" hidden="1" x14ac:dyDescent="0.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" hidden="1" x14ac:dyDescent="0.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" hidden="1" x14ac:dyDescent="0.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" hidden="1" x14ac:dyDescent="0.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" hidden="1" x14ac:dyDescent="0.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" hidden="1" x14ac:dyDescent="0.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" hidden="1" x14ac:dyDescent="0.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7" hidden="1" x14ac:dyDescent="0.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" hidden="1" x14ac:dyDescent="0.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" hidden="1" x14ac:dyDescent="0.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7" hidden="1" x14ac:dyDescent="0.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7" hidden="1" x14ac:dyDescent="0.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" hidden="1" x14ac:dyDescent="0.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" hidden="1" x14ac:dyDescent="0.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7" hidden="1" x14ac:dyDescent="0.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" hidden="1" x14ac:dyDescent="0.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" hidden="1" x14ac:dyDescent="0.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" hidden="1" x14ac:dyDescent="0.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" hidden="1" x14ac:dyDescent="0.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7" hidden="1" x14ac:dyDescent="0.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" hidden="1" x14ac:dyDescent="0.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" hidden="1" x14ac:dyDescent="0.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" hidden="1" x14ac:dyDescent="0.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" hidden="1" x14ac:dyDescent="0.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" hidden="1" x14ac:dyDescent="0.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" hidden="1" x14ac:dyDescent="0.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28.7" hidden="1" x14ac:dyDescent="0.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7" hidden="1" x14ac:dyDescent="0.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" hidden="1" x14ac:dyDescent="0.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3" hidden="1" x14ac:dyDescent="0.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7" hidden="1" x14ac:dyDescent="0.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" hidden="1" x14ac:dyDescent="0.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" hidden="1" x14ac:dyDescent="0.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" hidden="1" x14ac:dyDescent="0.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28.7" hidden="1" x14ac:dyDescent="0.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" hidden="1" x14ac:dyDescent="0.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3" hidden="1" x14ac:dyDescent="0.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" hidden="1" x14ac:dyDescent="0.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" hidden="1" x14ac:dyDescent="0.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" hidden="1" x14ac:dyDescent="0.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" hidden="1" x14ac:dyDescent="0.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" hidden="1" x14ac:dyDescent="0.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" hidden="1" x14ac:dyDescent="0.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" hidden="1" x14ac:dyDescent="0.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" hidden="1" x14ac:dyDescent="0.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" hidden="1" x14ac:dyDescent="0.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35" hidden="1" x14ac:dyDescent="0.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" hidden="1" x14ac:dyDescent="0.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3" hidden="1" x14ac:dyDescent="0.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" hidden="1" x14ac:dyDescent="0.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7" hidden="1" x14ac:dyDescent="0.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" hidden="1" x14ac:dyDescent="0.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35" hidden="1" x14ac:dyDescent="0.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" hidden="1" x14ac:dyDescent="0.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7" hidden="1" x14ac:dyDescent="0.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" hidden="1" x14ac:dyDescent="0.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7" hidden="1" x14ac:dyDescent="0.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" hidden="1" x14ac:dyDescent="0.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" hidden="1" x14ac:dyDescent="0.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" hidden="1" x14ac:dyDescent="0.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" hidden="1" x14ac:dyDescent="0.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" hidden="1" x14ac:dyDescent="0.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" hidden="1" x14ac:dyDescent="0.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" hidden="1" x14ac:dyDescent="0.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" hidden="1" x14ac:dyDescent="0.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7" hidden="1" x14ac:dyDescent="0.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" hidden="1" x14ac:dyDescent="0.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3" hidden="1" x14ac:dyDescent="0.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" hidden="1" x14ac:dyDescent="0.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7" hidden="1" x14ac:dyDescent="0.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" hidden="1" x14ac:dyDescent="0.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" hidden="1" x14ac:dyDescent="0.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" hidden="1" x14ac:dyDescent="0.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7" hidden="1" x14ac:dyDescent="0.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" hidden="1" x14ac:dyDescent="0.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3" hidden="1" x14ac:dyDescent="0.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" hidden="1" x14ac:dyDescent="0.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" hidden="1" x14ac:dyDescent="0.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" hidden="1" x14ac:dyDescent="0.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" hidden="1" x14ac:dyDescent="0.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" hidden="1" x14ac:dyDescent="0.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" hidden="1" x14ac:dyDescent="0.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3" hidden="1" x14ac:dyDescent="0.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" hidden="1" x14ac:dyDescent="0.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" hidden="1" x14ac:dyDescent="0.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7" hidden="1" x14ac:dyDescent="0.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" hidden="1" x14ac:dyDescent="0.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" hidden="1" x14ac:dyDescent="0.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35" hidden="1" x14ac:dyDescent="0.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" hidden="1" x14ac:dyDescent="0.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35" hidden="1" x14ac:dyDescent="0.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" hidden="1" x14ac:dyDescent="0.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3" hidden="1" x14ac:dyDescent="0.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" x14ac:dyDescent="0.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" x14ac:dyDescent="0.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" x14ac:dyDescent="0.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28.7" x14ac:dyDescent="0.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" x14ac:dyDescent="0.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" x14ac:dyDescent="0.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7" hidden="1" x14ac:dyDescent="0.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35" hidden="1" x14ac:dyDescent="0.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" hidden="1" x14ac:dyDescent="0.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" hidden="1" x14ac:dyDescent="0.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" hidden="1" x14ac:dyDescent="0.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" hidden="1" x14ac:dyDescent="0.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" hidden="1" x14ac:dyDescent="0.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" hidden="1" x14ac:dyDescent="0.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" hidden="1" x14ac:dyDescent="0.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" hidden="1" x14ac:dyDescent="0.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7" hidden="1" x14ac:dyDescent="0.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" hidden="1" x14ac:dyDescent="0.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" hidden="1" x14ac:dyDescent="0.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" hidden="1" x14ac:dyDescent="0.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" hidden="1" x14ac:dyDescent="0.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" hidden="1" x14ac:dyDescent="0.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" hidden="1" x14ac:dyDescent="0.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" hidden="1" x14ac:dyDescent="0.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" hidden="1" x14ac:dyDescent="0.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" hidden="1" x14ac:dyDescent="0.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" hidden="1" x14ac:dyDescent="0.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" hidden="1" x14ac:dyDescent="0.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" hidden="1" x14ac:dyDescent="0.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" hidden="1" x14ac:dyDescent="0.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7" hidden="1" x14ac:dyDescent="0.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" hidden="1" x14ac:dyDescent="0.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" hidden="1" x14ac:dyDescent="0.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" hidden="1" x14ac:dyDescent="0.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" hidden="1" x14ac:dyDescent="0.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7" hidden="1" x14ac:dyDescent="0.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28.7" hidden="1" x14ac:dyDescent="0.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" hidden="1" x14ac:dyDescent="0.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" hidden="1" x14ac:dyDescent="0.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" hidden="1" x14ac:dyDescent="0.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" hidden="1" x14ac:dyDescent="0.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" hidden="1" x14ac:dyDescent="0.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" hidden="1" x14ac:dyDescent="0.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7" hidden="1" x14ac:dyDescent="0.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" hidden="1" x14ac:dyDescent="0.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" hidden="1" x14ac:dyDescent="0.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" hidden="1" x14ac:dyDescent="0.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" hidden="1" x14ac:dyDescent="0.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" hidden="1" x14ac:dyDescent="0.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" hidden="1" x14ac:dyDescent="0.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" hidden="1" x14ac:dyDescent="0.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" hidden="1" x14ac:dyDescent="0.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7" hidden="1" x14ac:dyDescent="0.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" hidden="1" x14ac:dyDescent="0.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" hidden="1" x14ac:dyDescent="0.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" hidden="1" x14ac:dyDescent="0.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" hidden="1" x14ac:dyDescent="0.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28.7" hidden="1" x14ac:dyDescent="0.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7" hidden="1" x14ac:dyDescent="0.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" hidden="1" x14ac:dyDescent="0.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" hidden="1" x14ac:dyDescent="0.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35" hidden="1" x14ac:dyDescent="0.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" hidden="1" x14ac:dyDescent="0.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3" hidden="1" x14ac:dyDescent="0.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" hidden="1" x14ac:dyDescent="0.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" hidden="1" x14ac:dyDescent="0.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" hidden="1" x14ac:dyDescent="0.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" hidden="1" x14ac:dyDescent="0.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35" hidden="1" x14ac:dyDescent="0.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" hidden="1" x14ac:dyDescent="0.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7" hidden="1" x14ac:dyDescent="0.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" hidden="1" x14ac:dyDescent="0.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" hidden="1" x14ac:dyDescent="0.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" hidden="1" x14ac:dyDescent="0.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" hidden="1" x14ac:dyDescent="0.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" hidden="1" x14ac:dyDescent="0.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" hidden="1" x14ac:dyDescent="0.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" hidden="1" x14ac:dyDescent="0.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" hidden="1" x14ac:dyDescent="0.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" hidden="1" x14ac:dyDescent="0.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" hidden="1" x14ac:dyDescent="0.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" hidden="1" x14ac:dyDescent="0.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" hidden="1" x14ac:dyDescent="0.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" hidden="1" x14ac:dyDescent="0.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" hidden="1" x14ac:dyDescent="0.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35" hidden="1" x14ac:dyDescent="0.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28.7" hidden="1" x14ac:dyDescent="0.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28.7" hidden="1" x14ac:dyDescent="0.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35" hidden="1" x14ac:dyDescent="0.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3" hidden="1" x14ac:dyDescent="0.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3" hidden="1" x14ac:dyDescent="0.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" hidden="1" x14ac:dyDescent="0.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" hidden="1" x14ac:dyDescent="0.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" hidden="1" x14ac:dyDescent="0.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" hidden="1" x14ac:dyDescent="0.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" hidden="1" x14ac:dyDescent="0.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" hidden="1" x14ac:dyDescent="0.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" hidden="1" x14ac:dyDescent="0.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7" hidden="1" x14ac:dyDescent="0.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7" hidden="1" x14ac:dyDescent="0.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" hidden="1" x14ac:dyDescent="0.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7" hidden="1" x14ac:dyDescent="0.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3" hidden="1" x14ac:dyDescent="0.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" hidden="1" x14ac:dyDescent="0.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7" hidden="1" x14ac:dyDescent="0.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7" hidden="1" x14ac:dyDescent="0.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" hidden="1" x14ac:dyDescent="0.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3" hidden="1" x14ac:dyDescent="0.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7" hidden="1" x14ac:dyDescent="0.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" hidden="1" x14ac:dyDescent="0.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" hidden="1" x14ac:dyDescent="0.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" hidden="1" x14ac:dyDescent="0.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" hidden="1" x14ac:dyDescent="0.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" hidden="1" x14ac:dyDescent="0.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" hidden="1" x14ac:dyDescent="0.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" hidden="1" x14ac:dyDescent="0.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3" hidden="1" x14ac:dyDescent="0.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7" hidden="1" x14ac:dyDescent="0.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7" hidden="1" x14ac:dyDescent="0.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7" hidden="1" x14ac:dyDescent="0.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" hidden="1" x14ac:dyDescent="0.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" hidden="1" x14ac:dyDescent="0.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35" hidden="1" x14ac:dyDescent="0.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3" hidden="1" x14ac:dyDescent="0.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3" hidden="1" x14ac:dyDescent="0.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" hidden="1" x14ac:dyDescent="0.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" hidden="1" x14ac:dyDescent="0.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" hidden="1" x14ac:dyDescent="0.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" hidden="1" x14ac:dyDescent="0.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" hidden="1" x14ac:dyDescent="0.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" hidden="1" x14ac:dyDescent="0.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" hidden="1" x14ac:dyDescent="0.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" hidden="1" x14ac:dyDescent="0.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" hidden="1" x14ac:dyDescent="0.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" hidden="1" x14ac:dyDescent="0.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3" hidden="1" x14ac:dyDescent="0.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3" hidden="1" x14ac:dyDescent="0.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" hidden="1" x14ac:dyDescent="0.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" hidden="1" x14ac:dyDescent="0.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" hidden="1" x14ac:dyDescent="0.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" hidden="1" x14ac:dyDescent="0.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7" hidden="1" x14ac:dyDescent="0.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" hidden="1" x14ac:dyDescent="0.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" hidden="1" x14ac:dyDescent="0.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28.7" hidden="1" x14ac:dyDescent="0.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" hidden="1" x14ac:dyDescent="0.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" hidden="1" x14ac:dyDescent="0.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3" hidden="1" x14ac:dyDescent="0.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35" hidden="1" x14ac:dyDescent="0.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" hidden="1" x14ac:dyDescent="0.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35" hidden="1" x14ac:dyDescent="0.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7" hidden="1" x14ac:dyDescent="0.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" hidden="1" x14ac:dyDescent="0.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7" hidden="1" x14ac:dyDescent="0.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" hidden="1" x14ac:dyDescent="0.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7" hidden="1" x14ac:dyDescent="0.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" hidden="1" x14ac:dyDescent="0.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" hidden="1" x14ac:dyDescent="0.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" hidden="1" x14ac:dyDescent="0.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28.7" hidden="1" x14ac:dyDescent="0.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3" hidden="1" x14ac:dyDescent="0.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" hidden="1" x14ac:dyDescent="0.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" hidden="1" x14ac:dyDescent="0.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" hidden="1" x14ac:dyDescent="0.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3" hidden="1" x14ac:dyDescent="0.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" hidden="1" x14ac:dyDescent="0.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" hidden="1" x14ac:dyDescent="0.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" hidden="1" x14ac:dyDescent="0.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7" hidden="1" x14ac:dyDescent="0.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" hidden="1" x14ac:dyDescent="0.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" hidden="1" x14ac:dyDescent="0.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" hidden="1" x14ac:dyDescent="0.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7" hidden="1" x14ac:dyDescent="0.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" hidden="1" x14ac:dyDescent="0.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" hidden="1" x14ac:dyDescent="0.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" hidden="1" x14ac:dyDescent="0.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" hidden="1" x14ac:dyDescent="0.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" hidden="1" x14ac:dyDescent="0.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3" hidden="1" x14ac:dyDescent="0.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" hidden="1" x14ac:dyDescent="0.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7" hidden="1" x14ac:dyDescent="0.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35" hidden="1" x14ac:dyDescent="0.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" hidden="1" x14ac:dyDescent="0.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" hidden="1" x14ac:dyDescent="0.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" hidden="1" x14ac:dyDescent="0.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" hidden="1" x14ac:dyDescent="0.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" hidden="1" x14ac:dyDescent="0.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" hidden="1" x14ac:dyDescent="0.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3" hidden="1" x14ac:dyDescent="0.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" hidden="1" x14ac:dyDescent="0.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" hidden="1" x14ac:dyDescent="0.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" hidden="1" x14ac:dyDescent="0.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" hidden="1" x14ac:dyDescent="0.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" hidden="1" x14ac:dyDescent="0.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7" hidden="1" x14ac:dyDescent="0.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" hidden="1" x14ac:dyDescent="0.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35" hidden="1" x14ac:dyDescent="0.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" hidden="1" x14ac:dyDescent="0.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" hidden="1" x14ac:dyDescent="0.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7" hidden="1" x14ac:dyDescent="0.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" hidden="1" x14ac:dyDescent="0.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" hidden="1" x14ac:dyDescent="0.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" hidden="1" x14ac:dyDescent="0.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" hidden="1" x14ac:dyDescent="0.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7" hidden="1" x14ac:dyDescent="0.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" hidden="1" x14ac:dyDescent="0.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3" hidden="1" x14ac:dyDescent="0.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" hidden="1" x14ac:dyDescent="0.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" hidden="1" x14ac:dyDescent="0.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35" hidden="1" x14ac:dyDescent="0.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" hidden="1" x14ac:dyDescent="0.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" hidden="1" x14ac:dyDescent="0.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7" hidden="1" x14ac:dyDescent="0.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" hidden="1" x14ac:dyDescent="0.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3" hidden="1" x14ac:dyDescent="0.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35" hidden="1" x14ac:dyDescent="0.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" hidden="1" x14ac:dyDescent="0.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" hidden="1" x14ac:dyDescent="0.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" hidden="1" x14ac:dyDescent="0.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" hidden="1" x14ac:dyDescent="0.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" hidden="1" x14ac:dyDescent="0.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" hidden="1" x14ac:dyDescent="0.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" hidden="1" x14ac:dyDescent="0.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" hidden="1" x14ac:dyDescent="0.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3" hidden="1" x14ac:dyDescent="0.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" hidden="1" x14ac:dyDescent="0.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" hidden="1" x14ac:dyDescent="0.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" hidden="1" x14ac:dyDescent="0.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3" hidden="1" x14ac:dyDescent="0.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3" hidden="1" x14ac:dyDescent="0.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" hidden="1" x14ac:dyDescent="0.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7" hidden="1" x14ac:dyDescent="0.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28.7" hidden="1" x14ac:dyDescent="0.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" hidden="1" x14ac:dyDescent="0.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" hidden="1" x14ac:dyDescent="0.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" hidden="1" x14ac:dyDescent="0.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35" hidden="1" x14ac:dyDescent="0.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7" hidden="1" x14ac:dyDescent="0.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" hidden="1" x14ac:dyDescent="0.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" hidden="1" x14ac:dyDescent="0.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" hidden="1" x14ac:dyDescent="0.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" hidden="1" x14ac:dyDescent="0.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" hidden="1" x14ac:dyDescent="0.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" hidden="1" x14ac:dyDescent="0.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" hidden="1" x14ac:dyDescent="0.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" hidden="1" x14ac:dyDescent="0.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" hidden="1" x14ac:dyDescent="0.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" hidden="1" x14ac:dyDescent="0.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" hidden="1" x14ac:dyDescent="0.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" hidden="1" x14ac:dyDescent="0.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7" hidden="1" x14ac:dyDescent="0.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" hidden="1" x14ac:dyDescent="0.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3" hidden="1" x14ac:dyDescent="0.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" hidden="1" x14ac:dyDescent="0.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" hidden="1" x14ac:dyDescent="0.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" hidden="1" x14ac:dyDescent="0.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7" hidden="1" x14ac:dyDescent="0.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" hidden="1" x14ac:dyDescent="0.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7" hidden="1" x14ac:dyDescent="0.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" hidden="1" x14ac:dyDescent="0.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7" hidden="1" x14ac:dyDescent="0.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" hidden="1" x14ac:dyDescent="0.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3" hidden="1" x14ac:dyDescent="0.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" hidden="1" x14ac:dyDescent="0.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" hidden="1" x14ac:dyDescent="0.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" hidden="1" x14ac:dyDescent="0.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3" hidden="1" x14ac:dyDescent="0.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" hidden="1" x14ac:dyDescent="0.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" hidden="1" x14ac:dyDescent="0.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7" hidden="1" x14ac:dyDescent="0.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" hidden="1" x14ac:dyDescent="0.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" hidden="1" x14ac:dyDescent="0.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" hidden="1" x14ac:dyDescent="0.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7" hidden="1" x14ac:dyDescent="0.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28.7" hidden="1" x14ac:dyDescent="0.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3" hidden="1" x14ac:dyDescent="0.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" hidden="1" x14ac:dyDescent="0.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7" hidden="1" x14ac:dyDescent="0.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" hidden="1" x14ac:dyDescent="0.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" hidden="1" x14ac:dyDescent="0.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35" hidden="1" x14ac:dyDescent="0.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" hidden="1" x14ac:dyDescent="0.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" hidden="1" x14ac:dyDescent="0.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3" hidden="1" x14ac:dyDescent="0.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28.7" hidden="1" x14ac:dyDescent="0.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3" hidden="1" x14ac:dyDescent="0.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" hidden="1" x14ac:dyDescent="0.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" hidden="1" x14ac:dyDescent="0.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" hidden="1" x14ac:dyDescent="0.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" hidden="1" x14ac:dyDescent="0.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" hidden="1" x14ac:dyDescent="0.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" hidden="1" x14ac:dyDescent="0.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7" hidden="1" x14ac:dyDescent="0.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" hidden="1" x14ac:dyDescent="0.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" hidden="1" x14ac:dyDescent="0.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" hidden="1" x14ac:dyDescent="0.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" hidden="1" x14ac:dyDescent="0.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" hidden="1" x14ac:dyDescent="0.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" hidden="1" x14ac:dyDescent="0.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3" hidden="1" x14ac:dyDescent="0.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" hidden="1" x14ac:dyDescent="0.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" hidden="1" x14ac:dyDescent="0.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28.7" hidden="1" x14ac:dyDescent="0.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7" hidden="1" x14ac:dyDescent="0.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" hidden="1" x14ac:dyDescent="0.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" hidden="1" x14ac:dyDescent="0.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" hidden="1" x14ac:dyDescent="0.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" hidden="1" x14ac:dyDescent="0.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" hidden="1" x14ac:dyDescent="0.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" hidden="1" x14ac:dyDescent="0.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3" hidden="1" x14ac:dyDescent="0.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7" hidden="1" x14ac:dyDescent="0.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" hidden="1" x14ac:dyDescent="0.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" hidden="1" x14ac:dyDescent="0.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35" hidden="1" x14ac:dyDescent="0.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7" hidden="1" x14ac:dyDescent="0.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35" hidden="1" x14ac:dyDescent="0.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" hidden="1" x14ac:dyDescent="0.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" hidden="1" x14ac:dyDescent="0.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" hidden="1" x14ac:dyDescent="0.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" hidden="1" x14ac:dyDescent="0.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" hidden="1" x14ac:dyDescent="0.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3" hidden="1" x14ac:dyDescent="0.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7" hidden="1" x14ac:dyDescent="0.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3" hidden="1" x14ac:dyDescent="0.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" hidden="1" x14ac:dyDescent="0.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" hidden="1" x14ac:dyDescent="0.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" hidden="1" x14ac:dyDescent="0.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" hidden="1" x14ac:dyDescent="0.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7" hidden="1" x14ac:dyDescent="0.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" hidden="1" x14ac:dyDescent="0.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" hidden="1" x14ac:dyDescent="0.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3" hidden="1" x14ac:dyDescent="0.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" hidden="1" x14ac:dyDescent="0.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" hidden="1" x14ac:dyDescent="0.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" hidden="1" x14ac:dyDescent="0.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" hidden="1" x14ac:dyDescent="0.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" hidden="1" x14ac:dyDescent="0.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" hidden="1" x14ac:dyDescent="0.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3" hidden="1" x14ac:dyDescent="0.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7" hidden="1" x14ac:dyDescent="0.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" hidden="1" x14ac:dyDescent="0.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" hidden="1" x14ac:dyDescent="0.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" hidden="1" x14ac:dyDescent="0.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" hidden="1" x14ac:dyDescent="0.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" hidden="1" x14ac:dyDescent="0.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35" hidden="1" x14ac:dyDescent="0.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3" hidden="1" x14ac:dyDescent="0.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" hidden="1" x14ac:dyDescent="0.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" hidden="1" x14ac:dyDescent="0.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" hidden="1" x14ac:dyDescent="0.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3" hidden="1" x14ac:dyDescent="0.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" hidden="1" x14ac:dyDescent="0.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" hidden="1" x14ac:dyDescent="0.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" hidden="1" x14ac:dyDescent="0.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" hidden="1" x14ac:dyDescent="0.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" hidden="1" x14ac:dyDescent="0.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" hidden="1" x14ac:dyDescent="0.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" hidden="1" x14ac:dyDescent="0.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7" hidden="1" x14ac:dyDescent="0.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" hidden="1" x14ac:dyDescent="0.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3" hidden="1" x14ac:dyDescent="0.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7" hidden="1" x14ac:dyDescent="0.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" hidden="1" x14ac:dyDescent="0.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" hidden="1" x14ac:dyDescent="0.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3" hidden="1" x14ac:dyDescent="0.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28.7" hidden="1" x14ac:dyDescent="0.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3" hidden="1" x14ac:dyDescent="0.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" hidden="1" x14ac:dyDescent="0.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" hidden="1" x14ac:dyDescent="0.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" hidden="1" x14ac:dyDescent="0.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" hidden="1" x14ac:dyDescent="0.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" x14ac:dyDescent="0.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" x14ac:dyDescent="0.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7" x14ac:dyDescent="0.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" x14ac:dyDescent="0.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7" x14ac:dyDescent="0.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" hidden="1" x14ac:dyDescent="0.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" hidden="1" x14ac:dyDescent="0.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" hidden="1" x14ac:dyDescent="0.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" hidden="1" x14ac:dyDescent="0.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7" hidden="1" x14ac:dyDescent="0.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" hidden="1" x14ac:dyDescent="0.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" hidden="1" x14ac:dyDescent="0.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" hidden="1" x14ac:dyDescent="0.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7" hidden="1" x14ac:dyDescent="0.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" hidden="1" x14ac:dyDescent="0.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57.35" hidden="1" x14ac:dyDescent="0.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" hidden="1" x14ac:dyDescent="0.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" hidden="1" x14ac:dyDescent="0.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" hidden="1" x14ac:dyDescent="0.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" hidden="1" x14ac:dyDescent="0.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" hidden="1" x14ac:dyDescent="0.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" hidden="1" x14ac:dyDescent="0.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" hidden="1" x14ac:dyDescent="0.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" hidden="1" x14ac:dyDescent="0.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28.7" hidden="1" x14ac:dyDescent="0.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" hidden="1" x14ac:dyDescent="0.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7" hidden="1" x14ac:dyDescent="0.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7" hidden="1" x14ac:dyDescent="0.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28.7" hidden="1" x14ac:dyDescent="0.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3" hidden="1" x14ac:dyDescent="0.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" hidden="1" x14ac:dyDescent="0.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" hidden="1" x14ac:dyDescent="0.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" hidden="1" x14ac:dyDescent="0.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" hidden="1" x14ac:dyDescent="0.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35" hidden="1" x14ac:dyDescent="0.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" hidden="1" x14ac:dyDescent="0.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" hidden="1" x14ac:dyDescent="0.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" hidden="1" x14ac:dyDescent="0.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28.7" hidden="1" x14ac:dyDescent="0.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7" hidden="1" x14ac:dyDescent="0.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" hidden="1" x14ac:dyDescent="0.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35" hidden="1" x14ac:dyDescent="0.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" hidden="1" x14ac:dyDescent="0.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" hidden="1" x14ac:dyDescent="0.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" hidden="1" x14ac:dyDescent="0.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" hidden="1" x14ac:dyDescent="0.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" hidden="1" x14ac:dyDescent="0.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7" hidden="1" x14ac:dyDescent="0.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" hidden="1" x14ac:dyDescent="0.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" hidden="1" x14ac:dyDescent="0.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" hidden="1" x14ac:dyDescent="0.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" hidden="1" x14ac:dyDescent="0.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" hidden="1" x14ac:dyDescent="0.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" hidden="1" x14ac:dyDescent="0.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" hidden="1" x14ac:dyDescent="0.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7" hidden="1" x14ac:dyDescent="0.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3" hidden="1" x14ac:dyDescent="0.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" hidden="1" x14ac:dyDescent="0.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" hidden="1" x14ac:dyDescent="0.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7" hidden="1" x14ac:dyDescent="0.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" hidden="1" x14ac:dyDescent="0.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7" hidden="1" x14ac:dyDescent="0.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" hidden="1" x14ac:dyDescent="0.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" hidden="1" x14ac:dyDescent="0.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" hidden="1" x14ac:dyDescent="0.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" hidden="1" x14ac:dyDescent="0.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" hidden="1" x14ac:dyDescent="0.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" hidden="1" x14ac:dyDescent="0.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" hidden="1" x14ac:dyDescent="0.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" hidden="1" x14ac:dyDescent="0.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" hidden="1" x14ac:dyDescent="0.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" hidden="1" x14ac:dyDescent="0.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" hidden="1" x14ac:dyDescent="0.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" hidden="1" x14ac:dyDescent="0.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35" hidden="1" x14ac:dyDescent="0.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" hidden="1" x14ac:dyDescent="0.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35" hidden="1" x14ac:dyDescent="0.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" hidden="1" x14ac:dyDescent="0.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7" hidden="1" x14ac:dyDescent="0.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28.7" hidden="1" x14ac:dyDescent="0.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7" hidden="1" x14ac:dyDescent="0.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" hidden="1" x14ac:dyDescent="0.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" hidden="1" x14ac:dyDescent="0.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" hidden="1" x14ac:dyDescent="0.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7" hidden="1" x14ac:dyDescent="0.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" hidden="1" x14ac:dyDescent="0.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" hidden="1" x14ac:dyDescent="0.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7" hidden="1" x14ac:dyDescent="0.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" hidden="1" x14ac:dyDescent="0.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" hidden="1" x14ac:dyDescent="0.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" hidden="1" x14ac:dyDescent="0.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35" hidden="1" x14ac:dyDescent="0.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35" hidden="1" x14ac:dyDescent="0.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" hidden="1" x14ac:dyDescent="0.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" hidden="1" x14ac:dyDescent="0.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" hidden="1" x14ac:dyDescent="0.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" hidden="1" x14ac:dyDescent="0.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" hidden="1" x14ac:dyDescent="0.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" hidden="1" x14ac:dyDescent="0.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" hidden="1" x14ac:dyDescent="0.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" hidden="1" x14ac:dyDescent="0.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" hidden="1" x14ac:dyDescent="0.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" hidden="1" x14ac:dyDescent="0.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35" hidden="1" x14ac:dyDescent="0.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" hidden="1" x14ac:dyDescent="0.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" hidden="1" x14ac:dyDescent="0.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" hidden="1" x14ac:dyDescent="0.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" hidden="1" x14ac:dyDescent="0.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" hidden="1" x14ac:dyDescent="0.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" hidden="1" x14ac:dyDescent="0.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" hidden="1" x14ac:dyDescent="0.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" hidden="1" x14ac:dyDescent="0.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" hidden="1" x14ac:dyDescent="0.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" hidden="1" x14ac:dyDescent="0.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" hidden="1" x14ac:dyDescent="0.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" hidden="1" x14ac:dyDescent="0.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" hidden="1" x14ac:dyDescent="0.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" hidden="1" x14ac:dyDescent="0.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3" hidden="1" x14ac:dyDescent="0.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3" hidden="1" x14ac:dyDescent="0.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3" hidden="1" x14ac:dyDescent="0.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28.7" hidden="1" x14ac:dyDescent="0.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3" hidden="1" x14ac:dyDescent="0.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3" hidden="1" x14ac:dyDescent="0.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3" hidden="1" x14ac:dyDescent="0.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" hidden="1" x14ac:dyDescent="0.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" hidden="1" x14ac:dyDescent="0.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7" hidden="1" x14ac:dyDescent="0.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28.7" hidden="1" x14ac:dyDescent="0.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" hidden="1" x14ac:dyDescent="0.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" hidden="1" x14ac:dyDescent="0.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" hidden="1" x14ac:dyDescent="0.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3" hidden="1" x14ac:dyDescent="0.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35" hidden="1" x14ac:dyDescent="0.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" hidden="1" x14ac:dyDescent="0.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" hidden="1" x14ac:dyDescent="0.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35" hidden="1" x14ac:dyDescent="0.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" hidden="1" x14ac:dyDescent="0.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" hidden="1" x14ac:dyDescent="0.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" hidden="1" x14ac:dyDescent="0.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" hidden="1" x14ac:dyDescent="0.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" hidden="1" x14ac:dyDescent="0.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3" hidden="1" x14ac:dyDescent="0.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" hidden="1" x14ac:dyDescent="0.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35" hidden="1" x14ac:dyDescent="0.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" hidden="1" x14ac:dyDescent="0.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" hidden="1" x14ac:dyDescent="0.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" hidden="1" x14ac:dyDescent="0.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" hidden="1" x14ac:dyDescent="0.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" hidden="1" x14ac:dyDescent="0.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" hidden="1" x14ac:dyDescent="0.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3" hidden="1" x14ac:dyDescent="0.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" hidden="1" x14ac:dyDescent="0.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35" hidden="1" x14ac:dyDescent="0.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" hidden="1" x14ac:dyDescent="0.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28.7" hidden="1" x14ac:dyDescent="0.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3" hidden="1" x14ac:dyDescent="0.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" hidden="1" x14ac:dyDescent="0.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" hidden="1" x14ac:dyDescent="0.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" hidden="1" x14ac:dyDescent="0.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" hidden="1" x14ac:dyDescent="0.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" hidden="1" x14ac:dyDescent="0.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3" hidden="1" x14ac:dyDescent="0.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3" hidden="1" x14ac:dyDescent="0.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35" hidden="1" x14ac:dyDescent="0.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3" hidden="1" x14ac:dyDescent="0.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" hidden="1" x14ac:dyDescent="0.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28.7" hidden="1" x14ac:dyDescent="0.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3" hidden="1" x14ac:dyDescent="0.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" hidden="1" x14ac:dyDescent="0.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" hidden="1" x14ac:dyDescent="0.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" hidden="1" x14ac:dyDescent="0.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" hidden="1" x14ac:dyDescent="0.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" hidden="1" x14ac:dyDescent="0.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" hidden="1" x14ac:dyDescent="0.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" hidden="1" x14ac:dyDescent="0.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" hidden="1" x14ac:dyDescent="0.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" hidden="1" x14ac:dyDescent="0.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3" hidden="1" x14ac:dyDescent="0.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7" hidden="1" x14ac:dyDescent="0.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7" hidden="1" x14ac:dyDescent="0.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" hidden="1" x14ac:dyDescent="0.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" hidden="1" x14ac:dyDescent="0.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" hidden="1" x14ac:dyDescent="0.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" hidden="1" x14ac:dyDescent="0.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" hidden="1" x14ac:dyDescent="0.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" hidden="1" x14ac:dyDescent="0.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" hidden="1" x14ac:dyDescent="0.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7" hidden="1" x14ac:dyDescent="0.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" hidden="1" x14ac:dyDescent="0.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" hidden="1" x14ac:dyDescent="0.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" hidden="1" x14ac:dyDescent="0.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" hidden="1" x14ac:dyDescent="0.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" hidden="1" x14ac:dyDescent="0.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35" hidden="1" x14ac:dyDescent="0.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" hidden="1" x14ac:dyDescent="0.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" hidden="1" x14ac:dyDescent="0.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" hidden="1" x14ac:dyDescent="0.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" hidden="1" x14ac:dyDescent="0.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" hidden="1" x14ac:dyDescent="0.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3" hidden="1" x14ac:dyDescent="0.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" hidden="1" x14ac:dyDescent="0.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35" hidden="1" x14ac:dyDescent="0.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" hidden="1" x14ac:dyDescent="0.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" hidden="1" x14ac:dyDescent="0.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3" hidden="1" x14ac:dyDescent="0.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" hidden="1" x14ac:dyDescent="0.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" hidden="1" x14ac:dyDescent="0.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7" hidden="1" x14ac:dyDescent="0.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" hidden="1" x14ac:dyDescent="0.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" hidden="1" x14ac:dyDescent="0.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" hidden="1" x14ac:dyDescent="0.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" hidden="1" x14ac:dyDescent="0.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" hidden="1" x14ac:dyDescent="0.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" hidden="1" x14ac:dyDescent="0.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7" hidden="1" x14ac:dyDescent="0.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" hidden="1" x14ac:dyDescent="0.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" hidden="1" x14ac:dyDescent="0.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" hidden="1" x14ac:dyDescent="0.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" hidden="1" x14ac:dyDescent="0.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" hidden="1" x14ac:dyDescent="0.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" hidden="1" x14ac:dyDescent="0.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7" hidden="1" x14ac:dyDescent="0.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" hidden="1" x14ac:dyDescent="0.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" hidden="1" x14ac:dyDescent="0.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" hidden="1" x14ac:dyDescent="0.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" hidden="1" x14ac:dyDescent="0.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" hidden="1" x14ac:dyDescent="0.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" hidden="1" x14ac:dyDescent="0.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" hidden="1" x14ac:dyDescent="0.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" hidden="1" x14ac:dyDescent="0.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7" hidden="1" x14ac:dyDescent="0.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" hidden="1" x14ac:dyDescent="0.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" hidden="1" x14ac:dyDescent="0.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" hidden="1" x14ac:dyDescent="0.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" hidden="1" x14ac:dyDescent="0.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" hidden="1" x14ac:dyDescent="0.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" hidden="1" x14ac:dyDescent="0.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" hidden="1" x14ac:dyDescent="0.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3" hidden="1" x14ac:dyDescent="0.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" hidden="1" x14ac:dyDescent="0.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3" hidden="1" x14ac:dyDescent="0.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3" hidden="1" x14ac:dyDescent="0.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" hidden="1" x14ac:dyDescent="0.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" hidden="1" x14ac:dyDescent="0.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35" hidden="1" x14ac:dyDescent="0.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" hidden="1" x14ac:dyDescent="0.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" hidden="1" x14ac:dyDescent="0.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" hidden="1" x14ac:dyDescent="0.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7" hidden="1" x14ac:dyDescent="0.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" hidden="1" x14ac:dyDescent="0.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" hidden="1" x14ac:dyDescent="0.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" hidden="1" x14ac:dyDescent="0.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" hidden="1" x14ac:dyDescent="0.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" hidden="1" x14ac:dyDescent="0.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" hidden="1" x14ac:dyDescent="0.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" hidden="1" x14ac:dyDescent="0.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35" hidden="1" x14ac:dyDescent="0.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" hidden="1" x14ac:dyDescent="0.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3" hidden="1" x14ac:dyDescent="0.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" hidden="1" x14ac:dyDescent="0.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" hidden="1" x14ac:dyDescent="0.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7" hidden="1" x14ac:dyDescent="0.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" hidden="1" x14ac:dyDescent="0.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" hidden="1" x14ac:dyDescent="0.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" hidden="1" x14ac:dyDescent="0.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7" hidden="1" x14ac:dyDescent="0.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" hidden="1" x14ac:dyDescent="0.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3" hidden="1" x14ac:dyDescent="0.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" hidden="1" x14ac:dyDescent="0.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" hidden="1" x14ac:dyDescent="0.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35" hidden="1" x14ac:dyDescent="0.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3" hidden="1" x14ac:dyDescent="0.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" hidden="1" x14ac:dyDescent="0.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" hidden="1" x14ac:dyDescent="0.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3" hidden="1" x14ac:dyDescent="0.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7" hidden="1" x14ac:dyDescent="0.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" hidden="1" x14ac:dyDescent="0.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3" hidden="1" x14ac:dyDescent="0.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3" hidden="1" x14ac:dyDescent="0.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" hidden="1" x14ac:dyDescent="0.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3" hidden="1" x14ac:dyDescent="0.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" hidden="1" x14ac:dyDescent="0.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" hidden="1" x14ac:dyDescent="0.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" hidden="1" x14ac:dyDescent="0.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" hidden="1" x14ac:dyDescent="0.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" hidden="1" x14ac:dyDescent="0.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" hidden="1" x14ac:dyDescent="0.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7" hidden="1" x14ac:dyDescent="0.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" hidden="1" x14ac:dyDescent="0.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" hidden="1" x14ac:dyDescent="0.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" hidden="1" x14ac:dyDescent="0.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" hidden="1" x14ac:dyDescent="0.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" hidden="1" x14ac:dyDescent="0.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7" hidden="1" x14ac:dyDescent="0.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" hidden="1" x14ac:dyDescent="0.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3" hidden="1" x14ac:dyDescent="0.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" hidden="1" x14ac:dyDescent="0.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7" hidden="1" x14ac:dyDescent="0.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7" hidden="1" x14ac:dyDescent="0.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" hidden="1" x14ac:dyDescent="0.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" hidden="1" x14ac:dyDescent="0.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" hidden="1" x14ac:dyDescent="0.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" hidden="1" x14ac:dyDescent="0.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" hidden="1" x14ac:dyDescent="0.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" hidden="1" x14ac:dyDescent="0.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" hidden="1" x14ac:dyDescent="0.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" hidden="1" x14ac:dyDescent="0.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3" hidden="1" x14ac:dyDescent="0.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" hidden="1" x14ac:dyDescent="0.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" hidden="1" x14ac:dyDescent="0.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" hidden="1" x14ac:dyDescent="0.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" hidden="1" x14ac:dyDescent="0.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" hidden="1" x14ac:dyDescent="0.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" hidden="1" x14ac:dyDescent="0.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3" hidden="1" x14ac:dyDescent="0.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" hidden="1" x14ac:dyDescent="0.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" hidden="1" x14ac:dyDescent="0.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3" hidden="1" x14ac:dyDescent="0.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" hidden="1" x14ac:dyDescent="0.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7" hidden="1" x14ac:dyDescent="0.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" hidden="1" x14ac:dyDescent="0.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" hidden="1" x14ac:dyDescent="0.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1.7" hidden="1" x14ac:dyDescent="0.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" hidden="1" x14ac:dyDescent="0.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" hidden="1" x14ac:dyDescent="0.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57.35" hidden="1" x14ac:dyDescent="0.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7" hidden="1" x14ac:dyDescent="0.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" hidden="1" x14ac:dyDescent="0.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35" hidden="1" x14ac:dyDescent="0.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" hidden="1" x14ac:dyDescent="0.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" hidden="1" x14ac:dyDescent="0.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" hidden="1" x14ac:dyDescent="0.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7" hidden="1" x14ac:dyDescent="0.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3" hidden="1" x14ac:dyDescent="0.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" hidden="1" x14ac:dyDescent="0.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" hidden="1" x14ac:dyDescent="0.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" hidden="1" x14ac:dyDescent="0.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3" hidden="1" x14ac:dyDescent="0.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" hidden="1" x14ac:dyDescent="0.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" hidden="1" x14ac:dyDescent="0.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3" hidden="1" x14ac:dyDescent="0.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7" hidden="1" x14ac:dyDescent="0.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3" hidden="1" x14ac:dyDescent="0.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28.7" hidden="1" x14ac:dyDescent="0.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3" hidden="1" x14ac:dyDescent="0.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" hidden="1" x14ac:dyDescent="0.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" hidden="1" x14ac:dyDescent="0.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" hidden="1" x14ac:dyDescent="0.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" hidden="1" x14ac:dyDescent="0.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3" hidden="1" x14ac:dyDescent="0.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" hidden="1" x14ac:dyDescent="0.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7" hidden="1" x14ac:dyDescent="0.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" hidden="1" x14ac:dyDescent="0.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" hidden="1" x14ac:dyDescent="0.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7" hidden="1" x14ac:dyDescent="0.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" hidden="1" x14ac:dyDescent="0.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" hidden="1" x14ac:dyDescent="0.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" hidden="1" x14ac:dyDescent="0.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" hidden="1" x14ac:dyDescent="0.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" hidden="1" x14ac:dyDescent="0.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" hidden="1" x14ac:dyDescent="0.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" hidden="1" x14ac:dyDescent="0.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" hidden="1" x14ac:dyDescent="0.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" hidden="1" x14ac:dyDescent="0.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35" hidden="1" x14ac:dyDescent="0.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" hidden="1" x14ac:dyDescent="0.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7" hidden="1" x14ac:dyDescent="0.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" hidden="1" x14ac:dyDescent="0.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" hidden="1" x14ac:dyDescent="0.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" hidden="1" x14ac:dyDescent="0.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" hidden="1" x14ac:dyDescent="0.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" hidden="1" x14ac:dyDescent="0.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" hidden="1" x14ac:dyDescent="0.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35" hidden="1" x14ac:dyDescent="0.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3" hidden="1" x14ac:dyDescent="0.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" hidden="1" x14ac:dyDescent="0.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" hidden="1" x14ac:dyDescent="0.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" hidden="1" x14ac:dyDescent="0.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28.7" hidden="1" x14ac:dyDescent="0.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" hidden="1" x14ac:dyDescent="0.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" hidden="1" x14ac:dyDescent="0.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3" hidden="1" x14ac:dyDescent="0.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" hidden="1" x14ac:dyDescent="0.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3" hidden="1" x14ac:dyDescent="0.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28.7" hidden="1" x14ac:dyDescent="0.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" hidden="1" x14ac:dyDescent="0.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" hidden="1" x14ac:dyDescent="0.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" hidden="1" x14ac:dyDescent="0.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" hidden="1" x14ac:dyDescent="0.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" hidden="1" x14ac:dyDescent="0.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" hidden="1" x14ac:dyDescent="0.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35" hidden="1" x14ac:dyDescent="0.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3" hidden="1" x14ac:dyDescent="0.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7" hidden="1" x14ac:dyDescent="0.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" hidden="1" x14ac:dyDescent="0.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" hidden="1" x14ac:dyDescent="0.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3" hidden="1" x14ac:dyDescent="0.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" hidden="1" x14ac:dyDescent="0.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" hidden="1" x14ac:dyDescent="0.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" hidden="1" x14ac:dyDescent="0.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28.7" hidden="1" x14ac:dyDescent="0.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" hidden="1" x14ac:dyDescent="0.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" hidden="1" x14ac:dyDescent="0.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" hidden="1" x14ac:dyDescent="0.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" hidden="1" x14ac:dyDescent="0.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" hidden="1" x14ac:dyDescent="0.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" hidden="1" x14ac:dyDescent="0.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7" hidden="1" x14ac:dyDescent="0.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3" hidden="1" x14ac:dyDescent="0.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" hidden="1" x14ac:dyDescent="0.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7" hidden="1" x14ac:dyDescent="0.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" hidden="1" x14ac:dyDescent="0.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28.7" hidden="1" x14ac:dyDescent="0.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1.7" hidden="1" x14ac:dyDescent="0.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" hidden="1" x14ac:dyDescent="0.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" x14ac:dyDescent="0.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" x14ac:dyDescent="0.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" x14ac:dyDescent="0.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7" x14ac:dyDescent="0.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7" x14ac:dyDescent="0.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" x14ac:dyDescent="0.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" x14ac:dyDescent="0.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" x14ac:dyDescent="0.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" x14ac:dyDescent="0.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7" x14ac:dyDescent="0.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35" x14ac:dyDescent="0.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" x14ac:dyDescent="0.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3" x14ac:dyDescent="0.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35" x14ac:dyDescent="0.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" x14ac:dyDescent="0.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35" x14ac:dyDescent="0.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35" x14ac:dyDescent="0.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" x14ac:dyDescent="0.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28.7" x14ac:dyDescent="0.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" hidden="1" x14ac:dyDescent="0.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7" hidden="1" x14ac:dyDescent="0.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" hidden="1" x14ac:dyDescent="0.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35" hidden="1" x14ac:dyDescent="0.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" hidden="1" x14ac:dyDescent="0.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" hidden="1" x14ac:dyDescent="0.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" hidden="1" x14ac:dyDescent="0.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" hidden="1" x14ac:dyDescent="0.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" hidden="1" x14ac:dyDescent="0.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" hidden="1" x14ac:dyDescent="0.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7" hidden="1" x14ac:dyDescent="0.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7" hidden="1" x14ac:dyDescent="0.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28.7" hidden="1" x14ac:dyDescent="0.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" hidden="1" x14ac:dyDescent="0.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3" hidden="1" x14ac:dyDescent="0.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" hidden="1" x14ac:dyDescent="0.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" hidden="1" x14ac:dyDescent="0.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3" hidden="1" x14ac:dyDescent="0.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3" hidden="1" x14ac:dyDescent="0.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" hidden="1" x14ac:dyDescent="0.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7" hidden="1" x14ac:dyDescent="0.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" hidden="1" x14ac:dyDescent="0.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7" hidden="1" x14ac:dyDescent="0.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" hidden="1" x14ac:dyDescent="0.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3" hidden="1" x14ac:dyDescent="0.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" hidden="1" x14ac:dyDescent="0.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" hidden="1" x14ac:dyDescent="0.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3" hidden="1" x14ac:dyDescent="0.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35" hidden="1" x14ac:dyDescent="0.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3" hidden="1" x14ac:dyDescent="0.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" hidden="1" x14ac:dyDescent="0.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3" hidden="1" x14ac:dyDescent="0.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28.7" hidden="1" x14ac:dyDescent="0.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" hidden="1" x14ac:dyDescent="0.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" hidden="1" x14ac:dyDescent="0.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35" hidden="1" x14ac:dyDescent="0.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" hidden="1" x14ac:dyDescent="0.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" hidden="1" x14ac:dyDescent="0.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" hidden="1" x14ac:dyDescent="0.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" hidden="1" x14ac:dyDescent="0.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3" hidden="1" x14ac:dyDescent="0.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" hidden="1" x14ac:dyDescent="0.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35" hidden="1" x14ac:dyDescent="0.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" hidden="1" x14ac:dyDescent="0.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" hidden="1" x14ac:dyDescent="0.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" hidden="1" x14ac:dyDescent="0.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" hidden="1" x14ac:dyDescent="0.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" hidden="1" x14ac:dyDescent="0.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3" hidden="1" x14ac:dyDescent="0.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" hidden="1" x14ac:dyDescent="0.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7" hidden="1" x14ac:dyDescent="0.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3" hidden="1" x14ac:dyDescent="0.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" hidden="1" x14ac:dyDescent="0.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3" hidden="1" x14ac:dyDescent="0.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" hidden="1" x14ac:dyDescent="0.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" hidden="1" x14ac:dyDescent="0.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" hidden="1" x14ac:dyDescent="0.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" hidden="1" x14ac:dyDescent="0.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" hidden="1" x14ac:dyDescent="0.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" hidden="1" x14ac:dyDescent="0.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" hidden="1" x14ac:dyDescent="0.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" hidden="1" x14ac:dyDescent="0.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" hidden="1" x14ac:dyDescent="0.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" hidden="1" x14ac:dyDescent="0.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" hidden="1" x14ac:dyDescent="0.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7" hidden="1" x14ac:dyDescent="0.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" hidden="1" x14ac:dyDescent="0.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" hidden="1" x14ac:dyDescent="0.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35" hidden="1" x14ac:dyDescent="0.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" hidden="1" x14ac:dyDescent="0.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7" hidden="1" x14ac:dyDescent="0.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" hidden="1" x14ac:dyDescent="0.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28.7" hidden="1" x14ac:dyDescent="0.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7" hidden="1" x14ac:dyDescent="0.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35" hidden="1" x14ac:dyDescent="0.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" hidden="1" x14ac:dyDescent="0.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7" hidden="1" x14ac:dyDescent="0.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3" hidden="1" x14ac:dyDescent="0.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" hidden="1" x14ac:dyDescent="0.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" hidden="1" x14ac:dyDescent="0.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" hidden="1" x14ac:dyDescent="0.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7" hidden="1" x14ac:dyDescent="0.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" hidden="1" x14ac:dyDescent="0.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" hidden="1" x14ac:dyDescent="0.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" hidden="1" x14ac:dyDescent="0.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" hidden="1" x14ac:dyDescent="0.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" hidden="1" x14ac:dyDescent="0.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" hidden="1" x14ac:dyDescent="0.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" hidden="1" x14ac:dyDescent="0.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" hidden="1" x14ac:dyDescent="0.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7" hidden="1" x14ac:dyDescent="0.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" hidden="1" x14ac:dyDescent="0.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3" hidden="1" x14ac:dyDescent="0.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" hidden="1" x14ac:dyDescent="0.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35" hidden="1" x14ac:dyDescent="0.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28.7" hidden="1" x14ac:dyDescent="0.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" hidden="1" x14ac:dyDescent="0.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" hidden="1" x14ac:dyDescent="0.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" hidden="1" x14ac:dyDescent="0.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" hidden="1" x14ac:dyDescent="0.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" hidden="1" x14ac:dyDescent="0.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7" hidden="1" x14ac:dyDescent="0.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" hidden="1" x14ac:dyDescent="0.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3" hidden="1" x14ac:dyDescent="0.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" hidden="1" x14ac:dyDescent="0.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28.7" hidden="1" x14ac:dyDescent="0.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" hidden="1" x14ac:dyDescent="0.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" hidden="1" x14ac:dyDescent="0.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3" hidden="1" x14ac:dyDescent="0.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" hidden="1" x14ac:dyDescent="0.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" hidden="1" x14ac:dyDescent="0.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28.7" hidden="1" x14ac:dyDescent="0.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" hidden="1" x14ac:dyDescent="0.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" hidden="1" x14ac:dyDescent="0.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" hidden="1" x14ac:dyDescent="0.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7" hidden="1" x14ac:dyDescent="0.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7" hidden="1" x14ac:dyDescent="0.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7" hidden="1" x14ac:dyDescent="0.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" hidden="1" x14ac:dyDescent="0.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" hidden="1" x14ac:dyDescent="0.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" hidden="1" x14ac:dyDescent="0.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" hidden="1" x14ac:dyDescent="0.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" hidden="1" x14ac:dyDescent="0.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3" hidden="1" x14ac:dyDescent="0.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" hidden="1" x14ac:dyDescent="0.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3" hidden="1" x14ac:dyDescent="0.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" hidden="1" x14ac:dyDescent="0.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" hidden="1" x14ac:dyDescent="0.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" hidden="1" x14ac:dyDescent="0.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3" hidden="1" x14ac:dyDescent="0.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" hidden="1" x14ac:dyDescent="0.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3" hidden="1" x14ac:dyDescent="0.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" hidden="1" x14ac:dyDescent="0.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7" hidden="1" x14ac:dyDescent="0.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" hidden="1" x14ac:dyDescent="0.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" hidden="1" x14ac:dyDescent="0.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" hidden="1" x14ac:dyDescent="0.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3" hidden="1" x14ac:dyDescent="0.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7" hidden="1" x14ac:dyDescent="0.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" hidden="1" x14ac:dyDescent="0.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" hidden="1" x14ac:dyDescent="0.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1.7" hidden="1" x14ac:dyDescent="0.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3" hidden="1" x14ac:dyDescent="0.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" hidden="1" x14ac:dyDescent="0.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35" hidden="1" x14ac:dyDescent="0.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" hidden="1" x14ac:dyDescent="0.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" hidden="1" x14ac:dyDescent="0.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" hidden="1" x14ac:dyDescent="0.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" hidden="1" x14ac:dyDescent="0.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" hidden="1" x14ac:dyDescent="0.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" hidden="1" x14ac:dyDescent="0.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" hidden="1" x14ac:dyDescent="0.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" hidden="1" x14ac:dyDescent="0.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" hidden="1" x14ac:dyDescent="0.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" hidden="1" x14ac:dyDescent="0.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" hidden="1" x14ac:dyDescent="0.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3" hidden="1" x14ac:dyDescent="0.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" hidden="1" x14ac:dyDescent="0.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" hidden="1" x14ac:dyDescent="0.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7" hidden="1" x14ac:dyDescent="0.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7" hidden="1" x14ac:dyDescent="0.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" hidden="1" x14ac:dyDescent="0.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" hidden="1" x14ac:dyDescent="0.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" hidden="1" x14ac:dyDescent="0.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" hidden="1" x14ac:dyDescent="0.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" hidden="1" x14ac:dyDescent="0.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1.7" hidden="1" x14ac:dyDescent="0.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" hidden="1" x14ac:dyDescent="0.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7" hidden="1" x14ac:dyDescent="0.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" hidden="1" x14ac:dyDescent="0.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" hidden="1" x14ac:dyDescent="0.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3" hidden="1" x14ac:dyDescent="0.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" hidden="1" x14ac:dyDescent="0.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" hidden="1" x14ac:dyDescent="0.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" hidden="1" x14ac:dyDescent="0.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" hidden="1" x14ac:dyDescent="0.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" hidden="1" x14ac:dyDescent="0.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" hidden="1" x14ac:dyDescent="0.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" hidden="1" x14ac:dyDescent="0.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" hidden="1" x14ac:dyDescent="0.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" hidden="1" x14ac:dyDescent="0.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" hidden="1" x14ac:dyDescent="0.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" hidden="1" x14ac:dyDescent="0.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" hidden="1" x14ac:dyDescent="0.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7" hidden="1" x14ac:dyDescent="0.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" hidden="1" x14ac:dyDescent="0.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" hidden="1" x14ac:dyDescent="0.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" hidden="1" x14ac:dyDescent="0.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7" hidden="1" x14ac:dyDescent="0.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28.7" hidden="1" x14ac:dyDescent="0.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" hidden="1" x14ac:dyDescent="0.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" hidden="1" x14ac:dyDescent="0.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28.7" hidden="1" x14ac:dyDescent="0.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" hidden="1" x14ac:dyDescent="0.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" hidden="1" x14ac:dyDescent="0.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" hidden="1" x14ac:dyDescent="0.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" hidden="1" x14ac:dyDescent="0.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3" hidden="1" x14ac:dyDescent="0.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" hidden="1" x14ac:dyDescent="0.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" hidden="1" x14ac:dyDescent="0.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3" hidden="1" x14ac:dyDescent="0.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" hidden="1" x14ac:dyDescent="0.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" hidden="1" x14ac:dyDescent="0.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" hidden="1" x14ac:dyDescent="0.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7" hidden="1" x14ac:dyDescent="0.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" hidden="1" x14ac:dyDescent="0.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" hidden="1" x14ac:dyDescent="0.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" hidden="1" x14ac:dyDescent="0.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" hidden="1" x14ac:dyDescent="0.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28.7" hidden="1" x14ac:dyDescent="0.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7" hidden="1" x14ac:dyDescent="0.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3" hidden="1" x14ac:dyDescent="0.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" hidden="1" x14ac:dyDescent="0.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" hidden="1" x14ac:dyDescent="0.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" hidden="1" x14ac:dyDescent="0.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" hidden="1" x14ac:dyDescent="0.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" hidden="1" x14ac:dyDescent="0.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" hidden="1" x14ac:dyDescent="0.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" hidden="1" x14ac:dyDescent="0.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" hidden="1" x14ac:dyDescent="0.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7" hidden="1" x14ac:dyDescent="0.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7" hidden="1" x14ac:dyDescent="0.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" hidden="1" x14ac:dyDescent="0.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" hidden="1" x14ac:dyDescent="0.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" hidden="1" x14ac:dyDescent="0.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" hidden="1" x14ac:dyDescent="0.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" hidden="1" x14ac:dyDescent="0.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" hidden="1" x14ac:dyDescent="0.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" hidden="1" x14ac:dyDescent="0.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3" hidden="1" x14ac:dyDescent="0.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3" hidden="1" x14ac:dyDescent="0.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" hidden="1" x14ac:dyDescent="0.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" hidden="1" x14ac:dyDescent="0.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" hidden="1" x14ac:dyDescent="0.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" hidden="1" x14ac:dyDescent="0.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3" hidden="1" x14ac:dyDescent="0.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" hidden="1" x14ac:dyDescent="0.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3" hidden="1" x14ac:dyDescent="0.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3" hidden="1" x14ac:dyDescent="0.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" hidden="1" x14ac:dyDescent="0.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3" hidden="1" x14ac:dyDescent="0.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" hidden="1" x14ac:dyDescent="0.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3" hidden="1" x14ac:dyDescent="0.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" hidden="1" x14ac:dyDescent="0.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" hidden="1" x14ac:dyDescent="0.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7" hidden="1" x14ac:dyDescent="0.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" hidden="1" x14ac:dyDescent="0.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7" hidden="1" x14ac:dyDescent="0.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" hidden="1" x14ac:dyDescent="0.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" hidden="1" x14ac:dyDescent="0.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" hidden="1" x14ac:dyDescent="0.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3" hidden="1" x14ac:dyDescent="0.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" hidden="1" x14ac:dyDescent="0.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" hidden="1" x14ac:dyDescent="0.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3" hidden="1" x14ac:dyDescent="0.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" hidden="1" x14ac:dyDescent="0.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28.7" hidden="1" x14ac:dyDescent="0.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35" hidden="1" x14ac:dyDescent="0.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" hidden="1" x14ac:dyDescent="0.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" hidden="1" x14ac:dyDescent="0.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" hidden="1" x14ac:dyDescent="0.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" hidden="1" x14ac:dyDescent="0.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" hidden="1" x14ac:dyDescent="0.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3" hidden="1" x14ac:dyDescent="0.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" hidden="1" x14ac:dyDescent="0.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" hidden="1" x14ac:dyDescent="0.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3" hidden="1" x14ac:dyDescent="0.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" hidden="1" x14ac:dyDescent="0.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" hidden="1" x14ac:dyDescent="0.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35" hidden="1" x14ac:dyDescent="0.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" hidden="1" x14ac:dyDescent="0.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" hidden="1" x14ac:dyDescent="0.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" hidden="1" x14ac:dyDescent="0.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" hidden="1" x14ac:dyDescent="0.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" hidden="1" x14ac:dyDescent="0.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" hidden="1" x14ac:dyDescent="0.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" hidden="1" x14ac:dyDescent="0.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" hidden="1" x14ac:dyDescent="0.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" hidden="1" x14ac:dyDescent="0.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" hidden="1" x14ac:dyDescent="0.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" hidden="1" x14ac:dyDescent="0.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" hidden="1" x14ac:dyDescent="0.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" hidden="1" x14ac:dyDescent="0.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" hidden="1" x14ac:dyDescent="0.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" hidden="1" x14ac:dyDescent="0.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" hidden="1" x14ac:dyDescent="0.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" hidden="1" x14ac:dyDescent="0.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3" hidden="1" x14ac:dyDescent="0.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" hidden="1" x14ac:dyDescent="0.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7" hidden="1" x14ac:dyDescent="0.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" hidden="1" x14ac:dyDescent="0.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" hidden="1" x14ac:dyDescent="0.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" hidden="1" x14ac:dyDescent="0.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" hidden="1" x14ac:dyDescent="0.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" hidden="1" x14ac:dyDescent="0.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" hidden="1" x14ac:dyDescent="0.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" hidden="1" x14ac:dyDescent="0.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7" hidden="1" x14ac:dyDescent="0.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" hidden="1" x14ac:dyDescent="0.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" hidden="1" x14ac:dyDescent="0.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" hidden="1" x14ac:dyDescent="0.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" hidden="1" x14ac:dyDescent="0.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" hidden="1" x14ac:dyDescent="0.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" hidden="1" x14ac:dyDescent="0.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3" hidden="1" x14ac:dyDescent="0.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" hidden="1" x14ac:dyDescent="0.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" hidden="1" x14ac:dyDescent="0.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7" hidden="1" x14ac:dyDescent="0.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" hidden="1" x14ac:dyDescent="0.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" hidden="1" x14ac:dyDescent="0.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" hidden="1" x14ac:dyDescent="0.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" hidden="1" x14ac:dyDescent="0.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" hidden="1" x14ac:dyDescent="0.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" hidden="1" x14ac:dyDescent="0.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3" hidden="1" x14ac:dyDescent="0.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" hidden="1" x14ac:dyDescent="0.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28.7" hidden="1" x14ac:dyDescent="0.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" hidden="1" x14ac:dyDescent="0.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3" hidden="1" x14ac:dyDescent="0.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7" hidden="1" x14ac:dyDescent="0.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" hidden="1" x14ac:dyDescent="0.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" hidden="1" x14ac:dyDescent="0.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" hidden="1" x14ac:dyDescent="0.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" hidden="1" x14ac:dyDescent="0.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" hidden="1" x14ac:dyDescent="0.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" hidden="1" x14ac:dyDescent="0.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" hidden="1" x14ac:dyDescent="0.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" hidden="1" x14ac:dyDescent="0.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" hidden="1" x14ac:dyDescent="0.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" hidden="1" x14ac:dyDescent="0.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" hidden="1" x14ac:dyDescent="0.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" hidden="1" x14ac:dyDescent="0.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" hidden="1" x14ac:dyDescent="0.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3" hidden="1" x14ac:dyDescent="0.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" hidden="1" x14ac:dyDescent="0.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" hidden="1" x14ac:dyDescent="0.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" hidden="1" x14ac:dyDescent="0.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3" hidden="1" x14ac:dyDescent="0.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" hidden="1" x14ac:dyDescent="0.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" hidden="1" x14ac:dyDescent="0.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" hidden="1" x14ac:dyDescent="0.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" hidden="1" x14ac:dyDescent="0.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" hidden="1" x14ac:dyDescent="0.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" hidden="1" x14ac:dyDescent="0.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" hidden="1" x14ac:dyDescent="0.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3" hidden="1" x14ac:dyDescent="0.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3" hidden="1" x14ac:dyDescent="0.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3" hidden="1" x14ac:dyDescent="0.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" hidden="1" x14ac:dyDescent="0.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3" hidden="1" x14ac:dyDescent="0.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" hidden="1" x14ac:dyDescent="0.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" hidden="1" x14ac:dyDescent="0.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" hidden="1" x14ac:dyDescent="0.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" hidden="1" x14ac:dyDescent="0.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" hidden="1" x14ac:dyDescent="0.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" hidden="1" x14ac:dyDescent="0.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28.7" hidden="1" x14ac:dyDescent="0.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" hidden="1" x14ac:dyDescent="0.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" hidden="1" x14ac:dyDescent="0.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3" hidden="1" x14ac:dyDescent="0.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" hidden="1" x14ac:dyDescent="0.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" hidden="1" x14ac:dyDescent="0.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" hidden="1" x14ac:dyDescent="0.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" hidden="1" x14ac:dyDescent="0.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" hidden="1" x14ac:dyDescent="0.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" hidden="1" x14ac:dyDescent="0.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" hidden="1" x14ac:dyDescent="0.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" hidden="1" x14ac:dyDescent="0.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" hidden="1" x14ac:dyDescent="0.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28.7" hidden="1" x14ac:dyDescent="0.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3" hidden="1" x14ac:dyDescent="0.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" hidden="1" x14ac:dyDescent="0.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" hidden="1" x14ac:dyDescent="0.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" hidden="1" x14ac:dyDescent="0.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" hidden="1" x14ac:dyDescent="0.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" hidden="1" x14ac:dyDescent="0.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" hidden="1" x14ac:dyDescent="0.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" hidden="1" x14ac:dyDescent="0.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" hidden="1" x14ac:dyDescent="0.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" hidden="1" x14ac:dyDescent="0.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35" hidden="1" x14ac:dyDescent="0.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35" hidden="1" x14ac:dyDescent="0.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28.7" hidden="1" x14ac:dyDescent="0.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" hidden="1" x14ac:dyDescent="0.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" hidden="1" x14ac:dyDescent="0.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" hidden="1" x14ac:dyDescent="0.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" hidden="1" x14ac:dyDescent="0.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" hidden="1" x14ac:dyDescent="0.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35" hidden="1" x14ac:dyDescent="0.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" hidden="1" x14ac:dyDescent="0.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" hidden="1" x14ac:dyDescent="0.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" hidden="1" x14ac:dyDescent="0.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7" hidden="1" x14ac:dyDescent="0.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" hidden="1" x14ac:dyDescent="0.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" hidden="1" x14ac:dyDescent="0.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" hidden="1" x14ac:dyDescent="0.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" hidden="1" x14ac:dyDescent="0.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" hidden="1" x14ac:dyDescent="0.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" hidden="1" x14ac:dyDescent="0.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" hidden="1" x14ac:dyDescent="0.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" hidden="1" x14ac:dyDescent="0.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" hidden="1" x14ac:dyDescent="0.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" hidden="1" x14ac:dyDescent="0.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" hidden="1" x14ac:dyDescent="0.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" hidden="1" x14ac:dyDescent="0.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3" hidden="1" x14ac:dyDescent="0.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" hidden="1" x14ac:dyDescent="0.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3" hidden="1" x14ac:dyDescent="0.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" hidden="1" x14ac:dyDescent="0.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00.35" hidden="1" x14ac:dyDescent="0.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" hidden="1" x14ac:dyDescent="0.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" hidden="1" x14ac:dyDescent="0.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7" hidden="1" x14ac:dyDescent="0.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" hidden="1" x14ac:dyDescent="0.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" hidden="1" x14ac:dyDescent="0.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" hidden="1" x14ac:dyDescent="0.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" hidden="1" x14ac:dyDescent="0.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" hidden="1" x14ac:dyDescent="0.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" hidden="1" x14ac:dyDescent="0.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" hidden="1" x14ac:dyDescent="0.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7" hidden="1" x14ac:dyDescent="0.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28.7" hidden="1" x14ac:dyDescent="0.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" hidden="1" x14ac:dyDescent="0.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" hidden="1" x14ac:dyDescent="0.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" hidden="1" x14ac:dyDescent="0.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" hidden="1" x14ac:dyDescent="0.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" hidden="1" x14ac:dyDescent="0.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" hidden="1" x14ac:dyDescent="0.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" hidden="1" x14ac:dyDescent="0.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" hidden="1" x14ac:dyDescent="0.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" hidden="1" x14ac:dyDescent="0.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" hidden="1" x14ac:dyDescent="0.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" hidden="1" x14ac:dyDescent="0.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" hidden="1" x14ac:dyDescent="0.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" hidden="1" x14ac:dyDescent="0.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" hidden="1" x14ac:dyDescent="0.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" hidden="1" x14ac:dyDescent="0.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" hidden="1" x14ac:dyDescent="0.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" hidden="1" x14ac:dyDescent="0.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" hidden="1" x14ac:dyDescent="0.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" hidden="1" x14ac:dyDescent="0.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" hidden="1" x14ac:dyDescent="0.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7" hidden="1" x14ac:dyDescent="0.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" hidden="1" x14ac:dyDescent="0.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7" hidden="1" x14ac:dyDescent="0.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" hidden="1" x14ac:dyDescent="0.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" hidden="1" x14ac:dyDescent="0.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7" hidden="1" x14ac:dyDescent="0.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" hidden="1" x14ac:dyDescent="0.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35" hidden="1" x14ac:dyDescent="0.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" hidden="1" x14ac:dyDescent="0.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" hidden="1" x14ac:dyDescent="0.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35" hidden="1" x14ac:dyDescent="0.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" hidden="1" x14ac:dyDescent="0.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7" hidden="1" x14ac:dyDescent="0.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" hidden="1" x14ac:dyDescent="0.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" hidden="1" x14ac:dyDescent="0.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" hidden="1" x14ac:dyDescent="0.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" hidden="1" x14ac:dyDescent="0.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" hidden="1" x14ac:dyDescent="0.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28.7" hidden="1" x14ac:dyDescent="0.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" hidden="1" x14ac:dyDescent="0.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" hidden="1" x14ac:dyDescent="0.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" hidden="1" x14ac:dyDescent="0.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" hidden="1" x14ac:dyDescent="0.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" hidden="1" x14ac:dyDescent="0.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" hidden="1" x14ac:dyDescent="0.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" hidden="1" x14ac:dyDescent="0.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" hidden="1" x14ac:dyDescent="0.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7" hidden="1" x14ac:dyDescent="0.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7" hidden="1" x14ac:dyDescent="0.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1.7" hidden="1" x14ac:dyDescent="0.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3" hidden="1" x14ac:dyDescent="0.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" hidden="1" x14ac:dyDescent="0.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" hidden="1" x14ac:dyDescent="0.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" hidden="1" x14ac:dyDescent="0.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3" hidden="1" x14ac:dyDescent="0.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" hidden="1" x14ac:dyDescent="0.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3" hidden="1" x14ac:dyDescent="0.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" hidden="1" x14ac:dyDescent="0.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" hidden="1" x14ac:dyDescent="0.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" hidden="1" x14ac:dyDescent="0.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7" hidden="1" x14ac:dyDescent="0.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" hidden="1" x14ac:dyDescent="0.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35" hidden="1" x14ac:dyDescent="0.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7" hidden="1" x14ac:dyDescent="0.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" hidden="1" x14ac:dyDescent="0.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1.7" hidden="1" x14ac:dyDescent="0.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" hidden="1" x14ac:dyDescent="0.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35" hidden="1" x14ac:dyDescent="0.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" hidden="1" x14ac:dyDescent="0.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" hidden="1" x14ac:dyDescent="0.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" hidden="1" x14ac:dyDescent="0.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" hidden="1" x14ac:dyDescent="0.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" hidden="1" x14ac:dyDescent="0.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7" hidden="1" x14ac:dyDescent="0.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" hidden="1" x14ac:dyDescent="0.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" hidden="1" x14ac:dyDescent="0.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" hidden="1" x14ac:dyDescent="0.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" hidden="1" x14ac:dyDescent="0.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" hidden="1" x14ac:dyDescent="0.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3" hidden="1" x14ac:dyDescent="0.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3" hidden="1" x14ac:dyDescent="0.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" hidden="1" x14ac:dyDescent="0.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" hidden="1" x14ac:dyDescent="0.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7" hidden="1" x14ac:dyDescent="0.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" hidden="1" x14ac:dyDescent="0.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35" hidden="1" x14ac:dyDescent="0.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" hidden="1" x14ac:dyDescent="0.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3" hidden="1" x14ac:dyDescent="0.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" hidden="1" x14ac:dyDescent="0.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" hidden="1" x14ac:dyDescent="0.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" hidden="1" x14ac:dyDescent="0.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idden="1" x14ac:dyDescent="0.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" hidden="1" x14ac:dyDescent="0.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" hidden="1" x14ac:dyDescent="0.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" hidden="1" x14ac:dyDescent="0.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" hidden="1" x14ac:dyDescent="0.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" hidden="1" x14ac:dyDescent="0.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3" hidden="1" x14ac:dyDescent="0.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" hidden="1" x14ac:dyDescent="0.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" hidden="1" x14ac:dyDescent="0.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" hidden="1" x14ac:dyDescent="0.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" hidden="1" x14ac:dyDescent="0.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" hidden="1" x14ac:dyDescent="0.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28.7" hidden="1" x14ac:dyDescent="0.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" hidden="1" x14ac:dyDescent="0.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" hidden="1" x14ac:dyDescent="0.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35" hidden="1" x14ac:dyDescent="0.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" hidden="1" x14ac:dyDescent="0.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" hidden="1" x14ac:dyDescent="0.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" hidden="1" x14ac:dyDescent="0.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" hidden="1" x14ac:dyDescent="0.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" hidden="1" x14ac:dyDescent="0.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" hidden="1" x14ac:dyDescent="0.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" hidden="1" x14ac:dyDescent="0.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" hidden="1" x14ac:dyDescent="0.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" hidden="1" x14ac:dyDescent="0.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7" hidden="1" x14ac:dyDescent="0.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7" hidden="1" x14ac:dyDescent="0.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" hidden="1" x14ac:dyDescent="0.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3" hidden="1" x14ac:dyDescent="0.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35" hidden="1" x14ac:dyDescent="0.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" hidden="1" x14ac:dyDescent="0.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" hidden="1" x14ac:dyDescent="0.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28.7" hidden="1" x14ac:dyDescent="0.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" hidden="1" x14ac:dyDescent="0.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7" hidden="1" x14ac:dyDescent="0.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" hidden="1" x14ac:dyDescent="0.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3" hidden="1" x14ac:dyDescent="0.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" hidden="1" x14ac:dyDescent="0.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" hidden="1" x14ac:dyDescent="0.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" hidden="1" x14ac:dyDescent="0.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" hidden="1" x14ac:dyDescent="0.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" hidden="1" x14ac:dyDescent="0.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3" hidden="1" x14ac:dyDescent="0.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" hidden="1" x14ac:dyDescent="0.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7" hidden="1" x14ac:dyDescent="0.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7" hidden="1" x14ac:dyDescent="0.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3" hidden="1" x14ac:dyDescent="0.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" hidden="1" x14ac:dyDescent="0.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" hidden="1" x14ac:dyDescent="0.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" hidden="1" x14ac:dyDescent="0.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" hidden="1" x14ac:dyDescent="0.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" hidden="1" x14ac:dyDescent="0.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" hidden="1" x14ac:dyDescent="0.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7" hidden="1" x14ac:dyDescent="0.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7" hidden="1" x14ac:dyDescent="0.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3" hidden="1" x14ac:dyDescent="0.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35" hidden="1" x14ac:dyDescent="0.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7" hidden="1" x14ac:dyDescent="0.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" hidden="1" x14ac:dyDescent="0.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" hidden="1" x14ac:dyDescent="0.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" hidden="1" x14ac:dyDescent="0.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" hidden="1" x14ac:dyDescent="0.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" hidden="1" x14ac:dyDescent="0.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" hidden="1" x14ac:dyDescent="0.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" hidden="1" x14ac:dyDescent="0.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" hidden="1" x14ac:dyDescent="0.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" hidden="1" x14ac:dyDescent="0.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" hidden="1" x14ac:dyDescent="0.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3" hidden="1" x14ac:dyDescent="0.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7" hidden="1" x14ac:dyDescent="0.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" hidden="1" x14ac:dyDescent="0.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28.7" hidden="1" x14ac:dyDescent="0.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7" hidden="1" x14ac:dyDescent="0.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" hidden="1" x14ac:dyDescent="0.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" hidden="1" x14ac:dyDescent="0.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" hidden="1" x14ac:dyDescent="0.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" hidden="1" x14ac:dyDescent="0.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7" hidden="1" x14ac:dyDescent="0.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3" hidden="1" x14ac:dyDescent="0.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" hidden="1" x14ac:dyDescent="0.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7" hidden="1" x14ac:dyDescent="0.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" hidden="1" x14ac:dyDescent="0.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" hidden="1" x14ac:dyDescent="0.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" hidden="1" x14ac:dyDescent="0.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" hidden="1" x14ac:dyDescent="0.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35" hidden="1" x14ac:dyDescent="0.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" hidden="1" x14ac:dyDescent="0.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" hidden="1" x14ac:dyDescent="0.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" hidden="1" x14ac:dyDescent="0.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" hidden="1" x14ac:dyDescent="0.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" hidden="1" x14ac:dyDescent="0.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7" hidden="1" x14ac:dyDescent="0.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7" hidden="1" x14ac:dyDescent="0.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" hidden="1" x14ac:dyDescent="0.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3" hidden="1" x14ac:dyDescent="0.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" hidden="1" x14ac:dyDescent="0.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7" hidden="1" x14ac:dyDescent="0.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" hidden="1" x14ac:dyDescent="0.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" hidden="1" x14ac:dyDescent="0.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28.7" hidden="1" x14ac:dyDescent="0.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" hidden="1" x14ac:dyDescent="0.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" hidden="1" x14ac:dyDescent="0.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" hidden="1" x14ac:dyDescent="0.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" hidden="1" x14ac:dyDescent="0.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7" hidden="1" x14ac:dyDescent="0.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" hidden="1" x14ac:dyDescent="0.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7" hidden="1" x14ac:dyDescent="0.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3" hidden="1" x14ac:dyDescent="0.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" hidden="1" x14ac:dyDescent="0.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35" hidden="1" x14ac:dyDescent="0.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" hidden="1" x14ac:dyDescent="0.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7" hidden="1" x14ac:dyDescent="0.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7" hidden="1" x14ac:dyDescent="0.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" hidden="1" x14ac:dyDescent="0.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3" hidden="1" x14ac:dyDescent="0.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" hidden="1" x14ac:dyDescent="0.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" hidden="1" x14ac:dyDescent="0.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" hidden="1" x14ac:dyDescent="0.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" hidden="1" x14ac:dyDescent="0.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" hidden="1" x14ac:dyDescent="0.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" hidden="1" x14ac:dyDescent="0.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1.7" hidden="1" x14ac:dyDescent="0.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" hidden="1" x14ac:dyDescent="0.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" hidden="1" x14ac:dyDescent="0.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7" hidden="1" x14ac:dyDescent="0.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7" hidden="1" x14ac:dyDescent="0.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" hidden="1" x14ac:dyDescent="0.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" hidden="1" x14ac:dyDescent="0.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" hidden="1" x14ac:dyDescent="0.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" hidden="1" x14ac:dyDescent="0.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3" hidden="1" x14ac:dyDescent="0.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" hidden="1" x14ac:dyDescent="0.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28.7" hidden="1" x14ac:dyDescent="0.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" hidden="1" x14ac:dyDescent="0.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" hidden="1" x14ac:dyDescent="0.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" hidden="1" x14ac:dyDescent="0.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7" hidden="1" x14ac:dyDescent="0.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" hidden="1" x14ac:dyDescent="0.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" hidden="1" x14ac:dyDescent="0.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3" hidden="1" x14ac:dyDescent="0.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" hidden="1" x14ac:dyDescent="0.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" hidden="1" x14ac:dyDescent="0.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" hidden="1" x14ac:dyDescent="0.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" hidden="1" x14ac:dyDescent="0.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" hidden="1" x14ac:dyDescent="0.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" hidden="1" x14ac:dyDescent="0.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" hidden="1" x14ac:dyDescent="0.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" hidden="1" x14ac:dyDescent="0.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7" hidden="1" x14ac:dyDescent="0.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35" hidden="1" x14ac:dyDescent="0.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" hidden="1" x14ac:dyDescent="0.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" hidden="1" x14ac:dyDescent="0.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" hidden="1" x14ac:dyDescent="0.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" hidden="1" x14ac:dyDescent="0.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" hidden="1" x14ac:dyDescent="0.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35" hidden="1" x14ac:dyDescent="0.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" hidden="1" x14ac:dyDescent="0.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" hidden="1" x14ac:dyDescent="0.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" hidden="1" x14ac:dyDescent="0.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7" hidden="1" x14ac:dyDescent="0.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35" hidden="1" x14ac:dyDescent="0.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" hidden="1" x14ac:dyDescent="0.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" hidden="1" x14ac:dyDescent="0.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" hidden="1" x14ac:dyDescent="0.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3" hidden="1" x14ac:dyDescent="0.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" hidden="1" x14ac:dyDescent="0.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3" hidden="1" x14ac:dyDescent="0.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" hidden="1" x14ac:dyDescent="0.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" hidden="1" x14ac:dyDescent="0.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" hidden="1" x14ac:dyDescent="0.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7" hidden="1" x14ac:dyDescent="0.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35" hidden="1" x14ac:dyDescent="0.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" hidden="1" x14ac:dyDescent="0.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" hidden="1" x14ac:dyDescent="0.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" hidden="1" x14ac:dyDescent="0.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" hidden="1" x14ac:dyDescent="0.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" hidden="1" x14ac:dyDescent="0.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" hidden="1" x14ac:dyDescent="0.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35" hidden="1" x14ac:dyDescent="0.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" hidden="1" x14ac:dyDescent="0.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" hidden="1" x14ac:dyDescent="0.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" hidden="1" x14ac:dyDescent="0.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3" hidden="1" x14ac:dyDescent="0.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7" hidden="1" x14ac:dyDescent="0.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" hidden="1" x14ac:dyDescent="0.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" hidden="1" x14ac:dyDescent="0.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28.7" hidden="1" x14ac:dyDescent="0.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7" hidden="1" x14ac:dyDescent="0.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3" hidden="1" x14ac:dyDescent="0.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3" hidden="1" x14ac:dyDescent="0.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" hidden="1" x14ac:dyDescent="0.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35" hidden="1" x14ac:dyDescent="0.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" hidden="1" x14ac:dyDescent="0.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" hidden="1" x14ac:dyDescent="0.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7" hidden="1" x14ac:dyDescent="0.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" hidden="1" x14ac:dyDescent="0.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" hidden="1" x14ac:dyDescent="0.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" hidden="1" x14ac:dyDescent="0.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7" hidden="1" x14ac:dyDescent="0.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" hidden="1" x14ac:dyDescent="0.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idden="1" x14ac:dyDescent="0.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7" hidden="1" x14ac:dyDescent="0.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3" hidden="1" x14ac:dyDescent="0.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7" hidden="1" x14ac:dyDescent="0.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" hidden="1" x14ac:dyDescent="0.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" hidden="1" x14ac:dyDescent="0.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3" hidden="1" x14ac:dyDescent="0.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" hidden="1" x14ac:dyDescent="0.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3" hidden="1" x14ac:dyDescent="0.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" hidden="1" x14ac:dyDescent="0.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" hidden="1" x14ac:dyDescent="0.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" hidden="1" x14ac:dyDescent="0.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" hidden="1" x14ac:dyDescent="0.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7" hidden="1" x14ac:dyDescent="0.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" hidden="1" x14ac:dyDescent="0.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35" hidden="1" x14ac:dyDescent="0.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" hidden="1" x14ac:dyDescent="0.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" hidden="1" x14ac:dyDescent="0.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" hidden="1" x14ac:dyDescent="0.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" hidden="1" x14ac:dyDescent="0.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" hidden="1" x14ac:dyDescent="0.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" hidden="1" x14ac:dyDescent="0.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7" hidden="1" x14ac:dyDescent="0.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3" hidden="1" x14ac:dyDescent="0.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3" hidden="1" x14ac:dyDescent="0.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" hidden="1" x14ac:dyDescent="0.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" hidden="1" x14ac:dyDescent="0.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" hidden="1" x14ac:dyDescent="0.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" hidden="1" x14ac:dyDescent="0.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35" hidden="1" x14ac:dyDescent="0.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" hidden="1" x14ac:dyDescent="0.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28.7" hidden="1" x14ac:dyDescent="0.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" hidden="1" x14ac:dyDescent="0.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" hidden="1" x14ac:dyDescent="0.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3" hidden="1" x14ac:dyDescent="0.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idden="1" x14ac:dyDescent="0.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" hidden="1" x14ac:dyDescent="0.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" hidden="1" x14ac:dyDescent="0.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28.7" hidden="1" x14ac:dyDescent="0.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" hidden="1" x14ac:dyDescent="0.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" hidden="1" x14ac:dyDescent="0.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" hidden="1" x14ac:dyDescent="0.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" hidden="1" x14ac:dyDescent="0.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" hidden="1" x14ac:dyDescent="0.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" hidden="1" x14ac:dyDescent="0.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" hidden="1" x14ac:dyDescent="0.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" hidden="1" x14ac:dyDescent="0.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" hidden="1" x14ac:dyDescent="0.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" hidden="1" x14ac:dyDescent="0.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3" hidden="1" x14ac:dyDescent="0.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" hidden="1" x14ac:dyDescent="0.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" hidden="1" x14ac:dyDescent="0.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" hidden="1" x14ac:dyDescent="0.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" hidden="1" x14ac:dyDescent="0.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" hidden="1" x14ac:dyDescent="0.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" hidden="1" x14ac:dyDescent="0.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" hidden="1" x14ac:dyDescent="0.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7" hidden="1" x14ac:dyDescent="0.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" hidden="1" x14ac:dyDescent="0.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" hidden="1" x14ac:dyDescent="0.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" hidden="1" x14ac:dyDescent="0.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" hidden="1" x14ac:dyDescent="0.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" hidden="1" x14ac:dyDescent="0.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" hidden="1" x14ac:dyDescent="0.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" hidden="1" x14ac:dyDescent="0.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" hidden="1" x14ac:dyDescent="0.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35" hidden="1" x14ac:dyDescent="0.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" hidden="1" x14ac:dyDescent="0.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" hidden="1" x14ac:dyDescent="0.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" hidden="1" x14ac:dyDescent="0.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" hidden="1" x14ac:dyDescent="0.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" hidden="1" x14ac:dyDescent="0.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57.35" hidden="1" x14ac:dyDescent="0.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" hidden="1" x14ac:dyDescent="0.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" hidden="1" x14ac:dyDescent="0.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3" hidden="1" x14ac:dyDescent="0.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" hidden="1" x14ac:dyDescent="0.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7" hidden="1" x14ac:dyDescent="0.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" hidden="1" x14ac:dyDescent="0.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" hidden="1" x14ac:dyDescent="0.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" hidden="1" x14ac:dyDescent="0.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3" hidden="1" x14ac:dyDescent="0.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" hidden="1" x14ac:dyDescent="0.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" hidden="1" x14ac:dyDescent="0.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" hidden="1" x14ac:dyDescent="0.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3" hidden="1" x14ac:dyDescent="0.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" hidden="1" x14ac:dyDescent="0.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" hidden="1" x14ac:dyDescent="0.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" hidden="1" x14ac:dyDescent="0.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" hidden="1" x14ac:dyDescent="0.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" hidden="1" x14ac:dyDescent="0.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" hidden="1" x14ac:dyDescent="0.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3" hidden="1" x14ac:dyDescent="0.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3" hidden="1" x14ac:dyDescent="0.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" hidden="1" x14ac:dyDescent="0.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" hidden="1" x14ac:dyDescent="0.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" hidden="1" x14ac:dyDescent="0.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3" hidden="1" x14ac:dyDescent="0.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" hidden="1" x14ac:dyDescent="0.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" hidden="1" x14ac:dyDescent="0.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3" hidden="1" x14ac:dyDescent="0.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35" hidden="1" x14ac:dyDescent="0.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" hidden="1" x14ac:dyDescent="0.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" hidden="1" x14ac:dyDescent="0.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" hidden="1" x14ac:dyDescent="0.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" hidden="1" x14ac:dyDescent="0.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" hidden="1" x14ac:dyDescent="0.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" hidden="1" x14ac:dyDescent="0.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" hidden="1" x14ac:dyDescent="0.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" hidden="1" x14ac:dyDescent="0.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" hidden="1" x14ac:dyDescent="0.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3" hidden="1" x14ac:dyDescent="0.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28.7" hidden="1" x14ac:dyDescent="0.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35" hidden="1" x14ac:dyDescent="0.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" hidden="1" x14ac:dyDescent="0.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" hidden="1" x14ac:dyDescent="0.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35" hidden="1" x14ac:dyDescent="0.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3" hidden="1" x14ac:dyDescent="0.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" hidden="1" x14ac:dyDescent="0.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7" hidden="1" x14ac:dyDescent="0.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" hidden="1" x14ac:dyDescent="0.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" hidden="1" x14ac:dyDescent="0.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7" hidden="1" x14ac:dyDescent="0.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" hidden="1" x14ac:dyDescent="0.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" hidden="1" x14ac:dyDescent="0.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" hidden="1" x14ac:dyDescent="0.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" hidden="1" x14ac:dyDescent="0.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" hidden="1" x14ac:dyDescent="0.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" hidden="1" x14ac:dyDescent="0.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" hidden="1" x14ac:dyDescent="0.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" hidden="1" x14ac:dyDescent="0.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idden="1" x14ac:dyDescent="0.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35" hidden="1" x14ac:dyDescent="0.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" hidden="1" x14ac:dyDescent="0.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" hidden="1" x14ac:dyDescent="0.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" hidden="1" x14ac:dyDescent="0.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" hidden="1" x14ac:dyDescent="0.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" hidden="1" x14ac:dyDescent="0.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" hidden="1" x14ac:dyDescent="0.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" hidden="1" x14ac:dyDescent="0.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" hidden="1" x14ac:dyDescent="0.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" hidden="1" x14ac:dyDescent="0.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35" hidden="1" x14ac:dyDescent="0.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3" hidden="1" x14ac:dyDescent="0.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" hidden="1" x14ac:dyDescent="0.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" hidden="1" x14ac:dyDescent="0.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" hidden="1" x14ac:dyDescent="0.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" hidden="1" x14ac:dyDescent="0.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7" hidden="1" x14ac:dyDescent="0.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" hidden="1" x14ac:dyDescent="0.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" hidden="1" x14ac:dyDescent="0.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" hidden="1" x14ac:dyDescent="0.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7" hidden="1" x14ac:dyDescent="0.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" hidden="1" x14ac:dyDescent="0.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" hidden="1" x14ac:dyDescent="0.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3" hidden="1" x14ac:dyDescent="0.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" hidden="1" x14ac:dyDescent="0.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" hidden="1" x14ac:dyDescent="0.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" hidden="1" x14ac:dyDescent="0.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" hidden="1" x14ac:dyDescent="0.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3" hidden="1" x14ac:dyDescent="0.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" hidden="1" x14ac:dyDescent="0.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" hidden="1" x14ac:dyDescent="0.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" hidden="1" x14ac:dyDescent="0.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" hidden="1" x14ac:dyDescent="0.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7" hidden="1" x14ac:dyDescent="0.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" hidden="1" x14ac:dyDescent="0.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3" hidden="1" x14ac:dyDescent="0.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" hidden="1" x14ac:dyDescent="0.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" hidden="1" x14ac:dyDescent="0.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" hidden="1" x14ac:dyDescent="0.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7" hidden="1" x14ac:dyDescent="0.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" hidden="1" x14ac:dyDescent="0.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" hidden="1" x14ac:dyDescent="0.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" hidden="1" x14ac:dyDescent="0.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3" hidden="1" x14ac:dyDescent="0.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3" hidden="1" x14ac:dyDescent="0.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" hidden="1" x14ac:dyDescent="0.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" hidden="1" x14ac:dyDescent="0.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" hidden="1" x14ac:dyDescent="0.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" hidden="1" x14ac:dyDescent="0.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" hidden="1" x14ac:dyDescent="0.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35" hidden="1" x14ac:dyDescent="0.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" hidden="1" x14ac:dyDescent="0.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" hidden="1" x14ac:dyDescent="0.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" hidden="1" x14ac:dyDescent="0.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" hidden="1" x14ac:dyDescent="0.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3" hidden="1" x14ac:dyDescent="0.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" hidden="1" x14ac:dyDescent="0.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" hidden="1" x14ac:dyDescent="0.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3" hidden="1" x14ac:dyDescent="0.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28.7" hidden="1" x14ac:dyDescent="0.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" hidden="1" x14ac:dyDescent="0.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" hidden="1" x14ac:dyDescent="0.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" hidden="1" x14ac:dyDescent="0.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7" hidden="1" x14ac:dyDescent="0.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35" hidden="1" x14ac:dyDescent="0.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" hidden="1" x14ac:dyDescent="0.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28.7" hidden="1" x14ac:dyDescent="0.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" hidden="1" x14ac:dyDescent="0.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28.7" hidden="1" x14ac:dyDescent="0.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35" hidden="1" x14ac:dyDescent="0.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35" hidden="1" x14ac:dyDescent="0.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" hidden="1" x14ac:dyDescent="0.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" hidden="1" x14ac:dyDescent="0.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" hidden="1" x14ac:dyDescent="0.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" hidden="1" x14ac:dyDescent="0.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" hidden="1" x14ac:dyDescent="0.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" hidden="1" x14ac:dyDescent="0.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" hidden="1" x14ac:dyDescent="0.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" hidden="1" x14ac:dyDescent="0.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" hidden="1" x14ac:dyDescent="0.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" hidden="1" x14ac:dyDescent="0.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" hidden="1" x14ac:dyDescent="0.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35" hidden="1" x14ac:dyDescent="0.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" hidden="1" x14ac:dyDescent="0.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" hidden="1" x14ac:dyDescent="0.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" hidden="1" x14ac:dyDescent="0.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3" hidden="1" x14ac:dyDescent="0.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" hidden="1" x14ac:dyDescent="0.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" hidden="1" x14ac:dyDescent="0.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" hidden="1" x14ac:dyDescent="0.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" hidden="1" x14ac:dyDescent="0.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" hidden="1" x14ac:dyDescent="0.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28.7" hidden="1" x14ac:dyDescent="0.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" hidden="1" x14ac:dyDescent="0.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" hidden="1" x14ac:dyDescent="0.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" hidden="1" x14ac:dyDescent="0.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3" hidden="1" x14ac:dyDescent="0.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28.7" hidden="1" x14ac:dyDescent="0.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" hidden="1" x14ac:dyDescent="0.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" hidden="1" x14ac:dyDescent="0.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" hidden="1" x14ac:dyDescent="0.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" hidden="1" x14ac:dyDescent="0.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3" hidden="1" x14ac:dyDescent="0.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" hidden="1" x14ac:dyDescent="0.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" hidden="1" x14ac:dyDescent="0.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" hidden="1" x14ac:dyDescent="0.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" hidden="1" x14ac:dyDescent="0.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" hidden="1" x14ac:dyDescent="0.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" hidden="1" x14ac:dyDescent="0.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" hidden="1" x14ac:dyDescent="0.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" hidden="1" x14ac:dyDescent="0.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5">
      <filters>
        <filter val="live"/>
      </filters>
    </filterColumn>
  </autoFilter>
  <conditionalFormatting sqref="F1:F1048576">
    <cfRule type="cellIs" dxfId="14" priority="2" operator="equal">
      <formula>"canceled"</formula>
    </cfRule>
    <cfRule type="cellIs" dxfId="13" priority="3" operator="equal">
      <formula>"cancelled"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E440D-2F52-4E78-9989-586D4E7DAA45}">
  <dimension ref="A1"/>
  <sheetViews>
    <sheetView workbookViewId="0">
      <selection activeCell="L7" sqref="L7"/>
    </sheetView>
  </sheetViews>
  <sheetFormatPr defaultRowHeight="14.35" x14ac:dyDescent="0.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4B714-7416-4C81-8B66-614BD2086B19}">
  <dimension ref="A1:T251"/>
  <sheetViews>
    <sheetView workbookViewId="0">
      <selection activeCell="D1" sqref="D1:T1048576"/>
    </sheetView>
  </sheetViews>
  <sheetFormatPr defaultRowHeight="14.35" x14ac:dyDescent="0.5"/>
  <cols>
    <col min="3" max="3" width="16.05859375" customWidth="1"/>
    <col min="4" max="4" width="11.87890625" bestFit="1" customWidth="1"/>
    <col min="5" max="5" width="9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22.17578125" bestFit="1" customWidth="1"/>
    <col min="15" max="15" width="16.52734375" bestFit="1" customWidth="1"/>
    <col min="16" max="16" width="15.468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5" t="s">
        <v>8366</v>
      </c>
    </row>
    <row r="2" spans="1:20" ht="100.35" x14ac:dyDescent="0.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29" x14ac:dyDescent="0.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15" x14ac:dyDescent="0.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114.7" x14ac:dyDescent="0.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129" x14ac:dyDescent="0.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114.7" x14ac:dyDescent="0.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00.35" x14ac:dyDescent="0.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143.35" x14ac:dyDescent="0.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114.7" x14ac:dyDescent="0.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114.7" x14ac:dyDescent="0.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14.7" x14ac:dyDescent="0.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114.7" x14ac:dyDescent="0.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14.7" x14ac:dyDescent="0.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00.35" x14ac:dyDescent="0.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129" x14ac:dyDescent="0.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129" x14ac:dyDescent="0.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143.35" x14ac:dyDescent="0.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43.35" x14ac:dyDescent="0.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00.35" x14ac:dyDescent="0.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86" x14ac:dyDescent="0.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114.7" x14ac:dyDescent="0.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14.7" x14ac:dyDescent="0.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114.7" x14ac:dyDescent="0.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14.7" x14ac:dyDescent="0.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14.7" x14ac:dyDescent="0.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00.35" x14ac:dyDescent="0.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114.7" x14ac:dyDescent="0.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14.7" x14ac:dyDescent="0.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114.7" x14ac:dyDescent="0.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114.7" x14ac:dyDescent="0.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71.7" x14ac:dyDescent="0.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86" x14ac:dyDescent="0.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114.7" x14ac:dyDescent="0.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114.7" x14ac:dyDescent="0.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143.35" x14ac:dyDescent="0.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100.35" x14ac:dyDescent="0.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129" x14ac:dyDescent="0.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114.7" x14ac:dyDescent="0.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14.7" x14ac:dyDescent="0.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43" x14ac:dyDescent="0.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6" x14ac:dyDescent="0.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114.7" x14ac:dyDescent="0.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14.7" x14ac:dyDescent="0.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114.7" x14ac:dyDescent="0.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114.7" x14ac:dyDescent="0.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114.7" x14ac:dyDescent="0.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129" x14ac:dyDescent="0.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14.7" x14ac:dyDescent="0.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86" x14ac:dyDescent="0.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114.7" x14ac:dyDescent="0.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14.7" x14ac:dyDescent="0.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129" x14ac:dyDescent="0.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29" x14ac:dyDescent="0.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129" x14ac:dyDescent="0.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129" x14ac:dyDescent="0.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114.7" x14ac:dyDescent="0.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14.7" x14ac:dyDescent="0.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114.7" x14ac:dyDescent="0.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114.7" x14ac:dyDescent="0.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100.35" x14ac:dyDescent="0.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00.35" x14ac:dyDescent="0.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86" x14ac:dyDescent="0.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129" x14ac:dyDescent="0.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114.7" x14ac:dyDescent="0.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114.7" x14ac:dyDescent="0.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00.35" x14ac:dyDescent="0.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129" x14ac:dyDescent="0.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86" x14ac:dyDescent="0.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129" x14ac:dyDescent="0.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00.35" x14ac:dyDescent="0.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14.7" x14ac:dyDescent="0.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86" x14ac:dyDescent="0.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14.7" x14ac:dyDescent="0.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00.35" x14ac:dyDescent="0.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71.7" x14ac:dyDescent="0.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114.7" x14ac:dyDescent="0.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14.7" x14ac:dyDescent="0.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129" x14ac:dyDescent="0.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43.35" x14ac:dyDescent="0.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14.7" x14ac:dyDescent="0.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00.35" x14ac:dyDescent="0.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143.35" x14ac:dyDescent="0.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71.7" x14ac:dyDescent="0.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14.7" x14ac:dyDescent="0.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86" x14ac:dyDescent="0.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71.7" x14ac:dyDescent="0.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143.35" x14ac:dyDescent="0.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129" x14ac:dyDescent="0.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129" x14ac:dyDescent="0.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00.35" x14ac:dyDescent="0.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129" x14ac:dyDescent="0.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3" x14ac:dyDescent="0.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57.35" x14ac:dyDescent="0.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114.7" x14ac:dyDescent="0.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114.7" x14ac:dyDescent="0.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9" x14ac:dyDescent="0.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00.35" x14ac:dyDescent="0.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86" x14ac:dyDescent="0.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129" x14ac:dyDescent="0.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71.7" x14ac:dyDescent="0.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129" x14ac:dyDescent="0.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143.35" x14ac:dyDescent="0.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114.7" x14ac:dyDescent="0.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114.7" x14ac:dyDescent="0.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100.35" x14ac:dyDescent="0.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00.35" x14ac:dyDescent="0.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00.35" x14ac:dyDescent="0.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114.7" x14ac:dyDescent="0.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129" x14ac:dyDescent="0.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71.7" x14ac:dyDescent="0.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29" x14ac:dyDescent="0.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14.7" x14ac:dyDescent="0.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14.7" x14ac:dyDescent="0.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14.7" x14ac:dyDescent="0.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14.7" x14ac:dyDescent="0.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00.35" x14ac:dyDescent="0.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100.35" x14ac:dyDescent="0.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114.7" x14ac:dyDescent="0.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114.7" x14ac:dyDescent="0.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14.7" x14ac:dyDescent="0.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129" x14ac:dyDescent="0.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14.7" x14ac:dyDescent="0.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114.7" x14ac:dyDescent="0.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14.7" x14ac:dyDescent="0.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29" x14ac:dyDescent="0.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114.7" x14ac:dyDescent="0.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114.7" x14ac:dyDescent="0.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14.7" x14ac:dyDescent="0.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29" x14ac:dyDescent="0.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114.7" x14ac:dyDescent="0.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129" x14ac:dyDescent="0.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100.35" x14ac:dyDescent="0.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00.35" x14ac:dyDescent="0.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129" x14ac:dyDescent="0.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129" x14ac:dyDescent="0.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71.7" x14ac:dyDescent="0.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14.7" x14ac:dyDescent="0.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129" x14ac:dyDescent="0.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114.7" x14ac:dyDescent="0.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00.35" x14ac:dyDescent="0.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114.7" x14ac:dyDescent="0.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14.7" x14ac:dyDescent="0.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00.35" x14ac:dyDescent="0.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114.7" x14ac:dyDescent="0.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14.7" x14ac:dyDescent="0.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129" x14ac:dyDescent="0.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00.35" x14ac:dyDescent="0.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129" x14ac:dyDescent="0.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114.7" x14ac:dyDescent="0.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129" x14ac:dyDescent="0.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00.35" x14ac:dyDescent="0.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114.7" x14ac:dyDescent="0.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143.35" x14ac:dyDescent="0.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14.7" x14ac:dyDescent="0.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86" x14ac:dyDescent="0.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114.7" x14ac:dyDescent="0.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129" x14ac:dyDescent="0.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129" x14ac:dyDescent="0.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29" x14ac:dyDescent="0.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114.7" x14ac:dyDescent="0.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129" x14ac:dyDescent="0.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00.35" x14ac:dyDescent="0.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29" x14ac:dyDescent="0.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129" x14ac:dyDescent="0.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6" x14ac:dyDescent="0.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14.7" x14ac:dyDescent="0.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4.7" x14ac:dyDescent="0.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14.7" x14ac:dyDescent="0.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00.35" x14ac:dyDescent="0.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00.35" x14ac:dyDescent="0.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100.35" x14ac:dyDescent="0.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86" x14ac:dyDescent="0.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00.35" x14ac:dyDescent="0.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43" x14ac:dyDescent="0.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14.7" x14ac:dyDescent="0.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00.35" x14ac:dyDescent="0.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3" x14ac:dyDescent="0.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14.7" x14ac:dyDescent="0.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129" x14ac:dyDescent="0.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14.7" x14ac:dyDescent="0.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00.35" x14ac:dyDescent="0.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129" x14ac:dyDescent="0.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14.7" x14ac:dyDescent="0.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114.7" x14ac:dyDescent="0.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114.7" x14ac:dyDescent="0.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114.7" x14ac:dyDescent="0.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14.7" x14ac:dyDescent="0.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86" x14ac:dyDescent="0.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00.35" x14ac:dyDescent="0.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86" x14ac:dyDescent="0.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114.7" x14ac:dyDescent="0.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00.35" x14ac:dyDescent="0.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114.7" x14ac:dyDescent="0.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00.35" x14ac:dyDescent="0.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100.35" x14ac:dyDescent="0.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00.35" x14ac:dyDescent="0.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129" x14ac:dyDescent="0.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114.7" x14ac:dyDescent="0.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114.7" x14ac:dyDescent="0.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71.7" x14ac:dyDescent="0.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14.7" x14ac:dyDescent="0.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129" x14ac:dyDescent="0.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114.7" x14ac:dyDescent="0.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00.35" x14ac:dyDescent="0.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00.35" x14ac:dyDescent="0.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14.7" x14ac:dyDescent="0.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114.7" x14ac:dyDescent="0.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114.7" x14ac:dyDescent="0.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29" x14ac:dyDescent="0.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14.7" x14ac:dyDescent="0.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114.7" x14ac:dyDescent="0.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00.35" x14ac:dyDescent="0.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129" x14ac:dyDescent="0.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14.7" x14ac:dyDescent="0.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14.7" x14ac:dyDescent="0.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114.7" x14ac:dyDescent="0.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14.7" x14ac:dyDescent="0.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114.7" x14ac:dyDescent="0.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86" x14ac:dyDescent="0.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129" x14ac:dyDescent="0.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129" x14ac:dyDescent="0.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86" x14ac:dyDescent="0.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00.35" x14ac:dyDescent="0.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114.7" x14ac:dyDescent="0.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86" x14ac:dyDescent="0.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143.35" x14ac:dyDescent="0.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14.7" x14ac:dyDescent="0.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00.35" x14ac:dyDescent="0.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14.7" x14ac:dyDescent="0.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114.7" x14ac:dyDescent="0.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129" x14ac:dyDescent="0.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114.7" x14ac:dyDescent="0.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14.7" x14ac:dyDescent="0.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57.35" x14ac:dyDescent="0.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114.7" x14ac:dyDescent="0.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00.35" x14ac:dyDescent="0.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143.35" x14ac:dyDescent="0.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100.35" x14ac:dyDescent="0.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14.7" x14ac:dyDescent="0.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86" x14ac:dyDescent="0.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143.35" x14ac:dyDescent="0.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86" x14ac:dyDescent="0.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114.7" x14ac:dyDescent="0.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00.35" x14ac:dyDescent="0.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14.7" x14ac:dyDescent="0.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129" x14ac:dyDescent="0.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129" x14ac:dyDescent="0.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129" x14ac:dyDescent="0.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14.7" x14ac:dyDescent="0.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29" x14ac:dyDescent="0.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D9D65-8CD9-4DC2-B13C-0BE9AB321D3C}">
  <dimension ref="A1:C15"/>
  <sheetViews>
    <sheetView workbookViewId="0">
      <selection activeCell="C24" sqref="C24"/>
    </sheetView>
  </sheetViews>
  <sheetFormatPr defaultRowHeight="14.35" x14ac:dyDescent="0.5"/>
  <cols>
    <col min="1" max="1" width="24.703125" bestFit="1" customWidth="1"/>
    <col min="2" max="2" width="10.87890625" bestFit="1" customWidth="1"/>
    <col min="3" max="3" width="11.87890625" bestFit="1" customWidth="1"/>
  </cols>
  <sheetData>
    <row r="1" spans="1:3" x14ac:dyDescent="0.5">
      <c r="B1" s="18" t="s">
        <v>8385</v>
      </c>
      <c r="C1" s="18" t="s">
        <v>8386</v>
      </c>
    </row>
    <row r="2" spans="1:3" x14ac:dyDescent="0.5">
      <c r="A2" t="s">
        <v>8387</v>
      </c>
      <c r="B2" s="19">
        <f>AVERAGE('Successful US Kickstarters'!D:D)</f>
        <v>5048.8786407766993</v>
      </c>
      <c r="C2" s="20">
        <f>AVERAGE('Failed US Kickstarters'!D:D)</f>
        <v>10554.212</v>
      </c>
    </row>
    <row r="3" spans="1:3" x14ac:dyDescent="0.5">
      <c r="A3" t="s">
        <v>8388</v>
      </c>
      <c r="B3" s="19">
        <f>MEDIAN('Successful US Kickstarters'!D:D)</f>
        <v>3000</v>
      </c>
      <c r="C3" s="20">
        <f>MEDIAN('Failed US Kickstarters'!D:D)</f>
        <v>5000</v>
      </c>
    </row>
    <row r="4" spans="1:3" x14ac:dyDescent="0.5">
      <c r="A4" t="s">
        <v>8395</v>
      </c>
      <c r="B4" s="19">
        <f>_xlfn.STDEV.P('Successful US Kickstarters'!D:D)</f>
        <v>7748.7537726373303</v>
      </c>
      <c r="C4" s="19">
        <f>_xlfn.STDEV.P('Successful US Kickstarters'!E:E)</f>
        <v>8334.5731699164608</v>
      </c>
    </row>
    <row r="5" spans="1:3" x14ac:dyDescent="0.5">
      <c r="A5" t="s">
        <v>8396</v>
      </c>
      <c r="B5" s="19">
        <f>_xlfn.QUARTILE.EXC('Successful US Kickstarters'!D:D, 3)</f>
        <v>5000</v>
      </c>
      <c r="C5" s="19">
        <f>_xlfn.QUARTILE.EXC('Successful US Kickstarters'!E:E, 3)</f>
        <v>5699</v>
      </c>
    </row>
    <row r="6" spans="1:3" x14ac:dyDescent="0.5">
      <c r="A6" t="s">
        <v>8397</v>
      </c>
      <c r="B6" s="19">
        <f>_xlfn.QUARTILE.EXC('Successful US Kickstarters'!D:D, 1)</f>
        <v>1500</v>
      </c>
      <c r="C6" s="19">
        <f>_xlfn.QUARTILE.EXC('Successful US Kickstarters'!E:E, 1)</f>
        <v>1716.5074999999999</v>
      </c>
    </row>
    <row r="7" spans="1:3" x14ac:dyDescent="0.5">
      <c r="A7" t="s">
        <v>8398</v>
      </c>
      <c r="B7" s="19">
        <f>B5-B6</f>
        <v>3500</v>
      </c>
      <c r="C7" s="19">
        <f>C5-C6</f>
        <v>3982.4925000000003</v>
      </c>
    </row>
    <row r="8" spans="1:3" x14ac:dyDescent="0.5">
      <c r="B8" s="20"/>
      <c r="C8" s="20"/>
    </row>
    <row r="9" spans="1:3" x14ac:dyDescent="0.5">
      <c r="B9" s="20"/>
      <c r="C9" s="20"/>
    </row>
    <row r="10" spans="1:3" x14ac:dyDescent="0.5">
      <c r="A10" t="s">
        <v>8390</v>
      </c>
      <c r="B10" s="19">
        <f>AVERAGE('Successful US Kickstarters'!E:E)</f>
        <v>5601.5458009708727</v>
      </c>
      <c r="C10" s="19">
        <f>AVERAGE('Failed US Kickstarters'!E:E)</f>
        <v>558.65484000000004</v>
      </c>
    </row>
    <row r="11" spans="1:3" x14ac:dyDescent="0.5">
      <c r="A11" t="s">
        <v>8389</v>
      </c>
      <c r="B11" s="19">
        <f>MEDIAN('Successful US Kickstarters'!E:E)</f>
        <v>3167.5</v>
      </c>
      <c r="C11" s="20">
        <f>MEDIAN('Failed US Kickstarters'!E:E)</f>
        <v>103</v>
      </c>
    </row>
    <row r="12" spans="1:3" x14ac:dyDescent="0.5">
      <c r="A12" t="s">
        <v>8391</v>
      </c>
      <c r="B12" s="19">
        <f>_xlfn.STDEV.P('Successful US Kickstarters'!E:E)</f>
        <v>8334.5731699164608</v>
      </c>
      <c r="C12" s="19">
        <f>_xlfn.STDEV.P('Failed US Kickstarters'!E:E)</f>
        <v>1330.5230280400915</v>
      </c>
    </row>
    <row r="13" spans="1:3" x14ac:dyDescent="0.5">
      <c r="A13" t="s">
        <v>8392</v>
      </c>
      <c r="B13" s="19">
        <f>_xlfn.QUARTILE.EXC('Successful US Kickstarters'!E:E, 3)</f>
        <v>5699</v>
      </c>
      <c r="C13" s="19">
        <f>_xlfn.QUARTILE.EXC('Failed US Kickstarters'!E:E, 3)</f>
        <v>501</v>
      </c>
    </row>
    <row r="14" spans="1:3" x14ac:dyDescent="0.5">
      <c r="A14" t="s">
        <v>8393</v>
      </c>
      <c r="B14" s="19">
        <f>_xlfn.QUARTILE.EXC('Successful US Kickstarters'!E:E, 1)</f>
        <v>1716.5074999999999</v>
      </c>
      <c r="C14" s="19">
        <f>_xlfn.QUARTILE.EXC('Failed US Kickstarters'!E:E, 1)</f>
        <v>9.25</v>
      </c>
    </row>
    <row r="15" spans="1:3" x14ac:dyDescent="0.5">
      <c r="A15" t="s">
        <v>8394</v>
      </c>
      <c r="B15" s="19">
        <f>B13-B14</f>
        <v>3982.4925000000003</v>
      </c>
      <c r="C15" s="19">
        <f>C13-C14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F0115-B688-4D9B-A7D5-663FE1BA8C2D}">
  <dimension ref="A1:T413"/>
  <sheetViews>
    <sheetView workbookViewId="0">
      <selection activeCell="E2" sqref="E2"/>
    </sheetView>
  </sheetViews>
  <sheetFormatPr defaultRowHeight="14.35" x14ac:dyDescent="0.5"/>
  <cols>
    <col min="2" max="2" width="34.46875" customWidth="1"/>
    <col min="3" max="3" width="19.52734375" customWidth="1"/>
    <col min="9" max="10" width="10.76171875" bestFit="1" customWidth="1"/>
    <col min="12" max="12" width="12.5859375" bestFit="1" customWidth="1"/>
    <col min="13" max="13" width="7.87890625" bestFit="1" customWidth="1"/>
    <col min="14" max="14" width="22.17578125" bestFit="1" customWidth="1"/>
    <col min="15" max="15" width="16.52734375" bestFit="1" customWidth="1"/>
    <col min="16" max="16" width="15.468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5" t="s">
        <v>8366</v>
      </c>
    </row>
    <row r="2" spans="1:20" ht="243.7" x14ac:dyDescent="0.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72" x14ac:dyDescent="0.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58" x14ac:dyDescent="0.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100.35" x14ac:dyDescent="0.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100.35" x14ac:dyDescent="0.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43" x14ac:dyDescent="0.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100.35" x14ac:dyDescent="0.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100.35" x14ac:dyDescent="0.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86" x14ac:dyDescent="0.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00.35" x14ac:dyDescent="0.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100.35" x14ac:dyDescent="0.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100.35" x14ac:dyDescent="0.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100.35" x14ac:dyDescent="0.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71.7" x14ac:dyDescent="0.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3" x14ac:dyDescent="0.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86" x14ac:dyDescent="0.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100.35" x14ac:dyDescent="0.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00.35" x14ac:dyDescent="0.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71.7" x14ac:dyDescent="0.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100.35" x14ac:dyDescent="0.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100.35" x14ac:dyDescent="0.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71.7" x14ac:dyDescent="0.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71.7" x14ac:dyDescent="0.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71.7" x14ac:dyDescent="0.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71.7" x14ac:dyDescent="0.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71.7" x14ac:dyDescent="0.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86" x14ac:dyDescent="0.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71.7" x14ac:dyDescent="0.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57.35" x14ac:dyDescent="0.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86" x14ac:dyDescent="0.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100.35" x14ac:dyDescent="0.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00.35" x14ac:dyDescent="0.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86" x14ac:dyDescent="0.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100.35" x14ac:dyDescent="0.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28.7" x14ac:dyDescent="0.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100.35" x14ac:dyDescent="0.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100.35" x14ac:dyDescent="0.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86" x14ac:dyDescent="0.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86" x14ac:dyDescent="0.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86" x14ac:dyDescent="0.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100.35" x14ac:dyDescent="0.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71.7" x14ac:dyDescent="0.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100.35" x14ac:dyDescent="0.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100.35" x14ac:dyDescent="0.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71.7" x14ac:dyDescent="0.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71.7" x14ac:dyDescent="0.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28.7" x14ac:dyDescent="0.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100.35" x14ac:dyDescent="0.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86" x14ac:dyDescent="0.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100.35" x14ac:dyDescent="0.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100.35" x14ac:dyDescent="0.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100.35" x14ac:dyDescent="0.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100.35" x14ac:dyDescent="0.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00.35" x14ac:dyDescent="0.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100.35" x14ac:dyDescent="0.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100.35" x14ac:dyDescent="0.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71.7" x14ac:dyDescent="0.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57.35" x14ac:dyDescent="0.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86" x14ac:dyDescent="0.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100.35" x14ac:dyDescent="0.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57.35" x14ac:dyDescent="0.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00.35" x14ac:dyDescent="0.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100.35" x14ac:dyDescent="0.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100.35" x14ac:dyDescent="0.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114.7" x14ac:dyDescent="0.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100.35" x14ac:dyDescent="0.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100.35" x14ac:dyDescent="0.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71.7" x14ac:dyDescent="0.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100.35" x14ac:dyDescent="0.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3" x14ac:dyDescent="0.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114.7" x14ac:dyDescent="0.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100.35" x14ac:dyDescent="0.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71.7" x14ac:dyDescent="0.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86" x14ac:dyDescent="0.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100.35" x14ac:dyDescent="0.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86" x14ac:dyDescent="0.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43" x14ac:dyDescent="0.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43" x14ac:dyDescent="0.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86" x14ac:dyDescent="0.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86" x14ac:dyDescent="0.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100.35" x14ac:dyDescent="0.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86" x14ac:dyDescent="0.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00.35" x14ac:dyDescent="0.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100.35" x14ac:dyDescent="0.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100.35" x14ac:dyDescent="0.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43" x14ac:dyDescent="0.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86" x14ac:dyDescent="0.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57.35" x14ac:dyDescent="0.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86" x14ac:dyDescent="0.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100.35" x14ac:dyDescent="0.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100.35" x14ac:dyDescent="0.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100.35" x14ac:dyDescent="0.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114.7" x14ac:dyDescent="0.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100.35" x14ac:dyDescent="0.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86" x14ac:dyDescent="0.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71.7" x14ac:dyDescent="0.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114.7" x14ac:dyDescent="0.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71.7" x14ac:dyDescent="0.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71.7" x14ac:dyDescent="0.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100.35" x14ac:dyDescent="0.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86" x14ac:dyDescent="0.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86" x14ac:dyDescent="0.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100.35" x14ac:dyDescent="0.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100.35" x14ac:dyDescent="0.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57.35" x14ac:dyDescent="0.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114.7" x14ac:dyDescent="0.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71.7" x14ac:dyDescent="0.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71.7" x14ac:dyDescent="0.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43" x14ac:dyDescent="0.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71.7" x14ac:dyDescent="0.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57.35" x14ac:dyDescent="0.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100.35" x14ac:dyDescent="0.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86" x14ac:dyDescent="0.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43" x14ac:dyDescent="0.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86" x14ac:dyDescent="0.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100.35" x14ac:dyDescent="0.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86" x14ac:dyDescent="0.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00.35" x14ac:dyDescent="0.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86" x14ac:dyDescent="0.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100.35" x14ac:dyDescent="0.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114.7" x14ac:dyDescent="0.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57.35" x14ac:dyDescent="0.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114.7" x14ac:dyDescent="0.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57.35" x14ac:dyDescent="0.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86" x14ac:dyDescent="0.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86" x14ac:dyDescent="0.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86" x14ac:dyDescent="0.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57.35" x14ac:dyDescent="0.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86" x14ac:dyDescent="0.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100.35" x14ac:dyDescent="0.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00.35" x14ac:dyDescent="0.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57.35" x14ac:dyDescent="0.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71.7" x14ac:dyDescent="0.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71.7" x14ac:dyDescent="0.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86" x14ac:dyDescent="0.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71.7" x14ac:dyDescent="0.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86" x14ac:dyDescent="0.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57.35" x14ac:dyDescent="0.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71.7" x14ac:dyDescent="0.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57.35" x14ac:dyDescent="0.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00.35" x14ac:dyDescent="0.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100.35" x14ac:dyDescent="0.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86" x14ac:dyDescent="0.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86" x14ac:dyDescent="0.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100.35" x14ac:dyDescent="0.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86" x14ac:dyDescent="0.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100.35" x14ac:dyDescent="0.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100.35" x14ac:dyDescent="0.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114.7" x14ac:dyDescent="0.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71.7" x14ac:dyDescent="0.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86" x14ac:dyDescent="0.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86" x14ac:dyDescent="0.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28.7" x14ac:dyDescent="0.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100.35" x14ac:dyDescent="0.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100.35" x14ac:dyDescent="0.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86" x14ac:dyDescent="0.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86" x14ac:dyDescent="0.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71.7" x14ac:dyDescent="0.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100.35" x14ac:dyDescent="0.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86" x14ac:dyDescent="0.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86" x14ac:dyDescent="0.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86" x14ac:dyDescent="0.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100.35" x14ac:dyDescent="0.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100.35" x14ac:dyDescent="0.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00.35" x14ac:dyDescent="0.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57.35" x14ac:dyDescent="0.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86" x14ac:dyDescent="0.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86" x14ac:dyDescent="0.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71.7" x14ac:dyDescent="0.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00.35" x14ac:dyDescent="0.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71.7" x14ac:dyDescent="0.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71.7" x14ac:dyDescent="0.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00.35" x14ac:dyDescent="0.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86" x14ac:dyDescent="0.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100.35" x14ac:dyDescent="0.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86" x14ac:dyDescent="0.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00.35" x14ac:dyDescent="0.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86" x14ac:dyDescent="0.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100.35" x14ac:dyDescent="0.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71.7" x14ac:dyDescent="0.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57.35" x14ac:dyDescent="0.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71.7" x14ac:dyDescent="0.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100.35" x14ac:dyDescent="0.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71.7" x14ac:dyDescent="0.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100.35" x14ac:dyDescent="0.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114.7" x14ac:dyDescent="0.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86" x14ac:dyDescent="0.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100.35" x14ac:dyDescent="0.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100.35" x14ac:dyDescent="0.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71.7" x14ac:dyDescent="0.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86" x14ac:dyDescent="0.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71.7" x14ac:dyDescent="0.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100.35" x14ac:dyDescent="0.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86" x14ac:dyDescent="0.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86" x14ac:dyDescent="0.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100.35" x14ac:dyDescent="0.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86" x14ac:dyDescent="0.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71.7" x14ac:dyDescent="0.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57.35" x14ac:dyDescent="0.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71.7" x14ac:dyDescent="0.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71.7" x14ac:dyDescent="0.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86" x14ac:dyDescent="0.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00.35" x14ac:dyDescent="0.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100.35" x14ac:dyDescent="0.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00.35" x14ac:dyDescent="0.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100.35" x14ac:dyDescent="0.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86" x14ac:dyDescent="0.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100.35" x14ac:dyDescent="0.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114.7" x14ac:dyDescent="0.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71.7" x14ac:dyDescent="0.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100.35" x14ac:dyDescent="0.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100.35" x14ac:dyDescent="0.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86" x14ac:dyDescent="0.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86" x14ac:dyDescent="0.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100.35" x14ac:dyDescent="0.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100.35" x14ac:dyDescent="0.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86" x14ac:dyDescent="0.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114.7" x14ac:dyDescent="0.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71.7" x14ac:dyDescent="0.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86" x14ac:dyDescent="0.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86" x14ac:dyDescent="0.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86" x14ac:dyDescent="0.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100.35" x14ac:dyDescent="0.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100.35" x14ac:dyDescent="0.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71.7" x14ac:dyDescent="0.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86" x14ac:dyDescent="0.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100.35" x14ac:dyDescent="0.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86" x14ac:dyDescent="0.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86" x14ac:dyDescent="0.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86" x14ac:dyDescent="0.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00.35" x14ac:dyDescent="0.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86" x14ac:dyDescent="0.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86" x14ac:dyDescent="0.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86" x14ac:dyDescent="0.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57.35" x14ac:dyDescent="0.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100.35" x14ac:dyDescent="0.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100.35" x14ac:dyDescent="0.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86" x14ac:dyDescent="0.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00.35" x14ac:dyDescent="0.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57.35" x14ac:dyDescent="0.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86" x14ac:dyDescent="0.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86" x14ac:dyDescent="0.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100.35" x14ac:dyDescent="0.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86" x14ac:dyDescent="0.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57.35" x14ac:dyDescent="0.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86" x14ac:dyDescent="0.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71.7" x14ac:dyDescent="0.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86" x14ac:dyDescent="0.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100.35" x14ac:dyDescent="0.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100.35" x14ac:dyDescent="0.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100.35" x14ac:dyDescent="0.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3" x14ac:dyDescent="0.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86" x14ac:dyDescent="0.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100.35" x14ac:dyDescent="0.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86" x14ac:dyDescent="0.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114.7" x14ac:dyDescent="0.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86" x14ac:dyDescent="0.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28.7" x14ac:dyDescent="0.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71.7" x14ac:dyDescent="0.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100.35" x14ac:dyDescent="0.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71.7" x14ac:dyDescent="0.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100.35" x14ac:dyDescent="0.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86" x14ac:dyDescent="0.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100.35" x14ac:dyDescent="0.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86" x14ac:dyDescent="0.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86" x14ac:dyDescent="0.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86" x14ac:dyDescent="0.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86" x14ac:dyDescent="0.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100.35" x14ac:dyDescent="0.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86" x14ac:dyDescent="0.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00.35" x14ac:dyDescent="0.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100.35" x14ac:dyDescent="0.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100.35" x14ac:dyDescent="0.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114.7" x14ac:dyDescent="0.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86" x14ac:dyDescent="0.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100.35" x14ac:dyDescent="0.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100.35" x14ac:dyDescent="0.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100.35" x14ac:dyDescent="0.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100.35" x14ac:dyDescent="0.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100.35" x14ac:dyDescent="0.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114.7" x14ac:dyDescent="0.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00.35" x14ac:dyDescent="0.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100.35" x14ac:dyDescent="0.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14.7" x14ac:dyDescent="0.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100.35" x14ac:dyDescent="0.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71.7" x14ac:dyDescent="0.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100.35" x14ac:dyDescent="0.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100.35" x14ac:dyDescent="0.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100.35" x14ac:dyDescent="0.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86" x14ac:dyDescent="0.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86" x14ac:dyDescent="0.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100.35" x14ac:dyDescent="0.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86" x14ac:dyDescent="0.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100.35" x14ac:dyDescent="0.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86" x14ac:dyDescent="0.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86" x14ac:dyDescent="0.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00.35" x14ac:dyDescent="0.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100.35" x14ac:dyDescent="0.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100.35" x14ac:dyDescent="0.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28.7" x14ac:dyDescent="0.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100.35" x14ac:dyDescent="0.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100.35" x14ac:dyDescent="0.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71.7" x14ac:dyDescent="0.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86" x14ac:dyDescent="0.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86" x14ac:dyDescent="0.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71.7" x14ac:dyDescent="0.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114.7" x14ac:dyDescent="0.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114.7" x14ac:dyDescent="0.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86" x14ac:dyDescent="0.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86" x14ac:dyDescent="0.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100.35" x14ac:dyDescent="0.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00.35" x14ac:dyDescent="0.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86" x14ac:dyDescent="0.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100.35" x14ac:dyDescent="0.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43.35" x14ac:dyDescent="0.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100.35" x14ac:dyDescent="0.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100.35" x14ac:dyDescent="0.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86" x14ac:dyDescent="0.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86" x14ac:dyDescent="0.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100.35" x14ac:dyDescent="0.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100.35" x14ac:dyDescent="0.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86" x14ac:dyDescent="0.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86" x14ac:dyDescent="0.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86" x14ac:dyDescent="0.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86" x14ac:dyDescent="0.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86" x14ac:dyDescent="0.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86" x14ac:dyDescent="0.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28.7" x14ac:dyDescent="0.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86" x14ac:dyDescent="0.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100.35" x14ac:dyDescent="0.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86" x14ac:dyDescent="0.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86" x14ac:dyDescent="0.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114.7" x14ac:dyDescent="0.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57.35" x14ac:dyDescent="0.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57.35" x14ac:dyDescent="0.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86" x14ac:dyDescent="0.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86" x14ac:dyDescent="0.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43" x14ac:dyDescent="0.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100.35" x14ac:dyDescent="0.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86" x14ac:dyDescent="0.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100.35" x14ac:dyDescent="0.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71.7" x14ac:dyDescent="0.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86" x14ac:dyDescent="0.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100.35" x14ac:dyDescent="0.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100.35" x14ac:dyDescent="0.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100.35" x14ac:dyDescent="0.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71.7" x14ac:dyDescent="0.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71.7" x14ac:dyDescent="0.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114.7" x14ac:dyDescent="0.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114.7" x14ac:dyDescent="0.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71.7" x14ac:dyDescent="0.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71.7" x14ac:dyDescent="0.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114.7" x14ac:dyDescent="0.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57.35" x14ac:dyDescent="0.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86" x14ac:dyDescent="0.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86" x14ac:dyDescent="0.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100.35" x14ac:dyDescent="0.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3" x14ac:dyDescent="0.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100.35" x14ac:dyDescent="0.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100.35" x14ac:dyDescent="0.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100.35" x14ac:dyDescent="0.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71.7" x14ac:dyDescent="0.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86" x14ac:dyDescent="0.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86" x14ac:dyDescent="0.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100.35" x14ac:dyDescent="0.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00.35" x14ac:dyDescent="0.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71.7" x14ac:dyDescent="0.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100.35" x14ac:dyDescent="0.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86" x14ac:dyDescent="0.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86" x14ac:dyDescent="0.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86" x14ac:dyDescent="0.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86" x14ac:dyDescent="0.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00.35" x14ac:dyDescent="0.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3" x14ac:dyDescent="0.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57.35" x14ac:dyDescent="0.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86" x14ac:dyDescent="0.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100.35" x14ac:dyDescent="0.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71.7" x14ac:dyDescent="0.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100.35" x14ac:dyDescent="0.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3" x14ac:dyDescent="0.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100.35" x14ac:dyDescent="0.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86" x14ac:dyDescent="0.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71.7" x14ac:dyDescent="0.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71.7" x14ac:dyDescent="0.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100.35" x14ac:dyDescent="0.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57.35" x14ac:dyDescent="0.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57.35" x14ac:dyDescent="0.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86" x14ac:dyDescent="0.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00.35" x14ac:dyDescent="0.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100.35" x14ac:dyDescent="0.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86" x14ac:dyDescent="0.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43" x14ac:dyDescent="0.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100.35" x14ac:dyDescent="0.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86" x14ac:dyDescent="0.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71.7" x14ac:dyDescent="0.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86" x14ac:dyDescent="0.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100.35" x14ac:dyDescent="0.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100.35" x14ac:dyDescent="0.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00.35" x14ac:dyDescent="0.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100.35" x14ac:dyDescent="0.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86" x14ac:dyDescent="0.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71.7" x14ac:dyDescent="0.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100.35" x14ac:dyDescent="0.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00.35" x14ac:dyDescent="0.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86" x14ac:dyDescent="0.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86" x14ac:dyDescent="0.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00.35" x14ac:dyDescent="0.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86" x14ac:dyDescent="0.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100.35" x14ac:dyDescent="0.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100.35" x14ac:dyDescent="0.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71.7" x14ac:dyDescent="0.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86" x14ac:dyDescent="0.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7FFA4-8B23-418D-9345-27AFEED82459}">
  <dimension ref="A1:F6"/>
  <sheetViews>
    <sheetView workbookViewId="0">
      <selection activeCell="G5" sqref="G5"/>
    </sheetView>
  </sheetViews>
  <sheetFormatPr defaultRowHeight="14.35" x14ac:dyDescent="0.5"/>
  <cols>
    <col min="1" max="1" width="29.41015625" bestFit="1" customWidth="1"/>
    <col min="2" max="2" width="29.52734375" customWidth="1"/>
  </cols>
  <sheetData>
    <row r="1" spans="1:6" x14ac:dyDescent="0.5">
      <c r="A1" s="18" t="s">
        <v>8380</v>
      </c>
      <c r="B1" s="18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CE0AA-20B5-4B14-AD76-0D365C3EDFDA}">
  <dimension ref="A1:E7"/>
  <sheetViews>
    <sheetView workbookViewId="0">
      <selection activeCell="O16" sqref="O16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3.64453125" bestFit="1" customWidth="1"/>
    <col min="4" max="4" width="8.87890625" bestFit="1" customWidth="1"/>
    <col min="5" max="6" width="10.234375" bestFit="1" customWidth="1"/>
  </cols>
  <sheetData>
    <row r="1" spans="1:5" x14ac:dyDescent="0.5">
      <c r="A1" s="12" t="s">
        <v>8222</v>
      </c>
      <c r="B1" t="s">
        <v>8224</v>
      </c>
    </row>
    <row r="2" spans="1:5" x14ac:dyDescent="0.5">
      <c r="A2" s="12" t="s">
        <v>8359</v>
      </c>
      <c r="B2" t="s">
        <v>8364</v>
      </c>
    </row>
    <row r="4" spans="1:5" x14ac:dyDescent="0.5">
      <c r="A4" s="12" t="s">
        <v>8363</v>
      </c>
      <c r="B4" s="12" t="s">
        <v>8360</v>
      </c>
    </row>
    <row r="5" spans="1:5" x14ac:dyDescent="0.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C44B-2A6E-4714-ADBB-97DD3D440946}">
  <dimension ref="A1:F18"/>
  <sheetViews>
    <sheetView workbookViewId="0">
      <selection activeCell="B8" sqref="B8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2" t="s">
        <v>8359</v>
      </c>
      <c r="B1" t="s">
        <v>8315</v>
      </c>
    </row>
    <row r="2" spans="1:6" x14ac:dyDescent="0.5">
      <c r="A2" s="12" t="s">
        <v>8379</v>
      </c>
      <c r="B2" t="s">
        <v>8364</v>
      </c>
    </row>
    <row r="4" spans="1:6" x14ac:dyDescent="0.5">
      <c r="A4" s="12" t="s">
        <v>8363</v>
      </c>
      <c r="B4" s="12" t="s">
        <v>8360</v>
      </c>
    </row>
    <row r="5" spans="1:6" x14ac:dyDescent="0.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Statisics</vt:lpstr>
      <vt:lpstr>Kickstarter</vt:lpstr>
      <vt:lpstr>Sheet11</vt:lpstr>
      <vt:lpstr>Failed US Kickstarters</vt:lpstr>
      <vt:lpstr>Descriptive Statistics</vt:lpstr>
      <vt:lpstr>Successful US Kickstarters</vt:lpstr>
      <vt:lpstr>Edinburgh Research</vt:lpstr>
      <vt:lpstr>Subcategory Statistics</vt:lpstr>
      <vt:lpstr>Outcomes Bassed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Frank Palmstein</cp:lastModifiedBy>
  <dcterms:created xsi:type="dcterms:W3CDTF">2017-04-20T15:17:24Z</dcterms:created>
  <dcterms:modified xsi:type="dcterms:W3CDTF">2021-06-22T20:19:09Z</dcterms:modified>
</cp:coreProperties>
</file>