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hz\Desktop\EuroSys2022\code\"/>
    </mc:Choice>
  </mc:AlternateContent>
  <xr:revisionPtr revIDLastSave="0" documentId="13_ncr:1_{2933A4DD-C8E5-490D-ACD4-10584BCF0965}" xr6:coauthVersionLast="47" xr6:coauthVersionMax="47" xr10:uidLastSave="{00000000-0000-0000-0000-000000000000}"/>
  <bookViews>
    <workbookView xWindow="-120" yWindow="-120" windowWidth="29040" windowHeight="15840" activeTab="2" xr2:uid="{3A639B9E-03FA-477E-9F7A-4CE88013684C}"/>
  </bookViews>
  <sheets>
    <sheet name="单错误" sheetId="3" r:id="rId1"/>
    <sheet name="双错误" sheetId="1" r:id="rId2"/>
    <sheet name="三错误" sheetId="2" r:id="rId3"/>
    <sheet name="机柜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8" i="4" l="1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L7" i="4"/>
  <c r="K7" i="4"/>
  <c r="J7" i="4"/>
  <c r="I7" i="4"/>
  <c r="H7" i="4"/>
  <c r="G7" i="4"/>
  <c r="F7" i="4"/>
  <c r="E7" i="4"/>
  <c r="D7" i="4"/>
  <c r="C7" i="4"/>
  <c r="B7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24" i="4"/>
  <c r="B17" i="4"/>
  <c r="B10" i="4"/>
  <c r="B25" i="4"/>
  <c r="B18" i="4"/>
  <c r="B11" i="4"/>
  <c r="C4" i="4"/>
  <c r="D4" i="4"/>
  <c r="E4" i="4"/>
  <c r="F4" i="4"/>
  <c r="G4" i="4"/>
  <c r="H4" i="4"/>
  <c r="I4" i="4"/>
  <c r="J4" i="4"/>
  <c r="K4" i="4"/>
  <c r="L4" i="4"/>
  <c r="B4" i="4"/>
  <c r="B3" i="4"/>
  <c r="C3" i="4"/>
  <c r="D3" i="4"/>
  <c r="E3" i="4"/>
  <c r="F3" i="4"/>
  <c r="G3" i="4"/>
  <c r="H3" i="4"/>
  <c r="I3" i="4"/>
  <c r="J3" i="4"/>
  <c r="K3" i="4"/>
  <c r="L3" i="4"/>
  <c r="B26" i="3"/>
  <c r="B19" i="3"/>
  <c r="B5" i="3"/>
  <c r="C5" i="3"/>
  <c r="D5" i="3"/>
  <c r="E5" i="3"/>
  <c r="F5" i="3"/>
  <c r="G5" i="3"/>
  <c r="H5" i="3"/>
  <c r="I5" i="3"/>
  <c r="J5" i="3"/>
  <c r="K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2" i="3"/>
</calcChain>
</file>

<file path=xl/sharedStrings.xml><?xml version="1.0" encoding="utf-8"?>
<sst xmlns="http://schemas.openxmlformats.org/spreadsheetml/2006/main" count="112" uniqueCount="10">
  <si>
    <t>k=64</t>
    <phoneticPr fontId="1" type="noConversion"/>
  </si>
  <si>
    <t>XHR</t>
    <phoneticPr fontId="1" type="noConversion"/>
  </si>
  <si>
    <t>ECWide</t>
    <phoneticPr fontId="1" type="noConversion"/>
  </si>
  <si>
    <t>LRC</t>
    <phoneticPr fontId="1" type="noConversion"/>
  </si>
  <si>
    <t>TL</t>
    <phoneticPr fontId="1" type="noConversion"/>
  </si>
  <si>
    <t>k=128</t>
    <phoneticPr fontId="1" type="noConversion"/>
  </si>
  <si>
    <t>k=192</t>
    <phoneticPr fontId="1" type="noConversion"/>
  </si>
  <si>
    <t>k=256</t>
    <phoneticPr fontId="1" type="noConversion"/>
  </si>
  <si>
    <t>n</t>
    <phoneticPr fontId="1" type="noConversion"/>
  </si>
  <si>
    <t>OptECWide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</si>
</sst>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k=64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双错误!$A$3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双错误!$B$3:$AN$3</c:f>
              <c:numCache>
                <c:formatCode>General</c:formatCode>
                <c:ptCount val="39"/>
                <c:pt idx="0">
                  <c:v>11.034000000000001</c:v>
                </c:pt>
                <c:pt idx="1">
                  <c:v>8.3810000000000002</c:v>
                </c:pt>
                <c:pt idx="2">
                  <c:v>6.4</c:v>
                </c:pt>
                <c:pt idx="3">
                  <c:v>4.9329999999999998</c:v>
                </c:pt>
                <c:pt idx="4">
                  <c:v>3.84</c:v>
                </c:pt>
                <c:pt idx="5">
                  <c:v>2.9540000000000002</c:v>
                </c:pt>
                <c:pt idx="6">
                  <c:v>2.29</c:v>
                </c:pt>
                <c:pt idx="7">
                  <c:v>1.7150000000000001</c:v>
                </c:pt>
                <c:pt idx="8">
                  <c:v>1.2829999999999999</c:v>
                </c:pt>
                <c:pt idx="9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D-49B0-AC0A-AFD09369F8F4}"/>
            </c:ext>
          </c:extLst>
        </c:ser>
        <c:ser>
          <c:idx val="1"/>
          <c:order val="1"/>
          <c:tx>
            <c:strRef>
              <c:f>双错误!$A$4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双错误!$B$4:$AN$4</c:f>
              <c:numCache>
                <c:formatCode>General</c:formatCode>
                <c:ptCount val="39"/>
                <c:pt idx="0">
                  <c:v>11.598000000000001</c:v>
                </c:pt>
                <c:pt idx="1">
                  <c:v>8.8569999999999993</c:v>
                </c:pt>
                <c:pt idx="2">
                  <c:v>6.9939999999999998</c:v>
                </c:pt>
                <c:pt idx="3">
                  <c:v>5.66</c:v>
                </c:pt>
                <c:pt idx="4">
                  <c:v>4.6630000000000003</c:v>
                </c:pt>
                <c:pt idx="5">
                  <c:v>3.8889999999999998</c:v>
                </c:pt>
                <c:pt idx="6">
                  <c:v>3.2719999999999998</c:v>
                </c:pt>
                <c:pt idx="7">
                  <c:v>2.7690000000000001</c:v>
                </c:pt>
                <c:pt idx="8">
                  <c:v>2.35</c:v>
                </c:pt>
                <c:pt idx="9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D-49B0-AC0A-AFD09369F8F4}"/>
            </c:ext>
          </c:extLst>
        </c:ser>
        <c:ser>
          <c:idx val="2"/>
          <c:order val="2"/>
          <c:tx>
            <c:strRef>
              <c:f>双错误!$A$5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双错误!$B$5:$AN$5</c:f>
              <c:numCache>
                <c:formatCode>General</c:formatCode>
                <c:ptCount val="39"/>
                <c:pt idx="0">
                  <c:v>53.465000000000003</c:v>
                </c:pt>
                <c:pt idx="1">
                  <c:v>38.856999999999999</c:v>
                </c:pt>
                <c:pt idx="2">
                  <c:v>30.062000000000001</c:v>
                </c:pt>
                <c:pt idx="3">
                  <c:v>24.306000000000001</c:v>
                </c:pt>
                <c:pt idx="4">
                  <c:v>20.285</c:v>
                </c:pt>
                <c:pt idx="5">
                  <c:v>17.332999999999998</c:v>
                </c:pt>
                <c:pt idx="6">
                  <c:v>15.082000000000001</c:v>
                </c:pt>
                <c:pt idx="7">
                  <c:v>13.311999999999999</c:v>
                </c:pt>
                <c:pt idx="8">
                  <c:v>11.885999999999999</c:v>
                </c:pt>
                <c:pt idx="9">
                  <c:v>10.714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D-49B0-AC0A-AFD09369F8F4}"/>
            </c:ext>
          </c:extLst>
        </c:ser>
        <c:ser>
          <c:idx val="3"/>
          <c:order val="3"/>
          <c:tx>
            <c:strRef>
              <c:f>双错误!$A$6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双错误!$B$6:$AN$6</c:f>
              <c:numCache>
                <c:formatCode>General</c:formatCode>
                <c:ptCount val="3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D-49B0-AC0A-AFD09369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07288"/>
        <c:axId val="332525616"/>
      </c:lineChart>
      <c:catAx>
        <c:axId val="6430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525616"/>
        <c:crosses val="autoZero"/>
        <c:auto val="1"/>
        <c:lblAlgn val="ctr"/>
        <c:lblOffset val="100"/>
        <c:noMultiLvlLbl val="0"/>
      </c:catAx>
      <c:valAx>
        <c:axId val="3325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双错误!$A$10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双错误!$B$10:$AN$10</c:f>
              <c:numCache>
                <c:formatCode>General</c:formatCode>
                <c:ptCount val="39"/>
                <c:pt idx="0">
                  <c:v>23.489000000000001</c:v>
                </c:pt>
                <c:pt idx="1">
                  <c:v>18.393999999999998</c:v>
                </c:pt>
                <c:pt idx="2">
                  <c:v>14.413</c:v>
                </c:pt>
                <c:pt idx="3">
                  <c:v>11.603</c:v>
                </c:pt>
                <c:pt idx="4">
                  <c:v>9.4</c:v>
                </c:pt>
                <c:pt idx="5">
                  <c:v>7.7080000000000002</c:v>
                </c:pt>
                <c:pt idx="6">
                  <c:v>6.367</c:v>
                </c:pt>
                <c:pt idx="7">
                  <c:v>5.274</c:v>
                </c:pt>
                <c:pt idx="8">
                  <c:v>4.399</c:v>
                </c:pt>
                <c:pt idx="9">
                  <c:v>3.6539999999999999</c:v>
                </c:pt>
                <c:pt idx="10">
                  <c:v>3.052</c:v>
                </c:pt>
                <c:pt idx="11">
                  <c:v>2.52</c:v>
                </c:pt>
                <c:pt idx="12">
                  <c:v>2.089</c:v>
                </c:pt>
                <c:pt idx="13">
                  <c:v>1.6970000000000001</c:v>
                </c:pt>
                <c:pt idx="14">
                  <c:v>1.3779999999999999</c:v>
                </c:pt>
                <c:pt idx="15">
                  <c:v>1.081</c:v>
                </c:pt>
                <c:pt idx="16">
                  <c:v>0.89300000000000002</c:v>
                </c:pt>
                <c:pt idx="17">
                  <c:v>0.81200000000000006</c:v>
                </c:pt>
                <c:pt idx="18">
                  <c:v>0.749</c:v>
                </c:pt>
                <c:pt idx="19">
                  <c:v>0.68600000000000005</c:v>
                </c:pt>
                <c:pt idx="20">
                  <c:v>0.63700000000000001</c:v>
                </c:pt>
                <c:pt idx="21">
                  <c:v>0.58599999999999997</c:v>
                </c:pt>
                <c:pt idx="22">
                  <c:v>0.54700000000000004</c:v>
                </c:pt>
                <c:pt idx="23">
                  <c:v>0.50600000000000001</c:v>
                </c:pt>
                <c:pt idx="24">
                  <c:v>0.47499999999999998</c:v>
                </c:pt>
                <c:pt idx="25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630-BF1D-B28282876262}"/>
            </c:ext>
          </c:extLst>
        </c:ser>
        <c:ser>
          <c:idx val="1"/>
          <c:order val="1"/>
          <c:tx>
            <c:strRef>
              <c:f>双错误!$A$11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双错误!$B$11:$AN$11</c:f>
              <c:numCache>
                <c:formatCode>General</c:formatCode>
                <c:ptCount val="39"/>
                <c:pt idx="0">
                  <c:v>24.062999999999999</c:v>
                </c:pt>
                <c:pt idx="1">
                  <c:v>18.882000000000001</c:v>
                </c:pt>
                <c:pt idx="2">
                  <c:v>15.342000000000001</c:v>
                </c:pt>
                <c:pt idx="3">
                  <c:v>12.803000000000001</c:v>
                </c:pt>
                <c:pt idx="4">
                  <c:v>10.9</c:v>
                </c:pt>
                <c:pt idx="5">
                  <c:v>9.4250000000000007</c:v>
                </c:pt>
                <c:pt idx="6">
                  <c:v>8.2490000000000006</c:v>
                </c:pt>
                <c:pt idx="7">
                  <c:v>7.29</c:v>
                </c:pt>
                <c:pt idx="8">
                  <c:v>6.4930000000000003</c:v>
                </c:pt>
                <c:pt idx="9">
                  <c:v>5.82</c:v>
                </c:pt>
                <c:pt idx="10">
                  <c:v>5.2439999999999998</c:v>
                </c:pt>
                <c:pt idx="11">
                  <c:v>4.7469999999999999</c:v>
                </c:pt>
                <c:pt idx="12">
                  <c:v>4.3120000000000003</c:v>
                </c:pt>
                <c:pt idx="13">
                  <c:v>3.9289999999999998</c:v>
                </c:pt>
                <c:pt idx="14">
                  <c:v>3.589</c:v>
                </c:pt>
                <c:pt idx="15">
                  <c:v>3.2850000000000001</c:v>
                </c:pt>
                <c:pt idx="16">
                  <c:v>3.012</c:v>
                </c:pt>
                <c:pt idx="17">
                  <c:v>2.7650000000000001</c:v>
                </c:pt>
                <c:pt idx="18">
                  <c:v>2.54</c:v>
                </c:pt>
                <c:pt idx="19">
                  <c:v>2.335</c:v>
                </c:pt>
                <c:pt idx="20">
                  <c:v>2.1469999999999998</c:v>
                </c:pt>
                <c:pt idx="21">
                  <c:v>1.9750000000000001</c:v>
                </c:pt>
                <c:pt idx="22">
                  <c:v>1.8149999999999999</c:v>
                </c:pt>
                <c:pt idx="23">
                  <c:v>1.667</c:v>
                </c:pt>
                <c:pt idx="24">
                  <c:v>1.53</c:v>
                </c:pt>
                <c:pt idx="25">
                  <c:v>1.403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4-4630-BF1D-B28282876262}"/>
            </c:ext>
          </c:extLst>
        </c:ser>
        <c:ser>
          <c:idx val="2"/>
          <c:order val="2"/>
          <c:tx>
            <c:strRef>
              <c:f>双错误!$A$12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双错误!$B$12:$AN$12</c:f>
              <c:numCache>
                <c:formatCode>General</c:formatCode>
                <c:ptCount val="39"/>
                <c:pt idx="0">
                  <c:v>107.992</c:v>
                </c:pt>
                <c:pt idx="1">
                  <c:v>78.866</c:v>
                </c:pt>
                <c:pt idx="2">
                  <c:v>61.302999999999997</c:v>
                </c:pt>
                <c:pt idx="3">
                  <c:v>49.795999999999999</c:v>
                </c:pt>
                <c:pt idx="4">
                  <c:v>41.752000000000002</c:v>
                </c:pt>
                <c:pt idx="5">
                  <c:v>35.843000000000004</c:v>
                </c:pt>
                <c:pt idx="6">
                  <c:v>31.332999999999998</c:v>
                </c:pt>
                <c:pt idx="7">
                  <c:v>27.785</c:v>
                </c:pt>
                <c:pt idx="8">
                  <c:v>24.925999999999998</c:v>
                </c:pt>
                <c:pt idx="9">
                  <c:v>22.574999999999999</c:v>
                </c:pt>
                <c:pt idx="10">
                  <c:v>20.608000000000001</c:v>
                </c:pt>
                <c:pt idx="11">
                  <c:v>18.940999999999999</c:v>
                </c:pt>
                <c:pt idx="12">
                  <c:v>17.510000000000002</c:v>
                </c:pt>
                <c:pt idx="13">
                  <c:v>16.268000000000001</c:v>
                </c:pt>
                <c:pt idx="14">
                  <c:v>15.18</c:v>
                </c:pt>
                <c:pt idx="15">
                  <c:v>14.221</c:v>
                </c:pt>
                <c:pt idx="16">
                  <c:v>13.368</c:v>
                </c:pt>
                <c:pt idx="17">
                  <c:v>12.603999999999999</c:v>
                </c:pt>
                <c:pt idx="18">
                  <c:v>11.917999999999999</c:v>
                </c:pt>
                <c:pt idx="19">
                  <c:v>11.295999999999999</c:v>
                </c:pt>
                <c:pt idx="20">
                  <c:v>10.731999999999999</c:v>
                </c:pt>
                <c:pt idx="21">
                  <c:v>10.215999999999999</c:v>
                </c:pt>
                <c:pt idx="22">
                  <c:v>9.7439999999999998</c:v>
                </c:pt>
                <c:pt idx="23">
                  <c:v>9.31</c:v>
                </c:pt>
                <c:pt idx="24">
                  <c:v>8.9090000000000007</c:v>
                </c:pt>
                <c:pt idx="25">
                  <c:v>8.5380000000000003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4-4630-BF1D-B28282876262}"/>
            </c:ext>
          </c:extLst>
        </c:ser>
        <c:ser>
          <c:idx val="3"/>
          <c:order val="3"/>
          <c:tx>
            <c:strRef>
              <c:f>双错误!$A$13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双错误!$B$13:$AN$13</c:f>
              <c:numCache>
                <c:formatCode>General</c:formatCode>
                <c:ptCount val="3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4-4630-BF1D-B2828287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88024"/>
        <c:axId val="664788344"/>
      </c:lineChart>
      <c:catAx>
        <c:axId val="66478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344"/>
        <c:crosses val="autoZero"/>
        <c:auto val="1"/>
        <c:lblAlgn val="ctr"/>
        <c:lblOffset val="100"/>
        <c:noMultiLvlLbl val="0"/>
      </c:catAx>
      <c:valAx>
        <c:axId val="664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k=192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双错误!$A$17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双错误!$B$17:$AN$17</c:f>
              <c:numCache>
                <c:formatCode>General</c:formatCode>
                <c:ptCount val="39"/>
                <c:pt idx="0">
                  <c:v>18.263000000000002</c:v>
                </c:pt>
                <c:pt idx="1">
                  <c:v>14.951000000000001</c:v>
                </c:pt>
                <c:pt idx="2">
                  <c:v>12.454000000000001</c:v>
                </c:pt>
                <c:pt idx="3">
                  <c:v>10.435</c:v>
                </c:pt>
                <c:pt idx="4">
                  <c:v>8.8239999999999998</c:v>
                </c:pt>
                <c:pt idx="5">
                  <c:v>7.5060000000000002</c:v>
                </c:pt>
                <c:pt idx="6">
                  <c:v>6.4080000000000004</c:v>
                </c:pt>
                <c:pt idx="7">
                  <c:v>5.5010000000000003</c:v>
                </c:pt>
                <c:pt idx="8">
                  <c:v>4.72</c:v>
                </c:pt>
                <c:pt idx="9">
                  <c:v>4.069</c:v>
                </c:pt>
                <c:pt idx="10">
                  <c:v>3.4940000000000002</c:v>
                </c:pt>
                <c:pt idx="11">
                  <c:v>3.012</c:v>
                </c:pt>
                <c:pt idx="12">
                  <c:v>2.5760000000000001</c:v>
                </c:pt>
                <c:pt idx="13">
                  <c:v>2.2090000000000001</c:v>
                </c:pt>
                <c:pt idx="14">
                  <c:v>1.871</c:v>
                </c:pt>
                <c:pt idx="15">
                  <c:v>1.585</c:v>
                </c:pt>
                <c:pt idx="16">
                  <c:v>1.3169999999999999</c:v>
                </c:pt>
                <c:pt idx="17">
                  <c:v>1.091</c:v>
                </c:pt>
                <c:pt idx="18">
                  <c:v>0.91300000000000003</c:v>
                </c:pt>
                <c:pt idx="19">
                  <c:v>0.85199999999999998</c:v>
                </c:pt>
                <c:pt idx="20">
                  <c:v>0.79100000000000004</c:v>
                </c:pt>
                <c:pt idx="21">
                  <c:v>0.74099999999999999</c:v>
                </c:pt>
                <c:pt idx="22">
                  <c:v>0.69099999999999995</c:v>
                </c:pt>
                <c:pt idx="23">
                  <c:v>0.65</c:v>
                </c:pt>
                <c:pt idx="24">
                  <c:v>0.60899999999999999</c:v>
                </c:pt>
                <c:pt idx="25">
                  <c:v>0.57499999999999996</c:v>
                </c:pt>
                <c:pt idx="26">
                  <c:v>0.54</c:v>
                </c:pt>
                <c:pt idx="27">
                  <c:v>0.51100000000000001</c:v>
                </c:pt>
                <c:pt idx="28">
                  <c:v>0.48199999999999998</c:v>
                </c:pt>
                <c:pt idx="29">
                  <c:v>0.45800000000000002</c:v>
                </c:pt>
                <c:pt idx="30">
                  <c:v>0.432</c:v>
                </c:pt>
                <c:pt idx="31">
                  <c:v>0.41199999999999998</c:v>
                </c:pt>
                <c:pt idx="32">
                  <c:v>0.39</c:v>
                </c:pt>
                <c:pt idx="33">
                  <c:v>0.372</c:v>
                </c:pt>
                <c:pt idx="34">
                  <c:v>0.35299999999999998</c:v>
                </c:pt>
                <c:pt idx="35">
                  <c:v>0.33800000000000002</c:v>
                </c:pt>
                <c:pt idx="36">
                  <c:v>0.32100000000000001</c:v>
                </c:pt>
                <c:pt idx="37">
                  <c:v>0.308</c:v>
                </c:pt>
                <c:pt idx="38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E-42E5-BE0F-C9EE4CB94C10}"/>
            </c:ext>
          </c:extLst>
        </c:ser>
        <c:ser>
          <c:idx val="1"/>
          <c:order val="1"/>
          <c:tx>
            <c:strRef>
              <c:f>双错误!$A$18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双错误!$B$18:$AN$18</c:f>
              <c:numCache>
                <c:formatCode>General</c:formatCode>
                <c:ptCount val="39"/>
                <c:pt idx="0">
                  <c:v>19.923999999999999</c:v>
                </c:pt>
                <c:pt idx="1">
                  <c:v>17.116</c:v>
                </c:pt>
                <c:pt idx="2">
                  <c:v>14.936999999999999</c:v>
                </c:pt>
                <c:pt idx="3">
                  <c:v>13.2</c:v>
                </c:pt>
                <c:pt idx="4">
                  <c:v>11.782999999999999</c:v>
                </c:pt>
                <c:pt idx="5">
                  <c:v>10.606</c:v>
                </c:pt>
                <c:pt idx="6">
                  <c:v>9.6129999999999995</c:v>
                </c:pt>
                <c:pt idx="7">
                  <c:v>8.7629999999999999</c:v>
                </c:pt>
                <c:pt idx="8">
                  <c:v>8.0289999999999999</c:v>
                </c:pt>
                <c:pt idx="9">
                  <c:v>7.3869999999999996</c:v>
                </c:pt>
                <c:pt idx="10">
                  <c:v>6.8220000000000001</c:v>
                </c:pt>
                <c:pt idx="11">
                  <c:v>6.32</c:v>
                </c:pt>
                <c:pt idx="12">
                  <c:v>5.8719999999999999</c:v>
                </c:pt>
                <c:pt idx="13">
                  <c:v>5.4690000000000003</c:v>
                </c:pt>
                <c:pt idx="14">
                  <c:v>5.1050000000000004</c:v>
                </c:pt>
                <c:pt idx="15">
                  <c:v>4.7750000000000004</c:v>
                </c:pt>
                <c:pt idx="16">
                  <c:v>4.4729999999999999</c:v>
                </c:pt>
                <c:pt idx="17">
                  <c:v>4.1970000000000001</c:v>
                </c:pt>
                <c:pt idx="18">
                  <c:v>3.9420000000000002</c:v>
                </c:pt>
                <c:pt idx="19">
                  <c:v>3.7080000000000002</c:v>
                </c:pt>
                <c:pt idx="20">
                  <c:v>3.4910000000000001</c:v>
                </c:pt>
                <c:pt idx="21">
                  <c:v>3.29</c:v>
                </c:pt>
                <c:pt idx="22">
                  <c:v>3.1019999999999999</c:v>
                </c:pt>
                <c:pt idx="23">
                  <c:v>2.927</c:v>
                </c:pt>
                <c:pt idx="24">
                  <c:v>2.7629999999999999</c:v>
                </c:pt>
                <c:pt idx="25">
                  <c:v>2.61</c:v>
                </c:pt>
                <c:pt idx="26">
                  <c:v>2.4660000000000002</c:v>
                </c:pt>
                <c:pt idx="27">
                  <c:v>2.33</c:v>
                </c:pt>
                <c:pt idx="28">
                  <c:v>2.202</c:v>
                </c:pt>
                <c:pt idx="29">
                  <c:v>2.0819999999999999</c:v>
                </c:pt>
                <c:pt idx="30">
                  <c:v>1.9670000000000001</c:v>
                </c:pt>
                <c:pt idx="31">
                  <c:v>1.859</c:v>
                </c:pt>
                <c:pt idx="32">
                  <c:v>1.756</c:v>
                </c:pt>
                <c:pt idx="33">
                  <c:v>1.659</c:v>
                </c:pt>
                <c:pt idx="34">
                  <c:v>1.5660000000000001</c:v>
                </c:pt>
                <c:pt idx="35">
                  <c:v>1.4770000000000001</c:v>
                </c:pt>
                <c:pt idx="36">
                  <c:v>1.393</c:v>
                </c:pt>
                <c:pt idx="37">
                  <c:v>1.3120000000000001</c:v>
                </c:pt>
                <c:pt idx="38">
                  <c:v>1.2350000000000001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E-42E5-BE0F-C9EE4CB94C10}"/>
            </c:ext>
          </c:extLst>
        </c:ser>
        <c:ser>
          <c:idx val="2"/>
          <c:order val="2"/>
          <c:tx>
            <c:strRef>
              <c:f>双错误!$A$19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双错误!$B$19:$AN$19</c:f>
              <c:numCache>
                <c:formatCode>General</c:formatCode>
                <c:ptCount val="39"/>
                <c:pt idx="0">
                  <c:v>75.281000000000006</c:v>
                </c:pt>
                <c:pt idx="1">
                  <c:v>63.213000000000001</c:v>
                </c:pt>
                <c:pt idx="2">
                  <c:v>54.345999999999997</c:v>
                </c:pt>
                <c:pt idx="3">
                  <c:v>47.576999999999998</c:v>
                </c:pt>
                <c:pt idx="4">
                  <c:v>42.252000000000002</c:v>
                </c:pt>
                <c:pt idx="5">
                  <c:v>37.96</c:v>
                </c:pt>
                <c:pt idx="6">
                  <c:v>34.429000000000002</c:v>
                </c:pt>
                <c:pt idx="7">
                  <c:v>31.477</c:v>
                </c:pt>
                <c:pt idx="8">
                  <c:v>28.972999999999999</c:v>
                </c:pt>
                <c:pt idx="9">
                  <c:v>26.823</c:v>
                </c:pt>
                <c:pt idx="10">
                  <c:v>24.957999999999998</c:v>
                </c:pt>
                <c:pt idx="11">
                  <c:v>23.324999999999999</c:v>
                </c:pt>
                <c:pt idx="12">
                  <c:v>21.884</c:v>
                </c:pt>
                <c:pt idx="13">
                  <c:v>20.602</c:v>
                </c:pt>
                <c:pt idx="14">
                  <c:v>19.454999999999998</c:v>
                </c:pt>
                <c:pt idx="15">
                  <c:v>18.422999999999998</c:v>
                </c:pt>
                <c:pt idx="16">
                  <c:v>17.489999999999998</c:v>
                </c:pt>
                <c:pt idx="17">
                  <c:v>16.641999999999999</c:v>
                </c:pt>
                <c:pt idx="18">
                  <c:v>15.867000000000001</c:v>
                </c:pt>
                <c:pt idx="19">
                  <c:v>15.157999999999999</c:v>
                </c:pt>
                <c:pt idx="20">
                  <c:v>14.505000000000001</c:v>
                </c:pt>
                <c:pt idx="21">
                  <c:v>13.903</c:v>
                </c:pt>
                <c:pt idx="22">
                  <c:v>13.346</c:v>
                </c:pt>
                <c:pt idx="23">
                  <c:v>12.827999999999999</c:v>
                </c:pt>
                <c:pt idx="24">
                  <c:v>12.347</c:v>
                </c:pt>
                <c:pt idx="25">
                  <c:v>11.898</c:v>
                </c:pt>
                <c:pt idx="26">
                  <c:v>11.478</c:v>
                </c:pt>
                <c:pt idx="27">
                  <c:v>11.084</c:v>
                </c:pt>
                <c:pt idx="28">
                  <c:v>10.714</c:v>
                </c:pt>
                <c:pt idx="29">
                  <c:v>10.367000000000001</c:v>
                </c:pt>
                <c:pt idx="30">
                  <c:v>10.039</c:v>
                </c:pt>
                <c:pt idx="31">
                  <c:v>9.7289999999999992</c:v>
                </c:pt>
                <c:pt idx="32">
                  <c:v>9.4369999999999994</c:v>
                </c:pt>
                <c:pt idx="33">
                  <c:v>9.16</c:v>
                </c:pt>
                <c:pt idx="34">
                  <c:v>8.8970000000000002</c:v>
                </c:pt>
                <c:pt idx="35">
                  <c:v>8.6470000000000002</c:v>
                </c:pt>
                <c:pt idx="36">
                  <c:v>8.41</c:v>
                </c:pt>
                <c:pt idx="37">
                  <c:v>8.1839999999999993</c:v>
                </c:pt>
                <c:pt idx="38">
                  <c:v>7.968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E-42E5-BE0F-C9EE4CB94C10}"/>
            </c:ext>
          </c:extLst>
        </c:ser>
        <c:ser>
          <c:idx val="3"/>
          <c:order val="3"/>
          <c:tx>
            <c:strRef>
              <c:f>双错误!$A$20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双错误!$B$20:$AN$20</c:f>
              <c:numCache>
                <c:formatCode>General</c:formatCode>
                <c:ptCount val="3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E-42E5-BE0F-C9EE4CB9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82864"/>
        <c:axId val="740779344"/>
      </c:lineChart>
      <c:catAx>
        <c:axId val="7407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79344"/>
        <c:crosses val="autoZero"/>
        <c:auto val="1"/>
        <c:lblAlgn val="ctr"/>
        <c:lblOffset val="100"/>
        <c:noMultiLvlLbl val="0"/>
      </c:catAx>
      <c:valAx>
        <c:axId val="740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k=256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双错误!$A$24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双错误!$B$24:$AN$24</c:f>
              <c:numCache>
                <c:formatCode>General</c:formatCode>
                <c:ptCount val="39"/>
                <c:pt idx="0">
                  <c:v>12.372</c:v>
                </c:pt>
                <c:pt idx="1">
                  <c:v>10.61</c:v>
                </c:pt>
                <c:pt idx="2">
                  <c:v>9.1609999999999996</c:v>
                </c:pt>
                <c:pt idx="3">
                  <c:v>7.9480000000000004</c:v>
                </c:pt>
                <c:pt idx="4">
                  <c:v>6.9169999999999998</c:v>
                </c:pt>
                <c:pt idx="5">
                  <c:v>6.0469999999999997</c:v>
                </c:pt>
                <c:pt idx="6">
                  <c:v>5.2889999999999997</c:v>
                </c:pt>
                <c:pt idx="7">
                  <c:v>4.6440000000000001</c:v>
                </c:pt>
                <c:pt idx="8">
                  <c:v>4.069</c:v>
                </c:pt>
                <c:pt idx="9">
                  <c:v>3.5779999999999998</c:v>
                </c:pt>
                <c:pt idx="10">
                  <c:v>3.133</c:v>
                </c:pt>
                <c:pt idx="11">
                  <c:v>2.75</c:v>
                </c:pt>
                <c:pt idx="12">
                  <c:v>2.3980000000000001</c:v>
                </c:pt>
                <c:pt idx="13">
                  <c:v>2.0939999999999999</c:v>
                </c:pt>
                <c:pt idx="14">
                  <c:v>1.81</c:v>
                </c:pt>
                <c:pt idx="15">
                  <c:v>1.5649999999999999</c:v>
                </c:pt>
                <c:pt idx="16">
                  <c:v>1.3340000000000001</c:v>
                </c:pt>
                <c:pt idx="17">
                  <c:v>1.133</c:v>
                </c:pt>
                <c:pt idx="18">
                  <c:v>0.94099999999999995</c:v>
                </c:pt>
                <c:pt idx="19">
                  <c:v>0.88600000000000001</c:v>
                </c:pt>
                <c:pt idx="20">
                  <c:v>0.83</c:v>
                </c:pt>
                <c:pt idx="21">
                  <c:v>0.78400000000000003</c:v>
                </c:pt>
                <c:pt idx="22">
                  <c:v>0.73699999999999999</c:v>
                </c:pt>
                <c:pt idx="23">
                  <c:v>0.69899999999999995</c:v>
                </c:pt>
                <c:pt idx="24">
                  <c:v>0.65900000000000003</c:v>
                </c:pt>
                <c:pt idx="25">
                  <c:v>0.626</c:v>
                </c:pt>
                <c:pt idx="26">
                  <c:v>0.59199999999999997</c:v>
                </c:pt>
                <c:pt idx="27">
                  <c:v>0.56399999999999995</c:v>
                </c:pt>
                <c:pt idx="28">
                  <c:v>0.53500000000000003</c:v>
                </c:pt>
                <c:pt idx="29">
                  <c:v>0.51100000000000001</c:v>
                </c:pt>
                <c:pt idx="30">
                  <c:v>0.48499999999999999</c:v>
                </c:pt>
                <c:pt idx="31">
                  <c:v>0.46400000000000002</c:v>
                </c:pt>
                <c:pt idx="32">
                  <c:v>0.442</c:v>
                </c:pt>
                <c:pt idx="33">
                  <c:v>0.42399999999999999</c:v>
                </c:pt>
                <c:pt idx="34">
                  <c:v>0.40400000000000003</c:v>
                </c:pt>
                <c:pt idx="35">
                  <c:v>0.38800000000000001</c:v>
                </c:pt>
                <c:pt idx="36">
                  <c:v>0.371</c:v>
                </c:pt>
                <c:pt idx="37">
                  <c:v>0.35699999999999998</c:v>
                </c:pt>
                <c:pt idx="38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1-4324-B3D8-43326B505421}"/>
            </c:ext>
          </c:extLst>
        </c:ser>
        <c:ser>
          <c:idx val="1"/>
          <c:order val="1"/>
          <c:tx>
            <c:strRef>
              <c:f>双错误!$A$25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双错误!$B$25:$AN$25</c:f>
              <c:numCache>
                <c:formatCode>General</c:formatCode>
                <c:ptCount val="39"/>
                <c:pt idx="0">
                  <c:v>16.27</c:v>
                </c:pt>
                <c:pt idx="1">
                  <c:v>14.712</c:v>
                </c:pt>
                <c:pt idx="2">
                  <c:v>13.398</c:v>
                </c:pt>
                <c:pt idx="3">
                  <c:v>12.273999999999999</c:v>
                </c:pt>
                <c:pt idx="4">
                  <c:v>11.302</c:v>
                </c:pt>
                <c:pt idx="5">
                  <c:v>10.452999999999999</c:v>
                </c:pt>
                <c:pt idx="6">
                  <c:v>9.7059999999999995</c:v>
                </c:pt>
                <c:pt idx="7">
                  <c:v>9.0419999999999998</c:v>
                </c:pt>
                <c:pt idx="8">
                  <c:v>8.4499999999999993</c:v>
                </c:pt>
                <c:pt idx="9">
                  <c:v>7.9169999999999998</c:v>
                </c:pt>
                <c:pt idx="10">
                  <c:v>7.4359999999999999</c:v>
                </c:pt>
                <c:pt idx="11">
                  <c:v>6.9980000000000002</c:v>
                </c:pt>
                <c:pt idx="12">
                  <c:v>6.6</c:v>
                </c:pt>
                <c:pt idx="13">
                  <c:v>6.234</c:v>
                </c:pt>
                <c:pt idx="14">
                  <c:v>5.8979999999999997</c:v>
                </c:pt>
                <c:pt idx="15">
                  <c:v>5.5890000000000004</c:v>
                </c:pt>
                <c:pt idx="16">
                  <c:v>5.3019999999999996</c:v>
                </c:pt>
                <c:pt idx="17">
                  <c:v>5.0359999999999996</c:v>
                </c:pt>
                <c:pt idx="18">
                  <c:v>4.7880000000000003</c:v>
                </c:pt>
                <c:pt idx="19">
                  <c:v>4.5579999999999998</c:v>
                </c:pt>
                <c:pt idx="20">
                  <c:v>4.3419999999999996</c:v>
                </c:pt>
                <c:pt idx="21">
                  <c:v>4.1390000000000002</c:v>
                </c:pt>
                <c:pt idx="22">
                  <c:v>3.9489999999999998</c:v>
                </c:pt>
                <c:pt idx="23">
                  <c:v>3.77</c:v>
                </c:pt>
                <c:pt idx="24">
                  <c:v>3.6019999999999999</c:v>
                </c:pt>
                <c:pt idx="25">
                  <c:v>3.4420000000000002</c:v>
                </c:pt>
                <c:pt idx="26">
                  <c:v>3.2919999999999998</c:v>
                </c:pt>
                <c:pt idx="27">
                  <c:v>3.149</c:v>
                </c:pt>
                <c:pt idx="28">
                  <c:v>3.0139999999999998</c:v>
                </c:pt>
                <c:pt idx="29">
                  <c:v>2.8849999999999998</c:v>
                </c:pt>
                <c:pt idx="30">
                  <c:v>2.7629999999999999</c:v>
                </c:pt>
                <c:pt idx="31">
                  <c:v>2.6459999999999999</c:v>
                </c:pt>
                <c:pt idx="32">
                  <c:v>2.5350000000000001</c:v>
                </c:pt>
                <c:pt idx="33">
                  <c:v>2.4289999999999998</c:v>
                </c:pt>
                <c:pt idx="34">
                  <c:v>2.3279999999999998</c:v>
                </c:pt>
                <c:pt idx="35">
                  <c:v>2.2309999999999999</c:v>
                </c:pt>
                <c:pt idx="36">
                  <c:v>2.1379999999999999</c:v>
                </c:pt>
                <c:pt idx="37">
                  <c:v>2.0489999999999999</c:v>
                </c:pt>
                <c:pt idx="38">
                  <c:v>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1-4324-B3D8-43326B505421}"/>
            </c:ext>
          </c:extLst>
        </c:ser>
        <c:ser>
          <c:idx val="2"/>
          <c:order val="2"/>
          <c:tx>
            <c:strRef>
              <c:f>双错误!$A$26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双错误!$B$26:$AN$26</c:f>
              <c:numCache>
                <c:formatCode>General</c:formatCode>
                <c:ptCount val="39"/>
                <c:pt idx="0">
                  <c:v>56.718000000000004</c:v>
                </c:pt>
                <c:pt idx="1">
                  <c:v>50.991999999999997</c:v>
                </c:pt>
                <c:pt idx="2">
                  <c:v>46.283000000000001</c:v>
                </c:pt>
                <c:pt idx="3">
                  <c:v>42.344000000000001</c:v>
                </c:pt>
                <c:pt idx="4">
                  <c:v>39.003999999999998</c:v>
                </c:pt>
                <c:pt idx="5">
                  <c:v>36.136000000000003</c:v>
                </c:pt>
                <c:pt idx="6">
                  <c:v>33.646999999999998</c:v>
                </c:pt>
                <c:pt idx="7">
                  <c:v>31.468</c:v>
                </c:pt>
                <c:pt idx="8">
                  <c:v>29.545000000000002</c:v>
                </c:pt>
                <c:pt idx="9">
                  <c:v>27.835000000000001</c:v>
                </c:pt>
                <c:pt idx="10">
                  <c:v>26.305</c:v>
                </c:pt>
                <c:pt idx="11">
                  <c:v>24.928000000000001</c:v>
                </c:pt>
                <c:pt idx="12">
                  <c:v>23.681999999999999</c:v>
                </c:pt>
                <c:pt idx="13">
                  <c:v>22.55</c:v>
                </c:pt>
                <c:pt idx="14">
                  <c:v>21.516999999999999</c:v>
                </c:pt>
                <c:pt idx="15">
                  <c:v>20.57</c:v>
                </c:pt>
                <c:pt idx="16">
                  <c:v>19.699000000000002</c:v>
                </c:pt>
                <c:pt idx="17">
                  <c:v>18.896000000000001</c:v>
                </c:pt>
                <c:pt idx="18">
                  <c:v>18.152000000000001</c:v>
                </c:pt>
                <c:pt idx="19">
                  <c:v>17.460999999999999</c:v>
                </c:pt>
                <c:pt idx="20">
                  <c:v>16.818999999999999</c:v>
                </c:pt>
                <c:pt idx="21">
                  <c:v>16.219000000000001</c:v>
                </c:pt>
                <c:pt idx="22">
                  <c:v>15.659000000000001</c:v>
                </c:pt>
                <c:pt idx="23">
                  <c:v>15.132999999999999</c:v>
                </c:pt>
                <c:pt idx="24">
                  <c:v>14.64</c:v>
                </c:pt>
                <c:pt idx="25">
                  <c:v>14.176</c:v>
                </c:pt>
                <c:pt idx="26">
                  <c:v>13.739000000000001</c:v>
                </c:pt>
                <c:pt idx="27">
                  <c:v>13.324999999999999</c:v>
                </c:pt>
                <c:pt idx="28">
                  <c:v>12.935</c:v>
                </c:pt>
                <c:pt idx="29">
                  <c:v>12.565</c:v>
                </c:pt>
                <c:pt idx="30">
                  <c:v>12.214</c:v>
                </c:pt>
                <c:pt idx="31">
                  <c:v>11.881</c:v>
                </c:pt>
                <c:pt idx="32">
                  <c:v>11.564</c:v>
                </c:pt>
                <c:pt idx="33">
                  <c:v>11.263</c:v>
                </c:pt>
                <c:pt idx="34">
                  <c:v>10.975</c:v>
                </c:pt>
                <c:pt idx="35">
                  <c:v>10.701000000000001</c:v>
                </c:pt>
                <c:pt idx="36">
                  <c:v>10.439</c:v>
                </c:pt>
                <c:pt idx="37">
                  <c:v>10.188000000000001</c:v>
                </c:pt>
                <c:pt idx="38">
                  <c:v>9.9480000000000004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1-4324-B3D8-43326B505421}"/>
            </c:ext>
          </c:extLst>
        </c:ser>
        <c:ser>
          <c:idx val="3"/>
          <c:order val="3"/>
          <c:tx>
            <c:strRef>
              <c:f>双错误!$A$27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双错误!$B$27:$AN$27</c:f>
              <c:numCache>
                <c:formatCode>General</c:formatCode>
                <c:ptCount val="3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1-4324-B3D8-43326B50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72336"/>
        <c:axId val="763073296"/>
      </c:lineChart>
      <c:catAx>
        <c:axId val="763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3296"/>
        <c:crosses val="autoZero"/>
        <c:auto val="1"/>
        <c:lblAlgn val="ctr"/>
        <c:lblOffset val="100"/>
        <c:noMultiLvlLbl val="0"/>
      </c:catAx>
      <c:valAx>
        <c:axId val="763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双错误!$A$10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双错误!$B$10:$AN$10</c:f>
              <c:numCache>
                <c:formatCode>General</c:formatCode>
                <c:ptCount val="39"/>
                <c:pt idx="0">
                  <c:v>23.489000000000001</c:v>
                </c:pt>
                <c:pt idx="1">
                  <c:v>18.393999999999998</c:v>
                </c:pt>
                <c:pt idx="2">
                  <c:v>14.413</c:v>
                </c:pt>
                <c:pt idx="3">
                  <c:v>11.603</c:v>
                </c:pt>
                <c:pt idx="4">
                  <c:v>9.4</c:v>
                </c:pt>
                <c:pt idx="5">
                  <c:v>7.7080000000000002</c:v>
                </c:pt>
                <c:pt idx="6">
                  <c:v>6.367</c:v>
                </c:pt>
                <c:pt idx="7">
                  <c:v>5.274</c:v>
                </c:pt>
                <c:pt idx="8">
                  <c:v>4.399</c:v>
                </c:pt>
                <c:pt idx="9">
                  <c:v>3.6539999999999999</c:v>
                </c:pt>
                <c:pt idx="10">
                  <c:v>3.052</c:v>
                </c:pt>
                <c:pt idx="11">
                  <c:v>2.52</c:v>
                </c:pt>
                <c:pt idx="12">
                  <c:v>2.089</c:v>
                </c:pt>
                <c:pt idx="13">
                  <c:v>1.6970000000000001</c:v>
                </c:pt>
                <c:pt idx="14">
                  <c:v>1.3779999999999999</c:v>
                </c:pt>
                <c:pt idx="15">
                  <c:v>1.081</c:v>
                </c:pt>
                <c:pt idx="16">
                  <c:v>0.89300000000000002</c:v>
                </c:pt>
                <c:pt idx="17">
                  <c:v>0.81200000000000006</c:v>
                </c:pt>
                <c:pt idx="18">
                  <c:v>0.749</c:v>
                </c:pt>
                <c:pt idx="19">
                  <c:v>0.68600000000000005</c:v>
                </c:pt>
                <c:pt idx="20">
                  <c:v>0.63700000000000001</c:v>
                </c:pt>
                <c:pt idx="21">
                  <c:v>0.58599999999999997</c:v>
                </c:pt>
                <c:pt idx="22">
                  <c:v>0.54700000000000004</c:v>
                </c:pt>
                <c:pt idx="23">
                  <c:v>0.50600000000000001</c:v>
                </c:pt>
                <c:pt idx="24">
                  <c:v>0.47499999999999998</c:v>
                </c:pt>
                <c:pt idx="25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0-492F-8EDC-B2118EB5805B}"/>
            </c:ext>
          </c:extLst>
        </c:ser>
        <c:ser>
          <c:idx val="1"/>
          <c:order val="1"/>
          <c:tx>
            <c:strRef>
              <c:f>双错误!$A$11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双错误!$B$11:$AN$11</c:f>
              <c:numCache>
                <c:formatCode>General</c:formatCode>
                <c:ptCount val="39"/>
                <c:pt idx="0">
                  <c:v>24.062999999999999</c:v>
                </c:pt>
                <c:pt idx="1">
                  <c:v>18.882000000000001</c:v>
                </c:pt>
                <c:pt idx="2">
                  <c:v>15.342000000000001</c:v>
                </c:pt>
                <c:pt idx="3">
                  <c:v>12.803000000000001</c:v>
                </c:pt>
                <c:pt idx="4">
                  <c:v>10.9</c:v>
                </c:pt>
                <c:pt idx="5">
                  <c:v>9.4250000000000007</c:v>
                </c:pt>
                <c:pt idx="6">
                  <c:v>8.2490000000000006</c:v>
                </c:pt>
                <c:pt idx="7">
                  <c:v>7.29</c:v>
                </c:pt>
                <c:pt idx="8">
                  <c:v>6.4930000000000003</c:v>
                </c:pt>
                <c:pt idx="9">
                  <c:v>5.82</c:v>
                </c:pt>
                <c:pt idx="10">
                  <c:v>5.2439999999999998</c:v>
                </c:pt>
                <c:pt idx="11">
                  <c:v>4.7469999999999999</c:v>
                </c:pt>
                <c:pt idx="12">
                  <c:v>4.3120000000000003</c:v>
                </c:pt>
                <c:pt idx="13">
                  <c:v>3.9289999999999998</c:v>
                </c:pt>
                <c:pt idx="14">
                  <c:v>3.589</c:v>
                </c:pt>
                <c:pt idx="15">
                  <c:v>3.2850000000000001</c:v>
                </c:pt>
                <c:pt idx="16">
                  <c:v>3.012</c:v>
                </c:pt>
                <c:pt idx="17">
                  <c:v>2.7650000000000001</c:v>
                </c:pt>
                <c:pt idx="18">
                  <c:v>2.54</c:v>
                </c:pt>
                <c:pt idx="19">
                  <c:v>2.335</c:v>
                </c:pt>
                <c:pt idx="20">
                  <c:v>2.1469999999999998</c:v>
                </c:pt>
                <c:pt idx="21">
                  <c:v>1.9750000000000001</c:v>
                </c:pt>
                <c:pt idx="22">
                  <c:v>1.8149999999999999</c:v>
                </c:pt>
                <c:pt idx="23">
                  <c:v>1.667</c:v>
                </c:pt>
                <c:pt idx="24">
                  <c:v>1.53</c:v>
                </c:pt>
                <c:pt idx="25">
                  <c:v>1.403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0-492F-8EDC-B2118EB5805B}"/>
            </c:ext>
          </c:extLst>
        </c:ser>
        <c:ser>
          <c:idx val="2"/>
          <c:order val="2"/>
          <c:tx>
            <c:strRef>
              <c:f>双错误!$A$12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双错误!$B$12:$AN$12</c:f>
              <c:numCache>
                <c:formatCode>General</c:formatCode>
                <c:ptCount val="39"/>
                <c:pt idx="0">
                  <c:v>107.992</c:v>
                </c:pt>
                <c:pt idx="1">
                  <c:v>78.866</c:v>
                </c:pt>
                <c:pt idx="2">
                  <c:v>61.302999999999997</c:v>
                </c:pt>
                <c:pt idx="3">
                  <c:v>49.795999999999999</c:v>
                </c:pt>
                <c:pt idx="4">
                  <c:v>41.752000000000002</c:v>
                </c:pt>
                <c:pt idx="5">
                  <c:v>35.843000000000004</c:v>
                </c:pt>
                <c:pt idx="6">
                  <c:v>31.332999999999998</c:v>
                </c:pt>
                <c:pt idx="7">
                  <c:v>27.785</c:v>
                </c:pt>
                <c:pt idx="8">
                  <c:v>24.925999999999998</c:v>
                </c:pt>
                <c:pt idx="9">
                  <c:v>22.574999999999999</c:v>
                </c:pt>
                <c:pt idx="10">
                  <c:v>20.608000000000001</c:v>
                </c:pt>
                <c:pt idx="11">
                  <c:v>18.940999999999999</c:v>
                </c:pt>
                <c:pt idx="12">
                  <c:v>17.510000000000002</c:v>
                </c:pt>
                <c:pt idx="13">
                  <c:v>16.268000000000001</c:v>
                </c:pt>
                <c:pt idx="14">
                  <c:v>15.18</c:v>
                </c:pt>
                <c:pt idx="15">
                  <c:v>14.221</c:v>
                </c:pt>
                <c:pt idx="16">
                  <c:v>13.368</c:v>
                </c:pt>
                <c:pt idx="17">
                  <c:v>12.603999999999999</c:v>
                </c:pt>
                <c:pt idx="18">
                  <c:v>11.917999999999999</c:v>
                </c:pt>
                <c:pt idx="19">
                  <c:v>11.295999999999999</c:v>
                </c:pt>
                <c:pt idx="20">
                  <c:v>10.731999999999999</c:v>
                </c:pt>
                <c:pt idx="21">
                  <c:v>10.215999999999999</c:v>
                </c:pt>
                <c:pt idx="22">
                  <c:v>9.7439999999999998</c:v>
                </c:pt>
                <c:pt idx="23">
                  <c:v>9.31</c:v>
                </c:pt>
                <c:pt idx="24">
                  <c:v>8.9090000000000007</c:v>
                </c:pt>
                <c:pt idx="25">
                  <c:v>8.5380000000000003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0-492F-8EDC-B2118EB5805B}"/>
            </c:ext>
          </c:extLst>
        </c:ser>
        <c:ser>
          <c:idx val="3"/>
          <c:order val="3"/>
          <c:tx>
            <c:strRef>
              <c:f>双错误!$A$13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双错误!$B$13:$AN$13</c:f>
              <c:numCache>
                <c:formatCode>General</c:formatCode>
                <c:ptCount val="3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0-492F-8EDC-B2118EB5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88024"/>
        <c:axId val="664788344"/>
      </c:lineChart>
      <c:catAx>
        <c:axId val="66478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344"/>
        <c:crosses val="autoZero"/>
        <c:auto val="1"/>
        <c:lblAlgn val="ctr"/>
        <c:lblOffset val="100"/>
        <c:noMultiLvlLbl val="0"/>
      </c:catAx>
      <c:valAx>
        <c:axId val="664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k=192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双错误!$A$17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双错误!$B$17:$AN$17</c:f>
              <c:numCache>
                <c:formatCode>General</c:formatCode>
                <c:ptCount val="39"/>
                <c:pt idx="0">
                  <c:v>18.263000000000002</c:v>
                </c:pt>
                <c:pt idx="1">
                  <c:v>14.951000000000001</c:v>
                </c:pt>
                <c:pt idx="2">
                  <c:v>12.454000000000001</c:v>
                </c:pt>
                <c:pt idx="3">
                  <c:v>10.435</c:v>
                </c:pt>
                <c:pt idx="4">
                  <c:v>8.8239999999999998</c:v>
                </c:pt>
                <c:pt idx="5">
                  <c:v>7.5060000000000002</c:v>
                </c:pt>
                <c:pt idx="6">
                  <c:v>6.4080000000000004</c:v>
                </c:pt>
                <c:pt idx="7">
                  <c:v>5.5010000000000003</c:v>
                </c:pt>
                <c:pt idx="8">
                  <c:v>4.72</c:v>
                </c:pt>
                <c:pt idx="9">
                  <c:v>4.069</c:v>
                </c:pt>
                <c:pt idx="10">
                  <c:v>3.4940000000000002</c:v>
                </c:pt>
                <c:pt idx="11">
                  <c:v>3.012</c:v>
                </c:pt>
                <c:pt idx="12">
                  <c:v>2.5760000000000001</c:v>
                </c:pt>
                <c:pt idx="13">
                  <c:v>2.2090000000000001</c:v>
                </c:pt>
                <c:pt idx="14">
                  <c:v>1.871</c:v>
                </c:pt>
                <c:pt idx="15">
                  <c:v>1.585</c:v>
                </c:pt>
                <c:pt idx="16">
                  <c:v>1.3169999999999999</c:v>
                </c:pt>
                <c:pt idx="17">
                  <c:v>1.091</c:v>
                </c:pt>
                <c:pt idx="18">
                  <c:v>0.91300000000000003</c:v>
                </c:pt>
                <c:pt idx="19">
                  <c:v>0.85199999999999998</c:v>
                </c:pt>
                <c:pt idx="20">
                  <c:v>0.79100000000000004</c:v>
                </c:pt>
                <c:pt idx="21">
                  <c:v>0.74099999999999999</c:v>
                </c:pt>
                <c:pt idx="22">
                  <c:v>0.69099999999999995</c:v>
                </c:pt>
                <c:pt idx="23">
                  <c:v>0.65</c:v>
                </c:pt>
                <c:pt idx="24">
                  <c:v>0.60899999999999999</c:v>
                </c:pt>
                <c:pt idx="25">
                  <c:v>0.57499999999999996</c:v>
                </c:pt>
                <c:pt idx="26">
                  <c:v>0.54</c:v>
                </c:pt>
                <c:pt idx="27">
                  <c:v>0.51100000000000001</c:v>
                </c:pt>
                <c:pt idx="28">
                  <c:v>0.48199999999999998</c:v>
                </c:pt>
                <c:pt idx="29">
                  <c:v>0.45800000000000002</c:v>
                </c:pt>
                <c:pt idx="30">
                  <c:v>0.432</c:v>
                </c:pt>
                <c:pt idx="31">
                  <c:v>0.41199999999999998</c:v>
                </c:pt>
                <c:pt idx="32">
                  <c:v>0.39</c:v>
                </c:pt>
                <c:pt idx="33">
                  <c:v>0.372</c:v>
                </c:pt>
                <c:pt idx="34">
                  <c:v>0.35299999999999998</c:v>
                </c:pt>
                <c:pt idx="35">
                  <c:v>0.33800000000000002</c:v>
                </c:pt>
                <c:pt idx="36">
                  <c:v>0.32100000000000001</c:v>
                </c:pt>
                <c:pt idx="37">
                  <c:v>0.308</c:v>
                </c:pt>
                <c:pt idx="38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B-4FE4-BA49-604F9060FCA4}"/>
            </c:ext>
          </c:extLst>
        </c:ser>
        <c:ser>
          <c:idx val="1"/>
          <c:order val="1"/>
          <c:tx>
            <c:strRef>
              <c:f>双错误!$A$18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双错误!$B$18:$AN$18</c:f>
              <c:numCache>
                <c:formatCode>General</c:formatCode>
                <c:ptCount val="39"/>
                <c:pt idx="0">
                  <c:v>19.923999999999999</c:v>
                </c:pt>
                <c:pt idx="1">
                  <c:v>17.116</c:v>
                </c:pt>
                <c:pt idx="2">
                  <c:v>14.936999999999999</c:v>
                </c:pt>
                <c:pt idx="3">
                  <c:v>13.2</c:v>
                </c:pt>
                <c:pt idx="4">
                  <c:v>11.782999999999999</c:v>
                </c:pt>
                <c:pt idx="5">
                  <c:v>10.606</c:v>
                </c:pt>
                <c:pt idx="6">
                  <c:v>9.6129999999999995</c:v>
                </c:pt>
                <c:pt idx="7">
                  <c:v>8.7629999999999999</c:v>
                </c:pt>
                <c:pt idx="8">
                  <c:v>8.0289999999999999</c:v>
                </c:pt>
                <c:pt idx="9">
                  <c:v>7.3869999999999996</c:v>
                </c:pt>
                <c:pt idx="10">
                  <c:v>6.8220000000000001</c:v>
                </c:pt>
                <c:pt idx="11">
                  <c:v>6.32</c:v>
                </c:pt>
                <c:pt idx="12">
                  <c:v>5.8719999999999999</c:v>
                </c:pt>
                <c:pt idx="13">
                  <c:v>5.4690000000000003</c:v>
                </c:pt>
                <c:pt idx="14">
                  <c:v>5.1050000000000004</c:v>
                </c:pt>
                <c:pt idx="15">
                  <c:v>4.7750000000000004</c:v>
                </c:pt>
                <c:pt idx="16">
                  <c:v>4.4729999999999999</c:v>
                </c:pt>
                <c:pt idx="17">
                  <c:v>4.1970000000000001</c:v>
                </c:pt>
                <c:pt idx="18">
                  <c:v>3.9420000000000002</c:v>
                </c:pt>
                <c:pt idx="19">
                  <c:v>3.7080000000000002</c:v>
                </c:pt>
                <c:pt idx="20">
                  <c:v>3.4910000000000001</c:v>
                </c:pt>
                <c:pt idx="21">
                  <c:v>3.29</c:v>
                </c:pt>
                <c:pt idx="22">
                  <c:v>3.1019999999999999</c:v>
                </c:pt>
                <c:pt idx="23">
                  <c:v>2.927</c:v>
                </c:pt>
                <c:pt idx="24">
                  <c:v>2.7629999999999999</c:v>
                </c:pt>
                <c:pt idx="25">
                  <c:v>2.61</c:v>
                </c:pt>
                <c:pt idx="26">
                  <c:v>2.4660000000000002</c:v>
                </c:pt>
                <c:pt idx="27">
                  <c:v>2.33</c:v>
                </c:pt>
                <c:pt idx="28">
                  <c:v>2.202</c:v>
                </c:pt>
                <c:pt idx="29">
                  <c:v>2.0819999999999999</c:v>
                </c:pt>
                <c:pt idx="30">
                  <c:v>1.9670000000000001</c:v>
                </c:pt>
                <c:pt idx="31">
                  <c:v>1.859</c:v>
                </c:pt>
                <c:pt idx="32">
                  <c:v>1.756</c:v>
                </c:pt>
                <c:pt idx="33">
                  <c:v>1.659</c:v>
                </c:pt>
                <c:pt idx="34">
                  <c:v>1.5660000000000001</c:v>
                </c:pt>
                <c:pt idx="35">
                  <c:v>1.4770000000000001</c:v>
                </c:pt>
                <c:pt idx="36">
                  <c:v>1.393</c:v>
                </c:pt>
                <c:pt idx="37">
                  <c:v>1.3120000000000001</c:v>
                </c:pt>
                <c:pt idx="38">
                  <c:v>1.2350000000000001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B-4FE4-BA49-604F9060FCA4}"/>
            </c:ext>
          </c:extLst>
        </c:ser>
        <c:ser>
          <c:idx val="2"/>
          <c:order val="2"/>
          <c:tx>
            <c:strRef>
              <c:f>双错误!$A$19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双错误!$B$19:$AN$19</c:f>
              <c:numCache>
                <c:formatCode>General</c:formatCode>
                <c:ptCount val="39"/>
                <c:pt idx="0">
                  <c:v>75.281000000000006</c:v>
                </c:pt>
                <c:pt idx="1">
                  <c:v>63.213000000000001</c:v>
                </c:pt>
                <c:pt idx="2">
                  <c:v>54.345999999999997</c:v>
                </c:pt>
                <c:pt idx="3">
                  <c:v>47.576999999999998</c:v>
                </c:pt>
                <c:pt idx="4">
                  <c:v>42.252000000000002</c:v>
                </c:pt>
                <c:pt idx="5">
                  <c:v>37.96</c:v>
                </c:pt>
                <c:pt idx="6">
                  <c:v>34.429000000000002</c:v>
                </c:pt>
                <c:pt idx="7">
                  <c:v>31.477</c:v>
                </c:pt>
                <c:pt idx="8">
                  <c:v>28.972999999999999</c:v>
                </c:pt>
                <c:pt idx="9">
                  <c:v>26.823</c:v>
                </c:pt>
                <c:pt idx="10">
                  <c:v>24.957999999999998</c:v>
                </c:pt>
                <c:pt idx="11">
                  <c:v>23.324999999999999</c:v>
                </c:pt>
                <c:pt idx="12">
                  <c:v>21.884</c:v>
                </c:pt>
                <c:pt idx="13">
                  <c:v>20.602</c:v>
                </c:pt>
                <c:pt idx="14">
                  <c:v>19.454999999999998</c:v>
                </c:pt>
                <c:pt idx="15">
                  <c:v>18.422999999999998</c:v>
                </c:pt>
                <c:pt idx="16">
                  <c:v>17.489999999999998</c:v>
                </c:pt>
                <c:pt idx="17">
                  <c:v>16.641999999999999</c:v>
                </c:pt>
                <c:pt idx="18">
                  <c:v>15.867000000000001</c:v>
                </c:pt>
                <c:pt idx="19">
                  <c:v>15.157999999999999</c:v>
                </c:pt>
                <c:pt idx="20">
                  <c:v>14.505000000000001</c:v>
                </c:pt>
                <c:pt idx="21">
                  <c:v>13.903</c:v>
                </c:pt>
                <c:pt idx="22">
                  <c:v>13.346</c:v>
                </c:pt>
                <c:pt idx="23">
                  <c:v>12.827999999999999</c:v>
                </c:pt>
                <c:pt idx="24">
                  <c:v>12.347</c:v>
                </c:pt>
                <c:pt idx="25">
                  <c:v>11.898</c:v>
                </c:pt>
                <c:pt idx="26">
                  <c:v>11.478</c:v>
                </c:pt>
                <c:pt idx="27">
                  <c:v>11.084</c:v>
                </c:pt>
                <c:pt idx="28">
                  <c:v>10.714</c:v>
                </c:pt>
                <c:pt idx="29">
                  <c:v>10.367000000000001</c:v>
                </c:pt>
                <c:pt idx="30">
                  <c:v>10.039</c:v>
                </c:pt>
                <c:pt idx="31">
                  <c:v>9.7289999999999992</c:v>
                </c:pt>
                <c:pt idx="32">
                  <c:v>9.4369999999999994</c:v>
                </c:pt>
                <c:pt idx="33">
                  <c:v>9.16</c:v>
                </c:pt>
                <c:pt idx="34">
                  <c:v>8.8970000000000002</c:v>
                </c:pt>
                <c:pt idx="35">
                  <c:v>8.6470000000000002</c:v>
                </c:pt>
                <c:pt idx="36">
                  <c:v>8.41</c:v>
                </c:pt>
                <c:pt idx="37">
                  <c:v>8.1839999999999993</c:v>
                </c:pt>
                <c:pt idx="38">
                  <c:v>7.968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B-4FE4-BA49-604F9060FCA4}"/>
            </c:ext>
          </c:extLst>
        </c:ser>
        <c:ser>
          <c:idx val="3"/>
          <c:order val="3"/>
          <c:tx>
            <c:strRef>
              <c:f>双错误!$A$20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双错误!$B$20:$AN$20</c:f>
              <c:numCache>
                <c:formatCode>General</c:formatCode>
                <c:ptCount val="3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B-4FE4-BA49-604F9060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82864"/>
        <c:axId val="740779344"/>
      </c:lineChart>
      <c:catAx>
        <c:axId val="7407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79344"/>
        <c:crosses val="autoZero"/>
        <c:auto val="1"/>
        <c:lblAlgn val="ctr"/>
        <c:lblOffset val="100"/>
        <c:noMultiLvlLbl val="0"/>
      </c:catAx>
      <c:valAx>
        <c:axId val="740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k=256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双错误!$A$24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双错误!$B$24:$AN$24</c:f>
              <c:numCache>
                <c:formatCode>General</c:formatCode>
                <c:ptCount val="39"/>
                <c:pt idx="0">
                  <c:v>12.372</c:v>
                </c:pt>
                <c:pt idx="1">
                  <c:v>10.61</c:v>
                </c:pt>
                <c:pt idx="2">
                  <c:v>9.1609999999999996</c:v>
                </c:pt>
                <c:pt idx="3">
                  <c:v>7.9480000000000004</c:v>
                </c:pt>
                <c:pt idx="4">
                  <c:v>6.9169999999999998</c:v>
                </c:pt>
                <c:pt idx="5">
                  <c:v>6.0469999999999997</c:v>
                </c:pt>
                <c:pt idx="6">
                  <c:v>5.2889999999999997</c:v>
                </c:pt>
                <c:pt idx="7">
                  <c:v>4.6440000000000001</c:v>
                </c:pt>
                <c:pt idx="8">
                  <c:v>4.069</c:v>
                </c:pt>
                <c:pt idx="9">
                  <c:v>3.5779999999999998</c:v>
                </c:pt>
                <c:pt idx="10">
                  <c:v>3.133</c:v>
                </c:pt>
                <c:pt idx="11">
                  <c:v>2.75</c:v>
                </c:pt>
                <c:pt idx="12">
                  <c:v>2.3980000000000001</c:v>
                </c:pt>
                <c:pt idx="13">
                  <c:v>2.0939999999999999</c:v>
                </c:pt>
                <c:pt idx="14">
                  <c:v>1.81</c:v>
                </c:pt>
                <c:pt idx="15">
                  <c:v>1.5649999999999999</c:v>
                </c:pt>
                <c:pt idx="16">
                  <c:v>1.3340000000000001</c:v>
                </c:pt>
                <c:pt idx="17">
                  <c:v>1.133</c:v>
                </c:pt>
                <c:pt idx="18">
                  <c:v>0.94099999999999995</c:v>
                </c:pt>
                <c:pt idx="19">
                  <c:v>0.88600000000000001</c:v>
                </c:pt>
                <c:pt idx="20">
                  <c:v>0.83</c:v>
                </c:pt>
                <c:pt idx="21">
                  <c:v>0.78400000000000003</c:v>
                </c:pt>
                <c:pt idx="22">
                  <c:v>0.73699999999999999</c:v>
                </c:pt>
                <c:pt idx="23">
                  <c:v>0.69899999999999995</c:v>
                </c:pt>
                <c:pt idx="24">
                  <c:v>0.65900000000000003</c:v>
                </c:pt>
                <c:pt idx="25">
                  <c:v>0.626</c:v>
                </c:pt>
                <c:pt idx="26">
                  <c:v>0.59199999999999997</c:v>
                </c:pt>
                <c:pt idx="27">
                  <c:v>0.56399999999999995</c:v>
                </c:pt>
                <c:pt idx="28">
                  <c:v>0.53500000000000003</c:v>
                </c:pt>
                <c:pt idx="29">
                  <c:v>0.51100000000000001</c:v>
                </c:pt>
                <c:pt idx="30">
                  <c:v>0.48499999999999999</c:v>
                </c:pt>
                <c:pt idx="31">
                  <c:v>0.46400000000000002</c:v>
                </c:pt>
                <c:pt idx="32">
                  <c:v>0.442</c:v>
                </c:pt>
                <c:pt idx="33">
                  <c:v>0.42399999999999999</c:v>
                </c:pt>
                <c:pt idx="34">
                  <c:v>0.40400000000000003</c:v>
                </c:pt>
                <c:pt idx="35">
                  <c:v>0.38800000000000001</c:v>
                </c:pt>
                <c:pt idx="36">
                  <c:v>0.371</c:v>
                </c:pt>
                <c:pt idx="37">
                  <c:v>0.35699999999999998</c:v>
                </c:pt>
                <c:pt idx="38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6-4FB9-97B7-AA3234B05310}"/>
            </c:ext>
          </c:extLst>
        </c:ser>
        <c:ser>
          <c:idx val="1"/>
          <c:order val="1"/>
          <c:tx>
            <c:strRef>
              <c:f>双错误!$A$25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双错误!$B$25:$AN$25</c:f>
              <c:numCache>
                <c:formatCode>General</c:formatCode>
                <c:ptCount val="39"/>
                <c:pt idx="0">
                  <c:v>16.27</c:v>
                </c:pt>
                <c:pt idx="1">
                  <c:v>14.712</c:v>
                </c:pt>
                <c:pt idx="2">
                  <c:v>13.398</c:v>
                </c:pt>
                <c:pt idx="3">
                  <c:v>12.273999999999999</c:v>
                </c:pt>
                <c:pt idx="4">
                  <c:v>11.302</c:v>
                </c:pt>
                <c:pt idx="5">
                  <c:v>10.452999999999999</c:v>
                </c:pt>
                <c:pt idx="6">
                  <c:v>9.7059999999999995</c:v>
                </c:pt>
                <c:pt idx="7">
                  <c:v>9.0419999999999998</c:v>
                </c:pt>
                <c:pt idx="8">
                  <c:v>8.4499999999999993</c:v>
                </c:pt>
                <c:pt idx="9">
                  <c:v>7.9169999999999998</c:v>
                </c:pt>
                <c:pt idx="10">
                  <c:v>7.4359999999999999</c:v>
                </c:pt>
                <c:pt idx="11">
                  <c:v>6.9980000000000002</c:v>
                </c:pt>
                <c:pt idx="12">
                  <c:v>6.6</c:v>
                </c:pt>
                <c:pt idx="13">
                  <c:v>6.234</c:v>
                </c:pt>
                <c:pt idx="14">
                  <c:v>5.8979999999999997</c:v>
                </c:pt>
                <c:pt idx="15">
                  <c:v>5.5890000000000004</c:v>
                </c:pt>
                <c:pt idx="16">
                  <c:v>5.3019999999999996</c:v>
                </c:pt>
                <c:pt idx="17">
                  <c:v>5.0359999999999996</c:v>
                </c:pt>
                <c:pt idx="18">
                  <c:v>4.7880000000000003</c:v>
                </c:pt>
                <c:pt idx="19">
                  <c:v>4.5579999999999998</c:v>
                </c:pt>
                <c:pt idx="20">
                  <c:v>4.3419999999999996</c:v>
                </c:pt>
                <c:pt idx="21">
                  <c:v>4.1390000000000002</c:v>
                </c:pt>
                <c:pt idx="22">
                  <c:v>3.9489999999999998</c:v>
                </c:pt>
                <c:pt idx="23">
                  <c:v>3.77</c:v>
                </c:pt>
                <c:pt idx="24">
                  <c:v>3.6019999999999999</c:v>
                </c:pt>
                <c:pt idx="25">
                  <c:v>3.4420000000000002</c:v>
                </c:pt>
                <c:pt idx="26">
                  <c:v>3.2919999999999998</c:v>
                </c:pt>
                <c:pt idx="27">
                  <c:v>3.149</c:v>
                </c:pt>
                <c:pt idx="28">
                  <c:v>3.0139999999999998</c:v>
                </c:pt>
                <c:pt idx="29">
                  <c:v>2.8849999999999998</c:v>
                </c:pt>
                <c:pt idx="30">
                  <c:v>2.7629999999999999</c:v>
                </c:pt>
                <c:pt idx="31">
                  <c:v>2.6459999999999999</c:v>
                </c:pt>
                <c:pt idx="32">
                  <c:v>2.5350000000000001</c:v>
                </c:pt>
                <c:pt idx="33">
                  <c:v>2.4289999999999998</c:v>
                </c:pt>
                <c:pt idx="34">
                  <c:v>2.3279999999999998</c:v>
                </c:pt>
                <c:pt idx="35">
                  <c:v>2.2309999999999999</c:v>
                </c:pt>
                <c:pt idx="36">
                  <c:v>2.1379999999999999</c:v>
                </c:pt>
                <c:pt idx="37">
                  <c:v>2.0489999999999999</c:v>
                </c:pt>
                <c:pt idx="38">
                  <c:v>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6-4FB9-97B7-AA3234B05310}"/>
            </c:ext>
          </c:extLst>
        </c:ser>
        <c:ser>
          <c:idx val="2"/>
          <c:order val="2"/>
          <c:tx>
            <c:strRef>
              <c:f>双错误!$A$26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双错误!$B$26:$AN$26</c:f>
              <c:numCache>
                <c:formatCode>General</c:formatCode>
                <c:ptCount val="39"/>
                <c:pt idx="0">
                  <c:v>56.718000000000004</c:v>
                </c:pt>
                <c:pt idx="1">
                  <c:v>50.991999999999997</c:v>
                </c:pt>
                <c:pt idx="2">
                  <c:v>46.283000000000001</c:v>
                </c:pt>
                <c:pt idx="3">
                  <c:v>42.344000000000001</c:v>
                </c:pt>
                <c:pt idx="4">
                  <c:v>39.003999999999998</c:v>
                </c:pt>
                <c:pt idx="5">
                  <c:v>36.136000000000003</c:v>
                </c:pt>
                <c:pt idx="6">
                  <c:v>33.646999999999998</c:v>
                </c:pt>
                <c:pt idx="7">
                  <c:v>31.468</c:v>
                </c:pt>
                <c:pt idx="8">
                  <c:v>29.545000000000002</c:v>
                </c:pt>
                <c:pt idx="9">
                  <c:v>27.835000000000001</c:v>
                </c:pt>
                <c:pt idx="10">
                  <c:v>26.305</c:v>
                </c:pt>
                <c:pt idx="11">
                  <c:v>24.928000000000001</c:v>
                </c:pt>
                <c:pt idx="12">
                  <c:v>23.681999999999999</c:v>
                </c:pt>
                <c:pt idx="13">
                  <c:v>22.55</c:v>
                </c:pt>
                <c:pt idx="14">
                  <c:v>21.516999999999999</c:v>
                </c:pt>
                <c:pt idx="15">
                  <c:v>20.57</c:v>
                </c:pt>
                <c:pt idx="16">
                  <c:v>19.699000000000002</c:v>
                </c:pt>
                <c:pt idx="17">
                  <c:v>18.896000000000001</c:v>
                </c:pt>
                <c:pt idx="18">
                  <c:v>18.152000000000001</c:v>
                </c:pt>
                <c:pt idx="19">
                  <c:v>17.460999999999999</c:v>
                </c:pt>
                <c:pt idx="20">
                  <c:v>16.818999999999999</c:v>
                </c:pt>
                <c:pt idx="21">
                  <c:v>16.219000000000001</c:v>
                </c:pt>
                <c:pt idx="22">
                  <c:v>15.659000000000001</c:v>
                </c:pt>
                <c:pt idx="23">
                  <c:v>15.132999999999999</c:v>
                </c:pt>
                <c:pt idx="24">
                  <c:v>14.64</c:v>
                </c:pt>
                <c:pt idx="25">
                  <c:v>14.176</c:v>
                </c:pt>
                <c:pt idx="26">
                  <c:v>13.739000000000001</c:v>
                </c:pt>
                <c:pt idx="27">
                  <c:v>13.324999999999999</c:v>
                </c:pt>
                <c:pt idx="28">
                  <c:v>12.935</c:v>
                </c:pt>
                <c:pt idx="29">
                  <c:v>12.565</c:v>
                </c:pt>
                <c:pt idx="30">
                  <c:v>12.214</c:v>
                </c:pt>
                <c:pt idx="31">
                  <c:v>11.881</c:v>
                </c:pt>
                <c:pt idx="32">
                  <c:v>11.564</c:v>
                </c:pt>
                <c:pt idx="33">
                  <c:v>11.263</c:v>
                </c:pt>
                <c:pt idx="34">
                  <c:v>10.975</c:v>
                </c:pt>
                <c:pt idx="35">
                  <c:v>10.701000000000001</c:v>
                </c:pt>
                <c:pt idx="36">
                  <c:v>10.439</c:v>
                </c:pt>
                <c:pt idx="37">
                  <c:v>10.188000000000001</c:v>
                </c:pt>
                <c:pt idx="38">
                  <c:v>9.9480000000000004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6-4FB9-97B7-AA3234B05310}"/>
            </c:ext>
          </c:extLst>
        </c:ser>
        <c:ser>
          <c:idx val="3"/>
          <c:order val="3"/>
          <c:tx>
            <c:strRef>
              <c:f>双错误!$A$27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双错误!$B$27:$AN$27</c:f>
              <c:numCache>
                <c:formatCode>General</c:formatCode>
                <c:ptCount val="3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6-4FB9-97B7-AA3234B0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72336"/>
        <c:axId val="763073296"/>
      </c:lineChart>
      <c:catAx>
        <c:axId val="763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3296"/>
        <c:crosses val="autoZero"/>
        <c:auto val="1"/>
        <c:lblAlgn val="ctr"/>
        <c:lblOffset val="100"/>
        <c:noMultiLvlLbl val="0"/>
      </c:catAx>
      <c:valAx>
        <c:axId val="763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k=64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双错误!$A$3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双错误!$B$3:$AN$3</c:f>
              <c:numCache>
                <c:formatCode>General</c:formatCode>
                <c:ptCount val="39"/>
                <c:pt idx="0">
                  <c:v>11.034000000000001</c:v>
                </c:pt>
                <c:pt idx="1">
                  <c:v>8.3810000000000002</c:v>
                </c:pt>
                <c:pt idx="2">
                  <c:v>6.4</c:v>
                </c:pt>
                <c:pt idx="3">
                  <c:v>4.9329999999999998</c:v>
                </c:pt>
                <c:pt idx="4">
                  <c:v>3.84</c:v>
                </c:pt>
                <c:pt idx="5">
                  <c:v>2.9540000000000002</c:v>
                </c:pt>
                <c:pt idx="6">
                  <c:v>2.29</c:v>
                </c:pt>
                <c:pt idx="7">
                  <c:v>1.7150000000000001</c:v>
                </c:pt>
                <c:pt idx="8">
                  <c:v>1.2829999999999999</c:v>
                </c:pt>
                <c:pt idx="9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351-9CE5-B44661A9E266}"/>
            </c:ext>
          </c:extLst>
        </c:ser>
        <c:ser>
          <c:idx val="1"/>
          <c:order val="1"/>
          <c:tx>
            <c:strRef>
              <c:f>双错误!$A$4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双错误!$B$4:$AN$4</c:f>
              <c:numCache>
                <c:formatCode>General</c:formatCode>
                <c:ptCount val="39"/>
                <c:pt idx="0">
                  <c:v>11.598000000000001</c:v>
                </c:pt>
                <c:pt idx="1">
                  <c:v>8.8569999999999993</c:v>
                </c:pt>
                <c:pt idx="2">
                  <c:v>6.9939999999999998</c:v>
                </c:pt>
                <c:pt idx="3">
                  <c:v>5.66</c:v>
                </c:pt>
                <c:pt idx="4">
                  <c:v>4.6630000000000003</c:v>
                </c:pt>
                <c:pt idx="5">
                  <c:v>3.8889999999999998</c:v>
                </c:pt>
                <c:pt idx="6">
                  <c:v>3.2719999999999998</c:v>
                </c:pt>
                <c:pt idx="7">
                  <c:v>2.7690000000000001</c:v>
                </c:pt>
                <c:pt idx="8">
                  <c:v>2.35</c:v>
                </c:pt>
                <c:pt idx="9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6-4351-9CE5-B44661A9E266}"/>
            </c:ext>
          </c:extLst>
        </c:ser>
        <c:ser>
          <c:idx val="2"/>
          <c:order val="2"/>
          <c:tx>
            <c:strRef>
              <c:f>双错误!$A$5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双错误!$B$5:$AN$5</c:f>
              <c:numCache>
                <c:formatCode>General</c:formatCode>
                <c:ptCount val="39"/>
                <c:pt idx="0">
                  <c:v>53.465000000000003</c:v>
                </c:pt>
                <c:pt idx="1">
                  <c:v>38.856999999999999</c:v>
                </c:pt>
                <c:pt idx="2">
                  <c:v>30.062000000000001</c:v>
                </c:pt>
                <c:pt idx="3">
                  <c:v>24.306000000000001</c:v>
                </c:pt>
                <c:pt idx="4">
                  <c:v>20.285</c:v>
                </c:pt>
                <c:pt idx="5">
                  <c:v>17.332999999999998</c:v>
                </c:pt>
                <c:pt idx="6">
                  <c:v>15.082000000000001</c:v>
                </c:pt>
                <c:pt idx="7">
                  <c:v>13.311999999999999</c:v>
                </c:pt>
                <c:pt idx="8">
                  <c:v>11.885999999999999</c:v>
                </c:pt>
                <c:pt idx="9">
                  <c:v>10.714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6-4351-9CE5-B44661A9E266}"/>
            </c:ext>
          </c:extLst>
        </c:ser>
        <c:ser>
          <c:idx val="3"/>
          <c:order val="3"/>
          <c:tx>
            <c:strRef>
              <c:f>双错误!$A$6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双错误!$B$6:$AN$6</c:f>
              <c:numCache>
                <c:formatCode>General</c:formatCode>
                <c:ptCount val="3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6-4351-9CE5-B44661A9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07288"/>
        <c:axId val="332525616"/>
      </c:lineChart>
      <c:catAx>
        <c:axId val="6430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525616"/>
        <c:crosses val="autoZero"/>
        <c:auto val="1"/>
        <c:lblAlgn val="ctr"/>
        <c:lblOffset val="100"/>
        <c:noMultiLvlLbl val="0"/>
      </c:catAx>
      <c:valAx>
        <c:axId val="3325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双错误!$A$10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双错误!$B$10:$AN$10</c:f>
              <c:numCache>
                <c:formatCode>General</c:formatCode>
                <c:ptCount val="39"/>
                <c:pt idx="0">
                  <c:v>23.489000000000001</c:v>
                </c:pt>
                <c:pt idx="1">
                  <c:v>18.393999999999998</c:v>
                </c:pt>
                <c:pt idx="2">
                  <c:v>14.413</c:v>
                </c:pt>
                <c:pt idx="3">
                  <c:v>11.603</c:v>
                </c:pt>
                <c:pt idx="4">
                  <c:v>9.4</c:v>
                </c:pt>
                <c:pt idx="5">
                  <c:v>7.7080000000000002</c:v>
                </c:pt>
                <c:pt idx="6">
                  <c:v>6.367</c:v>
                </c:pt>
                <c:pt idx="7">
                  <c:v>5.274</c:v>
                </c:pt>
                <c:pt idx="8">
                  <c:v>4.399</c:v>
                </c:pt>
                <c:pt idx="9">
                  <c:v>3.6539999999999999</c:v>
                </c:pt>
                <c:pt idx="10">
                  <c:v>3.052</c:v>
                </c:pt>
                <c:pt idx="11">
                  <c:v>2.52</c:v>
                </c:pt>
                <c:pt idx="12">
                  <c:v>2.089</c:v>
                </c:pt>
                <c:pt idx="13">
                  <c:v>1.6970000000000001</c:v>
                </c:pt>
                <c:pt idx="14">
                  <c:v>1.3779999999999999</c:v>
                </c:pt>
                <c:pt idx="15">
                  <c:v>1.081</c:v>
                </c:pt>
                <c:pt idx="16">
                  <c:v>0.89300000000000002</c:v>
                </c:pt>
                <c:pt idx="17">
                  <c:v>0.81200000000000006</c:v>
                </c:pt>
                <c:pt idx="18">
                  <c:v>0.749</c:v>
                </c:pt>
                <c:pt idx="19">
                  <c:v>0.68600000000000005</c:v>
                </c:pt>
                <c:pt idx="20">
                  <c:v>0.63700000000000001</c:v>
                </c:pt>
                <c:pt idx="21">
                  <c:v>0.58599999999999997</c:v>
                </c:pt>
                <c:pt idx="22">
                  <c:v>0.54700000000000004</c:v>
                </c:pt>
                <c:pt idx="23">
                  <c:v>0.50600000000000001</c:v>
                </c:pt>
                <c:pt idx="24">
                  <c:v>0.47499999999999998</c:v>
                </c:pt>
                <c:pt idx="25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A-40B3-A173-423876058CAC}"/>
            </c:ext>
          </c:extLst>
        </c:ser>
        <c:ser>
          <c:idx val="1"/>
          <c:order val="1"/>
          <c:tx>
            <c:strRef>
              <c:f>双错误!$A$11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双错误!$B$11:$AN$11</c:f>
              <c:numCache>
                <c:formatCode>General</c:formatCode>
                <c:ptCount val="39"/>
                <c:pt idx="0">
                  <c:v>24.062999999999999</c:v>
                </c:pt>
                <c:pt idx="1">
                  <c:v>18.882000000000001</c:v>
                </c:pt>
                <c:pt idx="2">
                  <c:v>15.342000000000001</c:v>
                </c:pt>
                <c:pt idx="3">
                  <c:v>12.803000000000001</c:v>
                </c:pt>
                <c:pt idx="4">
                  <c:v>10.9</c:v>
                </c:pt>
                <c:pt idx="5">
                  <c:v>9.4250000000000007</c:v>
                </c:pt>
                <c:pt idx="6">
                  <c:v>8.2490000000000006</c:v>
                </c:pt>
                <c:pt idx="7">
                  <c:v>7.29</c:v>
                </c:pt>
                <c:pt idx="8">
                  <c:v>6.4930000000000003</c:v>
                </c:pt>
                <c:pt idx="9">
                  <c:v>5.82</c:v>
                </c:pt>
                <c:pt idx="10">
                  <c:v>5.2439999999999998</c:v>
                </c:pt>
                <c:pt idx="11">
                  <c:v>4.7469999999999999</c:v>
                </c:pt>
                <c:pt idx="12">
                  <c:v>4.3120000000000003</c:v>
                </c:pt>
                <c:pt idx="13">
                  <c:v>3.9289999999999998</c:v>
                </c:pt>
                <c:pt idx="14">
                  <c:v>3.589</c:v>
                </c:pt>
                <c:pt idx="15">
                  <c:v>3.2850000000000001</c:v>
                </c:pt>
                <c:pt idx="16">
                  <c:v>3.012</c:v>
                </c:pt>
                <c:pt idx="17">
                  <c:v>2.7650000000000001</c:v>
                </c:pt>
                <c:pt idx="18">
                  <c:v>2.54</c:v>
                </c:pt>
                <c:pt idx="19">
                  <c:v>2.335</c:v>
                </c:pt>
                <c:pt idx="20">
                  <c:v>2.1469999999999998</c:v>
                </c:pt>
                <c:pt idx="21">
                  <c:v>1.9750000000000001</c:v>
                </c:pt>
                <c:pt idx="22">
                  <c:v>1.8149999999999999</c:v>
                </c:pt>
                <c:pt idx="23">
                  <c:v>1.667</c:v>
                </c:pt>
                <c:pt idx="24">
                  <c:v>1.53</c:v>
                </c:pt>
                <c:pt idx="25">
                  <c:v>1.403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A-40B3-A173-423876058CAC}"/>
            </c:ext>
          </c:extLst>
        </c:ser>
        <c:ser>
          <c:idx val="2"/>
          <c:order val="2"/>
          <c:tx>
            <c:strRef>
              <c:f>双错误!$A$12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双错误!$B$12:$AN$12</c:f>
              <c:numCache>
                <c:formatCode>General</c:formatCode>
                <c:ptCount val="39"/>
                <c:pt idx="0">
                  <c:v>107.992</c:v>
                </c:pt>
                <c:pt idx="1">
                  <c:v>78.866</c:v>
                </c:pt>
                <c:pt idx="2">
                  <c:v>61.302999999999997</c:v>
                </c:pt>
                <c:pt idx="3">
                  <c:v>49.795999999999999</c:v>
                </c:pt>
                <c:pt idx="4">
                  <c:v>41.752000000000002</c:v>
                </c:pt>
                <c:pt idx="5">
                  <c:v>35.843000000000004</c:v>
                </c:pt>
                <c:pt idx="6">
                  <c:v>31.332999999999998</c:v>
                </c:pt>
                <c:pt idx="7">
                  <c:v>27.785</c:v>
                </c:pt>
                <c:pt idx="8">
                  <c:v>24.925999999999998</c:v>
                </c:pt>
                <c:pt idx="9">
                  <c:v>22.574999999999999</c:v>
                </c:pt>
                <c:pt idx="10">
                  <c:v>20.608000000000001</c:v>
                </c:pt>
                <c:pt idx="11">
                  <c:v>18.940999999999999</c:v>
                </c:pt>
                <c:pt idx="12">
                  <c:v>17.510000000000002</c:v>
                </c:pt>
                <c:pt idx="13">
                  <c:v>16.268000000000001</c:v>
                </c:pt>
                <c:pt idx="14">
                  <c:v>15.18</c:v>
                </c:pt>
                <c:pt idx="15">
                  <c:v>14.221</c:v>
                </c:pt>
                <c:pt idx="16">
                  <c:v>13.368</c:v>
                </c:pt>
                <c:pt idx="17">
                  <c:v>12.603999999999999</c:v>
                </c:pt>
                <c:pt idx="18">
                  <c:v>11.917999999999999</c:v>
                </c:pt>
                <c:pt idx="19">
                  <c:v>11.295999999999999</c:v>
                </c:pt>
                <c:pt idx="20">
                  <c:v>10.731999999999999</c:v>
                </c:pt>
                <c:pt idx="21">
                  <c:v>10.215999999999999</c:v>
                </c:pt>
                <c:pt idx="22">
                  <c:v>9.7439999999999998</c:v>
                </c:pt>
                <c:pt idx="23">
                  <c:v>9.31</c:v>
                </c:pt>
                <c:pt idx="24">
                  <c:v>8.9090000000000007</c:v>
                </c:pt>
                <c:pt idx="25">
                  <c:v>8.5380000000000003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A-40B3-A173-423876058CAC}"/>
            </c:ext>
          </c:extLst>
        </c:ser>
        <c:ser>
          <c:idx val="3"/>
          <c:order val="3"/>
          <c:tx>
            <c:strRef>
              <c:f>双错误!$A$13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双错误!$B$13:$AN$13</c:f>
              <c:numCache>
                <c:formatCode>General</c:formatCode>
                <c:ptCount val="3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A-40B3-A173-42387605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88024"/>
        <c:axId val="664788344"/>
      </c:lineChart>
      <c:catAx>
        <c:axId val="66478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344"/>
        <c:crosses val="autoZero"/>
        <c:auto val="1"/>
        <c:lblAlgn val="ctr"/>
        <c:lblOffset val="100"/>
        <c:noMultiLvlLbl val="0"/>
      </c:catAx>
      <c:valAx>
        <c:axId val="664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k=192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双错误!$A$17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双错误!$B$17:$AN$17</c:f>
              <c:numCache>
                <c:formatCode>General</c:formatCode>
                <c:ptCount val="39"/>
                <c:pt idx="0">
                  <c:v>18.263000000000002</c:v>
                </c:pt>
                <c:pt idx="1">
                  <c:v>14.951000000000001</c:v>
                </c:pt>
                <c:pt idx="2">
                  <c:v>12.454000000000001</c:v>
                </c:pt>
                <c:pt idx="3">
                  <c:v>10.435</c:v>
                </c:pt>
                <c:pt idx="4">
                  <c:v>8.8239999999999998</c:v>
                </c:pt>
                <c:pt idx="5">
                  <c:v>7.5060000000000002</c:v>
                </c:pt>
                <c:pt idx="6">
                  <c:v>6.4080000000000004</c:v>
                </c:pt>
                <c:pt idx="7">
                  <c:v>5.5010000000000003</c:v>
                </c:pt>
                <c:pt idx="8">
                  <c:v>4.72</c:v>
                </c:pt>
                <c:pt idx="9">
                  <c:v>4.069</c:v>
                </c:pt>
                <c:pt idx="10">
                  <c:v>3.4940000000000002</c:v>
                </c:pt>
                <c:pt idx="11">
                  <c:v>3.012</c:v>
                </c:pt>
                <c:pt idx="12">
                  <c:v>2.5760000000000001</c:v>
                </c:pt>
                <c:pt idx="13">
                  <c:v>2.2090000000000001</c:v>
                </c:pt>
                <c:pt idx="14">
                  <c:v>1.871</c:v>
                </c:pt>
                <c:pt idx="15">
                  <c:v>1.585</c:v>
                </c:pt>
                <c:pt idx="16">
                  <c:v>1.3169999999999999</c:v>
                </c:pt>
                <c:pt idx="17">
                  <c:v>1.091</c:v>
                </c:pt>
                <c:pt idx="18">
                  <c:v>0.91300000000000003</c:v>
                </c:pt>
                <c:pt idx="19">
                  <c:v>0.85199999999999998</c:v>
                </c:pt>
                <c:pt idx="20">
                  <c:v>0.79100000000000004</c:v>
                </c:pt>
                <c:pt idx="21">
                  <c:v>0.74099999999999999</c:v>
                </c:pt>
                <c:pt idx="22">
                  <c:v>0.69099999999999995</c:v>
                </c:pt>
                <c:pt idx="23">
                  <c:v>0.65</c:v>
                </c:pt>
                <c:pt idx="24">
                  <c:v>0.60899999999999999</c:v>
                </c:pt>
                <c:pt idx="25">
                  <c:v>0.57499999999999996</c:v>
                </c:pt>
                <c:pt idx="26">
                  <c:v>0.54</c:v>
                </c:pt>
                <c:pt idx="27">
                  <c:v>0.51100000000000001</c:v>
                </c:pt>
                <c:pt idx="28">
                  <c:v>0.48199999999999998</c:v>
                </c:pt>
                <c:pt idx="29">
                  <c:v>0.45800000000000002</c:v>
                </c:pt>
                <c:pt idx="30">
                  <c:v>0.432</c:v>
                </c:pt>
                <c:pt idx="31">
                  <c:v>0.41199999999999998</c:v>
                </c:pt>
                <c:pt idx="32">
                  <c:v>0.39</c:v>
                </c:pt>
                <c:pt idx="33">
                  <c:v>0.372</c:v>
                </c:pt>
                <c:pt idx="34">
                  <c:v>0.35299999999999998</c:v>
                </c:pt>
                <c:pt idx="35">
                  <c:v>0.33800000000000002</c:v>
                </c:pt>
                <c:pt idx="36">
                  <c:v>0.32100000000000001</c:v>
                </c:pt>
                <c:pt idx="37">
                  <c:v>0.308</c:v>
                </c:pt>
                <c:pt idx="38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D-43E7-90CB-F93B80AEEE2D}"/>
            </c:ext>
          </c:extLst>
        </c:ser>
        <c:ser>
          <c:idx val="1"/>
          <c:order val="1"/>
          <c:tx>
            <c:strRef>
              <c:f>双错误!$A$18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双错误!$B$18:$AN$18</c:f>
              <c:numCache>
                <c:formatCode>General</c:formatCode>
                <c:ptCount val="39"/>
                <c:pt idx="0">
                  <c:v>19.923999999999999</c:v>
                </c:pt>
                <c:pt idx="1">
                  <c:v>17.116</c:v>
                </c:pt>
                <c:pt idx="2">
                  <c:v>14.936999999999999</c:v>
                </c:pt>
                <c:pt idx="3">
                  <c:v>13.2</c:v>
                </c:pt>
                <c:pt idx="4">
                  <c:v>11.782999999999999</c:v>
                </c:pt>
                <c:pt idx="5">
                  <c:v>10.606</c:v>
                </c:pt>
                <c:pt idx="6">
                  <c:v>9.6129999999999995</c:v>
                </c:pt>
                <c:pt idx="7">
                  <c:v>8.7629999999999999</c:v>
                </c:pt>
                <c:pt idx="8">
                  <c:v>8.0289999999999999</c:v>
                </c:pt>
                <c:pt idx="9">
                  <c:v>7.3869999999999996</c:v>
                </c:pt>
                <c:pt idx="10">
                  <c:v>6.8220000000000001</c:v>
                </c:pt>
                <c:pt idx="11">
                  <c:v>6.32</c:v>
                </c:pt>
                <c:pt idx="12">
                  <c:v>5.8719999999999999</c:v>
                </c:pt>
                <c:pt idx="13">
                  <c:v>5.4690000000000003</c:v>
                </c:pt>
                <c:pt idx="14">
                  <c:v>5.1050000000000004</c:v>
                </c:pt>
                <c:pt idx="15">
                  <c:v>4.7750000000000004</c:v>
                </c:pt>
                <c:pt idx="16">
                  <c:v>4.4729999999999999</c:v>
                </c:pt>
                <c:pt idx="17">
                  <c:v>4.1970000000000001</c:v>
                </c:pt>
                <c:pt idx="18">
                  <c:v>3.9420000000000002</c:v>
                </c:pt>
                <c:pt idx="19">
                  <c:v>3.7080000000000002</c:v>
                </c:pt>
                <c:pt idx="20">
                  <c:v>3.4910000000000001</c:v>
                </c:pt>
                <c:pt idx="21">
                  <c:v>3.29</c:v>
                </c:pt>
                <c:pt idx="22">
                  <c:v>3.1019999999999999</c:v>
                </c:pt>
                <c:pt idx="23">
                  <c:v>2.927</c:v>
                </c:pt>
                <c:pt idx="24">
                  <c:v>2.7629999999999999</c:v>
                </c:pt>
                <c:pt idx="25">
                  <c:v>2.61</c:v>
                </c:pt>
                <c:pt idx="26">
                  <c:v>2.4660000000000002</c:v>
                </c:pt>
                <c:pt idx="27">
                  <c:v>2.33</c:v>
                </c:pt>
                <c:pt idx="28">
                  <c:v>2.202</c:v>
                </c:pt>
                <c:pt idx="29">
                  <c:v>2.0819999999999999</c:v>
                </c:pt>
                <c:pt idx="30">
                  <c:v>1.9670000000000001</c:v>
                </c:pt>
                <c:pt idx="31">
                  <c:v>1.859</c:v>
                </c:pt>
                <c:pt idx="32">
                  <c:v>1.756</c:v>
                </c:pt>
                <c:pt idx="33">
                  <c:v>1.659</c:v>
                </c:pt>
                <c:pt idx="34">
                  <c:v>1.5660000000000001</c:v>
                </c:pt>
                <c:pt idx="35">
                  <c:v>1.4770000000000001</c:v>
                </c:pt>
                <c:pt idx="36">
                  <c:v>1.393</c:v>
                </c:pt>
                <c:pt idx="37">
                  <c:v>1.3120000000000001</c:v>
                </c:pt>
                <c:pt idx="38">
                  <c:v>1.2350000000000001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D-43E7-90CB-F93B80AEEE2D}"/>
            </c:ext>
          </c:extLst>
        </c:ser>
        <c:ser>
          <c:idx val="2"/>
          <c:order val="2"/>
          <c:tx>
            <c:strRef>
              <c:f>双错误!$A$19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双错误!$B$19:$AN$19</c:f>
              <c:numCache>
                <c:formatCode>General</c:formatCode>
                <c:ptCount val="39"/>
                <c:pt idx="0">
                  <c:v>75.281000000000006</c:v>
                </c:pt>
                <c:pt idx="1">
                  <c:v>63.213000000000001</c:v>
                </c:pt>
                <c:pt idx="2">
                  <c:v>54.345999999999997</c:v>
                </c:pt>
                <c:pt idx="3">
                  <c:v>47.576999999999998</c:v>
                </c:pt>
                <c:pt idx="4">
                  <c:v>42.252000000000002</c:v>
                </c:pt>
                <c:pt idx="5">
                  <c:v>37.96</c:v>
                </c:pt>
                <c:pt idx="6">
                  <c:v>34.429000000000002</c:v>
                </c:pt>
                <c:pt idx="7">
                  <c:v>31.477</c:v>
                </c:pt>
                <c:pt idx="8">
                  <c:v>28.972999999999999</c:v>
                </c:pt>
                <c:pt idx="9">
                  <c:v>26.823</c:v>
                </c:pt>
                <c:pt idx="10">
                  <c:v>24.957999999999998</c:v>
                </c:pt>
                <c:pt idx="11">
                  <c:v>23.324999999999999</c:v>
                </c:pt>
                <c:pt idx="12">
                  <c:v>21.884</c:v>
                </c:pt>
                <c:pt idx="13">
                  <c:v>20.602</c:v>
                </c:pt>
                <c:pt idx="14">
                  <c:v>19.454999999999998</c:v>
                </c:pt>
                <c:pt idx="15">
                  <c:v>18.422999999999998</c:v>
                </c:pt>
                <c:pt idx="16">
                  <c:v>17.489999999999998</c:v>
                </c:pt>
                <c:pt idx="17">
                  <c:v>16.641999999999999</c:v>
                </c:pt>
                <c:pt idx="18">
                  <c:v>15.867000000000001</c:v>
                </c:pt>
                <c:pt idx="19">
                  <c:v>15.157999999999999</c:v>
                </c:pt>
                <c:pt idx="20">
                  <c:v>14.505000000000001</c:v>
                </c:pt>
                <c:pt idx="21">
                  <c:v>13.903</c:v>
                </c:pt>
                <c:pt idx="22">
                  <c:v>13.346</c:v>
                </c:pt>
                <c:pt idx="23">
                  <c:v>12.827999999999999</c:v>
                </c:pt>
                <c:pt idx="24">
                  <c:v>12.347</c:v>
                </c:pt>
                <c:pt idx="25">
                  <c:v>11.898</c:v>
                </c:pt>
                <c:pt idx="26">
                  <c:v>11.478</c:v>
                </c:pt>
                <c:pt idx="27">
                  <c:v>11.084</c:v>
                </c:pt>
                <c:pt idx="28">
                  <c:v>10.714</c:v>
                </c:pt>
                <c:pt idx="29">
                  <c:v>10.367000000000001</c:v>
                </c:pt>
                <c:pt idx="30">
                  <c:v>10.039</c:v>
                </c:pt>
                <c:pt idx="31">
                  <c:v>9.7289999999999992</c:v>
                </c:pt>
                <c:pt idx="32">
                  <c:v>9.4369999999999994</c:v>
                </c:pt>
                <c:pt idx="33">
                  <c:v>9.16</c:v>
                </c:pt>
                <c:pt idx="34">
                  <c:v>8.8970000000000002</c:v>
                </c:pt>
                <c:pt idx="35">
                  <c:v>8.6470000000000002</c:v>
                </c:pt>
                <c:pt idx="36">
                  <c:v>8.41</c:v>
                </c:pt>
                <c:pt idx="37">
                  <c:v>8.1839999999999993</c:v>
                </c:pt>
                <c:pt idx="38">
                  <c:v>7.968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D-43E7-90CB-F93B80AEEE2D}"/>
            </c:ext>
          </c:extLst>
        </c:ser>
        <c:ser>
          <c:idx val="3"/>
          <c:order val="3"/>
          <c:tx>
            <c:strRef>
              <c:f>双错误!$A$20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双错误!$B$20:$AN$20</c:f>
              <c:numCache>
                <c:formatCode>General</c:formatCode>
                <c:ptCount val="3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D-43E7-90CB-F93B80AE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82864"/>
        <c:axId val="740779344"/>
      </c:lineChart>
      <c:catAx>
        <c:axId val="7407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79344"/>
        <c:crosses val="autoZero"/>
        <c:auto val="1"/>
        <c:lblAlgn val="ctr"/>
        <c:lblOffset val="100"/>
        <c:noMultiLvlLbl val="0"/>
      </c:catAx>
      <c:valAx>
        <c:axId val="740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k=256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双错误!$A$24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双错误!$B$24:$AN$24</c:f>
              <c:numCache>
                <c:formatCode>General</c:formatCode>
                <c:ptCount val="39"/>
                <c:pt idx="0">
                  <c:v>12.372</c:v>
                </c:pt>
                <c:pt idx="1">
                  <c:v>10.61</c:v>
                </c:pt>
                <c:pt idx="2">
                  <c:v>9.1609999999999996</c:v>
                </c:pt>
                <c:pt idx="3">
                  <c:v>7.9480000000000004</c:v>
                </c:pt>
                <c:pt idx="4">
                  <c:v>6.9169999999999998</c:v>
                </c:pt>
                <c:pt idx="5">
                  <c:v>6.0469999999999997</c:v>
                </c:pt>
                <c:pt idx="6">
                  <c:v>5.2889999999999997</c:v>
                </c:pt>
                <c:pt idx="7">
                  <c:v>4.6440000000000001</c:v>
                </c:pt>
                <c:pt idx="8">
                  <c:v>4.069</c:v>
                </c:pt>
                <c:pt idx="9">
                  <c:v>3.5779999999999998</c:v>
                </c:pt>
                <c:pt idx="10">
                  <c:v>3.133</c:v>
                </c:pt>
                <c:pt idx="11">
                  <c:v>2.75</c:v>
                </c:pt>
                <c:pt idx="12">
                  <c:v>2.3980000000000001</c:v>
                </c:pt>
                <c:pt idx="13">
                  <c:v>2.0939999999999999</c:v>
                </c:pt>
                <c:pt idx="14">
                  <c:v>1.81</c:v>
                </c:pt>
                <c:pt idx="15">
                  <c:v>1.5649999999999999</c:v>
                </c:pt>
                <c:pt idx="16">
                  <c:v>1.3340000000000001</c:v>
                </c:pt>
                <c:pt idx="17">
                  <c:v>1.133</c:v>
                </c:pt>
                <c:pt idx="18">
                  <c:v>0.94099999999999995</c:v>
                </c:pt>
                <c:pt idx="19">
                  <c:v>0.88600000000000001</c:v>
                </c:pt>
                <c:pt idx="20">
                  <c:v>0.83</c:v>
                </c:pt>
                <c:pt idx="21">
                  <c:v>0.78400000000000003</c:v>
                </c:pt>
                <c:pt idx="22">
                  <c:v>0.73699999999999999</c:v>
                </c:pt>
                <c:pt idx="23">
                  <c:v>0.69899999999999995</c:v>
                </c:pt>
                <c:pt idx="24">
                  <c:v>0.65900000000000003</c:v>
                </c:pt>
                <c:pt idx="25">
                  <c:v>0.626</c:v>
                </c:pt>
                <c:pt idx="26">
                  <c:v>0.59199999999999997</c:v>
                </c:pt>
                <c:pt idx="27">
                  <c:v>0.56399999999999995</c:v>
                </c:pt>
                <c:pt idx="28">
                  <c:v>0.53500000000000003</c:v>
                </c:pt>
                <c:pt idx="29">
                  <c:v>0.51100000000000001</c:v>
                </c:pt>
                <c:pt idx="30">
                  <c:v>0.48499999999999999</c:v>
                </c:pt>
                <c:pt idx="31">
                  <c:v>0.46400000000000002</c:v>
                </c:pt>
                <c:pt idx="32">
                  <c:v>0.442</c:v>
                </c:pt>
                <c:pt idx="33">
                  <c:v>0.42399999999999999</c:v>
                </c:pt>
                <c:pt idx="34">
                  <c:v>0.40400000000000003</c:v>
                </c:pt>
                <c:pt idx="35">
                  <c:v>0.38800000000000001</c:v>
                </c:pt>
                <c:pt idx="36">
                  <c:v>0.371</c:v>
                </c:pt>
                <c:pt idx="37">
                  <c:v>0.35699999999999998</c:v>
                </c:pt>
                <c:pt idx="38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3-41F2-BD8B-3F045607AB43}"/>
            </c:ext>
          </c:extLst>
        </c:ser>
        <c:ser>
          <c:idx val="1"/>
          <c:order val="1"/>
          <c:tx>
            <c:strRef>
              <c:f>双错误!$A$25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双错误!$B$25:$AN$25</c:f>
              <c:numCache>
                <c:formatCode>General</c:formatCode>
                <c:ptCount val="39"/>
                <c:pt idx="0">
                  <c:v>16.27</c:v>
                </c:pt>
                <c:pt idx="1">
                  <c:v>14.712</c:v>
                </c:pt>
                <c:pt idx="2">
                  <c:v>13.398</c:v>
                </c:pt>
                <c:pt idx="3">
                  <c:v>12.273999999999999</c:v>
                </c:pt>
                <c:pt idx="4">
                  <c:v>11.302</c:v>
                </c:pt>
                <c:pt idx="5">
                  <c:v>10.452999999999999</c:v>
                </c:pt>
                <c:pt idx="6">
                  <c:v>9.7059999999999995</c:v>
                </c:pt>
                <c:pt idx="7">
                  <c:v>9.0419999999999998</c:v>
                </c:pt>
                <c:pt idx="8">
                  <c:v>8.4499999999999993</c:v>
                </c:pt>
                <c:pt idx="9">
                  <c:v>7.9169999999999998</c:v>
                </c:pt>
                <c:pt idx="10">
                  <c:v>7.4359999999999999</c:v>
                </c:pt>
                <c:pt idx="11">
                  <c:v>6.9980000000000002</c:v>
                </c:pt>
                <c:pt idx="12">
                  <c:v>6.6</c:v>
                </c:pt>
                <c:pt idx="13">
                  <c:v>6.234</c:v>
                </c:pt>
                <c:pt idx="14">
                  <c:v>5.8979999999999997</c:v>
                </c:pt>
                <c:pt idx="15">
                  <c:v>5.5890000000000004</c:v>
                </c:pt>
                <c:pt idx="16">
                  <c:v>5.3019999999999996</c:v>
                </c:pt>
                <c:pt idx="17">
                  <c:v>5.0359999999999996</c:v>
                </c:pt>
                <c:pt idx="18">
                  <c:v>4.7880000000000003</c:v>
                </c:pt>
                <c:pt idx="19">
                  <c:v>4.5579999999999998</c:v>
                </c:pt>
                <c:pt idx="20">
                  <c:v>4.3419999999999996</c:v>
                </c:pt>
                <c:pt idx="21">
                  <c:v>4.1390000000000002</c:v>
                </c:pt>
                <c:pt idx="22">
                  <c:v>3.9489999999999998</c:v>
                </c:pt>
                <c:pt idx="23">
                  <c:v>3.77</c:v>
                </c:pt>
                <c:pt idx="24">
                  <c:v>3.6019999999999999</c:v>
                </c:pt>
                <c:pt idx="25">
                  <c:v>3.4420000000000002</c:v>
                </c:pt>
                <c:pt idx="26">
                  <c:v>3.2919999999999998</c:v>
                </c:pt>
                <c:pt idx="27">
                  <c:v>3.149</c:v>
                </c:pt>
                <c:pt idx="28">
                  <c:v>3.0139999999999998</c:v>
                </c:pt>
                <c:pt idx="29">
                  <c:v>2.8849999999999998</c:v>
                </c:pt>
                <c:pt idx="30">
                  <c:v>2.7629999999999999</c:v>
                </c:pt>
                <c:pt idx="31">
                  <c:v>2.6459999999999999</c:v>
                </c:pt>
                <c:pt idx="32">
                  <c:v>2.5350000000000001</c:v>
                </c:pt>
                <c:pt idx="33">
                  <c:v>2.4289999999999998</c:v>
                </c:pt>
                <c:pt idx="34">
                  <c:v>2.3279999999999998</c:v>
                </c:pt>
                <c:pt idx="35">
                  <c:v>2.2309999999999999</c:v>
                </c:pt>
                <c:pt idx="36">
                  <c:v>2.1379999999999999</c:v>
                </c:pt>
                <c:pt idx="37">
                  <c:v>2.0489999999999999</c:v>
                </c:pt>
                <c:pt idx="38">
                  <c:v>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3-41F2-BD8B-3F045607AB43}"/>
            </c:ext>
          </c:extLst>
        </c:ser>
        <c:ser>
          <c:idx val="2"/>
          <c:order val="2"/>
          <c:tx>
            <c:strRef>
              <c:f>双错误!$A$26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双错误!$B$26:$AN$26</c:f>
              <c:numCache>
                <c:formatCode>General</c:formatCode>
                <c:ptCount val="39"/>
                <c:pt idx="0">
                  <c:v>56.718000000000004</c:v>
                </c:pt>
                <c:pt idx="1">
                  <c:v>50.991999999999997</c:v>
                </c:pt>
                <c:pt idx="2">
                  <c:v>46.283000000000001</c:v>
                </c:pt>
                <c:pt idx="3">
                  <c:v>42.344000000000001</c:v>
                </c:pt>
                <c:pt idx="4">
                  <c:v>39.003999999999998</c:v>
                </c:pt>
                <c:pt idx="5">
                  <c:v>36.136000000000003</c:v>
                </c:pt>
                <c:pt idx="6">
                  <c:v>33.646999999999998</c:v>
                </c:pt>
                <c:pt idx="7">
                  <c:v>31.468</c:v>
                </c:pt>
                <c:pt idx="8">
                  <c:v>29.545000000000002</c:v>
                </c:pt>
                <c:pt idx="9">
                  <c:v>27.835000000000001</c:v>
                </c:pt>
                <c:pt idx="10">
                  <c:v>26.305</c:v>
                </c:pt>
                <c:pt idx="11">
                  <c:v>24.928000000000001</c:v>
                </c:pt>
                <c:pt idx="12">
                  <c:v>23.681999999999999</c:v>
                </c:pt>
                <c:pt idx="13">
                  <c:v>22.55</c:v>
                </c:pt>
                <c:pt idx="14">
                  <c:v>21.516999999999999</c:v>
                </c:pt>
                <c:pt idx="15">
                  <c:v>20.57</c:v>
                </c:pt>
                <c:pt idx="16">
                  <c:v>19.699000000000002</c:v>
                </c:pt>
                <c:pt idx="17">
                  <c:v>18.896000000000001</c:v>
                </c:pt>
                <c:pt idx="18">
                  <c:v>18.152000000000001</c:v>
                </c:pt>
                <c:pt idx="19">
                  <c:v>17.460999999999999</c:v>
                </c:pt>
                <c:pt idx="20">
                  <c:v>16.818999999999999</c:v>
                </c:pt>
                <c:pt idx="21">
                  <c:v>16.219000000000001</c:v>
                </c:pt>
                <c:pt idx="22">
                  <c:v>15.659000000000001</c:v>
                </c:pt>
                <c:pt idx="23">
                  <c:v>15.132999999999999</c:v>
                </c:pt>
                <c:pt idx="24">
                  <c:v>14.64</c:v>
                </c:pt>
                <c:pt idx="25">
                  <c:v>14.176</c:v>
                </c:pt>
                <c:pt idx="26">
                  <c:v>13.739000000000001</c:v>
                </c:pt>
                <c:pt idx="27">
                  <c:v>13.324999999999999</c:v>
                </c:pt>
                <c:pt idx="28">
                  <c:v>12.935</c:v>
                </c:pt>
                <c:pt idx="29">
                  <c:v>12.565</c:v>
                </c:pt>
                <c:pt idx="30">
                  <c:v>12.214</c:v>
                </c:pt>
                <c:pt idx="31">
                  <c:v>11.881</c:v>
                </c:pt>
                <c:pt idx="32">
                  <c:v>11.564</c:v>
                </c:pt>
                <c:pt idx="33">
                  <c:v>11.263</c:v>
                </c:pt>
                <c:pt idx="34">
                  <c:v>10.975</c:v>
                </c:pt>
                <c:pt idx="35">
                  <c:v>10.701000000000001</c:v>
                </c:pt>
                <c:pt idx="36">
                  <c:v>10.439</c:v>
                </c:pt>
                <c:pt idx="37">
                  <c:v>10.188000000000001</c:v>
                </c:pt>
                <c:pt idx="38">
                  <c:v>9.9480000000000004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3-41F2-BD8B-3F045607AB43}"/>
            </c:ext>
          </c:extLst>
        </c:ser>
        <c:ser>
          <c:idx val="3"/>
          <c:order val="3"/>
          <c:tx>
            <c:strRef>
              <c:f>双错误!$A$27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双错误!$B$27:$AN$27</c:f>
              <c:numCache>
                <c:formatCode>General</c:formatCode>
                <c:ptCount val="3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3-41F2-BD8B-3F045607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72336"/>
        <c:axId val="763073296"/>
      </c:lineChart>
      <c:catAx>
        <c:axId val="763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3296"/>
        <c:crosses val="autoZero"/>
        <c:auto val="1"/>
        <c:lblAlgn val="ctr"/>
        <c:lblOffset val="100"/>
        <c:noMultiLvlLbl val="0"/>
      </c:catAx>
      <c:valAx>
        <c:axId val="763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k=64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双错误!$A$3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双错误!$B$3:$AN$3</c:f>
              <c:numCache>
                <c:formatCode>General</c:formatCode>
                <c:ptCount val="39"/>
                <c:pt idx="0">
                  <c:v>11.034000000000001</c:v>
                </c:pt>
                <c:pt idx="1">
                  <c:v>8.3810000000000002</c:v>
                </c:pt>
                <c:pt idx="2">
                  <c:v>6.4</c:v>
                </c:pt>
                <c:pt idx="3">
                  <c:v>4.9329999999999998</c:v>
                </c:pt>
                <c:pt idx="4">
                  <c:v>3.84</c:v>
                </c:pt>
                <c:pt idx="5">
                  <c:v>2.9540000000000002</c:v>
                </c:pt>
                <c:pt idx="6">
                  <c:v>2.29</c:v>
                </c:pt>
                <c:pt idx="7">
                  <c:v>1.7150000000000001</c:v>
                </c:pt>
                <c:pt idx="8">
                  <c:v>1.2829999999999999</c:v>
                </c:pt>
                <c:pt idx="9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5-4361-9BF8-3FDE13D4DDF2}"/>
            </c:ext>
          </c:extLst>
        </c:ser>
        <c:ser>
          <c:idx val="1"/>
          <c:order val="1"/>
          <c:tx>
            <c:strRef>
              <c:f>双错误!$A$4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双错误!$B$4:$AN$4</c:f>
              <c:numCache>
                <c:formatCode>General</c:formatCode>
                <c:ptCount val="39"/>
                <c:pt idx="0">
                  <c:v>11.598000000000001</c:v>
                </c:pt>
                <c:pt idx="1">
                  <c:v>8.8569999999999993</c:v>
                </c:pt>
                <c:pt idx="2">
                  <c:v>6.9939999999999998</c:v>
                </c:pt>
                <c:pt idx="3">
                  <c:v>5.66</c:v>
                </c:pt>
                <c:pt idx="4">
                  <c:v>4.6630000000000003</c:v>
                </c:pt>
                <c:pt idx="5">
                  <c:v>3.8889999999999998</c:v>
                </c:pt>
                <c:pt idx="6">
                  <c:v>3.2719999999999998</c:v>
                </c:pt>
                <c:pt idx="7">
                  <c:v>2.7690000000000001</c:v>
                </c:pt>
                <c:pt idx="8">
                  <c:v>2.35</c:v>
                </c:pt>
                <c:pt idx="9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5-4361-9BF8-3FDE13D4DDF2}"/>
            </c:ext>
          </c:extLst>
        </c:ser>
        <c:ser>
          <c:idx val="2"/>
          <c:order val="2"/>
          <c:tx>
            <c:strRef>
              <c:f>双错误!$A$5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双错误!$B$5:$AN$5</c:f>
              <c:numCache>
                <c:formatCode>General</c:formatCode>
                <c:ptCount val="39"/>
                <c:pt idx="0">
                  <c:v>53.465000000000003</c:v>
                </c:pt>
                <c:pt idx="1">
                  <c:v>38.856999999999999</c:v>
                </c:pt>
                <c:pt idx="2">
                  <c:v>30.062000000000001</c:v>
                </c:pt>
                <c:pt idx="3">
                  <c:v>24.306000000000001</c:v>
                </c:pt>
                <c:pt idx="4">
                  <c:v>20.285</c:v>
                </c:pt>
                <c:pt idx="5">
                  <c:v>17.332999999999998</c:v>
                </c:pt>
                <c:pt idx="6">
                  <c:v>15.082000000000001</c:v>
                </c:pt>
                <c:pt idx="7">
                  <c:v>13.311999999999999</c:v>
                </c:pt>
                <c:pt idx="8">
                  <c:v>11.885999999999999</c:v>
                </c:pt>
                <c:pt idx="9">
                  <c:v>10.714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5-4361-9BF8-3FDE13D4DDF2}"/>
            </c:ext>
          </c:extLst>
        </c:ser>
        <c:ser>
          <c:idx val="3"/>
          <c:order val="3"/>
          <c:tx>
            <c:strRef>
              <c:f>双错误!$A$6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双错误!$B$6:$AN$6</c:f>
              <c:numCache>
                <c:formatCode>General</c:formatCode>
                <c:ptCount val="3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5-4361-9BF8-3FDE13D4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07288"/>
        <c:axId val="332525616"/>
      </c:lineChart>
      <c:catAx>
        <c:axId val="6430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525616"/>
        <c:crosses val="autoZero"/>
        <c:auto val="1"/>
        <c:lblAlgn val="ctr"/>
        <c:lblOffset val="100"/>
        <c:noMultiLvlLbl val="0"/>
      </c:catAx>
      <c:valAx>
        <c:axId val="3325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28</xdr:row>
      <xdr:rowOff>167640</xdr:rowOff>
    </xdr:from>
    <xdr:to>
      <xdr:col>8</xdr:col>
      <xdr:colOff>99060</xdr:colOff>
      <xdr:row>44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CD503-033C-4F2F-A807-2290FD6C8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28</xdr:row>
      <xdr:rowOff>137160</xdr:rowOff>
    </xdr:from>
    <xdr:to>
      <xdr:col>15</xdr:col>
      <xdr:colOff>563880</xdr:colOff>
      <xdr:row>44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9C113F-2B2B-4B4A-BB6C-C3A8AF6D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45</xdr:row>
      <xdr:rowOff>121920</xdr:rowOff>
    </xdr:from>
    <xdr:to>
      <xdr:col>8</xdr:col>
      <xdr:colOff>91440</xdr:colOff>
      <xdr:row>61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CD7F8E-9CE0-48C7-A2FC-CFC5592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44</xdr:row>
      <xdr:rowOff>160020</xdr:rowOff>
    </xdr:from>
    <xdr:to>
      <xdr:col>15</xdr:col>
      <xdr:colOff>533400</xdr:colOff>
      <xdr:row>60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2BFDE5-E182-48A6-A30A-13723749B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28</xdr:row>
      <xdr:rowOff>167640</xdr:rowOff>
    </xdr:from>
    <xdr:to>
      <xdr:col>8</xdr:col>
      <xdr:colOff>99060</xdr:colOff>
      <xdr:row>44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B0ACFA-7056-41BD-A25F-9602E736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28</xdr:row>
      <xdr:rowOff>137160</xdr:rowOff>
    </xdr:from>
    <xdr:to>
      <xdr:col>15</xdr:col>
      <xdr:colOff>563880</xdr:colOff>
      <xdr:row>44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EE1B5F-A133-4D2B-86C4-B4EF86C7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45</xdr:row>
      <xdr:rowOff>121920</xdr:rowOff>
    </xdr:from>
    <xdr:to>
      <xdr:col>8</xdr:col>
      <xdr:colOff>91440</xdr:colOff>
      <xdr:row>61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271F62-8F4D-43C6-981D-5B3C52E4D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44</xdr:row>
      <xdr:rowOff>160020</xdr:rowOff>
    </xdr:from>
    <xdr:to>
      <xdr:col>15</xdr:col>
      <xdr:colOff>533400</xdr:colOff>
      <xdr:row>60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B3E66E-F39A-409B-BD28-FC733C55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28</xdr:row>
      <xdr:rowOff>167640</xdr:rowOff>
    </xdr:from>
    <xdr:to>
      <xdr:col>8</xdr:col>
      <xdr:colOff>99060</xdr:colOff>
      <xdr:row>44</xdr:row>
      <xdr:rowOff>106680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02FD8D2-7107-4CE7-8D5C-801E63B06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28</xdr:row>
      <xdr:rowOff>137160</xdr:rowOff>
    </xdr:from>
    <xdr:to>
      <xdr:col>15</xdr:col>
      <xdr:colOff>563880</xdr:colOff>
      <xdr:row>44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1095EB4-ACC8-4E15-9796-DA4003035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45</xdr:row>
      <xdr:rowOff>121920</xdr:rowOff>
    </xdr:from>
    <xdr:to>
      <xdr:col>8</xdr:col>
      <xdr:colOff>91440</xdr:colOff>
      <xdr:row>61</xdr:row>
      <xdr:rowOff>60960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D9575D7-B19F-4FDE-BDB4-E126BB0F9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44</xdr:row>
      <xdr:rowOff>160020</xdr:rowOff>
    </xdr:from>
    <xdr:to>
      <xdr:col>15</xdr:col>
      <xdr:colOff>533400</xdr:colOff>
      <xdr:row>60</xdr:row>
      <xdr:rowOff>99060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6CE9FFC-3636-4E07-9CA4-CB92E435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889A-6808-4E3E-AD1B-36402A575646}">
  <dimension ref="A1:AZ82"/>
  <sheetViews>
    <sheetView workbookViewId="0">
      <selection activeCell="C24" sqref="C24"/>
    </sheetView>
  </sheetViews>
  <sheetFormatPr defaultRowHeight="14.25" x14ac:dyDescent="0.2"/>
  <cols>
    <col min="1" max="1" width="11.5" customWidth="1"/>
  </cols>
  <sheetData>
    <row r="1" spans="1:40" x14ac:dyDescent="0.2">
      <c r="B1" t="s">
        <v>0</v>
      </c>
    </row>
    <row r="2" spans="1:40" x14ac:dyDescent="0.2">
      <c r="A2" t="s">
        <v>8</v>
      </c>
      <c r="B2">
        <v>71</v>
      </c>
      <c r="C2">
        <v>72</v>
      </c>
      <c r="D2">
        <v>73</v>
      </c>
      <c r="E2">
        <v>74</v>
      </c>
      <c r="F2">
        <v>75</v>
      </c>
      <c r="G2">
        <v>76</v>
      </c>
      <c r="H2">
        <v>77</v>
      </c>
      <c r="I2">
        <v>78</v>
      </c>
      <c r="J2">
        <v>79</v>
      </c>
      <c r="K2">
        <v>80</v>
      </c>
    </row>
    <row r="3" spans="1:40" x14ac:dyDescent="0.2">
      <c r="A3" t="s">
        <v>1</v>
      </c>
      <c r="B3">
        <v>4.3330000000000002</v>
      </c>
      <c r="C3">
        <v>3</v>
      </c>
      <c r="D3">
        <v>2.2000000000000002</v>
      </c>
      <c r="E3">
        <v>1.56</v>
      </c>
      <c r="F3">
        <v>1.133</v>
      </c>
      <c r="G3">
        <v>0.77800000000000002</v>
      </c>
      <c r="H3">
        <v>0.52400000000000002</v>
      </c>
      <c r="I3">
        <v>0.30599999999999999</v>
      </c>
      <c r="J3">
        <v>0.14299999999999999</v>
      </c>
      <c r="K3">
        <v>0</v>
      </c>
    </row>
    <row r="4" spans="1:40" x14ac:dyDescent="0.2">
      <c r="A4" t="s">
        <v>2</v>
      </c>
      <c r="B4">
        <v>4.3330000000000002</v>
      </c>
      <c r="C4">
        <v>3</v>
      </c>
      <c r="D4">
        <v>2.2000000000000002</v>
      </c>
      <c r="E4">
        <v>1.667</v>
      </c>
      <c r="F4">
        <v>1.286</v>
      </c>
      <c r="G4">
        <v>1</v>
      </c>
      <c r="H4">
        <v>0.77800000000000002</v>
      </c>
      <c r="I4">
        <v>0.6</v>
      </c>
      <c r="J4">
        <v>0.45500000000000002</v>
      </c>
      <c r="K4">
        <v>0.33300000000000002</v>
      </c>
    </row>
    <row r="5" spans="1:40" x14ac:dyDescent="0.2">
      <c r="A5" t="s">
        <v>3</v>
      </c>
      <c r="B5">
        <f t="shared" ref="B5:K5" si="0">(B4+1)*4-1</f>
        <v>20.332000000000001</v>
      </c>
      <c r="C5">
        <f t="shared" si="0"/>
        <v>15</v>
      </c>
      <c r="D5">
        <f t="shared" si="0"/>
        <v>11.8</v>
      </c>
      <c r="E5">
        <f t="shared" si="0"/>
        <v>9.6679999999999993</v>
      </c>
      <c r="F5">
        <f t="shared" si="0"/>
        <v>8.1440000000000001</v>
      </c>
      <c r="G5">
        <f t="shared" si="0"/>
        <v>7</v>
      </c>
      <c r="H5">
        <f t="shared" si="0"/>
        <v>6.1120000000000001</v>
      </c>
      <c r="I5">
        <f t="shared" si="0"/>
        <v>5.4</v>
      </c>
      <c r="J5">
        <f t="shared" si="0"/>
        <v>4.82</v>
      </c>
      <c r="K5">
        <f t="shared" si="0"/>
        <v>4.3319999999999999</v>
      </c>
    </row>
    <row r="6" spans="1:40" x14ac:dyDescent="0.2">
      <c r="A6" t="s">
        <v>4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</row>
    <row r="7" spans="1:40" x14ac:dyDescent="0.2">
      <c r="A7" t="s">
        <v>9</v>
      </c>
      <c r="B7">
        <v>4.3330000000000002</v>
      </c>
      <c r="C7">
        <v>3</v>
      </c>
      <c r="D7">
        <v>2.2000000000000002</v>
      </c>
      <c r="E7">
        <v>1.56</v>
      </c>
      <c r="F7">
        <v>1.133</v>
      </c>
      <c r="G7">
        <v>0.77800000000000002</v>
      </c>
      <c r="H7">
        <v>0.52400000000000002</v>
      </c>
      <c r="I7">
        <v>0.30599999999999999</v>
      </c>
      <c r="J7">
        <v>0.14299999999999999</v>
      </c>
      <c r="K7">
        <v>0</v>
      </c>
    </row>
    <row r="8" spans="1:40" x14ac:dyDescent="0.2">
      <c r="B8" t="s">
        <v>5</v>
      </c>
    </row>
    <row r="9" spans="1:40" x14ac:dyDescent="0.2">
      <c r="A9" t="s">
        <v>8</v>
      </c>
      <c r="B9">
        <v>135</v>
      </c>
      <c r="C9">
        <v>136</v>
      </c>
      <c r="D9">
        <v>137</v>
      </c>
      <c r="E9">
        <v>138</v>
      </c>
      <c r="F9">
        <v>139</v>
      </c>
      <c r="G9">
        <v>140</v>
      </c>
      <c r="H9">
        <v>141</v>
      </c>
      <c r="I9">
        <v>142</v>
      </c>
      <c r="J9">
        <v>143</v>
      </c>
      <c r="K9">
        <v>144</v>
      </c>
      <c r="L9">
        <v>145</v>
      </c>
      <c r="M9">
        <v>146</v>
      </c>
      <c r="N9">
        <v>147</v>
      </c>
      <c r="O9">
        <v>148</v>
      </c>
      <c r="P9">
        <v>149</v>
      </c>
      <c r="Q9">
        <v>150</v>
      </c>
      <c r="R9">
        <v>151</v>
      </c>
      <c r="S9">
        <v>152</v>
      </c>
      <c r="T9">
        <v>153</v>
      </c>
      <c r="U9">
        <v>154</v>
      </c>
      <c r="V9">
        <v>155</v>
      </c>
      <c r="W9">
        <v>156</v>
      </c>
      <c r="X9">
        <v>157</v>
      </c>
      <c r="Y9">
        <v>158</v>
      </c>
      <c r="Z9">
        <v>159</v>
      </c>
      <c r="AA9">
        <v>160</v>
      </c>
    </row>
    <row r="10" spans="1:40" x14ac:dyDescent="0.2">
      <c r="A10" t="s">
        <v>1</v>
      </c>
      <c r="B10">
        <v>9.6669999999999998</v>
      </c>
      <c r="C10">
        <v>7</v>
      </c>
      <c r="D10">
        <v>5.4</v>
      </c>
      <c r="E10">
        <v>4.12</v>
      </c>
      <c r="F10">
        <v>3.2669999999999999</v>
      </c>
      <c r="G10">
        <v>2.556</v>
      </c>
      <c r="H10">
        <v>2.048</v>
      </c>
      <c r="I10">
        <v>1.6120000000000001</v>
      </c>
      <c r="J10">
        <v>1.286</v>
      </c>
      <c r="K10">
        <v>1</v>
      </c>
      <c r="L10">
        <v>0.77800000000000002</v>
      </c>
      <c r="M10">
        <v>0.57999999999999996</v>
      </c>
      <c r="N10">
        <v>0.42199999999999999</v>
      </c>
      <c r="O10">
        <v>0.28000000000000003</v>
      </c>
      <c r="P10">
        <v>0.16400000000000001</v>
      </c>
      <c r="Q10">
        <v>5.8000000000000003E-2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40" x14ac:dyDescent="0.2">
      <c r="A11" t="s">
        <v>2</v>
      </c>
      <c r="B11">
        <v>9.6669999999999998</v>
      </c>
      <c r="C11">
        <v>7</v>
      </c>
      <c r="D11">
        <v>5.4</v>
      </c>
      <c r="E11">
        <v>4.3330000000000002</v>
      </c>
      <c r="F11">
        <v>3.5710000000000002</v>
      </c>
      <c r="G11">
        <v>3</v>
      </c>
      <c r="H11">
        <v>2.556</v>
      </c>
      <c r="I11">
        <v>2.2000000000000002</v>
      </c>
      <c r="J11">
        <v>1.909</v>
      </c>
      <c r="K11">
        <v>1.667</v>
      </c>
      <c r="L11">
        <v>1.462</v>
      </c>
      <c r="M11">
        <v>1.286</v>
      </c>
      <c r="N11">
        <v>1.133</v>
      </c>
      <c r="O11">
        <v>1</v>
      </c>
      <c r="P11">
        <v>0.88200000000000001</v>
      </c>
      <c r="Q11">
        <v>0.77800000000000002</v>
      </c>
      <c r="R11">
        <v>0.68400000000000005</v>
      </c>
      <c r="S11">
        <v>0.6</v>
      </c>
      <c r="T11">
        <v>0.52400000000000002</v>
      </c>
      <c r="U11">
        <v>0.45500000000000002</v>
      </c>
      <c r="V11">
        <v>0.39100000000000001</v>
      </c>
      <c r="W11">
        <v>0.33300000000000002</v>
      </c>
      <c r="X11">
        <v>0.28000000000000003</v>
      </c>
      <c r="Y11">
        <v>0.23100000000000001</v>
      </c>
      <c r="Z11">
        <v>0.185</v>
      </c>
      <c r="AA11">
        <v>0.14299999999999999</v>
      </c>
    </row>
    <row r="12" spans="1:40" x14ac:dyDescent="0.2">
      <c r="A12" t="s">
        <v>3</v>
      </c>
      <c r="B12">
        <f>B11*4</f>
        <v>38.667999999999999</v>
      </c>
      <c r="C12">
        <f t="shared" ref="C12:AA12" si="1">C11*4</f>
        <v>28</v>
      </c>
      <c r="D12">
        <f t="shared" si="1"/>
        <v>21.6</v>
      </c>
      <c r="E12">
        <f t="shared" si="1"/>
        <v>17.332000000000001</v>
      </c>
      <c r="F12">
        <f t="shared" si="1"/>
        <v>14.284000000000001</v>
      </c>
      <c r="G12">
        <f t="shared" si="1"/>
        <v>12</v>
      </c>
      <c r="H12">
        <f t="shared" si="1"/>
        <v>10.224</v>
      </c>
      <c r="I12">
        <f t="shared" si="1"/>
        <v>8.8000000000000007</v>
      </c>
      <c r="J12">
        <f t="shared" si="1"/>
        <v>7.6360000000000001</v>
      </c>
      <c r="K12">
        <f t="shared" si="1"/>
        <v>6.6680000000000001</v>
      </c>
      <c r="L12">
        <f t="shared" si="1"/>
        <v>5.8479999999999999</v>
      </c>
      <c r="M12">
        <f t="shared" si="1"/>
        <v>5.1440000000000001</v>
      </c>
      <c r="N12">
        <f t="shared" si="1"/>
        <v>4.532</v>
      </c>
      <c r="O12">
        <f t="shared" si="1"/>
        <v>4</v>
      </c>
      <c r="P12">
        <f t="shared" si="1"/>
        <v>3.528</v>
      </c>
      <c r="Q12">
        <f t="shared" si="1"/>
        <v>3.1120000000000001</v>
      </c>
      <c r="R12">
        <f t="shared" si="1"/>
        <v>2.7360000000000002</v>
      </c>
      <c r="S12">
        <f t="shared" si="1"/>
        <v>2.4</v>
      </c>
      <c r="T12">
        <f t="shared" si="1"/>
        <v>2.0960000000000001</v>
      </c>
      <c r="U12">
        <f t="shared" si="1"/>
        <v>1.82</v>
      </c>
      <c r="V12">
        <f t="shared" si="1"/>
        <v>1.5640000000000001</v>
      </c>
      <c r="W12">
        <f t="shared" si="1"/>
        <v>1.3320000000000001</v>
      </c>
      <c r="X12">
        <f t="shared" si="1"/>
        <v>1.1200000000000001</v>
      </c>
      <c r="Y12">
        <f t="shared" si="1"/>
        <v>0.92400000000000004</v>
      </c>
      <c r="Z12">
        <f t="shared" si="1"/>
        <v>0.74</v>
      </c>
      <c r="AA12">
        <f t="shared" si="1"/>
        <v>0.57199999999999995</v>
      </c>
    </row>
    <row r="13" spans="1:40" x14ac:dyDescent="0.2">
      <c r="A13" t="s">
        <v>4</v>
      </c>
      <c r="B13">
        <v>32</v>
      </c>
      <c r="C13">
        <v>32</v>
      </c>
      <c r="D13">
        <v>32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32</v>
      </c>
      <c r="K13">
        <v>32</v>
      </c>
      <c r="L13">
        <v>32</v>
      </c>
      <c r="M13">
        <v>32</v>
      </c>
      <c r="N13">
        <v>32</v>
      </c>
      <c r="O13">
        <v>32</v>
      </c>
      <c r="P13">
        <v>32</v>
      </c>
      <c r="Q13">
        <v>32</v>
      </c>
      <c r="R13">
        <v>32</v>
      </c>
      <c r="S13">
        <v>32</v>
      </c>
      <c r="T13">
        <v>32</v>
      </c>
      <c r="U13">
        <v>32</v>
      </c>
      <c r="V13">
        <v>32</v>
      </c>
      <c r="W13">
        <v>32</v>
      </c>
      <c r="X13">
        <v>32</v>
      </c>
      <c r="Y13">
        <v>32</v>
      </c>
      <c r="Z13">
        <v>32</v>
      </c>
      <c r="AA13">
        <v>32</v>
      </c>
    </row>
    <row r="14" spans="1:40" x14ac:dyDescent="0.2">
      <c r="A14" t="s">
        <v>9</v>
      </c>
      <c r="B14">
        <v>9.6669999999999998</v>
      </c>
      <c r="C14">
        <v>7</v>
      </c>
      <c r="D14">
        <v>5.4</v>
      </c>
      <c r="E14">
        <v>4.12</v>
      </c>
      <c r="F14">
        <v>3.2669999999999999</v>
      </c>
      <c r="G14">
        <v>2.556</v>
      </c>
      <c r="H14">
        <v>2.048</v>
      </c>
      <c r="I14">
        <v>1.6120000000000001</v>
      </c>
      <c r="J14">
        <v>1.286</v>
      </c>
      <c r="K14">
        <v>1</v>
      </c>
      <c r="L14">
        <v>0.77800000000000002</v>
      </c>
      <c r="M14">
        <v>0.57999999999999996</v>
      </c>
      <c r="N14">
        <v>0.42199999999999999</v>
      </c>
      <c r="O14">
        <v>0.28000000000000003</v>
      </c>
      <c r="P14">
        <v>0.16400000000000001</v>
      </c>
      <c r="Q14">
        <v>5.8000000000000003E-2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40" x14ac:dyDescent="0.2">
      <c r="B15" t="s">
        <v>6</v>
      </c>
    </row>
    <row r="16" spans="1:40" x14ac:dyDescent="0.2">
      <c r="A16" t="s">
        <v>8</v>
      </c>
      <c r="B16">
        <v>202</v>
      </c>
      <c r="C16">
        <v>203</v>
      </c>
      <c r="D16">
        <v>204</v>
      </c>
      <c r="E16">
        <v>205</v>
      </c>
      <c r="F16">
        <v>206</v>
      </c>
      <c r="G16">
        <v>207</v>
      </c>
      <c r="H16">
        <v>208</v>
      </c>
      <c r="I16">
        <v>209</v>
      </c>
      <c r="J16">
        <v>210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216</v>
      </c>
      <c r="Q16">
        <v>217</v>
      </c>
      <c r="R16">
        <v>218</v>
      </c>
      <c r="S16">
        <v>219</v>
      </c>
      <c r="T16">
        <v>220</v>
      </c>
      <c r="U16">
        <v>221</v>
      </c>
      <c r="V16">
        <v>222</v>
      </c>
      <c r="W16">
        <v>223</v>
      </c>
      <c r="X16">
        <v>224</v>
      </c>
      <c r="Y16">
        <v>225</v>
      </c>
      <c r="Z16">
        <v>226</v>
      </c>
      <c r="AA16">
        <v>227</v>
      </c>
      <c r="AB16">
        <v>228</v>
      </c>
      <c r="AC16">
        <v>229</v>
      </c>
      <c r="AD16">
        <v>230</v>
      </c>
      <c r="AE16">
        <v>231</v>
      </c>
      <c r="AF16">
        <v>232</v>
      </c>
      <c r="AG16">
        <v>233</v>
      </c>
      <c r="AH16">
        <v>234</v>
      </c>
      <c r="AI16">
        <v>235</v>
      </c>
      <c r="AJ16">
        <v>236</v>
      </c>
      <c r="AK16">
        <v>237</v>
      </c>
      <c r="AL16">
        <v>238</v>
      </c>
      <c r="AM16">
        <v>239</v>
      </c>
      <c r="AN16">
        <v>240</v>
      </c>
    </row>
    <row r="17" spans="1:52" x14ac:dyDescent="0.2">
      <c r="A17" t="s">
        <v>1</v>
      </c>
      <c r="B17">
        <v>6.68</v>
      </c>
      <c r="C17">
        <v>5.4</v>
      </c>
      <c r="D17">
        <v>4.3330000000000002</v>
      </c>
      <c r="E17">
        <v>3.5710000000000002</v>
      </c>
      <c r="F17">
        <v>2.9180000000000001</v>
      </c>
      <c r="G17">
        <v>2.4289999999999998</v>
      </c>
      <c r="H17">
        <v>2</v>
      </c>
      <c r="I17">
        <v>1.667</v>
      </c>
      <c r="J17">
        <v>1.37</v>
      </c>
      <c r="K17">
        <v>1.133</v>
      </c>
      <c r="L17">
        <v>0.92</v>
      </c>
      <c r="M17">
        <v>0.745</v>
      </c>
      <c r="N17">
        <v>0.58699999999999997</v>
      </c>
      <c r="O17">
        <v>0.45500000000000002</v>
      </c>
      <c r="P17">
        <v>0.33300000000000002</v>
      </c>
      <c r="Q17">
        <v>0.23100000000000001</v>
      </c>
      <c r="R17">
        <v>0.13600000000000001</v>
      </c>
      <c r="S17">
        <v>5.5E-2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52" x14ac:dyDescent="0.2">
      <c r="A18" t="s">
        <v>2</v>
      </c>
      <c r="B18">
        <v>7</v>
      </c>
      <c r="C18">
        <v>5.8570000000000002</v>
      </c>
      <c r="D18">
        <v>5</v>
      </c>
      <c r="E18">
        <v>4.3330000000000002</v>
      </c>
      <c r="F18">
        <v>3.8</v>
      </c>
      <c r="G18">
        <v>3.3639999999999999</v>
      </c>
      <c r="H18">
        <v>3</v>
      </c>
      <c r="I18">
        <v>2.6920000000000002</v>
      </c>
      <c r="J18">
        <v>2.4289999999999998</v>
      </c>
      <c r="K18">
        <v>2.2000000000000002</v>
      </c>
      <c r="L18">
        <v>2</v>
      </c>
      <c r="M18">
        <v>1.8240000000000001</v>
      </c>
      <c r="N18">
        <v>1.667</v>
      </c>
      <c r="O18">
        <v>1.526</v>
      </c>
      <c r="P18">
        <v>1.4</v>
      </c>
      <c r="Q18">
        <v>1.286</v>
      </c>
      <c r="R18">
        <v>1.1819999999999999</v>
      </c>
      <c r="S18">
        <v>1.087</v>
      </c>
      <c r="T18">
        <v>1</v>
      </c>
      <c r="U18">
        <v>0.92</v>
      </c>
      <c r="V18">
        <v>0.84599999999999997</v>
      </c>
      <c r="W18">
        <v>0.77800000000000002</v>
      </c>
      <c r="X18">
        <v>0.71399999999999997</v>
      </c>
      <c r="Y18">
        <v>0.65500000000000003</v>
      </c>
      <c r="Z18">
        <v>0.6</v>
      </c>
      <c r="AA18">
        <v>0.54800000000000004</v>
      </c>
      <c r="AB18">
        <v>0.5</v>
      </c>
      <c r="AC18">
        <v>0.45500000000000002</v>
      </c>
      <c r="AD18">
        <v>0.41199999999999998</v>
      </c>
      <c r="AE18">
        <v>0.371</v>
      </c>
      <c r="AF18">
        <v>0.33300000000000002</v>
      </c>
      <c r="AG18">
        <v>0.29699999999999999</v>
      </c>
      <c r="AH18">
        <v>0.26300000000000001</v>
      </c>
      <c r="AI18">
        <v>0.23100000000000001</v>
      </c>
      <c r="AJ18">
        <v>0.2</v>
      </c>
      <c r="AK18">
        <v>0.17100000000000001</v>
      </c>
      <c r="AL18">
        <v>0.14299999999999999</v>
      </c>
      <c r="AM18">
        <v>0.11600000000000001</v>
      </c>
      <c r="AN18">
        <v>9.0999999999999998E-2</v>
      </c>
    </row>
    <row r="19" spans="1:52" x14ac:dyDescent="0.2">
      <c r="A19" t="s">
        <v>3</v>
      </c>
      <c r="B19">
        <f>(B18+1)*4-1</f>
        <v>31</v>
      </c>
      <c r="C19">
        <f t="shared" ref="C19:AN19" si="2">C18*4</f>
        <v>23.428000000000001</v>
      </c>
      <c r="D19">
        <f t="shared" si="2"/>
        <v>20</v>
      </c>
      <c r="E19">
        <f t="shared" si="2"/>
        <v>17.332000000000001</v>
      </c>
      <c r="F19">
        <f t="shared" si="2"/>
        <v>15.2</v>
      </c>
      <c r="G19">
        <f t="shared" si="2"/>
        <v>13.456</v>
      </c>
      <c r="H19">
        <f t="shared" si="2"/>
        <v>12</v>
      </c>
      <c r="I19">
        <f t="shared" si="2"/>
        <v>10.768000000000001</v>
      </c>
      <c r="J19">
        <f t="shared" si="2"/>
        <v>9.7159999999999993</v>
      </c>
      <c r="K19">
        <f t="shared" si="2"/>
        <v>8.8000000000000007</v>
      </c>
      <c r="L19">
        <f t="shared" si="2"/>
        <v>8</v>
      </c>
      <c r="M19">
        <f t="shared" si="2"/>
        <v>7.2960000000000003</v>
      </c>
      <c r="N19">
        <f t="shared" si="2"/>
        <v>6.6680000000000001</v>
      </c>
      <c r="O19">
        <f t="shared" si="2"/>
        <v>6.1040000000000001</v>
      </c>
      <c r="P19">
        <f t="shared" si="2"/>
        <v>5.6</v>
      </c>
      <c r="Q19">
        <f t="shared" si="2"/>
        <v>5.1440000000000001</v>
      </c>
      <c r="R19">
        <f t="shared" si="2"/>
        <v>4.7279999999999998</v>
      </c>
      <c r="S19">
        <f t="shared" si="2"/>
        <v>4.3479999999999999</v>
      </c>
      <c r="T19">
        <f t="shared" si="2"/>
        <v>4</v>
      </c>
      <c r="U19">
        <f t="shared" si="2"/>
        <v>3.68</v>
      </c>
      <c r="V19">
        <f t="shared" si="2"/>
        <v>3.3839999999999999</v>
      </c>
      <c r="W19">
        <f t="shared" si="2"/>
        <v>3.1120000000000001</v>
      </c>
      <c r="X19">
        <f t="shared" si="2"/>
        <v>2.8559999999999999</v>
      </c>
      <c r="Y19">
        <f t="shared" si="2"/>
        <v>2.62</v>
      </c>
      <c r="Z19">
        <f t="shared" si="2"/>
        <v>2.4</v>
      </c>
      <c r="AA19">
        <f t="shared" si="2"/>
        <v>2.1920000000000002</v>
      </c>
      <c r="AB19">
        <f t="shared" si="2"/>
        <v>2</v>
      </c>
      <c r="AC19">
        <f t="shared" si="2"/>
        <v>1.82</v>
      </c>
      <c r="AD19">
        <f t="shared" si="2"/>
        <v>1.6479999999999999</v>
      </c>
      <c r="AE19">
        <f t="shared" si="2"/>
        <v>1.484</v>
      </c>
      <c r="AF19">
        <f t="shared" si="2"/>
        <v>1.3320000000000001</v>
      </c>
      <c r="AG19">
        <f t="shared" si="2"/>
        <v>1.1879999999999999</v>
      </c>
      <c r="AH19">
        <f t="shared" si="2"/>
        <v>1.052</v>
      </c>
      <c r="AI19">
        <f t="shared" si="2"/>
        <v>0.92400000000000004</v>
      </c>
      <c r="AJ19">
        <f t="shared" si="2"/>
        <v>0.8</v>
      </c>
      <c r="AK19">
        <f t="shared" si="2"/>
        <v>0.68400000000000005</v>
      </c>
      <c r="AL19">
        <f t="shared" si="2"/>
        <v>0.57199999999999995</v>
      </c>
      <c r="AM19">
        <f t="shared" si="2"/>
        <v>0.46400000000000002</v>
      </c>
      <c r="AN19">
        <f t="shared" si="2"/>
        <v>0.36399999999999999</v>
      </c>
    </row>
    <row r="20" spans="1:52" x14ac:dyDescent="0.2">
      <c r="A20" t="s">
        <v>4</v>
      </c>
      <c r="B20">
        <v>48</v>
      </c>
      <c r="C20">
        <v>48</v>
      </c>
      <c r="D20">
        <v>48</v>
      </c>
      <c r="E20">
        <v>48</v>
      </c>
      <c r="F20">
        <v>48</v>
      </c>
      <c r="G20">
        <v>48</v>
      </c>
      <c r="H20">
        <v>48</v>
      </c>
      <c r="I20">
        <v>48</v>
      </c>
      <c r="J20">
        <v>48</v>
      </c>
      <c r="K20">
        <v>48</v>
      </c>
      <c r="L20">
        <v>48</v>
      </c>
      <c r="M20">
        <v>48</v>
      </c>
      <c r="N20">
        <v>48</v>
      </c>
      <c r="O20">
        <v>48</v>
      </c>
      <c r="P20">
        <v>48</v>
      </c>
      <c r="Q20">
        <v>48</v>
      </c>
      <c r="R20">
        <v>48</v>
      </c>
      <c r="S20">
        <v>48</v>
      </c>
      <c r="T20">
        <v>48</v>
      </c>
      <c r="U20">
        <v>48</v>
      </c>
      <c r="V20">
        <v>48</v>
      </c>
      <c r="W20">
        <v>48</v>
      </c>
      <c r="X20">
        <v>48</v>
      </c>
      <c r="Y20">
        <v>48</v>
      </c>
      <c r="Z20">
        <v>48</v>
      </c>
      <c r="AA20">
        <v>48</v>
      </c>
      <c r="AB20">
        <v>48</v>
      </c>
      <c r="AC20">
        <v>48</v>
      </c>
      <c r="AD20">
        <v>48</v>
      </c>
      <c r="AE20">
        <v>48</v>
      </c>
      <c r="AF20">
        <v>48</v>
      </c>
      <c r="AG20">
        <v>48</v>
      </c>
      <c r="AH20">
        <v>48</v>
      </c>
      <c r="AI20">
        <v>48</v>
      </c>
      <c r="AJ20">
        <v>48</v>
      </c>
      <c r="AK20">
        <v>48</v>
      </c>
    </row>
    <row r="21" spans="1:52" x14ac:dyDescent="0.2">
      <c r="A21" t="s">
        <v>9</v>
      </c>
      <c r="B21">
        <v>6.68</v>
      </c>
      <c r="C21">
        <v>5.4</v>
      </c>
      <c r="D21">
        <v>4.3330000000000002</v>
      </c>
      <c r="E21">
        <v>3.5710000000000002</v>
      </c>
      <c r="F21">
        <v>2.9180000000000001</v>
      </c>
      <c r="G21">
        <v>2.4289999999999998</v>
      </c>
      <c r="H21">
        <v>2</v>
      </c>
      <c r="I21">
        <v>1.667</v>
      </c>
      <c r="J21">
        <v>1.37</v>
      </c>
      <c r="K21">
        <v>1.133</v>
      </c>
      <c r="L21">
        <v>0.92</v>
      </c>
      <c r="M21">
        <v>0.745</v>
      </c>
      <c r="N21">
        <v>0.58699999999999997</v>
      </c>
      <c r="O21">
        <v>0.45500000000000002</v>
      </c>
      <c r="P21">
        <v>0.33300000000000002</v>
      </c>
      <c r="Q21">
        <v>0.23100000000000001</v>
      </c>
      <c r="R21">
        <v>0.13600000000000001</v>
      </c>
      <c r="S21">
        <v>5.5E-2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v>4.2240000000000002</v>
      </c>
      <c r="C24">
        <v>3.5710000000000002</v>
      </c>
      <c r="D24">
        <v>3</v>
      </c>
      <c r="E24">
        <v>2.556</v>
      </c>
      <c r="F24">
        <v>2.16</v>
      </c>
      <c r="G24">
        <v>1.8440000000000001</v>
      </c>
      <c r="H24">
        <v>1.56</v>
      </c>
      <c r="I24">
        <v>1.327</v>
      </c>
      <c r="J24">
        <v>1.1160000000000001</v>
      </c>
      <c r="K24">
        <v>0.93899999999999995</v>
      </c>
      <c r="L24">
        <v>0.77800000000000002</v>
      </c>
      <c r="M24">
        <v>0.64100000000000001</v>
      </c>
      <c r="N24">
        <v>0.51500000000000001</v>
      </c>
      <c r="O24">
        <v>0.40699999999999997</v>
      </c>
      <c r="P24">
        <v>0.30599999999999999</v>
      </c>
      <c r="Q24">
        <v>0.219</v>
      </c>
      <c r="R24">
        <v>0.13800000000000001</v>
      </c>
      <c r="S24">
        <v>6.7000000000000004E-2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2</v>
      </c>
      <c r="B25">
        <v>5.4</v>
      </c>
      <c r="C25">
        <v>4.8179999999999996</v>
      </c>
      <c r="D25">
        <v>4.3330000000000002</v>
      </c>
      <c r="E25">
        <v>3.923</v>
      </c>
      <c r="F25">
        <v>3.5710000000000002</v>
      </c>
      <c r="G25">
        <v>3.2669999999999999</v>
      </c>
      <c r="H25">
        <v>3</v>
      </c>
      <c r="I25">
        <v>2.7650000000000001</v>
      </c>
      <c r="J25">
        <v>2.556</v>
      </c>
      <c r="K25">
        <v>2.3679999999999999</v>
      </c>
      <c r="L25">
        <v>2.2000000000000002</v>
      </c>
      <c r="M25">
        <v>2.048</v>
      </c>
      <c r="N25">
        <v>1.909</v>
      </c>
      <c r="O25">
        <v>1.7829999999999999</v>
      </c>
      <c r="P25">
        <v>1.667</v>
      </c>
      <c r="Q25">
        <v>1.56</v>
      </c>
      <c r="R25">
        <v>1.462</v>
      </c>
      <c r="S25">
        <v>1.37</v>
      </c>
      <c r="T25">
        <v>1.286</v>
      </c>
      <c r="U25">
        <v>1.2070000000000001</v>
      </c>
      <c r="V25">
        <v>1.133</v>
      </c>
      <c r="W25">
        <v>1.0649999999999999</v>
      </c>
      <c r="X25">
        <v>1</v>
      </c>
      <c r="Y25">
        <v>0.93899999999999995</v>
      </c>
      <c r="Z25">
        <v>0.88200000000000001</v>
      </c>
      <c r="AA25">
        <v>0.82899999999999996</v>
      </c>
      <c r="AB25">
        <v>0.77800000000000002</v>
      </c>
      <c r="AC25">
        <v>0.73</v>
      </c>
      <c r="AD25">
        <v>0.68400000000000005</v>
      </c>
      <c r="AE25">
        <v>0.64100000000000001</v>
      </c>
      <c r="AF25">
        <v>0.6</v>
      </c>
      <c r="AG25">
        <v>0.56100000000000005</v>
      </c>
      <c r="AH25">
        <v>0.52400000000000002</v>
      </c>
      <c r="AI25">
        <v>0.48799999999999999</v>
      </c>
      <c r="AJ25">
        <v>0.45500000000000002</v>
      </c>
      <c r="AK25">
        <v>0.42199999999999999</v>
      </c>
      <c r="AL25">
        <v>0.39100000000000001</v>
      </c>
      <c r="AM25">
        <v>0.36199999999999999</v>
      </c>
      <c r="AN25">
        <v>0.33300000000000002</v>
      </c>
      <c r="AO25">
        <v>0.30599999999999999</v>
      </c>
      <c r="AP25">
        <v>0.28000000000000003</v>
      </c>
      <c r="AQ25">
        <v>0.255</v>
      </c>
      <c r="AR25">
        <v>0.23100000000000001</v>
      </c>
      <c r="AS25">
        <v>0.20799999999999999</v>
      </c>
      <c r="AT25">
        <v>0.185</v>
      </c>
      <c r="AU25">
        <v>0.16400000000000001</v>
      </c>
      <c r="AV25">
        <v>0.14299999999999999</v>
      </c>
      <c r="AW25">
        <v>0.123</v>
      </c>
      <c r="AX25">
        <v>0.10299999999999999</v>
      </c>
      <c r="AY25">
        <v>8.5000000000000006E-2</v>
      </c>
      <c r="AZ25">
        <v>6.7000000000000004E-2</v>
      </c>
    </row>
    <row r="26" spans="1:52" x14ac:dyDescent="0.2">
      <c r="A26" t="s">
        <v>3</v>
      </c>
      <c r="B26">
        <f>(B25+1)*4-1</f>
        <v>24.6</v>
      </c>
      <c r="C26">
        <f t="shared" ref="C26:AZ26" si="3">C25*4</f>
        <v>19.271999999999998</v>
      </c>
      <c r="D26">
        <f t="shared" si="3"/>
        <v>17.332000000000001</v>
      </c>
      <c r="E26">
        <f t="shared" si="3"/>
        <v>15.692</v>
      </c>
      <c r="F26">
        <f t="shared" si="3"/>
        <v>14.284000000000001</v>
      </c>
      <c r="G26">
        <f t="shared" si="3"/>
        <v>13.068</v>
      </c>
      <c r="H26">
        <f t="shared" si="3"/>
        <v>12</v>
      </c>
      <c r="I26">
        <f t="shared" si="3"/>
        <v>11.06</v>
      </c>
      <c r="J26">
        <f t="shared" si="3"/>
        <v>10.224</v>
      </c>
      <c r="K26">
        <f t="shared" si="3"/>
        <v>9.4719999999999995</v>
      </c>
      <c r="L26">
        <f t="shared" si="3"/>
        <v>8.8000000000000007</v>
      </c>
      <c r="M26">
        <f t="shared" si="3"/>
        <v>8.1920000000000002</v>
      </c>
      <c r="N26">
        <f t="shared" si="3"/>
        <v>7.6360000000000001</v>
      </c>
      <c r="O26">
        <f t="shared" si="3"/>
        <v>7.1319999999999997</v>
      </c>
      <c r="P26">
        <f t="shared" si="3"/>
        <v>6.6680000000000001</v>
      </c>
      <c r="Q26">
        <f t="shared" si="3"/>
        <v>6.24</v>
      </c>
      <c r="R26">
        <f t="shared" si="3"/>
        <v>5.8479999999999999</v>
      </c>
      <c r="S26">
        <f t="shared" si="3"/>
        <v>5.48</v>
      </c>
      <c r="T26">
        <f t="shared" si="3"/>
        <v>5.1440000000000001</v>
      </c>
      <c r="U26">
        <f t="shared" si="3"/>
        <v>4.8280000000000003</v>
      </c>
      <c r="V26">
        <f t="shared" si="3"/>
        <v>4.532</v>
      </c>
      <c r="W26">
        <f t="shared" si="3"/>
        <v>4.26</v>
      </c>
      <c r="X26">
        <f t="shared" si="3"/>
        <v>4</v>
      </c>
      <c r="Y26">
        <f t="shared" si="3"/>
        <v>3.7559999999999998</v>
      </c>
      <c r="Z26">
        <f t="shared" si="3"/>
        <v>3.528</v>
      </c>
      <c r="AA26">
        <f t="shared" si="3"/>
        <v>3.3159999999999998</v>
      </c>
      <c r="AB26">
        <f t="shared" si="3"/>
        <v>3.1120000000000001</v>
      </c>
      <c r="AC26">
        <f t="shared" si="3"/>
        <v>2.92</v>
      </c>
      <c r="AD26">
        <f t="shared" si="3"/>
        <v>2.7360000000000002</v>
      </c>
      <c r="AE26">
        <f t="shared" si="3"/>
        <v>2.5640000000000001</v>
      </c>
      <c r="AF26">
        <f t="shared" si="3"/>
        <v>2.4</v>
      </c>
      <c r="AG26">
        <f t="shared" si="3"/>
        <v>2.2440000000000002</v>
      </c>
      <c r="AH26">
        <f t="shared" si="3"/>
        <v>2.0960000000000001</v>
      </c>
      <c r="AI26">
        <f t="shared" si="3"/>
        <v>1.952</v>
      </c>
      <c r="AJ26">
        <f t="shared" si="3"/>
        <v>1.82</v>
      </c>
      <c r="AK26">
        <f t="shared" si="3"/>
        <v>1.6879999999999999</v>
      </c>
      <c r="AL26">
        <f t="shared" si="3"/>
        <v>1.5640000000000001</v>
      </c>
      <c r="AM26">
        <f t="shared" si="3"/>
        <v>1.448</v>
      </c>
      <c r="AN26">
        <f t="shared" si="3"/>
        <v>1.3320000000000001</v>
      </c>
      <c r="AO26">
        <f t="shared" si="3"/>
        <v>1.224</v>
      </c>
      <c r="AP26">
        <f t="shared" si="3"/>
        <v>1.1200000000000001</v>
      </c>
      <c r="AQ26">
        <f t="shared" si="3"/>
        <v>1.02</v>
      </c>
      <c r="AR26">
        <f t="shared" si="3"/>
        <v>0.92400000000000004</v>
      </c>
      <c r="AS26">
        <f t="shared" si="3"/>
        <v>0.83199999999999996</v>
      </c>
      <c r="AT26">
        <f t="shared" si="3"/>
        <v>0.74</v>
      </c>
      <c r="AU26">
        <f t="shared" si="3"/>
        <v>0.65600000000000003</v>
      </c>
      <c r="AV26">
        <f t="shared" si="3"/>
        <v>0.57199999999999995</v>
      </c>
      <c r="AW26">
        <f t="shared" si="3"/>
        <v>0.49199999999999999</v>
      </c>
      <c r="AX26">
        <f t="shared" si="3"/>
        <v>0.41199999999999998</v>
      </c>
      <c r="AY26">
        <f t="shared" si="3"/>
        <v>0.34</v>
      </c>
      <c r="AZ26">
        <f t="shared" si="3"/>
        <v>0.26800000000000002</v>
      </c>
    </row>
    <row r="27" spans="1:52" x14ac:dyDescent="0.2">
      <c r="A27" t="s">
        <v>4</v>
      </c>
      <c r="B27">
        <v>64</v>
      </c>
      <c r="C27">
        <v>64</v>
      </c>
      <c r="D27">
        <v>64</v>
      </c>
      <c r="E27">
        <v>64</v>
      </c>
      <c r="F27">
        <v>64</v>
      </c>
      <c r="G27">
        <v>64</v>
      </c>
      <c r="H27">
        <v>64</v>
      </c>
      <c r="I27">
        <v>64</v>
      </c>
      <c r="J27">
        <v>64</v>
      </c>
      <c r="K27">
        <v>64</v>
      </c>
      <c r="L27">
        <v>64</v>
      </c>
      <c r="M27">
        <v>64</v>
      </c>
      <c r="N27">
        <v>64</v>
      </c>
      <c r="O27">
        <v>64</v>
      </c>
      <c r="P27">
        <v>64</v>
      </c>
      <c r="Q27">
        <v>64</v>
      </c>
      <c r="R27">
        <v>64</v>
      </c>
      <c r="S27">
        <v>64</v>
      </c>
      <c r="T27">
        <v>64</v>
      </c>
      <c r="U27">
        <v>64</v>
      </c>
      <c r="V27">
        <v>64</v>
      </c>
      <c r="W27">
        <v>64</v>
      </c>
      <c r="X27">
        <v>64</v>
      </c>
      <c r="Y27">
        <v>64</v>
      </c>
      <c r="Z27">
        <v>64</v>
      </c>
      <c r="AA27">
        <v>64</v>
      </c>
      <c r="AB27">
        <v>64</v>
      </c>
      <c r="AC27">
        <v>64</v>
      </c>
      <c r="AD27">
        <v>64</v>
      </c>
      <c r="AE27">
        <v>64</v>
      </c>
      <c r="AF27">
        <v>64</v>
      </c>
      <c r="AG27">
        <v>64</v>
      </c>
      <c r="AH27">
        <v>64</v>
      </c>
    </row>
    <row r="28" spans="1:52" x14ac:dyDescent="0.2">
      <c r="A28" t="s">
        <v>9</v>
      </c>
      <c r="B28">
        <v>4.2240000000000002</v>
      </c>
      <c r="C28">
        <v>3.5710000000000002</v>
      </c>
      <c r="D28">
        <v>3</v>
      </c>
      <c r="E28">
        <v>2.556</v>
      </c>
      <c r="F28">
        <v>2.16</v>
      </c>
      <c r="G28">
        <v>1.8440000000000001</v>
      </c>
      <c r="H28">
        <v>1.56</v>
      </c>
      <c r="I28">
        <v>1.327</v>
      </c>
      <c r="J28">
        <v>1.1160000000000001</v>
      </c>
      <c r="K28">
        <v>0.93899999999999995</v>
      </c>
      <c r="L28">
        <v>0.77800000000000002</v>
      </c>
      <c r="M28">
        <v>0.64100000000000001</v>
      </c>
      <c r="N28">
        <v>0.51500000000000001</v>
      </c>
      <c r="O28">
        <v>0.40699999999999997</v>
      </c>
      <c r="P28">
        <v>0.30599999999999999</v>
      </c>
      <c r="Q28">
        <v>0.219</v>
      </c>
      <c r="R28">
        <v>0.13800000000000001</v>
      </c>
      <c r="S28">
        <v>6.7000000000000004E-2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32" spans="1:52" x14ac:dyDescent="0.2">
      <c r="Q32">
        <v>5.4</v>
      </c>
    </row>
    <row r="33" spans="17:17" x14ac:dyDescent="0.2">
      <c r="Q33">
        <v>4.8179999999999996</v>
      </c>
    </row>
    <row r="34" spans="17:17" x14ac:dyDescent="0.2">
      <c r="Q34">
        <v>4.3330000000000002</v>
      </c>
    </row>
    <row r="35" spans="17:17" x14ac:dyDescent="0.2">
      <c r="Q35">
        <v>3.923</v>
      </c>
    </row>
    <row r="36" spans="17:17" x14ac:dyDescent="0.2">
      <c r="Q36">
        <v>3.5710000000000002</v>
      </c>
    </row>
    <row r="37" spans="17:17" x14ac:dyDescent="0.2">
      <c r="Q37">
        <v>3.2669999999999999</v>
      </c>
    </row>
    <row r="38" spans="17:17" x14ac:dyDescent="0.2">
      <c r="Q38">
        <v>3</v>
      </c>
    </row>
    <row r="39" spans="17:17" x14ac:dyDescent="0.2">
      <c r="Q39">
        <v>2.7650000000000001</v>
      </c>
    </row>
    <row r="40" spans="17:17" x14ac:dyDescent="0.2">
      <c r="Q40">
        <v>2.556</v>
      </c>
    </row>
    <row r="41" spans="17:17" x14ac:dyDescent="0.2">
      <c r="Q41">
        <v>2.3679999999999999</v>
      </c>
    </row>
    <row r="42" spans="17:17" x14ac:dyDescent="0.2">
      <c r="Q42">
        <v>2.2000000000000002</v>
      </c>
    </row>
    <row r="43" spans="17:17" x14ac:dyDescent="0.2">
      <c r="Q43">
        <v>2.048</v>
      </c>
    </row>
    <row r="44" spans="17:17" x14ac:dyDescent="0.2">
      <c r="Q44">
        <v>1.909</v>
      </c>
    </row>
    <row r="45" spans="17:17" x14ac:dyDescent="0.2">
      <c r="Q45">
        <v>1.7829999999999999</v>
      </c>
    </row>
    <row r="46" spans="17:17" x14ac:dyDescent="0.2">
      <c r="Q46">
        <v>1.667</v>
      </c>
    </row>
    <row r="47" spans="17:17" x14ac:dyDescent="0.2">
      <c r="Q47">
        <v>1.56</v>
      </c>
    </row>
    <row r="48" spans="17:17" x14ac:dyDescent="0.2">
      <c r="Q48">
        <v>1.462</v>
      </c>
    </row>
    <row r="49" spans="17:17" x14ac:dyDescent="0.2">
      <c r="Q49">
        <v>1.37</v>
      </c>
    </row>
    <row r="50" spans="17:17" x14ac:dyDescent="0.2">
      <c r="Q50">
        <v>1.286</v>
      </c>
    </row>
    <row r="51" spans="17:17" x14ac:dyDescent="0.2">
      <c r="Q51">
        <v>1.2070000000000001</v>
      </c>
    </row>
    <row r="52" spans="17:17" x14ac:dyDescent="0.2">
      <c r="Q52">
        <v>1.133</v>
      </c>
    </row>
    <row r="53" spans="17:17" x14ac:dyDescent="0.2">
      <c r="Q53">
        <v>1.0649999999999999</v>
      </c>
    </row>
    <row r="54" spans="17:17" x14ac:dyDescent="0.2">
      <c r="Q54">
        <v>1</v>
      </c>
    </row>
    <row r="55" spans="17:17" x14ac:dyDescent="0.2">
      <c r="Q55">
        <v>0.93899999999999995</v>
      </c>
    </row>
    <row r="56" spans="17:17" x14ac:dyDescent="0.2">
      <c r="Q56">
        <v>0.88200000000000001</v>
      </c>
    </row>
    <row r="57" spans="17:17" x14ac:dyDescent="0.2">
      <c r="Q57">
        <v>0.82899999999999996</v>
      </c>
    </row>
    <row r="58" spans="17:17" x14ac:dyDescent="0.2">
      <c r="Q58">
        <v>0.77800000000000002</v>
      </c>
    </row>
    <row r="59" spans="17:17" x14ac:dyDescent="0.2">
      <c r="Q59">
        <v>0.73</v>
      </c>
    </row>
    <row r="60" spans="17:17" x14ac:dyDescent="0.2">
      <c r="Q60">
        <v>0.68400000000000005</v>
      </c>
    </row>
    <row r="61" spans="17:17" x14ac:dyDescent="0.2">
      <c r="Q61">
        <v>0.64100000000000001</v>
      </c>
    </row>
    <row r="62" spans="17:17" x14ac:dyDescent="0.2">
      <c r="Q62">
        <v>0.6</v>
      </c>
    </row>
    <row r="63" spans="17:17" x14ac:dyDescent="0.2">
      <c r="Q63">
        <v>0.56100000000000005</v>
      </c>
    </row>
    <row r="64" spans="17:17" x14ac:dyDescent="0.2">
      <c r="Q64">
        <v>0.52400000000000002</v>
      </c>
    </row>
    <row r="65" spans="17:17" x14ac:dyDescent="0.2">
      <c r="Q65">
        <v>0.48799999999999999</v>
      </c>
    </row>
    <row r="66" spans="17:17" x14ac:dyDescent="0.2">
      <c r="Q66">
        <v>0.45500000000000002</v>
      </c>
    </row>
    <row r="67" spans="17:17" x14ac:dyDescent="0.2">
      <c r="Q67">
        <v>0.42199999999999999</v>
      </c>
    </row>
    <row r="68" spans="17:17" x14ac:dyDescent="0.2">
      <c r="Q68">
        <v>0.39100000000000001</v>
      </c>
    </row>
    <row r="69" spans="17:17" x14ac:dyDescent="0.2">
      <c r="Q69">
        <v>0.36199999999999999</v>
      </c>
    </row>
    <row r="70" spans="17:17" x14ac:dyDescent="0.2">
      <c r="Q70">
        <v>0.33300000000000002</v>
      </c>
    </row>
    <row r="71" spans="17:17" x14ac:dyDescent="0.2">
      <c r="Q71">
        <v>0.30599999999999999</v>
      </c>
    </row>
    <row r="72" spans="17:17" x14ac:dyDescent="0.2">
      <c r="Q72">
        <v>0.28000000000000003</v>
      </c>
    </row>
    <row r="73" spans="17:17" x14ac:dyDescent="0.2">
      <c r="Q73">
        <v>0.255</v>
      </c>
    </row>
    <row r="74" spans="17:17" x14ac:dyDescent="0.2">
      <c r="Q74">
        <v>0.23100000000000001</v>
      </c>
    </row>
    <row r="75" spans="17:17" x14ac:dyDescent="0.2">
      <c r="Q75">
        <v>0.20799999999999999</v>
      </c>
    </row>
    <row r="76" spans="17:17" x14ac:dyDescent="0.2">
      <c r="Q76">
        <v>0.185</v>
      </c>
    </row>
    <row r="77" spans="17:17" x14ac:dyDescent="0.2">
      <c r="Q77">
        <v>0.16400000000000001</v>
      </c>
    </row>
    <row r="78" spans="17:17" x14ac:dyDescent="0.2">
      <c r="Q78">
        <v>0.14299999999999999</v>
      </c>
    </row>
    <row r="79" spans="17:17" x14ac:dyDescent="0.2">
      <c r="Q79">
        <v>0.123</v>
      </c>
    </row>
    <row r="80" spans="17:17" x14ac:dyDescent="0.2">
      <c r="Q80">
        <v>0.10299999999999999</v>
      </c>
    </row>
    <row r="81" spans="17:17" x14ac:dyDescent="0.2">
      <c r="Q81">
        <v>8.5000000000000006E-2</v>
      </c>
    </row>
    <row r="82" spans="17:17" x14ac:dyDescent="0.2">
      <c r="Q82">
        <v>6.7000000000000004E-2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FB35-81CE-4F9E-AEED-39FF20C76DFF}">
  <dimension ref="A1:AZ82"/>
  <sheetViews>
    <sheetView workbookViewId="0">
      <selection activeCell="B9" sqref="B9:AA14"/>
    </sheetView>
  </sheetViews>
  <sheetFormatPr defaultRowHeight="14.25" x14ac:dyDescent="0.2"/>
  <cols>
    <col min="1" max="1" width="11.5" customWidth="1"/>
  </cols>
  <sheetData>
    <row r="1" spans="1:40" x14ac:dyDescent="0.2">
      <c r="B1" t="s">
        <v>0</v>
      </c>
    </row>
    <row r="2" spans="1:40" x14ac:dyDescent="0.2">
      <c r="A2" t="s">
        <v>8</v>
      </c>
      <c r="B2">
        <v>71</v>
      </c>
      <c r="C2">
        <v>72</v>
      </c>
      <c r="D2">
        <v>73</v>
      </c>
      <c r="E2">
        <v>74</v>
      </c>
      <c r="F2">
        <v>75</v>
      </c>
      <c r="G2">
        <v>76</v>
      </c>
      <c r="H2">
        <v>77</v>
      </c>
      <c r="I2">
        <v>78</v>
      </c>
      <c r="J2">
        <v>79</v>
      </c>
      <c r="K2">
        <v>80</v>
      </c>
    </row>
    <row r="3" spans="1:40" x14ac:dyDescent="0.2">
      <c r="A3" t="s">
        <v>1</v>
      </c>
      <c r="B3">
        <v>11.034000000000001</v>
      </c>
      <c r="C3">
        <v>8.3810000000000002</v>
      </c>
      <c r="D3">
        <v>6.4</v>
      </c>
      <c r="E3">
        <v>4.9329999999999998</v>
      </c>
      <c r="F3">
        <v>3.84</v>
      </c>
      <c r="G3">
        <v>2.9540000000000002</v>
      </c>
      <c r="H3">
        <v>2.29</v>
      </c>
      <c r="I3">
        <v>1.7150000000000001</v>
      </c>
      <c r="J3">
        <v>1.2829999999999999</v>
      </c>
      <c r="K3">
        <v>0.88900000000000001</v>
      </c>
    </row>
    <row r="4" spans="1:40" x14ac:dyDescent="0.2">
      <c r="A4" t="s">
        <v>2</v>
      </c>
      <c r="B4">
        <v>11.598000000000001</v>
      </c>
      <c r="C4">
        <v>8.8569999999999993</v>
      </c>
      <c r="D4">
        <v>6.9939999999999998</v>
      </c>
      <c r="E4">
        <v>5.66</v>
      </c>
      <c r="F4">
        <v>4.6630000000000003</v>
      </c>
      <c r="G4">
        <v>3.8889999999999998</v>
      </c>
      <c r="H4">
        <v>3.2719999999999998</v>
      </c>
      <c r="I4">
        <v>2.7690000000000001</v>
      </c>
      <c r="J4">
        <v>2.35</v>
      </c>
      <c r="K4">
        <v>1.996</v>
      </c>
    </row>
    <row r="5" spans="1:40" x14ac:dyDescent="0.2">
      <c r="A5" t="s">
        <v>3</v>
      </c>
      <c r="B5">
        <v>53.465000000000003</v>
      </c>
      <c r="C5">
        <v>38.856999999999999</v>
      </c>
      <c r="D5">
        <v>30.062000000000001</v>
      </c>
      <c r="E5">
        <v>24.306000000000001</v>
      </c>
      <c r="F5">
        <v>20.285</v>
      </c>
      <c r="G5">
        <v>17.332999999999998</v>
      </c>
      <c r="H5">
        <v>15.082000000000001</v>
      </c>
      <c r="I5">
        <v>13.311999999999999</v>
      </c>
      <c r="J5">
        <v>11.885999999999999</v>
      </c>
      <c r="K5">
        <v>10.714</v>
      </c>
    </row>
    <row r="6" spans="1:40" x14ac:dyDescent="0.2">
      <c r="A6" t="s">
        <v>4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</row>
    <row r="7" spans="1:40" x14ac:dyDescent="0.2">
      <c r="A7" t="s">
        <v>9</v>
      </c>
      <c r="B7">
        <v>11.034000000000001</v>
      </c>
      <c r="C7">
        <v>8.3810000000000002</v>
      </c>
      <c r="D7">
        <v>6.4</v>
      </c>
      <c r="E7">
        <v>4.9329999999999998</v>
      </c>
      <c r="F7">
        <v>3.84</v>
      </c>
      <c r="G7">
        <v>2.9540000000000002</v>
      </c>
      <c r="H7">
        <v>2.29</v>
      </c>
      <c r="I7">
        <v>1.7150000000000001</v>
      </c>
      <c r="J7">
        <v>1.2829999999999999</v>
      </c>
      <c r="K7">
        <v>0.88900000000000001</v>
      </c>
    </row>
    <row r="8" spans="1:40" x14ac:dyDescent="0.2">
      <c r="B8" t="s">
        <v>5</v>
      </c>
    </row>
    <row r="9" spans="1:40" x14ac:dyDescent="0.2">
      <c r="A9" t="s">
        <v>8</v>
      </c>
      <c r="B9">
        <v>135</v>
      </c>
      <c r="C9">
        <v>136</v>
      </c>
      <c r="D9">
        <v>137</v>
      </c>
      <c r="E9">
        <v>138</v>
      </c>
      <c r="F9">
        <v>139</v>
      </c>
      <c r="G9">
        <v>140</v>
      </c>
      <c r="H9">
        <v>141</v>
      </c>
      <c r="I9">
        <v>142</v>
      </c>
      <c r="J9">
        <v>143</v>
      </c>
      <c r="K9">
        <v>144</v>
      </c>
      <c r="L9">
        <v>145</v>
      </c>
      <c r="M9">
        <v>146</v>
      </c>
      <c r="N9">
        <v>147</v>
      </c>
      <c r="O9">
        <v>148</v>
      </c>
      <c r="P9">
        <v>149</v>
      </c>
      <c r="Q9">
        <v>150</v>
      </c>
      <c r="R9">
        <v>151</v>
      </c>
      <c r="S9">
        <v>152</v>
      </c>
      <c r="T9">
        <v>153</v>
      </c>
      <c r="U9">
        <v>154</v>
      </c>
      <c r="V9">
        <v>155</v>
      </c>
      <c r="W9">
        <v>156</v>
      </c>
      <c r="X9">
        <v>157</v>
      </c>
      <c r="Y9">
        <v>158</v>
      </c>
      <c r="Z9">
        <v>159</v>
      </c>
      <c r="AA9">
        <v>160</v>
      </c>
    </row>
    <row r="10" spans="1:40" x14ac:dyDescent="0.2">
      <c r="A10" t="s">
        <v>1</v>
      </c>
      <c r="B10">
        <v>23.489000000000001</v>
      </c>
      <c r="C10">
        <v>18.393999999999998</v>
      </c>
      <c r="D10">
        <v>14.413</v>
      </c>
      <c r="E10">
        <v>11.603</v>
      </c>
      <c r="F10">
        <v>9.4</v>
      </c>
      <c r="G10">
        <v>7.7080000000000002</v>
      </c>
      <c r="H10">
        <v>6.367</v>
      </c>
      <c r="I10">
        <v>5.274</v>
      </c>
      <c r="J10">
        <v>4.399</v>
      </c>
      <c r="K10">
        <v>3.6539999999999999</v>
      </c>
      <c r="L10">
        <v>3.052</v>
      </c>
      <c r="M10">
        <v>2.52</v>
      </c>
      <c r="N10">
        <v>2.089</v>
      </c>
      <c r="O10">
        <v>1.6970000000000001</v>
      </c>
      <c r="P10">
        <v>1.3779999999999999</v>
      </c>
      <c r="Q10">
        <v>1.081</v>
      </c>
      <c r="R10">
        <v>0.89300000000000002</v>
      </c>
      <c r="S10">
        <v>0.81200000000000006</v>
      </c>
      <c r="T10">
        <v>0.749</v>
      </c>
      <c r="U10">
        <v>0.68600000000000005</v>
      </c>
      <c r="V10">
        <v>0.63700000000000001</v>
      </c>
      <c r="W10">
        <v>0.58599999999999997</v>
      </c>
      <c r="X10">
        <v>0.54700000000000004</v>
      </c>
      <c r="Y10">
        <v>0.50600000000000001</v>
      </c>
      <c r="Z10">
        <v>0.47499999999999998</v>
      </c>
      <c r="AA10">
        <v>0.441</v>
      </c>
    </row>
    <row r="11" spans="1:40" x14ac:dyDescent="0.2">
      <c r="A11" t="s">
        <v>2</v>
      </c>
      <c r="B11">
        <v>24.062999999999999</v>
      </c>
      <c r="C11">
        <v>18.882000000000001</v>
      </c>
      <c r="D11">
        <v>15.342000000000001</v>
      </c>
      <c r="E11">
        <v>12.803000000000001</v>
      </c>
      <c r="F11">
        <v>10.9</v>
      </c>
      <c r="G11">
        <v>9.4250000000000007</v>
      </c>
      <c r="H11">
        <v>8.2490000000000006</v>
      </c>
      <c r="I11">
        <v>7.29</v>
      </c>
      <c r="J11">
        <v>6.4930000000000003</v>
      </c>
      <c r="K11">
        <v>5.82</v>
      </c>
      <c r="L11">
        <v>5.2439999999999998</v>
      </c>
      <c r="M11">
        <v>4.7469999999999999</v>
      </c>
      <c r="N11">
        <v>4.3120000000000003</v>
      </c>
      <c r="O11">
        <v>3.9289999999999998</v>
      </c>
      <c r="P11">
        <v>3.589</v>
      </c>
      <c r="Q11">
        <v>3.2850000000000001</v>
      </c>
      <c r="R11">
        <v>3.012</v>
      </c>
      <c r="S11">
        <v>2.7650000000000001</v>
      </c>
      <c r="T11">
        <v>2.54</v>
      </c>
      <c r="U11">
        <v>2.335</v>
      </c>
      <c r="V11">
        <v>2.1469999999999998</v>
      </c>
      <c r="W11">
        <v>1.9750000000000001</v>
      </c>
      <c r="X11">
        <v>1.8149999999999999</v>
      </c>
      <c r="Y11">
        <v>1.667</v>
      </c>
      <c r="Z11">
        <v>1.53</v>
      </c>
      <c r="AA11">
        <v>1.403</v>
      </c>
    </row>
    <row r="12" spans="1:40" x14ac:dyDescent="0.2">
      <c r="A12" t="s">
        <v>3</v>
      </c>
      <c r="B12">
        <v>107.992</v>
      </c>
      <c r="C12">
        <v>78.866</v>
      </c>
      <c r="D12">
        <v>61.302999999999997</v>
      </c>
      <c r="E12">
        <v>49.795999999999999</v>
      </c>
      <c r="F12">
        <v>41.752000000000002</v>
      </c>
      <c r="G12">
        <v>35.843000000000004</v>
      </c>
      <c r="H12">
        <v>31.332999999999998</v>
      </c>
      <c r="I12">
        <v>27.785</v>
      </c>
      <c r="J12">
        <v>24.925999999999998</v>
      </c>
      <c r="K12">
        <v>22.574999999999999</v>
      </c>
      <c r="L12">
        <v>20.608000000000001</v>
      </c>
      <c r="M12">
        <v>18.940999999999999</v>
      </c>
      <c r="N12">
        <v>17.510000000000002</v>
      </c>
      <c r="O12">
        <v>16.268000000000001</v>
      </c>
      <c r="P12">
        <v>15.18</v>
      </c>
      <c r="Q12">
        <v>14.221</v>
      </c>
      <c r="R12">
        <v>13.368</v>
      </c>
      <c r="S12">
        <v>12.603999999999999</v>
      </c>
      <c r="T12">
        <v>11.917999999999999</v>
      </c>
      <c r="U12">
        <v>11.295999999999999</v>
      </c>
      <c r="V12">
        <v>10.731999999999999</v>
      </c>
      <c r="W12">
        <v>10.215999999999999</v>
      </c>
      <c r="X12">
        <v>9.7439999999999998</v>
      </c>
      <c r="Y12">
        <v>9.31</v>
      </c>
      <c r="Z12">
        <v>8.9090000000000007</v>
      </c>
      <c r="AA12">
        <v>8.5380000000000003</v>
      </c>
    </row>
    <row r="13" spans="1:40" x14ac:dyDescent="0.2">
      <c r="A13" t="s">
        <v>4</v>
      </c>
      <c r="B13">
        <v>32</v>
      </c>
      <c r="C13">
        <v>32</v>
      </c>
      <c r="D13">
        <v>32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32</v>
      </c>
      <c r="K13">
        <v>32</v>
      </c>
      <c r="L13">
        <v>32</v>
      </c>
      <c r="M13">
        <v>32</v>
      </c>
      <c r="N13">
        <v>32</v>
      </c>
      <c r="O13">
        <v>32</v>
      </c>
      <c r="P13">
        <v>32</v>
      </c>
      <c r="Q13">
        <v>32</v>
      </c>
      <c r="R13">
        <v>32</v>
      </c>
      <c r="S13">
        <v>32</v>
      </c>
      <c r="T13">
        <v>32</v>
      </c>
      <c r="U13">
        <v>32</v>
      </c>
      <c r="V13">
        <v>32</v>
      </c>
      <c r="W13">
        <v>32</v>
      </c>
      <c r="X13">
        <v>32</v>
      </c>
      <c r="Y13">
        <v>32</v>
      </c>
      <c r="Z13">
        <v>32</v>
      </c>
      <c r="AA13">
        <v>32</v>
      </c>
    </row>
    <row r="14" spans="1:40" x14ac:dyDescent="0.2">
      <c r="A14" t="s">
        <v>9</v>
      </c>
      <c r="B14">
        <v>23.489000000000001</v>
      </c>
      <c r="C14">
        <v>18.393999999999998</v>
      </c>
      <c r="D14">
        <v>14.413</v>
      </c>
      <c r="E14">
        <v>11.603</v>
      </c>
      <c r="F14">
        <v>9.4</v>
      </c>
      <c r="G14">
        <v>7.7080000000000002</v>
      </c>
      <c r="H14">
        <v>6.367</v>
      </c>
      <c r="I14">
        <v>5.274</v>
      </c>
      <c r="J14">
        <v>4.399</v>
      </c>
      <c r="K14">
        <v>3.6539999999999999</v>
      </c>
      <c r="L14">
        <v>3.052</v>
      </c>
      <c r="M14">
        <v>2.52</v>
      </c>
      <c r="N14">
        <v>2.089</v>
      </c>
      <c r="O14">
        <v>1.6970000000000001</v>
      </c>
      <c r="P14">
        <v>1.3779999999999999</v>
      </c>
      <c r="Q14">
        <v>1.081</v>
      </c>
      <c r="R14">
        <v>0.89300000000000002</v>
      </c>
      <c r="S14">
        <v>0.81200000000000006</v>
      </c>
      <c r="T14">
        <v>0.749</v>
      </c>
      <c r="U14">
        <v>0.68600000000000005</v>
      </c>
      <c r="V14">
        <v>0.63700000000000001</v>
      </c>
      <c r="W14">
        <v>0.58599999999999997</v>
      </c>
      <c r="X14">
        <v>0.54700000000000004</v>
      </c>
      <c r="Y14">
        <v>0.50600000000000001</v>
      </c>
      <c r="Z14">
        <v>0.47499999999999998</v>
      </c>
      <c r="AA14">
        <v>0.441</v>
      </c>
    </row>
    <row r="15" spans="1:40" x14ac:dyDescent="0.2">
      <c r="B15" t="s">
        <v>6</v>
      </c>
    </row>
    <row r="16" spans="1:40" x14ac:dyDescent="0.2">
      <c r="A16" t="s">
        <v>8</v>
      </c>
      <c r="B16">
        <v>202</v>
      </c>
      <c r="C16">
        <v>203</v>
      </c>
      <c r="D16">
        <v>204</v>
      </c>
      <c r="E16">
        <v>205</v>
      </c>
      <c r="F16">
        <v>206</v>
      </c>
      <c r="G16">
        <v>207</v>
      </c>
      <c r="H16">
        <v>208</v>
      </c>
      <c r="I16">
        <v>209</v>
      </c>
      <c r="J16">
        <v>210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216</v>
      </c>
      <c r="Q16">
        <v>217</v>
      </c>
      <c r="R16">
        <v>218</v>
      </c>
      <c r="S16">
        <v>219</v>
      </c>
      <c r="T16">
        <v>220</v>
      </c>
      <c r="U16">
        <v>221</v>
      </c>
      <c r="V16">
        <v>222</v>
      </c>
      <c r="W16">
        <v>223</v>
      </c>
      <c r="X16">
        <v>224</v>
      </c>
      <c r="Y16">
        <v>225</v>
      </c>
      <c r="Z16">
        <v>226</v>
      </c>
      <c r="AA16">
        <v>227</v>
      </c>
      <c r="AB16">
        <v>228</v>
      </c>
      <c r="AC16">
        <v>229</v>
      </c>
      <c r="AD16">
        <v>230</v>
      </c>
      <c r="AE16">
        <v>231</v>
      </c>
      <c r="AF16">
        <v>232</v>
      </c>
      <c r="AG16">
        <v>233</v>
      </c>
      <c r="AH16">
        <v>234</v>
      </c>
      <c r="AI16">
        <v>235</v>
      </c>
      <c r="AJ16">
        <v>236</v>
      </c>
      <c r="AK16">
        <v>237</v>
      </c>
      <c r="AL16">
        <v>238</v>
      </c>
      <c r="AM16">
        <v>239</v>
      </c>
      <c r="AN16">
        <v>240</v>
      </c>
    </row>
    <row r="17" spans="1:52" x14ac:dyDescent="0.2">
      <c r="A17" t="s">
        <v>1</v>
      </c>
      <c r="B17">
        <v>18.263000000000002</v>
      </c>
      <c r="C17">
        <v>14.951000000000001</v>
      </c>
      <c r="D17">
        <v>12.454000000000001</v>
      </c>
      <c r="E17">
        <v>10.435</v>
      </c>
      <c r="F17">
        <v>8.8239999999999998</v>
      </c>
      <c r="G17">
        <v>7.5060000000000002</v>
      </c>
      <c r="H17">
        <v>6.4080000000000004</v>
      </c>
      <c r="I17">
        <v>5.5010000000000003</v>
      </c>
      <c r="J17">
        <v>4.72</v>
      </c>
      <c r="K17">
        <v>4.069</v>
      </c>
      <c r="L17">
        <v>3.4940000000000002</v>
      </c>
      <c r="M17">
        <v>3.012</v>
      </c>
      <c r="N17">
        <v>2.5760000000000001</v>
      </c>
      <c r="O17">
        <v>2.2090000000000001</v>
      </c>
      <c r="P17">
        <v>1.871</v>
      </c>
      <c r="Q17">
        <v>1.585</v>
      </c>
      <c r="R17">
        <v>1.3169999999999999</v>
      </c>
      <c r="S17">
        <v>1.091</v>
      </c>
      <c r="T17">
        <v>0.91300000000000003</v>
      </c>
      <c r="U17">
        <v>0.85199999999999998</v>
      </c>
      <c r="V17">
        <v>0.79100000000000004</v>
      </c>
      <c r="W17">
        <v>0.74099999999999999</v>
      </c>
      <c r="X17">
        <v>0.69099999999999995</v>
      </c>
      <c r="Y17">
        <v>0.65</v>
      </c>
      <c r="Z17">
        <v>0.60899999999999999</v>
      </c>
      <c r="AA17">
        <v>0.57499999999999996</v>
      </c>
      <c r="AB17">
        <v>0.54</v>
      </c>
      <c r="AC17">
        <v>0.51100000000000001</v>
      </c>
      <c r="AD17">
        <v>0.48199999999999998</v>
      </c>
      <c r="AE17">
        <v>0.45800000000000002</v>
      </c>
      <c r="AF17">
        <v>0.432</v>
      </c>
      <c r="AG17">
        <v>0.41199999999999998</v>
      </c>
      <c r="AH17">
        <v>0.39</v>
      </c>
      <c r="AI17">
        <v>0.372</v>
      </c>
      <c r="AJ17">
        <v>0.35299999999999998</v>
      </c>
      <c r="AK17">
        <v>0.33800000000000002</v>
      </c>
      <c r="AL17">
        <v>0.32100000000000001</v>
      </c>
      <c r="AM17">
        <v>0.308</v>
      </c>
      <c r="AN17">
        <v>0.29299999999999998</v>
      </c>
    </row>
    <row r="18" spans="1:52" x14ac:dyDescent="0.2">
      <c r="A18" t="s">
        <v>2</v>
      </c>
      <c r="B18">
        <v>19.923999999999999</v>
      </c>
      <c r="C18">
        <v>17.116</v>
      </c>
      <c r="D18">
        <v>14.936999999999999</v>
      </c>
      <c r="E18">
        <v>13.2</v>
      </c>
      <c r="F18">
        <v>11.782999999999999</v>
      </c>
      <c r="G18">
        <v>10.606</v>
      </c>
      <c r="H18">
        <v>9.6129999999999995</v>
      </c>
      <c r="I18">
        <v>8.7629999999999999</v>
      </c>
      <c r="J18">
        <v>8.0289999999999999</v>
      </c>
      <c r="K18">
        <v>7.3869999999999996</v>
      </c>
      <c r="L18">
        <v>6.8220000000000001</v>
      </c>
      <c r="M18">
        <v>6.32</v>
      </c>
      <c r="N18">
        <v>5.8719999999999999</v>
      </c>
      <c r="O18">
        <v>5.4690000000000003</v>
      </c>
      <c r="P18">
        <v>5.1050000000000004</v>
      </c>
      <c r="Q18">
        <v>4.7750000000000004</v>
      </c>
      <c r="R18">
        <v>4.4729999999999999</v>
      </c>
      <c r="S18">
        <v>4.1970000000000001</v>
      </c>
      <c r="T18">
        <v>3.9420000000000002</v>
      </c>
      <c r="U18">
        <v>3.7080000000000002</v>
      </c>
      <c r="V18">
        <v>3.4910000000000001</v>
      </c>
      <c r="W18">
        <v>3.29</v>
      </c>
      <c r="X18">
        <v>3.1019999999999999</v>
      </c>
      <c r="Y18">
        <v>2.927</v>
      </c>
      <c r="Z18">
        <v>2.7629999999999999</v>
      </c>
      <c r="AA18">
        <v>2.61</v>
      </c>
      <c r="AB18">
        <v>2.4660000000000002</v>
      </c>
      <c r="AC18">
        <v>2.33</v>
      </c>
      <c r="AD18">
        <v>2.202</v>
      </c>
      <c r="AE18">
        <v>2.0819999999999999</v>
      </c>
      <c r="AF18">
        <v>1.9670000000000001</v>
      </c>
      <c r="AG18">
        <v>1.859</v>
      </c>
      <c r="AH18">
        <v>1.756</v>
      </c>
      <c r="AI18">
        <v>1.659</v>
      </c>
      <c r="AJ18">
        <v>1.5660000000000001</v>
      </c>
      <c r="AK18">
        <v>1.4770000000000001</v>
      </c>
      <c r="AL18">
        <v>1.393</v>
      </c>
      <c r="AM18">
        <v>1.3120000000000001</v>
      </c>
      <c r="AN18">
        <v>1.2350000000000001</v>
      </c>
    </row>
    <row r="19" spans="1:52" x14ac:dyDescent="0.2">
      <c r="A19" t="s">
        <v>3</v>
      </c>
      <c r="B19">
        <v>75.281000000000006</v>
      </c>
      <c r="C19">
        <v>63.213000000000001</v>
      </c>
      <c r="D19">
        <v>54.345999999999997</v>
      </c>
      <c r="E19">
        <v>47.576999999999998</v>
      </c>
      <c r="F19">
        <v>42.252000000000002</v>
      </c>
      <c r="G19">
        <v>37.96</v>
      </c>
      <c r="H19">
        <v>34.429000000000002</v>
      </c>
      <c r="I19">
        <v>31.477</v>
      </c>
      <c r="J19">
        <v>28.972999999999999</v>
      </c>
      <c r="K19">
        <v>26.823</v>
      </c>
      <c r="L19">
        <v>24.957999999999998</v>
      </c>
      <c r="M19">
        <v>23.324999999999999</v>
      </c>
      <c r="N19">
        <v>21.884</v>
      </c>
      <c r="O19">
        <v>20.602</v>
      </c>
      <c r="P19">
        <v>19.454999999999998</v>
      </c>
      <c r="Q19">
        <v>18.422999999999998</v>
      </c>
      <c r="R19">
        <v>17.489999999999998</v>
      </c>
      <c r="S19">
        <v>16.641999999999999</v>
      </c>
      <c r="T19">
        <v>15.867000000000001</v>
      </c>
      <c r="U19">
        <v>15.157999999999999</v>
      </c>
      <c r="V19">
        <v>14.505000000000001</v>
      </c>
      <c r="W19">
        <v>13.903</v>
      </c>
      <c r="X19">
        <v>13.346</v>
      </c>
      <c r="Y19">
        <v>12.827999999999999</v>
      </c>
      <c r="Z19">
        <v>12.347</v>
      </c>
      <c r="AA19">
        <v>11.898</v>
      </c>
      <c r="AB19">
        <v>11.478</v>
      </c>
      <c r="AC19">
        <v>11.084</v>
      </c>
      <c r="AD19">
        <v>10.714</v>
      </c>
      <c r="AE19">
        <v>10.367000000000001</v>
      </c>
      <c r="AF19">
        <v>10.039</v>
      </c>
      <c r="AG19">
        <v>9.7289999999999992</v>
      </c>
      <c r="AH19">
        <v>9.4369999999999994</v>
      </c>
      <c r="AI19">
        <v>9.16</v>
      </c>
      <c r="AJ19">
        <v>8.8970000000000002</v>
      </c>
      <c r="AK19">
        <v>8.6470000000000002</v>
      </c>
      <c r="AL19">
        <v>8.41</v>
      </c>
      <c r="AM19">
        <v>8.1839999999999993</v>
      </c>
      <c r="AN19">
        <v>7.968</v>
      </c>
    </row>
    <row r="20" spans="1:52" x14ac:dyDescent="0.2">
      <c r="A20" t="s">
        <v>4</v>
      </c>
      <c r="B20">
        <v>48</v>
      </c>
      <c r="C20">
        <v>48</v>
      </c>
      <c r="D20">
        <v>48</v>
      </c>
      <c r="E20">
        <v>48</v>
      </c>
      <c r="F20">
        <v>48</v>
      </c>
      <c r="G20">
        <v>48</v>
      </c>
      <c r="H20">
        <v>48</v>
      </c>
      <c r="I20">
        <v>48</v>
      </c>
      <c r="J20">
        <v>48</v>
      </c>
      <c r="K20">
        <v>48</v>
      </c>
      <c r="L20">
        <v>48</v>
      </c>
      <c r="M20">
        <v>48</v>
      </c>
      <c r="N20">
        <v>48</v>
      </c>
      <c r="O20">
        <v>48</v>
      </c>
      <c r="P20">
        <v>48</v>
      </c>
      <c r="Q20">
        <v>48</v>
      </c>
      <c r="R20">
        <v>48</v>
      </c>
      <c r="S20">
        <v>48</v>
      </c>
      <c r="T20">
        <v>48</v>
      </c>
      <c r="U20">
        <v>48</v>
      </c>
      <c r="V20">
        <v>48</v>
      </c>
      <c r="W20">
        <v>48</v>
      </c>
      <c r="X20">
        <v>48</v>
      </c>
      <c r="Y20">
        <v>48</v>
      </c>
      <c r="Z20">
        <v>48</v>
      </c>
      <c r="AA20">
        <v>48</v>
      </c>
      <c r="AB20">
        <v>48</v>
      </c>
      <c r="AC20">
        <v>48</v>
      </c>
      <c r="AD20">
        <v>48</v>
      </c>
      <c r="AE20">
        <v>48</v>
      </c>
      <c r="AF20">
        <v>48</v>
      </c>
      <c r="AG20">
        <v>48</v>
      </c>
      <c r="AH20">
        <v>48</v>
      </c>
      <c r="AI20">
        <v>48</v>
      </c>
      <c r="AJ20">
        <v>48</v>
      </c>
      <c r="AK20">
        <v>48</v>
      </c>
    </row>
    <row r="21" spans="1:52" x14ac:dyDescent="0.2">
      <c r="A21" t="s">
        <v>9</v>
      </c>
      <c r="B21">
        <v>18.263000000000002</v>
      </c>
      <c r="C21">
        <v>14.951000000000001</v>
      </c>
      <c r="D21">
        <v>12.454000000000001</v>
      </c>
      <c r="E21">
        <v>10.435</v>
      </c>
      <c r="F21">
        <v>8.8239999999999998</v>
      </c>
      <c r="G21">
        <v>7.5060000000000002</v>
      </c>
      <c r="H21">
        <v>6.4080000000000004</v>
      </c>
      <c r="I21">
        <v>5.5010000000000003</v>
      </c>
      <c r="J21">
        <v>4.72</v>
      </c>
      <c r="K21">
        <v>4.069</v>
      </c>
      <c r="L21">
        <v>3.4940000000000002</v>
      </c>
      <c r="M21">
        <v>3.012</v>
      </c>
      <c r="N21">
        <v>2.5760000000000001</v>
      </c>
      <c r="O21">
        <v>2.2090000000000001</v>
      </c>
      <c r="P21">
        <v>1.871</v>
      </c>
      <c r="Q21">
        <v>1.585</v>
      </c>
      <c r="R21">
        <v>1.3169999999999999</v>
      </c>
      <c r="S21">
        <v>1.091</v>
      </c>
      <c r="T21">
        <v>0.91300000000000003</v>
      </c>
      <c r="U21">
        <v>0.85199999999999998</v>
      </c>
      <c r="V21">
        <v>0.79100000000000004</v>
      </c>
      <c r="W21">
        <v>0.74099999999999999</v>
      </c>
      <c r="X21">
        <v>0.69099999999999995</v>
      </c>
      <c r="Y21">
        <v>0.65</v>
      </c>
      <c r="Z21">
        <v>0.60899999999999999</v>
      </c>
      <c r="AA21">
        <v>0.57499999999999996</v>
      </c>
      <c r="AB21">
        <v>0.54</v>
      </c>
      <c r="AC21">
        <v>0.51100000000000001</v>
      </c>
      <c r="AD21">
        <v>0.48199999999999998</v>
      </c>
      <c r="AE21">
        <v>0.45800000000000002</v>
      </c>
      <c r="AF21">
        <v>0.432</v>
      </c>
      <c r="AG21">
        <v>0.41199999999999998</v>
      </c>
      <c r="AH21">
        <v>0.39</v>
      </c>
      <c r="AI21">
        <v>0.372</v>
      </c>
      <c r="AJ21">
        <v>0.35299999999999998</v>
      </c>
      <c r="AK21">
        <v>0.33800000000000002</v>
      </c>
      <c r="AL21">
        <v>0.32100000000000001</v>
      </c>
      <c r="AM21">
        <v>0.308</v>
      </c>
      <c r="AN21">
        <v>0.29299999999999998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v>12.372</v>
      </c>
      <c r="C24">
        <v>10.61</v>
      </c>
      <c r="D24">
        <v>9.1609999999999996</v>
      </c>
      <c r="E24">
        <v>7.9480000000000004</v>
      </c>
      <c r="F24">
        <v>6.9169999999999998</v>
      </c>
      <c r="G24">
        <v>6.0469999999999997</v>
      </c>
      <c r="H24">
        <v>5.2889999999999997</v>
      </c>
      <c r="I24">
        <v>4.6440000000000001</v>
      </c>
      <c r="J24">
        <v>4.069</v>
      </c>
      <c r="K24">
        <v>3.5779999999999998</v>
      </c>
      <c r="L24">
        <v>3.133</v>
      </c>
      <c r="M24">
        <v>2.75</v>
      </c>
      <c r="N24">
        <v>2.3980000000000001</v>
      </c>
      <c r="O24">
        <v>2.0939999999999999</v>
      </c>
      <c r="P24">
        <v>1.81</v>
      </c>
      <c r="Q24">
        <v>1.5649999999999999</v>
      </c>
      <c r="R24">
        <v>1.3340000000000001</v>
      </c>
      <c r="S24">
        <v>1.133</v>
      </c>
      <c r="T24">
        <v>0.94099999999999995</v>
      </c>
      <c r="U24">
        <v>0.88600000000000001</v>
      </c>
      <c r="V24">
        <v>0.83</v>
      </c>
      <c r="W24">
        <v>0.78400000000000003</v>
      </c>
      <c r="X24">
        <v>0.73699999999999999</v>
      </c>
      <c r="Y24">
        <v>0.69899999999999995</v>
      </c>
      <c r="Z24">
        <v>0.65900000000000003</v>
      </c>
      <c r="AA24">
        <v>0.626</v>
      </c>
      <c r="AB24">
        <v>0.59199999999999997</v>
      </c>
      <c r="AC24">
        <v>0.56399999999999995</v>
      </c>
      <c r="AD24">
        <v>0.53500000000000003</v>
      </c>
      <c r="AE24">
        <v>0.51100000000000001</v>
      </c>
      <c r="AF24">
        <v>0.48499999999999999</v>
      </c>
      <c r="AG24">
        <v>0.46400000000000002</v>
      </c>
      <c r="AH24">
        <v>0.442</v>
      </c>
      <c r="AI24">
        <v>0.42399999999999999</v>
      </c>
      <c r="AJ24">
        <v>0.40400000000000003</v>
      </c>
      <c r="AK24">
        <v>0.38800000000000001</v>
      </c>
      <c r="AL24">
        <v>0.371</v>
      </c>
      <c r="AM24">
        <v>0.35699999999999998</v>
      </c>
      <c r="AN24">
        <v>0.34200000000000003</v>
      </c>
      <c r="AO24">
        <v>0.32900000000000001</v>
      </c>
      <c r="AP24">
        <v>0.315</v>
      </c>
      <c r="AQ24">
        <v>0.30399999999999999</v>
      </c>
      <c r="AR24">
        <v>0.29199999999999998</v>
      </c>
      <c r="AS24">
        <v>0.28199999999999997</v>
      </c>
      <c r="AT24">
        <v>0.27100000000000002</v>
      </c>
      <c r="AU24">
        <v>0.26200000000000001</v>
      </c>
      <c r="AV24">
        <v>0.252</v>
      </c>
      <c r="AW24">
        <v>0.24399999999999999</v>
      </c>
      <c r="AX24">
        <v>0.23499999999999999</v>
      </c>
      <c r="AY24">
        <v>0.22800000000000001</v>
      </c>
      <c r="AZ24">
        <v>0.22</v>
      </c>
    </row>
    <row r="25" spans="1:52" x14ac:dyDescent="0.2">
      <c r="A25" t="s">
        <v>2</v>
      </c>
      <c r="B25">
        <v>16.27</v>
      </c>
      <c r="C25">
        <v>14.712</v>
      </c>
      <c r="D25">
        <v>13.398</v>
      </c>
      <c r="E25">
        <v>12.273999999999999</v>
      </c>
      <c r="F25">
        <v>11.302</v>
      </c>
      <c r="G25">
        <v>10.452999999999999</v>
      </c>
      <c r="H25">
        <v>9.7059999999999995</v>
      </c>
      <c r="I25">
        <v>9.0419999999999998</v>
      </c>
      <c r="J25">
        <v>8.4499999999999993</v>
      </c>
      <c r="K25">
        <v>7.9169999999999998</v>
      </c>
      <c r="L25">
        <v>7.4359999999999999</v>
      </c>
      <c r="M25">
        <v>6.9980000000000002</v>
      </c>
      <c r="N25">
        <v>6.6</v>
      </c>
      <c r="O25">
        <v>6.234</v>
      </c>
      <c r="P25">
        <v>5.8979999999999997</v>
      </c>
      <c r="Q25">
        <v>5.5890000000000004</v>
      </c>
      <c r="R25">
        <v>5.3019999999999996</v>
      </c>
      <c r="S25">
        <v>5.0359999999999996</v>
      </c>
      <c r="T25">
        <v>4.7880000000000003</v>
      </c>
      <c r="U25">
        <v>4.5579999999999998</v>
      </c>
      <c r="V25">
        <v>4.3419999999999996</v>
      </c>
      <c r="W25">
        <v>4.1390000000000002</v>
      </c>
      <c r="X25">
        <v>3.9489999999999998</v>
      </c>
      <c r="Y25">
        <v>3.77</v>
      </c>
      <c r="Z25">
        <v>3.6019999999999999</v>
      </c>
      <c r="AA25">
        <v>3.4420000000000002</v>
      </c>
      <c r="AB25">
        <v>3.2919999999999998</v>
      </c>
      <c r="AC25">
        <v>3.149</v>
      </c>
      <c r="AD25">
        <v>3.0139999999999998</v>
      </c>
      <c r="AE25">
        <v>2.8849999999999998</v>
      </c>
      <c r="AF25">
        <v>2.7629999999999999</v>
      </c>
      <c r="AG25">
        <v>2.6459999999999999</v>
      </c>
      <c r="AH25">
        <v>2.5350000000000001</v>
      </c>
      <c r="AI25">
        <v>2.4289999999999998</v>
      </c>
      <c r="AJ25">
        <v>2.3279999999999998</v>
      </c>
      <c r="AK25">
        <v>2.2309999999999999</v>
      </c>
      <c r="AL25">
        <v>2.1379999999999999</v>
      </c>
      <c r="AM25">
        <v>2.0489999999999999</v>
      </c>
      <c r="AN25">
        <v>1.964</v>
      </c>
      <c r="AO25">
        <v>1.8819999999999999</v>
      </c>
      <c r="AP25">
        <v>1.8029999999999999</v>
      </c>
      <c r="AQ25">
        <v>1.7270000000000001</v>
      </c>
      <c r="AR25">
        <v>1.6539999999999999</v>
      </c>
      <c r="AS25">
        <v>1.5840000000000001</v>
      </c>
      <c r="AT25">
        <v>1.516</v>
      </c>
      <c r="AU25">
        <v>1.4510000000000001</v>
      </c>
      <c r="AV25">
        <v>1.3879999999999999</v>
      </c>
      <c r="AW25">
        <v>1.327</v>
      </c>
      <c r="AX25">
        <v>1.268</v>
      </c>
      <c r="AY25">
        <v>1.212</v>
      </c>
      <c r="AZ25">
        <v>1.1559999999999999</v>
      </c>
    </row>
    <row r="26" spans="1:52" x14ac:dyDescent="0.2">
      <c r="A26" t="s">
        <v>3</v>
      </c>
      <c r="B26">
        <v>56.718000000000004</v>
      </c>
      <c r="C26">
        <v>50.991999999999997</v>
      </c>
      <c r="D26">
        <v>46.283000000000001</v>
      </c>
      <c r="E26">
        <v>42.344000000000001</v>
      </c>
      <c r="F26">
        <v>39.003999999999998</v>
      </c>
      <c r="G26">
        <v>36.136000000000003</v>
      </c>
      <c r="H26">
        <v>33.646999999999998</v>
      </c>
      <c r="I26">
        <v>31.468</v>
      </c>
      <c r="J26">
        <v>29.545000000000002</v>
      </c>
      <c r="K26">
        <v>27.835000000000001</v>
      </c>
      <c r="L26">
        <v>26.305</v>
      </c>
      <c r="M26">
        <v>24.928000000000001</v>
      </c>
      <c r="N26">
        <v>23.681999999999999</v>
      </c>
      <c r="O26">
        <v>22.55</v>
      </c>
      <c r="P26">
        <v>21.516999999999999</v>
      </c>
      <c r="Q26">
        <v>20.57</v>
      </c>
      <c r="R26">
        <v>19.699000000000002</v>
      </c>
      <c r="S26">
        <v>18.896000000000001</v>
      </c>
      <c r="T26">
        <v>18.152000000000001</v>
      </c>
      <c r="U26">
        <v>17.460999999999999</v>
      </c>
      <c r="V26">
        <v>16.818999999999999</v>
      </c>
      <c r="W26">
        <v>16.219000000000001</v>
      </c>
      <c r="X26">
        <v>15.659000000000001</v>
      </c>
      <c r="Y26">
        <v>15.132999999999999</v>
      </c>
      <c r="Z26">
        <v>14.64</v>
      </c>
      <c r="AA26">
        <v>14.176</v>
      </c>
      <c r="AB26">
        <v>13.739000000000001</v>
      </c>
      <c r="AC26">
        <v>13.324999999999999</v>
      </c>
      <c r="AD26">
        <v>12.935</v>
      </c>
      <c r="AE26">
        <v>12.565</v>
      </c>
      <c r="AF26">
        <v>12.214</v>
      </c>
      <c r="AG26">
        <v>11.881</v>
      </c>
      <c r="AH26">
        <v>11.564</v>
      </c>
      <c r="AI26">
        <v>11.263</v>
      </c>
      <c r="AJ26">
        <v>10.975</v>
      </c>
      <c r="AK26">
        <v>10.701000000000001</v>
      </c>
      <c r="AL26">
        <v>10.439</v>
      </c>
      <c r="AM26">
        <v>10.188000000000001</v>
      </c>
      <c r="AN26">
        <v>9.9480000000000004</v>
      </c>
      <c r="AO26">
        <v>9.718</v>
      </c>
      <c r="AP26">
        <v>9.4979999999999993</v>
      </c>
      <c r="AQ26">
        <v>9.2859999999999996</v>
      </c>
      <c r="AR26">
        <v>9.0830000000000002</v>
      </c>
      <c r="AS26">
        <v>8.8879999999999999</v>
      </c>
      <c r="AT26">
        <v>8.6999999999999993</v>
      </c>
      <c r="AU26">
        <v>8.5190000000000001</v>
      </c>
      <c r="AV26">
        <v>8.3439999999999994</v>
      </c>
      <c r="AW26">
        <v>8.1760000000000002</v>
      </c>
      <c r="AX26">
        <v>8.0139999999999993</v>
      </c>
      <c r="AY26">
        <v>7.8579999999999997</v>
      </c>
      <c r="AZ26">
        <v>7.7060000000000004</v>
      </c>
    </row>
    <row r="27" spans="1:52" x14ac:dyDescent="0.2">
      <c r="A27" t="s">
        <v>4</v>
      </c>
      <c r="B27">
        <v>64</v>
      </c>
      <c r="C27">
        <v>64</v>
      </c>
      <c r="D27">
        <v>64</v>
      </c>
      <c r="E27">
        <v>64</v>
      </c>
      <c r="F27">
        <v>64</v>
      </c>
      <c r="G27">
        <v>64</v>
      </c>
      <c r="H27">
        <v>64</v>
      </c>
      <c r="I27">
        <v>64</v>
      </c>
      <c r="J27">
        <v>64</v>
      </c>
      <c r="K27">
        <v>64</v>
      </c>
      <c r="L27">
        <v>64</v>
      </c>
      <c r="M27">
        <v>64</v>
      </c>
      <c r="N27">
        <v>64</v>
      </c>
      <c r="O27">
        <v>64</v>
      </c>
      <c r="P27">
        <v>64</v>
      </c>
      <c r="Q27">
        <v>64</v>
      </c>
      <c r="R27">
        <v>64</v>
      </c>
      <c r="S27">
        <v>64</v>
      </c>
      <c r="T27">
        <v>64</v>
      </c>
      <c r="U27">
        <v>64</v>
      </c>
      <c r="V27">
        <v>64</v>
      </c>
      <c r="W27">
        <v>64</v>
      </c>
      <c r="X27">
        <v>64</v>
      </c>
      <c r="Y27">
        <v>64</v>
      </c>
      <c r="Z27">
        <v>64</v>
      </c>
      <c r="AA27">
        <v>64</v>
      </c>
      <c r="AB27">
        <v>64</v>
      </c>
      <c r="AC27">
        <v>64</v>
      </c>
      <c r="AD27">
        <v>64</v>
      </c>
      <c r="AE27">
        <v>64</v>
      </c>
      <c r="AF27">
        <v>64</v>
      </c>
      <c r="AG27">
        <v>64</v>
      </c>
      <c r="AH27">
        <v>64</v>
      </c>
    </row>
    <row r="28" spans="1:52" x14ac:dyDescent="0.2">
      <c r="A28" t="s">
        <v>9</v>
      </c>
      <c r="B28">
        <v>12.372</v>
      </c>
      <c r="C28">
        <v>10.61</v>
      </c>
      <c r="D28">
        <v>9.1609999999999996</v>
      </c>
      <c r="E28">
        <v>7.9480000000000004</v>
      </c>
      <c r="F28">
        <v>6.9169999999999998</v>
      </c>
      <c r="G28">
        <v>6.0469999999999997</v>
      </c>
      <c r="H28">
        <v>5.2889999999999997</v>
      </c>
      <c r="I28">
        <v>4.6440000000000001</v>
      </c>
      <c r="J28">
        <v>4.069</v>
      </c>
      <c r="K28">
        <v>3.5779999999999998</v>
      </c>
      <c r="L28">
        <v>3.133</v>
      </c>
      <c r="M28">
        <v>2.75</v>
      </c>
      <c r="N28">
        <v>2.3980000000000001</v>
      </c>
      <c r="O28">
        <v>2.0939999999999999</v>
      </c>
      <c r="P28">
        <v>1.81</v>
      </c>
      <c r="Q28">
        <v>1.5649999999999999</v>
      </c>
      <c r="R28">
        <v>1.3340000000000001</v>
      </c>
      <c r="S28">
        <v>1.133</v>
      </c>
      <c r="T28">
        <v>0.94099999999999995</v>
      </c>
      <c r="U28">
        <v>0.88600000000000001</v>
      </c>
      <c r="V28">
        <v>0.83</v>
      </c>
      <c r="W28">
        <v>0.78400000000000003</v>
      </c>
      <c r="X28">
        <v>0.73699999999999999</v>
      </c>
      <c r="Y28">
        <v>0.69899999999999995</v>
      </c>
      <c r="Z28">
        <v>0.65900000000000003</v>
      </c>
      <c r="AA28">
        <v>0.626</v>
      </c>
      <c r="AB28">
        <v>0.59199999999999997</v>
      </c>
      <c r="AC28">
        <v>0.56399999999999995</v>
      </c>
      <c r="AD28">
        <v>0.53500000000000003</v>
      </c>
      <c r="AE28">
        <v>0.51100000000000001</v>
      </c>
      <c r="AF28">
        <v>0.48499999999999999</v>
      </c>
      <c r="AG28">
        <v>0.46400000000000002</v>
      </c>
      <c r="AH28">
        <v>0.442</v>
      </c>
      <c r="AI28">
        <v>0.42399999999999999</v>
      </c>
      <c r="AJ28">
        <v>0.40400000000000003</v>
      </c>
      <c r="AK28">
        <v>0.38800000000000001</v>
      </c>
      <c r="AL28">
        <v>0.371</v>
      </c>
      <c r="AM28">
        <v>0.35699999999999998</v>
      </c>
      <c r="AN28">
        <v>0.34200000000000003</v>
      </c>
      <c r="AO28">
        <v>0.32900000000000001</v>
      </c>
      <c r="AP28">
        <v>0.315</v>
      </c>
      <c r="AQ28">
        <v>0.30399999999999999</v>
      </c>
      <c r="AR28">
        <v>0.29199999999999998</v>
      </c>
      <c r="AS28">
        <v>0.28199999999999997</v>
      </c>
      <c r="AT28">
        <v>0.27100000000000002</v>
      </c>
      <c r="AU28">
        <v>0.26200000000000001</v>
      </c>
      <c r="AV28">
        <v>0.252</v>
      </c>
      <c r="AW28">
        <v>0.24399999999999999</v>
      </c>
      <c r="AX28">
        <v>0.23499999999999999</v>
      </c>
      <c r="AY28">
        <v>0.22800000000000001</v>
      </c>
      <c r="AZ28">
        <v>0.22</v>
      </c>
    </row>
    <row r="32" spans="1:52" x14ac:dyDescent="0.2">
      <c r="Q32">
        <v>16.27</v>
      </c>
    </row>
    <row r="33" spans="17:17" x14ac:dyDescent="0.2">
      <c r="Q33">
        <v>14.712</v>
      </c>
    </row>
    <row r="34" spans="17:17" x14ac:dyDescent="0.2">
      <c r="Q34">
        <v>13.398</v>
      </c>
    </row>
    <row r="35" spans="17:17" x14ac:dyDescent="0.2">
      <c r="Q35">
        <v>12.273999999999999</v>
      </c>
    </row>
    <row r="36" spans="17:17" x14ac:dyDescent="0.2">
      <c r="Q36">
        <v>11.302</v>
      </c>
    </row>
    <row r="37" spans="17:17" x14ac:dyDescent="0.2">
      <c r="Q37">
        <v>10.452999999999999</v>
      </c>
    </row>
    <row r="38" spans="17:17" x14ac:dyDescent="0.2">
      <c r="Q38">
        <v>9.7059999999999995</v>
      </c>
    </row>
    <row r="39" spans="17:17" x14ac:dyDescent="0.2">
      <c r="Q39">
        <v>9.0419999999999998</v>
      </c>
    </row>
    <row r="40" spans="17:17" x14ac:dyDescent="0.2">
      <c r="Q40">
        <v>8.4499999999999993</v>
      </c>
    </row>
    <row r="41" spans="17:17" x14ac:dyDescent="0.2">
      <c r="Q41">
        <v>7.9169999999999998</v>
      </c>
    </row>
    <row r="42" spans="17:17" x14ac:dyDescent="0.2">
      <c r="Q42">
        <v>7.4359999999999999</v>
      </c>
    </row>
    <row r="43" spans="17:17" x14ac:dyDescent="0.2">
      <c r="Q43">
        <v>6.9980000000000002</v>
      </c>
    </row>
    <row r="44" spans="17:17" x14ac:dyDescent="0.2">
      <c r="Q44">
        <v>6.6</v>
      </c>
    </row>
    <row r="45" spans="17:17" x14ac:dyDescent="0.2">
      <c r="Q45">
        <v>6.234</v>
      </c>
    </row>
    <row r="46" spans="17:17" x14ac:dyDescent="0.2">
      <c r="Q46">
        <v>5.8979999999999997</v>
      </c>
    </row>
    <row r="47" spans="17:17" x14ac:dyDescent="0.2">
      <c r="Q47">
        <v>5.5890000000000004</v>
      </c>
    </row>
    <row r="48" spans="17:17" x14ac:dyDescent="0.2">
      <c r="Q48">
        <v>5.3019999999999996</v>
      </c>
    </row>
    <row r="49" spans="17:17" x14ac:dyDescent="0.2">
      <c r="Q49">
        <v>5.0359999999999996</v>
      </c>
    </row>
    <row r="50" spans="17:17" x14ac:dyDescent="0.2">
      <c r="Q50">
        <v>4.7880000000000003</v>
      </c>
    </row>
    <row r="51" spans="17:17" x14ac:dyDescent="0.2">
      <c r="Q51">
        <v>4.5579999999999998</v>
      </c>
    </row>
    <row r="52" spans="17:17" x14ac:dyDescent="0.2">
      <c r="Q52">
        <v>4.3419999999999996</v>
      </c>
    </row>
    <row r="53" spans="17:17" x14ac:dyDescent="0.2">
      <c r="Q53">
        <v>4.1390000000000002</v>
      </c>
    </row>
    <row r="54" spans="17:17" x14ac:dyDescent="0.2">
      <c r="Q54">
        <v>3.9489999999999998</v>
      </c>
    </row>
    <row r="55" spans="17:17" x14ac:dyDescent="0.2">
      <c r="Q55">
        <v>3.77</v>
      </c>
    </row>
    <row r="56" spans="17:17" x14ac:dyDescent="0.2">
      <c r="Q56">
        <v>3.6019999999999999</v>
      </c>
    </row>
    <row r="57" spans="17:17" x14ac:dyDescent="0.2">
      <c r="Q57">
        <v>3.4420000000000002</v>
      </c>
    </row>
    <row r="58" spans="17:17" x14ac:dyDescent="0.2">
      <c r="Q58">
        <v>3.2919999999999998</v>
      </c>
    </row>
    <row r="59" spans="17:17" x14ac:dyDescent="0.2">
      <c r="Q59">
        <v>3.149</v>
      </c>
    </row>
    <row r="60" spans="17:17" x14ac:dyDescent="0.2">
      <c r="Q60">
        <v>3.0139999999999998</v>
      </c>
    </row>
    <row r="61" spans="17:17" x14ac:dyDescent="0.2">
      <c r="Q61">
        <v>2.8849999999999998</v>
      </c>
    </row>
    <row r="62" spans="17:17" x14ac:dyDescent="0.2">
      <c r="Q62">
        <v>2.7629999999999999</v>
      </c>
    </row>
    <row r="63" spans="17:17" x14ac:dyDescent="0.2">
      <c r="Q63">
        <v>2.6459999999999999</v>
      </c>
    </row>
    <row r="64" spans="17:17" x14ac:dyDescent="0.2">
      <c r="Q64">
        <v>2.5350000000000001</v>
      </c>
    </row>
    <row r="65" spans="17:17" x14ac:dyDescent="0.2">
      <c r="Q65">
        <v>2.4289999999999998</v>
      </c>
    </row>
    <row r="66" spans="17:17" x14ac:dyDescent="0.2">
      <c r="Q66">
        <v>2.3279999999999998</v>
      </c>
    </row>
    <row r="67" spans="17:17" x14ac:dyDescent="0.2">
      <c r="Q67">
        <v>2.2309999999999999</v>
      </c>
    </row>
    <row r="68" spans="17:17" x14ac:dyDescent="0.2">
      <c r="Q68">
        <v>2.1379999999999999</v>
      </c>
    </row>
    <row r="69" spans="17:17" x14ac:dyDescent="0.2">
      <c r="Q69">
        <v>2.0489999999999999</v>
      </c>
    </row>
    <row r="70" spans="17:17" x14ac:dyDescent="0.2">
      <c r="Q70">
        <v>1.964</v>
      </c>
    </row>
    <row r="71" spans="17:17" x14ac:dyDescent="0.2">
      <c r="Q71">
        <v>1.8819999999999999</v>
      </c>
    </row>
    <row r="72" spans="17:17" x14ac:dyDescent="0.2">
      <c r="Q72">
        <v>1.8029999999999999</v>
      </c>
    </row>
    <row r="73" spans="17:17" x14ac:dyDescent="0.2">
      <c r="Q73">
        <v>1.7270000000000001</v>
      </c>
    </row>
    <row r="74" spans="17:17" x14ac:dyDescent="0.2">
      <c r="Q74">
        <v>1.6539999999999999</v>
      </c>
    </row>
    <row r="75" spans="17:17" x14ac:dyDescent="0.2">
      <c r="Q75">
        <v>1.5840000000000001</v>
      </c>
    </row>
    <row r="76" spans="17:17" x14ac:dyDescent="0.2">
      <c r="Q76">
        <v>1.516</v>
      </c>
    </row>
    <row r="77" spans="17:17" x14ac:dyDescent="0.2">
      <c r="Q77">
        <v>1.4510000000000001</v>
      </c>
    </row>
    <row r="78" spans="17:17" x14ac:dyDescent="0.2">
      <c r="Q78">
        <v>1.3879999999999999</v>
      </c>
    </row>
    <row r="79" spans="17:17" x14ac:dyDescent="0.2">
      <c r="Q79">
        <v>1.327</v>
      </c>
    </row>
    <row r="80" spans="17:17" x14ac:dyDescent="0.2">
      <c r="Q80">
        <v>1.268</v>
      </c>
    </row>
    <row r="81" spans="17:17" x14ac:dyDescent="0.2">
      <c r="Q81">
        <v>1.212</v>
      </c>
    </row>
    <row r="82" spans="17:17" x14ac:dyDescent="0.2">
      <c r="Q82">
        <v>1.1559999999999999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3A13-3ABA-4C94-B668-DB53A9E07E27}">
  <dimension ref="A1:AZ81"/>
  <sheetViews>
    <sheetView tabSelected="1" workbookViewId="0">
      <selection activeCell="C17" sqref="C17"/>
    </sheetView>
  </sheetViews>
  <sheetFormatPr defaultRowHeight="14.25" x14ac:dyDescent="0.2"/>
  <cols>
    <col min="1" max="1" width="11.5" customWidth="1"/>
  </cols>
  <sheetData>
    <row r="1" spans="1:40" x14ac:dyDescent="0.2">
      <c r="B1" t="s">
        <v>0</v>
      </c>
    </row>
    <row r="2" spans="1:40" x14ac:dyDescent="0.2">
      <c r="A2" t="s">
        <v>8</v>
      </c>
      <c r="B2">
        <v>71</v>
      </c>
      <c r="C2">
        <v>72</v>
      </c>
      <c r="D2">
        <v>73</v>
      </c>
      <c r="E2">
        <v>74</v>
      </c>
      <c r="F2">
        <v>75</v>
      </c>
      <c r="G2">
        <v>76</v>
      </c>
      <c r="H2">
        <v>77</v>
      </c>
      <c r="I2">
        <v>78</v>
      </c>
      <c r="J2">
        <v>79</v>
      </c>
      <c r="K2">
        <v>80</v>
      </c>
    </row>
    <row r="3" spans="1:40" x14ac:dyDescent="0.2">
      <c r="A3" t="s">
        <v>1</v>
      </c>
      <c r="B3">
        <v>16</v>
      </c>
      <c r="C3">
        <v>13.827</v>
      </c>
      <c r="D3">
        <v>11.542</v>
      </c>
      <c r="E3">
        <v>10.223000000000001</v>
      </c>
      <c r="F3">
        <v>8.5190000000000001</v>
      </c>
      <c r="G3">
        <v>7.56</v>
      </c>
      <c r="H3">
        <v>6.48</v>
      </c>
      <c r="I3">
        <v>5.7889999999999997</v>
      </c>
      <c r="J3">
        <v>5.0650000000000004</v>
      </c>
      <c r="K3">
        <v>4.5590000000000002</v>
      </c>
    </row>
    <row r="4" spans="1:40" x14ac:dyDescent="0.2">
      <c r="A4" t="s">
        <v>2</v>
      </c>
      <c r="B4">
        <v>17.341999999999999</v>
      </c>
      <c r="C4">
        <v>15.641</v>
      </c>
      <c r="D4">
        <v>13.896000000000001</v>
      </c>
      <c r="E4">
        <v>12.382999999999999</v>
      </c>
      <c r="F4">
        <v>11.114000000000001</v>
      </c>
      <c r="G4">
        <v>10.054</v>
      </c>
      <c r="H4">
        <v>9.1609999999999996</v>
      </c>
      <c r="I4">
        <v>8.4009999999999998</v>
      </c>
      <c r="J4">
        <v>7.7489999999999997</v>
      </c>
      <c r="K4">
        <v>7.1829999999999998</v>
      </c>
    </row>
    <row r="5" spans="1:40" x14ac:dyDescent="0.2">
      <c r="A5" t="s">
        <v>3</v>
      </c>
      <c r="B5">
        <v>69.369</v>
      </c>
      <c r="C5">
        <v>62.561999999999998</v>
      </c>
      <c r="D5">
        <v>55.584000000000003</v>
      </c>
      <c r="E5">
        <v>49.531999999999996</v>
      </c>
      <c r="F5">
        <v>44.457999999999998</v>
      </c>
      <c r="G5">
        <v>40.215000000000003</v>
      </c>
      <c r="H5">
        <v>36.642000000000003</v>
      </c>
      <c r="I5">
        <v>33.604999999999997</v>
      </c>
      <c r="J5">
        <v>30.995999999999999</v>
      </c>
      <c r="K5">
        <v>28.733000000000001</v>
      </c>
    </row>
    <row r="6" spans="1:40" x14ac:dyDescent="0.2">
      <c r="A6" t="s">
        <v>4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</row>
    <row r="7" spans="1:40" x14ac:dyDescent="0.2">
      <c r="A7" t="s">
        <v>9</v>
      </c>
      <c r="B7">
        <v>16</v>
      </c>
      <c r="C7">
        <v>14.427</v>
      </c>
      <c r="D7">
        <v>11.542</v>
      </c>
      <c r="E7">
        <v>10.223000000000001</v>
      </c>
      <c r="F7">
        <v>8.5190000000000001</v>
      </c>
      <c r="G7">
        <v>7.56</v>
      </c>
      <c r="H7">
        <v>6.48</v>
      </c>
      <c r="I7">
        <v>5.7889999999999997</v>
      </c>
      <c r="J7">
        <v>5.0650000000000004</v>
      </c>
      <c r="K7">
        <v>4.5590000000000002</v>
      </c>
    </row>
    <row r="8" spans="1:40" x14ac:dyDescent="0.2">
      <c r="B8" t="s">
        <v>5</v>
      </c>
    </row>
    <row r="9" spans="1:40" x14ac:dyDescent="0.2">
      <c r="A9" t="s">
        <v>8</v>
      </c>
      <c r="B9">
        <v>135</v>
      </c>
      <c r="C9">
        <v>136</v>
      </c>
      <c r="D9">
        <v>137</v>
      </c>
      <c r="E9">
        <v>138</v>
      </c>
      <c r="F9">
        <v>139</v>
      </c>
      <c r="G9">
        <v>140</v>
      </c>
      <c r="H9">
        <v>141</v>
      </c>
      <c r="I9">
        <v>142</v>
      </c>
      <c r="J9">
        <v>143</v>
      </c>
      <c r="K9">
        <v>144</v>
      </c>
      <c r="L9">
        <v>145</v>
      </c>
      <c r="M9">
        <v>146</v>
      </c>
      <c r="N9">
        <v>147</v>
      </c>
      <c r="O9">
        <v>148</v>
      </c>
      <c r="P9">
        <v>149</v>
      </c>
      <c r="Q9">
        <v>150</v>
      </c>
      <c r="R9">
        <v>151</v>
      </c>
      <c r="S9">
        <v>152</v>
      </c>
      <c r="T9">
        <v>153</v>
      </c>
      <c r="U9">
        <v>154</v>
      </c>
      <c r="V9">
        <v>155</v>
      </c>
      <c r="W9">
        <v>156</v>
      </c>
      <c r="X9">
        <v>157</v>
      </c>
      <c r="Y9">
        <v>158</v>
      </c>
      <c r="Z9">
        <v>159</v>
      </c>
      <c r="AA9">
        <v>160</v>
      </c>
    </row>
    <row r="10" spans="1:40" x14ac:dyDescent="0.2">
      <c r="A10" t="s">
        <v>1</v>
      </c>
      <c r="B10">
        <v>32</v>
      </c>
      <c r="C10">
        <v>27.428000000000001</v>
      </c>
      <c r="D10">
        <v>23.143000000000001</v>
      </c>
      <c r="E10">
        <v>20.567</v>
      </c>
      <c r="F10">
        <v>17.14</v>
      </c>
      <c r="G10">
        <v>15.266</v>
      </c>
      <c r="H10">
        <v>13.085000000000001</v>
      </c>
      <c r="I10">
        <v>11.736000000000001</v>
      </c>
      <c r="J10">
        <v>10.269</v>
      </c>
      <c r="K10">
        <v>9.2810000000000006</v>
      </c>
      <c r="L10">
        <v>8.25</v>
      </c>
      <c r="M10">
        <v>7.5110000000000001</v>
      </c>
      <c r="N10">
        <v>6.76</v>
      </c>
      <c r="O10">
        <v>6.1950000000000003</v>
      </c>
      <c r="P10">
        <v>5.6319999999999997</v>
      </c>
      <c r="Q10">
        <v>5.1909999999999998</v>
      </c>
      <c r="R10">
        <v>4.7590000000000003</v>
      </c>
      <c r="S10">
        <v>4.41</v>
      </c>
      <c r="T10">
        <v>4.07</v>
      </c>
      <c r="U10">
        <v>3.7890000000000001</v>
      </c>
      <c r="V10">
        <v>3.5190000000000001</v>
      </c>
      <c r="W10">
        <v>3.2890000000000001</v>
      </c>
      <c r="X10">
        <v>3.069</v>
      </c>
      <c r="Y10">
        <v>2.879</v>
      </c>
      <c r="Z10">
        <v>2.7</v>
      </c>
      <c r="AA10">
        <v>2.5409999999999999</v>
      </c>
    </row>
    <row r="11" spans="1:40" x14ac:dyDescent="0.2">
      <c r="A11" t="s">
        <v>2</v>
      </c>
      <c r="B11">
        <v>33.351999999999997</v>
      </c>
      <c r="C11">
        <v>30.16</v>
      </c>
      <c r="D11">
        <v>26.853999999999999</v>
      </c>
      <c r="E11">
        <v>23.977</v>
      </c>
      <c r="F11">
        <v>21.564</v>
      </c>
      <c r="G11">
        <v>19.545999999999999</v>
      </c>
      <c r="H11">
        <v>17.847999999999999</v>
      </c>
      <c r="I11">
        <v>16.407</v>
      </c>
      <c r="J11">
        <v>15.170999999999999</v>
      </c>
      <c r="K11">
        <v>14.101000000000001</v>
      </c>
      <c r="L11">
        <v>13.166</v>
      </c>
      <c r="M11">
        <v>12.343</v>
      </c>
      <c r="N11">
        <v>11.614000000000001</v>
      </c>
      <c r="O11">
        <v>10.962999999999999</v>
      </c>
      <c r="P11">
        <v>10.379</v>
      </c>
      <c r="Q11">
        <v>9.8510000000000009</v>
      </c>
      <c r="R11">
        <v>9.3729999999999993</v>
      </c>
      <c r="S11">
        <v>8.9359999999999999</v>
      </c>
      <c r="T11">
        <v>8.5370000000000008</v>
      </c>
      <c r="U11">
        <v>8.17</v>
      </c>
      <c r="V11">
        <v>7.8319999999999999</v>
      </c>
      <c r="W11">
        <v>7.5190000000000001</v>
      </c>
      <c r="X11">
        <v>7.2290000000000001</v>
      </c>
      <c r="Y11">
        <v>6.9589999999999996</v>
      </c>
      <c r="Z11">
        <v>6.7069999999999999</v>
      </c>
      <c r="AA11">
        <v>6.4720000000000004</v>
      </c>
    </row>
    <row r="12" spans="1:40" x14ac:dyDescent="0.2">
      <c r="A12" t="s">
        <v>3</v>
      </c>
      <c r="B12">
        <v>133.40700000000001</v>
      </c>
      <c r="C12">
        <v>120.642</v>
      </c>
      <c r="D12">
        <v>107.414</v>
      </c>
      <c r="E12">
        <v>95.906999999999996</v>
      </c>
      <c r="F12">
        <v>86.254000000000005</v>
      </c>
      <c r="G12">
        <v>78.183999999999997</v>
      </c>
      <c r="H12">
        <v>71.394000000000005</v>
      </c>
      <c r="I12">
        <v>65.626999999999995</v>
      </c>
      <c r="J12">
        <v>60.683</v>
      </c>
      <c r="K12">
        <v>56.402000000000001</v>
      </c>
      <c r="L12">
        <v>52.664000000000001</v>
      </c>
      <c r="M12">
        <v>49.374000000000002</v>
      </c>
      <c r="N12">
        <v>46.457000000000001</v>
      </c>
      <c r="O12">
        <v>43.853000000000002</v>
      </c>
      <c r="P12">
        <v>41.515000000000001</v>
      </c>
      <c r="Q12">
        <v>39.405000000000001</v>
      </c>
      <c r="R12">
        <v>37.49</v>
      </c>
      <c r="S12">
        <v>35.744999999999997</v>
      </c>
      <c r="T12">
        <v>34.149000000000001</v>
      </c>
      <c r="U12">
        <v>32.682000000000002</v>
      </c>
      <c r="V12">
        <v>31.329000000000001</v>
      </c>
      <c r="W12">
        <v>30.077999999999999</v>
      </c>
      <c r="X12">
        <v>28.917000000000002</v>
      </c>
      <c r="Y12">
        <v>27.837</v>
      </c>
      <c r="Z12">
        <v>26.83</v>
      </c>
      <c r="AA12">
        <v>25.888000000000002</v>
      </c>
    </row>
    <row r="13" spans="1:40" x14ac:dyDescent="0.2">
      <c r="A13" t="s">
        <v>4</v>
      </c>
      <c r="B13">
        <v>32</v>
      </c>
      <c r="C13">
        <v>32</v>
      </c>
      <c r="D13">
        <v>32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32</v>
      </c>
      <c r="K13">
        <v>32</v>
      </c>
      <c r="L13">
        <v>32</v>
      </c>
      <c r="M13">
        <v>32</v>
      </c>
      <c r="N13">
        <v>32</v>
      </c>
      <c r="O13">
        <v>32</v>
      </c>
      <c r="P13">
        <v>32</v>
      </c>
      <c r="Q13">
        <v>32</v>
      </c>
      <c r="R13">
        <v>32</v>
      </c>
      <c r="S13">
        <v>32</v>
      </c>
      <c r="T13">
        <v>32</v>
      </c>
      <c r="U13">
        <v>32</v>
      </c>
      <c r="V13">
        <v>32</v>
      </c>
      <c r="W13">
        <v>32</v>
      </c>
      <c r="X13">
        <v>32</v>
      </c>
      <c r="Y13">
        <v>32</v>
      </c>
      <c r="Z13">
        <v>32</v>
      </c>
      <c r="AA13">
        <v>32</v>
      </c>
    </row>
    <row r="14" spans="1:40" x14ac:dyDescent="0.2">
      <c r="A14" t="s">
        <v>9</v>
      </c>
      <c r="B14">
        <v>32</v>
      </c>
      <c r="C14">
        <v>28.928000000000001</v>
      </c>
      <c r="D14">
        <v>23.143000000000001</v>
      </c>
      <c r="E14">
        <v>20.567</v>
      </c>
      <c r="F14">
        <v>17.14</v>
      </c>
      <c r="G14">
        <v>15.266</v>
      </c>
      <c r="H14">
        <v>13.085000000000001</v>
      </c>
      <c r="I14">
        <v>11.736000000000001</v>
      </c>
      <c r="J14">
        <v>10.269</v>
      </c>
      <c r="K14">
        <v>9.2810000000000006</v>
      </c>
      <c r="L14">
        <v>8.25</v>
      </c>
      <c r="M14">
        <v>7.5110000000000001</v>
      </c>
      <c r="N14">
        <v>6.76</v>
      </c>
      <c r="O14">
        <v>6.1950000000000003</v>
      </c>
      <c r="P14">
        <v>5.6319999999999997</v>
      </c>
      <c r="Q14">
        <v>5.1909999999999998</v>
      </c>
      <c r="R14">
        <v>4.7590000000000003</v>
      </c>
      <c r="S14">
        <v>4.41</v>
      </c>
      <c r="T14">
        <v>4.07</v>
      </c>
      <c r="U14">
        <v>3.7890000000000001</v>
      </c>
      <c r="V14">
        <v>3.5190000000000001</v>
      </c>
      <c r="W14">
        <v>3.2890000000000001</v>
      </c>
      <c r="X14">
        <v>3.069</v>
      </c>
      <c r="Y14">
        <v>2.879</v>
      </c>
      <c r="Z14">
        <v>2.7</v>
      </c>
      <c r="AA14">
        <v>2.5409999999999999</v>
      </c>
    </row>
    <row r="15" spans="1:40" x14ac:dyDescent="0.2">
      <c r="B15" t="s">
        <v>6</v>
      </c>
    </row>
    <row r="16" spans="1:40" x14ac:dyDescent="0.2">
      <c r="A16" t="s">
        <v>8</v>
      </c>
      <c r="B16">
        <v>202</v>
      </c>
      <c r="C16">
        <v>203</v>
      </c>
      <c r="D16">
        <v>204</v>
      </c>
      <c r="E16">
        <v>205</v>
      </c>
      <c r="F16">
        <v>206</v>
      </c>
      <c r="G16">
        <v>207</v>
      </c>
      <c r="H16">
        <v>208</v>
      </c>
      <c r="I16">
        <v>209</v>
      </c>
      <c r="J16">
        <v>210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216</v>
      </c>
      <c r="Q16">
        <v>217</v>
      </c>
      <c r="R16">
        <v>218</v>
      </c>
      <c r="S16">
        <v>219</v>
      </c>
      <c r="T16">
        <v>220</v>
      </c>
      <c r="U16">
        <v>221</v>
      </c>
      <c r="V16">
        <v>222</v>
      </c>
      <c r="W16">
        <v>223</v>
      </c>
      <c r="X16">
        <v>224</v>
      </c>
      <c r="Y16">
        <v>225</v>
      </c>
      <c r="Z16">
        <v>226</v>
      </c>
      <c r="AA16">
        <v>227</v>
      </c>
      <c r="AB16">
        <v>228</v>
      </c>
      <c r="AC16">
        <v>229</v>
      </c>
      <c r="AD16">
        <v>230</v>
      </c>
      <c r="AE16">
        <v>231</v>
      </c>
      <c r="AF16">
        <v>232</v>
      </c>
      <c r="AG16">
        <v>233</v>
      </c>
      <c r="AH16">
        <v>234</v>
      </c>
      <c r="AI16">
        <v>235</v>
      </c>
      <c r="AJ16">
        <v>236</v>
      </c>
      <c r="AK16">
        <v>237</v>
      </c>
      <c r="AL16">
        <v>238</v>
      </c>
      <c r="AM16">
        <v>239</v>
      </c>
      <c r="AN16">
        <v>240</v>
      </c>
    </row>
    <row r="17" spans="1:52" x14ac:dyDescent="0.2">
      <c r="A17" t="s">
        <v>1</v>
      </c>
      <c r="B17">
        <v>30.911000000000001</v>
      </c>
      <c r="C17">
        <v>25.959</v>
      </c>
      <c r="D17">
        <v>22.971</v>
      </c>
      <c r="E17">
        <v>19.689</v>
      </c>
      <c r="F17">
        <v>17.681000000000001</v>
      </c>
      <c r="G17">
        <v>15.471</v>
      </c>
      <c r="H17">
        <v>14.000999999999999</v>
      </c>
      <c r="I17">
        <v>12.445</v>
      </c>
      <c r="J17">
        <v>11.345000000000001</v>
      </c>
      <c r="K17">
        <v>10.211</v>
      </c>
      <c r="L17">
        <v>9.3699999999999992</v>
      </c>
      <c r="M17">
        <v>8.5180000000000007</v>
      </c>
      <c r="N17">
        <v>7.8630000000000004</v>
      </c>
      <c r="O17">
        <v>7.2080000000000002</v>
      </c>
      <c r="P17">
        <v>6.6879999999999997</v>
      </c>
      <c r="Q17">
        <v>6.1740000000000004</v>
      </c>
      <c r="R17">
        <v>5.7549999999999999</v>
      </c>
      <c r="S17">
        <v>5.3440000000000003</v>
      </c>
      <c r="T17">
        <v>5.0019999999999998</v>
      </c>
      <c r="U17">
        <v>4.6689999999999996</v>
      </c>
      <c r="V17">
        <v>4.3860000000000001</v>
      </c>
      <c r="W17">
        <v>4.1120000000000001</v>
      </c>
      <c r="X17">
        <v>3.875</v>
      </c>
      <c r="Y17">
        <v>3.6469999999999998</v>
      </c>
      <c r="Z17">
        <v>3.448</v>
      </c>
      <c r="AA17">
        <v>3.2559999999999998</v>
      </c>
      <c r="AB17">
        <v>3.0859999999999999</v>
      </c>
      <c r="AC17">
        <v>2.9239999999999999</v>
      </c>
      <c r="AD17">
        <v>2.778</v>
      </c>
      <c r="AE17">
        <v>2.6389999999999998</v>
      </c>
      <c r="AF17">
        <v>2.5129999999999999</v>
      </c>
      <c r="AG17">
        <v>2.3929999999999998</v>
      </c>
      <c r="AH17">
        <v>2.2829999999999999</v>
      </c>
      <c r="AI17">
        <v>2.1800000000000002</v>
      </c>
      <c r="AJ17">
        <v>2.0830000000000002</v>
      </c>
      <c r="AK17">
        <v>1.9930000000000001</v>
      </c>
      <c r="AL17">
        <v>1.9079999999999999</v>
      </c>
      <c r="AM17">
        <v>1.8280000000000001</v>
      </c>
      <c r="AN17">
        <v>1.7529999999999999</v>
      </c>
    </row>
    <row r="18" spans="1:52" x14ac:dyDescent="0.2">
      <c r="A18" t="s">
        <v>2</v>
      </c>
      <c r="B18">
        <v>35.545000000000002</v>
      </c>
      <c r="C18">
        <v>31.981000000000002</v>
      </c>
      <c r="D18">
        <v>29.001000000000001</v>
      </c>
      <c r="E18">
        <v>26.494</v>
      </c>
      <c r="F18">
        <v>24.364999999999998</v>
      </c>
      <c r="G18">
        <v>22.54</v>
      </c>
      <c r="H18">
        <v>20.960999999999999</v>
      </c>
      <c r="I18">
        <v>19.582000000000001</v>
      </c>
      <c r="J18">
        <v>18.369</v>
      </c>
      <c r="K18">
        <v>17.294</v>
      </c>
      <c r="L18">
        <v>16.335000000000001</v>
      </c>
      <c r="M18">
        <v>15.475</v>
      </c>
      <c r="N18">
        <v>14.698</v>
      </c>
      <c r="O18">
        <v>13.994</v>
      </c>
      <c r="P18">
        <v>13.353</v>
      </c>
      <c r="Q18">
        <v>12.766999999999999</v>
      </c>
      <c r="R18">
        <v>12.228</v>
      </c>
      <c r="S18">
        <v>11.731999999999999</v>
      </c>
      <c r="T18">
        <v>11.273999999999999</v>
      </c>
      <c r="U18">
        <v>10.849</v>
      </c>
      <c r="V18">
        <v>10.454000000000001</v>
      </c>
      <c r="W18">
        <v>10.086</v>
      </c>
      <c r="X18">
        <v>9.7420000000000009</v>
      </c>
      <c r="Y18">
        <v>9.42</v>
      </c>
      <c r="Z18">
        <v>9.1170000000000009</v>
      </c>
      <c r="AA18">
        <v>8.8330000000000002</v>
      </c>
      <c r="AB18">
        <v>8.5649999999999995</v>
      </c>
      <c r="AC18">
        <v>8.3119999999999994</v>
      </c>
      <c r="AD18">
        <v>8.0730000000000004</v>
      </c>
      <c r="AE18">
        <v>7.8470000000000004</v>
      </c>
      <c r="AF18">
        <v>7.6319999999999997</v>
      </c>
      <c r="AG18">
        <v>7.4290000000000003</v>
      </c>
      <c r="AH18">
        <v>7.2350000000000003</v>
      </c>
      <c r="AI18">
        <v>7.05</v>
      </c>
      <c r="AJ18">
        <v>6.8739999999999997</v>
      </c>
      <c r="AK18">
        <v>6.7060000000000004</v>
      </c>
      <c r="AL18">
        <v>6.5460000000000003</v>
      </c>
      <c r="AM18">
        <v>6.3920000000000003</v>
      </c>
      <c r="AN18">
        <v>6.2450000000000001</v>
      </c>
      <c r="AO18">
        <v>6.1040000000000001</v>
      </c>
    </row>
    <row r="19" spans="1:52" x14ac:dyDescent="0.2">
      <c r="A19" t="s">
        <v>3</v>
      </c>
      <c r="B19">
        <v>142.18</v>
      </c>
      <c r="C19">
        <v>127.92400000000001</v>
      </c>
      <c r="D19">
        <v>116.005</v>
      </c>
      <c r="E19">
        <v>105.977</v>
      </c>
      <c r="F19">
        <v>97.462000000000003</v>
      </c>
      <c r="G19">
        <v>90.162000000000006</v>
      </c>
      <c r="H19">
        <v>83.844999999999999</v>
      </c>
      <c r="I19">
        <v>78.33</v>
      </c>
      <c r="J19">
        <v>73.477999999999994</v>
      </c>
      <c r="K19">
        <v>69.177000000000007</v>
      </c>
      <c r="L19">
        <v>65.340999999999994</v>
      </c>
      <c r="M19">
        <v>61.899000000000001</v>
      </c>
      <c r="N19">
        <v>58.792999999999999</v>
      </c>
      <c r="O19">
        <v>55.976999999999997</v>
      </c>
      <c r="P19">
        <v>53.411999999999999</v>
      </c>
      <c r="Q19">
        <v>51.067</v>
      </c>
      <c r="R19">
        <v>48.912999999999997</v>
      </c>
      <c r="S19">
        <v>46.93</v>
      </c>
      <c r="T19">
        <v>45.095999999999997</v>
      </c>
      <c r="U19">
        <v>43.396000000000001</v>
      </c>
      <c r="V19">
        <v>41.816000000000003</v>
      </c>
      <c r="W19">
        <v>40.343000000000004</v>
      </c>
      <c r="X19">
        <v>38.966999999999999</v>
      </c>
      <c r="Y19">
        <v>37.679000000000002</v>
      </c>
      <c r="Z19">
        <v>36.469000000000001</v>
      </c>
      <c r="AA19">
        <v>35.332000000000001</v>
      </c>
      <c r="AB19">
        <v>34.261000000000003</v>
      </c>
      <c r="AC19">
        <v>33.249000000000002</v>
      </c>
      <c r="AD19">
        <v>32.292999999999999</v>
      </c>
      <c r="AE19">
        <v>31.388000000000002</v>
      </c>
      <c r="AF19">
        <v>30.53</v>
      </c>
      <c r="AG19">
        <v>29.713999999999999</v>
      </c>
      <c r="AH19">
        <v>28.939</v>
      </c>
      <c r="AI19">
        <v>28.2</v>
      </c>
      <c r="AJ19">
        <v>27.495999999999999</v>
      </c>
      <c r="AK19">
        <v>26.824000000000002</v>
      </c>
      <c r="AL19">
        <v>26.181999999999999</v>
      </c>
      <c r="AM19">
        <v>25.568000000000001</v>
      </c>
      <c r="AN19">
        <v>24.98</v>
      </c>
    </row>
    <row r="20" spans="1:52" x14ac:dyDescent="0.2">
      <c r="A20" t="s">
        <v>4</v>
      </c>
      <c r="B20">
        <v>48</v>
      </c>
      <c r="C20">
        <v>48</v>
      </c>
      <c r="D20">
        <v>48</v>
      </c>
      <c r="E20">
        <v>48</v>
      </c>
      <c r="F20">
        <v>48</v>
      </c>
      <c r="G20">
        <v>48</v>
      </c>
      <c r="H20">
        <v>48</v>
      </c>
      <c r="I20">
        <v>48</v>
      </c>
      <c r="J20">
        <v>48</v>
      </c>
      <c r="K20">
        <v>48</v>
      </c>
      <c r="L20">
        <v>48</v>
      </c>
      <c r="M20">
        <v>48</v>
      </c>
      <c r="N20">
        <v>48</v>
      </c>
      <c r="O20">
        <v>48</v>
      </c>
      <c r="P20">
        <v>48</v>
      </c>
      <c r="Q20">
        <v>48</v>
      </c>
      <c r="R20">
        <v>48</v>
      </c>
      <c r="S20">
        <v>48</v>
      </c>
      <c r="T20">
        <v>48</v>
      </c>
      <c r="U20">
        <v>48</v>
      </c>
      <c r="V20">
        <v>48</v>
      </c>
      <c r="W20">
        <v>48</v>
      </c>
      <c r="X20">
        <v>48</v>
      </c>
      <c r="Y20">
        <v>48</v>
      </c>
      <c r="Z20">
        <v>48</v>
      </c>
      <c r="AA20">
        <v>48</v>
      </c>
      <c r="AB20">
        <v>48</v>
      </c>
      <c r="AC20">
        <v>48</v>
      </c>
      <c r="AD20">
        <v>48</v>
      </c>
      <c r="AE20">
        <v>48</v>
      </c>
      <c r="AF20">
        <v>48</v>
      </c>
      <c r="AG20">
        <v>48</v>
      </c>
      <c r="AH20">
        <v>48</v>
      </c>
      <c r="AI20">
        <v>48</v>
      </c>
      <c r="AJ20">
        <v>48</v>
      </c>
      <c r="AK20">
        <v>48</v>
      </c>
    </row>
    <row r="21" spans="1:52" x14ac:dyDescent="0.2">
      <c r="A21" t="s">
        <v>9</v>
      </c>
      <c r="B21">
        <v>30.911000000000001</v>
      </c>
      <c r="C21">
        <v>25.759</v>
      </c>
      <c r="D21">
        <v>22.971</v>
      </c>
      <c r="E21">
        <v>19.689</v>
      </c>
      <c r="F21">
        <v>17.681000000000001</v>
      </c>
      <c r="G21">
        <v>15.471</v>
      </c>
      <c r="H21">
        <v>14.000999999999999</v>
      </c>
      <c r="I21">
        <v>12.445</v>
      </c>
      <c r="J21">
        <v>11.345000000000001</v>
      </c>
      <c r="K21">
        <v>10.211</v>
      </c>
      <c r="L21">
        <v>9.3699999999999992</v>
      </c>
      <c r="M21">
        <v>8.5180000000000007</v>
      </c>
      <c r="N21">
        <v>7.8630000000000004</v>
      </c>
      <c r="O21">
        <v>7.2080000000000002</v>
      </c>
      <c r="P21">
        <v>6.6879999999999997</v>
      </c>
      <c r="Q21">
        <v>6.1740000000000004</v>
      </c>
      <c r="R21">
        <v>5.7549999999999999</v>
      </c>
      <c r="S21">
        <v>5.3440000000000003</v>
      </c>
      <c r="T21">
        <v>5.0019999999999998</v>
      </c>
      <c r="U21">
        <v>4.6689999999999996</v>
      </c>
      <c r="V21">
        <v>4.3860000000000001</v>
      </c>
      <c r="W21">
        <v>4.1120000000000001</v>
      </c>
      <c r="X21">
        <v>3.875</v>
      </c>
      <c r="Y21">
        <v>3.6469999999999998</v>
      </c>
      <c r="Z21">
        <v>3.448</v>
      </c>
      <c r="AA21">
        <v>3.2559999999999998</v>
      </c>
      <c r="AB21">
        <v>3.0859999999999999</v>
      </c>
      <c r="AC21">
        <v>2.9239999999999999</v>
      </c>
      <c r="AD21">
        <v>2.778</v>
      </c>
      <c r="AE21">
        <v>2.6389999999999998</v>
      </c>
      <c r="AF21">
        <v>2.5129999999999999</v>
      </c>
      <c r="AG21">
        <v>2.3929999999999998</v>
      </c>
      <c r="AH21">
        <v>2.2829999999999999</v>
      </c>
      <c r="AI21">
        <v>2.1800000000000002</v>
      </c>
      <c r="AJ21">
        <v>2.0830000000000002</v>
      </c>
      <c r="AK21">
        <v>1.9930000000000001</v>
      </c>
      <c r="AL21">
        <v>1.9079999999999999</v>
      </c>
      <c r="AM21">
        <v>1.8280000000000001</v>
      </c>
      <c r="AN21">
        <v>1.7529999999999999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v>23.625</v>
      </c>
      <c r="C24">
        <v>20.672000000000001</v>
      </c>
      <c r="D24">
        <v>18.72</v>
      </c>
      <c r="E24">
        <v>16.64</v>
      </c>
      <c r="F24">
        <v>15.179</v>
      </c>
      <c r="G24">
        <v>13.661</v>
      </c>
      <c r="H24">
        <v>12.545</v>
      </c>
      <c r="I24">
        <v>11.404999999999999</v>
      </c>
      <c r="J24">
        <v>10.535</v>
      </c>
      <c r="K24">
        <v>9.657</v>
      </c>
      <c r="L24">
        <v>8.9670000000000005</v>
      </c>
      <c r="M24">
        <v>8.2769999999999992</v>
      </c>
      <c r="N24">
        <v>7.7210000000000001</v>
      </c>
      <c r="O24">
        <v>7.1689999999999996</v>
      </c>
      <c r="P24">
        <v>6.7149999999999999</v>
      </c>
      <c r="Q24">
        <v>6.2679999999999998</v>
      </c>
      <c r="R24">
        <v>5.8920000000000003</v>
      </c>
      <c r="S24">
        <v>5.524</v>
      </c>
      <c r="T24">
        <v>5.21</v>
      </c>
      <c r="U24">
        <v>4.9029999999999996</v>
      </c>
      <c r="V24">
        <v>4.6379999999999999</v>
      </c>
      <c r="W24">
        <v>4.3810000000000002</v>
      </c>
      <c r="X24">
        <v>4.1550000000000002</v>
      </c>
      <c r="Y24">
        <v>3.9359999999999999</v>
      </c>
      <c r="Z24">
        <v>3.742</v>
      </c>
      <c r="AA24">
        <v>3.5550000000000002</v>
      </c>
      <c r="AB24">
        <v>3.3879999999999999</v>
      </c>
      <c r="AC24">
        <v>3.226</v>
      </c>
      <c r="AD24">
        <v>3.08</v>
      </c>
      <c r="AE24">
        <v>2.94</v>
      </c>
      <c r="AF24">
        <v>2.8130000000000002</v>
      </c>
      <c r="AG24">
        <v>2.69</v>
      </c>
      <c r="AH24">
        <v>2.5779999999999998</v>
      </c>
      <c r="AI24">
        <v>2.4700000000000002</v>
      </c>
      <c r="AJ24">
        <v>2.371</v>
      </c>
      <c r="AK24">
        <v>2.2759999999999998</v>
      </c>
      <c r="AL24">
        <v>2.1869999999999998</v>
      </c>
      <c r="AM24">
        <v>2.1030000000000002</v>
      </c>
      <c r="AN24">
        <v>2.024</v>
      </c>
      <c r="AO24">
        <v>1.9490000000000001</v>
      </c>
      <c r="AP24">
        <v>1.8779999999999999</v>
      </c>
      <c r="AQ24">
        <v>1.8109999999999999</v>
      </c>
      <c r="AR24">
        <v>1.7470000000000001</v>
      </c>
      <c r="AS24">
        <v>1.6870000000000001</v>
      </c>
      <c r="AT24">
        <v>1.629</v>
      </c>
      <c r="AU24">
        <v>1.575</v>
      </c>
      <c r="AV24">
        <v>1.522</v>
      </c>
      <c r="AW24">
        <v>1.4730000000000001</v>
      </c>
      <c r="AX24">
        <v>1.4259999999999999</v>
      </c>
      <c r="AY24">
        <v>1.381</v>
      </c>
      <c r="AZ24">
        <v>1.3380000000000001</v>
      </c>
    </row>
    <row r="25" spans="1:52" x14ac:dyDescent="0.2">
      <c r="A25" t="s">
        <v>2</v>
      </c>
      <c r="B25">
        <v>32.313000000000002</v>
      </c>
      <c r="C25">
        <v>29.898</v>
      </c>
      <c r="D25">
        <v>27.808</v>
      </c>
      <c r="E25">
        <v>25.984000000000002</v>
      </c>
      <c r="F25">
        <v>24.379000000000001</v>
      </c>
      <c r="G25">
        <v>22.957000000000001</v>
      </c>
      <c r="H25">
        <v>21.689</v>
      </c>
      <c r="I25">
        <v>20.550999999999998</v>
      </c>
      <c r="J25">
        <v>19.524999999999999</v>
      </c>
      <c r="K25">
        <v>18.594000000000001</v>
      </c>
      <c r="L25">
        <v>17.747</v>
      </c>
      <c r="M25">
        <v>16.972999999999999</v>
      </c>
      <c r="N25">
        <v>16.262</v>
      </c>
      <c r="O25">
        <v>15.606999999999999</v>
      </c>
      <c r="P25">
        <v>15.002000000000001</v>
      </c>
      <c r="Q25">
        <v>14.441000000000001</v>
      </c>
      <c r="R25">
        <v>13.92</v>
      </c>
      <c r="S25">
        <v>13.433999999999999</v>
      </c>
      <c r="T25">
        <v>12.981</v>
      </c>
      <c r="U25">
        <v>12.555999999999999</v>
      </c>
      <c r="V25">
        <v>12.157999999999999</v>
      </c>
      <c r="W25">
        <v>11.782999999999999</v>
      </c>
      <c r="X25">
        <v>11.430999999999999</v>
      </c>
      <c r="Y25">
        <v>11.098000000000001</v>
      </c>
      <c r="Z25">
        <v>10.784000000000001</v>
      </c>
      <c r="AA25">
        <v>10.486000000000001</v>
      </c>
      <c r="AB25">
        <v>10.204000000000001</v>
      </c>
      <c r="AC25">
        <v>9.9359999999999999</v>
      </c>
      <c r="AD25">
        <v>9.6820000000000004</v>
      </c>
      <c r="AE25">
        <v>9.4390000000000001</v>
      </c>
      <c r="AF25">
        <v>9.2080000000000002</v>
      </c>
      <c r="AG25">
        <v>8.9879999999999995</v>
      </c>
      <c r="AH25">
        <v>8.7769999999999992</v>
      </c>
      <c r="AI25">
        <v>8.5760000000000005</v>
      </c>
      <c r="AJ25">
        <v>8.3840000000000003</v>
      </c>
      <c r="AK25">
        <v>8.1989999999999998</v>
      </c>
      <c r="AL25">
        <v>8.0220000000000002</v>
      </c>
      <c r="AM25">
        <v>7.8520000000000003</v>
      </c>
      <c r="AN25">
        <v>7.6890000000000001</v>
      </c>
      <c r="AO25">
        <v>7.532</v>
      </c>
      <c r="AP25">
        <v>7.3810000000000002</v>
      </c>
      <c r="AQ25">
        <v>7.2359999999999998</v>
      </c>
      <c r="AR25">
        <v>7.0960000000000001</v>
      </c>
      <c r="AS25">
        <v>6.96</v>
      </c>
      <c r="AT25">
        <v>6.83</v>
      </c>
      <c r="AU25">
        <v>6.7039999999999997</v>
      </c>
      <c r="AV25">
        <v>6.5819999999999999</v>
      </c>
      <c r="AW25">
        <v>6.4649999999999999</v>
      </c>
      <c r="AX25">
        <v>6.351</v>
      </c>
      <c r="AY25">
        <v>6.2409999999999997</v>
      </c>
      <c r="AZ25">
        <v>6.1340000000000003</v>
      </c>
    </row>
    <row r="26" spans="1:52" x14ac:dyDescent="0.2">
      <c r="A26" t="s">
        <v>3</v>
      </c>
      <c r="B26">
        <v>129.251</v>
      </c>
      <c r="C26">
        <v>119.59099999999999</v>
      </c>
      <c r="D26">
        <v>111.232</v>
      </c>
      <c r="E26">
        <v>103.93600000000001</v>
      </c>
      <c r="F26">
        <v>97.516999999999996</v>
      </c>
      <c r="G26">
        <v>91.83</v>
      </c>
      <c r="H26">
        <v>86.757000000000005</v>
      </c>
      <c r="I26">
        <v>82.204999999999998</v>
      </c>
      <c r="J26">
        <v>78.099999999999994</v>
      </c>
      <c r="K26">
        <v>74.378</v>
      </c>
      <c r="L26">
        <v>70.989000000000004</v>
      </c>
      <c r="M26">
        <v>67.89</v>
      </c>
      <c r="N26">
        <v>65.046000000000006</v>
      </c>
      <c r="O26">
        <v>62.427</v>
      </c>
      <c r="P26">
        <v>60.006999999999998</v>
      </c>
      <c r="Q26">
        <v>57.764000000000003</v>
      </c>
      <c r="R26">
        <v>55.679000000000002</v>
      </c>
      <c r="S26">
        <v>53.737000000000002</v>
      </c>
      <c r="T26">
        <v>51.923000000000002</v>
      </c>
      <c r="U26">
        <v>50.225000000000001</v>
      </c>
      <c r="V26">
        <v>48.631</v>
      </c>
      <c r="W26">
        <v>47.134</v>
      </c>
      <c r="X26">
        <v>45.722999999999999</v>
      </c>
      <c r="Y26">
        <v>44.392000000000003</v>
      </c>
      <c r="Z26">
        <v>43.134999999999998</v>
      </c>
      <c r="AA26">
        <v>41.944000000000003</v>
      </c>
      <c r="AB26">
        <v>40.816000000000003</v>
      </c>
      <c r="AC26">
        <v>39.744</v>
      </c>
      <c r="AD26">
        <v>38.725999999999999</v>
      </c>
      <c r="AE26">
        <v>37.756999999999998</v>
      </c>
      <c r="AF26">
        <v>36.832999999999998</v>
      </c>
      <c r="AG26">
        <v>35.951999999999998</v>
      </c>
      <c r="AH26">
        <v>35.11</v>
      </c>
      <c r="AI26">
        <v>34.305</v>
      </c>
      <c r="AJ26">
        <v>33.533999999999999</v>
      </c>
      <c r="AK26">
        <v>32.795999999999999</v>
      </c>
      <c r="AL26">
        <v>32.088000000000001</v>
      </c>
      <c r="AM26">
        <v>31.408999999999999</v>
      </c>
      <c r="AN26">
        <v>30.756</v>
      </c>
      <c r="AO26">
        <v>30.128</v>
      </c>
      <c r="AP26">
        <v>29.524000000000001</v>
      </c>
      <c r="AQ26">
        <v>28.943000000000001</v>
      </c>
      <c r="AR26">
        <v>28.382000000000001</v>
      </c>
      <c r="AS26">
        <v>27.841999999999999</v>
      </c>
      <c r="AT26">
        <v>27.32</v>
      </c>
      <c r="AU26">
        <v>26.815999999999999</v>
      </c>
      <c r="AV26">
        <v>26.33</v>
      </c>
      <c r="AW26">
        <v>25.859000000000002</v>
      </c>
      <c r="AX26">
        <v>25.404</v>
      </c>
      <c r="AY26">
        <v>24.963000000000001</v>
      </c>
      <c r="AZ26">
        <v>24.536000000000001</v>
      </c>
    </row>
    <row r="27" spans="1:52" x14ac:dyDescent="0.2">
      <c r="A27" t="s">
        <v>4</v>
      </c>
      <c r="B27">
        <v>64</v>
      </c>
      <c r="C27">
        <v>64</v>
      </c>
      <c r="D27">
        <v>64</v>
      </c>
      <c r="E27">
        <v>64</v>
      </c>
      <c r="F27">
        <v>64</v>
      </c>
      <c r="G27">
        <v>64</v>
      </c>
      <c r="H27">
        <v>64</v>
      </c>
      <c r="I27">
        <v>64</v>
      </c>
      <c r="J27">
        <v>64</v>
      </c>
      <c r="K27">
        <v>64</v>
      </c>
      <c r="L27">
        <v>64</v>
      </c>
      <c r="M27">
        <v>64</v>
      </c>
      <c r="N27">
        <v>64</v>
      </c>
      <c r="O27">
        <v>64</v>
      </c>
      <c r="P27">
        <v>64</v>
      </c>
      <c r="Q27">
        <v>64</v>
      </c>
      <c r="R27">
        <v>64</v>
      </c>
      <c r="S27">
        <v>64</v>
      </c>
      <c r="T27">
        <v>64</v>
      </c>
      <c r="U27">
        <v>64</v>
      </c>
      <c r="V27">
        <v>64</v>
      </c>
      <c r="W27">
        <v>64</v>
      </c>
      <c r="X27">
        <v>64</v>
      </c>
      <c r="Y27">
        <v>64</v>
      </c>
      <c r="Z27">
        <v>64</v>
      </c>
      <c r="AA27">
        <v>64</v>
      </c>
      <c r="AB27">
        <v>64</v>
      </c>
      <c r="AC27">
        <v>64</v>
      </c>
      <c r="AD27">
        <v>64</v>
      </c>
      <c r="AE27">
        <v>64</v>
      </c>
      <c r="AF27">
        <v>64</v>
      </c>
      <c r="AG27">
        <v>64</v>
      </c>
      <c r="AH27">
        <v>64</v>
      </c>
    </row>
    <row r="28" spans="1:52" x14ac:dyDescent="0.2">
      <c r="A28" t="s">
        <v>9</v>
      </c>
      <c r="B28">
        <v>23.625</v>
      </c>
      <c r="C28">
        <v>20.672000000000001</v>
      </c>
      <c r="D28">
        <v>18.72</v>
      </c>
      <c r="E28">
        <v>16.64</v>
      </c>
      <c r="F28">
        <v>15.179</v>
      </c>
      <c r="G28">
        <v>13.661</v>
      </c>
      <c r="H28">
        <v>12.545</v>
      </c>
      <c r="I28">
        <v>11.404999999999999</v>
      </c>
      <c r="J28">
        <v>10.535</v>
      </c>
      <c r="K28">
        <v>9.657</v>
      </c>
      <c r="L28">
        <v>8.9670000000000005</v>
      </c>
      <c r="M28">
        <v>8.2769999999999992</v>
      </c>
      <c r="N28">
        <v>7.7210000000000001</v>
      </c>
      <c r="O28">
        <v>7.1689999999999996</v>
      </c>
      <c r="P28">
        <v>6.7149999999999999</v>
      </c>
      <c r="Q28">
        <v>6.2679999999999998</v>
      </c>
      <c r="R28">
        <v>5.8920000000000003</v>
      </c>
      <c r="S28">
        <v>5.524</v>
      </c>
      <c r="T28">
        <v>5.21</v>
      </c>
      <c r="U28">
        <v>4.9029999999999996</v>
      </c>
      <c r="V28">
        <v>4.6379999999999999</v>
      </c>
      <c r="W28">
        <v>4.3810000000000002</v>
      </c>
      <c r="X28">
        <v>4.1550000000000002</v>
      </c>
      <c r="Y28">
        <v>3.9359999999999999</v>
      </c>
      <c r="Z28">
        <v>3.742</v>
      </c>
      <c r="AA28">
        <v>3.5550000000000002</v>
      </c>
      <c r="AB28">
        <v>3.3879999999999999</v>
      </c>
      <c r="AC28">
        <v>3.226</v>
      </c>
      <c r="AD28">
        <v>3.08</v>
      </c>
      <c r="AE28">
        <v>2.94</v>
      </c>
      <c r="AF28">
        <v>2.8130000000000002</v>
      </c>
      <c r="AG28">
        <v>2.69</v>
      </c>
      <c r="AH28">
        <v>2.5779999999999998</v>
      </c>
      <c r="AI28">
        <v>2.4700000000000002</v>
      </c>
      <c r="AJ28">
        <v>2.371</v>
      </c>
      <c r="AK28">
        <v>2.2759999999999998</v>
      </c>
      <c r="AL28">
        <v>2.1869999999999998</v>
      </c>
      <c r="AM28">
        <v>2.1030000000000002</v>
      </c>
      <c r="AN28">
        <v>2.024</v>
      </c>
      <c r="AO28">
        <v>1.9490000000000001</v>
      </c>
      <c r="AP28">
        <v>1.8779999999999999</v>
      </c>
      <c r="AQ28">
        <v>1.8109999999999999</v>
      </c>
      <c r="AR28">
        <v>1.7470000000000001</v>
      </c>
      <c r="AS28">
        <v>1.6870000000000001</v>
      </c>
      <c r="AT28">
        <v>1.629</v>
      </c>
      <c r="AU28">
        <v>1.575</v>
      </c>
      <c r="AV28">
        <v>1.522</v>
      </c>
      <c r="AW28">
        <v>1.4730000000000001</v>
      </c>
      <c r="AX28">
        <v>1.4259999999999999</v>
      </c>
      <c r="AY28">
        <v>1.381</v>
      </c>
      <c r="AZ28">
        <v>1.3380000000000001</v>
      </c>
    </row>
    <row r="31" spans="1:52" x14ac:dyDescent="0.2">
      <c r="Q31">
        <v>129.251</v>
      </c>
    </row>
    <row r="32" spans="1:52" x14ac:dyDescent="0.2">
      <c r="Q32">
        <v>119.59099999999999</v>
      </c>
    </row>
    <row r="33" spans="17:17" x14ac:dyDescent="0.2">
      <c r="Q33">
        <v>111.232</v>
      </c>
    </row>
    <row r="34" spans="17:17" x14ac:dyDescent="0.2">
      <c r="Q34">
        <v>103.93600000000001</v>
      </c>
    </row>
    <row r="35" spans="17:17" x14ac:dyDescent="0.2">
      <c r="Q35">
        <v>97.516999999999996</v>
      </c>
    </row>
    <row r="36" spans="17:17" x14ac:dyDescent="0.2">
      <c r="Q36">
        <v>91.83</v>
      </c>
    </row>
    <row r="37" spans="17:17" x14ac:dyDescent="0.2">
      <c r="Q37">
        <v>86.757000000000005</v>
      </c>
    </row>
    <row r="38" spans="17:17" x14ac:dyDescent="0.2">
      <c r="Q38">
        <v>82.204999999999998</v>
      </c>
    </row>
    <row r="39" spans="17:17" x14ac:dyDescent="0.2">
      <c r="Q39">
        <v>78.099999999999994</v>
      </c>
    </row>
    <row r="40" spans="17:17" x14ac:dyDescent="0.2">
      <c r="Q40">
        <v>74.378</v>
      </c>
    </row>
    <row r="41" spans="17:17" x14ac:dyDescent="0.2">
      <c r="Q41">
        <v>70.989000000000004</v>
      </c>
    </row>
    <row r="42" spans="17:17" x14ac:dyDescent="0.2">
      <c r="Q42">
        <v>67.89</v>
      </c>
    </row>
    <row r="43" spans="17:17" x14ac:dyDescent="0.2">
      <c r="Q43">
        <v>65.046000000000006</v>
      </c>
    </row>
    <row r="44" spans="17:17" x14ac:dyDescent="0.2">
      <c r="Q44">
        <v>62.427</v>
      </c>
    </row>
    <row r="45" spans="17:17" x14ac:dyDescent="0.2">
      <c r="Q45">
        <v>60.006999999999998</v>
      </c>
    </row>
    <row r="46" spans="17:17" x14ac:dyDescent="0.2">
      <c r="Q46">
        <v>57.764000000000003</v>
      </c>
    </row>
    <row r="47" spans="17:17" x14ac:dyDescent="0.2">
      <c r="Q47">
        <v>55.679000000000002</v>
      </c>
    </row>
    <row r="48" spans="17:17" x14ac:dyDescent="0.2">
      <c r="Q48">
        <v>53.737000000000002</v>
      </c>
    </row>
    <row r="49" spans="17:17" x14ac:dyDescent="0.2">
      <c r="Q49">
        <v>51.923000000000002</v>
      </c>
    </row>
    <row r="50" spans="17:17" x14ac:dyDescent="0.2">
      <c r="Q50">
        <v>50.225000000000001</v>
      </c>
    </row>
    <row r="51" spans="17:17" x14ac:dyDescent="0.2">
      <c r="Q51">
        <v>48.631</v>
      </c>
    </row>
    <row r="52" spans="17:17" x14ac:dyDescent="0.2">
      <c r="Q52">
        <v>47.134</v>
      </c>
    </row>
    <row r="53" spans="17:17" x14ac:dyDescent="0.2">
      <c r="Q53">
        <v>45.722999999999999</v>
      </c>
    </row>
    <row r="54" spans="17:17" x14ac:dyDescent="0.2">
      <c r="Q54">
        <v>44.392000000000003</v>
      </c>
    </row>
    <row r="55" spans="17:17" x14ac:dyDescent="0.2">
      <c r="Q55">
        <v>43.134999999999998</v>
      </c>
    </row>
    <row r="56" spans="17:17" x14ac:dyDescent="0.2">
      <c r="Q56">
        <v>41.944000000000003</v>
      </c>
    </row>
    <row r="57" spans="17:17" x14ac:dyDescent="0.2">
      <c r="Q57">
        <v>40.816000000000003</v>
      </c>
    </row>
    <row r="58" spans="17:17" x14ac:dyDescent="0.2">
      <c r="Q58">
        <v>39.744</v>
      </c>
    </row>
    <row r="59" spans="17:17" x14ac:dyDescent="0.2">
      <c r="Q59">
        <v>38.725999999999999</v>
      </c>
    </row>
    <row r="60" spans="17:17" x14ac:dyDescent="0.2">
      <c r="Q60">
        <v>37.756999999999998</v>
      </c>
    </row>
    <row r="61" spans="17:17" x14ac:dyDescent="0.2">
      <c r="Q61">
        <v>36.832999999999998</v>
      </c>
    </row>
    <row r="62" spans="17:17" x14ac:dyDescent="0.2">
      <c r="Q62">
        <v>35.951999999999998</v>
      </c>
    </row>
    <row r="63" spans="17:17" x14ac:dyDescent="0.2">
      <c r="Q63">
        <v>35.11</v>
      </c>
    </row>
    <row r="64" spans="17:17" x14ac:dyDescent="0.2">
      <c r="Q64">
        <v>34.305</v>
      </c>
    </row>
    <row r="65" spans="17:17" x14ac:dyDescent="0.2">
      <c r="Q65">
        <v>33.533999999999999</v>
      </c>
    </row>
    <row r="66" spans="17:17" x14ac:dyDescent="0.2">
      <c r="Q66">
        <v>32.795999999999999</v>
      </c>
    </row>
    <row r="67" spans="17:17" x14ac:dyDescent="0.2">
      <c r="Q67">
        <v>32.088000000000001</v>
      </c>
    </row>
    <row r="68" spans="17:17" x14ac:dyDescent="0.2">
      <c r="Q68">
        <v>31.408999999999999</v>
      </c>
    </row>
    <row r="69" spans="17:17" x14ac:dyDescent="0.2">
      <c r="Q69">
        <v>30.756</v>
      </c>
    </row>
    <row r="70" spans="17:17" x14ac:dyDescent="0.2">
      <c r="Q70">
        <v>30.128</v>
      </c>
    </row>
    <row r="71" spans="17:17" x14ac:dyDescent="0.2">
      <c r="Q71">
        <v>29.524000000000001</v>
      </c>
    </row>
    <row r="72" spans="17:17" x14ac:dyDescent="0.2">
      <c r="Q72">
        <v>28.943000000000001</v>
      </c>
    </row>
    <row r="73" spans="17:17" x14ac:dyDescent="0.2">
      <c r="Q73">
        <v>28.382000000000001</v>
      </c>
    </row>
    <row r="74" spans="17:17" x14ac:dyDescent="0.2">
      <c r="Q74">
        <v>27.841999999999999</v>
      </c>
    </row>
    <row r="75" spans="17:17" x14ac:dyDescent="0.2">
      <c r="Q75">
        <v>27.32</v>
      </c>
    </row>
    <row r="76" spans="17:17" x14ac:dyDescent="0.2">
      <c r="Q76">
        <v>26.815999999999999</v>
      </c>
    </row>
    <row r="77" spans="17:17" x14ac:dyDescent="0.2">
      <c r="Q77">
        <v>26.33</v>
      </c>
    </row>
    <row r="78" spans="17:17" x14ac:dyDescent="0.2">
      <c r="Q78">
        <v>25.859000000000002</v>
      </c>
    </row>
    <row r="79" spans="17:17" x14ac:dyDescent="0.2">
      <c r="Q79">
        <v>25.404</v>
      </c>
    </row>
    <row r="80" spans="17:17" x14ac:dyDescent="0.2">
      <c r="Q80">
        <v>24.963000000000001</v>
      </c>
    </row>
    <row r="81" spans="17:17" x14ac:dyDescent="0.2">
      <c r="Q81">
        <v>24.536000000000001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C1CB-37DB-4785-9DD4-760AC846D4F4}">
  <dimension ref="A1:AZ28"/>
  <sheetViews>
    <sheetView workbookViewId="0">
      <selection activeCell="D30" sqref="D30"/>
    </sheetView>
  </sheetViews>
  <sheetFormatPr defaultRowHeight="14.25" x14ac:dyDescent="0.2"/>
  <cols>
    <col min="1" max="1" width="11.5" customWidth="1"/>
  </cols>
  <sheetData>
    <row r="1" spans="1:40" x14ac:dyDescent="0.2">
      <c r="B1" t="s">
        <v>0</v>
      </c>
    </row>
    <row r="2" spans="1:40" x14ac:dyDescent="0.2">
      <c r="A2" t="s">
        <v>8</v>
      </c>
      <c r="B2">
        <v>70</v>
      </c>
      <c r="C2">
        <v>71</v>
      </c>
      <c r="D2">
        <v>72</v>
      </c>
      <c r="E2">
        <v>73</v>
      </c>
      <c r="F2">
        <v>74</v>
      </c>
      <c r="G2">
        <v>75</v>
      </c>
      <c r="H2">
        <v>76</v>
      </c>
      <c r="I2">
        <v>77</v>
      </c>
      <c r="J2">
        <v>78</v>
      </c>
      <c r="K2">
        <v>79</v>
      </c>
      <c r="L2">
        <v>80</v>
      </c>
    </row>
    <row r="3" spans="1:40" x14ac:dyDescent="0.2">
      <c r="A3" t="s">
        <v>1</v>
      </c>
      <c r="B3">
        <f>ROUNDUP(B2/INT(B2-64),0)</f>
        <v>12</v>
      </c>
      <c r="C3">
        <f t="shared" ref="C3:L3" si="0">ROUNDUP(C2/INT(C2-64),0)</f>
        <v>11</v>
      </c>
      <c r="D3">
        <f t="shared" si="0"/>
        <v>9</v>
      </c>
      <c r="E3">
        <f t="shared" si="0"/>
        <v>9</v>
      </c>
      <c r="F3">
        <f t="shared" si="0"/>
        <v>8</v>
      </c>
      <c r="G3">
        <f t="shared" si="0"/>
        <v>7</v>
      </c>
      <c r="H3">
        <f t="shared" si="0"/>
        <v>7</v>
      </c>
      <c r="I3">
        <f t="shared" si="0"/>
        <v>6</v>
      </c>
      <c r="J3">
        <f t="shared" si="0"/>
        <v>6</v>
      </c>
      <c r="K3">
        <f t="shared" si="0"/>
        <v>6</v>
      </c>
      <c r="L3">
        <f t="shared" si="0"/>
        <v>5</v>
      </c>
    </row>
    <row r="4" spans="1:40" x14ac:dyDescent="0.2">
      <c r="A4" t="s">
        <v>2</v>
      </c>
      <c r="B4">
        <f>ROUNDUP(B2/4,0)</f>
        <v>18</v>
      </c>
      <c r="C4">
        <f t="shared" ref="C4:L4" si="1">ROUNDUP(C2/4,0)</f>
        <v>18</v>
      </c>
      <c r="D4">
        <f t="shared" si="1"/>
        <v>18</v>
      </c>
      <c r="E4">
        <f t="shared" si="1"/>
        <v>19</v>
      </c>
      <c r="F4">
        <f t="shared" si="1"/>
        <v>19</v>
      </c>
      <c r="G4">
        <f t="shared" si="1"/>
        <v>19</v>
      </c>
      <c r="H4">
        <f t="shared" si="1"/>
        <v>19</v>
      </c>
      <c r="I4">
        <f t="shared" si="1"/>
        <v>20</v>
      </c>
      <c r="J4">
        <f t="shared" si="1"/>
        <v>20</v>
      </c>
      <c r="K4">
        <f t="shared" si="1"/>
        <v>20</v>
      </c>
      <c r="L4">
        <f t="shared" si="1"/>
        <v>20</v>
      </c>
    </row>
    <row r="5" spans="1:40" x14ac:dyDescent="0.2">
      <c r="A5" t="s">
        <v>3</v>
      </c>
      <c r="B5">
        <v>70</v>
      </c>
      <c r="C5">
        <v>71</v>
      </c>
      <c r="D5">
        <v>72</v>
      </c>
      <c r="E5">
        <v>73</v>
      </c>
      <c r="F5">
        <v>74</v>
      </c>
      <c r="G5">
        <v>75</v>
      </c>
      <c r="H5">
        <v>76</v>
      </c>
      <c r="I5">
        <v>77</v>
      </c>
      <c r="J5">
        <v>78</v>
      </c>
      <c r="K5">
        <v>79</v>
      </c>
      <c r="L5">
        <v>80</v>
      </c>
    </row>
    <row r="6" spans="1:40" x14ac:dyDescent="0.2">
      <c r="A6" t="s">
        <v>4</v>
      </c>
      <c r="B6">
        <v>70</v>
      </c>
      <c r="C6">
        <v>71</v>
      </c>
      <c r="D6">
        <v>72</v>
      </c>
      <c r="E6">
        <v>73</v>
      </c>
      <c r="F6">
        <v>74</v>
      </c>
      <c r="G6">
        <v>75</v>
      </c>
      <c r="H6">
        <v>76</v>
      </c>
      <c r="I6">
        <v>77</v>
      </c>
      <c r="J6">
        <v>78</v>
      </c>
      <c r="K6">
        <v>79</v>
      </c>
      <c r="L6">
        <v>80</v>
      </c>
    </row>
    <row r="7" spans="1:40" x14ac:dyDescent="0.2">
      <c r="A7" t="s">
        <v>9</v>
      </c>
      <c r="B7">
        <f>ROUNDUP(B6/INT(B6-64),0)</f>
        <v>12</v>
      </c>
      <c r="C7">
        <f t="shared" ref="C7:L7" si="2">ROUNDUP(C6/INT(C6-64),0)</f>
        <v>11</v>
      </c>
      <c r="D7">
        <f t="shared" si="2"/>
        <v>9</v>
      </c>
      <c r="E7">
        <f t="shared" si="2"/>
        <v>9</v>
      </c>
      <c r="F7">
        <f t="shared" si="2"/>
        <v>8</v>
      </c>
      <c r="G7">
        <f t="shared" si="2"/>
        <v>7</v>
      </c>
      <c r="H7">
        <f t="shared" si="2"/>
        <v>7</v>
      </c>
      <c r="I7">
        <f t="shared" si="2"/>
        <v>6</v>
      </c>
      <c r="J7">
        <f t="shared" si="2"/>
        <v>6</v>
      </c>
      <c r="K7">
        <f t="shared" si="2"/>
        <v>6</v>
      </c>
      <c r="L7">
        <f t="shared" si="2"/>
        <v>5</v>
      </c>
    </row>
    <row r="8" spans="1:40" x14ac:dyDescent="0.2">
      <c r="B8" t="s">
        <v>5</v>
      </c>
    </row>
    <row r="9" spans="1:40" x14ac:dyDescent="0.2">
      <c r="A9" t="s">
        <v>8</v>
      </c>
      <c r="B9">
        <v>134</v>
      </c>
      <c r="C9">
        <v>135</v>
      </c>
      <c r="D9">
        <v>136</v>
      </c>
      <c r="E9">
        <v>137</v>
      </c>
      <c r="F9">
        <v>138</v>
      </c>
      <c r="G9">
        <v>139</v>
      </c>
      <c r="H9">
        <v>140</v>
      </c>
      <c r="I9">
        <v>141</v>
      </c>
      <c r="J9">
        <v>142</v>
      </c>
      <c r="K9">
        <v>143</v>
      </c>
      <c r="L9">
        <v>144</v>
      </c>
      <c r="M9">
        <v>145</v>
      </c>
      <c r="N9">
        <v>146</v>
      </c>
      <c r="O9">
        <v>147</v>
      </c>
      <c r="P9">
        <v>148</v>
      </c>
      <c r="Q9">
        <v>149</v>
      </c>
      <c r="R9">
        <v>150</v>
      </c>
      <c r="S9">
        <v>151</v>
      </c>
      <c r="T9">
        <v>152</v>
      </c>
      <c r="U9">
        <v>153</v>
      </c>
      <c r="V9">
        <v>154</v>
      </c>
      <c r="W9">
        <v>155</v>
      </c>
      <c r="X9">
        <v>156</v>
      </c>
      <c r="Y9">
        <v>157</v>
      </c>
      <c r="Z9">
        <v>158</v>
      </c>
      <c r="AA9">
        <v>159</v>
      </c>
      <c r="AB9">
        <v>160</v>
      </c>
    </row>
    <row r="10" spans="1:40" x14ac:dyDescent="0.2">
      <c r="A10" t="s">
        <v>1</v>
      </c>
      <c r="B10">
        <f>ROUNDUP(B9/INT(B9-128),0)</f>
        <v>23</v>
      </c>
      <c r="C10">
        <f t="shared" ref="C10:AB10" si="3">ROUNDUP(C9/INT(C9-128),0)</f>
        <v>20</v>
      </c>
      <c r="D10">
        <f t="shared" si="3"/>
        <v>17</v>
      </c>
      <c r="E10">
        <f t="shared" si="3"/>
        <v>16</v>
      </c>
      <c r="F10">
        <f t="shared" si="3"/>
        <v>14</v>
      </c>
      <c r="G10">
        <f t="shared" si="3"/>
        <v>13</v>
      </c>
      <c r="H10">
        <f t="shared" si="3"/>
        <v>12</v>
      </c>
      <c r="I10">
        <f t="shared" si="3"/>
        <v>11</v>
      </c>
      <c r="J10">
        <f t="shared" si="3"/>
        <v>11</v>
      </c>
      <c r="K10">
        <f t="shared" si="3"/>
        <v>10</v>
      </c>
      <c r="L10">
        <f t="shared" si="3"/>
        <v>9</v>
      </c>
      <c r="M10">
        <f t="shared" si="3"/>
        <v>9</v>
      </c>
      <c r="N10">
        <f t="shared" si="3"/>
        <v>9</v>
      </c>
      <c r="O10">
        <f t="shared" si="3"/>
        <v>8</v>
      </c>
      <c r="P10">
        <f t="shared" si="3"/>
        <v>8</v>
      </c>
      <c r="Q10">
        <f t="shared" si="3"/>
        <v>8</v>
      </c>
      <c r="R10">
        <f t="shared" si="3"/>
        <v>7</v>
      </c>
      <c r="S10">
        <f t="shared" si="3"/>
        <v>7</v>
      </c>
      <c r="T10">
        <f t="shared" si="3"/>
        <v>7</v>
      </c>
      <c r="U10">
        <f t="shared" si="3"/>
        <v>7</v>
      </c>
      <c r="V10">
        <f t="shared" si="3"/>
        <v>6</v>
      </c>
      <c r="W10">
        <f t="shared" si="3"/>
        <v>6</v>
      </c>
      <c r="X10">
        <f t="shared" si="3"/>
        <v>6</v>
      </c>
      <c r="Y10">
        <f t="shared" si="3"/>
        <v>6</v>
      </c>
      <c r="Z10">
        <f t="shared" si="3"/>
        <v>6</v>
      </c>
      <c r="AA10">
        <f t="shared" si="3"/>
        <v>6</v>
      </c>
      <c r="AB10">
        <f t="shared" si="3"/>
        <v>5</v>
      </c>
    </row>
    <row r="11" spans="1:40" x14ac:dyDescent="0.2">
      <c r="A11" t="s">
        <v>2</v>
      </c>
      <c r="B11">
        <f>ROUNDUP(B9/4,0)</f>
        <v>34</v>
      </c>
      <c r="C11">
        <f t="shared" ref="C11:AB11" si="4">ROUNDUP(C9/4,0)</f>
        <v>34</v>
      </c>
      <c r="D11">
        <f t="shared" si="4"/>
        <v>34</v>
      </c>
      <c r="E11">
        <f t="shared" si="4"/>
        <v>35</v>
      </c>
      <c r="F11">
        <f t="shared" si="4"/>
        <v>35</v>
      </c>
      <c r="G11">
        <f t="shared" si="4"/>
        <v>35</v>
      </c>
      <c r="H11">
        <f t="shared" si="4"/>
        <v>35</v>
      </c>
      <c r="I11">
        <f t="shared" si="4"/>
        <v>36</v>
      </c>
      <c r="J11">
        <f t="shared" si="4"/>
        <v>36</v>
      </c>
      <c r="K11">
        <f t="shared" si="4"/>
        <v>36</v>
      </c>
      <c r="L11">
        <f t="shared" si="4"/>
        <v>36</v>
      </c>
      <c r="M11">
        <f t="shared" si="4"/>
        <v>37</v>
      </c>
      <c r="N11">
        <f t="shared" si="4"/>
        <v>37</v>
      </c>
      <c r="O11">
        <f t="shared" si="4"/>
        <v>37</v>
      </c>
      <c r="P11">
        <f t="shared" si="4"/>
        <v>37</v>
      </c>
      <c r="Q11">
        <f t="shared" si="4"/>
        <v>38</v>
      </c>
      <c r="R11">
        <f t="shared" si="4"/>
        <v>38</v>
      </c>
      <c r="S11">
        <f t="shared" si="4"/>
        <v>38</v>
      </c>
      <c r="T11">
        <f t="shared" si="4"/>
        <v>38</v>
      </c>
      <c r="U11">
        <f t="shared" si="4"/>
        <v>39</v>
      </c>
      <c r="V11">
        <f t="shared" si="4"/>
        <v>39</v>
      </c>
      <c r="W11">
        <f t="shared" si="4"/>
        <v>39</v>
      </c>
      <c r="X11">
        <f t="shared" si="4"/>
        <v>39</v>
      </c>
      <c r="Y11">
        <f t="shared" si="4"/>
        <v>40</v>
      </c>
      <c r="Z11">
        <f t="shared" si="4"/>
        <v>40</v>
      </c>
      <c r="AA11">
        <f t="shared" si="4"/>
        <v>40</v>
      </c>
      <c r="AB11">
        <f t="shared" si="4"/>
        <v>40</v>
      </c>
    </row>
    <row r="12" spans="1:40" x14ac:dyDescent="0.2">
      <c r="A12" t="s">
        <v>3</v>
      </c>
      <c r="B12">
        <v>134</v>
      </c>
      <c r="C12">
        <v>135</v>
      </c>
      <c r="D12">
        <v>136</v>
      </c>
      <c r="E12">
        <v>137</v>
      </c>
      <c r="F12">
        <v>138</v>
      </c>
      <c r="G12">
        <v>139</v>
      </c>
      <c r="H12">
        <v>140</v>
      </c>
      <c r="I12">
        <v>141</v>
      </c>
      <c r="J12">
        <v>142</v>
      </c>
      <c r="K12">
        <v>143</v>
      </c>
      <c r="L12">
        <v>144</v>
      </c>
      <c r="M12">
        <v>145</v>
      </c>
      <c r="N12">
        <v>146</v>
      </c>
      <c r="O12">
        <v>147</v>
      </c>
      <c r="P12">
        <v>148</v>
      </c>
      <c r="Q12">
        <v>149</v>
      </c>
      <c r="R12">
        <v>150</v>
      </c>
      <c r="S12">
        <v>151</v>
      </c>
      <c r="T12">
        <v>152</v>
      </c>
      <c r="U12">
        <v>153</v>
      </c>
      <c r="V12">
        <v>154</v>
      </c>
      <c r="W12">
        <v>155</v>
      </c>
      <c r="X12">
        <v>156</v>
      </c>
      <c r="Y12">
        <v>157</v>
      </c>
      <c r="Z12">
        <v>158</v>
      </c>
      <c r="AA12">
        <v>159</v>
      </c>
      <c r="AB12">
        <v>160</v>
      </c>
    </row>
    <row r="13" spans="1:40" x14ac:dyDescent="0.2">
      <c r="A13" t="s">
        <v>4</v>
      </c>
      <c r="B13">
        <v>134</v>
      </c>
      <c r="C13">
        <v>135</v>
      </c>
      <c r="D13">
        <v>136</v>
      </c>
      <c r="E13">
        <v>137</v>
      </c>
      <c r="F13">
        <v>138</v>
      </c>
      <c r="G13">
        <v>139</v>
      </c>
      <c r="H13">
        <v>140</v>
      </c>
      <c r="I13">
        <v>141</v>
      </c>
      <c r="J13">
        <v>142</v>
      </c>
      <c r="K13">
        <v>143</v>
      </c>
      <c r="L13">
        <v>144</v>
      </c>
      <c r="M13">
        <v>145</v>
      </c>
      <c r="N13">
        <v>146</v>
      </c>
      <c r="O13">
        <v>147</v>
      </c>
      <c r="P13">
        <v>148</v>
      </c>
      <c r="Q13">
        <v>149</v>
      </c>
      <c r="R13">
        <v>150</v>
      </c>
      <c r="S13">
        <v>151</v>
      </c>
      <c r="T13">
        <v>152</v>
      </c>
      <c r="U13">
        <v>153</v>
      </c>
      <c r="V13">
        <v>154</v>
      </c>
      <c r="W13">
        <v>155</v>
      </c>
      <c r="X13">
        <v>156</v>
      </c>
      <c r="Y13">
        <v>157</v>
      </c>
      <c r="Z13">
        <v>158</v>
      </c>
      <c r="AA13">
        <v>159</v>
      </c>
      <c r="AB13">
        <v>160</v>
      </c>
    </row>
    <row r="14" spans="1:40" x14ac:dyDescent="0.2">
      <c r="A14" t="s">
        <v>9</v>
      </c>
      <c r="B14">
        <f>ROUNDUP(B13/INT(B13-128),0)</f>
        <v>23</v>
      </c>
      <c r="C14">
        <f t="shared" ref="C14:AB14" si="5">ROUNDUP(C13/INT(C13-128),0)</f>
        <v>20</v>
      </c>
      <c r="D14">
        <f t="shared" si="5"/>
        <v>17</v>
      </c>
      <c r="E14">
        <f t="shared" si="5"/>
        <v>16</v>
      </c>
      <c r="F14">
        <f t="shared" si="5"/>
        <v>14</v>
      </c>
      <c r="G14">
        <f t="shared" si="5"/>
        <v>13</v>
      </c>
      <c r="H14">
        <f t="shared" si="5"/>
        <v>12</v>
      </c>
      <c r="I14">
        <f t="shared" si="5"/>
        <v>11</v>
      </c>
      <c r="J14">
        <f t="shared" si="5"/>
        <v>11</v>
      </c>
      <c r="K14">
        <f t="shared" si="5"/>
        <v>10</v>
      </c>
      <c r="L14">
        <f t="shared" si="5"/>
        <v>9</v>
      </c>
      <c r="M14">
        <f t="shared" si="5"/>
        <v>9</v>
      </c>
      <c r="N14">
        <f t="shared" si="5"/>
        <v>9</v>
      </c>
      <c r="O14">
        <f t="shared" si="5"/>
        <v>8</v>
      </c>
      <c r="P14">
        <f t="shared" si="5"/>
        <v>8</v>
      </c>
      <c r="Q14">
        <f t="shared" si="5"/>
        <v>8</v>
      </c>
      <c r="R14">
        <f t="shared" si="5"/>
        <v>7</v>
      </c>
      <c r="S14">
        <f t="shared" si="5"/>
        <v>7</v>
      </c>
      <c r="T14">
        <f t="shared" si="5"/>
        <v>7</v>
      </c>
      <c r="U14">
        <f t="shared" si="5"/>
        <v>7</v>
      </c>
      <c r="V14">
        <f t="shared" si="5"/>
        <v>6</v>
      </c>
      <c r="W14">
        <f t="shared" si="5"/>
        <v>6</v>
      </c>
      <c r="X14">
        <f t="shared" si="5"/>
        <v>6</v>
      </c>
      <c r="Y14">
        <f t="shared" si="5"/>
        <v>6</v>
      </c>
      <c r="Z14">
        <f t="shared" si="5"/>
        <v>6</v>
      </c>
      <c r="AA14">
        <f t="shared" si="5"/>
        <v>6</v>
      </c>
      <c r="AB14">
        <f t="shared" si="5"/>
        <v>5</v>
      </c>
    </row>
    <row r="15" spans="1:40" x14ac:dyDescent="0.2">
      <c r="B15" t="s">
        <v>6</v>
      </c>
    </row>
    <row r="16" spans="1:40" x14ac:dyDescent="0.2">
      <c r="A16" t="s">
        <v>8</v>
      </c>
      <c r="B16">
        <v>202</v>
      </c>
      <c r="C16">
        <v>203</v>
      </c>
      <c r="D16">
        <v>204</v>
      </c>
      <c r="E16">
        <v>205</v>
      </c>
      <c r="F16">
        <v>206</v>
      </c>
      <c r="G16">
        <v>207</v>
      </c>
      <c r="H16">
        <v>208</v>
      </c>
      <c r="I16">
        <v>209</v>
      </c>
      <c r="J16">
        <v>210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216</v>
      </c>
      <c r="Q16">
        <v>217</v>
      </c>
      <c r="R16">
        <v>218</v>
      </c>
      <c r="S16">
        <v>219</v>
      </c>
      <c r="T16">
        <v>220</v>
      </c>
      <c r="U16">
        <v>221</v>
      </c>
      <c r="V16">
        <v>222</v>
      </c>
      <c r="W16">
        <v>223</v>
      </c>
      <c r="X16">
        <v>224</v>
      </c>
      <c r="Y16">
        <v>225</v>
      </c>
      <c r="Z16">
        <v>226</v>
      </c>
      <c r="AA16">
        <v>227</v>
      </c>
      <c r="AB16">
        <v>228</v>
      </c>
      <c r="AC16">
        <v>229</v>
      </c>
      <c r="AD16">
        <v>230</v>
      </c>
      <c r="AE16">
        <v>231</v>
      </c>
      <c r="AF16">
        <v>232</v>
      </c>
      <c r="AG16">
        <v>233</v>
      </c>
      <c r="AH16">
        <v>234</v>
      </c>
      <c r="AI16">
        <v>235</v>
      </c>
      <c r="AJ16">
        <v>236</v>
      </c>
      <c r="AK16">
        <v>237</v>
      </c>
      <c r="AL16">
        <v>238</v>
      </c>
      <c r="AM16">
        <v>239</v>
      </c>
      <c r="AN16">
        <v>240</v>
      </c>
    </row>
    <row r="17" spans="1:52" x14ac:dyDescent="0.2">
      <c r="A17" t="s">
        <v>1</v>
      </c>
      <c r="B17">
        <f>ROUNDUP(B16/INT(B16-192),0)</f>
        <v>21</v>
      </c>
      <c r="C17">
        <f t="shared" ref="C17:AN17" si="6">ROUNDUP(C16/INT(C16-192),0)</f>
        <v>19</v>
      </c>
      <c r="D17">
        <f t="shared" si="6"/>
        <v>17</v>
      </c>
      <c r="E17">
        <f t="shared" si="6"/>
        <v>16</v>
      </c>
      <c r="F17">
        <f t="shared" si="6"/>
        <v>15</v>
      </c>
      <c r="G17">
        <f t="shared" si="6"/>
        <v>14</v>
      </c>
      <c r="H17">
        <f t="shared" si="6"/>
        <v>13</v>
      </c>
      <c r="I17">
        <f t="shared" si="6"/>
        <v>13</v>
      </c>
      <c r="J17">
        <f t="shared" si="6"/>
        <v>12</v>
      </c>
      <c r="K17">
        <f t="shared" si="6"/>
        <v>12</v>
      </c>
      <c r="L17">
        <f t="shared" si="6"/>
        <v>11</v>
      </c>
      <c r="M17">
        <f t="shared" si="6"/>
        <v>11</v>
      </c>
      <c r="N17">
        <f t="shared" si="6"/>
        <v>10</v>
      </c>
      <c r="O17">
        <f t="shared" si="6"/>
        <v>10</v>
      </c>
      <c r="P17">
        <f t="shared" si="6"/>
        <v>9</v>
      </c>
      <c r="Q17">
        <f t="shared" si="6"/>
        <v>9</v>
      </c>
      <c r="R17">
        <f t="shared" si="6"/>
        <v>9</v>
      </c>
      <c r="S17">
        <f t="shared" si="6"/>
        <v>9</v>
      </c>
      <c r="T17">
        <f t="shared" si="6"/>
        <v>8</v>
      </c>
      <c r="U17">
        <f t="shared" si="6"/>
        <v>8</v>
      </c>
      <c r="V17">
        <f t="shared" si="6"/>
        <v>8</v>
      </c>
      <c r="W17">
        <f t="shared" si="6"/>
        <v>8</v>
      </c>
      <c r="X17">
        <f t="shared" si="6"/>
        <v>7</v>
      </c>
      <c r="Y17">
        <f t="shared" si="6"/>
        <v>7</v>
      </c>
      <c r="Z17">
        <f t="shared" si="6"/>
        <v>7</v>
      </c>
      <c r="AA17">
        <f t="shared" si="6"/>
        <v>7</v>
      </c>
      <c r="AB17">
        <f t="shared" si="6"/>
        <v>7</v>
      </c>
      <c r="AC17">
        <f t="shared" si="6"/>
        <v>7</v>
      </c>
      <c r="AD17">
        <f t="shared" si="6"/>
        <v>7</v>
      </c>
      <c r="AE17">
        <f t="shared" si="6"/>
        <v>6</v>
      </c>
      <c r="AF17">
        <f t="shared" si="6"/>
        <v>6</v>
      </c>
      <c r="AG17">
        <f t="shared" si="6"/>
        <v>6</v>
      </c>
      <c r="AH17">
        <f t="shared" si="6"/>
        <v>6</v>
      </c>
      <c r="AI17">
        <f t="shared" si="6"/>
        <v>6</v>
      </c>
      <c r="AJ17">
        <f t="shared" si="6"/>
        <v>6</v>
      </c>
      <c r="AK17">
        <f t="shared" si="6"/>
        <v>6</v>
      </c>
      <c r="AL17">
        <f t="shared" si="6"/>
        <v>6</v>
      </c>
      <c r="AM17">
        <f t="shared" si="6"/>
        <v>6</v>
      </c>
      <c r="AN17">
        <f t="shared" si="6"/>
        <v>5</v>
      </c>
    </row>
    <row r="18" spans="1:52" x14ac:dyDescent="0.2">
      <c r="A18" t="s">
        <v>2</v>
      </c>
      <c r="B18">
        <f>ROUNDUP(B16/4,0)</f>
        <v>51</v>
      </c>
      <c r="C18">
        <f t="shared" ref="C18:AN18" si="7">ROUNDUP(C16/4,0)</f>
        <v>51</v>
      </c>
      <c r="D18">
        <f t="shared" si="7"/>
        <v>51</v>
      </c>
      <c r="E18">
        <f t="shared" si="7"/>
        <v>52</v>
      </c>
      <c r="F18">
        <f t="shared" si="7"/>
        <v>52</v>
      </c>
      <c r="G18">
        <f t="shared" si="7"/>
        <v>52</v>
      </c>
      <c r="H18">
        <f t="shared" si="7"/>
        <v>52</v>
      </c>
      <c r="I18">
        <f t="shared" si="7"/>
        <v>53</v>
      </c>
      <c r="J18">
        <f t="shared" si="7"/>
        <v>53</v>
      </c>
      <c r="K18">
        <f t="shared" si="7"/>
        <v>53</v>
      </c>
      <c r="L18">
        <f t="shared" si="7"/>
        <v>53</v>
      </c>
      <c r="M18">
        <f t="shared" si="7"/>
        <v>54</v>
      </c>
      <c r="N18">
        <f t="shared" si="7"/>
        <v>54</v>
      </c>
      <c r="O18">
        <f t="shared" si="7"/>
        <v>54</v>
      </c>
      <c r="P18">
        <f t="shared" si="7"/>
        <v>54</v>
      </c>
      <c r="Q18">
        <f t="shared" si="7"/>
        <v>55</v>
      </c>
      <c r="R18">
        <f t="shared" si="7"/>
        <v>55</v>
      </c>
      <c r="S18">
        <f t="shared" si="7"/>
        <v>55</v>
      </c>
      <c r="T18">
        <f t="shared" si="7"/>
        <v>55</v>
      </c>
      <c r="U18">
        <f t="shared" si="7"/>
        <v>56</v>
      </c>
      <c r="V18">
        <f t="shared" si="7"/>
        <v>56</v>
      </c>
      <c r="W18">
        <f t="shared" si="7"/>
        <v>56</v>
      </c>
      <c r="X18">
        <f t="shared" si="7"/>
        <v>56</v>
      </c>
      <c r="Y18">
        <f t="shared" si="7"/>
        <v>57</v>
      </c>
      <c r="Z18">
        <f t="shared" si="7"/>
        <v>57</v>
      </c>
      <c r="AA18">
        <f t="shared" si="7"/>
        <v>57</v>
      </c>
      <c r="AB18">
        <f t="shared" si="7"/>
        <v>57</v>
      </c>
      <c r="AC18">
        <f t="shared" si="7"/>
        <v>58</v>
      </c>
      <c r="AD18">
        <f t="shared" si="7"/>
        <v>58</v>
      </c>
      <c r="AE18">
        <f t="shared" si="7"/>
        <v>58</v>
      </c>
      <c r="AF18">
        <f t="shared" si="7"/>
        <v>58</v>
      </c>
      <c r="AG18">
        <f t="shared" si="7"/>
        <v>59</v>
      </c>
      <c r="AH18">
        <f t="shared" si="7"/>
        <v>59</v>
      </c>
      <c r="AI18">
        <f t="shared" si="7"/>
        <v>59</v>
      </c>
      <c r="AJ18">
        <f t="shared" si="7"/>
        <v>59</v>
      </c>
      <c r="AK18">
        <f t="shared" si="7"/>
        <v>60</v>
      </c>
      <c r="AL18">
        <f t="shared" si="7"/>
        <v>60</v>
      </c>
      <c r="AM18">
        <f t="shared" si="7"/>
        <v>60</v>
      </c>
      <c r="AN18">
        <f t="shared" si="7"/>
        <v>60</v>
      </c>
    </row>
    <row r="19" spans="1:52" x14ac:dyDescent="0.2">
      <c r="A19" t="s">
        <v>3</v>
      </c>
      <c r="B19">
        <v>202</v>
      </c>
      <c r="C19">
        <v>203</v>
      </c>
      <c r="D19">
        <v>204</v>
      </c>
      <c r="E19">
        <v>205</v>
      </c>
      <c r="F19">
        <v>206</v>
      </c>
      <c r="G19">
        <v>207</v>
      </c>
      <c r="H19">
        <v>208</v>
      </c>
      <c r="I19">
        <v>209</v>
      </c>
      <c r="J19">
        <v>210</v>
      </c>
      <c r="K19">
        <v>211</v>
      </c>
      <c r="L19">
        <v>212</v>
      </c>
      <c r="M19">
        <v>213</v>
      </c>
      <c r="N19">
        <v>214</v>
      </c>
      <c r="O19">
        <v>215</v>
      </c>
      <c r="P19">
        <v>216</v>
      </c>
      <c r="Q19">
        <v>217</v>
      </c>
      <c r="R19">
        <v>218</v>
      </c>
      <c r="S19">
        <v>219</v>
      </c>
      <c r="T19">
        <v>220</v>
      </c>
      <c r="U19">
        <v>221</v>
      </c>
      <c r="V19">
        <v>222</v>
      </c>
      <c r="W19">
        <v>223</v>
      </c>
      <c r="X19">
        <v>224</v>
      </c>
      <c r="Y19">
        <v>225</v>
      </c>
      <c r="Z19">
        <v>226</v>
      </c>
      <c r="AA19">
        <v>227</v>
      </c>
      <c r="AB19">
        <v>228</v>
      </c>
      <c r="AC19">
        <v>229</v>
      </c>
      <c r="AD19">
        <v>230</v>
      </c>
      <c r="AE19">
        <v>231</v>
      </c>
      <c r="AF19">
        <v>232</v>
      </c>
      <c r="AG19">
        <v>233</v>
      </c>
      <c r="AH19">
        <v>234</v>
      </c>
      <c r="AI19">
        <v>235</v>
      </c>
      <c r="AJ19">
        <v>236</v>
      </c>
      <c r="AK19">
        <v>237</v>
      </c>
      <c r="AL19">
        <v>238</v>
      </c>
      <c r="AM19">
        <v>239</v>
      </c>
      <c r="AN19">
        <v>240</v>
      </c>
    </row>
    <row r="20" spans="1:52" x14ac:dyDescent="0.2">
      <c r="A20" t="s">
        <v>4</v>
      </c>
      <c r="B20">
        <v>202</v>
      </c>
      <c r="C20">
        <v>203</v>
      </c>
      <c r="D20">
        <v>204</v>
      </c>
      <c r="E20">
        <v>205</v>
      </c>
      <c r="F20">
        <v>206</v>
      </c>
      <c r="G20">
        <v>207</v>
      </c>
      <c r="H20">
        <v>208</v>
      </c>
      <c r="I20">
        <v>209</v>
      </c>
      <c r="J20">
        <v>210</v>
      </c>
      <c r="K20">
        <v>211</v>
      </c>
      <c r="L20">
        <v>212</v>
      </c>
      <c r="M20">
        <v>213</v>
      </c>
      <c r="N20">
        <v>214</v>
      </c>
      <c r="O20">
        <v>215</v>
      </c>
      <c r="P20">
        <v>216</v>
      </c>
      <c r="Q20">
        <v>217</v>
      </c>
      <c r="R20">
        <v>218</v>
      </c>
      <c r="S20">
        <v>219</v>
      </c>
      <c r="T20">
        <v>220</v>
      </c>
      <c r="U20">
        <v>221</v>
      </c>
      <c r="V20">
        <v>222</v>
      </c>
      <c r="W20">
        <v>223</v>
      </c>
      <c r="X20">
        <v>224</v>
      </c>
      <c r="Y20">
        <v>225</v>
      </c>
      <c r="Z20">
        <v>226</v>
      </c>
      <c r="AA20">
        <v>227</v>
      </c>
      <c r="AB20">
        <v>228</v>
      </c>
      <c r="AC20">
        <v>229</v>
      </c>
      <c r="AD20">
        <v>230</v>
      </c>
      <c r="AE20">
        <v>231</v>
      </c>
      <c r="AF20">
        <v>232</v>
      </c>
      <c r="AG20">
        <v>233</v>
      </c>
      <c r="AH20">
        <v>234</v>
      </c>
      <c r="AI20">
        <v>235</v>
      </c>
      <c r="AJ20">
        <v>236</v>
      </c>
      <c r="AK20">
        <v>237</v>
      </c>
      <c r="AL20">
        <v>238</v>
      </c>
      <c r="AM20">
        <v>239</v>
      </c>
      <c r="AN20">
        <v>240</v>
      </c>
    </row>
    <row r="21" spans="1:52" x14ac:dyDescent="0.2">
      <c r="A21" t="s">
        <v>9</v>
      </c>
      <c r="B21">
        <f>ROUNDUP(B20/INT(B20-192),0)</f>
        <v>21</v>
      </c>
      <c r="C21">
        <f t="shared" ref="C21:AN21" si="8">ROUNDUP(C20/INT(C20-192),0)</f>
        <v>19</v>
      </c>
      <c r="D21">
        <f t="shared" si="8"/>
        <v>17</v>
      </c>
      <c r="E21">
        <f t="shared" si="8"/>
        <v>16</v>
      </c>
      <c r="F21">
        <f t="shared" si="8"/>
        <v>15</v>
      </c>
      <c r="G21">
        <f t="shared" si="8"/>
        <v>14</v>
      </c>
      <c r="H21">
        <f t="shared" si="8"/>
        <v>13</v>
      </c>
      <c r="I21">
        <f t="shared" si="8"/>
        <v>13</v>
      </c>
      <c r="J21">
        <f t="shared" si="8"/>
        <v>12</v>
      </c>
      <c r="K21">
        <f t="shared" si="8"/>
        <v>12</v>
      </c>
      <c r="L21">
        <f t="shared" si="8"/>
        <v>11</v>
      </c>
      <c r="M21">
        <f t="shared" si="8"/>
        <v>11</v>
      </c>
      <c r="N21">
        <f t="shared" si="8"/>
        <v>10</v>
      </c>
      <c r="O21">
        <f t="shared" si="8"/>
        <v>10</v>
      </c>
      <c r="P21">
        <f t="shared" si="8"/>
        <v>9</v>
      </c>
      <c r="Q21">
        <f t="shared" si="8"/>
        <v>9</v>
      </c>
      <c r="R21">
        <f t="shared" si="8"/>
        <v>9</v>
      </c>
      <c r="S21">
        <f t="shared" si="8"/>
        <v>9</v>
      </c>
      <c r="T21">
        <f t="shared" si="8"/>
        <v>8</v>
      </c>
      <c r="U21">
        <f t="shared" si="8"/>
        <v>8</v>
      </c>
      <c r="V21">
        <f t="shared" si="8"/>
        <v>8</v>
      </c>
      <c r="W21">
        <f t="shared" si="8"/>
        <v>8</v>
      </c>
      <c r="X21">
        <f t="shared" si="8"/>
        <v>7</v>
      </c>
      <c r="Y21">
        <f t="shared" si="8"/>
        <v>7</v>
      </c>
      <c r="Z21">
        <f t="shared" si="8"/>
        <v>7</v>
      </c>
      <c r="AA21">
        <f t="shared" si="8"/>
        <v>7</v>
      </c>
      <c r="AB21">
        <f t="shared" si="8"/>
        <v>7</v>
      </c>
      <c r="AC21">
        <f t="shared" si="8"/>
        <v>7</v>
      </c>
      <c r="AD21">
        <f t="shared" si="8"/>
        <v>7</v>
      </c>
      <c r="AE21">
        <f t="shared" si="8"/>
        <v>6</v>
      </c>
      <c r="AF21">
        <f t="shared" si="8"/>
        <v>6</v>
      </c>
      <c r="AG21">
        <f t="shared" si="8"/>
        <v>6</v>
      </c>
      <c r="AH21">
        <f t="shared" si="8"/>
        <v>6</v>
      </c>
      <c r="AI21">
        <f t="shared" si="8"/>
        <v>6</v>
      </c>
      <c r="AJ21">
        <f t="shared" si="8"/>
        <v>6</v>
      </c>
      <c r="AK21">
        <f t="shared" si="8"/>
        <v>6</v>
      </c>
      <c r="AL21">
        <f t="shared" si="8"/>
        <v>6</v>
      </c>
      <c r="AM21">
        <f t="shared" si="8"/>
        <v>6</v>
      </c>
      <c r="AN21">
        <f t="shared" si="8"/>
        <v>5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f>ROUNDUP(B23/INT(B23-256),0)</f>
        <v>20</v>
      </c>
      <c r="C24">
        <f t="shared" ref="C24:AZ24" si="9">ROUNDUP(C23/INT(C23-256),0)</f>
        <v>19</v>
      </c>
      <c r="D24">
        <f t="shared" si="9"/>
        <v>17</v>
      </c>
      <c r="E24">
        <f t="shared" si="9"/>
        <v>17</v>
      </c>
      <c r="F24">
        <f t="shared" si="9"/>
        <v>16</v>
      </c>
      <c r="G24">
        <f t="shared" si="9"/>
        <v>15</v>
      </c>
      <c r="H24">
        <f t="shared" si="9"/>
        <v>14</v>
      </c>
      <c r="I24">
        <f t="shared" si="9"/>
        <v>14</v>
      </c>
      <c r="J24">
        <f t="shared" si="9"/>
        <v>13</v>
      </c>
      <c r="K24">
        <f t="shared" si="9"/>
        <v>13</v>
      </c>
      <c r="L24">
        <f t="shared" si="9"/>
        <v>12</v>
      </c>
      <c r="M24">
        <f t="shared" si="9"/>
        <v>12</v>
      </c>
      <c r="N24">
        <f t="shared" si="9"/>
        <v>11</v>
      </c>
      <c r="O24">
        <f t="shared" si="9"/>
        <v>11</v>
      </c>
      <c r="P24">
        <f t="shared" si="9"/>
        <v>11</v>
      </c>
      <c r="Q24">
        <f t="shared" si="9"/>
        <v>10</v>
      </c>
      <c r="R24">
        <f t="shared" si="9"/>
        <v>10</v>
      </c>
      <c r="S24">
        <f t="shared" si="9"/>
        <v>10</v>
      </c>
      <c r="T24">
        <f t="shared" si="9"/>
        <v>9</v>
      </c>
      <c r="U24">
        <f t="shared" si="9"/>
        <v>9</v>
      </c>
      <c r="V24">
        <f t="shared" si="9"/>
        <v>9</v>
      </c>
      <c r="W24">
        <f t="shared" si="9"/>
        <v>9</v>
      </c>
      <c r="X24">
        <f t="shared" si="9"/>
        <v>9</v>
      </c>
      <c r="Y24">
        <f t="shared" si="9"/>
        <v>8</v>
      </c>
      <c r="Z24">
        <f t="shared" si="9"/>
        <v>8</v>
      </c>
      <c r="AA24">
        <f t="shared" si="9"/>
        <v>8</v>
      </c>
      <c r="AB24">
        <f t="shared" si="9"/>
        <v>8</v>
      </c>
      <c r="AC24">
        <f t="shared" si="9"/>
        <v>8</v>
      </c>
      <c r="AD24">
        <f t="shared" si="9"/>
        <v>8</v>
      </c>
      <c r="AE24">
        <f t="shared" si="9"/>
        <v>7</v>
      </c>
      <c r="AF24">
        <f t="shared" si="9"/>
        <v>7</v>
      </c>
      <c r="AG24">
        <f t="shared" si="9"/>
        <v>7</v>
      </c>
      <c r="AH24">
        <f t="shared" si="9"/>
        <v>7</v>
      </c>
      <c r="AI24">
        <f t="shared" si="9"/>
        <v>7</v>
      </c>
      <c r="AJ24">
        <f t="shared" si="9"/>
        <v>7</v>
      </c>
      <c r="AK24">
        <f t="shared" si="9"/>
        <v>7</v>
      </c>
      <c r="AL24">
        <f t="shared" si="9"/>
        <v>7</v>
      </c>
      <c r="AM24">
        <f t="shared" si="9"/>
        <v>7</v>
      </c>
      <c r="AN24">
        <f t="shared" si="9"/>
        <v>6</v>
      </c>
      <c r="AO24">
        <f t="shared" si="9"/>
        <v>6</v>
      </c>
      <c r="AP24">
        <f t="shared" si="9"/>
        <v>6</v>
      </c>
      <c r="AQ24">
        <f t="shared" si="9"/>
        <v>6</v>
      </c>
      <c r="AR24">
        <f t="shared" si="9"/>
        <v>6</v>
      </c>
      <c r="AS24">
        <f t="shared" si="9"/>
        <v>6</v>
      </c>
      <c r="AT24">
        <f t="shared" si="9"/>
        <v>6</v>
      </c>
      <c r="AU24">
        <f t="shared" si="9"/>
        <v>6</v>
      </c>
      <c r="AV24">
        <f t="shared" si="9"/>
        <v>6</v>
      </c>
      <c r="AW24">
        <f t="shared" si="9"/>
        <v>6</v>
      </c>
      <c r="AX24">
        <f t="shared" si="9"/>
        <v>6</v>
      </c>
      <c r="AY24">
        <f t="shared" si="9"/>
        <v>6</v>
      </c>
      <c r="AZ24">
        <f t="shared" si="9"/>
        <v>5</v>
      </c>
    </row>
    <row r="25" spans="1:52" x14ac:dyDescent="0.2">
      <c r="A25" t="s">
        <v>2</v>
      </c>
      <c r="B25">
        <f>ROUNDUP(B23/4,0)</f>
        <v>68</v>
      </c>
      <c r="C25">
        <f t="shared" ref="C25:AZ25" si="10">ROUNDUP(C23/4,0)</f>
        <v>68</v>
      </c>
      <c r="D25">
        <f t="shared" si="10"/>
        <v>68</v>
      </c>
      <c r="E25">
        <f t="shared" si="10"/>
        <v>69</v>
      </c>
      <c r="F25">
        <f t="shared" si="10"/>
        <v>69</v>
      </c>
      <c r="G25">
        <f t="shared" si="10"/>
        <v>69</v>
      </c>
      <c r="H25">
        <f t="shared" si="10"/>
        <v>69</v>
      </c>
      <c r="I25">
        <f t="shared" si="10"/>
        <v>70</v>
      </c>
      <c r="J25">
        <f t="shared" si="10"/>
        <v>70</v>
      </c>
      <c r="K25">
        <f t="shared" si="10"/>
        <v>70</v>
      </c>
      <c r="L25">
        <f t="shared" si="10"/>
        <v>70</v>
      </c>
      <c r="M25">
        <f t="shared" si="10"/>
        <v>71</v>
      </c>
      <c r="N25">
        <f t="shared" si="10"/>
        <v>71</v>
      </c>
      <c r="O25">
        <f t="shared" si="10"/>
        <v>71</v>
      </c>
      <c r="P25">
        <f t="shared" si="10"/>
        <v>71</v>
      </c>
      <c r="Q25">
        <f t="shared" si="10"/>
        <v>72</v>
      </c>
      <c r="R25">
        <f t="shared" si="10"/>
        <v>72</v>
      </c>
      <c r="S25">
        <f t="shared" si="10"/>
        <v>72</v>
      </c>
      <c r="T25">
        <f t="shared" si="10"/>
        <v>72</v>
      </c>
      <c r="U25">
        <f t="shared" si="10"/>
        <v>73</v>
      </c>
      <c r="V25">
        <f t="shared" si="10"/>
        <v>73</v>
      </c>
      <c r="W25">
        <f t="shared" si="10"/>
        <v>73</v>
      </c>
      <c r="X25">
        <f t="shared" si="10"/>
        <v>73</v>
      </c>
      <c r="Y25">
        <f t="shared" si="10"/>
        <v>74</v>
      </c>
      <c r="Z25">
        <f t="shared" si="10"/>
        <v>74</v>
      </c>
      <c r="AA25">
        <f t="shared" si="10"/>
        <v>74</v>
      </c>
      <c r="AB25">
        <f t="shared" si="10"/>
        <v>74</v>
      </c>
      <c r="AC25">
        <f t="shared" si="10"/>
        <v>75</v>
      </c>
      <c r="AD25">
        <f t="shared" si="10"/>
        <v>75</v>
      </c>
      <c r="AE25">
        <f t="shared" si="10"/>
        <v>75</v>
      </c>
      <c r="AF25">
        <f t="shared" si="10"/>
        <v>75</v>
      </c>
      <c r="AG25">
        <f t="shared" si="10"/>
        <v>76</v>
      </c>
      <c r="AH25">
        <f t="shared" si="10"/>
        <v>76</v>
      </c>
      <c r="AI25">
        <f t="shared" si="10"/>
        <v>76</v>
      </c>
      <c r="AJ25">
        <f t="shared" si="10"/>
        <v>76</v>
      </c>
      <c r="AK25">
        <f t="shared" si="10"/>
        <v>77</v>
      </c>
      <c r="AL25">
        <f t="shared" si="10"/>
        <v>77</v>
      </c>
      <c r="AM25">
        <f t="shared" si="10"/>
        <v>77</v>
      </c>
      <c r="AN25">
        <f t="shared" si="10"/>
        <v>77</v>
      </c>
      <c r="AO25">
        <f t="shared" si="10"/>
        <v>78</v>
      </c>
      <c r="AP25">
        <f t="shared" si="10"/>
        <v>78</v>
      </c>
      <c r="AQ25">
        <f t="shared" si="10"/>
        <v>78</v>
      </c>
      <c r="AR25">
        <f t="shared" si="10"/>
        <v>78</v>
      </c>
      <c r="AS25">
        <f t="shared" si="10"/>
        <v>79</v>
      </c>
      <c r="AT25">
        <f t="shared" si="10"/>
        <v>79</v>
      </c>
      <c r="AU25">
        <f t="shared" si="10"/>
        <v>79</v>
      </c>
      <c r="AV25">
        <f t="shared" si="10"/>
        <v>79</v>
      </c>
      <c r="AW25">
        <f t="shared" si="10"/>
        <v>80</v>
      </c>
      <c r="AX25">
        <f t="shared" si="10"/>
        <v>80</v>
      </c>
      <c r="AY25">
        <f t="shared" si="10"/>
        <v>80</v>
      </c>
      <c r="AZ25">
        <f t="shared" si="10"/>
        <v>80</v>
      </c>
    </row>
    <row r="26" spans="1:52" x14ac:dyDescent="0.2">
      <c r="A26" t="s">
        <v>3</v>
      </c>
      <c r="B26">
        <v>270</v>
      </c>
      <c r="C26">
        <v>271</v>
      </c>
      <c r="D26">
        <v>272</v>
      </c>
      <c r="E26">
        <v>273</v>
      </c>
      <c r="F26">
        <v>274</v>
      </c>
      <c r="G26">
        <v>275</v>
      </c>
      <c r="H26">
        <v>276</v>
      </c>
      <c r="I26">
        <v>277</v>
      </c>
      <c r="J26">
        <v>278</v>
      </c>
      <c r="K26">
        <v>279</v>
      </c>
      <c r="L26">
        <v>280</v>
      </c>
      <c r="M26">
        <v>281</v>
      </c>
      <c r="N26">
        <v>282</v>
      </c>
      <c r="O26">
        <v>283</v>
      </c>
      <c r="P26">
        <v>284</v>
      </c>
      <c r="Q26">
        <v>285</v>
      </c>
      <c r="R26">
        <v>286</v>
      </c>
      <c r="S26">
        <v>287</v>
      </c>
      <c r="T26">
        <v>288</v>
      </c>
      <c r="U26">
        <v>289</v>
      </c>
      <c r="V26">
        <v>290</v>
      </c>
      <c r="W26">
        <v>291</v>
      </c>
      <c r="X26">
        <v>292</v>
      </c>
      <c r="Y26">
        <v>293</v>
      </c>
      <c r="Z26">
        <v>294</v>
      </c>
      <c r="AA26">
        <v>295</v>
      </c>
      <c r="AB26">
        <v>296</v>
      </c>
      <c r="AC26">
        <v>297</v>
      </c>
      <c r="AD26">
        <v>298</v>
      </c>
      <c r="AE26">
        <v>299</v>
      </c>
      <c r="AF26">
        <v>300</v>
      </c>
      <c r="AG26">
        <v>301</v>
      </c>
      <c r="AH26">
        <v>302</v>
      </c>
      <c r="AI26">
        <v>303</v>
      </c>
      <c r="AJ26">
        <v>304</v>
      </c>
      <c r="AK26">
        <v>305</v>
      </c>
      <c r="AL26">
        <v>306</v>
      </c>
      <c r="AM26">
        <v>307</v>
      </c>
      <c r="AN26">
        <v>308</v>
      </c>
      <c r="AO26">
        <v>309</v>
      </c>
      <c r="AP26">
        <v>310</v>
      </c>
      <c r="AQ26">
        <v>311</v>
      </c>
      <c r="AR26">
        <v>312</v>
      </c>
      <c r="AS26">
        <v>313</v>
      </c>
      <c r="AT26">
        <v>314</v>
      </c>
      <c r="AU26">
        <v>315</v>
      </c>
      <c r="AV26">
        <v>316</v>
      </c>
      <c r="AW26">
        <v>317</v>
      </c>
      <c r="AX26">
        <v>318</v>
      </c>
      <c r="AY26">
        <v>319</v>
      </c>
      <c r="AZ26">
        <v>320</v>
      </c>
    </row>
    <row r="27" spans="1:52" x14ac:dyDescent="0.2">
      <c r="A27" t="s">
        <v>4</v>
      </c>
      <c r="B27">
        <v>270</v>
      </c>
      <c r="C27">
        <v>271</v>
      </c>
      <c r="D27">
        <v>272</v>
      </c>
      <c r="E27">
        <v>273</v>
      </c>
      <c r="F27">
        <v>274</v>
      </c>
      <c r="G27">
        <v>275</v>
      </c>
      <c r="H27">
        <v>276</v>
      </c>
      <c r="I27">
        <v>277</v>
      </c>
      <c r="J27">
        <v>278</v>
      </c>
      <c r="K27">
        <v>279</v>
      </c>
      <c r="L27">
        <v>280</v>
      </c>
      <c r="M27">
        <v>281</v>
      </c>
      <c r="N27">
        <v>282</v>
      </c>
      <c r="O27">
        <v>283</v>
      </c>
      <c r="P27">
        <v>284</v>
      </c>
      <c r="Q27">
        <v>285</v>
      </c>
      <c r="R27">
        <v>286</v>
      </c>
      <c r="S27">
        <v>287</v>
      </c>
      <c r="T27">
        <v>288</v>
      </c>
      <c r="U27">
        <v>289</v>
      </c>
      <c r="V27">
        <v>290</v>
      </c>
      <c r="W27">
        <v>291</v>
      </c>
      <c r="X27">
        <v>292</v>
      </c>
      <c r="Y27">
        <v>293</v>
      </c>
      <c r="Z27">
        <v>294</v>
      </c>
      <c r="AA27">
        <v>295</v>
      </c>
      <c r="AB27">
        <v>296</v>
      </c>
      <c r="AC27">
        <v>297</v>
      </c>
      <c r="AD27">
        <v>298</v>
      </c>
      <c r="AE27">
        <v>299</v>
      </c>
      <c r="AF27">
        <v>300</v>
      </c>
      <c r="AG27">
        <v>301</v>
      </c>
      <c r="AH27">
        <v>302</v>
      </c>
      <c r="AI27">
        <v>303</v>
      </c>
      <c r="AJ27">
        <v>304</v>
      </c>
      <c r="AK27">
        <v>305</v>
      </c>
      <c r="AL27">
        <v>306</v>
      </c>
      <c r="AM27">
        <v>307</v>
      </c>
      <c r="AN27">
        <v>308</v>
      </c>
      <c r="AO27">
        <v>309</v>
      </c>
      <c r="AP27">
        <v>310</v>
      </c>
      <c r="AQ27">
        <v>311</v>
      </c>
      <c r="AR27">
        <v>312</v>
      </c>
      <c r="AS27">
        <v>313</v>
      </c>
      <c r="AT27">
        <v>314</v>
      </c>
      <c r="AU27">
        <v>315</v>
      </c>
      <c r="AV27">
        <v>316</v>
      </c>
      <c r="AW27">
        <v>317</v>
      </c>
      <c r="AX27">
        <v>318</v>
      </c>
      <c r="AY27">
        <v>319</v>
      </c>
      <c r="AZ27">
        <v>320</v>
      </c>
    </row>
    <row r="28" spans="1:52" x14ac:dyDescent="0.2">
      <c r="A28" t="s">
        <v>9</v>
      </c>
      <c r="B28">
        <f>ROUNDUP(B27/INT(B27-256),0)</f>
        <v>20</v>
      </c>
      <c r="C28">
        <f t="shared" ref="C28:AZ28" si="11">ROUNDUP(C27/INT(C27-256),0)</f>
        <v>19</v>
      </c>
      <c r="D28">
        <f t="shared" si="11"/>
        <v>17</v>
      </c>
      <c r="E28">
        <f t="shared" si="11"/>
        <v>17</v>
      </c>
      <c r="F28">
        <f t="shared" si="11"/>
        <v>16</v>
      </c>
      <c r="G28">
        <f t="shared" si="11"/>
        <v>15</v>
      </c>
      <c r="H28">
        <f t="shared" si="11"/>
        <v>14</v>
      </c>
      <c r="I28">
        <f t="shared" si="11"/>
        <v>14</v>
      </c>
      <c r="J28">
        <f t="shared" si="11"/>
        <v>13</v>
      </c>
      <c r="K28">
        <f t="shared" si="11"/>
        <v>13</v>
      </c>
      <c r="L28">
        <f t="shared" si="11"/>
        <v>12</v>
      </c>
      <c r="M28">
        <f t="shared" si="11"/>
        <v>12</v>
      </c>
      <c r="N28">
        <f t="shared" si="11"/>
        <v>11</v>
      </c>
      <c r="O28">
        <f t="shared" si="11"/>
        <v>11</v>
      </c>
      <c r="P28">
        <f t="shared" si="11"/>
        <v>11</v>
      </c>
      <c r="Q28">
        <f t="shared" si="11"/>
        <v>10</v>
      </c>
      <c r="R28">
        <f t="shared" si="11"/>
        <v>10</v>
      </c>
      <c r="S28">
        <f t="shared" si="11"/>
        <v>10</v>
      </c>
      <c r="T28">
        <f t="shared" si="11"/>
        <v>9</v>
      </c>
      <c r="U28">
        <f t="shared" si="11"/>
        <v>9</v>
      </c>
      <c r="V28">
        <f t="shared" si="11"/>
        <v>9</v>
      </c>
      <c r="W28">
        <f t="shared" si="11"/>
        <v>9</v>
      </c>
      <c r="X28">
        <f t="shared" si="11"/>
        <v>9</v>
      </c>
      <c r="Y28">
        <f t="shared" si="11"/>
        <v>8</v>
      </c>
      <c r="Z28">
        <f t="shared" si="11"/>
        <v>8</v>
      </c>
      <c r="AA28">
        <f t="shared" si="11"/>
        <v>8</v>
      </c>
      <c r="AB28">
        <f t="shared" si="11"/>
        <v>8</v>
      </c>
      <c r="AC28">
        <f t="shared" si="11"/>
        <v>8</v>
      </c>
      <c r="AD28">
        <f t="shared" si="11"/>
        <v>8</v>
      </c>
      <c r="AE28">
        <f t="shared" si="11"/>
        <v>7</v>
      </c>
      <c r="AF28">
        <f t="shared" si="11"/>
        <v>7</v>
      </c>
      <c r="AG28">
        <f t="shared" si="11"/>
        <v>7</v>
      </c>
      <c r="AH28">
        <f t="shared" si="11"/>
        <v>7</v>
      </c>
      <c r="AI28">
        <f t="shared" si="11"/>
        <v>7</v>
      </c>
      <c r="AJ28">
        <f t="shared" si="11"/>
        <v>7</v>
      </c>
      <c r="AK28">
        <f t="shared" si="11"/>
        <v>7</v>
      </c>
      <c r="AL28">
        <f t="shared" si="11"/>
        <v>7</v>
      </c>
      <c r="AM28">
        <f t="shared" si="11"/>
        <v>7</v>
      </c>
      <c r="AN28">
        <f t="shared" si="11"/>
        <v>6</v>
      </c>
      <c r="AO28">
        <f t="shared" si="11"/>
        <v>6</v>
      </c>
      <c r="AP28">
        <f t="shared" si="11"/>
        <v>6</v>
      </c>
      <c r="AQ28">
        <f t="shared" si="11"/>
        <v>6</v>
      </c>
      <c r="AR28">
        <f t="shared" si="11"/>
        <v>6</v>
      </c>
      <c r="AS28">
        <f t="shared" si="11"/>
        <v>6</v>
      </c>
      <c r="AT28">
        <f t="shared" si="11"/>
        <v>6</v>
      </c>
      <c r="AU28">
        <f t="shared" si="11"/>
        <v>6</v>
      </c>
      <c r="AV28">
        <f t="shared" si="11"/>
        <v>6</v>
      </c>
      <c r="AW28">
        <f t="shared" si="11"/>
        <v>6</v>
      </c>
      <c r="AX28">
        <f t="shared" si="11"/>
        <v>6</v>
      </c>
      <c r="AY28">
        <f t="shared" si="11"/>
        <v>6</v>
      </c>
      <c r="AZ28">
        <f t="shared" si="11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单错误</vt:lpstr>
      <vt:lpstr>双错误</vt:lpstr>
      <vt:lpstr>三错误</vt:lpstr>
      <vt:lpstr>机柜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xuehz</dc:creator>
  <cp:lastModifiedBy>xuehz</cp:lastModifiedBy>
  <dcterms:created xsi:type="dcterms:W3CDTF">2021-10-03T08:52:33Z</dcterms:created>
  <dcterms:modified xsi:type="dcterms:W3CDTF">2021-10-09T14:23:21Z</dcterms:modified>
</cp:coreProperties>
</file>