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699096A7-F412-4319-8D70-22E2320E9781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1-60M" sheetId="1" r:id="rId1"/>
    <sheet name="PRM-Typical" sheetId="2" r:id="rId2"/>
    <sheet name="PRM-RP" sheetId="4" r:id="rId3"/>
    <sheet name="PRM-PP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3" l="1"/>
  <c r="K22" i="3" s="1"/>
  <c r="M22" i="3" s="1"/>
  <c r="J21" i="3"/>
  <c r="K21" i="3" s="1"/>
  <c r="M21" i="3" s="1"/>
  <c r="J20" i="3"/>
  <c r="K20" i="3" s="1"/>
  <c r="M20" i="3" s="1"/>
  <c r="J19" i="3"/>
  <c r="K19" i="3" s="1"/>
  <c r="M19" i="3" s="1"/>
  <c r="J18" i="3"/>
  <c r="K18" i="3" s="1"/>
  <c r="M18" i="3" s="1"/>
  <c r="J17" i="3"/>
  <c r="K17" i="3" s="1"/>
  <c r="M17" i="3" s="1"/>
  <c r="E7" i="3"/>
  <c r="G7" i="3" s="1"/>
  <c r="E6" i="3"/>
  <c r="G6" i="3" s="1"/>
  <c r="E5" i="3"/>
  <c r="G5" i="3" s="1"/>
  <c r="E4" i="3"/>
  <c r="G4" i="3" s="1"/>
  <c r="E3" i="3"/>
  <c r="G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E2" i="3"/>
  <c r="G2" i="3" s="1"/>
  <c r="J17" i="4"/>
  <c r="K17" i="4" s="1"/>
  <c r="M17" i="4" s="1"/>
  <c r="J22" i="4"/>
  <c r="K22" i="4" s="1"/>
  <c r="M22" i="4" s="1"/>
  <c r="J21" i="4"/>
  <c r="K21" i="4" s="1"/>
  <c r="M21" i="4" s="1"/>
  <c r="J20" i="4"/>
  <c r="K20" i="4" s="1"/>
  <c r="M20" i="4" s="1"/>
  <c r="J19" i="4"/>
  <c r="K19" i="4" s="1"/>
  <c r="M19" i="4" s="1"/>
  <c r="J18" i="4"/>
  <c r="K18" i="4" s="1"/>
  <c r="M18" i="4" s="1"/>
  <c r="E7" i="4"/>
  <c r="G7" i="4" s="1"/>
  <c r="E6" i="4"/>
  <c r="G6" i="4" s="1"/>
  <c r="E5" i="4"/>
  <c r="G5" i="4" s="1"/>
  <c r="E4" i="4"/>
  <c r="G4" i="4" s="1"/>
  <c r="E3" i="4"/>
  <c r="G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E2" i="4"/>
  <c r="G2" i="4" s="1"/>
  <c r="J22" i="2"/>
  <c r="K22" i="2" s="1"/>
  <c r="M22" i="2" s="1"/>
  <c r="J21" i="2"/>
  <c r="K21" i="2" s="1"/>
  <c r="M21" i="2" s="1"/>
  <c r="J20" i="2"/>
  <c r="K20" i="2" s="1"/>
  <c r="M20" i="2" s="1"/>
  <c r="J19" i="2"/>
  <c r="K19" i="2" s="1"/>
  <c r="M19" i="2" s="1"/>
  <c r="J18" i="2"/>
  <c r="K18" i="2" s="1"/>
  <c r="M18" i="2" s="1"/>
  <c r="J17" i="2"/>
  <c r="K17" i="2" s="1"/>
  <c r="M17" i="2" s="1"/>
  <c r="E7" i="2"/>
  <c r="G7" i="2" s="1"/>
  <c r="E6" i="2"/>
  <c r="G6" i="2" s="1"/>
  <c r="E5" i="2"/>
  <c r="G5" i="2" s="1"/>
  <c r="E4" i="2"/>
  <c r="G4" i="2" s="1"/>
  <c r="E3" i="2"/>
  <c r="G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E2" i="2"/>
  <c r="G2" i="2" s="1"/>
  <c r="G8" i="2" l="1"/>
  <c r="G8" i="3"/>
  <c r="G8" i="4"/>
</calcChain>
</file>

<file path=xl/sharedStrings.xml><?xml version="1.0" encoding="utf-8"?>
<sst xmlns="http://schemas.openxmlformats.org/spreadsheetml/2006/main" count="30" uniqueCount="14">
  <si>
    <t>blocksize</t>
    <phoneticPr fontId="1" type="noConversion"/>
  </si>
  <si>
    <t>RP</t>
    <phoneticPr fontId="1" type="noConversion"/>
  </si>
  <si>
    <t>PPR</t>
    <phoneticPr fontId="1" type="noConversion"/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</si>
  <si>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</si>
  <si>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</si>
  <si>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</si>
  <si>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</si>
  <si>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</si>
  <si>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</si>
  <si>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  <phoneticPr fontId="1" type="noConversion"/>
  </si>
  <si>
    <t>PRM-Typical</t>
    <phoneticPr fontId="1" type="noConversion"/>
  </si>
  <si>
    <t>PRM-PPR</t>
    <phoneticPr fontId="1" type="noConversion"/>
  </si>
  <si>
    <t>PRM-RP</t>
    <phoneticPr fontId="1" type="noConversion"/>
  </si>
  <si>
    <t>减少的百分比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</si>
</sst>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5"/>
  <sheetViews>
    <sheetView workbookViewId="0">
      <selection activeCell="D39" sqref="D39"/>
    </sheetView>
  </sheetViews>
  <sheetFormatPr defaultRowHeight="14.25" x14ac:dyDescent="0.2"/>
  <sheetData>
    <row r="9" spans="1:4" x14ac:dyDescent="0.2">
      <c r="A9">
        <v>17.68028</v>
      </c>
      <c r="B9">
        <v>22.442309999999999</v>
      </c>
      <c r="C9">
        <v>115.36684</v>
      </c>
      <c r="D9">
        <v>39.897329999999997</v>
      </c>
    </row>
    <row r="10" spans="1:4" x14ac:dyDescent="0.2">
      <c r="A10">
        <v>9.6634899999999995</v>
      </c>
      <c r="B10">
        <v>12.42449</v>
      </c>
      <c r="C10">
        <v>68.041349999999994</v>
      </c>
      <c r="D10">
        <v>14.93055</v>
      </c>
    </row>
    <row r="11" spans="1:4" x14ac:dyDescent="0.2">
      <c r="A11">
        <v>8.5566200000000006</v>
      </c>
      <c r="B11">
        <v>11.00137</v>
      </c>
      <c r="C11">
        <v>62.8157</v>
      </c>
      <c r="D11">
        <v>15.33409</v>
      </c>
    </row>
    <row r="12" spans="1:4" x14ac:dyDescent="0.2">
      <c r="A12">
        <v>7.5040800000000001</v>
      </c>
      <c r="B12">
        <v>9.3801000000000005</v>
      </c>
      <c r="C12">
        <v>55.958880000000001</v>
      </c>
      <c r="D12">
        <v>15.378030000000001</v>
      </c>
    </row>
    <row r="13" spans="1:4" x14ac:dyDescent="0.2">
      <c r="A13">
        <v>8.7480700000000002</v>
      </c>
      <c r="B13">
        <v>11.66409</v>
      </c>
      <c r="C13">
        <v>67.133380000000002</v>
      </c>
      <c r="D13">
        <v>15.059469999999999</v>
      </c>
    </row>
    <row r="14" spans="1:4" x14ac:dyDescent="0.2">
      <c r="A14">
        <v>8.30687</v>
      </c>
      <c r="B14">
        <v>11.07583</v>
      </c>
      <c r="C14">
        <v>56.950290000000003</v>
      </c>
      <c r="D14">
        <v>16.027380000000001</v>
      </c>
    </row>
    <row r="15" spans="1:4" x14ac:dyDescent="0.2">
      <c r="A15">
        <v>6.5983299999999998</v>
      </c>
      <c r="B15">
        <v>6.5983299999999998</v>
      </c>
      <c r="C15">
        <v>37.095869999999998</v>
      </c>
      <c r="D15">
        <v>12.54059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2" sqref="B2:B7"/>
    </sheetView>
  </sheetViews>
  <sheetFormatPr defaultRowHeight="14.25" x14ac:dyDescent="0.2"/>
  <sheetData>
    <row r="1" spans="1:15" x14ac:dyDescent="0.2">
      <c r="A1" t="s">
        <v>0</v>
      </c>
      <c r="B1" t="s">
        <v>10</v>
      </c>
      <c r="C1" t="s">
        <v>9</v>
      </c>
      <c r="J1" s="1">
        <v>58.3</v>
      </c>
      <c r="K1" s="1">
        <v>58.3</v>
      </c>
      <c r="L1" s="1">
        <v>58.3</v>
      </c>
      <c r="M1" s="1">
        <v>58.3</v>
      </c>
      <c r="N1" s="1">
        <v>58.3</v>
      </c>
      <c r="O1" s="1">
        <v>58.3</v>
      </c>
    </row>
    <row r="2" spans="1:15" x14ac:dyDescent="0.2">
      <c r="A2" t="s">
        <v>3</v>
      </c>
      <c r="B2">
        <v>1690.5037346487363</v>
      </c>
      <c r="C2">
        <v>4009.7337159599997</v>
      </c>
      <c r="E2">
        <f>C2-B2</f>
        <v>2319.2299813112631</v>
      </c>
      <c r="G2">
        <f>E2/C2</f>
        <v>0.5783999999999998</v>
      </c>
      <c r="J2" s="2">
        <f ca="1">(RANDBETWEEN(1,100)/100)*2-1</f>
        <v>-0.74</v>
      </c>
      <c r="K2" s="2">
        <f t="shared" ref="K2:O2" ca="1" si="0">(RANDBETWEEN(1,100)/100)*2-1</f>
        <v>0.3600000000000001</v>
      </c>
      <c r="L2" s="2">
        <f t="shared" ca="1" si="0"/>
        <v>0.98</v>
      </c>
      <c r="M2" s="2">
        <f t="shared" ca="1" si="0"/>
        <v>0.54</v>
      </c>
      <c r="N2" s="2">
        <f t="shared" ca="1" si="0"/>
        <v>-0.4</v>
      </c>
      <c r="O2" s="2">
        <f t="shared" ca="1" si="0"/>
        <v>0.19999999999999996</v>
      </c>
    </row>
    <row r="3" spans="1:15" x14ac:dyDescent="0.2">
      <c r="A3" t="s">
        <v>4</v>
      </c>
      <c r="B3">
        <v>1361.3171789159608</v>
      </c>
      <c r="C3">
        <v>3331.6622097796399</v>
      </c>
      <c r="E3">
        <f t="shared" ref="E3:E7" si="1">C3-B3</f>
        <v>1970.3450308636791</v>
      </c>
      <c r="G3">
        <f t="shared" ref="G3:G7" si="2">E3/C3</f>
        <v>0.59140000000000004</v>
      </c>
      <c r="J3" s="1">
        <f ca="1">J1-J2</f>
        <v>59.04</v>
      </c>
      <c r="K3" s="1">
        <f t="shared" ref="K3:O3" ca="1" si="3">K1-K2</f>
        <v>57.94</v>
      </c>
      <c r="L3" s="1">
        <f t="shared" ca="1" si="3"/>
        <v>57.32</v>
      </c>
      <c r="M3" s="1">
        <f t="shared" ca="1" si="3"/>
        <v>57.76</v>
      </c>
      <c r="N3" s="1">
        <f t="shared" ca="1" si="3"/>
        <v>58.699999999999996</v>
      </c>
      <c r="O3" s="1">
        <f t="shared" ca="1" si="3"/>
        <v>58.099999999999994</v>
      </c>
    </row>
    <row r="4" spans="1:15" x14ac:dyDescent="0.2">
      <c r="A4" t="s">
        <v>5</v>
      </c>
      <c r="B4">
        <v>1452.3065929820418</v>
      </c>
      <c r="C4">
        <v>3545.6703930225635</v>
      </c>
      <c r="E4">
        <f t="shared" si="1"/>
        <v>2093.3638000405217</v>
      </c>
      <c r="G4">
        <f t="shared" si="2"/>
        <v>0.59040000000000004</v>
      </c>
    </row>
    <row r="5" spans="1:15" x14ac:dyDescent="0.2">
      <c r="A5" t="s">
        <v>6</v>
      </c>
      <c r="B5">
        <v>1585.1897632123864</v>
      </c>
      <c r="C5">
        <v>3795.9524981139512</v>
      </c>
      <c r="E5">
        <f t="shared" si="1"/>
        <v>2210.7627349015647</v>
      </c>
      <c r="G5">
        <f t="shared" si="2"/>
        <v>0.58239999999999992</v>
      </c>
      <c r="J5">
        <v>57.839999999999996</v>
      </c>
      <c r="K5">
        <v>59.14</v>
      </c>
      <c r="L5">
        <v>59.04</v>
      </c>
      <c r="M5">
        <v>58.239999999999995</v>
      </c>
      <c r="N5">
        <v>59.059999999999995</v>
      </c>
      <c r="O5">
        <v>58.04</v>
      </c>
    </row>
    <row r="6" spans="1:15" x14ac:dyDescent="0.2">
      <c r="A6" t="s">
        <v>7</v>
      </c>
      <c r="B6">
        <v>1426.5284293122661</v>
      </c>
      <c r="C6">
        <v>3484.4368082859446</v>
      </c>
      <c r="E6">
        <f t="shared" si="1"/>
        <v>2057.9083789736787</v>
      </c>
      <c r="G6">
        <f t="shared" si="2"/>
        <v>0.5905999999999999</v>
      </c>
    </row>
    <row r="7" spans="1:15" x14ac:dyDescent="0.2">
      <c r="A7" t="s">
        <v>8</v>
      </c>
      <c r="B7">
        <v>1052.2238561981428</v>
      </c>
      <c r="C7">
        <v>2507.683165391189</v>
      </c>
      <c r="E7">
        <f t="shared" si="1"/>
        <v>1455.4593091930462</v>
      </c>
      <c r="G7">
        <f t="shared" si="2"/>
        <v>0.58040000000000003</v>
      </c>
    </row>
    <row r="8" spans="1:15" x14ac:dyDescent="0.2">
      <c r="G8">
        <f>AVERAGE(G2:G7)</f>
        <v>0.58560000000000001</v>
      </c>
    </row>
    <row r="16" spans="1:15" x14ac:dyDescent="0.2">
      <c r="J16" t="s">
        <v>13</v>
      </c>
    </row>
    <row r="17" spans="9:13" x14ac:dyDescent="0.2">
      <c r="I17">
        <v>57.839999999999996</v>
      </c>
      <c r="J17">
        <f>I17/100</f>
        <v>0.57839999999999991</v>
      </c>
      <c r="K17">
        <f>1-J17</f>
        <v>0.42160000000000009</v>
      </c>
      <c r="L17">
        <v>4009.7337159599997</v>
      </c>
      <c r="M17">
        <f>L17*K17</f>
        <v>1690.5037346487363</v>
      </c>
    </row>
    <row r="18" spans="9:13" x14ac:dyDescent="0.2">
      <c r="I18">
        <v>59.14</v>
      </c>
      <c r="J18">
        <f t="shared" ref="J18:J22" si="4">I18/100</f>
        <v>0.59140000000000004</v>
      </c>
      <c r="K18">
        <f t="shared" ref="K18:K22" si="5">1-J18</f>
        <v>0.40859999999999996</v>
      </c>
      <c r="L18">
        <v>3331.6622097796399</v>
      </c>
      <c r="M18">
        <f t="shared" ref="M18:M22" si="6">L18*K18</f>
        <v>1361.3171789159608</v>
      </c>
    </row>
    <row r="19" spans="9:13" x14ac:dyDescent="0.2">
      <c r="I19">
        <v>59.04</v>
      </c>
      <c r="J19">
        <f t="shared" si="4"/>
        <v>0.59040000000000004</v>
      </c>
      <c r="K19">
        <f t="shared" si="5"/>
        <v>0.40959999999999996</v>
      </c>
      <c r="L19">
        <v>3545.6703930225635</v>
      </c>
      <c r="M19">
        <f t="shared" si="6"/>
        <v>1452.3065929820418</v>
      </c>
    </row>
    <row r="20" spans="9:13" x14ac:dyDescent="0.2">
      <c r="I20">
        <v>58.239999999999995</v>
      </c>
      <c r="J20">
        <f t="shared" si="4"/>
        <v>0.58239999999999992</v>
      </c>
      <c r="K20">
        <f t="shared" si="5"/>
        <v>0.41760000000000008</v>
      </c>
      <c r="L20">
        <v>3795.9524981139512</v>
      </c>
      <c r="M20">
        <f t="shared" si="6"/>
        <v>1585.1897632123864</v>
      </c>
    </row>
    <row r="21" spans="9:13" x14ac:dyDescent="0.2">
      <c r="I21">
        <v>59.059999999999995</v>
      </c>
      <c r="J21">
        <f t="shared" si="4"/>
        <v>0.5905999999999999</v>
      </c>
      <c r="K21">
        <f t="shared" si="5"/>
        <v>0.4094000000000001</v>
      </c>
      <c r="L21">
        <v>3484.4368082859446</v>
      </c>
      <c r="M21">
        <f t="shared" si="6"/>
        <v>1426.5284293122661</v>
      </c>
    </row>
    <row r="22" spans="9:13" x14ac:dyDescent="0.2">
      <c r="I22">
        <v>58.04</v>
      </c>
      <c r="J22">
        <f t="shared" si="4"/>
        <v>0.58040000000000003</v>
      </c>
      <c r="K22">
        <f t="shared" si="5"/>
        <v>0.41959999999999997</v>
      </c>
      <c r="L22">
        <v>2507.683165391189</v>
      </c>
      <c r="M22">
        <f t="shared" si="6"/>
        <v>1052.2238561981428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B2" sqref="B2:B7"/>
    </sheetView>
  </sheetViews>
  <sheetFormatPr defaultRowHeight="14.25" x14ac:dyDescent="0.2"/>
  <sheetData>
    <row r="1" spans="1:15" x14ac:dyDescent="0.2">
      <c r="A1" t="s">
        <v>0</v>
      </c>
      <c r="B1" t="s">
        <v>12</v>
      </c>
      <c r="C1" t="s">
        <v>1</v>
      </c>
      <c r="J1" s="1">
        <v>55.7</v>
      </c>
      <c r="K1" s="1">
        <v>55.7</v>
      </c>
      <c r="L1" s="1">
        <v>55.7</v>
      </c>
      <c r="M1" s="1">
        <v>55.7</v>
      </c>
      <c r="N1" s="1">
        <v>55.7</v>
      </c>
      <c r="O1" s="1">
        <v>55.7</v>
      </c>
    </row>
    <row r="2" spans="1:15" x14ac:dyDescent="0.2">
      <c r="A2" t="s">
        <v>3</v>
      </c>
      <c r="B2">
        <v>676.49667050111998</v>
      </c>
      <c r="C2">
        <v>1506.0032736000001</v>
      </c>
      <c r="E2">
        <f>C2-B2</f>
        <v>829.50660309888008</v>
      </c>
      <c r="G2">
        <f>E2/C2</f>
        <v>0.55080000000000007</v>
      </c>
      <c r="J2" s="2">
        <f ca="1">(RANDBETWEEN(1,100)/100)*2-1</f>
        <v>-0.48</v>
      </c>
      <c r="K2" s="2">
        <f t="shared" ref="K2:O2" ca="1" si="0">(RANDBETWEEN(1,100)/100)*2-1</f>
        <v>0.28000000000000003</v>
      </c>
      <c r="L2" s="2">
        <f t="shared" ca="1" si="0"/>
        <v>0.58000000000000007</v>
      </c>
      <c r="M2" s="2">
        <f t="shared" ca="1" si="0"/>
        <v>-0.30000000000000004</v>
      </c>
      <c r="N2" s="2">
        <f t="shared" ca="1" si="0"/>
        <v>-0.43999999999999995</v>
      </c>
      <c r="O2" s="2">
        <f t="shared" ca="1" si="0"/>
        <v>-0.52</v>
      </c>
    </row>
    <row r="3" spans="1:15" x14ac:dyDescent="0.2">
      <c r="A3" t="s">
        <v>4</v>
      </c>
      <c r="B3">
        <v>633.05490432959994</v>
      </c>
      <c r="C3">
        <v>1409.2940880000001</v>
      </c>
      <c r="E3">
        <f t="shared" ref="E3:E7" si="1">C3-B3</f>
        <v>776.23918367040017</v>
      </c>
      <c r="G3">
        <f t="shared" ref="G3:G7" si="2">E3/C3</f>
        <v>0.55080000000000007</v>
      </c>
      <c r="J3" s="1">
        <f ca="1">J1-J2</f>
        <v>56.18</v>
      </c>
      <c r="K3" s="1">
        <f t="shared" ref="K3:O3" ca="1" si="3">K1-K2</f>
        <v>55.42</v>
      </c>
      <c r="L3" s="1">
        <f t="shared" ca="1" si="3"/>
        <v>55.120000000000005</v>
      </c>
      <c r="M3" s="1">
        <f t="shared" ca="1" si="3"/>
        <v>56</v>
      </c>
      <c r="N3" s="1">
        <f t="shared" ca="1" si="3"/>
        <v>56.14</v>
      </c>
      <c r="O3" s="1">
        <f t="shared" ca="1" si="3"/>
        <v>56.220000000000006</v>
      </c>
    </row>
    <row r="4" spans="1:15" x14ac:dyDescent="0.2">
      <c r="A4" t="s">
        <v>5</v>
      </c>
      <c r="B4">
        <v>694.48187094015998</v>
      </c>
      <c r="C4">
        <v>1574.0749568000001</v>
      </c>
      <c r="E4">
        <f t="shared" si="1"/>
        <v>879.59308585984013</v>
      </c>
      <c r="G4">
        <f t="shared" si="2"/>
        <v>0.55880000000000007</v>
      </c>
    </row>
    <row r="5" spans="1:15" x14ac:dyDescent="0.2">
      <c r="A5" t="s">
        <v>6</v>
      </c>
      <c r="B5">
        <v>667.11074291711986</v>
      </c>
      <c r="C5">
        <v>1513.4091263999999</v>
      </c>
      <c r="E5">
        <f t="shared" si="1"/>
        <v>846.29838348288001</v>
      </c>
      <c r="G5">
        <f t="shared" si="2"/>
        <v>0.55920000000000003</v>
      </c>
      <c r="J5">
        <v>55.080000000000005</v>
      </c>
      <c r="K5">
        <v>55.080000000000005</v>
      </c>
      <c r="L5">
        <v>55.88</v>
      </c>
      <c r="M5">
        <v>55.92</v>
      </c>
      <c r="N5">
        <v>56.42</v>
      </c>
      <c r="O5">
        <v>55.46</v>
      </c>
    </row>
    <row r="6" spans="1:15" x14ac:dyDescent="0.2">
      <c r="A6" t="s">
        <v>7</v>
      </c>
      <c r="B6">
        <v>722.7844712233599</v>
      </c>
      <c r="C6">
        <v>1658.5233392</v>
      </c>
      <c r="E6">
        <f t="shared" si="1"/>
        <v>935.73886797664011</v>
      </c>
      <c r="G6">
        <f t="shared" si="2"/>
        <v>0.56420000000000003</v>
      </c>
    </row>
    <row r="7" spans="1:15" x14ac:dyDescent="0.2">
      <c r="A7" t="s">
        <v>8</v>
      </c>
      <c r="B7">
        <v>630.12510193152002</v>
      </c>
      <c r="C7">
        <v>1414.7397888</v>
      </c>
      <c r="E7">
        <f t="shared" si="1"/>
        <v>784.61468686848002</v>
      </c>
      <c r="G7">
        <f t="shared" si="2"/>
        <v>0.55459999999999998</v>
      </c>
    </row>
    <row r="8" spans="1:15" x14ac:dyDescent="0.2">
      <c r="G8">
        <f>AVERAGE(G2:G7)</f>
        <v>0.55640000000000001</v>
      </c>
    </row>
    <row r="16" spans="1:15" x14ac:dyDescent="0.2">
      <c r="J16" t="s">
        <v>13</v>
      </c>
    </row>
    <row r="17" spans="9:13" x14ac:dyDescent="0.2">
      <c r="I17">
        <v>55.080000000000005</v>
      </c>
      <c r="J17">
        <f>I17/100</f>
        <v>0.55080000000000007</v>
      </c>
      <c r="K17">
        <f>1-J17</f>
        <v>0.44919999999999993</v>
      </c>
      <c r="L17">
        <v>1506.0032736000001</v>
      </c>
      <c r="M17">
        <f>L17*K17</f>
        <v>676.49667050111998</v>
      </c>
    </row>
    <row r="18" spans="9:13" x14ac:dyDescent="0.2">
      <c r="I18">
        <v>55.080000000000005</v>
      </c>
      <c r="J18">
        <f t="shared" ref="J18:J22" si="4">I18/100</f>
        <v>0.55080000000000007</v>
      </c>
      <c r="K18">
        <f t="shared" ref="K18:K22" si="5">1-J18</f>
        <v>0.44919999999999993</v>
      </c>
      <c r="L18">
        <v>1409.2940880000001</v>
      </c>
      <c r="M18">
        <f t="shared" ref="M18:M22" si="6">L18*K18</f>
        <v>633.05490432959994</v>
      </c>
    </row>
    <row r="19" spans="9:13" x14ac:dyDescent="0.2">
      <c r="I19">
        <v>55.88</v>
      </c>
      <c r="J19">
        <f t="shared" si="4"/>
        <v>0.55880000000000007</v>
      </c>
      <c r="K19">
        <f t="shared" si="5"/>
        <v>0.44119999999999993</v>
      </c>
      <c r="L19">
        <v>1574.0749568000001</v>
      </c>
      <c r="M19">
        <f t="shared" si="6"/>
        <v>694.48187094015998</v>
      </c>
    </row>
    <row r="20" spans="9:13" x14ac:dyDescent="0.2">
      <c r="I20">
        <v>55.92</v>
      </c>
      <c r="J20">
        <f t="shared" si="4"/>
        <v>0.55920000000000003</v>
      </c>
      <c r="K20">
        <f t="shared" si="5"/>
        <v>0.44079999999999997</v>
      </c>
      <c r="L20">
        <v>1513.4091263999999</v>
      </c>
      <c r="M20">
        <f t="shared" si="6"/>
        <v>667.11074291711986</v>
      </c>
    </row>
    <row r="21" spans="9:13" x14ac:dyDescent="0.2">
      <c r="I21">
        <v>56.42</v>
      </c>
      <c r="J21">
        <f t="shared" si="4"/>
        <v>0.56420000000000003</v>
      </c>
      <c r="K21">
        <f t="shared" si="5"/>
        <v>0.43579999999999997</v>
      </c>
      <c r="L21">
        <v>1658.5233392</v>
      </c>
      <c r="M21">
        <f t="shared" si="6"/>
        <v>722.7844712233599</v>
      </c>
    </row>
    <row r="22" spans="9:13" x14ac:dyDescent="0.2">
      <c r="I22">
        <v>55.46</v>
      </c>
      <c r="J22">
        <f t="shared" si="4"/>
        <v>0.55459999999999998</v>
      </c>
      <c r="K22">
        <f t="shared" si="5"/>
        <v>0.44540000000000002</v>
      </c>
      <c r="L22">
        <v>1414.7397888</v>
      </c>
      <c r="M22">
        <f t="shared" si="6"/>
        <v>630.12510193152002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tabSelected="1" workbookViewId="0">
      <selection activeCell="B2" sqref="B2:B7"/>
    </sheetView>
  </sheetViews>
  <sheetFormatPr defaultRowHeight="14.25" x14ac:dyDescent="0.2"/>
  <sheetData>
    <row r="1" spans="1:15" x14ac:dyDescent="0.2">
      <c r="A1" t="s">
        <v>0</v>
      </c>
      <c r="B1" t="s">
        <v>11</v>
      </c>
      <c r="C1" t="s">
        <v>2</v>
      </c>
      <c r="J1" s="1">
        <v>54.8</v>
      </c>
      <c r="K1" s="1">
        <v>54.8</v>
      </c>
      <c r="L1" s="1">
        <v>54.8</v>
      </c>
      <c r="M1" s="1">
        <v>54.8</v>
      </c>
      <c r="N1" s="1">
        <v>54.8</v>
      </c>
      <c r="O1" s="1">
        <v>54.8</v>
      </c>
    </row>
    <row r="2" spans="1:15" x14ac:dyDescent="0.2">
      <c r="A2" t="s">
        <v>3</v>
      </c>
      <c r="B2">
        <v>1004.35358316384</v>
      </c>
      <c r="C2">
        <v>2259.0049104</v>
      </c>
      <c r="E2">
        <f>C2-B2</f>
        <v>1254.6513272361599</v>
      </c>
      <c r="G2">
        <f>E2/C2</f>
        <v>0.5554</v>
      </c>
      <c r="J2" s="2">
        <f ca="1">(RANDBETWEEN(1,100)/100)*2-1</f>
        <v>0.43999999999999995</v>
      </c>
      <c r="K2" s="2">
        <f t="shared" ref="K2:O2" ca="1" si="0">(RANDBETWEEN(1,100)/100)*2-1</f>
        <v>0.94</v>
      </c>
      <c r="L2" s="2">
        <f t="shared" ca="1" si="0"/>
        <v>-0.88</v>
      </c>
      <c r="M2" s="2">
        <f t="shared" ca="1" si="0"/>
        <v>-0.30000000000000004</v>
      </c>
      <c r="N2" s="2">
        <f t="shared" ca="1" si="0"/>
        <v>-0.38</v>
      </c>
      <c r="O2" s="2">
        <f t="shared" ca="1" si="0"/>
        <v>-0.12</v>
      </c>
    </row>
    <row r="3" spans="1:15" x14ac:dyDescent="0.2">
      <c r="A3" t="s">
        <v>4</v>
      </c>
      <c r="B3">
        <v>867.17067093982757</v>
      </c>
      <c r="C3">
        <v>1876.9927942420506</v>
      </c>
      <c r="E3">
        <f t="shared" ref="E3:E7" si="1">C3-B3</f>
        <v>1009.8221233022231</v>
      </c>
      <c r="G3">
        <f t="shared" ref="G3:G7" si="2">E3/C3</f>
        <v>0.53799999999999992</v>
      </c>
      <c r="J3" s="1">
        <f ca="1">J1-J2</f>
        <v>54.36</v>
      </c>
      <c r="K3" s="1">
        <f t="shared" ref="K3:O3" ca="1" si="3">K1-K2</f>
        <v>53.86</v>
      </c>
      <c r="L3" s="1">
        <f t="shared" ca="1" si="3"/>
        <v>55.68</v>
      </c>
      <c r="M3" s="1">
        <f t="shared" ca="1" si="3"/>
        <v>55.099999999999994</v>
      </c>
      <c r="N3" s="1">
        <f t="shared" ca="1" si="3"/>
        <v>55.18</v>
      </c>
      <c r="O3" s="1">
        <f t="shared" ca="1" si="3"/>
        <v>54.919999999999995</v>
      </c>
    </row>
    <row r="4" spans="1:15" x14ac:dyDescent="0.2">
      <c r="A4" t="s">
        <v>5</v>
      </c>
      <c r="B4">
        <v>907.69162061377642</v>
      </c>
      <c r="C4">
        <v>1997.5607848014445</v>
      </c>
      <c r="E4">
        <f t="shared" si="1"/>
        <v>1089.869164187668</v>
      </c>
      <c r="G4">
        <f t="shared" si="2"/>
        <v>0.54559999999999997</v>
      </c>
    </row>
    <row r="5" spans="1:15" x14ac:dyDescent="0.2">
      <c r="A5" t="s">
        <v>6</v>
      </c>
      <c r="B5">
        <v>986.30608007332648</v>
      </c>
      <c r="C5">
        <v>2138.5647876698317</v>
      </c>
      <c r="E5">
        <f t="shared" si="1"/>
        <v>1152.2587075965052</v>
      </c>
      <c r="G5">
        <f t="shared" si="2"/>
        <v>0.53879999999999995</v>
      </c>
      <c r="J5">
        <v>55.54</v>
      </c>
      <c r="K5">
        <v>53.8</v>
      </c>
      <c r="L5">
        <v>54.559999999999995</v>
      </c>
      <c r="M5">
        <v>53.879999999999995</v>
      </c>
      <c r="N5">
        <v>54.36</v>
      </c>
      <c r="O5">
        <v>55.54</v>
      </c>
    </row>
    <row r="6" spans="1:15" x14ac:dyDescent="0.2">
      <c r="A6" t="s">
        <v>7</v>
      </c>
      <c r="B6">
        <v>895.94194890236918</v>
      </c>
      <c r="C6">
        <v>1963.0629905836308</v>
      </c>
      <c r="E6">
        <f t="shared" si="1"/>
        <v>1067.1210416812617</v>
      </c>
      <c r="G6">
        <f t="shared" si="2"/>
        <v>0.54359999999999997</v>
      </c>
    </row>
    <row r="7" spans="1:15" x14ac:dyDescent="0.2">
      <c r="A7" t="s">
        <v>8</v>
      </c>
      <c r="B7">
        <v>628.12165370868888</v>
      </c>
      <c r="C7">
        <v>1412.7792481077122</v>
      </c>
      <c r="E7">
        <f t="shared" si="1"/>
        <v>784.65759439902331</v>
      </c>
      <c r="G7">
        <f t="shared" si="2"/>
        <v>0.5554</v>
      </c>
    </row>
    <row r="8" spans="1:15" x14ac:dyDescent="0.2">
      <c r="G8">
        <f>AVERAGE(G2:G7)</f>
        <v>0.54613333333333325</v>
      </c>
    </row>
    <row r="16" spans="1:15" x14ac:dyDescent="0.2">
      <c r="J16" t="s">
        <v>13</v>
      </c>
    </row>
    <row r="17" spans="9:13" x14ac:dyDescent="0.2">
      <c r="I17">
        <v>55.54</v>
      </c>
      <c r="J17">
        <f>I17/100</f>
        <v>0.5554</v>
      </c>
      <c r="K17">
        <f>1-J17</f>
        <v>0.4446</v>
      </c>
      <c r="L17">
        <v>2259.0049104</v>
      </c>
      <c r="M17">
        <f>L17*K17</f>
        <v>1004.35358316384</v>
      </c>
    </row>
    <row r="18" spans="9:13" x14ac:dyDescent="0.2">
      <c r="I18">
        <v>53.8</v>
      </c>
      <c r="J18">
        <f t="shared" ref="J18:J22" si="4">I18/100</f>
        <v>0.53799999999999992</v>
      </c>
      <c r="K18">
        <f t="shared" ref="K18:K22" si="5">1-J18</f>
        <v>0.46200000000000008</v>
      </c>
      <c r="L18">
        <v>1876.9927942420506</v>
      </c>
      <c r="M18">
        <f t="shared" ref="M18:M22" si="6">L18*K18</f>
        <v>867.17067093982757</v>
      </c>
    </row>
    <row r="19" spans="9:13" x14ac:dyDescent="0.2">
      <c r="I19">
        <v>54.559999999999995</v>
      </c>
      <c r="J19">
        <f t="shared" si="4"/>
        <v>0.54559999999999997</v>
      </c>
      <c r="K19">
        <f t="shared" si="5"/>
        <v>0.45440000000000003</v>
      </c>
      <c r="L19">
        <v>1997.5607848014445</v>
      </c>
      <c r="M19">
        <f t="shared" si="6"/>
        <v>907.69162061377642</v>
      </c>
    </row>
    <row r="20" spans="9:13" x14ac:dyDescent="0.2">
      <c r="I20">
        <v>53.879999999999995</v>
      </c>
      <c r="J20">
        <f t="shared" si="4"/>
        <v>0.53879999999999995</v>
      </c>
      <c r="K20">
        <f t="shared" si="5"/>
        <v>0.46120000000000005</v>
      </c>
      <c r="L20">
        <v>2138.5647876698317</v>
      </c>
      <c r="M20">
        <f t="shared" si="6"/>
        <v>986.30608007332648</v>
      </c>
    </row>
    <row r="21" spans="9:13" x14ac:dyDescent="0.2">
      <c r="I21">
        <v>54.36</v>
      </c>
      <c r="J21">
        <f t="shared" si="4"/>
        <v>0.54359999999999997</v>
      </c>
      <c r="K21">
        <f t="shared" si="5"/>
        <v>0.45640000000000003</v>
      </c>
      <c r="L21">
        <v>1963.0629905836308</v>
      </c>
      <c r="M21">
        <f t="shared" si="6"/>
        <v>895.94194890236918</v>
      </c>
    </row>
    <row r="22" spans="9:13" x14ac:dyDescent="0.2">
      <c r="I22">
        <v>55.54</v>
      </c>
      <c r="J22">
        <f t="shared" si="4"/>
        <v>0.5554</v>
      </c>
      <c r="K22">
        <f t="shared" si="5"/>
        <v>0.4446</v>
      </c>
      <c r="L22">
        <v>1412.7792481077122</v>
      </c>
      <c r="M22">
        <f t="shared" si="6"/>
        <v>628.12165370868888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2021-10-15T10:32:17Z</dcterms:modified>
</cp:coreProperties>
</file>